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11"/>
  <workbookPr hidePivotFieldList="1"/>
  <mc:AlternateContent xmlns:mc="http://schemas.openxmlformats.org/markup-compatibility/2006">
    <mc:Choice Requires="x15">
      <x15ac:absPath xmlns:x15ac="http://schemas.microsoft.com/office/spreadsheetml/2010/11/ac" url="https://unisabanaedu-my.sharepoint.com/personal/fredygr_unisabana_edu_co/Documents/Escritorio/esp/"/>
    </mc:Choice>
  </mc:AlternateContent>
  <xr:revisionPtr revIDLastSave="0" documentId="8_{E0AD5A0B-69E1-4894-B10E-ACF32BCBE1BA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Resumen" sheetId="3" r:id="rId1"/>
    <sheet name="Bases de datos" sheetId="8" r:id="rId2"/>
    <sheet name="Lista" sheetId="7" r:id="rId3"/>
    <sheet name="items" sheetId="4" state="hidden" r:id="rId4"/>
  </sheets>
  <definedNames>
    <definedName name="_xlnm._FilterDatabase" localSheetId="3" hidden="1">items!$A$1:$AC$2949</definedName>
    <definedName name="_xlnm._FilterDatabase" localSheetId="2" hidden="1">Lista!$A$1:$AC$1253</definedName>
  </definedNames>
  <calcPr calcId="191028"/>
  <pivotCaches>
    <pivotCache cacheId="4690" r:id="rId5"/>
    <pivotCache cacheId="4691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7" l="1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2" i="7"/>
  <c r="A22" i="3"/>
  <c r="A67" i="3"/>
  <c r="A77" i="3"/>
  <c r="A54" i="3" l="1"/>
  <c r="A38" i="3"/>
  <c r="A30" i="3" l="1"/>
  <c r="A8" i="3"/>
  <c r="B4" i="3"/>
  <c r="B5" i="3"/>
</calcChain>
</file>

<file path=xl/sharedStrings.xml><?xml version="1.0" encoding="utf-8"?>
<sst xmlns="http://schemas.openxmlformats.org/spreadsheetml/2006/main" count="105147" uniqueCount="13588">
  <si>
    <t>Especialización en Medicina Interna</t>
  </si>
  <si>
    <t>(Incluye recursos del repositorio y libros a perpetuidad)</t>
  </si>
  <si>
    <t>Total de referencias bibliográficas:</t>
  </si>
  <si>
    <t>Total de ítems (existencias disponibles):</t>
  </si>
  <si>
    <t>Tipo de material</t>
  </si>
  <si>
    <t>Ítems</t>
  </si>
  <si>
    <t>Libro</t>
  </si>
  <si>
    <t>Seriadas</t>
  </si>
  <si>
    <t>Libro electrónico</t>
  </si>
  <si>
    <t>CD-ROM</t>
  </si>
  <si>
    <t>VHS</t>
  </si>
  <si>
    <t>Tesis electrónicas</t>
  </si>
  <si>
    <t>DVD</t>
  </si>
  <si>
    <t>Tesis físicas</t>
  </si>
  <si>
    <t>Microficha</t>
  </si>
  <si>
    <t>Total general</t>
  </si>
  <si>
    <t>Biblioteca</t>
  </si>
  <si>
    <t>Bib Central</t>
  </si>
  <si>
    <t>Biblioteca Alterna</t>
  </si>
  <si>
    <t>Depósito Chía</t>
  </si>
  <si>
    <t>Formato</t>
  </si>
  <si>
    <t>referencias</t>
  </si>
  <si>
    <t>Libros</t>
  </si>
  <si>
    <t>Materiales audiovisuales</t>
  </si>
  <si>
    <t>Área del conocimiento</t>
  </si>
  <si>
    <t>001 - Conocimiento</t>
  </si>
  <si>
    <t>025 - Operaciones de bibliotecas y archivos</t>
  </si>
  <si>
    <t>174 - Etica ocupacional</t>
  </si>
  <si>
    <t>610 - Fundamentos de medicina y salud</t>
  </si>
  <si>
    <t>614 - Medicina forense; incidencia de lesiones, heridas, enfermeda</t>
  </si>
  <si>
    <t>615 - Farmacología y terapéutica</t>
  </si>
  <si>
    <t>616 - Enfermedades</t>
  </si>
  <si>
    <t>618 - Ginecología, obstetricia, pediatría, geriatría.</t>
  </si>
  <si>
    <t>658 - Dirección general</t>
  </si>
  <si>
    <t>Pregrado</t>
  </si>
  <si>
    <t>X - Otras colecciones sin clasificar</t>
  </si>
  <si>
    <t>Año de publicación</t>
  </si>
  <si>
    <t>1951-1960</t>
  </si>
  <si>
    <t>1961-1970</t>
  </si>
  <si>
    <t>1971-1980</t>
  </si>
  <si>
    <t>1981-1990</t>
  </si>
  <si>
    <t>1991-2000</t>
  </si>
  <si>
    <t>2001-2010</t>
  </si>
  <si>
    <t>2011-2020</t>
  </si>
  <si>
    <t>Idioma</t>
  </si>
  <si>
    <t>Español</t>
  </si>
  <si>
    <t>Inglés</t>
  </si>
  <si>
    <t>Italiano</t>
  </si>
  <si>
    <t>Francés</t>
  </si>
  <si>
    <t>Portugués</t>
  </si>
  <si>
    <t>Colección</t>
  </si>
  <si>
    <t>Referencias</t>
  </si>
  <si>
    <t>Ciencia y Tecnología</t>
  </si>
  <si>
    <t>Hemeroteca</t>
  </si>
  <si>
    <t>En línea</t>
  </si>
  <si>
    <t>Artes y Humanidades</t>
  </si>
  <si>
    <t>Recursos Especiales</t>
  </si>
  <si>
    <t>Colec Autores Unisabana</t>
  </si>
  <si>
    <t>Tesis</t>
  </si>
  <si>
    <t>Gaspar Caballero Sierra</t>
  </si>
  <si>
    <t>Semiactiva</t>
  </si>
  <si>
    <t>Libros Raros y Curiosos</t>
  </si>
  <si>
    <t>Colección Leonel Estrada</t>
  </si>
  <si>
    <r>
      <t xml:space="preserve">                               </t>
    </r>
    <r>
      <rPr>
        <b/>
        <sz val="12"/>
        <color theme="1"/>
        <rFont val="Arial"/>
        <family val="2"/>
      </rPr>
      <t>LISTADO DE RECURSOS ELECTRÓNICOS SUSCRITOS Y ADQUIRIDOS, EN GENERAL Y POR ÁREAS TEMÁTICAS</t>
    </r>
  </si>
  <si>
    <t>Tipo</t>
  </si>
  <si>
    <t>Nombre Recursos Electrónico</t>
  </si>
  <si>
    <t>EICEA</t>
  </si>
  <si>
    <t>Comunicación</t>
  </si>
  <si>
    <t>Derecho y Ciencias Políticas</t>
  </si>
  <si>
    <t>Educación</t>
  </si>
  <si>
    <t>Enfermería y Rehabilitación</t>
  </si>
  <si>
    <t>Filosofía y Ciencias Humanas</t>
  </si>
  <si>
    <t>Ingeniería</t>
  </si>
  <si>
    <t>Medicina</t>
  </si>
  <si>
    <t>Psicología</t>
  </si>
  <si>
    <t>Instituto de la Familia</t>
  </si>
  <si>
    <t>Base de Datos</t>
  </si>
  <si>
    <t>Access Medicine</t>
  </si>
  <si>
    <t>X</t>
  </si>
  <si>
    <t>Acland´s Video Atlas of Human Anatomy</t>
  </si>
  <si>
    <t>Acs</t>
  </si>
  <si>
    <t>Asce Library</t>
  </si>
  <si>
    <t>Clinical Key</t>
  </si>
  <si>
    <t>Communication Source - EBSCO</t>
  </si>
  <si>
    <t>Digitalia Films</t>
  </si>
  <si>
    <t>Digitalia Hispánica</t>
  </si>
  <si>
    <t xml:space="preserve">Ebscohost </t>
  </si>
  <si>
    <t>Economatica</t>
  </si>
  <si>
    <t>Emerald</t>
  </si>
  <si>
    <t>EMIS</t>
  </si>
  <si>
    <t>Enfermería al día</t>
  </si>
  <si>
    <t>E-Collection</t>
  </si>
  <si>
    <t>Gestión Humana</t>
  </si>
  <si>
    <t>Hein Online</t>
  </si>
  <si>
    <t>Jstor</t>
  </si>
  <si>
    <t>Legiscomex</t>
  </si>
  <si>
    <t>Magisterio</t>
  </si>
  <si>
    <t>Max Planck</t>
  </si>
  <si>
    <t>National Geographic Virtual Library</t>
  </si>
  <si>
    <t>Notinet</t>
  </si>
  <si>
    <t>Ovid</t>
  </si>
  <si>
    <t>Oxford University Press</t>
  </si>
  <si>
    <t>Pasalapágina</t>
  </si>
  <si>
    <t>Passport</t>
  </si>
  <si>
    <t>Psycarticles - APA</t>
  </si>
  <si>
    <t>Sage</t>
  </si>
  <si>
    <t>Science Direct</t>
  </si>
  <si>
    <t>Scifinder</t>
  </si>
  <si>
    <t>Springer Nature</t>
  </si>
  <si>
    <t>Sportdiscus</t>
  </si>
  <si>
    <t>Statdx</t>
  </si>
  <si>
    <t>Taylor &amp; Francis</t>
  </si>
  <si>
    <t>Trismegistros</t>
  </si>
  <si>
    <t>UpToDate</t>
  </si>
  <si>
    <t>Visible body</t>
  </si>
  <si>
    <t>V-Lex Global</t>
  </si>
  <si>
    <t>Libros Electrónicos</t>
  </si>
  <si>
    <t>Academic Collection - Ebsco</t>
  </si>
  <si>
    <t>Asce</t>
  </si>
  <si>
    <t>Bibliotechnia</t>
  </si>
  <si>
    <t>Cambridge - Ebooks</t>
  </si>
  <si>
    <t>Clinical Key Ebooks</t>
  </si>
  <si>
    <t>Ebook Academic - Elsevier</t>
  </si>
  <si>
    <t>Ebook Collection - Ebsco</t>
  </si>
  <si>
    <t>Ebook Central</t>
  </si>
  <si>
    <t>Eunsa</t>
  </si>
  <si>
    <t>Digital Content - Macgraw Hill</t>
  </si>
  <si>
    <t>Médica Panamericana Ebook</t>
  </si>
  <si>
    <t>Ovid Ebooks</t>
  </si>
  <si>
    <t>Overdive</t>
  </si>
  <si>
    <t>Oxford Handbooks Online: Business and Management</t>
  </si>
  <si>
    <t>SpringerLink</t>
  </si>
  <si>
    <t>Sage Ebook</t>
  </si>
  <si>
    <t>Taylor and Francis Ebook</t>
  </si>
  <si>
    <t>Vlex</t>
  </si>
  <si>
    <t>Índice de la Ciencia</t>
  </si>
  <si>
    <t>WOS</t>
  </si>
  <si>
    <t>Scopus</t>
  </si>
  <si>
    <t>Scival</t>
  </si>
  <si>
    <t>Gestor Bibliográfico</t>
  </si>
  <si>
    <t>Mendeley</t>
  </si>
  <si>
    <t>Herramientas</t>
  </si>
  <si>
    <t>APTA</t>
  </si>
  <si>
    <t>JCR (Journal Citation Report)</t>
  </si>
  <si>
    <t>Incites</t>
  </si>
  <si>
    <t>NNN Consult</t>
  </si>
  <si>
    <t>Aceprensa</t>
  </si>
  <si>
    <t>Rome Reports</t>
  </si>
  <si>
    <t>Guide to Physical Therapist Practice</t>
  </si>
  <si>
    <t>TLG thesaurus linguae graecae</t>
  </si>
  <si>
    <t>Pivot</t>
  </si>
  <si>
    <t>Título</t>
  </si>
  <si>
    <t>Author</t>
  </si>
  <si>
    <t>Pie de imprenta</t>
  </si>
  <si>
    <t>idioma</t>
  </si>
  <si>
    <t>ISBN</t>
  </si>
  <si>
    <t>temas</t>
  </si>
  <si>
    <t>3er_sumario</t>
  </si>
  <si>
    <t>Publication Date_rango_1</t>
  </si>
  <si>
    <t>Bib Doc Number</t>
  </si>
  <si>
    <t>Item Sequence</t>
  </si>
  <si>
    <t>barcode</t>
  </si>
  <si>
    <t>Title</t>
  </si>
  <si>
    <t>Publication Date_rango_2</t>
  </si>
  <si>
    <t>URL</t>
  </si>
  <si>
    <t>fuente</t>
  </si>
  <si>
    <t>dewey</t>
  </si>
  <si>
    <t>dewey_descipcion</t>
  </si>
  <si>
    <t>1er_sumario_1</t>
  </si>
  <si>
    <t>1er_sumario</t>
  </si>
  <si>
    <t>2do_sumario</t>
  </si>
  <si>
    <t>3er_sumario_1</t>
  </si>
  <si>
    <t>item_id</t>
  </si>
  <si>
    <t>items</t>
  </si>
  <si>
    <t>García García, José Antonio autor</t>
  </si>
  <si>
    <t>México : McGraw Hill, 2011.</t>
  </si>
  <si>
    <t>9786071506122</t>
  </si>
  <si>
    <t>Ciencias de la Salud ; Estadistica Medica ; Investigacion Cientifica ; Medicina ; Redaccion de Escritos Medicos</t>
  </si>
  <si>
    <t>151432</t>
  </si>
  <si>
    <t>Introducción a la metodología de la investigación en ciencias de la salud / José Antonio García</t>
  </si>
  <si>
    <t>https://search.ebscohost.com/login.aspx?profile=eds&amp;custid=s9495846&amp;groupid=main&amp;authtype=ip,guest&amp;direct=true&amp;bquery=sab.000142945</t>
  </si>
  <si>
    <t>BOAP</t>
  </si>
  <si>
    <t>610.07</t>
  </si>
  <si>
    <t>Medicina y salud</t>
  </si>
  <si>
    <t>Tecnología - Ciencias Aplicadas</t>
  </si>
  <si>
    <t>610 - Medicina y salud</t>
  </si>
  <si>
    <t>Fundamentos de medicina y salud</t>
  </si>
  <si>
    <t>142945|30</t>
  </si>
  <si>
    <t>Riegelman, Richard K.</t>
  </si>
  <si>
    <t>Washington : Organización Panamericana de la Salud, 1998.</t>
  </si>
  <si>
    <t>92-75 31531 0</t>
  </si>
  <si>
    <t>Comprension de Lectura (Medicina) ; Lectura (Medicina) ; Literatura Medica</t>
  </si>
  <si>
    <t>065809</t>
  </si>
  <si>
    <t>Cómo estudiar un estudio y probar una prueba : lectura crítica de la literatura médica / Richard</t>
  </si>
  <si>
    <t>https://search.ebscohost.com/login.aspx?profile=eds&amp;custid=s9495846&amp;groupid=main&amp;authtype=ip,guest&amp;direct=true&amp;bquery=sab.000043843</t>
  </si>
  <si>
    <t>43843|10</t>
  </si>
  <si>
    <t>Newble, David</t>
  </si>
  <si>
    <t>Dordrech : Kluwer Academic Publishers, 2001.</t>
  </si>
  <si>
    <t>978-0-7923-7092-5</t>
  </si>
  <si>
    <t>Medicina ; Medicina Clinica ; Metodos de Ensenanza</t>
  </si>
  <si>
    <t>127429</t>
  </si>
  <si>
    <t>A handbook for medical teachers / David Newble y Robert Cannon ; ilustraciones por Zig Kapelis.</t>
  </si>
  <si>
    <t>https://search.ebscohost.com/login.aspx?profile=eds&amp;custid=s9495846&amp;groupid=main&amp;authtype=ip,guest&amp;direct=true&amp;bquery=sab.000133571</t>
  </si>
  <si>
    <t>610.0711</t>
  </si>
  <si>
    <t>133571|10</t>
  </si>
  <si>
    <t>México : McGraw Hill, 2014.</t>
  </si>
  <si>
    <t>9786071511386</t>
  </si>
  <si>
    <t>Bioinformatica ; Estadistica Medica ; Estadistica Vital ; Investigacion Cientifica ; Medicina</t>
  </si>
  <si>
    <t>151433</t>
  </si>
  <si>
    <t>Metodología de la investigación bioestadística y bioinformática en ciencias médicas y de la sal</t>
  </si>
  <si>
    <t>https://search.ebscohost.com/login.aspx?profile=eds&amp;custid=s9495846&amp;groupid=main&amp;authtype=ip,guest&amp;direct=true&amp;bquery=sab.000177661</t>
  </si>
  <si>
    <t>177661|10</t>
  </si>
  <si>
    <t>Hosmer, David W.</t>
  </si>
  <si>
    <t>New Jersey : Wiley-Interscience, 2008.</t>
  </si>
  <si>
    <t>978-0-471-75499-2</t>
  </si>
  <si>
    <t>Analisis de Regresion ; Analisis de Supervivencia ; Ciencias de la Salud ; Medicina ; Modelos Matematicos ; Pronostico Medico</t>
  </si>
  <si>
    <t>129680</t>
  </si>
  <si>
    <t>Applied survival analysis : regression modeling of time-to-event data / David W. Hosmer, Stanley Lem</t>
  </si>
  <si>
    <t>https://search.ebscohost.com/login.aspx?profile=eds&amp;custid=s9495846&amp;groupid=main&amp;authtype=ip,guest&amp;direct=true&amp;bquery=sab.000135539</t>
  </si>
  <si>
    <t>610.724</t>
  </si>
  <si>
    <t>Investigación experimental</t>
  </si>
  <si>
    <t>135539|10</t>
  </si>
  <si>
    <t>Argimon Pallás, Josep María autor</t>
  </si>
  <si>
    <t>Madrid : Elsevier, ©2013.</t>
  </si>
  <si>
    <t>9788480869416</t>
  </si>
  <si>
    <t>Epidemiologia ; Medicina ; Medicina Clinica ; Metodologia Cientifica</t>
  </si>
  <si>
    <t>140865</t>
  </si>
  <si>
    <t>Métodos de investigación clínica y epidemiológica / Josep Ma. Argimon Pallás y Josep Jiménez V</t>
  </si>
  <si>
    <t>https://search.ebscohost.com/login.aspx?profile=eds&amp;custid=s9495846&amp;groupid=main&amp;authtype=ip,guest&amp;direct=true&amp;bquery=sab.000254279</t>
  </si>
  <si>
    <t>610.72</t>
  </si>
  <si>
    <t>Expediciones medicas</t>
  </si>
  <si>
    <t>254279|10</t>
  </si>
  <si>
    <t>Gordillo Moscoso, Antonio</t>
  </si>
  <si>
    <t>México : Manual Moderno, 2012.</t>
  </si>
  <si>
    <t>978-607-448-275-1</t>
  </si>
  <si>
    <t>Medicina ; Medicina Clinica</t>
  </si>
  <si>
    <t>140745</t>
  </si>
  <si>
    <t>Manual de investigación clínica / Antonio Augusto Gordillo Moscoso, Úrsula Fabiola Medina Moreno</t>
  </si>
  <si>
    <t>https://search.ebscohost.com/login.aspx?profile=eds&amp;custid=s9495846&amp;groupid=main&amp;authtype=ip,guest&amp;direct=true&amp;bquery=sab.000152770</t>
  </si>
  <si>
    <t>152770|20</t>
  </si>
  <si>
    <t>Howie, John G. R.</t>
  </si>
  <si>
    <t>Madrid : Díaz de Santos, 1992.</t>
  </si>
  <si>
    <t>84-7978-041-X</t>
  </si>
  <si>
    <t>Medicina ; Medicina</t>
  </si>
  <si>
    <t>049945</t>
  </si>
  <si>
    <t>Investigación en medicina general / John G. R. Howie ; vers. esp. Miguel Angel Martín Alvarado ; r</t>
  </si>
  <si>
    <t>https://search.ebscohost.com/login.aspx?profile=eds&amp;custid=s9495846&amp;groupid=main&amp;authtype=ip,guest&amp;direct=true&amp;bquery=sab.000033681</t>
  </si>
  <si>
    <t>33681|30</t>
  </si>
  <si>
    <t>ACOFAEN</t>
  </si>
  <si>
    <t>Bogotá : ACOFAEN, [1990].</t>
  </si>
  <si>
    <t>Atencion Al Enfermo ; Enfermeria</t>
  </si>
  <si>
    <t>112898</t>
  </si>
  <si>
    <t>Orientaciones para el desarrollo de la investigación en enfermería / ACOFAEN.</t>
  </si>
  <si>
    <t>https://search.ebscohost.com/login.aspx?profile=eds&amp;custid=s9495846&amp;groupid=main&amp;authtype=ip,guest&amp;direct=true&amp;bquery=sab.000066421</t>
  </si>
  <si>
    <t>66421|10</t>
  </si>
  <si>
    <t>Polit, Denise F.</t>
  </si>
  <si>
    <t>Boston : Pearson, 2010.</t>
  </si>
  <si>
    <t>978-0-13-508507-3</t>
  </si>
  <si>
    <t>Analisis de Datos ; Enfermeria ; Estadistica</t>
  </si>
  <si>
    <t>140489</t>
  </si>
  <si>
    <t>Statistics and data analysis for nursing research / Denise F. Polit.</t>
  </si>
  <si>
    <t>https://search.ebscohost.com/login.aspx?profile=eds&amp;custid=s9495846&amp;groupid=main&amp;authtype=ip,guest&amp;direct=true&amp;bquery=sab.000159675</t>
  </si>
  <si>
    <t>610.727</t>
  </si>
  <si>
    <t>159675|10</t>
  </si>
  <si>
    <t>Hernández Arriaga, Jorge Luis</t>
  </si>
  <si>
    <t>México : Editorial El Manual Moderno, 1999.</t>
  </si>
  <si>
    <t>968-426-832-7</t>
  </si>
  <si>
    <t>Bioetica ; Genetica ; Medicina</t>
  </si>
  <si>
    <t>062984</t>
  </si>
  <si>
    <t>Etica en la investigación biomédica / Jorge Luis Hernández Arriaga ; ed. Jesús A. Cedillo.</t>
  </si>
  <si>
    <t>https://search.ebscohost.com/login.aspx?profile=eds&amp;custid=s9495846&amp;groupid=main&amp;authtype=ip,guest&amp;direct=true&amp;bquery=sab.000042101</t>
  </si>
  <si>
    <t>42101|10</t>
  </si>
  <si>
    <t>Streaubert Speziale, Helen J.</t>
  </si>
  <si>
    <t>Philadelphia : Lippincott Williams &amp; Wilkins., 2007.</t>
  </si>
  <si>
    <t>978-0-7817-6313-4</t>
  </si>
  <si>
    <t>Enfermeria ; Investigacion Cientifica ; Investigacion Cualitativa ; Metodologia Cientifica</t>
  </si>
  <si>
    <t>126354</t>
  </si>
  <si>
    <t>Qualitative research in nursing : advancing the humanistic imperative / Helen J. Streubert Speziale</t>
  </si>
  <si>
    <t>https://search.ebscohost.com/login.aspx?profile=eds&amp;custid=s9495846&amp;groupid=main&amp;authtype=ip,guest&amp;direct=true&amp;bquery=sab.000129810</t>
  </si>
  <si>
    <t>129810|30</t>
  </si>
  <si>
    <t>Hack, Laurita Mary</t>
  </si>
  <si>
    <t>Philadelphia : F.A. Davis Company, 2013.</t>
  </si>
  <si>
    <t>978-0-8036-1808-4</t>
  </si>
  <si>
    <t>Fisioterapia ; Medicina ; Medicina Basada En la Evidencia ; Medico y Paciente ; Toma de Decisiones</t>
  </si>
  <si>
    <t>147601</t>
  </si>
  <si>
    <t>Evidence into practice : integrating judgment, values, and research / Laurita Hack y Jan Gwyer.</t>
  </si>
  <si>
    <t>https://search.ebscohost.com/login.aspx?profile=eds&amp;custid=s9495846&amp;groupid=main&amp;authtype=ip,guest&amp;direct=true&amp;bquery=sab.000166650</t>
  </si>
  <si>
    <t>166650|20</t>
  </si>
  <si>
    <t>Universidad de Caldas. Facultad de Educación</t>
  </si>
  <si>
    <t>Manizales : Universidad de Caldas. Facultad de Educación ; Escuela de Lenguas Modernas, 1995.</t>
  </si>
  <si>
    <t>958-9092-67-5</t>
  </si>
  <si>
    <t>Medicina ; Tutores En Educacion</t>
  </si>
  <si>
    <t>055451</t>
  </si>
  <si>
    <t>Terapia para currículos : un tratamiento para programas académicos que envejecen. Formación de tu</t>
  </si>
  <si>
    <t>https://search.ebscohost.com/login.aspx?profile=eds&amp;custid=s9495846&amp;groupid=main&amp;authtype=ip,guest&amp;direct=true&amp;bquery=sab.000037598</t>
  </si>
  <si>
    <t>37598|10</t>
  </si>
  <si>
    <t>Dawson, Beth autor</t>
  </si>
  <si>
    <t>Boston : McGraw-Hill Companies, ©2004.</t>
  </si>
  <si>
    <t>0071241310</t>
  </si>
  <si>
    <t>Biometria ; Estadistica ; Estadistica Vital ; Medicina Basada En la Evidencia ; Medicina Clinica</t>
  </si>
  <si>
    <t>104496</t>
  </si>
  <si>
    <t>Basic &amp; clinical biostatistics / Beth Dawson, Robert G. Trapp.</t>
  </si>
  <si>
    <t>https://search.ebscohost.com/login.aspx?profile=eds&amp;custid=s9495846&amp;groupid=main&amp;authtype=ip,guest&amp;direct=true&amp;bquery=sab.000016457</t>
  </si>
  <si>
    <t>16457|10</t>
  </si>
  <si>
    <t>Philadelphia : Lippincott Williams &amp; Wilkins, 2007.</t>
  </si>
  <si>
    <t>9780781782104</t>
  </si>
  <si>
    <t>Epidemiologia ; Epidemiologia ; Medicina Clinica ; Pruebas Clinicas</t>
  </si>
  <si>
    <t>113472</t>
  </si>
  <si>
    <t>Designing clinical research / Stephen B. Hulley [y otros].</t>
  </si>
  <si>
    <t>https://search.ebscohost.com/login.aspx?profile=eds&amp;custid=s9495846&amp;groupid=main&amp;authtype=ip,guest&amp;direct=true&amp;bquery=sab.000006371</t>
  </si>
  <si>
    <t>6371|10</t>
  </si>
  <si>
    <t>España : Editorial Diaz de Santos, 2008 (impresión 2009).</t>
  </si>
  <si>
    <t>84-7978-791-0</t>
  </si>
  <si>
    <t>Biometria ; Estadistica Medica ; Estadistica Vital</t>
  </si>
  <si>
    <t>141292</t>
  </si>
  <si>
    <t>Bioestadística amigable / editado por Miguel Ángel Martínez-González ; (co-editores ) Almudena S</t>
  </si>
  <si>
    <t>https://search.ebscohost.com/login.aspx?profile=eds&amp;custid=s9495846&amp;groupid=main&amp;authtype=ip,guest&amp;direct=true&amp;bquery=sab.000254196</t>
  </si>
  <si>
    <t>254196|10</t>
  </si>
  <si>
    <t>Martínez Montaño, María del Lurdez Consuelo</t>
  </si>
  <si>
    <t>México : McGraw Hill, 2013.</t>
  </si>
  <si>
    <t>978-607-15-0947-5</t>
  </si>
  <si>
    <t>Ciencias de la Salud ; Epidemiologia ; Investigacion Epidemiologica de Campo ; Medicina</t>
  </si>
  <si>
    <t>146800</t>
  </si>
  <si>
    <t>Metodología de la investigación para el área de la salud / María de Lurdez Consuelo Martínez Mo</t>
  </si>
  <si>
    <t>https://search.ebscohost.com/login.aspx?profile=eds&amp;custid=s9495846&amp;groupid=main&amp;authtype=ip,guest&amp;direct=true&amp;bquery=sab.000165584</t>
  </si>
  <si>
    <t>165584|10</t>
  </si>
  <si>
    <t>Barcelona : Elsevier, 2014.</t>
  </si>
  <si>
    <t>9788490225004</t>
  </si>
  <si>
    <t>150300</t>
  </si>
  <si>
    <t>Bioestadística amigable / director, Miguel A. Martínez-González ; codirectores, Almudena Sánchez</t>
  </si>
  <si>
    <t>https://search.ebscohost.com/login.aspx?profile=eds&amp;custid=s9495846&amp;groupid=main&amp;authtype=ip,guest&amp;direct=true&amp;bquery=sab.000170108</t>
  </si>
  <si>
    <t>170108|10</t>
  </si>
  <si>
    <t>Polgar, Stephen</t>
  </si>
  <si>
    <t>Barcelona : Elsevier España, 2014.</t>
  </si>
  <si>
    <t>9788490227565 (versión impresa)</t>
  </si>
  <si>
    <t>Ciencias de la Salud ; Estadistica Medica ; Investigaciones Evaluativas (Programas de Accion Social) ; Medicina ; Planificacion Estrategica</t>
  </si>
  <si>
    <t>150224</t>
  </si>
  <si>
    <t>Metodología de la investigacion en ciencias de la salud / Stephen Polgar y Shane A. Thomas ; revisi</t>
  </si>
  <si>
    <t>https://search.ebscohost.com/login.aspx?profile=eds&amp;custid=s9495846&amp;groupid=main&amp;authtype=ip,guest&amp;direct=true&amp;bquery=sab.000170273</t>
  </si>
  <si>
    <t>170273|10</t>
  </si>
  <si>
    <t>Cali : Editorial Universidad del Valle, 2011.</t>
  </si>
  <si>
    <t>9789586709408</t>
  </si>
  <si>
    <t>Salud ; Salud ; Servicios de Salud</t>
  </si>
  <si>
    <t>137410</t>
  </si>
  <si>
    <t>Introducción a las técnicas cualitativas de investigación en salud / María Luisa Vázquez Navarr</t>
  </si>
  <si>
    <t>https://search.ebscohost.com/login.aspx?profile=eds&amp;custid=s9495846&amp;groupid=main&amp;authtype=ip,guest&amp;direct=true&amp;bquery=sab.000145252</t>
  </si>
  <si>
    <t>145252|10</t>
  </si>
  <si>
    <t>Borda Pérez, Mariela</t>
  </si>
  <si>
    <t>Barranquilla Colombia : Editorial Universidad del Norte, 2011.</t>
  </si>
  <si>
    <t>978-958-741-120-1</t>
  </si>
  <si>
    <t>Ciencias de la Salud ; Estadistica Matematica ; Estadistica Medica ; Investigacion Cientifica ; Toma de Decisiones (Estadistica)</t>
  </si>
  <si>
    <t>135038</t>
  </si>
  <si>
    <t>Métodos cuantitativos : herramientas para la investigación en salud / Mariela Borda Prez, Rafael T</t>
  </si>
  <si>
    <t>https://search.ebscohost.com/login.aspx?profile=eds&amp;custid=s9495846&amp;groupid=main&amp;authtype=ip,guest&amp;direct=true&amp;bquery=sab.000141824</t>
  </si>
  <si>
    <t>141824|20</t>
  </si>
  <si>
    <t>Plichta, Stacey Beth 1965-</t>
  </si>
  <si>
    <t>Philadelphia : Lippincott Williams &amp; Wilkins, 2012.</t>
  </si>
  <si>
    <t>978-1-4511-8794-6</t>
  </si>
  <si>
    <t>Atencion Medica ; Enfermeria ; Servicios de Salud Para la Comunidad</t>
  </si>
  <si>
    <t>144624</t>
  </si>
  <si>
    <t>Statistical methods : for health care research / Stacey B. Plichta y Elizabeth A. Kelvin.</t>
  </si>
  <si>
    <t>https://search.ebscohost.com/login.aspx?profile=eds&amp;custid=s9495846&amp;groupid=main&amp;authtype=ip,guest&amp;direct=true&amp;bquery=sab.000256503</t>
  </si>
  <si>
    <t>256503|10</t>
  </si>
  <si>
    <t>Cobo, Erik</t>
  </si>
  <si>
    <t>Barcelona : Elsevier, 2007.</t>
  </si>
  <si>
    <t>978-84-458-1782-7</t>
  </si>
  <si>
    <t>Biometria ; Biometria ; Estadistica Vital</t>
  </si>
  <si>
    <t>140871</t>
  </si>
  <si>
    <t>Bioestadistica para no estadísticos : bases para interpretar artículos científicos / Erik Cobo, P</t>
  </si>
  <si>
    <t>https://search.ebscohost.com/login.aspx?profile=eds&amp;custid=s9495846&amp;groupid=main&amp;authtype=ip,guest&amp;direct=true&amp;bquery=sab.000254288</t>
  </si>
  <si>
    <t>254288|10</t>
  </si>
  <si>
    <t>Hurley, Wendy L.</t>
  </si>
  <si>
    <t>Barcelona : Wolters Kluwer/Lippincott Williams &amp; Wilkins, 2012.</t>
  </si>
  <si>
    <t>978-84-15419-42-6</t>
  </si>
  <si>
    <t>Medicina ; Medicina Basada En la Evidencia</t>
  </si>
  <si>
    <t>140897</t>
  </si>
  <si>
    <t>Métodos de investigación : fundamentos de una práctica clínica basada en la experiencia / Wendy</t>
  </si>
  <si>
    <t>https://search.ebscohost.com/login.aspx?profile=eds&amp;custid=s9495846&amp;groupid=main&amp;authtype=ip,guest&amp;direct=true&amp;bquery=sab.000254289</t>
  </si>
  <si>
    <t>254289|10</t>
  </si>
  <si>
    <t>González Betanzos, Fabiola autor</t>
  </si>
  <si>
    <t>México : Manual Moderno, ©2017.</t>
  </si>
  <si>
    <t>9786074486223</t>
  </si>
  <si>
    <t>159143</t>
  </si>
  <si>
    <t>Estadística aplicada en psicología y ciencias de la salud / Fabiola González Betanzos, María del</t>
  </si>
  <si>
    <t>https://search.ebscohost.com/login.aspx?profile=eds&amp;custid=s9495846&amp;groupid=main&amp;authtype=ip,guest&amp;direct=true&amp;bquery=sab.000268959</t>
  </si>
  <si>
    <t>268959|20</t>
  </si>
  <si>
    <t>Namakforoosh, Mohammad Naghi</t>
  </si>
  <si>
    <t>México : Editorial Limusa ; Grupo Noriega Editores, 2000.</t>
  </si>
  <si>
    <t>968-18-5517-5</t>
  </si>
  <si>
    <t>Analisis Multivariante ; Cuestionarios ; Etica Profesional ; Investigacion Cientifica ; Medicion Por Escalas (Ciencias Sociales) ; Metodologia Cientifica ; Redaccion de Informes ; Teoria de la Codificacion</t>
  </si>
  <si>
    <t>098054</t>
  </si>
  <si>
    <t>Metodología de la investigación / Mohammad Naghi Namakforoosh.</t>
  </si>
  <si>
    <t>https://search.ebscohost.com/login.aspx?profile=eds&amp;custid=s9495846&amp;groupid=main&amp;authtype=ip,guest&amp;direct=true&amp;bquery=sab.000043487</t>
  </si>
  <si>
    <t>001.43</t>
  </si>
  <si>
    <t>Métodos descriptivos y experimentales</t>
  </si>
  <si>
    <t>Obras Generales</t>
  </si>
  <si>
    <t>000 - Obras Generales</t>
  </si>
  <si>
    <t>000 - Generalidades</t>
  </si>
  <si>
    <t>Conocimiento</t>
  </si>
  <si>
    <t>43487|30</t>
  </si>
  <si>
    <t>Tamayo y Tamayo, Mario</t>
  </si>
  <si>
    <t>México : Editorial Limusa Grupo Noriega Editores, 2005.</t>
  </si>
  <si>
    <t>968-18-1186-0</t>
  </si>
  <si>
    <t>Investigacion Cientifica ; Metodologia Cientifica ; Presentacion de Documentos</t>
  </si>
  <si>
    <t>098064</t>
  </si>
  <si>
    <t>Metodología formal de la investigación científica / Mario Tamayo y Tamayo.</t>
  </si>
  <si>
    <t>https://search.ebscohost.com/login.aspx?profile=eds&amp;custid=s9495846&amp;groupid=main&amp;authtype=ip,guest&amp;direct=true&amp;bquery=sab.000062592</t>
  </si>
  <si>
    <t>001.4</t>
  </si>
  <si>
    <t>Investigación</t>
  </si>
  <si>
    <t>62592|10</t>
  </si>
  <si>
    <t>Pacheco Espejel, Arturo A.</t>
  </si>
  <si>
    <t>México : Grupo Patria Cultural ; Cecsa, 2006.</t>
  </si>
  <si>
    <t>970-24-0844-X</t>
  </si>
  <si>
    <t>Investigacion Cientifica</t>
  </si>
  <si>
    <t>130969</t>
  </si>
  <si>
    <t>Metodología crítica de la investigación : lógica, procedimiento y técnicas / Arturo A. Pacheco</t>
  </si>
  <si>
    <t>https://search.ebscohost.com/login.aspx?profile=eds&amp;custid=s9495846&amp;groupid=main&amp;authtype=ip,guest&amp;direct=true&amp;bquery=sab.000132932</t>
  </si>
  <si>
    <t>001.42</t>
  </si>
  <si>
    <t>Métodos de busqueda</t>
  </si>
  <si>
    <t>132932|40</t>
  </si>
  <si>
    <t>De la Vega Lezama, F. Carlos</t>
  </si>
  <si>
    <t>México : Instituto Politécnico Nacional, 1990.</t>
  </si>
  <si>
    <t>968-29-2563-0</t>
  </si>
  <si>
    <t>Comunicacion Cientifica ; Investigacion Cientifica ; Metodologia Cientifica</t>
  </si>
  <si>
    <t>041208</t>
  </si>
  <si>
    <t>La comunicación científica / F. Carlos, De la Vega Lezama.</t>
  </si>
  <si>
    <t>https://search.ebscohost.com/login.aspx?profile=eds&amp;custid=s9495846&amp;groupid=main&amp;authtype=ip,guest&amp;direct=true&amp;bquery=sab.000027633</t>
  </si>
  <si>
    <t>27633|10</t>
  </si>
  <si>
    <t>Bernal Torres, Cesar Augusto 1962- autor</t>
  </si>
  <si>
    <t>Bogotá : Pearson Educación de Colombia : Prentice Hall, ©2010.</t>
  </si>
  <si>
    <t>9789586991285 (E-Book)</t>
  </si>
  <si>
    <t>Administracion ; Ciencias Sociales ; Economia ; Investigacion Cientifica</t>
  </si>
  <si>
    <t>141467</t>
  </si>
  <si>
    <t>Metodología de la investigación : administración, economía, humanidades y ciencias sociales / C</t>
  </si>
  <si>
    <t>https://search.ebscohost.com/login.aspx?profile=eds&amp;custid=s9495846&amp;groupid=main&amp;authtype=ip,guest&amp;direct=true&amp;bquery=sab.000159873</t>
  </si>
  <si>
    <t>159873|40</t>
  </si>
  <si>
    <t>Hernández Sampieri, Roberto autor</t>
  </si>
  <si>
    <t>México : McGraw-Hill Interamericana Editores S.A, ©2010.</t>
  </si>
  <si>
    <t>9786071502919</t>
  </si>
  <si>
    <t>Investigacion Cientifica ; Metodologia Cientifica</t>
  </si>
  <si>
    <t>144451</t>
  </si>
  <si>
    <t>Metodología de la investigación / Roberto Hernández Sampieri, Carlos Fernández Collado y María</t>
  </si>
  <si>
    <t>https://search.ebscohost.com/login.aspx?profile=eds&amp;custid=s9495846&amp;groupid=main&amp;authtype=ip,guest&amp;direct=true&amp;bquery=sab.000007989</t>
  </si>
  <si>
    <t>001.4018</t>
  </si>
  <si>
    <t>7989|90</t>
  </si>
  <si>
    <t>Madrid : Centro de Información y Documentación Científica. CINDOC del Consejo Superior de Investi</t>
  </si>
  <si>
    <t>0210-0614</t>
  </si>
  <si>
    <t>Bibliotecologia ; Documentacion ; Informacion Cientifica</t>
  </si>
  <si>
    <t>R-036743</t>
  </si>
  <si>
    <t>Revista española de documentación científica.</t>
  </si>
  <si>
    <t>https://search.ebscohost.com/login.aspx?profile=eds&amp;custid=s9495846&amp;groupid=main&amp;authtype=ip,guest&amp;direct=true&amp;bquery=sab.000000273</t>
  </si>
  <si>
    <t>273|460</t>
  </si>
  <si>
    <t>México : Editorial McGraw-Hill Interamericana, ©1991</t>
  </si>
  <si>
    <t>9684229313</t>
  </si>
  <si>
    <t>Investigacion Cientifica ; Investigacion Cientifica ; Metodologia Cientifica</t>
  </si>
  <si>
    <t>041558</t>
  </si>
  <si>
    <t>Metodología de la investigación / Roberto Hernández Sampieri, Carlos Fernández Collado y Pilar B</t>
  </si>
  <si>
    <t>https://search.ebscohost.com/login.aspx?profile=eds&amp;custid=s9495846&amp;groupid=main&amp;authtype=ip,guest&amp;direct=true&amp;bquery=sab.000028581</t>
  </si>
  <si>
    <t>28581|10</t>
  </si>
  <si>
    <t>Münch Galindo, Lourdes</t>
  </si>
  <si>
    <t>México : Editorial Trillas, 1990.</t>
  </si>
  <si>
    <t>968-24-3626-5</t>
  </si>
  <si>
    <t>024719</t>
  </si>
  <si>
    <t>Métodos y técnicas de investigación / Lourdes Münch Galindo y Ernesto Angeles.</t>
  </si>
  <si>
    <t>https://search.ebscohost.com/login.aspx?profile=eds&amp;custid=s9495846&amp;groupid=main&amp;authtype=ip,guest&amp;direct=true&amp;bquery=sab.000029497</t>
  </si>
  <si>
    <t>29497|30</t>
  </si>
  <si>
    <t>London : Sage Publications, 1998.</t>
  </si>
  <si>
    <t>0-7619-0760-2</t>
  </si>
  <si>
    <t>Diseno Experimental ; Grupos de Trabajo ; Investigacion Cientifica ; Metodologia Cientifica</t>
  </si>
  <si>
    <t>093996</t>
  </si>
  <si>
    <t>Focus group kit / David L. Morgan, Richard A. Krueger, Jean A King.</t>
  </si>
  <si>
    <t>https://search.ebscohost.com/login.aspx?profile=eds&amp;custid=s9495846&amp;groupid=main&amp;authtype=ip,guest&amp;direct=true&amp;bquery=sab.000060252</t>
  </si>
  <si>
    <t>001.433</t>
  </si>
  <si>
    <t>Investigación descriptiva</t>
  </si>
  <si>
    <t>60252|10</t>
  </si>
  <si>
    <t>Cisneros Estupiñan, Mireya.</t>
  </si>
  <si>
    <t>Bogotá : Ecoe, 2006.</t>
  </si>
  <si>
    <t>9586484491</t>
  </si>
  <si>
    <t>Redaccion de Escritos Tecnicos ; Tesis y Disertaciones Academicas</t>
  </si>
  <si>
    <t>135521</t>
  </si>
  <si>
    <t>Cómo elaborar trabajos de grado / Mireya Cisneros Estupiñan.</t>
  </si>
  <si>
    <t>https://search.ebscohost.com/login.aspx?profile=eds&amp;custid=s9495846&amp;groupid=main&amp;authtype=ip,guest&amp;direct=true&amp;bquery=sab.000146496</t>
  </si>
  <si>
    <t>146496|10</t>
  </si>
  <si>
    <t>Bogotá : Pearson Educación de Colombia, ©2016.</t>
  </si>
  <si>
    <t>9789586993098 (Impresa)</t>
  </si>
  <si>
    <t>Administracion ; Ciencias Sociales ; Economia ; Humanidades ; Investigacion Cientifica</t>
  </si>
  <si>
    <t>152923</t>
  </si>
  <si>
    <t>https://search.ebscohost.com/login.aspx?profile=eds&amp;custid=s9495846&amp;groupid=main&amp;authtype=ip,guest&amp;direct=true&amp;bquery=sab.000173818</t>
  </si>
  <si>
    <t>173818|40</t>
  </si>
  <si>
    <t>Bogotá : Gimnasio Camprestre., 2011.</t>
  </si>
  <si>
    <t>0124-213X</t>
  </si>
  <si>
    <t>Ciencia y Tecnologia ; Ciencias Medioambientales ; Ciencias Naturales ; Educacion</t>
  </si>
  <si>
    <t>R-055641</t>
  </si>
  <si>
    <t>El astrolabio : revista de investigación y ciencia del Gimnasio Campestre.</t>
  </si>
  <si>
    <t>https://search.ebscohost.com/login.aspx?profile=eds&amp;custid=s9495846&amp;groupid=main&amp;authtype=ip,guest&amp;direct=true&amp;bquery=sab.000159260</t>
  </si>
  <si>
    <t>159260|10</t>
  </si>
  <si>
    <t>Friese, Susanne autor</t>
  </si>
  <si>
    <t>Los Angeles : SAGE Publications, ©2014.</t>
  </si>
  <si>
    <t>9781446282045</t>
  </si>
  <si>
    <t>Investigacion Cientifica ; Investigacion Cientifica ; Investigacion Cientifica ; Investigacion Cualitativa</t>
  </si>
  <si>
    <t>155100</t>
  </si>
  <si>
    <t>Qualitative data analysis with ATLAS.ti / Susanne Friese.</t>
  </si>
  <si>
    <t>https://search.ebscohost.com/login.aspx?profile=eds&amp;custid=s9495846&amp;groupid=main&amp;authtype=ip,guest&amp;direct=true&amp;bquery=sab.000208707</t>
  </si>
  <si>
    <t>001.420285</t>
  </si>
  <si>
    <t>208707|10</t>
  </si>
  <si>
    <t>Bautista, Nelly Patricia autor</t>
  </si>
  <si>
    <t>Bogotá : Manual Moderno, ©2011.</t>
  </si>
  <si>
    <t>9789589446409</t>
  </si>
  <si>
    <t>Investigacion Cualitativa ; Investigacion Social ; Metodologia Cientifica ; Redaccion de Informes ; Teoria Del Conocimiento</t>
  </si>
  <si>
    <t>161857</t>
  </si>
  <si>
    <t>Proceso de la investigación cualitativa : epistemología, metodología y aplicaciones / Nelly Patri</t>
  </si>
  <si>
    <t>https://search.ebscohost.com/login.aspx?profile=eds&amp;custid=s9495846&amp;groupid=main&amp;authtype=ip,guest&amp;direct=true&amp;bquery=sab.000146451</t>
  </si>
  <si>
    <t>146451|50</t>
  </si>
  <si>
    <t>Yin, Robert K. autor</t>
  </si>
  <si>
    <t>New York : The Guilford Press, ©2016.</t>
  </si>
  <si>
    <t>9781462517978</t>
  </si>
  <si>
    <t>Ciencias Sociales ; Investigacion Cientifica ; Investigacion Cualitativa</t>
  </si>
  <si>
    <t>155886</t>
  </si>
  <si>
    <t>Qualitative research from start to finish / Robert K. Yin.</t>
  </si>
  <si>
    <t>https://search.ebscohost.com/login.aspx?profile=eds&amp;custid=s9495846&amp;groupid=main&amp;authtype=ip,guest&amp;direct=true&amp;bquery=sab.000204923</t>
  </si>
  <si>
    <t>204923|10</t>
  </si>
  <si>
    <t>Knaflic, Cole Nussbaumer autor</t>
  </si>
  <si>
    <t>Hoboken, New Jersey : Wiley, ©2015</t>
  </si>
  <si>
    <t>9781119002253 (Impreso)</t>
  </si>
  <si>
    <t>160465</t>
  </si>
  <si>
    <t>Storytelling with data : a data visualization guide for business professionals / Cole Nussbaumer Kna</t>
  </si>
  <si>
    <t>https://search.ebscohost.com/login.aspx?profile=eds&amp;custid=s9495846&amp;groupid=main&amp;authtype=ip,guest&amp;direct=true&amp;bquery=sab.000270728</t>
  </si>
  <si>
    <t>001.4226</t>
  </si>
  <si>
    <t>Presentación de datos estadísticos</t>
  </si>
  <si>
    <t>270728|20</t>
  </si>
  <si>
    <t>Cerda Gutiérrez, Hugo</t>
  </si>
  <si>
    <t>Santafé de Bogotá : Editorial El Buho, 1995 (impresión de 1998).</t>
  </si>
  <si>
    <t>958-9023-65-7</t>
  </si>
  <si>
    <t>Investigacion ; Investigacion Cientifica ; Metodologia Cientifica</t>
  </si>
  <si>
    <t>068416</t>
  </si>
  <si>
    <t>Los elementos de la investigación : cómo reconocerlos, diseñarlos y construirlos / Hugo Cerda Gut</t>
  </si>
  <si>
    <t>https://search.ebscohost.com/login.aspx?profile=eds&amp;custid=s9495846&amp;groupid=main&amp;authtype=ip,guest&amp;direct=true&amp;bquery=sab.000045751</t>
  </si>
  <si>
    <t>45751|20</t>
  </si>
  <si>
    <t>México : Pearson Educación de México, ©2010.</t>
  </si>
  <si>
    <t>9702606454 (E-Book)</t>
  </si>
  <si>
    <t>133643</t>
  </si>
  <si>
    <t>Metodología de la investigación : para administración, economía, humanidades y ciencias sociales</t>
  </si>
  <si>
    <t>https://search.ebscohost.com/login.aspx?profile=eds&amp;custid=s9495846&amp;groupid=main&amp;authtype=ip,guest&amp;direct=true&amp;bquery=sab.000061062</t>
  </si>
  <si>
    <t>61062|140</t>
  </si>
  <si>
    <t>Bratley, Paul autor</t>
  </si>
  <si>
    <t>New York : Springer, 1987.</t>
  </si>
  <si>
    <t>0387964673</t>
  </si>
  <si>
    <t>151594</t>
  </si>
  <si>
    <t>A guide to simulation / Paul Bratley, Bennett L. Fox y Linus E. Schrage.</t>
  </si>
  <si>
    <t>https://search.ebscohost.com/login.aspx?profile=eds&amp;custid=s9495846&amp;groupid=main&amp;authtype=ip,guest&amp;direct=true&amp;bquery=sab.000261115</t>
  </si>
  <si>
    <t>001.434</t>
  </si>
  <si>
    <t>Método experimental</t>
  </si>
  <si>
    <t>261115|10</t>
  </si>
  <si>
    <t>Corbin, Juliet M. autor</t>
  </si>
  <si>
    <t>Los Ángeles : SAGE Publications, ©2015.</t>
  </si>
  <si>
    <t>9781412997461</t>
  </si>
  <si>
    <t>Investigacion Cientifica ; Investigacion Cualitativa ; Metodologia Cientifica</t>
  </si>
  <si>
    <t>155389</t>
  </si>
  <si>
    <t>Basics of qualitative research : techniques and procedures for developing grounded theory / Juliet C</t>
  </si>
  <si>
    <t>https://search.ebscohost.com/login.aspx?profile=eds&amp;custid=s9495846&amp;groupid=main&amp;authtype=ip,guest&amp;direct=true&amp;bquery=sab.000179726</t>
  </si>
  <si>
    <t>179726|30</t>
  </si>
  <si>
    <t>Bogota : Universidad Libre. Centro de Investigación Socio Juridicas, Facultad de Derecho.</t>
  </si>
  <si>
    <t>0124-0021</t>
  </si>
  <si>
    <t>Ciencias Sociales ; Ciencias Sociales ; Derecho</t>
  </si>
  <si>
    <t>R-055737</t>
  </si>
  <si>
    <t>Diálogos de saberes : investigaciones en derecho y ciencias sociales.</t>
  </si>
  <si>
    <t>https://search.ebscohost.com/login.aspx?profile=eds&amp;custid=s9495846&amp;groupid=main&amp;authtype=ip,guest&amp;direct=true&amp;bquery=sab.000001418</t>
  </si>
  <si>
    <t>1418|160</t>
  </si>
  <si>
    <t>Eco, Umberto 1932-2016 autor</t>
  </si>
  <si>
    <t>Barcelona : Editorial Gedisa, 1994.</t>
  </si>
  <si>
    <t>84-7432-451-3</t>
  </si>
  <si>
    <t>Investigacion Cientifica ; Tecnicas de Investigacion ; Tesis y Disertaciones Academicas ; Universidades</t>
  </si>
  <si>
    <t>036308</t>
  </si>
  <si>
    <t>Cómo se hace una tesis : técnicas y procedimientos de estudio, investigación y escritura / Umbert</t>
  </si>
  <si>
    <t>https://search.ebscohost.com/login.aspx?profile=eds&amp;custid=s9495846&amp;groupid=main&amp;authtype=ip,guest&amp;direct=true&amp;bquery=sab.000013384</t>
  </si>
  <si>
    <t>13384|10</t>
  </si>
  <si>
    <t>Marting Utermil, Betty</t>
  </si>
  <si>
    <t>Santafé de Bogotá : Ediciones Jurídicas Gustavo Ibáñez, 1982 (impresión 1995).</t>
  </si>
  <si>
    <t>958-9333-13-3</t>
  </si>
  <si>
    <t>Investigacion Cientifica - Guias ; Metodologia Cientifica - Guias</t>
  </si>
  <si>
    <t>058537</t>
  </si>
  <si>
    <t>Guía para la eleboración y presentación de trabajos de investigación : de acuerdo con ICONTEC no</t>
  </si>
  <si>
    <t>https://search.ebscohost.com/login.aspx?profile=eds&amp;custid=s9495846&amp;groupid=main&amp;authtype=ip,guest&amp;direct=true&amp;bquery=sab.000039537</t>
  </si>
  <si>
    <t>39537|10</t>
  </si>
  <si>
    <t>Pérez Tamayo, Ruy</t>
  </si>
  <si>
    <t>México : Depalma, 1981.</t>
  </si>
  <si>
    <t>968-16-5658-X</t>
  </si>
  <si>
    <t>121631</t>
  </si>
  <si>
    <t>¿Existe el método científico? : historia y realidad / Ruy Pérez Tamayo.</t>
  </si>
  <si>
    <t>https://search.ebscohost.com/login.aspx?profile=eds&amp;custid=s9495846&amp;groupid=main&amp;authtype=ip,guest&amp;direct=true&amp;bquery=sab.000126740</t>
  </si>
  <si>
    <t>126740|10</t>
  </si>
  <si>
    <t>Arduckia Ávila, Juan Carlos autor</t>
  </si>
  <si>
    <t>Bogotá : Alfaomega, 2009.</t>
  </si>
  <si>
    <t>9789586827485</t>
  </si>
  <si>
    <t>Conocimiento ; Investigacion Cientifica ; Investigacion Cientifica ; Investigacion Social</t>
  </si>
  <si>
    <t>130328</t>
  </si>
  <si>
    <t>La investigación : aproximaciones a la construcción del conocimiento científico / autores de cap</t>
  </si>
  <si>
    <t>https://search.ebscohost.com/login.aspx?profile=eds&amp;custid=s9495846&amp;groupid=main&amp;authtype=ip,guest&amp;direct=true&amp;bquery=sab.000136695</t>
  </si>
  <si>
    <t>136695|10</t>
  </si>
  <si>
    <t>México : McGraw-Hill Interamericana, ©2014.</t>
  </si>
  <si>
    <t>9781456223960</t>
  </si>
  <si>
    <t>Investigacion Cientifica ; Investigacion Cientifica ; Proyectos de Investigacion</t>
  </si>
  <si>
    <t>146543</t>
  </si>
  <si>
    <t>https://search.ebscohost.com/login.aspx?profile=eds&amp;custid=s9495846&amp;groupid=main&amp;authtype=ip,guest&amp;direct=true&amp;bquery=sab.000166582</t>
  </si>
  <si>
    <t>166582|50</t>
  </si>
  <si>
    <t>Glennerster, Rachel autor</t>
  </si>
  <si>
    <t>Princeton : Princeton University Press, 2013.</t>
  </si>
  <si>
    <t>9780691159270</t>
  </si>
  <si>
    <t>Ciencias Sociales ; Experimentacion Cientifica ; Investigaciones Evaluativas (Programas de Accion Social)</t>
  </si>
  <si>
    <t>152194</t>
  </si>
  <si>
    <t>Running randomized evaluations : a practical guide / Rachel Glennerster y Kudzai Takavarasha.</t>
  </si>
  <si>
    <t>https://search.ebscohost.com/login.aspx?profile=eds&amp;custid=s9495846&amp;groupid=main&amp;authtype=ip,guest&amp;direct=true&amp;bquery=sab.000174520</t>
  </si>
  <si>
    <t>174520|10</t>
  </si>
  <si>
    <t>Niño Ochoa, Luis Enrique autor</t>
  </si>
  <si>
    <t>Cúcuta : Universidad libre, 2012.</t>
  </si>
  <si>
    <t>9789589990995</t>
  </si>
  <si>
    <t>155835</t>
  </si>
  <si>
    <t>Formulación y desarrollo del proyecto de grado / Luis Enrique Niño Ochoa.</t>
  </si>
  <si>
    <t>https://search.ebscohost.com/login.aspx?profile=eds&amp;custid=s9495846&amp;groupid=main&amp;authtype=ip,guest&amp;direct=true&amp;bquery=sab.000263859</t>
  </si>
  <si>
    <t>263859|10</t>
  </si>
  <si>
    <t>Carvajal, Lizardo</t>
  </si>
  <si>
    <t>Cali : Fundación para Actividades de Investigación y Desarrollo - FAID, 2000.</t>
  </si>
  <si>
    <t>Hipotesis ; Investigacion Cientifica ; Investigacion Social ; Metodologia Cientifica</t>
  </si>
  <si>
    <t>039143</t>
  </si>
  <si>
    <t>Metodología de la investigación / Lizardo Carvajal.</t>
  </si>
  <si>
    <t>https://search.ebscohost.com/login.aspx?profile=eds&amp;custid=s9495846&amp;groupid=main&amp;authtype=ip,guest&amp;direct=true&amp;bquery=sab.000009761</t>
  </si>
  <si>
    <t>9761|10</t>
  </si>
  <si>
    <t>Ander Egg, Ezequiel 1930- autor</t>
  </si>
  <si>
    <t>Buenos Aires : Grupo Editorial Lumen, ©2004.</t>
  </si>
  <si>
    <t>9789870003946</t>
  </si>
  <si>
    <t>Experimentacion Cientifica ; Investigacion Cientifica ; Investigacion Social ; Investigacion Social ; Metodologia Cientifica</t>
  </si>
  <si>
    <t>094574</t>
  </si>
  <si>
    <t>Métodos y técnicas de investigación social : / Ezequiel Ander-Egg.</t>
  </si>
  <si>
    <t>https://search.ebscohost.com/login.aspx?profile=eds&amp;custid=s9495846&amp;groupid=main&amp;authtype=ip,guest&amp;direct=true&amp;bquery=sab.000060551</t>
  </si>
  <si>
    <t>60551|10</t>
  </si>
  <si>
    <t>Rubin, Herbert J.</t>
  </si>
  <si>
    <t>Thousand Oaks, Calif. London : Sage Publications, 2005.</t>
  </si>
  <si>
    <t>0-7619-2075-7</t>
  </si>
  <si>
    <t>Entrevistas ; Entrevistas ; Entrevistas En Sociologia ; Investigacion ; Investigacion Cualitativa</t>
  </si>
  <si>
    <t>098944</t>
  </si>
  <si>
    <t>Qualitative interviewing : the art of hearing data / Herbert J. Rubin, Irene S. Rubin.</t>
  </si>
  <si>
    <t>https://search.ebscohost.com/login.aspx?profile=eds&amp;custid=s9495846&amp;groupid=main&amp;authtype=ip,guest&amp;direct=true&amp;bquery=sab.000062956</t>
  </si>
  <si>
    <t>62956|10</t>
  </si>
  <si>
    <t>Corral Talciani, Hernán Felipe</t>
  </si>
  <si>
    <t>Santiago de Chile : Editorial Jurídica, 2008.</t>
  </si>
  <si>
    <t>978-956-10-1860-0</t>
  </si>
  <si>
    <t>Derecho ; Investigacion Juridica ; Metodos de Investigacion Bibliografica ; Redaccion de Informes ; Tesis y Disertaciones Academicas</t>
  </si>
  <si>
    <t>118247</t>
  </si>
  <si>
    <t>Cómo hacer una tesis en derecho : curso de metodología de la investigación jurídica / Hernán Fe</t>
  </si>
  <si>
    <t>https://search.ebscohost.com/login.aspx?profile=eds&amp;custid=s9495846&amp;groupid=main&amp;authtype=ip,guest&amp;direct=true&amp;bquery=sab.000101242</t>
  </si>
  <si>
    <t>101242|10</t>
  </si>
  <si>
    <t>México : Mc Graw-Hill Interamericana, ©2006.</t>
  </si>
  <si>
    <t>9701057538</t>
  </si>
  <si>
    <t>100263</t>
  </si>
  <si>
    <t>https://search.ebscohost.com/login.aspx?profile=eds&amp;custid=s9495846&amp;groupid=main&amp;authtype=ip,guest&amp;direct=true&amp;bquery=sab.000001692</t>
  </si>
  <si>
    <t>1692|20</t>
  </si>
  <si>
    <t>Melendo Granados, Tomás 1951-</t>
  </si>
  <si>
    <t>Madrid : Ediciones Internacionales Universitarias, 2012.</t>
  </si>
  <si>
    <t>978-84-8469-313-0</t>
  </si>
  <si>
    <t>Citas Bibliograficas ; Proyectos de Investigacion ; Tesis y Disertaciones Academicas</t>
  </si>
  <si>
    <t>140965</t>
  </si>
  <si>
    <t>Cómo elegir, madurar y confeccionar un trabajo de investigación : para triunfar en "Bolonia" / por</t>
  </si>
  <si>
    <t>https://search.ebscohost.com/login.aspx?profile=eds&amp;custid=s9495846&amp;groupid=main&amp;authtype=ip,guest&amp;direct=true&amp;bquery=sab.000158515</t>
  </si>
  <si>
    <t>158515|10</t>
  </si>
  <si>
    <t>Stake, Robert E autor</t>
  </si>
  <si>
    <t>New York : The Guilford Press, ©2010.</t>
  </si>
  <si>
    <t>9781606235454</t>
  </si>
  <si>
    <t>Investigacion ; Investigacion Cualitativa</t>
  </si>
  <si>
    <t>154930</t>
  </si>
  <si>
    <t>Qualitative research : studying how things work / Robert E. Stake.</t>
  </si>
  <si>
    <t>https://search.ebscohost.com/login.aspx?profile=eds&amp;custid=s9495846&amp;groupid=main&amp;authtype=ip,guest&amp;direct=true&amp;bquery=sab.000190332</t>
  </si>
  <si>
    <t>190332|10</t>
  </si>
  <si>
    <t>Barboza Gutiérrez, Fidel</t>
  </si>
  <si>
    <t>Bogotá : Universidad Distrital Francisco José de Caldas, 2004.</t>
  </si>
  <si>
    <t>958-8175-84-4</t>
  </si>
  <si>
    <t>Comunicacion Cientifica ; Investigacion Cientifica ; Metodologia Cientifica ; Redaccion de Escritos Tecnicos ; Tesis y Disertaciones Academicas</t>
  </si>
  <si>
    <t>095556</t>
  </si>
  <si>
    <t>El trabajo de grado : una oportunidad para seguir aprendiendo / Fidel Barboza Gutiérrez.</t>
  </si>
  <si>
    <t>https://search.ebscohost.com/login.aspx?profile=eds&amp;custid=s9495846&amp;groupid=main&amp;authtype=ip,guest&amp;direct=true&amp;bquery=sab.000061525</t>
  </si>
  <si>
    <t>61525|10</t>
  </si>
  <si>
    <t>Sanabria Quintana, Antonio</t>
  </si>
  <si>
    <t>Tunja : Imp. Departamental, 1970.</t>
  </si>
  <si>
    <t>Documentacion ; Presentacion de Manuscritos</t>
  </si>
  <si>
    <t>113935</t>
  </si>
  <si>
    <t>El trabajo de documentación : apuntes para su preparación y presentación / Antonio Sanabria Quint</t>
  </si>
  <si>
    <t>https://search.ebscohost.com/login.aspx?profile=eds&amp;custid=s9495846&amp;groupid=main&amp;authtype=ip,guest&amp;direct=true&amp;bquery=sab.000001728</t>
  </si>
  <si>
    <t>1728|20</t>
  </si>
  <si>
    <t>Walker, Melissa</t>
  </si>
  <si>
    <t>Barcelona : Editorial Gedisa, 2000.</t>
  </si>
  <si>
    <t>84-7432-724-5</t>
  </si>
  <si>
    <t>Investigacion Cientifica ; Investigacion Cientifica ; Redaccion de Informes Cientificos ; Servicios de Informacion</t>
  </si>
  <si>
    <t>070834</t>
  </si>
  <si>
    <t>Cómo escribir trabajos de investigación / Melissa Walker ; traductor José A. Alvarez.</t>
  </si>
  <si>
    <t>https://search.ebscohost.com/login.aspx?profile=eds&amp;custid=s9495846&amp;groupid=main&amp;authtype=ip,guest&amp;direct=true&amp;bquery=sab.000005162</t>
  </si>
  <si>
    <t>5162|20</t>
  </si>
  <si>
    <t>Santafé de Bogotá : Cooperativa Editorial Magisterio, 1994.</t>
  </si>
  <si>
    <t>958-20-0058-9</t>
  </si>
  <si>
    <t>Investigacion Cientifica - Ensenanza ; Metodologia Cientifica - Ensenanza</t>
  </si>
  <si>
    <t>052211</t>
  </si>
  <si>
    <t>La investigación total : la unidad metodológica en la investigación científica / Hugo, Cerda Gut</t>
  </si>
  <si>
    <t>https://search.ebscohost.com/login.aspx?profile=eds&amp;custid=s9495846&amp;groupid=main&amp;authtype=ip,guest&amp;direct=true&amp;bquery=sab.000035366</t>
  </si>
  <si>
    <t>35366|10</t>
  </si>
  <si>
    <t>Herrera Jaramillo, Francisco José 1955-1996 autor</t>
  </si>
  <si>
    <t>Bogotá : Ediciones Universidad de La Sabana, ©1998.</t>
  </si>
  <si>
    <t>9581201696</t>
  </si>
  <si>
    <t>Habitos de Estudio ; Investigacion Cientifica ; Investigacion Cientifica ; Metodologia Cientifica ; Metodos de Ensenanza</t>
  </si>
  <si>
    <t>101786</t>
  </si>
  <si>
    <t>La filosofía aplicada a la investigación científica / Francisco José Herrera Jaramillo y Amparo</t>
  </si>
  <si>
    <t>https://search.ebscohost.com/login.aspx?profile=eds&amp;custid=s9495846&amp;groupid=main&amp;authtype=ip,guest&amp;direct=true&amp;bquery=sab.000004650</t>
  </si>
  <si>
    <t>4650|30</t>
  </si>
  <si>
    <t>Glaser, Barney G.</t>
  </si>
  <si>
    <t>New Brunswick : Aldine transaction, 2010.</t>
  </si>
  <si>
    <t>978-0-202-30260-7</t>
  </si>
  <si>
    <t>Investigacion Cientifica ; Investigacion Cualitativa ; Investigacion Social ; Metodologia Cientifica</t>
  </si>
  <si>
    <t>128130</t>
  </si>
  <si>
    <t>The discovery of grounded theory : strategies for qualitive research / Barney G. Glaser y Anselm L.</t>
  </si>
  <si>
    <t>https://search.ebscohost.com/login.aspx?profile=eds&amp;custid=s9495846&amp;groupid=main&amp;authtype=ip,guest&amp;direct=true&amp;bquery=sab.000130204</t>
  </si>
  <si>
    <t>130204|10</t>
  </si>
  <si>
    <t>Mercado H., Salvador</t>
  </si>
  <si>
    <t>México : Limusa, 2009.</t>
  </si>
  <si>
    <t>978-968-18-7083-6</t>
  </si>
  <si>
    <t>Investigacion Cientifica ; Tesis y Disertaciones Academicas</t>
  </si>
  <si>
    <t>136689</t>
  </si>
  <si>
    <t>¿Cómo hacer una tesis? : licenciatura, maestría y doctorado / Salvador Mercado H.</t>
  </si>
  <si>
    <t>https://search.ebscohost.com/login.aspx?profile=eds&amp;custid=s9495846&amp;groupid=main&amp;authtype=ip,guest&amp;direct=true&amp;bquery=sab.000152391</t>
  </si>
  <si>
    <t>152391|10</t>
  </si>
  <si>
    <t>Ramos Suyo, Juan Abraham</t>
  </si>
  <si>
    <t>[Lima] : Grijley, 2011.</t>
  </si>
  <si>
    <t>978-9972-04-338-3</t>
  </si>
  <si>
    <t>Derecho ; Investigacion Cientifica ; Investigacion Juridica ; Metodologia Cientifica ; Tesis y Disertaciones Academicas</t>
  </si>
  <si>
    <t>144242</t>
  </si>
  <si>
    <t>Gradúese de magíster y doctor en ciencias jurídicas / Juan Abraham Ramos Suyo.</t>
  </si>
  <si>
    <t>https://search.ebscohost.com/login.aspx?profile=eds&amp;custid=s9495846&amp;groupid=main&amp;authtype=ip,guest&amp;direct=true&amp;bquery=sab.000256079</t>
  </si>
  <si>
    <t>256079|10</t>
  </si>
  <si>
    <t>Zimmermann, Francisco José Pfeilsticker autor</t>
  </si>
  <si>
    <t>Bogotá : Universidad de La Sabana, Escuela Colombiana de Ingeniería, ©2004.</t>
  </si>
  <si>
    <t>958806046X</t>
  </si>
  <si>
    <t>Diseno Experimental ; Estadistica ; Investigacion Cientifica ; Investigacion Organizacional ; Proyectos de Investigacion</t>
  </si>
  <si>
    <t>152841</t>
  </si>
  <si>
    <t>Estadística para investigadores / Francisco José P. Zimmermann.</t>
  </si>
  <si>
    <t>https://search.ebscohost.com/login.aspx?profile=eds&amp;custid=s9495846&amp;groupid=main&amp;authtype=ip,guest&amp;direct=true&amp;bquery=sab.000058108</t>
  </si>
  <si>
    <t>001.4021</t>
  </si>
  <si>
    <t>58108|40</t>
  </si>
  <si>
    <t>México : McGraw-Hill, ©2017.</t>
  </si>
  <si>
    <t>9786071513953</t>
  </si>
  <si>
    <t>156230</t>
  </si>
  <si>
    <t>Fundamentos de investigación / Roberto Hernández Sampieri, Sergio Méndez Valencia, Christian Paul</t>
  </si>
  <si>
    <t>https://search.ebscohost.com/login.aspx?profile=eds&amp;custid=s9495846&amp;groupid=main&amp;authtype=ip,guest&amp;direct=true&amp;bquery=sab.000265082</t>
  </si>
  <si>
    <t>265082|20</t>
  </si>
  <si>
    <t>Tracy, Sarah J. autor</t>
  </si>
  <si>
    <t>Chichester, West Sussex, UK : Wiley-Blackwell, ©2013</t>
  </si>
  <si>
    <t>9781405192026</t>
  </si>
  <si>
    <t>158486</t>
  </si>
  <si>
    <t>Qualitative research methods : collecting evidence, crafting analysis, communicating impact / Sarah</t>
  </si>
  <si>
    <t>https://search.ebscohost.com/login.aspx?profile=eds&amp;custid=s9495846&amp;groupid=main&amp;authtype=ip,guest&amp;direct=true&amp;bquery=sab.000268436</t>
  </si>
  <si>
    <t>268436|10</t>
  </si>
  <si>
    <t>Packer, Martin autor</t>
  </si>
  <si>
    <t>Bogotá : Ediciones Uniandes, 2018.</t>
  </si>
  <si>
    <t>9789587747393</t>
  </si>
  <si>
    <t>162489</t>
  </si>
  <si>
    <t>La ciencia de la investigación cualitativa / Martin Packer ; traducción de Claudia de la Cera Alon</t>
  </si>
  <si>
    <t>https://search.ebscohost.com/login.aspx?profile=eds&amp;custid=s9495846&amp;groupid=main&amp;authtype=ip,guest&amp;direct=true&amp;bquery=sab.000272977</t>
  </si>
  <si>
    <t>272977|20</t>
  </si>
  <si>
    <t>México : Editorial Limusa Grupo Noriega Editores, 2001.</t>
  </si>
  <si>
    <t>968-18-5872-7</t>
  </si>
  <si>
    <t>Informacion Cientifica ; Investigacion Cientifica ; Metodologia Cientifica ; Proyectos de Investigacion ; Tecnicas de Investigacion ; Teoria Del Conocimiento</t>
  </si>
  <si>
    <t>098066</t>
  </si>
  <si>
    <t>El proceso de la investigación científica : incluye evaluación y administración de proyectos de</t>
  </si>
  <si>
    <t>https://search.ebscohost.com/login.aspx?profile=eds&amp;custid=s9495846&amp;groupid=main&amp;authtype=ip,guest&amp;direct=true&amp;bquery=sab.000048274</t>
  </si>
  <si>
    <t>48274|30</t>
  </si>
  <si>
    <t>Jiménez-Ottalengo, Regina</t>
  </si>
  <si>
    <t>México : Universidad Panamericana Publicaciones Cruz O. (impresor), 2002 (impresión de 2005).</t>
  </si>
  <si>
    <t>968-20-0398-7</t>
  </si>
  <si>
    <t>Investigacion Cientifica ; Metodologia ; Tesis y Disertaciones Academicas</t>
  </si>
  <si>
    <t>097668</t>
  </si>
  <si>
    <t>Metodología para la investigación en ciencias de lo humano / Regina Jiménez-Ottalengo, María Ter</t>
  </si>
  <si>
    <t>https://search.ebscohost.com/login.aspx?profile=eds&amp;custid=s9495846&amp;groupid=main&amp;authtype=ip,guest&amp;direct=true&amp;bquery=sab.000062395</t>
  </si>
  <si>
    <t>62395|10</t>
  </si>
  <si>
    <t>Sabino, Carlos A.</t>
  </si>
  <si>
    <t>Bogotá : El Cid, 1980.</t>
  </si>
  <si>
    <t>Investigacion Cientifica ; Investigacion Social ; Metodologia Cientifica</t>
  </si>
  <si>
    <t>040613</t>
  </si>
  <si>
    <t>El proceso de investigación / Carlos A., Sabino.</t>
  </si>
  <si>
    <t>https://search.ebscohost.com/login.aspx?profile=eds&amp;custid=s9495846&amp;groupid=main&amp;authtype=ip,guest&amp;direct=true&amp;bquery=sab.000002342</t>
  </si>
  <si>
    <t>2342|10</t>
  </si>
  <si>
    <t>Gutiérrez Pulido, Humberto autor</t>
  </si>
  <si>
    <t>México : McGraw-Hill, ©2008.</t>
  </si>
  <si>
    <t>9701065263</t>
  </si>
  <si>
    <t>Diseno Experimental ; Experimentacion Cientifica ; Investigacion Cientifica</t>
  </si>
  <si>
    <t>132830</t>
  </si>
  <si>
    <t>Análisis y diseño de experimentos / Humberto Gutiérrez Pulido, Román de la Vara Salazar ; revisi</t>
  </si>
  <si>
    <t>https://search.ebscohost.com/login.aspx?profile=eds&amp;custid=s9495846&amp;groupid=main&amp;authtype=ip,guest&amp;direct=true&amp;bquery=sab.000140722</t>
  </si>
  <si>
    <t>140722|10</t>
  </si>
  <si>
    <t>Gortari, Eli de</t>
  </si>
  <si>
    <t>México : Grijalbo, 1970.</t>
  </si>
  <si>
    <t>Dialectica ; Inferencia (Logica) ; Logica Simbolica y Matematica ; Metodologia Cientifica ; Metodos de Investigacion Bibliografica</t>
  </si>
  <si>
    <t>116528</t>
  </si>
  <si>
    <t>El método dialectico / Eli de Gortari.</t>
  </si>
  <si>
    <t>https://search.ebscohost.com/login.aspx?profile=eds&amp;custid=s9495846&amp;groupid=main&amp;authtype=ip,guest&amp;direct=true&amp;bquery=sab.000009004</t>
  </si>
  <si>
    <t>9004|10</t>
  </si>
  <si>
    <t>Clavijo Cáceres, Darwin autor</t>
  </si>
  <si>
    <t>Cúcuta : Universidad Libre Seccional Cúcuta, 2013.</t>
  </si>
  <si>
    <t>9789584469489</t>
  </si>
  <si>
    <t>155834</t>
  </si>
  <si>
    <t>El proyecto de la investigación : haciendo posible la tesis de grado / Darwin Clavijo Cáceres.</t>
  </si>
  <si>
    <t>https://search.ebscohost.com/login.aspx?profile=eds&amp;custid=s9495846&amp;groupid=main&amp;authtype=ip,guest&amp;direct=true&amp;bquery=sab.000263858</t>
  </si>
  <si>
    <t>263858|10</t>
  </si>
  <si>
    <t>Vogt, W. Paul autor</t>
  </si>
  <si>
    <t>New York : The Guilford Press, ©2012.</t>
  </si>
  <si>
    <t>9781462503537</t>
  </si>
  <si>
    <t>Ciencias Sociales ; Ciencias Sociales ; Investigacion Cientifica</t>
  </si>
  <si>
    <t>158354</t>
  </si>
  <si>
    <t>When to use what research design / W. Paul Vogt, Dianne C. Gardner y Lynne M. Haeffele.</t>
  </si>
  <si>
    <t>https://search.ebscohost.com/login.aspx?profile=eds&amp;custid=s9495846&amp;groupid=main&amp;authtype=ip,guest&amp;direct=true&amp;bquery=sab.000036503</t>
  </si>
  <si>
    <t>36503|20</t>
  </si>
  <si>
    <t>Ramírez Rojas, Manuel -lvaro 1954-</t>
  </si>
  <si>
    <t>Villavicencio : Universidad de los Llanos. Instituto de Investigaciones de la Orinoquía Colombiana,</t>
  </si>
  <si>
    <t>978-958-44-2289-7</t>
  </si>
  <si>
    <t>111550</t>
  </si>
  <si>
    <t>Guía para trabajos escritos y presentación de proyectos / Manuel -lvaro Ramírez Rojas.</t>
  </si>
  <si>
    <t>https://search.ebscohost.com/login.aspx?profile=eds&amp;custid=s9495846&amp;groupid=main&amp;authtype=ip,guest&amp;direct=true&amp;bquery=sab.000065679</t>
  </si>
  <si>
    <t>65679|10</t>
  </si>
  <si>
    <t>Buenos Aires : Lumen, ©2001.</t>
  </si>
  <si>
    <t>9870000207</t>
  </si>
  <si>
    <t>Experimentacion Cientifica ; Informacion ; Investigacion Cientifica ; Investigacion Social ; Investigacion Social ; Metodologia Cientifica</t>
  </si>
  <si>
    <t>121016</t>
  </si>
  <si>
    <t>Métodos y técnicas de investigación social : acerca del conocimiento y del pensar científico / A</t>
  </si>
  <si>
    <t>https://search.ebscohost.com/login.aspx?profile=eds&amp;custid=s9495846&amp;groupid=main&amp;authtype=ip,guest&amp;direct=true&amp;bquery=sab.000060550</t>
  </si>
  <si>
    <t>60550|20</t>
  </si>
  <si>
    <t>Hurtado de Barrera, Jacqueline</t>
  </si>
  <si>
    <t>Bogotá : Ciea-Sypal, 2010.</t>
  </si>
  <si>
    <t>978-980-6306-66-0</t>
  </si>
  <si>
    <t>135509</t>
  </si>
  <si>
    <t>Metodología de la investigación : guía para una comprensión holística de la ciencia / Jacquelin</t>
  </si>
  <si>
    <t>https://search.ebscohost.com/login.aspx?profile=eds&amp;custid=s9495846&amp;groupid=main&amp;authtype=ip,guest&amp;direct=true&amp;bquery=sab.000146483</t>
  </si>
  <si>
    <t>146483|10</t>
  </si>
  <si>
    <t>Rosenblueth, Arturo</t>
  </si>
  <si>
    <t>México : Centro de Investigación y de Estudios Avanzados del Instituto Politécnico Nacional, 1971</t>
  </si>
  <si>
    <t>Ciencia ; Filosofia de la Ciencia ; Filosofia de Las Matematicas ; Metodologia Cientifica ; Teleologia</t>
  </si>
  <si>
    <t>049407</t>
  </si>
  <si>
    <t>El método científico / Arturo, Rosenblueth.</t>
  </si>
  <si>
    <t>https://search.ebscohost.com/login.aspx?profile=eds&amp;custid=s9495846&amp;groupid=main&amp;authtype=ip,guest&amp;direct=true&amp;bquery=sab.000033228</t>
  </si>
  <si>
    <t>33228|10</t>
  </si>
  <si>
    <t>Albareda Herrera, José María</t>
  </si>
  <si>
    <t>Madrid : Magisterio, 1971.</t>
  </si>
  <si>
    <t>Investigacion Cientifica ; Investigacion Cientifica ; Investigacion Operacional</t>
  </si>
  <si>
    <t>120114</t>
  </si>
  <si>
    <t>Vida de la inteligencia / José María Albareda.</t>
  </si>
  <si>
    <t>https://search.ebscohost.com/login.aspx?profile=eds&amp;custid=s9495846&amp;groupid=main&amp;authtype=ip,guest&amp;direct=true&amp;bquery=sab.000125632</t>
  </si>
  <si>
    <t>125632|10</t>
  </si>
  <si>
    <t>Barker, Kathy, 1953-</t>
  </si>
  <si>
    <t>Cold Spring Harbor, N.Y. : Cold Spring Harbor Laboratory Press, 2002.</t>
  </si>
  <si>
    <t>0-87969-583-8</t>
  </si>
  <si>
    <t>Cooperacion Intelectual ; Equipos de Investigacion ; Investigacion Cientifica ; Proyectos de Investigacion ; Vida Intelectual</t>
  </si>
  <si>
    <t>093546</t>
  </si>
  <si>
    <t>At the helm : a laboratory navigator / Kathy Barker.</t>
  </si>
  <si>
    <t>https://search.ebscohost.com/login.aspx?profile=eds&amp;custid=s9495846&amp;groupid=main&amp;authtype=ip,guest&amp;direct=true&amp;bquery=sab.000060129</t>
  </si>
  <si>
    <t>60129|10</t>
  </si>
  <si>
    <t>Méndez Ramírez, Ignacio</t>
  </si>
  <si>
    <t>México : Editorial Trillas, 1990 (impresión de 1991).</t>
  </si>
  <si>
    <t>968-24-4100-5</t>
  </si>
  <si>
    <t>Ciencia - Metodologia ; Investigacion - Metodologia</t>
  </si>
  <si>
    <t>019146</t>
  </si>
  <si>
    <t>El protocolo de investigación : lineamientos para su elaboración y análisis / Ignacio, Méndez Ra</t>
  </si>
  <si>
    <t>https://search.ebscohost.com/login.aspx?profile=eds&amp;custid=s9495846&amp;groupid=main&amp;authtype=ip,guest&amp;direct=true&amp;bquery=sab.000030038</t>
  </si>
  <si>
    <t>30038|10</t>
  </si>
  <si>
    <t>Severino, Antonio Joaquím</t>
  </si>
  <si>
    <t>Bogotá, D.C. : Cooperativa Editorial Magisterio, 2000.</t>
  </si>
  <si>
    <t>958-20-0579-3</t>
  </si>
  <si>
    <t>Autoeducacion ; Comprension de Lectura ; Investigacion Cientifica ; Metodologia Cientifica ; Metodos de Estudio</t>
  </si>
  <si>
    <t>072756</t>
  </si>
  <si>
    <t>Metodología del trabajo científico / Antonio Joaquím Severino ; tr. Roberto Pinzón.</t>
  </si>
  <si>
    <t>https://search.ebscohost.com/login.aspx?profile=eds&amp;custid=s9495846&amp;groupid=main&amp;authtype=ip,guest&amp;direct=true&amp;bquery=sab.000047878</t>
  </si>
  <si>
    <t>47878|10</t>
  </si>
  <si>
    <t>978-84-9022-445-8</t>
  </si>
  <si>
    <t>Investigacion Cientifica ; Investigacion Cualitativa</t>
  </si>
  <si>
    <t>146700</t>
  </si>
  <si>
    <t>Investigación cualitativa / Azucena Pedraz Marcos ...[et al.].</t>
  </si>
  <si>
    <t>https://search.ebscohost.com/login.aspx?profile=eds&amp;custid=s9495846&amp;groupid=main&amp;authtype=ip,guest&amp;direct=true&amp;bquery=sab.000165872</t>
  </si>
  <si>
    <t>165872|10</t>
  </si>
  <si>
    <t>Bogotá : Pontificia Universidad Javeriana Facultad de Ciencias,.</t>
  </si>
  <si>
    <t>0122-7483</t>
  </si>
  <si>
    <t>Ciencia ; Ciencias Naturales ; Filosofia de la Ciencia ; Investigacion Cientifica</t>
  </si>
  <si>
    <t>R-044981</t>
  </si>
  <si>
    <t>Universitas scientiarum.</t>
  </si>
  <si>
    <t>https://search.ebscohost.com/login.aspx?profile=eds&amp;custid=s9495846&amp;groupid=main&amp;authtype=ip,guest&amp;direct=true&amp;bquery=sab.000001120</t>
  </si>
  <si>
    <t>1120|250</t>
  </si>
  <si>
    <t>Hérnandez Molina, Ignacio</t>
  </si>
  <si>
    <t>Bogotá : Universidad Piloto de Colombia, 2012.</t>
  </si>
  <si>
    <t>978-958-8537-33-7</t>
  </si>
  <si>
    <t>Ingenieria ; Investigacion Cientifica ; Investigacion Cientifica</t>
  </si>
  <si>
    <t>141743</t>
  </si>
  <si>
    <t>La formulación de proyectos : en ciencias e ingenierías / Ignacio Hernández Molina.</t>
  </si>
  <si>
    <t>https://search.ebscohost.com/login.aspx?profile=eds&amp;custid=s9495846&amp;groupid=main&amp;authtype=ip,guest&amp;direct=true&amp;bquery=sab.000255030</t>
  </si>
  <si>
    <t>255030|10</t>
  </si>
  <si>
    <t>Fink, Arlene autor</t>
  </si>
  <si>
    <t>Los Angeles : Sage, ©2014.</t>
  </si>
  <si>
    <t>9781452259499</t>
  </si>
  <si>
    <t>155988</t>
  </si>
  <si>
    <t>Conducting research literature reviews : from the Internet to paper / Arlene G. Fink.</t>
  </si>
  <si>
    <t>https://search.ebscohost.com/login.aspx?profile=eds&amp;custid=s9495846&amp;groupid=main&amp;authtype=ip,guest&amp;direct=true&amp;bquery=sab.000263816</t>
  </si>
  <si>
    <t>263816|10</t>
  </si>
  <si>
    <t>Taylor, Steve J.</t>
  </si>
  <si>
    <t>Barcelona : Ediciones Paidós, 1987.</t>
  </si>
  <si>
    <t>84-7509-816-9</t>
  </si>
  <si>
    <t>054550</t>
  </si>
  <si>
    <t>Introducción a los métodos cualitativos de investigación : la búsqueda de significados / Steve J</t>
  </si>
  <si>
    <t>https://search.ebscohost.com/login.aspx?profile=eds&amp;custid=s9495846&amp;groupid=main&amp;authtype=ip,guest&amp;direct=true&amp;bquery=sab.000037026</t>
  </si>
  <si>
    <t>37026|10</t>
  </si>
  <si>
    <t>Bogotá : Universidad de los Andes. Decanatura de Estudiantes y Bienestar Universitario, 2006.</t>
  </si>
  <si>
    <t>958-695-211-8</t>
  </si>
  <si>
    <t>Bibliografia ; Citas Bibliograficas ; Investigaciones ; Redaccion de Escritos Tecnicos ; Universidades</t>
  </si>
  <si>
    <t>097756</t>
  </si>
  <si>
    <t>Cartilla de citas : pautas para citar textos y hacer listas de referencias / comp. Marcela Ossa Parr</t>
  </si>
  <si>
    <t>https://search.ebscohost.com/login.aspx?profile=eds&amp;custid=s9495846&amp;groupid=main&amp;authtype=ip,guest&amp;direct=true&amp;bquery=sab.000062424</t>
  </si>
  <si>
    <t>62424|40</t>
  </si>
  <si>
    <t>Muñoz Razo, Carlos</t>
  </si>
  <si>
    <t>México : Prentice Hall Hispanoamericana, 1998.</t>
  </si>
  <si>
    <t>970-17-0139-9</t>
  </si>
  <si>
    <t>Investigacion ; Tesis ; Tesis y Disertaciones Academicas ; Tesis y Disertaciones Academicas</t>
  </si>
  <si>
    <t>066368</t>
  </si>
  <si>
    <t>Cómo elaborar y asesorar una investigación de tesis / Carlos Muñoz Razo ; rev. tec. Marcela Benas</t>
  </si>
  <si>
    <t>https://search.ebscohost.com/login.aspx?profile=eds&amp;custid=s9495846&amp;groupid=main&amp;authtype=ip,guest&amp;direct=true&amp;bquery=sab.000044221</t>
  </si>
  <si>
    <t>44221|10</t>
  </si>
  <si>
    <t>COLCIENCIAS</t>
  </si>
  <si>
    <t>Bogotá : Colciencias, 2006.</t>
  </si>
  <si>
    <t>958-8290-13-9</t>
  </si>
  <si>
    <t>Administracion Del Conocimiento ; Ciencia y Tecnologia ; Investigacion Cientifica ; Investigacion y Desarrollo ; Proyectos de Investigacion ; Tecnologia</t>
  </si>
  <si>
    <t>103639</t>
  </si>
  <si>
    <t>75 maneras de generar conocimiento en Colombia : 1990 - 2005 casos seleccionados por los programas n</t>
  </si>
  <si>
    <t>https://search.ebscohost.com/login.aspx?profile=eds&amp;custid=s9495846&amp;groupid=main&amp;authtype=ip,guest&amp;direct=true&amp;bquery=sab.000019230</t>
  </si>
  <si>
    <t>001.44</t>
  </si>
  <si>
    <t>Apoyo e incentivos para la investigación</t>
  </si>
  <si>
    <t>19230|10</t>
  </si>
  <si>
    <t>Corbin, Juliet M</t>
  </si>
  <si>
    <t>Los Angeles : Sage, 2008.</t>
  </si>
  <si>
    <t>978-1-4129-0644-9</t>
  </si>
  <si>
    <t>125022</t>
  </si>
  <si>
    <t>Basics of Qualitative Research : techniques and procedures for developing grounded theory / Juliet C</t>
  </si>
  <si>
    <t>https://search.ebscohost.com/login.aspx?profile=eds&amp;custid=s9495846&amp;groupid=main&amp;authtype=ip,guest&amp;direct=true&amp;bquery=sab.000129814</t>
  </si>
  <si>
    <t>129814|20</t>
  </si>
  <si>
    <t>Bogotá : Ediciones Universidad de La Sabana, 1982.</t>
  </si>
  <si>
    <t>Investigacion Cientifica ; Metodos de Ensenanza</t>
  </si>
  <si>
    <t>027311</t>
  </si>
  <si>
    <t>Métodos de investigación. / universidad de La Sabana.</t>
  </si>
  <si>
    <t>https://search.ebscohost.com/login.aspx?profile=eds&amp;custid=s9495846&amp;groupid=main&amp;authtype=ip,guest&amp;direct=true&amp;bquery=sab.000013362</t>
  </si>
  <si>
    <t>13362|10</t>
  </si>
  <si>
    <t>Létourneau, Jocelyn 1956-</t>
  </si>
  <si>
    <t>Medellín : La Carreta Editores, 2007 (impresión 2015).</t>
  </si>
  <si>
    <t>978-958-98167-1-4</t>
  </si>
  <si>
    <t>Investigacion Cientifica ; Metodologia Cientifica ; Redaccion de Escritos Tecnicos</t>
  </si>
  <si>
    <t>111165</t>
  </si>
  <si>
    <t>La caja de herramientas del jóven investigador : guía de iniciación al trabajo intelectual / Joce</t>
  </si>
  <si>
    <t>https://search.ebscohost.com/login.aspx?profile=eds&amp;custid=s9495846&amp;groupid=main&amp;authtype=ip,guest&amp;direct=true&amp;bquery=sab.000065553</t>
  </si>
  <si>
    <t>65553|10</t>
  </si>
  <si>
    <t>Bermudez, Lilia Teresa</t>
  </si>
  <si>
    <t>Bogotá : Ecoe, 2013.</t>
  </si>
  <si>
    <t>978-958-648-818-1</t>
  </si>
  <si>
    <t>Investigacion Cientifica ; Logica ; Metodologia Cientifica ; Participacion En la Administracion de Empresas</t>
  </si>
  <si>
    <t>144685</t>
  </si>
  <si>
    <t>Investigación en la gestión empresarial / Lilia Teresa Bermúdez y Luis Felipe Rodríguez.</t>
  </si>
  <si>
    <t>https://search.ebscohost.com/login.aspx?profile=eds&amp;custid=s9495846&amp;groupid=main&amp;authtype=ip,guest&amp;direct=true&amp;bquery=sab.000256790</t>
  </si>
  <si>
    <t>256790|10</t>
  </si>
  <si>
    <t>Bogotá : Universitaria EDI - U.D.C.A.</t>
  </si>
  <si>
    <t>0123-4226</t>
  </si>
  <si>
    <t>Ecosistemas ; Ingenieria Ambiental ; Investigacion Cientifica ; Tecnologia Educativa ; Tecnologia Verde</t>
  </si>
  <si>
    <t>R-045112</t>
  </si>
  <si>
    <t>Revista U.D.C.A. : actualidad &amp; divulgación científica.</t>
  </si>
  <si>
    <t>https://search.ebscohost.com/login.aspx?profile=eds&amp;custid=s9495846&amp;groupid=main&amp;authtype=ip,guest&amp;direct=true&amp;bquery=sab.000001173</t>
  </si>
  <si>
    <t>1173|300</t>
  </si>
  <si>
    <t>Gallardo de Parada, Yolanda</t>
  </si>
  <si>
    <t>Santafé de Bogotá : ICFES, 1999.</t>
  </si>
  <si>
    <t>958-9279-11-2 (O.C.)</t>
  </si>
  <si>
    <t>Diseno Experimental - Metodologia ; Estadistica - Cuadros, Tablas, Etc. ; Informacion - Analisis - Metodologia ; Muestreo (Estadistica) - Metodologia</t>
  </si>
  <si>
    <t>065136</t>
  </si>
  <si>
    <t>Análisis de la información / Yolanda Gallardo de Parada; Adonay Moreno Garzón.</t>
  </si>
  <si>
    <t>https://search.ebscohost.com/login.aspx?profile=eds&amp;custid=s9495846&amp;groupid=main&amp;authtype=ip,guest&amp;direct=true&amp;bquery=sab.000043370</t>
  </si>
  <si>
    <t>43370|10</t>
  </si>
  <si>
    <t>Lerma González, Héctor Daniel</t>
  </si>
  <si>
    <t>Bogotá : Ecoe Ediciones, 2004 (impresión de 2007).</t>
  </si>
  <si>
    <t>958-648-372-X</t>
  </si>
  <si>
    <t>112934</t>
  </si>
  <si>
    <t>Metodología de la investigación : propuesta, anteproyecto y proyecto / Héctor Daniel Lerma Gonzá</t>
  </si>
  <si>
    <t>https://search.ebscohost.com/login.aspx?profile=eds&amp;custid=s9495846&amp;groupid=main&amp;authtype=ip,guest&amp;direct=true&amp;bquery=sab.000066455</t>
  </si>
  <si>
    <t>66455|10</t>
  </si>
  <si>
    <t>Rodríguez Campos, Ismael</t>
  </si>
  <si>
    <t>México : Trillas, 2005.</t>
  </si>
  <si>
    <t>968-24-7266-0</t>
  </si>
  <si>
    <t>Documentacion ; Proyectos de Investigacion ; Redaccion de Escritos Tecnicos ; Redaccion de Informes</t>
  </si>
  <si>
    <t>099024</t>
  </si>
  <si>
    <t>Técnicas de investigación documental / Ismael Rodríguez Campos.</t>
  </si>
  <si>
    <t>https://search.ebscohost.com/login.aspx?profile=eds&amp;custid=s9495846&amp;groupid=main&amp;authtype=ip,guest&amp;direct=true&amp;bquery=sab.000062999</t>
  </si>
  <si>
    <t>62999|10</t>
  </si>
  <si>
    <t>Bernard, Harvey Russell 1940-</t>
  </si>
  <si>
    <t>Los Angeles [Calif.] : SAGE, 2010.</t>
  </si>
  <si>
    <t>978-0-7619-2490-6</t>
  </si>
  <si>
    <t>Ciencias Sociales ; Ciencias Sociales ; Investigacion Cualitativa ; Metodologia Cientifica</t>
  </si>
  <si>
    <t>135348</t>
  </si>
  <si>
    <t>Analyzing qualitative data : systematic approaches / H. Russell Bernard y Gery W. Ryan.</t>
  </si>
  <si>
    <t>https://search.ebscohost.com/login.aspx?profile=eds&amp;custid=s9495846&amp;groupid=main&amp;authtype=ip,guest&amp;direct=true&amp;bquery=sab.000146322</t>
  </si>
  <si>
    <t>146322|10</t>
  </si>
  <si>
    <t>World Conference on Research Integrity 2nd 2010 Singapore</t>
  </si>
  <si>
    <t>Hackensack, N.J. : World Scientific Publishing Company, 2012.</t>
  </si>
  <si>
    <t>etica Profesional ; Grupos de Investigacion ; Investigacion Cientifica</t>
  </si>
  <si>
    <t>152345</t>
  </si>
  <si>
    <t>Promoting research integrity in a global environment / editores, Tony Mayer y Nicholas Steneck.</t>
  </si>
  <si>
    <t>https://search.ebscohost.com/login.aspx?profile=eds&amp;custid=s9495846&amp;groupid=main&amp;authtype=ip,guest&amp;direct=true&amp;bquery=sab.000173022</t>
  </si>
  <si>
    <t>173022|10</t>
  </si>
  <si>
    <t>González Moral, Ireneo S.J</t>
  </si>
  <si>
    <t>Santander : Sal Terrae, 1955.</t>
  </si>
  <si>
    <t>120217</t>
  </si>
  <si>
    <t>Metodología del trabajo científico / Ireneo González Moral.</t>
  </si>
  <si>
    <t>https://search.ebscohost.com/login.aspx?profile=eds&amp;custid=s9495846&amp;groupid=main&amp;authtype=ip,guest&amp;direct=true&amp;bquery=sab.000013385</t>
  </si>
  <si>
    <t>13385|30</t>
  </si>
  <si>
    <t>Martínez Pichardo, José</t>
  </si>
  <si>
    <t>México : Porrúa, 1997.</t>
  </si>
  <si>
    <t>970-07-1127-7</t>
  </si>
  <si>
    <t>Derecho ; Investigacion Cientifica ; Investigacion Juridica ; Metodos de Investigacion Bibliografica ; Tesis y Disertaciones Academicas</t>
  </si>
  <si>
    <t>116606</t>
  </si>
  <si>
    <t>Lineamientos para la investigación jurídica / José Martínez Pichardo ; prólogo de Humberto Ben</t>
  </si>
  <si>
    <t>https://search.ebscohost.com/login.aspx?profile=eds&amp;custid=s9495846&amp;groupid=main&amp;authtype=ip,guest&amp;direct=true&amp;bquery=sab.000009157</t>
  </si>
  <si>
    <t>9157|10</t>
  </si>
  <si>
    <t>Johnson, Dallas E.</t>
  </si>
  <si>
    <t>México : International Thomson Editores, 2000.</t>
  </si>
  <si>
    <t>968-7529-90-3</t>
  </si>
  <si>
    <t>Analisis de Datos ; Procesamiento Electronico de Datos ; Vectores</t>
  </si>
  <si>
    <t>078935</t>
  </si>
  <si>
    <t>Métodos multivariados aplicados al análisis de datos / Dallas E. Johnson; tr. Hernan Pérez Castel</t>
  </si>
  <si>
    <t>https://search.ebscohost.com/login.aspx?profile=eds&amp;custid=s9495846&amp;groupid=main&amp;authtype=ip,guest&amp;direct=true&amp;bquery=sab.000052191</t>
  </si>
  <si>
    <t>001.4225</t>
  </si>
  <si>
    <t>métodos de estadística</t>
  </si>
  <si>
    <t>52191|10</t>
  </si>
  <si>
    <t>Castillo Sánchez, Mauricio</t>
  </si>
  <si>
    <t>Santafé de Bogotá : Cooperativa Editorial Magisterio, 1999.</t>
  </si>
  <si>
    <t>958-20-0499-1</t>
  </si>
  <si>
    <t>Aptitud Creadora ; Metodologia Cientifica ; Promocion de la Investigacion Cientifica</t>
  </si>
  <si>
    <t>070907</t>
  </si>
  <si>
    <t>Manual para la formación de investigadores : una guía hacia el desarrollo del espíritu científic</t>
  </si>
  <si>
    <t>https://search.ebscohost.com/login.aspx?profile=eds&amp;custid=s9495846&amp;groupid=main&amp;authtype=ip,guest&amp;direct=true&amp;bquery=sab.000045094</t>
  </si>
  <si>
    <t>45094|20</t>
  </si>
  <si>
    <t>México : Editorial McGraw-Hill, ©1998.</t>
  </si>
  <si>
    <t>9701018990</t>
  </si>
  <si>
    <t>063652</t>
  </si>
  <si>
    <t>https://search.ebscohost.com/login.aspx?profile=eds&amp;custid=s9495846&amp;groupid=main&amp;authtype=ip,guest&amp;direct=true&amp;bquery=sab.000042441</t>
  </si>
  <si>
    <t>42441|10</t>
  </si>
  <si>
    <t>Murcia Florian, Jorge</t>
  </si>
  <si>
    <t>Bogotá : Universidad Santo Tomás. Centro de Enseñanza Desescolarizada, 1980.</t>
  </si>
  <si>
    <t>045590</t>
  </si>
  <si>
    <t>Manual de investigaciones : proceso y diseños / Jorge Murcia Florian.</t>
  </si>
  <si>
    <t>https://search.ebscohost.com/login.aspx?profile=eds&amp;custid=s9495846&amp;groupid=main&amp;authtype=ip,guest&amp;direct=true&amp;bquery=sab.000030751</t>
  </si>
  <si>
    <t>001.40202</t>
  </si>
  <si>
    <t>30751|10</t>
  </si>
  <si>
    <t>Valencia : Nau Libres, 2013.</t>
  </si>
  <si>
    <t>978-84-7642-930-3</t>
  </si>
  <si>
    <t>Grupos de Investigacion ; Investigacion Cientifica ; Investigacion y Desarrollo ; Politica Cientifica</t>
  </si>
  <si>
    <t>149487</t>
  </si>
  <si>
    <t>La colaboración científica : Una aproximación multidisciplinar / coordinadores, Gregorio Gonzále</t>
  </si>
  <si>
    <t>https://search.ebscohost.com/login.aspx?profile=eds&amp;custid=s9495846&amp;groupid=main&amp;authtype=ip,guest&amp;direct=true&amp;bquery=sab.000167531</t>
  </si>
  <si>
    <t>001.406</t>
  </si>
  <si>
    <t>167531|10</t>
  </si>
  <si>
    <t>Tafur Portilla, Raúl autor</t>
  </si>
  <si>
    <t>Bogotá : Alfaomega, 2017.</t>
  </si>
  <si>
    <t>9789587780062</t>
  </si>
  <si>
    <t>156171</t>
  </si>
  <si>
    <t>Cómo hacer un proyecto de investigación : uso de diagramas, matrices y mapas conceptuales / Raúl</t>
  </si>
  <si>
    <t>https://search.ebscohost.com/login.aspx?profile=eds&amp;custid=s9495846&amp;groupid=main&amp;authtype=ip,guest&amp;direct=true&amp;bquery=sab.000265043</t>
  </si>
  <si>
    <t>265043|20</t>
  </si>
  <si>
    <t>Lerma González, Héctor Daniel autor</t>
  </si>
  <si>
    <t>Bogotá : Ecoe Ediciones, ©2016.</t>
  </si>
  <si>
    <t>9789587713466 (Impreso)</t>
  </si>
  <si>
    <t>160477</t>
  </si>
  <si>
    <t>https://search.ebscohost.com/login.aspx?profile=eds&amp;custid=s9495846&amp;groupid=main&amp;authtype=ip,guest&amp;direct=true&amp;bquery=sab.000270750</t>
  </si>
  <si>
    <t>270750|10</t>
  </si>
  <si>
    <t>Aranzamendi Ninacondor, Lino</t>
  </si>
  <si>
    <t>Lima : Grijley, 2013.</t>
  </si>
  <si>
    <t>978-9972-04-413-7</t>
  </si>
  <si>
    <t>Derecho ; Investigacion Cientifica ; Metodologia Cientifica ; Tesis y Disertaciones Academicas</t>
  </si>
  <si>
    <t>146368</t>
  </si>
  <si>
    <t>Instructivo teórico-práctico del diseño y redacción de la tesis en derecho / Lino Aranzamendi Ni</t>
  </si>
  <si>
    <t>https://search.ebscohost.com/login.aspx?profile=eds&amp;custid=s9495846&amp;groupid=main&amp;authtype=ip,guest&amp;direct=true&amp;bquery=sab.000166033</t>
  </si>
  <si>
    <t>166033|10</t>
  </si>
  <si>
    <t>Quintana Tejera, Luis autor</t>
  </si>
  <si>
    <t>México : Mc Graw Hill, ©2014</t>
  </si>
  <si>
    <t>9786071507105</t>
  </si>
  <si>
    <t>163432</t>
  </si>
  <si>
    <t>Metodología de la investigación / Luis Quintana Tejera ; revisor técnico Abel Osbaldo Alba Corté</t>
  </si>
  <si>
    <t>https://search.ebscohost.com/login.aspx?profile=eds&amp;custid=s9495846&amp;groupid=main&amp;authtype=ip,guest&amp;direct=true&amp;bquery=sab.000275226</t>
  </si>
  <si>
    <t>275226|10</t>
  </si>
  <si>
    <t>Buenos Aires : Grupo Editorial Lumen, ©2000.</t>
  </si>
  <si>
    <t>9870000045</t>
  </si>
  <si>
    <t>Experimentacion Cientifica ; Investigacion Cientifica ; Investigacion Social ; Investigacion Social ; Metodologia Cientifica ; Modelado de Informacion</t>
  </si>
  <si>
    <t>094575</t>
  </si>
  <si>
    <t>Métodos y técnicas de investigación social : cómo organizar el trabajo de investigación / Ander</t>
  </si>
  <si>
    <t>https://search.ebscohost.com/login.aspx?profile=eds&amp;custid=s9495846&amp;groupid=main&amp;authtype=ip,guest&amp;direct=true&amp;bquery=sab.000060552</t>
  </si>
  <si>
    <t>60552|10</t>
  </si>
  <si>
    <t>Medina Suárez, María Nuncia autor</t>
  </si>
  <si>
    <t>Bogotá : Ediciones Antropos, 2007.</t>
  </si>
  <si>
    <t>9789589307656 (Obra completa)</t>
  </si>
  <si>
    <t>Investigacion Cientifica ; Metodologia Cientifica ; Proyectos de Investigacion</t>
  </si>
  <si>
    <t>101756</t>
  </si>
  <si>
    <t>La investigación aplicada a proyectos / María Nuncia Medina Suárez.</t>
  </si>
  <si>
    <t>https://search.ebscohost.com/login.aspx?profile=eds&amp;custid=s9495846&amp;groupid=main&amp;authtype=ip,guest&amp;direct=true&amp;bquery=sab.000016787</t>
  </si>
  <si>
    <t>16787|10</t>
  </si>
  <si>
    <t>Castillo Sánchez, Mauricio autor</t>
  </si>
  <si>
    <t>Bogotá : Magisterio, ©2011.</t>
  </si>
  <si>
    <t>9789582007669 (E-Book)</t>
  </si>
  <si>
    <t>Elaboracion de Proyectos ; Investigacion Cientifica ; Proyectos de Investigacion</t>
  </si>
  <si>
    <t>136680</t>
  </si>
  <si>
    <t>Guía para la formulación de proyectos de investigación / Mauricio Castillo Sánchez.</t>
  </si>
  <si>
    <t>https://search.ebscohost.com/login.aspx?profile=eds&amp;custid=s9495846&amp;groupid=main&amp;authtype=ip,guest&amp;direct=true&amp;bquery=sab.000152438</t>
  </si>
  <si>
    <t>152438|20</t>
  </si>
  <si>
    <t>Schmelkes, Corina</t>
  </si>
  <si>
    <t>México : Oxford University Press, 1998.</t>
  </si>
  <si>
    <t>970-613-354-2</t>
  </si>
  <si>
    <t>Informes Tecnicos ; Investigacion ; Metodologia Cientifica ; Tesis y Disertaciones Academicas</t>
  </si>
  <si>
    <t>096799</t>
  </si>
  <si>
    <t>Manual para la presentación de anteproyectos e informes de investigación : tesis / Corina Schmelke</t>
  </si>
  <si>
    <t>https://search.ebscohost.com/login.aspx?profile=eds&amp;custid=s9495846&amp;groupid=main&amp;authtype=ip,guest&amp;direct=true&amp;bquery=sab.000062063</t>
  </si>
  <si>
    <t>62063|10</t>
  </si>
  <si>
    <t>[s.l] : Springer Science Business Media., 2008.</t>
  </si>
  <si>
    <t>978-1-4020-6700-6</t>
  </si>
  <si>
    <t>Administracion ; Datos Estadisticos ; Investigacion Cientifica ; Investigacion Cientifica ; Investigacion Interdisciplinaria ; Toma de Decisiones (Estadistica)</t>
  </si>
  <si>
    <t>120504</t>
  </si>
  <si>
    <t>Handbook of transdisciplinary research / Editado por Gertrude Hirsch Hardon... [et al.] ; prólogo d</t>
  </si>
  <si>
    <t>https://search.ebscohost.com/login.aspx?profile=eds&amp;custid=s9495846&amp;groupid=main&amp;authtype=ip,guest&amp;direct=true&amp;bquery=sab.000125715</t>
  </si>
  <si>
    <t>125715|10</t>
  </si>
  <si>
    <t>Cisneros Estupiñan, Mireya autor</t>
  </si>
  <si>
    <t>Bogotá : Ecoe Ediciones, ©2012.</t>
  </si>
  <si>
    <t>9789586487955 (Impreso)</t>
  </si>
  <si>
    <t>160472</t>
  </si>
  <si>
    <t>Cómo elaborar trabajos de grado / Mireya Cisneros Estupiñán.</t>
  </si>
  <si>
    <t>https://search.ebscohost.com/login.aspx?profile=eds&amp;custid=s9495846&amp;groupid=main&amp;authtype=ip,guest&amp;direct=true&amp;bquery=sab.000270757</t>
  </si>
  <si>
    <t>270757|10</t>
  </si>
  <si>
    <t>Martínez Miguelez, Miguel</t>
  </si>
  <si>
    <t>México : Trillas, 2006.</t>
  </si>
  <si>
    <t>978-968-24-7568-9</t>
  </si>
  <si>
    <t>130939</t>
  </si>
  <si>
    <t>Ciencia y arte en la metodología cualitativa / Miguel Martínez Miguélez.</t>
  </si>
  <si>
    <t>https://search.ebscohost.com/login.aspx?profile=eds&amp;custid=s9495846&amp;groupid=main&amp;authtype=ip,guest&amp;direct=true&amp;bquery=sab.000140022</t>
  </si>
  <si>
    <t>140022|10</t>
  </si>
  <si>
    <t>Rojas Soriano, Raúl</t>
  </si>
  <si>
    <t>México : Editorial Trillas, 1990 (impresión de 1992).</t>
  </si>
  <si>
    <t>968-24-3912-4</t>
  </si>
  <si>
    <t>Ciencia - Metodologia ; Investigacion - Metodologia ; Investigacion Cientifica - Metodologia</t>
  </si>
  <si>
    <t>044112</t>
  </si>
  <si>
    <t>El proceso de la investigación científica / Raúl, Rojas Soriano.</t>
  </si>
  <si>
    <t>https://search.ebscohost.com/login.aspx?profile=eds&amp;custid=s9495846&amp;groupid=main&amp;authtype=ip,guest&amp;direct=true&amp;bquery=sab.000002953</t>
  </si>
  <si>
    <t>2953|10</t>
  </si>
  <si>
    <t>London : SAGE publications Ltda, 2015.</t>
  </si>
  <si>
    <t>9781446203187</t>
  </si>
  <si>
    <t>158043</t>
  </si>
  <si>
    <t>The SAGE handbook of research management / editado por, Robert Dingwall y Mary Byrne ‎McDonnell.</t>
  </si>
  <si>
    <t>https://search.ebscohost.com/login.aspx?profile=eds&amp;custid=s9495846&amp;groupid=main&amp;authtype=ip,guest&amp;direct=true&amp;bquery=sab.000268004</t>
  </si>
  <si>
    <t>001.4068</t>
  </si>
  <si>
    <t>268004|10</t>
  </si>
  <si>
    <t>Christensen, Garret S. autor</t>
  </si>
  <si>
    <t>Oakland : University of California Press, ©2019</t>
  </si>
  <si>
    <t>9780520296954</t>
  </si>
  <si>
    <t>163139</t>
  </si>
  <si>
    <t>Transparent and reproducible social science research : how to do open science / Garret S. Christense</t>
  </si>
  <si>
    <t>https://search.ebscohost.com/login.aspx?profile=eds&amp;custid=s9495846&amp;groupid=main&amp;authtype=ip,guest&amp;direct=true&amp;bquery=sab.000274584</t>
  </si>
  <si>
    <t>274584|10</t>
  </si>
  <si>
    <t>Castro Posada, Juan A.</t>
  </si>
  <si>
    <t>Salamanca : Amarú Ediciones, 2001.</t>
  </si>
  <si>
    <t>84-8196-164-7</t>
  </si>
  <si>
    <t>Datos Estadisticos ; Informes Tecnicos ; Investigacion Cientifica - Metodologia ; Trabajo de Investigacion</t>
  </si>
  <si>
    <t>079251</t>
  </si>
  <si>
    <t>Metodología de la investigación / Juan A. Castro Posada.</t>
  </si>
  <si>
    <t>https://search.ebscohost.com/login.aspx?profile=eds&amp;custid=s9495846&amp;groupid=main&amp;authtype=ip,guest&amp;direct=true&amp;bquery=sab.000052414</t>
  </si>
  <si>
    <t>52414|10</t>
  </si>
  <si>
    <t>London : SAGE, 2010.</t>
  </si>
  <si>
    <t>978-1-84920-478-1</t>
  </si>
  <si>
    <t>Ciencias Sociales ; Investigacion Cientifica ; Investigacion Cualitativa ; Investigacion Social ; Metodologia Cientifica</t>
  </si>
  <si>
    <t>128132</t>
  </si>
  <si>
    <t>The SAGE handbook of grounded theory / editado por Antony Bryant, Kathy Charmaz.</t>
  </si>
  <si>
    <t>https://search.ebscohost.com/login.aspx?profile=eds&amp;custid=s9495846&amp;groupid=main&amp;authtype=ip,guest&amp;direct=true&amp;bquery=sab.000130195</t>
  </si>
  <si>
    <t>130195|10</t>
  </si>
  <si>
    <t>Coffey, Amanda</t>
  </si>
  <si>
    <t>Antioquia : Editorial Universidad de Antioquia, 2003.</t>
  </si>
  <si>
    <t>958-655-631-X</t>
  </si>
  <si>
    <t>Investigacion Cientifica ; Investigacion Cualitativa ; Investigacion Social ; Metodologia Cientifica ; Redaccion de Escritos Tecnicos ; Sistema de Recoleccion Automatica de Datos</t>
  </si>
  <si>
    <t>082322</t>
  </si>
  <si>
    <t>Encontrar el sentido a los datos cualitativos : estrategias complementarias de investigación / Aman</t>
  </si>
  <si>
    <t>https://search.ebscohost.com/login.aspx?profile=eds&amp;custid=s9495846&amp;groupid=main&amp;authtype=ip,guest&amp;direct=true&amp;bquery=sab.000054266</t>
  </si>
  <si>
    <t>54266|10</t>
  </si>
  <si>
    <t>Gómez Mendoza, Miguel Ángel autor</t>
  </si>
  <si>
    <t>Bogotá : Ecoe, ©2010.</t>
  </si>
  <si>
    <t>9789586486637</t>
  </si>
  <si>
    <t>140589</t>
  </si>
  <si>
    <t>Cómo hacer una tesis de maestria y doctorado : investigación, escritura y publicación / Miguel Á</t>
  </si>
  <si>
    <t>https://search.ebscohost.com/login.aspx?profile=eds&amp;custid=s9495846&amp;groupid=main&amp;authtype=ip,guest&amp;direct=true&amp;bquery=sab.000158740</t>
  </si>
  <si>
    <t>158740|10</t>
  </si>
  <si>
    <t>Méndez -lvarez, Carlos Eduardo</t>
  </si>
  <si>
    <t>Bogotá : Mc Graw-Hill Interamericana, 2001.</t>
  </si>
  <si>
    <t>958-41-02036</t>
  </si>
  <si>
    <t>103590</t>
  </si>
  <si>
    <t>Metodología : diseño y desarrollo del proceso de investigación / Carlos Eduardo Méndez -lvarez ;</t>
  </si>
  <si>
    <t>https://search.ebscohost.com/login.aspx?profile=eds&amp;custid=s9495846&amp;groupid=main&amp;authtype=ip,guest&amp;direct=true&amp;bquery=sab.000019142</t>
  </si>
  <si>
    <t>19142|10</t>
  </si>
  <si>
    <t>García Fernández, Dora</t>
  </si>
  <si>
    <t>México : Editorial Trillas, 1998.</t>
  </si>
  <si>
    <t>968-24-0956-X</t>
  </si>
  <si>
    <t>Investigacion Cientifica - Metodologia ; Metodologia Cientifica</t>
  </si>
  <si>
    <t>058303</t>
  </si>
  <si>
    <t>Metodología del trabajo de investigación : guía práctica / Dora, García Fernández.</t>
  </si>
  <si>
    <t>https://search.ebscohost.com/login.aspx?profile=eds&amp;custid=s9495846&amp;groupid=main&amp;authtype=ip,guest&amp;direct=true&amp;bquery=sab.000039385</t>
  </si>
  <si>
    <t>39385|10</t>
  </si>
  <si>
    <t>Walnut Creek, Calif. : Left Coast Press, 2009.</t>
  </si>
  <si>
    <t>978-1-59874-193-3</t>
  </si>
  <si>
    <t>Investigacion Cientifica ; Investigacion Cualitativa ; Investigacion y Desarrollo</t>
  </si>
  <si>
    <t>126788</t>
  </si>
  <si>
    <t>Developing grounded theory : the second generation / Janice M. Morse ... [et al.].</t>
  </si>
  <si>
    <t>https://search.ebscohost.com/login.aspx?profile=eds&amp;custid=s9495846&amp;groupid=main&amp;authtype=ip,guest&amp;direct=true&amp;bquery=sab.000130196</t>
  </si>
  <si>
    <t>130196|10</t>
  </si>
  <si>
    <t>Warren, Carol A.B 1944-</t>
  </si>
  <si>
    <t>Los Angeles (California) : Roxbury., 2005.</t>
  </si>
  <si>
    <t>1-931719-24-1</t>
  </si>
  <si>
    <t>Ciencias Sociales</t>
  </si>
  <si>
    <t>130271</t>
  </si>
  <si>
    <t>Discovering Qualitative Methods. : field research, interviews, and analysis / Carol A.B. Warren y Tr</t>
  </si>
  <si>
    <t>https://search.ebscohost.com/login.aspx?profile=eds&amp;custid=s9495846&amp;groupid=main&amp;authtype=ip,guest&amp;direct=true&amp;bquery=sab.000136678</t>
  </si>
  <si>
    <t>136678|10</t>
  </si>
  <si>
    <t>Ballén Ariza, Margarita</t>
  </si>
  <si>
    <t>Bogotá : Universidad La Gran Colombia, 2002.</t>
  </si>
  <si>
    <t>958-95353-2-1</t>
  </si>
  <si>
    <t>Investigacion Cientifica ; Investigacion Cualitativa ; Investigacion Social</t>
  </si>
  <si>
    <t>135444</t>
  </si>
  <si>
    <t>Abordaje hermenéutico de la investigación cualitativa : (teorías, proceso, técnicas) / Margarita</t>
  </si>
  <si>
    <t>https://search.ebscohost.com/login.aspx?profile=eds&amp;custid=s9495846&amp;groupid=main&amp;authtype=ip,guest&amp;direct=true&amp;bquery=sab.000134379</t>
  </si>
  <si>
    <t>134379|10</t>
  </si>
  <si>
    <t>Whitney, Frederick Lamson</t>
  </si>
  <si>
    <t>Barcelona : Omega, [1958].</t>
  </si>
  <si>
    <t>123231</t>
  </si>
  <si>
    <t>Elementos de investigación / Frederick Lamson Whitney ; traducido por José Savé.</t>
  </si>
  <si>
    <t>https://search.ebscohost.com/login.aspx?profile=eds&amp;custid=s9495846&amp;groupid=main&amp;authtype=ip,guest&amp;direct=true&amp;bquery=sab.000127530</t>
  </si>
  <si>
    <t>127530|10</t>
  </si>
  <si>
    <t>Sierra Bravo, Restituto</t>
  </si>
  <si>
    <t>Madrid : Paraninfo, 1996.</t>
  </si>
  <si>
    <t>84-283-2052-7</t>
  </si>
  <si>
    <t>049752</t>
  </si>
  <si>
    <t>Tesis doctorales y trabajos de investigación científica : metodología general de su elaboración</t>
  </si>
  <si>
    <t>https://search.ebscohost.com/login.aspx?profile=eds&amp;custid=s9495846&amp;groupid=main&amp;authtype=ip,guest&amp;direct=true&amp;bquery=sab.000033510</t>
  </si>
  <si>
    <t>33510|10</t>
  </si>
  <si>
    <t>Banks, Marcus</t>
  </si>
  <si>
    <t>Madrid : Morata, 2010.</t>
  </si>
  <si>
    <t>978-84-7112-623-8</t>
  </si>
  <si>
    <t>Ciencias Sociales ; Investigacion Cualitativa ; Sociologia Visual</t>
  </si>
  <si>
    <t>139631</t>
  </si>
  <si>
    <t>Los datos visuales en investigación cualitativa. / por Marcus Banks ; traducción C. Blanco Castell</t>
  </si>
  <si>
    <t>https://search.ebscohost.com/login.aspx?profile=eds&amp;custid=s9495846&amp;groupid=main&amp;authtype=ip,guest&amp;direct=true&amp;bquery=sab.000151535</t>
  </si>
  <si>
    <t>151535|10</t>
  </si>
  <si>
    <t>Kvale, Steinar 1938-</t>
  </si>
  <si>
    <t>Madrid : Morata, 2011.</t>
  </si>
  <si>
    <t>978-84-7112-630-6</t>
  </si>
  <si>
    <t>Entrevistas En Investigacion ; Investigacion Cientifica ; Investigacion Cualitativa ; Investigacion Cualitativa</t>
  </si>
  <si>
    <t>139928</t>
  </si>
  <si>
    <t>Las entrevistas en investigación cualitativa / Steinar Kvale ; traducido por Tomás del Amo y Carme</t>
  </si>
  <si>
    <t>https://search.ebscohost.com/login.aspx?profile=eds&amp;custid=s9495846&amp;groupid=main&amp;authtype=ip,guest&amp;direct=true&amp;bquery=sab.000151526</t>
  </si>
  <si>
    <t>151526|10</t>
  </si>
  <si>
    <t>Chamorro B., Clara</t>
  </si>
  <si>
    <t>Bogotá : Universidad Nacional de Colombia. Departamento de Biología. Facultad de Ciencias, 2003.</t>
  </si>
  <si>
    <t>Ciencia Cognitiva ; Filosofia de la Ciencia ; Investigacion Cientifica ; Teoria Del Conocimiento</t>
  </si>
  <si>
    <t>147862</t>
  </si>
  <si>
    <t>Fundamentos metodológicos en ciencias : (herramientas de pensamiento para trabajos de investigac</t>
  </si>
  <si>
    <t>https://search.ebscohost.com/login.aspx?profile=eds&amp;custid=s9495846&amp;groupid=main&amp;authtype=ip,guest&amp;direct=true&amp;bquery=sab.000167232</t>
  </si>
  <si>
    <t>167232|20</t>
  </si>
  <si>
    <t>Lasso de la Vega y Jiménez Placer, Javier</t>
  </si>
  <si>
    <t>Madrid : Mayfe, 1958.</t>
  </si>
  <si>
    <t>Documentacion ; Investigacion ; Investigacion Cientifica ; Tesis y Disertaciones Academicas</t>
  </si>
  <si>
    <t>025230</t>
  </si>
  <si>
    <t>Cómo se hace una tesis doctoral : manual de técnica de la documentación científica / Javier Lass</t>
  </si>
  <si>
    <t>https://search.ebscohost.com/login.aspx?profile=eds&amp;custid=s9495846&amp;groupid=main&amp;authtype=ip,guest&amp;direct=true&amp;bquery=sab.000005908</t>
  </si>
  <si>
    <t>5908|10</t>
  </si>
  <si>
    <t>Desantes Guanter, José María</t>
  </si>
  <si>
    <t>Madrid : Editorial Síntesis, 1996.</t>
  </si>
  <si>
    <t>84-7738-358-8</t>
  </si>
  <si>
    <t>Investigacion Cientifica ; Investigacion Cientifica</t>
  </si>
  <si>
    <t>049751</t>
  </si>
  <si>
    <t>Teoría y técnica de la investigación científica / José María Desantes Guanter y José López Y</t>
  </si>
  <si>
    <t>https://search.ebscohost.com/login.aspx?profile=eds&amp;custid=s9495846&amp;groupid=main&amp;authtype=ip,guest&amp;direct=true&amp;bquery=sab.000003353</t>
  </si>
  <si>
    <t>3353|10</t>
  </si>
  <si>
    <t>Madrid : Paraninfo, 1994.</t>
  </si>
  <si>
    <t>045548</t>
  </si>
  <si>
    <t>Tesis doctorales y trabajos de investigación científica / Restituto Sierra Bravo.</t>
  </si>
  <si>
    <t>https://search.ebscohost.com/login.aspx?profile=eds&amp;custid=s9495846&amp;groupid=main&amp;authtype=ip,guest&amp;direct=true&amp;bquery=sab.000030740</t>
  </si>
  <si>
    <t>30740|10</t>
  </si>
  <si>
    <t>Pineda R., Diego Antonio autor</t>
  </si>
  <si>
    <t>Bogotá : Editora Beta, 2008.</t>
  </si>
  <si>
    <t>9789589752036</t>
  </si>
  <si>
    <t>Investigacion Cientifica ; Investigacion Cientifica ; Tecnicas de Investigacion</t>
  </si>
  <si>
    <t>151061</t>
  </si>
  <si>
    <t>La construcción del oficio de investigador : una perspectiva Sherlockiana / Diego Antonio Pineda G.</t>
  </si>
  <si>
    <t>https://search.ebscohost.com/login.aspx?profile=eds&amp;custid=s9495846&amp;groupid=main&amp;authtype=ip,guest&amp;direct=true&amp;bquery=sab.000162642</t>
  </si>
  <si>
    <t>162642|20</t>
  </si>
  <si>
    <t>Lara Muñoz, Erica María</t>
  </si>
  <si>
    <t>México : Alfaomega, 2013.</t>
  </si>
  <si>
    <t>978-607-707-736-7</t>
  </si>
  <si>
    <t>Ciencias Sociales ; Investigacion Cientifica ; Investigaciones</t>
  </si>
  <si>
    <t>149750</t>
  </si>
  <si>
    <t>Fundamentos de investigación : un enfoque por competencias / Erica María Lara Muñoz.</t>
  </si>
  <si>
    <t>https://search.ebscohost.com/login.aspx?profile=eds&amp;custid=s9495846&amp;groupid=main&amp;authtype=ip,guest&amp;direct=true&amp;bquery=sab.000168559</t>
  </si>
  <si>
    <t>001.432</t>
  </si>
  <si>
    <t>168559|10</t>
  </si>
  <si>
    <t>Gaudet, Stephanie autor</t>
  </si>
  <si>
    <t>Thousand : SAGE Publications, ©2018</t>
  </si>
  <si>
    <t>9781446267134</t>
  </si>
  <si>
    <t>159034</t>
  </si>
  <si>
    <t>A journey through qualitative research : from design to reporting / Stéphanie Gaudet y Dominique Ro</t>
  </si>
  <si>
    <t>https://search.ebscohost.com/login.aspx?profile=eds&amp;custid=s9495846&amp;groupid=main&amp;authtype=ip,guest&amp;direct=true&amp;bquery=sab.000259765</t>
  </si>
  <si>
    <t>259765|10</t>
  </si>
  <si>
    <t>Bogotá : Universidad Santo Tomás, 2005.</t>
  </si>
  <si>
    <t>1794-3841</t>
  </si>
  <si>
    <t>Comunidad y Escuela ; Educacion ; Literatura ; Medios de Comunicacion de Masas</t>
  </si>
  <si>
    <t>R-018268</t>
  </si>
  <si>
    <t>Hallazgos : revista de investigaciones.</t>
  </si>
  <si>
    <t>https://search.ebscohost.com/login.aspx?profile=eds&amp;custid=s9495846&amp;groupid=main&amp;authtype=ip,guest&amp;direct=true&amp;bquery=sab.000127741</t>
  </si>
  <si>
    <t>127741|100</t>
  </si>
  <si>
    <t>Vélez Ramírez, Amparo autor</t>
  </si>
  <si>
    <t>Bogotá : Universidad de La Sabana. Fondo de Publicaciones ; Colegio Mayor de Nuestra Señora del Ro</t>
  </si>
  <si>
    <t>9581201254</t>
  </si>
  <si>
    <t>Filosofia de la Ciencia ; Habitos de Estudio ; Investigacion Cientifica ; Investigacion Cientifica ; Metodologia Cientifica ; Metodos de Ensenanza</t>
  </si>
  <si>
    <t>045385</t>
  </si>
  <si>
    <t>La filosofía aplicada a la investigación científica / Amparo Vélez Ramírez y Francisco José He</t>
  </si>
  <si>
    <t>https://search.ebscohost.com/login.aspx?profile=eds&amp;custid=s9495846&amp;groupid=main&amp;authtype=ip,guest&amp;direct=true&amp;bquery=sab.000002988</t>
  </si>
  <si>
    <t>2988|30</t>
  </si>
  <si>
    <t>Cali : Fundación para Actividades de Investigación y Desarrollo - FAID, 1986.</t>
  </si>
  <si>
    <t>Investigacion Cientifica ; Investigacion Cientifica ; Investigacion Social</t>
  </si>
  <si>
    <t>109967</t>
  </si>
  <si>
    <t>Metodología de la investigación : curso general y aplicado / Lizardo Carvajal.</t>
  </si>
  <si>
    <t>https://search.ebscohost.com/login.aspx?profile=eds&amp;custid=s9495846&amp;groupid=main&amp;authtype=ip,guest&amp;direct=true&amp;bquery=sab.000065024</t>
  </si>
  <si>
    <t>65024|10</t>
  </si>
  <si>
    <t>Arévalo, Carlos Julio</t>
  </si>
  <si>
    <t>Bogotá : Corporación Universitaria Minuto de Dios. Facultad de Ciencias Económica y Administrativ</t>
  </si>
  <si>
    <t>958-8165-21-0</t>
  </si>
  <si>
    <t>Elaboracion de Proyectos ; Investigacion Cientifica ; Proyectos de Investigacion ; Tesis y Disertaciones Academicas</t>
  </si>
  <si>
    <t>089174</t>
  </si>
  <si>
    <t>Diseño de proyectos de investigación y acción / Carlos Julio Arévalo.</t>
  </si>
  <si>
    <t>https://search.ebscohost.com/login.aspx?profile=eds&amp;custid=s9495846&amp;groupid=main&amp;authtype=ip,guest&amp;direct=true&amp;bquery=sab.000058177</t>
  </si>
  <si>
    <t>58177|10</t>
  </si>
  <si>
    <t>México : McGraw Hill Interamericana, ©2003.</t>
  </si>
  <si>
    <t>9701036328</t>
  </si>
  <si>
    <t>Investigacion Cientifica ; Modelos Animales En Investigacion ; Proyectos de Investigacion</t>
  </si>
  <si>
    <t>091049</t>
  </si>
  <si>
    <t>https://search.ebscohost.com/login.aspx?profile=eds&amp;custid=s9495846&amp;groupid=main&amp;authtype=ip,guest&amp;direct=true&amp;bquery=sab.000058953</t>
  </si>
  <si>
    <t>58953|20</t>
  </si>
  <si>
    <t>Cervo Amado, Luiz</t>
  </si>
  <si>
    <t>México : Editorial McGraw-Hill, 1980.</t>
  </si>
  <si>
    <t>968-451-003-9</t>
  </si>
  <si>
    <t>041555</t>
  </si>
  <si>
    <t>Metodología científica / Luiz, Cervo Amado; Pedro Alcino, Bervian.</t>
  </si>
  <si>
    <t>https://search.ebscohost.com/login.aspx?profile=eds&amp;custid=s9495846&amp;groupid=main&amp;authtype=ip,guest&amp;direct=true&amp;bquery=sab.000029618</t>
  </si>
  <si>
    <t>29618|10</t>
  </si>
  <si>
    <t>Cook, Thomas D. autor</t>
  </si>
  <si>
    <t>Madrid : Ediciones Morata, 1986 (impresión de 1997).</t>
  </si>
  <si>
    <t>847112310X</t>
  </si>
  <si>
    <t>Investigacion Cientifica ; Investigacion Cualitativa ; Investigaciones Evaluativas ; Metodologia Cientifica</t>
  </si>
  <si>
    <t>066452</t>
  </si>
  <si>
    <t>Métodos cualitativos y cuantitativos en investigación evaluativa / Thomas D. Cook y Charles S. Rei</t>
  </si>
  <si>
    <t>https://search.ebscohost.com/login.aspx?profile=eds&amp;custid=s9495846&amp;groupid=main&amp;authtype=ip,guest&amp;direct=true&amp;bquery=sab.000044319</t>
  </si>
  <si>
    <t>44319|10</t>
  </si>
  <si>
    <t>Santafé de Bogotá : Panamericana Editorial, 1998.</t>
  </si>
  <si>
    <t>958-30-0268-2</t>
  </si>
  <si>
    <t>Investigacion Cientifica ; Redaccion de Escritos Tecnicos ; Tecnicas de Investigacion ; Tesis y Disertaciones Academicas ; Universidades</t>
  </si>
  <si>
    <t>067846</t>
  </si>
  <si>
    <t>Cómo hacer una tesis y elaborar todo tipo de escritos / Carlos A. Sabino ; ed. Gabriel Silva Rincó</t>
  </si>
  <si>
    <t>https://search.ebscohost.com/login.aspx?profile=eds&amp;custid=s9495846&amp;groupid=main&amp;authtype=ip,guest&amp;direct=true&amp;bquery=sab.000044411</t>
  </si>
  <si>
    <t>44411|10</t>
  </si>
  <si>
    <t>México : McGraw-Hill, ©2012.</t>
  </si>
  <si>
    <t>9781456227470 (E-Book)</t>
  </si>
  <si>
    <t>Analisis de Varianza ; Diseno Experimental ; Experimentacion Cientifica ; Investigacion Cientifica</t>
  </si>
  <si>
    <t>141018</t>
  </si>
  <si>
    <t>https://search.ebscohost.com/login.aspx?profile=eds&amp;custid=s9495846&amp;groupid=main&amp;authtype=ip,guest&amp;direct=true&amp;bquery=sab.000158536</t>
  </si>
  <si>
    <t>158536|10</t>
  </si>
  <si>
    <t>Hammersley, Martyn autor</t>
  </si>
  <si>
    <t>London : Sage Publications, ©2012.</t>
  </si>
  <si>
    <t>9780857021410</t>
  </si>
  <si>
    <t>156379</t>
  </si>
  <si>
    <t>Ethics in qualitative research : controversies and contexts / Martyn Hammersley y Anna Traianou.</t>
  </si>
  <si>
    <t>https://search.ebscohost.com/login.aspx?profile=eds&amp;custid=s9495846&amp;groupid=main&amp;authtype=ip,guest&amp;direct=true&amp;bquery=sab.000263946</t>
  </si>
  <si>
    <t>263946|10</t>
  </si>
  <si>
    <t>Gutiérrez G., Martha Cecilia autor</t>
  </si>
  <si>
    <t>Bogotá : ASCOFADE, ©2011</t>
  </si>
  <si>
    <t>9789589972731</t>
  </si>
  <si>
    <t>157959</t>
  </si>
  <si>
    <t>Las prácticas de investigación en educación tensiones y desplazamientos entre la investigación f</t>
  </si>
  <si>
    <t>https://search.ebscohost.com/login.aspx?profile=eds&amp;custid=s9495846&amp;groupid=main&amp;authtype=ip,guest&amp;direct=true&amp;bquery=sab.000267812</t>
  </si>
  <si>
    <t>267812|10</t>
  </si>
  <si>
    <t>Bernal, Raquel</t>
  </si>
  <si>
    <t>Bogotá : Universidad de los Andes, 2011.</t>
  </si>
  <si>
    <t>978-958-695-599-7</t>
  </si>
  <si>
    <t>Investigacion Social ; Investigaciones Evaluativas (Programas de Accion Social)</t>
  </si>
  <si>
    <t>135510</t>
  </si>
  <si>
    <t>Guía práctica para la evaluación de impacto / Raquel Bernal y Ximena Peña.</t>
  </si>
  <si>
    <t>https://search.ebscohost.com/login.aspx?profile=eds&amp;custid=s9495846&amp;groupid=main&amp;authtype=ip,guest&amp;direct=true&amp;bquery=sab.000146460</t>
  </si>
  <si>
    <t>146460|20</t>
  </si>
  <si>
    <t>Barcelona : Omega, 1963.</t>
  </si>
  <si>
    <t>Investigacion - Metodologia ; Metodologia</t>
  </si>
  <si>
    <t>002096</t>
  </si>
  <si>
    <t>https://search.ebscohost.com/login.aspx?profile=eds&amp;custid=s9495846&amp;groupid=main&amp;authtype=ip,guest&amp;direct=true&amp;bquery=sab.000013356</t>
  </si>
  <si>
    <t>13356|10</t>
  </si>
  <si>
    <t>Tunja : Imp. Departamental, 1965.</t>
  </si>
  <si>
    <t>Documentacion ; Preparacion de Manuscritos</t>
  </si>
  <si>
    <t>002088</t>
  </si>
  <si>
    <t>https://search.ebscohost.com/login.aspx?profile=eds&amp;custid=s9495846&amp;groupid=main&amp;authtype=ip,guest&amp;direct=true&amp;bquery=sab.000013363</t>
  </si>
  <si>
    <t>13363|10</t>
  </si>
  <si>
    <t>México : Porrúa, 1994-1996.</t>
  </si>
  <si>
    <t>968-452-775-6</t>
  </si>
  <si>
    <t>Derecho ; Investigacion Juridica ; Metodos de Investigacion Bibliografica</t>
  </si>
  <si>
    <t>120900</t>
  </si>
  <si>
    <t>Lineamientos para la investigación jurídica / José Martínez Pichardo , prólogo de Humberto Ben</t>
  </si>
  <si>
    <t>https://search.ebscohost.com/login.aspx?profile=eds&amp;custid=s9495846&amp;groupid=main&amp;authtype=ip,guest&amp;direct=true&amp;bquery=sab.000126136</t>
  </si>
  <si>
    <t>126136|10</t>
  </si>
  <si>
    <t>Ciencia y Tecnologia ; Investigacion Cientifica ; Metodologia Cientifica</t>
  </si>
  <si>
    <t>065134</t>
  </si>
  <si>
    <t>La investigación / Mario Tamayo y Tamayo.</t>
  </si>
  <si>
    <t>https://search.ebscohost.com/login.aspx?profile=eds&amp;custid=s9495846&amp;groupid=main&amp;authtype=ip,guest&amp;direct=true&amp;bquery=sab.000043368</t>
  </si>
  <si>
    <t>43368|10</t>
  </si>
  <si>
    <t>Ponce de León Díaz, Eduardo</t>
  </si>
  <si>
    <t>Bogotá : Universidad El Bosque. Facultad de Psicología, 2000.</t>
  </si>
  <si>
    <t>Educacion ; Evaluacion Curricular ; Formacion Profesional de Maestros ; Investigacion Cientifica ; Investigacion Social ; Investigaciones Evaluativas</t>
  </si>
  <si>
    <t>088513</t>
  </si>
  <si>
    <t>La metodología de la investigaciión evaluativa y social / Eduardo Ponce de León Díaz.</t>
  </si>
  <si>
    <t>https://search.ebscohost.com/login.aspx?profile=eds&amp;custid=s9495846&amp;groupid=main&amp;authtype=ip,guest&amp;direct=true&amp;bquery=sab.000057767</t>
  </si>
  <si>
    <t>57767|10</t>
  </si>
  <si>
    <t>Bogotá : Universidad de la Sabana, ©2002.</t>
  </si>
  <si>
    <t>9581202064</t>
  </si>
  <si>
    <t>135872</t>
  </si>
  <si>
    <t>Procedimientos generales en relación con la investigación en la Universidad de La Sabana : aprobad</t>
  </si>
  <si>
    <t>https://search.ebscohost.com/login.aspx?profile=eds&amp;custid=s9495846&amp;groupid=main&amp;authtype=ip,guest&amp;direct=true&amp;bquery=sab.000033696</t>
  </si>
  <si>
    <t>33696|10</t>
  </si>
  <si>
    <t>Los Angeles : Sage Publications, 2009.</t>
  </si>
  <si>
    <t>978-1-4129-1001-9</t>
  </si>
  <si>
    <t>Internet ; Investigacion Cientifica ; Investigacion y Desarrollo ; Metodologia Cientifica</t>
  </si>
  <si>
    <t>135822</t>
  </si>
  <si>
    <t>Internet inquiry : conversations about method / editado por Annette N. Markham y Nancy K. Baym.</t>
  </si>
  <si>
    <t>https://search.ebscohost.com/login.aspx?profile=eds&amp;custid=s9495846&amp;groupid=main&amp;authtype=ip,guest&amp;direct=true&amp;bquery=sab.000140735</t>
  </si>
  <si>
    <t>140735|20</t>
  </si>
  <si>
    <t>Pedraza Jiménez, Felipe B.</t>
  </si>
  <si>
    <t>Madrid : Bruño, 1990.</t>
  </si>
  <si>
    <t>84-216-0990-4</t>
  </si>
  <si>
    <t>Investigacion Cientifica ; Metodologia Cientifica ; Tesis y Disertaciones Academicas - Metodologia</t>
  </si>
  <si>
    <t>061051</t>
  </si>
  <si>
    <t>Métodos de trabajo científico para las enseñanzas medias / Felipe B., Pedraza Jiménez.</t>
  </si>
  <si>
    <t>https://search.ebscohost.com/login.aspx?profile=eds&amp;custid=s9495846&amp;groupid=main&amp;authtype=ip,guest&amp;direct=true&amp;bquery=sab.000019830</t>
  </si>
  <si>
    <t>19830|10</t>
  </si>
  <si>
    <t>Ordoñez, Augusto S.J.</t>
  </si>
  <si>
    <t>Bogotá : Pontificia Universidad Javeriana, 1991.</t>
  </si>
  <si>
    <t>Comunicacion Cientifica ; Hipotesis ; Investigacion Cientifica ; Metodologia Cientifica ; Seminarios</t>
  </si>
  <si>
    <t>116626</t>
  </si>
  <si>
    <t>Anotaciones sobre el seminario investigativo / Augusto Ordoñez, S.J.</t>
  </si>
  <si>
    <t>https://search.ebscohost.com/login.aspx?profile=eds&amp;custid=s9495846&amp;groupid=main&amp;authtype=ip,guest&amp;direct=true&amp;bquery=sab.000009222</t>
  </si>
  <si>
    <t>9222|10</t>
  </si>
  <si>
    <t>Diagama Duran, Oscar Dario</t>
  </si>
  <si>
    <t>Bogotá : ESAP-Publicaciones, 1985.</t>
  </si>
  <si>
    <t>Investigacion - Metodologia ; Investigacion Cientifica</t>
  </si>
  <si>
    <t>021628</t>
  </si>
  <si>
    <t>Técnicas de investigación / Oscar Dario Diagama Duran.</t>
  </si>
  <si>
    <t>https://search.ebscohost.com/login.aspx?profile=eds&amp;custid=s9495846&amp;groupid=main&amp;authtype=ip,guest&amp;direct=true&amp;bquery=sab.000013350</t>
  </si>
  <si>
    <t>13350|10</t>
  </si>
  <si>
    <t>Salkind, Neil J.</t>
  </si>
  <si>
    <t>México : Prentice- Hall Hispanoamericana, 1999.</t>
  </si>
  <si>
    <t>970-17-0234-4</t>
  </si>
  <si>
    <t>Investigacion Cientifica ; Metodologia ; Redaccion de Escritos Tecnicos</t>
  </si>
  <si>
    <t>095377</t>
  </si>
  <si>
    <t>Métodos de investigación / Neil J. Salkind ; tr. Roberto L. Escalona.</t>
  </si>
  <si>
    <t>https://search.ebscohost.com/login.aspx?profile=eds&amp;custid=s9495846&amp;groupid=main&amp;authtype=ip,guest&amp;direct=true&amp;bquery=sab.000061413</t>
  </si>
  <si>
    <t>61413|10</t>
  </si>
  <si>
    <t>Pontificia Universidad Javeriana autor</t>
  </si>
  <si>
    <t>Cali : Pontificia Universidad Javeriana, ©2002.</t>
  </si>
  <si>
    <t>Administracion de Empresas ; Ciencia ; Ciencias Sociales ; Ingenieria ; Investigacion ; Proyectos de Investigacion</t>
  </si>
  <si>
    <t>002441</t>
  </si>
  <si>
    <t>Catálogo de investigación : 2002 / Pontificia Universidad Javeriana - Cali ; Joaquín Emilio Sánc</t>
  </si>
  <si>
    <t>https://search.ebscohost.com/login.aspx?profile=eds&amp;custid=s9495846&amp;groupid=main&amp;authtype=ip,guest&amp;direct=true&amp;bquery=sab.000055444</t>
  </si>
  <si>
    <t>55444|10</t>
  </si>
  <si>
    <t>Ramos Nuñez, Carlos Augusto</t>
  </si>
  <si>
    <t>978-9972-04-342-0</t>
  </si>
  <si>
    <t>144243</t>
  </si>
  <si>
    <t>Cómo hacer una tesis de derecho y no envejecer en el intento / Carlos Augusto Ramos Nuñez.</t>
  </si>
  <si>
    <t>https://search.ebscohost.com/login.aspx?profile=eds&amp;custid=s9495846&amp;groupid=main&amp;authtype=ip,guest&amp;direct=true&amp;bquery=sab.000256078</t>
  </si>
  <si>
    <t>256078|10</t>
  </si>
  <si>
    <t>Gil Villa, Fernando</t>
  </si>
  <si>
    <t>Chile : Fondo de cultura Económica, 2014.</t>
  </si>
  <si>
    <t>978-956-289-112-7</t>
  </si>
  <si>
    <t>Investigacion Cientifica ; Investigacion Cientifica ; Pensamiento Critico</t>
  </si>
  <si>
    <t>149590</t>
  </si>
  <si>
    <t>¿Qué significa investigar? : exorcismo del trabajo de investigación / Fernando Gil Villa.</t>
  </si>
  <si>
    <t>https://search.ebscohost.com/login.aspx?profile=eds&amp;custid=s9495846&amp;groupid=main&amp;authtype=ip,guest&amp;direct=true&amp;bquery=sab.000168258</t>
  </si>
  <si>
    <t>168258|10</t>
  </si>
  <si>
    <t>Torres Soler, Luis Carlos autor</t>
  </si>
  <si>
    <t>Bogotá : Universidad Autónoma de Colombia, 2012.</t>
  </si>
  <si>
    <t>9789588433356</t>
  </si>
  <si>
    <t>Informes de Investigacion ; Investigacion Cientifica ; Metodos de Ensenanza</t>
  </si>
  <si>
    <t>150058</t>
  </si>
  <si>
    <t>Trabajo de grado e investigación / Luis Carlos Torres Soler.</t>
  </si>
  <si>
    <t>https://search.ebscohost.com/login.aspx?profile=eds&amp;custid=s9495846&amp;groupid=main&amp;authtype=ip,guest&amp;direct=true&amp;bquery=sab.000174376</t>
  </si>
  <si>
    <t>174376|10</t>
  </si>
  <si>
    <t>Bogotá : El Cid, 1989.</t>
  </si>
  <si>
    <t>040612</t>
  </si>
  <si>
    <t>https://search.ebscohost.com/login.aspx?profile=eds&amp;custid=s9495846&amp;groupid=main&amp;authtype=ip,guest&amp;direct=true&amp;bquery=sab.000002341</t>
  </si>
  <si>
    <t>2341|10</t>
  </si>
  <si>
    <t>Strauss, Anselm autor</t>
  </si>
  <si>
    <t>Medellíb : Universidad de Antioquia, Facultad de Enfermería, ©2002.</t>
  </si>
  <si>
    <t>9586556247</t>
  </si>
  <si>
    <t>Investigacion Cientifica ; Investigacion Cualitativa ; Muestreo (Estadistica)</t>
  </si>
  <si>
    <t>081645</t>
  </si>
  <si>
    <t>Bases de la investigación cualitativa : técnicas y procedimientos para desarrollar la teoría fund</t>
  </si>
  <si>
    <t>https://search.ebscohost.com/login.aspx?profile=eds&amp;custid=s9495846&amp;groupid=main&amp;authtype=ip,guest&amp;direct=true&amp;bquery=sab.000053761</t>
  </si>
  <si>
    <t>53761|40</t>
  </si>
  <si>
    <t>Stern, Phyllis Noerager</t>
  </si>
  <si>
    <t>Walnut Creek, CA : Left Coast Press, 2011.</t>
  </si>
  <si>
    <t>978-1-59874-607-5</t>
  </si>
  <si>
    <t>Investigacion Cientifica ; Investigacion Cualitativa ; Teoria Fundamentada</t>
  </si>
  <si>
    <t>132722</t>
  </si>
  <si>
    <t>Essentials of accessible grounded theory / Phyllis Noerager Stern y Caroline Porr.</t>
  </si>
  <si>
    <t>https://search.ebscohost.com/login.aspx?profile=eds&amp;custid=s9495846&amp;groupid=main&amp;authtype=ip,guest&amp;direct=true&amp;bquery=sab.000130201</t>
  </si>
  <si>
    <t>130201|20</t>
  </si>
  <si>
    <t>Santafé de Bogotá : Universidad Nacional de Colombia, 2000.</t>
  </si>
  <si>
    <t>958805172X</t>
  </si>
  <si>
    <t>Centros de Investigacion Aplicada ; Grupos de Investigacion ; Investigacion Cientifica ; Trabajo Social</t>
  </si>
  <si>
    <t>019378</t>
  </si>
  <si>
    <t>Portafolio de investigaciones.</t>
  </si>
  <si>
    <t>https://search.ebscohost.com/login.aspx?profile=eds&amp;custid=s9495846&amp;groupid=main&amp;authtype=ip,guest&amp;direct=true&amp;bquery=sab.000054127</t>
  </si>
  <si>
    <t>54127|10</t>
  </si>
  <si>
    <t>Sabino, Carlos A. autor</t>
  </si>
  <si>
    <t>Guatemala : Episteme, ©2014.</t>
  </si>
  <si>
    <t>9789929677074</t>
  </si>
  <si>
    <t>Filosofia de la Ciencia ; Investigacion Cientifica ; Investigacion Cientifica</t>
  </si>
  <si>
    <t>154710</t>
  </si>
  <si>
    <t>El proceso de investigación / Carlos Sabino.</t>
  </si>
  <si>
    <t>https://search.ebscohost.com/login.aspx?profile=eds&amp;custid=s9495846&amp;groupid=main&amp;authtype=ip,guest&amp;direct=true&amp;bquery=sab.000143428</t>
  </si>
  <si>
    <t>143428|30</t>
  </si>
  <si>
    <t>Ander Egg, Ezequiel 1930-</t>
  </si>
  <si>
    <t>Buenos Aires : Editorial Lumen ; Humanitas, 1997.</t>
  </si>
  <si>
    <t>950-724-651-7</t>
  </si>
  <si>
    <t>Investigacion Cientifica ; Metodologia Cientifica ; Redaccion de Monografias ; Tesis y Disertaciones Academicas</t>
  </si>
  <si>
    <t>072835</t>
  </si>
  <si>
    <t>Guía para preparar monografías : y otros textos expositivos / Ezequiel Ander-Egg y Pablo Valle.</t>
  </si>
  <si>
    <t>https://search.ebscohost.com/login.aspx?profile=eds&amp;custid=s9495846&amp;groupid=main&amp;authtype=ip,guest&amp;direct=true&amp;bquery=sab.000046335</t>
  </si>
  <si>
    <t>46335|40</t>
  </si>
  <si>
    <t>Hurtado de Barrera, Jacqueline autor</t>
  </si>
  <si>
    <t>Bogotá : Cooperativa Editorial Magisterio, ©2002.</t>
  </si>
  <si>
    <t>9688562874 (E-Book)</t>
  </si>
  <si>
    <t>Cientificos ; Cultura y Ciencia ; Educacion ; Metodologia Cientifica</t>
  </si>
  <si>
    <t>078612</t>
  </si>
  <si>
    <t>Formación de investigadores : retos y alternativas / Jacqueline Hurtado de Barrera.</t>
  </si>
  <si>
    <t>https://search.ebscohost.com/login.aspx?profile=eds&amp;custid=s9495846&amp;groupid=main&amp;authtype=ip,guest&amp;direct=true&amp;bquery=sab.000051957</t>
  </si>
  <si>
    <t>51957|10</t>
  </si>
  <si>
    <t>Charmaz, Kathy 1939-</t>
  </si>
  <si>
    <t>London : Sage Publications, 2006 (impresión del 2010).</t>
  </si>
  <si>
    <t>978-0-7619-7353-9</t>
  </si>
  <si>
    <t>128131</t>
  </si>
  <si>
    <t>Constructing grounded theory : a practical guide through qualitative analysis / Kathy Charmaz.</t>
  </si>
  <si>
    <t>https://search.ebscohost.com/login.aspx?profile=eds&amp;custid=s9495846&amp;groupid=main&amp;authtype=ip,guest&amp;direct=true&amp;bquery=sab.000130194</t>
  </si>
  <si>
    <t>130194|10</t>
  </si>
  <si>
    <t>Thousand Oaks, Calif. : Sage Publications, ©2007.</t>
  </si>
  <si>
    <t>9781412915625</t>
  </si>
  <si>
    <t>Ciencias Sociales ; Investigacion Cientifica ; Narracion (Retorica)</t>
  </si>
  <si>
    <t>128129</t>
  </si>
  <si>
    <t>Handbook of narrative inquiry : mapping a methodology / editor D. Jean Clandinin.</t>
  </si>
  <si>
    <t>https://search.ebscohost.com/login.aspx?profile=eds&amp;custid=s9495846&amp;groupid=main&amp;authtype=ip,guest&amp;direct=true&amp;bquery=sab.000130206</t>
  </si>
  <si>
    <t>130206|10</t>
  </si>
  <si>
    <t>Bogotá : Común Presencia Editores, 2003.</t>
  </si>
  <si>
    <t>958-97198-2-1 (v.1). --</t>
  </si>
  <si>
    <t>Antologias ; Discursos ; Premios Literarios ; Premios Nobel</t>
  </si>
  <si>
    <t>086018</t>
  </si>
  <si>
    <t>Discursos : premios Nobel.</t>
  </si>
  <si>
    <t>https://search.ebscohost.com/login.aspx?profile=eds&amp;custid=s9495846&amp;groupid=main&amp;authtype=ip,guest&amp;direct=true&amp;bquery=sab.000056463</t>
  </si>
  <si>
    <t>56463|40</t>
  </si>
  <si>
    <t>Kourganoff, Vladimir 1912-</t>
  </si>
  <si>
    <t>Buenos Aires : Eudeba, 1969.</t>
  </si>
  <si>
    <t>127586</t>
  </si>
  <si>
    <t>La investigación científica / Vladimir Kourganoff ; [traducida por L. Bunodière de Lugones].</t>
  </si>
  <si>
    <t>https://search.ebscohost.com/login.aspx?profile=eds&amp;custid=s9495846&amp;groupid=main&amp;authtype=ip,guest&amp;direct=true&amp;bquery=sab.000133999</t>
  </si>
  <si>
    <t>133999|10</t>
  </si>
  <si>
    <t>Bottorff, Joan L. autor</t>
  </si>
  <si>
    <t>Antioquia : Editorial Universidad de Antioquia. Facultad de Enfermería ; Editorial Sage ; Publicaci</t>
  </si>
  <si>
    <t>9586556565 (Impreso)</t>
  </si>
  <si>
    <t>Enfermeria ; Etnologia ; Investigacion Cientifica ; Investigacion Cientifica ; Investigacion Cientifica ; Investigacion Cualitativa ; Metodologia Cientifica ; Sociologia</t>
  </si>
  <si>
    <t>082961</t>
  </si>
  <si>
    <t>Asuntos críticos en los métodos de investigación cualitativa / Joan L. Bottorff [y otros] ; edito</t>
  </si>
  <si>
    <t>https://search.ebscohost.com/login.aspx?profile=eds&amp;custid=s9495846&amp;groupid=main&amp;authtype=ip,guest&amp;direct=true&amp;bquery=sab.000054623</t>
  </si>
  <si>
    <t>54623|10</t>
  </si>
  <si>
    <t>Bosque, Teresa</t>
  </si>
  <si>
    <t>968-24-3553-6</t>
  </si>
  <si>
    <t>Documentacion ; Investigacion - Metodologia ; Redaccion de Informes</t>
  </si>
  <si>
    <t>058301</t>
  </si>
  <si>
    <t>Investigación elemental / Teresa Bosque, Tomás Rodríguez.</t>
  </si>
  <si>
    <t>https://search.ebscohost.com/login.aspx?profile=eds&amp;custid=s9495846&amp;groupid=main&amp;authtype=ip,guest&amp;direct=true&amp;bquery=sab.000039383</t>
  </si>
  <si>
    <t>39383|10</t>
  </si>
  <si>
    <t>Lakatos, Imre</t>
  </si>
  <si>
    <t>Madrid : Alianza Editorial, 1983.</t>
  </si>
  <si>
    <t>84-206-2349-0</t>
  </si>
  <si>
    <t>Ciencia ; Investigacion Cientifica ; Investigacion Cientifica ; Metodologia Cientifica</t>
  </si>
  <si>
    <t>016946</t>
  </si>
  <si>
    <t>La metodología de los programas de investigación científica / Imre Lakatos ; ed. John Worall y Gr</t>
  </si>
  <si>
    <t>https://search.ebscohost.com/login.aspx?profile=eds&amp;custid=s9495846&amp;groupid=main&amp;authtype=ip,guest&amp;direct=true&amp;bquery=sab.000053585</t>
  </si>
  <si>
    <t>53585|10</t>
  </si>
  <si>
    <t>Gibbs, Graham</t>
  </si>
  <si>
    <t>Madrid : Morata, 2012.</t>
  </si>
  <si>
    <t>978-847112-685-6</t>
  </si>
  <si>
    <t>Ciencias Sociales ; Investigacion Cualitativa ; Recopilacion de Datos</t>
  </si>
  <si>
    <t>139936</t>
  </si>
  <si>
    <t>El análisis de datos cualitativos en investigación cualitativa / Graham Gibbs ; traducido por Tom</t>
  </si>
  <si>
    <t>https://search.ebscohost.com/login.aspx?profile=eds&amp;custid=s9495846&amp;groupid=main&amp;authtype=ip,guest&amp;direct=true&amp;bquery=sab.000151519</t>
  </si>
  <si>
    <t>151519|10</t>
  </si>
  <si>
    <t>Buenos Aires : Grupo Editorial Lumen, 2003.</t>
  </si>
  <si>
    <t>987-00-0301-X</t>
  </si>
  <si>
    <t>094576</t>
  </si>
  <si>
    <t>Métodos y técnicas de investigación social : técnicas para la recogida de datos e información /</t>
  </si>
  <si>
    <t>https://search.ebscohost.com/login.aspx?profile=eds&amp;custid=s9495846&amp;groupid=main&amp;authtype=ip,guest&amp;direct=true&amp;bquery=sab.000060553</t>
  </si>
  <si>
    <t>60553|10</t>
  </si>
  <si>
    <t>Cardoso Arango, Ximena autor</t>
  </si>
  <si>
    <t>Bogotá : Universidad de La Sabana, 2003.</t>
  </si>
  <si>
    <t>033838</t>
  </si>
  <si>
    <t>Fuentes de cooperación para la investigación : una guía básica para el aprovechamiento de las fu</t>
  </si>
  <si>
    <t>https://search.ebscohost.com/login.aspx?profile=eds&amp;custid=s9495846&amp;groupid=main&amp;authtype=ip,guest&amp;direct=true&amp;bquery=sab.000054808</t>
  </si>
  <si>
    <t>54808|10</t>
  </si>
  <si>
    <t>Pérez Serrano, Gloria</t>
  </si>
  <si>
    <t>Madrid (España) : La Muralla, 1998.</t>
  </si>
  <si>
    <t>84-7133-628-6 (v.1) -- 84-7133-629-4 (v.2)</t>
  </si>
  <si>
    <t>Humanidades ; Investigacion Cualitativa ; Investigacion Social</t>
  </si>
  <si>
    <t>102742</t>
  </si>
  <si>
    <t>Investigación cualitativa : retos e interrogantes / Gloria Pérez Serrano.</t>
  </si>
  <si>
    <t>https://search.ebscohost.com/login.aspx?profile=eds&amp;custid=s9495846&amp;groupid=main&amp;authtype=ip,guest&amp;direct=true&amp;bquery=sab.000018069</t>
  </si>
  <si>
    <t>18069|10</t>
  </si>
  <si>
    <t>Giraldo Angel, Jaime</t>
  </si>
  <si>
    <t>Bogotá : Lib. del Profesional, 1989.</t>
  </si>
  <si>
    <t>84-89210-56-0</t>
  </si>
  <si>
    <t>Bibliografia ; Investigacion Cientifica ; Investigacion Cientifica</t>
  </si>
  <si>
    <t>037636</t>
  </si>
  <si>
    <t>Metodología y técnica de la investigación bibliográfica / Jaime Giraldo Angel.</t>
  </si>
  <si>
    <t>https://search.ebscohost.com/login.aspx?profile=eds&amp;custid=s9495846&amp;groupid=main&amp;authtype=ip,guest&amp;direct=true&amp;bquery=sab.000010101</t>
  </si>
  <si>
    <t>10101|10</t>
  </si>
  <si>
    <t>Booth, Wayne C.</t>
  </si>
  <si>
    <t>Chicago : The University of Chicago Press, 2008.</t>
  </si>
  <si>
    <t>978-0-226-06566-3</t>
  </si>
  <si>
    <t>120775</t>
  </si>
  <si>
    <t>The craft of research / Wayne C. Booth, Gregory G. Colomb y Joseph M. Williams.</t>
  </si>
  <si>
    <t>https://search.ebscohost.com/login.aspx?profile=eds&amp;custid=s9495846&amp;groupid=main&amp;authtype=ip,guest&amp;direct=true&amp;bquery=sab.000126041</t>
  </si>
  <si>
    <t>126041|10</t>
  </si>
  <si>
    <t>Jiménez Becerra, Isabel autor</t>
  </si>
  <si>
    <t>Chía : Universidad de La Sabana, ©2020</t>
  </si>
  <si>
    <t>9789581205554</t>
  </si>
  <si>
    <t>165235</t>
  </si>
  <si>
    <t>El tríangulo lógico : Una ecuación didáctica emergente para aprender metodología de la investig</t>
  </si>
  <si>
    <t>https://search.ebscohost.com/login.aspx?profile=eds&amp;custid=s9495846&amp;groupid=main&amp;authtype=ip,guest&amp;direct=true&amp;bquery=sab.000281763</t>
  </si>
  <si>
    <t>281763|20</t>
  </si>
  <si>
    <t>Andrews, R. J. autor</t>
  </si>
  <si>
    <t>Hoboken, New Jersey : John Wiley &amp; Sons, ©2019</t>
  </si>
  <si>
    <t>9781119483892</t>
  </si>
  <si>
    <t>164386</t>
  </si>
  <si>
    <t>Info we trust : how to inspire the world with data / R. J. Andrews.</t>
  </si>
  <si>
    <t>https://search.ebscohost.com/login.aspx?profile=eds&amp;custid=s9495846&amp;groupid=main&amp;authtype=ip,guest&amp;direct=true&amp;bquery=sab.000278923</t>
  </si>
  <si>
    <t>278923|10</t>
  </si>
  <si>
    <t>Bates, Bárbara autor</t>
  </si>
  <si>
    <t>México : Editorial Interamericana ; Editorial McGraw-Hill, ©1992.</t>
  </si>
  <si>
    <t>9682518482</t>
  </si>
  <si>
    <t>Atencion Medica ; Ciencias de la Salud ; Examen Fisico (Medicina) ; Fisiologia Humana</t>
  </si>
  <si>
    <t>042065</t>
  </si>
  <si>
    <t>Propedéutica médica / Bárbara Bates ; traductor Alberto Folch Pi ; revisor técnico Héctor R. Pl</t>
  </si>
  <si>
    <t>https://search.ebscohost.com/login.aspx?profile=eds&amp;custid=s9495846&amp;groupid=main&amp;authtype=ip,guest&amp;direct=true&amp;bquery=sab.000028962</t>
  </si>
  <si>
    <t>28962|10</t>
  </si>
  <si>
    <t>Canales, Francisca H. de</t>
  </si>
  <si>
    <t>México : Editorial Limusa Grupo Noriega Editores, 2006.</t>
  </si>
  <si>
    <t>968-18-2273-0</t>
  </si>
  <si>
    <t>Investigacion ; Investigacion Cientifica ; Personal de Salud Publica ; Salud Publica</t>
  </si>
  <si>
    <t>048125</t>
  </si>
  <si>
    <t>Metodología de la investigación : manual para el desarrollo de personal de salud / Francisca H. de</t>
  </si>
  <si>
    <t>https://search.ebscohost.com/login.aspx?profile=eds&amp;custid=s9495846&amp;groupid=main&amp;authtype=ip,guest&amp;direct=true&amp;bquery=sab.000061066</t>
  </si>
  <si>
    <t>614.072</t>
  </si>
  <si>
    <t>Medicina Forense; incidencia de lesiones, heridas, enfermedades; medicina preventiva pública</t>
  </si>
  <si>
    <t>Medicina forense; incidencia de lesiones, heridas, enfermeda</t>
  </si>
  <si>
    <t>61066|50</t>
  </si>
  <si>
    <t>Polit, Denise F autor</t>
  </si>
  <si>
    <t>México : McGraw-Hill Interamericana Editores, 2000.</t>
  </si>
  <si>
    <t>970102690X</t>
  </si>
  <si>
    <t>Ciencias de la Salud ; Comunicacion Cientifica ; Investigacion Cientifica ; Metodologia Cientifica ; Salud Publica</t>
  </si>
  <si>
    <t>072859</t>
  </si>
  <si>
    <t>Investigación científica en ciencias de la salud / Denise F. Polit y Bernadette P. Hungler ; tradu</t>
  </si>
  <si>
    <t>https://search.ebscohost.com/login.aspx?profile=eds&amp;custid=s9495846&amp;groupid=main&amp;authtype=ip,guest&amp;direct=true&amp;bquery=sab.000048069</t>
  </si>
  <si>
    <t>48069|10</t>
  </si>
  <si>
    <t>Pardo de Vélez, Graciela</t>
  </si>
  <si>
    <t>Santafé de Bogotá : Editorial McGraw-Hill Interamericana, 1997.</t>
  </si>
  <si>
    <t>958-600-648-4</t>
  </si>
  <si>
    <t>Ciencia - Evolucion ; Etica Medica ; Hipotesis ; Investigacion Cientifica - Salud - Metodologia ; Salud - Aspectos Sociales ; Salud - Investigaciones</t>
  </si>
  <si>
    <t>065031</t>
  </si>
  <si>
    <t>Investigación en salud : factores sociales / Graciela Pardo de Vélez; Marlene Cedeño Collazos; re</t>
  </si>
  <si>
    <t>https://search.ebscohost.com/login.aspx?profile=eds&amp;custid=s9495846&amp;groupid=main&amp;authtype=ip,guest&amp;direct=true&amp;bquery=sab.000043336</t>
  </si>
  <si>
    <t>43336|20</t>
  </si>
  <si>
    <t>Pareras, Luis G.</t>
  </si>
  <si>
    <t>Barcelona : Masson, 1996.</t>
  </si>
  <si>
    <t>84-458-0450-2</t>
  </si>
  <si>
    <t>Informatica Medica ; Internet ; Redes de Informacion ; Sistemas de Busqueda y Rescate En Medicina ; Sistemas de Comunicacion En Medicina</t>
  </si>
  <si>
    <t>051678</t>
  </si>
  <si>
    <t>Internet y medicina : [guía de referencia para el aprovechamiento máximo de los recursos médicos</t>
  </si>
  <si>
    <t>https://search.ebscohost.com/login.aspx?profile=eds&amp;custid=s9495846&amp;groupid=main&amp;authtype=ip,guest&amp;direct=true&amp;bquery=sab.000035034</t>
  </si>
  <si>
    <t>025.0661</t>
  </si>
  <si>
    <t>Ciencias Médicas</t>
  </si>
  <si>
    <t>020 - Bibliotecología y ciencias de la información</t>
  </si>
  <si>
    <t>Operaciones de bibliotecas y archivos</t>
  </si>
  <si>
    <t>35034|10</t>
  </si>
  <si>
    <t>Faus, Francisco</t>
  </si>
  <si>
    <t>Barcelona : Elsevier, 2013.</t>
  </si>
  <si>
    <t>978-84-9022-113-6</t>
  </si>
  <si>
    <t>Recuperacion de Informacion ; Salud Publica ; Sistemas de Informacion En Salud</t>
  </si>
  <si>
    <t>146811</t>
  </si>
  <si>
    <t>Búsquedas bibliográficas en bases de datos : primeros pasos en investigación en ciencias de la sa</t>
  </si>
  <si>
    <t>https://search.ebscohost.com/login.aspx?profile=eds&amp;custid=s9495846&amp;groupid=main&amp;authtype=ip,guest&amp;direct=true&amp;bquery=sab.000166633</t>
  </si>
  <si>
    <t>166633|10</t>
  </si>
  <si>
    <t>84-458-0488-X</t>
  </si>
  <si>
    <t>Informatica Medica ; Internet ; Redes de Informacion ; Sistemas de Comunicacion En Medicina</t>
  </si>
  <si>
    <t>051679</t>
  </si>
  <si>
    <t>¿Quiere conseguir consejo médico en Internet? : [la guía más completa para explorar todas las po</t>
  </si>
  <si>
    <t>https://search.ebscohost.com/login.aspx?profile=eds&amp;custid=s9495846&amp;groupid=main&amp;authtype=ip,guest&amp;direct=true&amp;bquery=sab.000035035</t>
  </si>
  <si>
    <t>35035|10</t>
  </si>
  <si>
    <t>New York : Human Sciences Press., 1998.</t>
  </si>
  <si>
    <t>1041-3545</t>
  </si>
  <si>
    <t>Bioetica ; Ciencia y Humanidades ; Educacion Medica ; etica ; Etnologia ; Medicina ; Medicina y Humanidades</t>
  </si>
  <si>
    <t>R-008800</t>
  </si>
  <si>
    <t>Journal of medical humanities.</t>
  </si>
  <si>
    <t>https://search.ebscohost.com/login.aspx?profile=eds&amp;custid=s9495846&amp;groupid=main&amp;authtype=ip,guest&amp;direct=true&amp;bquery=sab.000000615</t>
  </si>
  <si>
    <t>174.2</t>
  </si>
  <si>
    <t>Profesiones médicas y sanitarias</t>
  </si>
  <si>
    <t>Filosofía &amp; psicología</t>
  </si>
  <si>
    <t>100 - Filosofía</t>
  </si>
  <si>
    <t>170 - Ética (Filosofía moral)</t>
  </si>
  <si>
    <t>Etica ocupacional</t>
  </si>
  <si>
    <t>615|70</t>
  </si>
  <si>
    <t>Lolas Stepke, Fernando</t>
  </si>
  <si>
    <t>Santiago de Chile : Editorial Mediterraneo, 2013.</t>
  </si>
  <si>
    <t>978-956-220-349-4</t>
  </si>
  <si>
    <t>Bioetica ; etica Medica ; Responsabilidad Medica</t>
  </si>
  <si>
    <t>144409</t>
  </si>
  <si>
    <t>Bioética / Fernando Lolas Stepke y José Geraldo Freitas Drumond.</t>
  </si>
  <si>
    <t>https://search.ebscohost.com/login.aspx?profile=eds&amp;custid=s9495846&amp;groupid=main&amp;authtype=ip,guest&amp;direct=true&amp;bquery=sab.000256155</t>
  </si>
  <si>
    <t>256155|10</t>
  </si>
  <si>
    <t>St. Louis, Miss. : The Pope John Center, 1983.</t>
  </si>
  <si>
    <t>0-87125-077-2</t>
  </si>
  <si>
    <t>Etica Medica ; Genetica ; Genetica Medica ; Genetica Medica ; Genetica Medica ; Ingenieria ; Ingenieria Genetica ; Ingenieria Genetica</t>
  </si>
  <si>
    <t>070807</t>
  </si>
  <si>
    <t>Genetic medicine and engineering : ethical and social dimensions / ed. Albert S. Moraczewski.</t>
  </si>
  <si>
    <t>https://search.ebscohost.com/login.aspx?profile=eds&amp;custid=s9495846&amp;groupid=main&amp;authtype=ip,guest&amp;direct=true&amp;bquery=sab.000047265</t>
  </si>
  <si>
    <t>47265|10</t>
  </si>
  <si>
    <t>Barcelona : Editorial Ariel, 2001.</t>
  </si>
  <si>
    <t>8434480409</t>
  </si>
  <si>
    <t>Aborto ; Bioetica ; Bioetica ; Embriologia Humana ; etica Medica ; Genoma Humano</t>
  </si>
  <si>
    <t>014601</t>
  </si>
  <si>
    <t>Manual de bioética / coordinador Gloria María Tomás y Garrido.</t>
  </si>
  <si>
    <t>https://search.ebscohost.com/login.aspx?profile=eds&amp;custid=s9495846&amp;groupid=main&amp;authtype=ip,guest&amp;direct=true&amp;bquery=sab.000019184</t>
  </si>
  <si>
    <t>19184|10</t>
  </si>
  <si>
    <t>Gamboa Bernal, Gilberto Alfonso 1962- autor</t>
  </si>
  <si>
    <t>Chía : Universidad de La Sabana. Facultad de Medicina, ©2014.</t>
  </si>
  <si>
    <t>9789581203338</t>
  </si>
  <si>
    <t>Antropologia Medica ; Bioetica ; etica Medica ; etica Social</t>
  </si>
  <si>
    <t>143573</t>
  </si>
  <si>
    <t>El ser humano y su dimensión bioética / Gilberto A. Gamboa Bernal.</t>
  </si>
  <si>
    <t>https://search.ebscohost.com/login.aspx?profile=eds&amp;custid=s9495846&amp;groupid=main&amp;authtype=ip,guest&amp;direct=true&amp;bquery=sab.000135428</t>
  </si>
  <si>
    <t>135428|20</t>
  </si>
  <si>
    <t>Sgreccia, Elio Obispo de Zama Menor 1928- autor</t>
  </si>
  <si>
    <t>Madrid : Biblioteca de Autores Cristianos, 2014.</t>
  </si>
  <si>
    <t>9788422016199 (obra completa)</t>
  </si>
  <si>
    <t>Bioetica ; Bioetica ; Contaminacion ; Drogadiccion ; Envejecimiento ; etica Medica ; etica Medica</t>
  </si>
  <si>
    <t>150657</t>
  </si>
  <si>
    <t>Manual de bioética : aspectos médico-sociales / Elio Sgreccia.</t>
  </si>
  <si>
    <t>https://search.ebscohost.com/login.aspx?profile=eds&amp;custid=s9495846&amp;groupid=main&amp;authtype=ip,guest&amp;direct=true&amp;bquery=sab.000171360</t>
  </si>
  <si>
    <t>171360|20</t>
  </si>
  <si>
    <t>Engelhardt, Hugo Tristram 1941- autor</t>
  </si>
  <si>
    <t>Barcelona : Ediciones Paidós Ibérica, 1995.</t>
  </si>
  <si>
    <t>84-493-0031-2</t>
  </si>
  <si>
    <t>Bioetica ; etica ; etica Medica</t>
  </si>
  <si>
    <t>068923</t>
  </si>
  <si>
    <t>Los fundamentos de la bioética / H. Tristram Engelhardt ; traductores Isidoro Arias, Gonzalo Herná</t>
  </si>
  <si>
    <t>https://search.ebscohost.com/login.aspx?profile=eds&amp;custid=s9495846&amp;groupid=main&amp;authtype=ip,guest&amp;direct=true&amp;bquery=sab.000045530</t>
  </si>
  <si>
    <t>45530|10</t>
  </si>
  <si>
    <t>May, Thomas</t>
  </si>
  <si>
    <t>Baltimore : Johns Hopkins University Press, 2002.</t>
  </si>
  <si>
    <t>0-08018-6802-5</t>
  </si>
  <si>
    <t>Bioetica ; Ciencia y Etica ; Etica Medica ; Liberalismo</t>
  </si>
  <si>
    <t>089747</t>
  </si>
  <si>
    <t>Bioethics in a liberal society : the political framework of bioethics decision making / Thomas May.</t>
  </si>
  <si>
    <t>https://search.ebscohost.com/login.aspx?profile=eds&amp;custid=s9495846&amp;groupid=main&amp;authtype=ip,guest&amp;direct=true&amp;bquery=sab.000058475</t>
  </si>
  <si>
    <t>58475|10</t>
  </si>
  <si>
    <t>França Tarragó, Omar 1953- autor</t>
  </si>
  <si>
    <t>Buenos Aires : Ediciones Paulinas, 2008.</t>
  </si>
  <si>
    <t>9789500916332</t>
  </si>
  <si>
    <t>Bioetica ; Bioetica ; Humanismo</t>
  </si>
  <si>
    <t>151619</t>
  </si>
  <si>
    <t>Fundamentos de bioética : perspectiva personalista / Omar Franca Tarragó.</t>
  </si>
  <si>
    <t>https://search.ebscohost.com/login.aspx?profile=eds&amp;custid=s9495846&amp;groupid=main&amp;authtype=ip,guest&amp;direct=true&amp;bquery=sab.000177423</t>
  </si>
  <si>
    <t>177423|10</t>
  </si>
  <si>
    <t>Murcia : Universidad de Murcia, Secretariado de Publicaciones, 1993.</t>
  </si>
  <si>
    <t>84-7684-398-4</t>
  </si>
  <si>
    <t>Antropologia Filosofica ; Bioetica</t>
  </si>
  <si>
    <t>057400</t>
  </si>
  <si>
    <t>Cuestiones de antropología y bioética / coord. Luis Miguel Pastor García ; colab. Luis Alvarez Mu</t>
  </si>
  <si>
    <t>https://search.ebscohost.com/login.aspx?profile=eds&amp;custid=s9495846&amp;groupid=main&amp;authtype=ip,guest&amp;direct=true&amp;bquery=sab.000038842</t>
  </si>
  <si>
    <t>38842|10</t>
  </si>
  <si>
    <t>Cabrera Valverde, Jorge Mario autor</t>
  </si>
  <si>
    <t>San José, Costa Rica : Promesa Editorial Universidad Estatal a Distancia -EUNED, 2005.</t>
  </si>
  <si>
    <t>9968314358</t>
  </si>
  <si>
    <t>Bioetica ; Dignidad ; Eutanasia ; Personalismo (Filosofia) ; Relativismo etico ; Vida</t>
  </si>
  <si>
    <t>096553</t>
  </si>
  <si>
    <t>Temas de bioética : del inicio al final de la vida humana / Jorge Mario Cabrera Valverde.</t>
  </si>
  <si>
    <t>https://search.ebscohost.com/login.aspx?profile=eds&amp;custid=s9495846&amp;groupid=main&amp;authtype=ip,guest&amp;direct=true&amp;bquery=sab.000061899</t>
  </si>
  <si>
    <t>61899|10</t>
  </si>
  <si>
    <t>Macip, Salvador autor</t>
  </si>
  <si>
    <t>Valencia : Publicaciones de la Universidad de Valencia, ©2015</t>
  </si>
  <si>
    <t>9788437095158</t>
  </si>
  <si>
    <t>Bioetica ; Ciencia ; Experimentacion Humana En Medicina ; Genetica Molecular</t>
  </si>
  <si>
    <t>159137</t>
  </si>
  <si>
    <t>Jugar a ser Dios : los dilemas morales de la ciencia / Salvador Macip y Chris Willmott.</t>
  </si>
  <si>
    <t>https://search.ebscohost.com/login.aspx?profile=eds&amp;custid=s9495846&amp;groupid=main&amp;authtype=ip,guest&amp;direct=true&amp;bquery=sab.000099239</t>
  </si>
  <si>
    <t>99239|20</t>
  </si>
  <si>
    <t>Guerra García, Yolanda M.</t>
  </si>
  <si>
    <t>[Bogotá] : Universidad Militar Nueva Granada, 2012.</t>
  </si>
  <si>
    <t>978-958-98107-5-0</t>
  </si>
  <si>
    <t>144861</t>
  </si>
  <si>
    <t>Bioética y tecnoética : alternativas para un mundo deshumanizado / Yolanda M. Guerra García y Adr</t>
  </si>
  <si>
    <t>https://search.ebscohost.com/login.aspx?profile=eds&amp;custid=s9495846&amp;groupid=main&amp;authtype=ip,guest&amp;direct=true&amp;bquery=sab.000257416</t>
  </si>
  <si>
    <t>257416|10</t>
  </si>
  <si>
    <t>Chiese, Pedro José María autor</t>
  </si>
  <si>
    <t>San Miguel de Tucumán : Ateneo Styczen, 2014.</t>
  </si>
  <si>
    <t>9789873361111</t>
  </si>
  <si>
    <t>152395</t>
  </si>
  <si>
    <t>El regreso de la cigüeña : fecundación in vitro y encarnizamiento terapéutico / Pedro José Mar</t>
  </si>
  <si>
    <t>https://search.ebscohost.com/login.aspx?profile=eds&amp;custid=s9495846&amp;groupid=main&amp;authtype=ip,guest&amp;direct=true&amp;bquery=sab.000257796</t>
  </si>
  <si>
    <t>257796|10</t>
  </si>
  <si>
    <t>Jiménez Hernández, Emiliano</t>
  </si>
  <si>
    <t>Madrid : J. Manuel Caparrós [Editor], 1991.</t>
  </si>
  <si>
    <t>84-87943-03-9</t>
  </si>
  <si>
    <t>Aborto ; Bioetica ; Ciencia y Etica ; Contracepcion ; Etica Medica ; Eutanasia ; Fecundacion In Vitro ; Genetica</t>
  </si>
  <si>
    <t>047190</t>
  </si>
  <si>
    <t>Bioética : la vida, don de Dios / Emiliano Jiménez Hernández.</t>
  </si>
  <si>
    <t>https://search.ebscohost.com/login.aspx?profile=eds&amp;custid=s9495846&amp;groupid=main&amp;authtype=ip,guest&amp;direct=true&amp;bquery=sab.000031591</t>
  </si>
  <si>
    <t>31591|10</t>
  </si>
  <si>
    <t>Gispert Cruells, Jorge 1931- autor</t>
  </si>
  <si>
    <t>México : El Manual Moderno, 2001.</t>
  </si>
  <si>
    <t>968426948X</t>
  </si>
  <si>
    <t>Bioetica ; Ciencias de la Vida ; etica Medica ; Responsabilidad Legal ; Responsabilidad Medica ; Responsabilidad Medicolegal</t>
  </si>
  <si>
    <t>077804</t>
  </si>
  <si>
    <t>Conceptos de bioética y responsabilidad médica / Jorge Gispert Cruells ; editor responsable Dr. Jo</t>
  </si>
  <si>
    <t>https://search.ebscohost.com/login.aspx?profile=eds&amp;custid=s9495846&amp;groupid=main&amp;authtype=ip,guest&amp;direct=true&amp;bquery=sab.000051723</t>
  </si>
  <si>
    <t>51723|40</t>
  </si>
  <si>
    <t>Tarasco Michel, Martha</t>
  </si>
  <si>
    <t>México : Manual Moderno, 2007.</t>
  </si>
  <si>
    <t>978-970-729-317-5</t>
  </si>
  <si>
    <t>Bioetica ; Etica Medica</t>
  </si>
  <si>
    <t>105140</t>
  </si>
  <si>
    <t>Comités hospitalarios de bioética / Martha Tarasco Michel.</t>
  </si>
  <si>
    <t>https://search.ebscohost.com/login.aspx?profile=eds&amp;custid=s9495846&amp;groupid=main&amp;authtype=ip,guest&amp;direct=true&amp;bquery=sab.000010592</t>
  </si>
  <si>
    <t>10592|10</t>
  </si>
  <si>
    <t>Madrid : Ediciones Rialp, 1994.</t>
  </si>
  <si>
    <t>8432130273</t>
  </si>
  <si>
    <t>Bioetica ; Dignidad de la Persona ; etica Medica ; Filosofia Medica</t>
  </si>
  <si>
    <t>045115</t>
  </si>
  <si>
    <t>Manual de bioética general / dirección editorial Aquilino Polaino-Lorente.</t>
  </si>
  <si>
    <t>https://search.ebscohost.com/login.aspx?profile=eds&amp;custid=s9495846&amp;groupid=main&amp;authtype=ip,guest&amp;direct=true&amp;bquery=sab.000030493</t>
  </si>
  <si>
    <t>30493|30</t>
  </si>
  <si>
    <t>Sarmiento Medina, Pedro José 1965- autor</t>
  </si>
  <si>
    <t>Chía : Universidad de La Sabana, 2013.</t>
  </si>
  <si>
    <t>9789581203147</t>
  </si>
  <si>
    <t>Bioetica ; Bioetica ; Consentimiento Informado (Medicina) ; Errores Medicos ; etica Medica</t>
  </si>
  <si>
    <t>140426</t>
  </si>
  <si>
    <t>Bioética en la práctica : casos comentados / Pedro José Sarmiento Medina [y otros siete] ; editor</t>
  </si>
  <si>
    <t>https://search.ebscohost.com/login.aspx?profile=eds&amp;custid=s9495846&amp;groupid=main&amp;authtype=ip,guest&amp;direct=true&amp;bquery=sab.000154844</t>
  </si>
  <si>
    <t>154844|30</t>
  </si>
  <si>
    <t>García Sánchez, Emilio autor</t>
  </si>
  <si>
    <t>Pamplona : Ediciones Universidad de Navarra, ©2017</t>
  </si>
  <si>
    <t>9788431331986</t>
  </si>
  <si>
    <t>158127</t>
  </si>
  <si>
    <t>Despertar la compasión : el cuidado ético de los enfermos graves / Emilio García Sánchez ; pról</t>
  </si>
  <si>
    <t>https://search.ebscohost.com/login.aspx?profile=eds&amp;custid=s9495846&amp;groupid=main&amp;authtype=ip,guest&amp;direct=true&amp;bquery=sab.000267899</t>
  </si>
  <si>
    <t>267899|30</t>
  </si>
  <si>
    <t>Bilbao (España) : Desclée de Brouwer, 2004.</t>
  </si>
  <si>
    <t>84-330-1902-3</t>
  </si>
  <si>
    <t>Etica Medica ; Genetica Humana ; Ingenieria Genetica</t>
  </si>
  <si>
    <t>091562</t>
  </si>
  <si>
    <t>Pruebas genéticas : genética, derecho y ética / ed. Juan Masiá Clavel ; José R. Bustos Sáis, M</t>
  </si>
  <si>
    <t>https://search.ebscohost.com/login.aspx?profile=eds&amp;custid=s9495846&amp;groupid=main&amp;authtype=ip,guest&amp;direct=true&amp;bquery=sab.000059187</t>
  </si>
  <si>
    <t>59187|10</t>
  </si>
  <si>
    <t>Simposio Nacional de Formación Etica en la Postmodernidad 1¦ 1995 Oct. 4-6 Santafé de Bogotá</t>
  </si>
  <si>
    <t>Santafé de Bogotá : Universidad La Gran Colombia. Centro de Etica y Humanidades, 1995.</t>
  </si>
  <si>
    <t>Bioetica ; Etica ; Post-Modernidad</t>
  </si>
  <si>
    <t>054611</t>
  </si>
  <si>
    <t>Formación ética en la postmodernidad : ponencias y conclusiones.</t>
  </si>
  <si>
    <t>https://search.ebscohost.com/login.aspx?profile=eds&amp;custid=s9495846&amp;groupid=main&amp;authtype=ip,guest&amp;direct=true&amp;bquery=sab.000037068</t>
  </si>
  <si>
    <t>37068|10</t>
  </si>
  <si>
    <t>Gert, Bernard</t>
  </si>
  <si>
    <t>New York : Oxford University Press, 1997.</t>
  </si>
  <si>
    <t>0-19-511430-2</t>
  </si>
  <si>
    <t>Bioetica ; Etica ; Etica Medica ; Eutanasia ; Muerte</t>
  </si>
  <si>
    <t>078112</t>
  </si>
  <si>
    <t>Bioethics : a return to fundamentals / Bernard Gert, Charles M. Culver y K. Danner Clouser.</t>
  </si>
  <si>
    <t>https://search.ebscohost.com/login.aspx?profile=eds&amp;custid=s9495846&amp;groupid=main&amp;authtype=ip,guest&amp;direct=true&amp;bquery=sab.000049403</t>
  </si>
  <si>
    <t>49403|10</t>
  </si>
  <si>
    <t>México : Editorial Diana, 1996.</t>
  </si>
  <si>
    <t>9681329201</t>
  </si>
  <si>
    <t>Bioetica ; Bioetica ; etica Medica ; Eutanasia ; Fecundacion In Vitro ; Genetica Medica ; Inseminacion Artificial Humana</t>
  </si>
  <si>
    <t>053793</t>
  </si>
  <si>
    <t>Manual de bioética / Elio Sgreccia.</t>
  </si>
  <si>
    <t>https://search.ebscohost.com/login.aspx?profile=eds&amp;custid=s9495846&amp;groupid=main&amp;authtype=ip,guest&amp;direct=true&amp;bquery=sab.000035910</t>
  </si>
  <si>
    <t>35910|30</t>
  </si>
  <si>
    <t>Braintree, Mass. : The Pope John Center, 1982.</t>
  </si>
  <si>
    <t>0-935372-10-5</t>
  </si>
  <si>
    <t>Bioetica ; Ciencia y Etica ; Ciencias de la Vida ; Etica ; Etica Medica ; Medicina ; Responsabilidad Legal ; Responsabilidad Medica</t>
  </si>
  <si>
    <t>070802</t>
  </si>
  <si>
    <t>Handbook on critical life issues. / ed Donald G. McCarthy y Edward J. Bayer.</t>
  </si>
  <si>
    <t>https://search.ebscohost.com/login.aspx?profile=eds&amp;custid=s9495846&amp;groupid=main&amp;authtype=ip,guest&amp;direct=true&amp;bquery=sab.000047250</t>
  </si>
  <si>
    <t>47250|10</t>
  </si>
  <si>
    <t>Löw, Reinhard 1949- autor</t>
  </si>
  <si>
    <t>Madrid : Ediciones Rialp, 1992.</t>
  </si>
  <si>
    <t>8432128791</t>
  </si>
  <si>
    <t>Antropologia Filosofica ; Bioetica ; Dignidad de la Persona ; Origen de la Vida ; Trasplantes de organos</t>
  </si>
  <si>
    <t>045268</t>
  </si>
  <si>
    <t>Bioética : consideraciones filosófico-teológicas sobre un tema actual / Reinhard Löw [y otros ci</t>
  </si>
  <si>
    <t>https://search.ebscohost.com/login.aspx?profile=eds&amp;custid=s9495846&amp;groupid=main&amp;authtype=ip,guest&amp;direct=true&amp;bquery=sab.000030586</t>
  </si>
  <si>
    <t>30586|10</t>
  </si>
  <si>
    <t>López Trujillo, Alfonso 1935- autor</t>
  </si>
  <si>
    <t>Bogotá : San Pablo, ©2006</t>
  </si>
  <si>
    <t>9789586929165</t>
  </si>
  <si>
    <t>Anticonceptivos ; Bioetica ; Ciencia ; Demografia ; Familia ; Politica Familiar ; Religion y Moral</t>
  </si>
  <si>
    <t>158561</t>
  </si>
  <si>
    <t>En la brecha : problemas de familia, bioética y política / Alfonso López Trujillo.</t>
  </si>
  <si>
    <t>https://search.ebscohost.com/login.aspx?profile=eds&amp;custid=s9495846&amp;groupid=main&amp;authtype=ip,guest&amp;direct=true&amp;bquery=sab.000062487</t>
  </si>
  <si>
    <t>62487|20</t>
  </si>
  <si>
    <t>Consejo Pontificio para la Pastoral de los Agentes Sanitarios</t>
  </si>
  <si>
    <t>Madrid : Ediciones Palabra, 1995.</t>
  </si>
  <si>
    <t>84-8239-036-8</t>
  </si>
  <si>
    <t>Aborto ; Bioetica ; Eutanasia ; Fecundidad ; Genetica Humana ; Muerte ; Reproduccion Humana ; Transplantes de Organos, Tejidos, Etc. ; Vida ; Vida (Biologia)</t>
  </si>
  <si>
    <t>050625</t>
  </si>
  <si>
    <t>Carta de los agentes de la salud / Consejo Pontificio para la Pastoral de los Agentes Sanitarios.</t>
  </si>
  <si>
    <t>https://search.ebscohost.com/login.aspx?profile=eds&amp;custid=s9495846&amp;groupid=main&amp;authtype=ip,guest&amp;direct=true&amp;bquery=sab.000034169</t>
  </si>
  <si>
    <t>34169|10</t>
  </si>
  <si>
    <t>Oxford : Blackwell Publishing, 2001.</t>
  </si>
  <si>
    <t>0-0-631-23019-X</t>
  </si>
  <si>
    <t>Aborto ; Bioetica ; Ciencia y Etica ; Reproduccion Humana</t>
  </si>
  <si>
    <t>089748</t>
  </si>
  <si>
    <t>A companion to bioethics / ed. Helga Kuhse, Peter Singer.</t>
  </si>
  <si>
    <t>https://search.ebscohost.com/login.aspx?profile=eds&amp;custid=s9495846&amp;groupid=main&amp;authtype=ip,guest&amp;direct=true&amp;bquery=sab.000058476</t>
  </si>
  <si>
    <t>58476|10</t>
  </si>
  <si>
    <t>Jouve, Nicolás autor</t>
  </si>
  <si>
    <t>Madrid : Ediciones Palabra, 2015.</t>
  </si>
  <si>
    <t>9788490612323</t>
  </si>
  <si>
    <t>150636</t>
  </si>
  <si>
    <t>Las células madre : alquimia celular para una nueva medicina / Nicolás Jouve.</t>
  </si>
  <si>
    <t>https://search.ebscohost.com/login.aspx?profile=eds&amp;custid=s9495846&amp;groupid=main&amp;authtype=ip,guest&amp;direct=true&amp;bquery=sab.000261150</t>
  </si>
  <si>
    <t>261150|10</t>
  </si>
  <si>
    <t>Oxford : Blackwell Publishers, 1999 (impresión de 2004).</t>
  </si>
  <si>
    <t>0-631-20311-7</t>
  </si>
  <si>
    <t>Bioetica ; Etica Medica ; Medicina y Religion ; Responsabilidad Medica</t>
  </si>
  <si>
    <t>089607</t>
  </si>
  <si>
    <t>Bioethics : an anthology / ed. Helga Kuhse and Peter Singer.</t>
  </si>
  <si>
    <t>https://search.ebscohost.com/login.aspx?profile=eds&amp;custid=s9495846&amp;groupid=main&amp;authtype=ip,guest&amp;direct=true&amp;bquery=sab.000058418</t>
  </si>
  <si>
    <t>58418|10</t>
  </si>
  <si>
    <t>Boston : McGraw-Hill, 1998.</t>
  </si>
  <si>
    <t>0-07-038115-1</t>
  </si>
  <si>
    <t>Aborto ; Etica Medica ; Eutanasia ; Genetica Humana ; Manipulacion Genetica ; Muerte ; Reproduccion Humana</t>
  </si>
  <si>
    <t>089743</t>
  </si>
  <si>
    <t>Classic works in medical ethics : core philosophical readings / ed. Gregory E. Pence.</t>
  </si>
  <si>
    <t>https://search.ebscohost.com/login.aspx?profile=eds&amp;custid=s9495846&amp;groupid=main&amp;authtype=ip,guest&amp;direct=true&amp;bquery=sab.000058471</t>
  </si>
  <si>
    <t>58471|10</t>
  </si>
  <si>
    <t>Milano : Vita e Pensiero, 1994.</t>
  </si>
  <si>
    <t>883436919X</t>
  </si>
  <si>
    <t>Aborto ; Bioetica ; Bioetica ; Bioetica ; Embriologia Humana ; etica Medica ; Genoma Humano</t>
  </si>
  <si>
    <t>052299</t>
  </si>
  <si>
    <t>Manuale di bioetica / Elio, Sgreccia.</t>
  </si>
  <si>
    <t>https://search.ebscohost.com/login.aspx?profile=eds&amp;custid=s9495846&amp;groupid=main&amp;authtype=ip,guest&amp;direct=true&amp;bquery=sab.000035407</t>
  </si>
  <si>
    <t>35407|10</t>
  </si>
  <si>
    <t>New York : St. Martin's Press, 1998.</t>
  </si>
  <si>
    <t>0-312-15269-8</t>
  </si>
  <si>
    <t>Atencion Al Enfermo ; Bioetica ; Etica Medica</t>
  </si>
  <si>
    <t>089742</t>
  </si>
  <si>
    <t>Cases in bioethics : selections from the Hastings Center report / prepared by Bette-Jane Crigger.</t>
  </si>
  <si>
    <t>https://search.ebscohost.com/login.aspx?profile=eds&amp;custid=s9495846&amp;groupid=main&amp;authtype=ip,guest&amp;direct=true&amp;bquery=sab.000058470</t>
  </si>
  <si>
    <t>58470|10</t>
  </si>
  <si>
    <t>Gracia, Diego autor</t>
  </si>
  <si>
    <t>Madrid : Editorial Triacastela, 2008.</t>
  </si>
  <si>
    <t>9788495840332</t>
  </si>
  <si>
    <t>Bioetica ; etica Medica ; Salud</t>
  </si>
  <si>
    <t>151549</t>
  </si>
  <si>
    <t>Fundamentos de bioética / Diego Gracia.</t>
  </si>
  <si>
    <t>https://search.ebscohost.com/login.aspx?profile=eds&amp;custid=s9495846&amp;groupid=main&amp;authtype=ip,guest&amp;direct=true&amp;bquery=sab.000177418</t>
  </si>
  <si>
    <t>177418|10</t>
  </si>
  <si>
    <t>Beauchamp, Tom L. autor</t>
  </si>
  <si>
    <t>New York : Oxford University Press, ©2013.</t>
  </si>
  <si>
    <t>9780199924585</t>
  </si>
  <si>
    <t>157615</t>
  </si>
  <si>
    <t>Principles of biomedical ethics / Tom L. Beauchamp y James F Childress.</t>
  </si>
  <si>
    <t>https://search.ebscohost.com/login.aspx?profile=eds&amp;custid=s9495846&amp;groupid=main&amp;authtype=ip,guest&amp;direct=true&amp;bquery=sab.000267285</t>
  </si>
  <si>
    <t>267285|10</t>
  </si>
  <si>
    <t>Max, Charlesworth</t>
  </si>
  <si>
    <t>New York, N. Y. : Cambridge University Press, 1996.</t>
  </si>
  <si>
    <t>0-521-55596-5</t>
  </si>
  <si>
    <t>Bioetica ; Ciencia y Etica ; Ciencias de la Vida ; Maternidad Sustituta ; Reproduccion Humana ; Reproduccion Humana</t>
  </si>
  <si>
    <t>084774</t>
  </si>
  <si>
    <t>La bioética en una sociedad liberal / Max Charlesworth ; tr. Mercedes González.</t>
  </si>
  <si>
    <t>https://search.ebscohost.com/login.aspx?profile=eds&amp;custid=s9495846&amp;groupid=main&amp;authtype=ip,guest&amp;direct=true&amp;bquery=sab.000055779</t>
  </si>
  <si>
    <t>55779|10</t>
  </si>
  <si>
    <t>Bogotá : Universidad Militar Nueva Granada, 2012.</t>
  </si>
  <si>
    <t>978-958-8403-82-3</t>
  </si>
  <si>
    <t>143063</t>
  </si>
  <si>
    <t>Bioética y complejidad III : antropología y complejidad humana / Director Sergio Néstor Osorio Ga</t>
  </si>
  <si>
    <t>https://search.ebscohost.com/login.aspx?profile=eds&amp;custid=s9495846&amp;groupid=main&amp;authtype=ip,guest&amp;direct=true&amp;bquery=sab.000257459</t>
  </si>
  <si>
    <t>257459|10</t>
  </si>
  <si>
    <t>Sánchez Gordillo, Jaime Iván autor</t>
  </si>
  <si>
    <t>Bogotá : Editorial Universidad del Bosque, ©2017.</t>
  </si>
  <si>
    <t>9789587390964 (Impreso)</t>
  </si>
  <si>
    <t>Bioetica ; Ciencias de la Vida ; Educacion Para la Vida Familiar ; etica Social ; Pensamiento Critico</t>
  </si>
  <si>
    <t>159117</t>
  </si>
  <si>
    <t>Dilemas para el aprendizaje y la enseñanza de la bioética / Jaime Iván Sánchez Gordillo.</t>
  </si>
  <si>
    <t>https://search.ebscohost.com/login.aspx?profile=eds&amp;custid=s9495846&amp;groupid=main&amp;authtype=ip,guest&amp;direct=true&amp;bquery=sab.000019086</t>
  </si>
  <si>
    <t>19086|20</t>
  </si>
  <si>
    <t>Bogotá : UNESCO. Red Latinoamericana y del Caribe Universidad Nacional de Colombia. Instituto de Ge</t>
  </si>
  <si>
    <t>958-701-745-5</t>
  </si>
  <si>
    <t>Bioetica ; Ciencias Medicas ; etica Medica ; Salud Publica</t>
  </si>
  <si>
    <t>128488</t>
  </si>
  <si>
    <t>Ética de la investigación en seres humanos y políticas de salud pública / coordinadores Genoveva</t>
  </si>
  <si>
    <t>https://search.ebscohost.com/login.aspx?profile=eds&amp;custid=s9495846&amp;groupid=main&amp;authtype=ip,guest&amp;direct=true&amp;bquery=sab.000134112</t>
  </si>
  <si>
    <t>134112|10</t>
  </si>
  <si>
    <t>Santiago de Chile : Editorial Mediterraneo, 2012.</t>
  </si>
  <si>
    <t>978-956-220-347-0</t>
  </si>
  <si>
    <t>Atencion Al Enfermo ; Bioetica ; etica Medica ; Medicina Clinica ; Medicina Clinica ; Practica Medica ; Responsabilidad Medica</t>
  </si>
  <si>
    <t>144434</t>
  </si>
  <si>
    <t>Bioética clínica / Verónica Anguita M. ... [et al.] ; [editores] Juan Pablo Beca I. y Carmen Aste</t>
  </si>
  <si>
    <t>https://search.ebscohost.com/login.aspx?profile=eds&amp;custid=s9495846&amp;groupid=main&amp;authtype=ip,guest&amp;direct=true&amp;bquery=sab.000256156</t>
  </si>
  <si>
    <t>256156|10</t>
  </si>
  <si>
    <t>Lo, Bernard</t>
  </si>
  <si>
    <t>Philadelphia, PA : Lippincott Williams &amp; Wilkins, 2000.</t>
  </si>
  <si>
    <t>0-7817-2219-5</t>
  </si>
  <si>
    <t>Atencion Al Enfermo ; Etica Medica ; Internet</t>
  </si>
  <si>
    <t>089988</t>
  </si>
  <si>
    <t>Resolving ethical dilemmas : a guide for clinicians / Bernard Lo.</t>
  </si>
  <si>
    <t>https://search.ebscohost.com/login.aspx?profile=eds&amp;custid=s9495846&amp;groupid=main&amp;authtype=ip,guest&amp;direct=true&amp;bquery=sab.000058626</t>
  </si>
  <si>
    <t>58626|10</t>
  </si>
  <si>
    <t>Baltimore : Johns Hopkins University Press, 2003.</t>
  </si>
  <si>
    <t>0-8018-7813-6</t>
  </si>
  <si>
    <t>Consentimiento Legal (Medicina) ; Derechos Humanos ; Etica Medica</t>
  </si>
  <si>
    <t>089989</t>
  </si>
  <si>
    <t>Ethical and regulatory aspects of clinical research : readings and commentary / ed. Ezekiel J. Emanu</t>
  </si>
  <si>
    <t>https://search.ebscohost.com/login.aspx?profile=eds&amp;custid=s9495846&amp;groupid=main&amp;authtype=ip,guest&amp;direct=true&amp;bquery=sab.000058627</t>
  </si>
  <si>
    <t>58627|10</t>
  </si>
  <si>
    <t>Gabard, Donald L. autor</t>
  </si>
  <si>
    <t>Philadelphia : F.A. Davis Company, ©2011.</t>
  </si>
  <si>
    <t>9780803623675</t>
  </si>
  <si>
    <t>156515</t>
  </si>
  <si>
    <t>Physical therapy ethics / Donald L. Gabard y Mike W Martin.</t>
  </si>
  <si>
    <t>https://search.ebscohost.com/login.aspx?profile=eds&amp;custid=s9495846&amp;groupid=main&amp;authtype=ip,guest&amp;direct=true&amp;bquery=sab.000264648</t>
  </si>
  <si>
    <t>264648|10</t>
  </si>
  <si>
    <t>Bogotá : Fundación Santa Fe de Bogotá, 2020.</t>
  </si>
  <si>
    <t>9789585445529</t>
  </si>
  <si>
    <t>164705</t>
  </si>
  <si>
    <t>Guía de consultoría bioética : casos difícilies en la practica hospitalaria, experiencias del se</t>
  </si>
  <si>
    <t>https://search.ebscohost.com/login.aspx?profile=eds&amp;custid=s9495846&amp;groupid=main&amp;authtype=ip,guest&amp;direct=true&amp;bquery=sab.000281078</t>
  </si>
  <si>
    <t>281078|10</t>
  </si>
  <si>
    <t>Riani Llano, Nora autor</t>
  </si>
  <si>
    <t>Chía : Universidad de la Sabana, 2007.</t>
  </si>
  <si>
    <t>TE03893</t>
  </si>
  <si>
    <t>"Bioética en el día a día de la neonatología" / Nora Riani-Llano; directoras María Belén Tovar</t>
  </si>
  <si>
    <t>https://search.ebscohost.com/login.aspx?profile=eds&amp;custid=s9495846&amp;groupid=main&amp;authtype=ip,guest&amp;direct=true&amp;bquery=sab.000088683</t>
  </si>
  <si>
    <t>X - En línea</t>
  </si>
  <si>
    <t>88683|20</t>
  </si>
  <si>
    <t>Cotes Mestre, Martha Isabel autor</t>
  </si>
  <si>
    <t>TE03896</t>
  </si>
  <si>
    <t>Aspectos éticos de la radioterapia en el tratamiento de las neoplasias malignas y específicamente</t>
  </si>
  <si>
    <t>https://search.ebscohost.com/login.aspx?profile=eds&amp;custid=s9495846&amp;groupid=main&amp;authtype=ip,guest&amp;direct=true&amp;bquery=sab.000088685</t>
  </si>
  <si>
    <t>88685|20</t>
  </si>
  <si>
    <t>Reyes Guerrero, Hugo Germán autor</t>
  </si>
  <si>
    <t>TE03885</t>
  </si>
  <si>
    <t>El consentimiento informado y los principios bioéticos en psiquiatría / Hugo Germán Reyes Guerrer</t>
  </si>
  <si>
    <t>https://search.ebscohost.com/login.aspx?profile=eds&amp;custid=s9495846&amp;groupid=main&amp;authtype=ip,guest&amp;direct=true&amp;bquery=sab.000088676</t>
  </si>
  <si>
    <t>88676|20</t>
  </si>
  <si>
    <t>Boulder, CO : Blue Poppy Press, 1995.</t>
  </si>
  <si>
    <t>0585112738</t>
  </si>
  <si>
    <t>LE44893</t>
  </si>
  <si>
    <t>A handbook of traditional Chinese gynecology : Zhong yi fu ke shou ce / compilado por el Colegio de</t>
  </si>
  <si>
    <t>https://search.ebscohost.com/login.aspx?profile=eds&amp;custid=s9495846&amp;groupid=main&amp;authtype=ip,guest&amp;direct=true&amp;bquery=sab.000163341</t>
  </si>
  <si>
    <t>163341|10</t>
  </si>
  <si>
    <t>Philadelphia : Lippincott Williams &amp; Wilkins, ©2012.</t>
  </si>
  <si>
    <t>9781451114331 (E-Book)</t>
  </si>
  <si>
    <t>LE66396</t>
  </si>
  <si>
    <t>Berek &amp; Novak's gynecology documento electrónico</t>
  </si>
  <si>
    <t>https://search.ebscohost.com/login.aspx?profile=eds&amp;custid=s9495846&amp;groupid=main&amp;authtype=ip,guest&amp;direct=true&amp;bquery=sab.000151694</t>
  </si>
  <si>
    <t>151694|10</t>
  </si>
  <si>
    <t>Philadelphia, Pa : Elsevier, ©2017.</t>
  </si>
  <si>
    <t>9780323430036 (E-Book)</t>
  </si>
  <si>
    <t>LE69599</t>
  </si>
  <si>
    <t>Comprehensive gynecology / editado por Roger A. Lobo, David M. Gershenson, Gretchen M. Lentz y Fidel</t>
  </si>
  <si>
    <t>https://search.ebscohost.com/login.aspx?profile=eds&amp;custid=s9495846&amp;groupid=main&amp;authtype=ip,guest&amp;direct=true&amp;bquery=sab.000258003</t>
  </si>
  <si>
    <t>258003|10</t>
  </si>
  <si>
    <t>New York : McGraw-Hill Education, ©2013.</t>
  </si>
  <si>
    <t>9780071638562 (E-Book)</t>
  </si>
  <si>
    <t>LE67570</t>
  </si>
  <si>
    <t>Current diagnosis &amp; treatment : obstetrics &amp; gynecology documento electrónico editado por Alan H. D</t>
  </si>
  <si>
    <t>https://search.ebscohost.com/login.aspx?profile=eds&amp;custid=s9495846&amp;groupid=main&amp;authtype=ip,guest&amp;direct=true&amp;bquery=sab.000178229</t>
  </si>
  <si>
    <t>178229|10</t>
  </si>
  <si>
    <t>Philadelphia : Lippincott Williams &amp; Wilkins, ©2008.</t>
  </si>
  <si>
    <t>9780781769372 (E-Book)</t>
  </si>
  <si>
    <t>LE66377</t>
  </si>
  <si>
    <t>Danforth's obstetrics and gynecology / editores Ronald S. Gibbs, Beth Y. Karlan, Arthur F. Haney y I</t>
  </si>
  <si>
    <t>https://search.ebscohost.com/login.aspx?profile=eds&amp;custid=s9495846&amp;groupid=main&amp;authtype=ip,guest&amp;direct=true&amp;bquery=sab.000151610</t>
  </si>
  <si>
    <t>151610|10</t>
  </si>
  <si>
    <t>Berlin Heidelberg : Springer Áverlag, ©2005.</t>
  </si>
  <si>
    <t>9783540289036 (E-Book)</t>
  </si>
  <si>
    <t>LE02510</t>
  </si>
  <si>
    <t>Doppler ultrasound in obstetrics and gynecology / editor Dev Maulik documento electrónico</t>
  </si>
  <si>
    <t>https://search.ebscohost.com/login.aspx?profile=eds&amp;custid=s9495846&amp;groupid=main&amp;authtype=ip,guest&amp;direct=true&amp;bquery=sab.000069183</t>
  </si>
  <si>
    <t>69183|10</t>
  </si>
  <si>
    <t>Fu, Shan 1606-1684</t>
  </si>
  <si>
    <t>Boulder, Colo. : Blue Poppy Press, 1992.</t>
  </si>
  <si>
    <t>0585124027</t>
  </si>
  <si>
    <t>LE44829</t>
  </si>
  <si>
    <t>Fu Qing-zhu's gynecology documento electrónico [Fu Qingzhu nèu ke] / traducción Yang Shou-zhong,</t>
  </si>
  <si>
    <t>https://search.ebscohost.com/login.aspx?profile=eds&amp;custid=s9495846&amp;groupid=main&amp;authtype=ip,guest&amp;direct=true&amp;bquery=sab.000163277</t>
  </si>
  <si>
    <t>163277|10</t>
  </si>
  <si>
    <t>Philadelphia, PA : Elsevier, ©2016.</t>
  </si>
  <si>
    <t>9781455775583 (E-Book)</t>
  </si>
  <si>
    <t>LE70115</t>
  </si>
  <si>
    <t>Hacker &amp; Moore's essentials of obstetrics and gynecology / editado por Neville F. Hacker, Joseph C.</t>
  </si>
  <si>
    <t>https://search.ebscohost.com/login.aspx?profile=eds&amp;custid=s9495846&amp;groupid=main&amp;authtype=ip,guest&amp;direct=true&amp;bquery=sab.000179990</t>
  </si>
  <si>
    <t>179990|10</t>
  </si>
  <si>
    <t>Cham : Springer, ©2017</t>
  </si>
  <si>
    <t>9783319177984 (E-Book)</t>
  </si>
  <si>
    <t>LE74494</t>
  </si>
  <si>
    <t>Handbook of gynecology / editado por Donna Shoupe documento electrónico</t>
  </si>
  <si>
    <t>https://search.ebscohost.com/login.aspx?profile=eds&amp;custid=s9495846&amp;groupid=main&amp;authtype=ip,guest&amp;direct=true&amp;bquery=sab.000282472</t>
  </si>
  <si>
    <t>282472|10</t>
  </si>
  <si>
    <t>Philadelphia, PA : Saunders Elsevier, ©2010.</t>
  </si>
  <si>
    <t>9781416048961 (E-Book)</t>
  </si>
  <si>
    <t>LE68344</t>
  </si>
  <si>
    <t>Obstetrics and gynecology : a competency-based companion / editor Michael Belden documento electrón</t>
  </si>
  <si>
    <t>https://search.ebscohost.com/login.aspx?profile=eds&amp;custid=s9495846&amp;groupid=main&amp;authtype=ip,guest&amp;direct=true&amp;bquery=sab.000179310</t>
  </si>
  <si>
    <t>179310|10</t>
  </si>
  <si>
    <t>Switzerland : Springer, ©2017.</t>
  </si>
  <si>
    <t>9789811024894 (E-Book)</t>
  </si>
  <si>
    <t>LE68615</t>
  </si>
  <si>
    <t>Precision medicine in gynecology and obstetrics / editado por : Ikuo Konishi documento electrónico</t>
  </si>
  <si>
    <t>https://search.ebscohost.com/login.aspx?profile=eds&amp;custid=s9495846&amp;groupid=main&amp;authtype=ip,guest&amp;direct=true&amp;bquery=sab.000280406</t>
  </si>
  <si>
    <t>280406|10</t>
  </si>
  <si>
    <t>London : Springer, ©2007.</t>
  </si>
  <si>
    <t>9781846288081 (E-Book)</t>
  </si>
  <si>
    <t>LE07226</t>
  </si>
  <si>
    <t>Psychological challenges to obstetrics and gynecology : the clinical management / editado por Jayne</t>
  </si>
  <si>
    <t>https://search.ebscohost.com/login.aspx?profile=eds&amp;custid=s9495846&amp;groupid=main&amp;authtype=ip,guest&amp;direct=true&amp;bquery=sab.000073899</t>
  </si>
  <si>
    <t>73899|10</t>
  </si>
  <si>
    <t>Liu, Feng-wu</t>
  </si>
  <si>
    <t>Boulder, Colo. : Blue Poppy Press, 1998.</t>
  </si>
  <si>
    <t>0585193231</t>
  </si>
  <si>
    <t>LE44925</t>
  </si>
  <si>
    <t>The essence of Liu Feng-wu's gynecology documento electrónico Liu Feng-wu ; traducido por Shuai Xue</t>
  </si>
  <si>
    <t>https://search.ebscohost.com/login.aspx?profile=eds&amp;custid=s9495846&amp;groupid=main&amp;authtype=ip,guest&amp;direct=true&amp;bquery=sab.000163373</t>
  </si>
  <si>
    <t>163373|10</t>
  </si>
  <si>
    <t>Sibal, Mala autor</t>
  </si>
  <si>
    <t>9789811027147 (E-Book)</t>
  </si>
  <si>
    <t>LE68609</t>
  </si>
  <si>
    <t>Ultrasound in gynecology : an atlas and guide / Mala Sibal documento electrónico</t>
  </si>
  <si>
    <t>https://search.ebscohost.com/login.aspx?profile=eds&amp;custid=s9495846&amp;groupid=main&amp;authtype=ip,guest&amp;direct=true&amp;bquery=sab.000280400</t>
  </si>
  <si>
    <t>280400|10</t>
  </si>
  <si>
    <t>Moore, Kate H. autor</t>
  </si>
  <si>
    <t>London : Springer, ©2006.</t>
  </si>
  <si>
    <t>9781846281655 (E-Book)</t>
  </si>
  <si>
    <t>LE09028</t>
  </si>
  <si>
    <t>Urogynecology : evidence-based clinical practice / Kate H. Moore. documento electrónico</t>
  </si>
  <si>
    <t>https://search.ebscohost.com/login.aspx?profile=eds&amp;custid=s9495846&amp;groupid=main&amp;authtype=ip,guest&amp;direct=true&amp;bquery=sab.000075701</t>
  </si>
  <si>
    <t>75701|10</t>
  </si>
  <si>
    <t>9781846281679 (E-Book)</t>
  </si>
  <si>
    <t>LE09027</t>
  </si>
  <si>
    <t>Urogynecology in primary care / editado por : Patrick J. Culligan y Roger P. Goldberg. documento ele</t>
  </si>
  <si>
    <t>https://search.ebscohost.com/login.aspx?profile=eds&amp;custid=s9495846&amp;groupid=main&amp;authtype=ip,guest&amp;direct=true&amp;bquery=sab.000075700</t>
  </si>
  <si>
    <t>75700|10</t>
  </si>
  <si>
    <t>New York : McGraw-Hill Education, ©2016.</t>
  </si>
  <si>
    <t>9780071849081</t>
  </si>
  <si>
    <t>LE68931</t>
  </si>
  <si>
    <t>Williams gynecology / documento electrónico [Editado por] Barbara L. Hoffman, John O. Schorge, Kare</t>
  </si>
  <si>
    <t>https://search.ebscohost.com/login.aspx?profile=eds&amp;custid=s9495846&amp;groupid=main&amp;authtype=ip,guest&amp;direct=true&amp;bquery=sab.000180436</t>
  </si>
  <si>
    <t>180436|10</t>
  </si>
  <si>
    <t>Edinburgh : Churchill Livingstone/Elsevier, ©2013.</t>
  </si>
  <si>
    <t>9780702030680 (E-Book)</t>
  </si>
  <si>
    <t>LE69113</t>
  </si>
  <si>
    <t>Essential obstetrics and gynaecology / editado por Ian M. Symonds y Sabaratnam Arulkumaran ; editor</t>
  </si>
  <si>
    <t>https://search.ebscohost.com/login.aspx?profile=eds&amp;custid=s9495846&amp;groupid=main&amp;authtype=ip,guest&amp;direct=true&amp;bquery=sab.000181365</t>
  </si>
  <si>
    <t>181365|10</t>
  </si>
  <si>
    <t>Philadelphia : Lippincott Williams &amp; Wilkins, ©2014.</t>
  </si>
  <si>
    <t>9781451186772 (E-Book)</t>
  </si>
  <si>
    <t>LE66391</t>
  </si>
  <si>
    <t>Manual of obstetrics documento electrónico editado por Arthur T. Evans y Emily DeFranco.</t>
  </si>
  <si>
    <t>https://search.ebscohost.com/login.aspx?profile=eds&amp;custid=s9495846&amp;groupid=main&amp;authtype=ip,guest&amp;direct=true&amp;bquery=sab.000151671</t>
  </si>
  <si>
    <t>151671|10</t>
  </si>
  <si>
    <t>Philadelphia : Saunders Elsevier, ©2014.</t>
  </si>
  <si>
    <t>9780702051852 (E-Book)</t>
  </si>
  <si>
    <t>LE69035</t>
  </si>
  <si>
    <t>Munro Kerr's operative obstetrics / editado por : Thomas F. Baskett, Andrew A. Calder, Sabaratnam Ar</t>
  </si>
  <si>
    <t>https://search.ebscohost.com/login.aspx?profile=eds&amp;custid=s9495846&amp;groupid=main&amp;authtype=ip,guest&amp;direct=true&amp;bquery=sab.000181187</t>
  </si>
  <si>
    <t>181187|10</t>
  </si>
  <si>
    <t>Philadelphia, PA : Elsevier, ©2017</t>
  </si>
  <si>
    <t>9780323321082 (E-Book)</t>
  </si>
  <si>
    <t>LE18448</t>
  </si>
  <si>
    <t>Obstetrics : normal and problem pregnancies / editado por Steven G. Gabbe, Jennifer R. Niebyl y Joe</t>
  </si>
  <si>
    <t>https://search.ebscohost.com/login.aspx?profile=eds&amp;custid=s9495846&amp;groupid=main&amp;authtype=ip,guest&amp;direct=true&amp;bquery=sab.000130095</t>
  </si>
  <si>
    <t>130095|10</t>
  </si>
  <si>
    <t>Arnold, Kate C. autor</t>
  </si>
  <si>
    <t>Cham, Switzerland : Springer, ©2017</t>
  </si>
  <si>
    <t>9783319576756 (E-Book)</t>
  </si>
  <si>
    <t>LE69335</t>
  </si>
  <si>
    <t>Obstetrics essentials : a question-based review / Kate C. Arnold y Caroline J. Flint documento elect</t>
  </si>
  <si>
    <t>https://search.ebscohost.com/login.aspx?profile=eds&amp;custid=s9495846&amp;groupid=main&amp;authtype=ip,guest&amp;direct=true&amp;bquery=sab.000280805</t>
  </si>
  <si>
    <t>280805|10</t>
  </si>
  <si>
    <t>Lyons, Paul 1963- autor</t>
  </si>
  <si>
    <t>Totowa, N.J. : Humana Press, ©2006.</t>
  </si>
  <si>
    <t>9781597451420 (E-Book)</t>
  </si>
  <si>
    <t>LE06302</t>
  </si>
  <si>
    <t>Obstetrics in family medicine : a practical guide / Paul Lyons. documento electrónico</t>
  </si>
  <si>
    <t>https://search.ebscohost.com/login.aspx?profile=eds&amp;custid=s9495846&amp;groupid=main&amp;authtype=ip,guest&amp;direct=true&amp;bquery=sab.000072975</t>
  </si>
  <si>
    <t>72975|10</t>
  </si>
  <si>
    <t>New York : McGraw Hill, 2014.</t>
  </si>
  <si>
    <t>9780071798938 (E-Book)</t>
  </si>
  <si>
    <t>LE68927</t>
  </si>
  <si>
    <t>Williams obstetrics / editores, F. Gary Cunningham, Kenneth J. Léveno, Steven L. Bloom, Catherine Y</t>
  </si>
  <si>
    <t>https://search.ebscohost.com/login.aspx?profile=eds&amp;custid=s9495846&amp;groupid=main&amp;authtype=ip,guest&amp;direct=true&amp;bquery=sab.000180432</t>
  </si>
  <si>
    <t>180432|10</t>
  </si>
  <si>
    <t>Italia : SpringerÁverlag, ©2007.</t>
  </si>
  <si>
    <t>9788847006171</t>
  </si>
  <si>
    <t>LE05560</t>
  </si>
  <si>
    <t>Mezzi di contrasto in ecografia / editado por: Emilio Quaia documento electrónico</t>
  </si>
  <si>
    <t>https://search.ebscohost.com/login.aspx?profile=eds&amp;custid=s9495846&amp;groupid=main&amp;authtype=ip,guest&amp;direct=true&amp;bquery=sab.000072233</t>
  </si>
  <si>
    <t>72233|10</t>
  </si>
  <si>
    <t>Barcelona : Elsevier Masson, ©2008.</t>
  </si>
  <si>
    <t>9788445818459 (E-Book)</t>
  </si>
  <si>
    <t>LE70189</t>
  </si>
  <si>
    <t>Ecografía en diagnóstico prenatal / editado por José M. Carrera y Asim Kurjak documento electrón</t>
  </si>
  <si>
    <t>https://search.ebscohost.com/login.aspx?profile=eds&amp;custid=s9495846&amp;groupid=main&amp;authtype=ip,guest&amp;direct=true&amp;bquery=sab.000180254</t>
  </si>
  <si>
    <t>180254|10</t>
  </si>
  <si>
    <t>Lumb, Philip autor</t>
  </si>
  <si>
    <t>Barcelona : Elsevier, ©2015.</t>
  </si>
  <si>
    <t>9781455753574 (E-Book)</t>
  </si>
  <si>
    <t>LE70671</t>
  </si>
  <si>
    <t>Ecografía en medicina intensiva / Philip Lumb, Dimitrios Karakitsos documento electrónico</t>
  </si>
  <si>
    <t>https://search.ebscohost.com/login.aspx?profile=eds&amp;custid=s9495846&amp;groupid=main&amp;authtype=ip,guest&amp;direct=true&amp;bquery=sab.000180459</t>
  </si>
  <si>
    <t>180459|10</t>
  </si>
  <si>
    <t>Barcelona : Elsevier España, ©2012.</t>
  </si>
  <si>
    <t>9788480869553 (E-Book)</t>
  </si>
  <si>
    <t>LE69610</t>
  </si>
  <si>
    <t>Ecografía fácil para medicina de urgencias / editado por : Justin Bowra, Russell E. McLaughlin y P</t>
  </si>
  <si>
    <t>https://search.ebscohost.com/login.aspx?profile=eds&amp;custid=s9495846&amp;groupid=main&amp;authtype=ip,guest&amp;direct=true&amp;bquery=sab.000183274</t>
  </si>
  <si>
    <t>183274|10</t>
  </si>
  <si>
    <t>Sans, Nicolas autor</t>
  </si>
  <si>
    <t>Barcelona : Elsevier, ©2011.</t>
  </si>
  <si>
    <t>9788445821084 (E-Book)</t>
  </si>
  <si>
    <t>LE68427</t>
  </si>
  <si>
    <t>Ecografía musculoesquelética / Nicolas Sans y Franck Lapegue ; ilustraciones Carole Fumat document</t>
  </si>
  <si>
    <t>https://search.ebscohost.com/login.aspx?profile=eds&amp;custid=s9495846&amp;groupid=main&amp;authtype=ip,guest&amp;direct=true&amp;bquery=sab.000179455</t>
  </si>
  <si>
    <t>179455|10</t>
  </si>
  <si>
    <t>Barcelona : Elsevier, ©2012.</t>
  </si>
  <si>
    <t>9788480869393 (E-Book)</t>
  </si>
  <si>
    <t>LE69243</t>
  </si>
  <si>
    <t>Ecografía neuromuscular / editado por Francis O. Walker y Michael S. Cartwright : revisión cientí</t>
  </si>
  <si>
    <t>https://search.ebscohost.com/login.aspx?profile=eds&amp;custid=s9495846&amp;groupid=main&amp;authtype=ip,guest&amp;direct=true&amp;bquery=sab.000179689</t>
  </si>
  <si>
    <t>179689|10</t>
  </si>
  <si>
    <t>Thrush, Abigail autor</t>
  </si>
  <si>
    <t>9788480867191 (E-Book)</t>
  </si>
  <si>
    <t>LE69820</t>
  </si>
  <si>
    <t>Ecografía vascular : cómo, por qué y cuándo / Abigail Thrush y Tim Hartshorne ; con la colaborac</t>
  </si>
  <si>
    <t>https://search.ebscohost.com/login.aspx?profile=eds&amp;custid=s9495846&amp;groupid=main&amp;authtype=ip,guest&amp;direct=true&amp;bquery=sab.000175549</t>
  </si>
  <si>
    <t>175549|10</t>
  </si>
  <si>
    <t>Bates Tempkin, Betty autor</t>
  </si>
  <si>
    <t>Barceolan : Elsevier, © 2008.</t>
  </si>
  <si>
    <t>9788445819029 (E-Book)</t>
  </si>
  <si>
    <t>LE70004</t>
  </si>
  <si>
    <t>Guía de consulta rápida de protocolos en ecografía / Betty Bates Tempkin ; traducción Paloma Bel</t>
  </si>
  <si>
    <t>https://search.ebscohost.com/login.aspx?profile=eds&amp;custid=s9495846&amp;groupid=main&amp;authtype=ip,guest&amp;direct=true&amp;bquery=sab.000182946</t>
  </si>
  <si>
    <t>182946|10</t>
  </si>
  <si>
    <t>López Osorio, Gildardo Mauricio autor</t>
  </si>
  <si>
    <t>Chía : Universidad de La Sabana, 2017.</t>
  </si>
  <si>
    <t>TE09374</t>
  </si>
  <si>
    <t>Ecografía del diafragma y destete ventilatorio / Gildardo Mauricio López Osorio ; asesora Diana Ma</t>
  </si>
  <si>
    <t>https://search.ebscohost.com/login.aspx?profile=eds&amp;custid=s9495846&amp;groupid=main&amp;authtype=ip,guest&amp;direct=true&amp;bquery=sab.000267048</t>
  </si>
  <si>
    <t>TE-Q-Tesis-2017</t>
  </si>
  <si>
    <t>267048|10</t>
  </si>
  <si>
    <t>Hackensack, N.J. : World Scientific, 2005.</t>
  </si>
  <si>
    <t>9789812569219 (E-Book)</t>
  </si>
  <si>
    <t>LE65942</t>
  </si>
  <si>
    <t>Basic and new aspects of gastrointestinal ultrasonography / editores Svein Ødegaard, Odd Helge Gilj</t>
  </si>
  <si>
    <t>https://search.ebscohost.com/login.aspx?profile=eds&amp;custid=s9495846&amp;groupid=main&amp;authtype=ip,guest&amp;direct=true&amp;bquery=sab.000132083</t>
  </si>
  <si>
    <t>132083|20</t>
  </si>
  <si>
    <t>Philadelphia, Pa : Saunders/Elsevier, ©2012.</t>
  </si>
  <si>
    <t>9781455737666 (E-Book)</t>
  </si>
  <si>
    <t>LE69591</t>
  </si>
  <si>
    <t>Introduction to vascular ultrasonography / editado por John S. Pellerito y Joseph F. Polak documento</t>
  </si>
  <si>
    <t>https://search.ebscohost.com/login.aspx?profile=eds&amp;custid=s9495846&amp;groupid=main&amp;authtype=ip,guest&amp;direct=true&amp;bquery=sab.000183419</t>
  </si>
  <si>
    <t>183419|10</t>
  </si>
  <si>
    <t>Wezel-Meijler, Gerda van autor</t>
  </si>
  <si>
    <t>Berlin : Springer, ©2007.</t>
  </si>
  <si>
    <t>9783540699088 (E-Book)</t>
  </si>
  <si>
    <t>LE06031</t>
  </si>
  <si>
    <t>Neonatal Cranial Ultrasonography : guidelines for the procedure and atlas of normal ultrasound anato</t>
  </si>
  <si>
    <t>https://search.ebscohost.com/login.aspx?profile=eds&amp;custid=s9495846&amp;groupid=main&amp;authtype=ip,guest&amp;direct=true&amp;bquery=sab.000072704</t>
  </si>
  <si>
    <t>72704|10</t>
  </si>
  <si>
    <t>New York : Elsevier Saunders, ©2012.</t>
  </si>
  <si>
    <t>9781437726367 (E-Book)</t>
  </si>
  <si>
    <t>LE69649</t>
  </si>
  <si>
    <t>Ophthalmic ultrasonography / editores, Arun D. Singh y Brandy C. documento electrónico</t>
  </si>
  <si>
    <t>https://search.ebscohost.com/login.aspx?profile=eds&amp;custid=s9495846&amp;groupid=main&amp;authtype=ip,guest&amp;direct=true&amp;bquery=sab.000181160</t>
  </si>
  <si>
    <t>181160|20</t>
  </si>
  <si>
    <t>Schäberle, Wilhelm autor</t>
  </si>
  <si>
    <t>Berlín : Springer, ©2011.</t>
  </si>
  <si>
    <t>9783642025099 (E-Book)</t>
  </si>
  <si>
    <t>LE40511</t>
  </si>
  <si>
    <t>Ultrasonography in vascular diagnosis : a therapy-oriented textbook and atlas / por Wilhelm Schäber</t>
  </si>
  <si>
    <t>https://search.ebscohost.com/login.aspx?profile=eds&amp;custid=s9495846&amp;groupid=main&amp;authtype=ip,guest&amp;direct=true&amp;bquery=sab.000157115</t>
  </si>
  <si>
    <t>157115|10</t>
  </si>
  <si>
    <t>Berlin : Springer, ©2005.</t>
  </si>
  <si>
    <t>9783540289258 (E-Book)</t>
  </si>
  <si>
    <t>LE08943</t>
  </si>
  <si>
    <t>Ultrasonography in vascular diagnosis : a therapy-oriented textbook and atlas / W. Schäberle ; trad</t>
  </si>
  <si>
    <t>https://search.ebscohost.com/login.aspx?profile=eds&amp;custid=s9495846&amp;groupid=main&amp;authtype=ip,guest&amp;direct=true&amp;bquery=sab.000075616</t>
  </si>
  <si>
    <t>75616|10</t>
  </si>
  <si>
    <t>Leduc, Albert</t>
  </si>
  <si>
    <t>Barcelona : Masson, 2003.</t>
  </si>
  <si>
    <t>978-84-458-1249-5</t>
  </si>
  <si>
    <t>Enfermedades Linfaticas ; Fisiopatologias ; Masaje Terapeutico</t>
  </si>
  <si>
    <t>111989</t>
  </si>
  <si>
    <t>Drenaje linfático : teoría y práctica / Albert Leduc y Oliver Leduc ; traducción Eva Marín Mart</t>
  </si>
  <si>
    <t>https://search.ebscohost.com/login.aspx?profile=eds&amp;custid=s9495846&amp;groupid=main&amp;authtype=ip,guest&amp;direct=true&amp;bquery=sab.000065901</t>
  </si>
  <si>
    <t>616.42</t>
  </si>
  <si>
    <t>Enfermedades del sistema linfático</t>
  </si>
  <si>
    <t>Enfermedades</t>
  </si>
  <si>
    <t>65901|10</t>
  </si>
  <si>
    <t>Oakland, Calif. : Samuel Merrit College ; Mosby-Year Book, 1995.</t>
  </si>
  <si>
    <t>0-8151-6057-7</t>
  </si>
  <si>
    <t>Atencion Al Enfermo ; Diabetes ; Diabetes ; Diabeticos ; Enfermera y Paciente ; Enfermeria Como Profesion ; Enfermeria de Rehabilitacion ; Pancreas ; Trastornos Del Metabolismo</t>
  </si>
  <si>
    <t>073900</t>
  </si>
  <si>
    <t>Nursing management of the patient with diabetes mellitus videograbación</t>
  </si>
  <si>
    <t>https://search.ebscohost.com/login.aspx?profile=eds&amp;custid=s9495846&amp;groupid=main&amp;authtype=ip,guest&amp;direct=true&amp;bquery=sab.000089831</t>
  </si>
  <si>
    <t>616.462</t>
  </si>
  <si>
    <t>Diabetes mellitus</t>
  </si>
  <si>
    <t>89831|10</t>
  </si>
  <si>
    <t>Philadelphia, Pa. : Saunders Elsevier, 2008.</t>
  </si>
  <si>
    <t>978-1-4160-2911-3</t>
  </si>
  <si>
    <t>Carbohidratos ; Endocrinologia ; Glandulas Endocrinas ; Metabolismo de Los Minerales ; Tiroides ; Trastornos Del Metabolismo</t>
  </si>
  <si>
    <t>106128</t>
  </si>
  <si>
    <t>Williams textbook of endocrinology / Henry M. Kronenberg... [et al.].</t>
  </si>
  <si>
    <t>https://search.ebscohost.com/login.aspx?profile=eds&amp;custid=s9495846&amp;groupid=main&amp;authtype=ip,guest&amp;direct=true&amp;bquery=sab.000011202</t>
  </si>
  <si>
    <t>616.4</t>
  </si>
  <si>
    <t>Enfermedades de los sistemas endocrino, hematopoyético, linfático, glandular; enfermedades del pecho masculino</t>
  </si>
  <si>
    <t>11202|10</t>
  </si>
  <si>
    <t>New York : McGraw-Hill Companies, 2004.</t>
  </si>
  <si>
    <t>0-07-140297-7</t>
  </si>
  <si>
    <t>Endocrinologia ; Endocrinologia Clinica ; Enfermedades de Las Glandulas Endocrinas ; Enfermedades de Las Glandulas Endocrinas ; Glandulas Endocrinas ; Hormonas</t>
  </si>
  <si>
    <t>104498</t>
  </si>
  <si>
    <t>Basic and clinical endocrinology / ed. by Francis S. Greenspan, David G. Gardner.</t>
  </si>
  <si>
    <t>https://search.ebscohost.com/login.aspx?profile=eds&amp;custid=s9495846&amp;groupid=main&amp;authtype=ip,guest&amp;direct=true&amp;bquery=sab.000016460</t>
  </si>
  <si>
    <t>16460|10</t>
  </si>
  <si>
    <t>Manizales : Instituto de Seguros Sociales ; Ascofame, 1998.</t>
  </si>
  <si>
    <t>958-8078-14-8</t>
  </si>
  <si>
    <t>Choque Insulinico ; Desordenes Del Metabolismo ; Diabetes Mellitus ; Hemocromatosis</t>
  </si>
  <si>
    <t>073323</t>
  </si>
  <si>
    <t>Diabetes- mellitus tipo 1 / Ivan Molina Vélez...[et. al.] ; coord. y ases. Alvaro Echeverri Bustama</t>
  </si>
  <si>
    <t>https://search.ebscohost.com/login.aspx?profile=eds&amp;custid=s9495846&amp;groupid=main&amp;authtype=ip,guest&amp;direct=true&amp;bquery=sab.000048491</t>
  </si>
  <si>
    <t>48491|10</t>
  </si>
  <si>
    <t>Orrego Monsalve, Arturo autor</t>
  </si>
  <si>
    <t>Medellín : Corporación para Investigaciones Biológicas, ©2004</t>
  </si>
  <si>
    <t>9589400752</t>
  </si>
  <si>
    <t>Cancer ; Diabetes ; Endocrinologia ; Glandula Pineal ; Hipertricosis ; Hipofisis ; Hipoglicemia ; Obesidad ; Ovarios ; Tiroides</t>
  </si>
  <si>
    <t>160382</t>
  </si>
  <si>
    <t>Endocrinología / Arturo Orrego Monsalve.</t>
  </si>
  <si>
    <t>https://search.ebscohost.com/login.aspx?profile=eds&amp;custid=s9495846&amp;groupid=main&amp;authtype=ip,guest&amp;direct=true&amp;bquery=sab.000005538</t>
  </si>
  <si>
    <t>5538|30</t>
  </si>
  <si>
    <t>Washington : National Academy of Sciences of the United States, [2000?].</t>
  </si>
  <si>
    <t>Endocrinologia ; Mrnopausia ; Osteoporosis ; Paratiroides</t>
  </si>
  <si>
    <t>084332</t>
  </si>
  <si>
    <t>The endocrinologist / ed. Lynn Loriaux, Felix Kolb.</t>
  </si>
  <si>
    <t>https://search.ebscohost.com/login.aspx?profile=eds&amp;custid=s9495846&amp;groupid=main&amp;authtype=ip,guest&amp;direct=true&amp;bquery=sab.000055503</t>
  </si>
  <si>
    <t>55503|10</t>
  </si>
  <si>
    <t>Barcelona : Doyma, 1987.</t>
  </si>
  <si>
    <t>84-7592-144-2</t>
  </si>
  <si>
    <t>Diabetes - Cuidado y Tratamiento ; Diabetes - Diagnostico ; Diabeticos</t>
  </si>
  <si>
    <t>042964</t>
  </si>
  <si>
    <t>Diabetes : cuidados y control.</t>
  </si>
  <si>
    <t>https://search.ebscohost.com/login.aspx?profile=eds&amp;custid=s9495846&amp;groupid=main&amp;authtype=ip,guest&amp;direct=true&amp;bquery=sab.000030231</t>
  </si>
  <si>
    <t>30231|10</t>
  </si>
  <si>
    <t>Philadelphia, Pa. : W. B. Saunders, 1992.</t>
  </si>
  <si>
    <t>0-7216-9514-0</t>
  </si>
  <si>
    <t>Endocrinologia ; Glandulas Endocrinas ; Glandulas Endocrinas - Enfermedades</t>
  </si>
  <si>
    <t>049867</t>
  </si>
  <si>
    <t>Williams textbook of endocrinology / ed. Jean D., Wilson; ed. Daniel W., Foster.</t>
  </si>
  <si>
    <t>https://search.ebscohost.com/login.aspx?profile=eds&amp;custid=s9495846&amp;groupid=main&amp;authtype=ip,guest&amp;direct=true&amp;bquery=sab.000033579</t>
  </si>
  <si>
    <t>33579|10</t>
  </si>
  <si>
    <t>New York, N.Y. : John Wiley &amp; Sons, 1989.</t>
  </si>
  <si>
    <t>0-471-92302-8</t>
  </si>
  <si>
    <t>Diabetes ; Inmunoterapia</t>
  </si>
  <si>
    <t>060334</t>
  </si>
  <si>
    <t>Immunotherapy of type 1 diabetes / eds. Domenico Andreani, Hubert Kolb y Paolo Pozzilli.</t>
  </si>
  <si>
    <t>https://search.ebscohost.com/login.aspx?profile=eds&amp;custid=s9495846&amp;groupid=main&amp;authtype=ip,guest&amp;direct=true&amp;bquery=sab.000040602</t>
  </si>
  <si>
    <t>616.4606</t>
  </si>
  <si>
    <t>40602|10</t>
  </si>
  <si>
    <t>Dorantes Cuellar, Alicia Yolanda</t>
  </si>
  <si>
    <t>México : Editorial El Manual Moderno, 2012.</t>
  </si>
  <si>
    <t>978-607-448-249-2</t>
  </si>
  <si>
    <t>Endocrinologia ; Glandulas Endocrinas ; Glandulas Endocrinas</t>
  </si>
  <si>
    <t>144406</t>
  </si>
  <si>
    <t>Endocrinología clínica / Alicia Yolanda Dorantes Cuellar, Cristina Martínez Sibaja y Agustín Guz</t>
  </si>
  <si>
    <t>https://search.ebscohost.com/login.aspx?profile=eds&amp;custid=s9495846&amp;groupid=main&amp;authtype=ip,guest&amp;direct=true&amp;bquery=sab.000256153</t>
  </si>
  <si>
    <t>256153|10</t>
  </si>
  <si>
    <t>Lizcano Lozada, Fernando autor</t>
  </si>
  <si>
    <t>Pamplona : Universidad de Navarra. Facultad de Medicina, 1995.</t>
  </si>
  <si>
    <t>048237</t>
  </si>
  <si>
    <t>La función hipofiso-adrenal en las disfunciones tiroideas : estudios en hipotiroidismo, hipertiroid</t>
  </si>
  <si>
    <t>https://search.ebscohost.com/login.aspx?profile=eds&amp;custid=s9495846&amp;groupid=main&amp;authtype=ip,guest&amp;direct=true&amp;bquery=sab.000267811</t>
  </si>
  <si>
    <t>616.445</t>
  </si>
  <si>
    <t>Enfermedades de las glándulas paratiroides</t>
  </si>
  <si>
    <t>267811|10</t>
  </si>
  <si>
    <t>Barcelona : Elsevier, 2009.</t>
  </si>
  <si>
    <t>978-84-8086-377-3</t>
  </si>
  <si>
    <t>Endocrinologia ; Glandulas Endocrinas ; Hormonas ; Psiconeuroendocrinologia ; Tiroides</t>
  </si>
  <si>
    <t>145509</t>
  </si>
  <si>
    <t>Williams tratado de endocrinología / Henry M. Kronenberg ... [et al.] ; revisión técnica Jordi Ll</t>
  </si>
  <si>
    <t>https://search.ebscohost.com/login.aspx?profile=eds&amp;custid=s9495846&amp;groupid=main&amp;authtype=ip,guest&amp;direct=true&amp;bquery=sab.000165078</t>
  </si>
  <si>
    <t>165078|10</t>
  </si>
  <si>
    <t>Medellín : Corporación para Investigaciones Biológicas, 2012.</t>
  </si>
  <si>
    <t>9789589076637</t>
  </si>
  <si>
    <t>Desarrollo Sexual ; Endocrinologia ; Enfermedades Del Sistema Endocrino ; Ginecologia Endocrina ; Procesos Patologicos ; Trastornos Del Metabolismo</t>
  </si>
  <si>
    <t>151235</t>
  </si>
  <si>
    <t>Endocrinología / editor, Arturo Orrego Monsalve.</t>
  </si>
  <si>
    <t>https://search.ebscohost.com/login.aspx?profile=eds&amp;custid=s9495846&amp;groupid=main&amp;authtype=ip,guest&amp;direct=true&amp;bquery=sab.000254309</t>
  </si>
  <si>
    <t>254309|20</t>
  </si>
  <si>
    <t>Filadelfia, Pa. : W. B. Saunders, 1995.</t>
  </si>
  <si>
    <t>0-7216-4262-4 (set)</t>
  </si>
  <si>
    <t>Endocrinologia ; Glandulas Endocrinas ; Hormonas</t>
  </si>
  <si>
    <t>049050</t>
  </si>
  <si>
    <t>Endocrinology / eds. Leslie J. DeGroot y George F. Cahill.</t>
  </si>
  <si>
    <t>https://search.ebscohost.com/login.aspx?profile=eds&amp;custid=s9495846&amp;groupid=main&amp;authtype=ip,guest&amp;direct=true&amp;bquery=sab.000032964</t>
  </si>
  <si>
    <t>32964|10</t>
  </si>
  <si>
    <t>México : Editorial El Manual Moderno, 2008.</t>
  </si>
  <si>
    <t>978-970-729-305-2</t>
  </si>
  <si>
    <t>Endocrinologia ; Endocrinologia Clinica ; Enfermedades de Las Glandulas Endocrinas ; Enfermedades Metabolicas</t>
  </si>
  <si>
    <t>113153</t>
  </si>
  <si>
    <t>Endocrinología básica y clínica de Greenspan / editado por David G. Gardner y Dolores Shoback ; t</t>
  </si>
  <si>
    <t>https://search.ebscohost.com/login.aspx?profile=eds&amp;custid=s9495846&amp;groupid=main&amp;authtype=ip,guest&amp;direct=true&amp;bquery=sab.000066548</t>
  </si>
  <si>
    <t>66548|20</t>
  </si>
  <si>
    <t>Latorre Sierra, Guillermo</t>
  </si>
  <si>
    <t>Medellín : Editorial Universidad de Antioquia, 1999.</t>
  </si>
  <si>
    <t>9586553418</t>
  </si>
  <si>
    <t>Endocrinologia ; Enfermedades Del Sistema Endocrino ; Enfermedades Del Sistema Endocrino ; Enfermedades Endocrinas ; Glandulas Endocrinas</t>
  </si>
  <si>
    <t>078668</t>
  </si>
  <si>
    <t>Endocrinología quirurgica / Guillermo Latorre Sierra, Arturo Orrego Monsalve y Federico Uribe Londo</t>
  </si>
  <si>
    <t>https://search.ebscohost.com/login.aspx?profile=eds&amp;custid=s9495846&amp;groupid=main&amp;authtype=ip,guest&amp;direct=true&amp;bquery=sab.000051944</t>
  </si>
  <si>
    <t>51944|10</t>
  </si>
  <si>
    <t>México : Editorial manual moderno, ©2016.</t>
  </si>
  <si>
    <t>9786074485554</t>
  </si>
  <si>
    <t>157142</t>
  </si>
  <si>
    <t>Endocrinología clínica de Dorantes y Martínez / Sociedad Mexicana de Nutrición y Endocrinología</t>
  </si>
  <si>
    <t>https://search.ebscohost.com/login.aspx?profile=eds&amp;custid=s9495846&amp;groupid=main&amp;authtype=ip,guest&amp;direct=true&amp;bquery=sab.000266378</t>
  </si>
  <si>
    <t>266378|10</t>
  </si>
  <si>
    <t>Bogotá : Asociación colombiana de endocrinologia,diabetes y metabolismo, ©2015.</t>
  </si>
  <si>
    <t>9789589981474</t>
  </si>
  <si>
    <t>Hipertiroidismo ; Tiroides ; Tiroides ; Tiroides</t>
  </si>
  <si>
    <t>154456</t>
  </si>
  <si>
    <t>Recomendaciones de la Asociación Colombiana de Endocrinología, Diabetes y Metabolismo para el diag</t>
  </si>
  <si>
    <t>https://search.ebscohost.com/login.aspx?profile=eds&amp;custid=s9495846&amp;groupid=main&amp;authtype=ip,guest&amp;direct=true&amp;bquery=sab.000183612</t>
  </si>
  <si>
    <t>616.44</t>
  </si>
  <si>
    <t>Enfermedades de las glándulas tiroides y paratiroides</t>
  </si>
  <si>
    <t>183612|10</t>
  </si>
  <si>
    <t>Zerga, Marta</t>
  </si>
  <si>
    <t>Buenos Aires : Editorial Médica Panamericana, 2013.</t>
  </si>
  <si>
    <t>978-950-06-0627-1</t>
  </si>
  <si>
    <t>Resistencia a Antineoplasicos ; Sistema Linfatico ; Tumores ; Urgencias Medicas</t>
  </si>
  <si>
    <t>145157</t>
  </si>
  <si>
    <t>Las neoplasias linfoides : compendio de terapéutica / Marta E. Zerga, Norma E. Tartas y Julio C. S</t>
  </si>
  <si>
    <t>https://search.ebscohost.com/login.aspx?profile=eds&amp;custid=s9495846&amp;groupid=main&amp;authtype=ip,guest&amp;direct=true&amp;bquery=sab.000162011</t>
  </si>
  <si>
    <t>162011|10</t>
  </si>
  <si>
    <t>Medellín : Corporación para Investigaciones Biológicas, 1998 (impresión de 2000).</t>
  </si>
  <si>
    <t>958-940912-4</t>
  </si>
  <si>
    <t>Cancer ; Diabetes ; Endocrinologia ; Glandula Pineal ; Hipofisis ; Hipoglicemia ; Hirsutismo ; Obesidad ; Ovarios ; Testiculos ; Tiroides</t>
  </si>
  <si>
    <t>083444</t>
  </si>
  <si>
    <t>Endocrinología Arturo Orrego M.; eds. Hernán Vélez A. ... [et al.].</t>
  </si>
  <si>
    <t>https://search.ebscohost.com/login.aspx?profile=eds&amp;custid=s9495846&amp;groupid=main&amp;authtype=ip,guest&amp;direct=true&amp;bquery=sab.000052340</t>
  </si>
  <si>
    <t>52340|50</t>
  </si>
  <si>
    <t>México, D.F. : Trillas, 2001.</t>
  </si>
  <si>
    <t>970-655-370-3</t>
  </si>
  <si>
    <t>Azucar En El Organismo ; Calidad de Vida ; Consumo de Alimentos ; Diabetes ; Diabetes ; Ejercicio ; Peso Corporal</t>
  </si>
  <si>
    <t>022648</t>
  </si>
  <si>
    <t>Guía de la Clínica Mayo sobre tratamiento de la diabetes / ed. María Collazo-Clavell.</t>
  </si>
  <si>
    <t>https://search.ebscohost.com/login.aspx?profile=eds&amp;custid=s9495846&amp;groupid=main&amp;authtype=ip,guest&amp;direct=true&amp;bquery=sab.000060826</t>
  </si>
  <si>
    <t>60826|10</t>
  </si>
  <si>
    <t>Philadelphia : W. B. Saunders Company, 2003.</t>
  </si>
  <si>
    <t>0-7216-9184-6</t>
  </si>
  <si>
    <t>Endocrinologia ; Glandulas Endocrinas ; Glandulas Endocrinas ; Hidratos de Carbono ; Hipofisis ; Hipotalamo ; Hormonas ; Metabolismo de Los Minerales ; Tiroides</t>
  </si>
  <si>
    <t>083889</t>
  </si>
  <si>
    <t>Williams texbook of endocrinology / P. Reed Larsen ... [et al.].</t>
  </si>
  <si>
    <t>https://search.ebscohost.com/login.aspx?profile=eds&amp;custid=s9495846&amp;groupid=main&amp;authtype=ip,guest&amp;direct=true&amp;bquery=sab.000053475</t>
  </si>
  <si>
    <t>53475|20</t>
  </si>
  <si>
    <t>Álvarez Escola, Cristina autor</t>
  </si>
  <si>
    <t>Madrid : Díaz de Santos, ©2010.</t>
  </si>
  <si>
    <t>9788479789305</t>
  </si>
  <si>
    <t>156426</t>
  </si>
  <si>
    <t>Endocrinología Clínica / Cristina Álvarez Escola [y otros] ; editores Luis Felipe Pallardo Sánch</t>
  </si>
  <si>
    <t>https://search.ebscohost.com/login.aspx?profile=eds&amp;custid=s9495846&amp;groupid=main&amp;authtype=ip,guest&amp;direct=true&amp;bquery=sab.000265326</t>
  </si>
  <si>
    <t>265326|10</t>
  </si>
  <si>
    <t>Lloyd, Ricardo V.</t>
  </si>
  <si>
    <t>Washington : American Registry of Pathology and the Armed Forces Institute of Pathology, 2002.</t>
  </si>
  <si>
    <t>1-881041-73.5</t>
  </si>
  <si>
    <t>Endocrinologia ; Enfermedades Endocrinologicas ; Glandulas Endocrinas</t>
  </si>
  <si>
    <t>080550</t>
  </si>
  <si>
    <t>Endocrine diseases / Ricardo V. Lloyd, Bruce R. Douglas, William F. Young.</t>
  </si>
  <si>
    <t>https://search.ebscohost.com/login.aspx?profile=eds&amp;custid=s9495846&amp;groupid=main&amp;authtype=ip,guest&amp;direct=true&amp;bquery=sab.000053044</t>
  </si>
  <si>
    <t>53044|10</t>
  </si>
  <si>
    <t>[España] : Ediciones Díaz de Santos, 2005.</t>
  </si>
  <si>
    <t>84-7978-674-4</t>
  </si>
  <si>
    <t>Diabetes ; Endocrinologia Clinica ; Glandulas Endocrinas</t>
  </si>
  <si>
    <t>095523</t>
  </si>
  <si>
    <t>Endocrinología clínica / [ed.] Luis Felipe Pallardo Sánchez.</t>
  </si>
  <si>
    <t>https://search.ebscohost.com/login.aspx?profile=eds&amp;custid=s9495846&amp;groupid=main&amp;authtype=ip,guest&amp;direct=true&amp;bquery=sab.000061502</t>
  </si>
  <si>
    <t>61502|10</t>
  </si>
  <si>
    <t>Buenos Aires : Editorial Médica Panamericana, 2012.</t>
  </si>
  <si>
    <t>978-950-06-0279-2</t>
  </si>
  <si>
    <t>Hematologia ; Sistema Linfatico ; Sistema Linfatico ; Terapeutica ; Tumores Hematologicos</t>
  </si>
  <si>
    <t>145165</t>
  </si>
  <si>
    <t>Las neoplasias linfoides : manual de terapéutica / Marta E. Zerga, Norma E. Tartas y Julio C. Sánc</t>
  </si>
  <si>
    <t>https://search.ebscohost.com/login.aspx?profile=eds&amp;custid=s9495846&amp;groupid=main&amp;authtype=ip,guest&amp;direct=true&amp;bquery=sab.000162012</t>
  </si>
  <si>
    <t>162012|10</t>
  </si>
  <si>
    <t>Philadelphia, Pa. : Elsevier Saunders, 2006.</t>
  </si>
  <si>
    <t>0-7216-0376-9 (O.C.)</t>
  </si>
  <si>
    <t>Desordenes Del Metabolismo ; Endocrinologia ; Enfermedades de Las Glandulas Endocrinas ; Enfermedades de Las Glandulas Endocrinas En El Embarazo ; Enfermedades Metabolicas ; Glandulas Endocrinas ; Hormonas ; Regulacion Del Metabolismo</t>
  </si>
  <si>
    <t>020649</t>
  </si>
  <si>
    <t>Endocrinology / ed. Leslie J. DeGroot ... [et al.].</t>
  </si>
  <si>
    <t>https://search.ebscohost.com/login.aspx?profile=eds&amp;custid=s9495846&amp;groupid=main&amp;authtype=ip,guest&amp;direct=true&amp;bquery=sab.000061102</t>
  </si>
  <si>
    <t>61102|10</t>
  </si>
  <si>
    <t>978-970-729-302-1</t>
  </si>
  <si>
    <t>Endocrinologia Clinica ; Enfermedades de Las Glandulas Endocrinas ; Enfermedades de Las Glandulas Endocrinas</t>
  </si>
  <si>
    <t>113151</t>
  </si>
  <si>
    <t>https://search.ebscohost.com/login.aspx?profile=eds&amp;custid=s9495846&amp;groupid=main&amp;authtype=ip,guest&amp;direct=true&amp;bquery=sab.000066547</t>
  </si>
  <si>
    <t>66547|20</t>
  </si>
  <si>
    <t>Engelbach, William</t>
  </si>
  <si>
    <t>Springfield, illinois : Charles C. Thomas, 1932.</t>
  </si>
  <si>
    <t>051537</t>
  </si>
  <si>
    <t>Endocrine medicine / William, Engelbach.</t>
  </si>
  <si>
    <t>https://search.ebscohost.com/login.aspx?profile=eds&amp;custid=s9495846&amp;groupid=main&amp;authtype=ip,guest&amp;direct=true&amp;bquery=sab.000034774</t>
  </si>
  <si>
    <t>34774|10</t>
  </si>
  <si>
    <t>Viadé Juliá, Jordi</t>
  </si>
  <si>
    <t>Madrid : Editorial Médica Panamericana, 2013.</t>
  </si>
  <si>
    <t>978-84-9835-712-7</t>
  </si>
  <si>
    <t>Diabetes ; Guias de Practica Clinica Como Asunto ; Pie Diabetico ; Pie Diabetico ; Pies ; Tecnicas y Procedimientos Diagnosticos</t>
  </si>
  <si>
    <t>145167</t>
  </si>
  <si>
    <t>Pie diabético : guía para la práctica clínica / Jordi Viadé Julià y Josep Royo Serrando.</t>
  </si>
  <si>
    <t>https://search.ebscohost.com/login.aspx?profile=eds&amp;custid=s9495846&amp;groupid=main&amp;authtype=ip,guest&amp;direct=true&amp;bquery=sab.000162017</t>
  </si>
  <si>
    <t>162017|10</t>
  </si>
  <si>
    <t>Boston, Mass. : Lippincott Williams &amp; Wilkins, 2005.</t>
  </si>
  <si>
    <t>978-0-7817-2796-9</t>
  </si>
  <si>
    <t>Diabetes ; Diabetes ; Endocrinologia ; Hipoglicemia ; Metabolismo ; Obesidad</t>
  </si>
  <si>
    <t>104345</t>
  </si>
  <si>
    <t>Joslin's diabetes mellitus / C. Ronald Kahn ... [et al.].</t>
  </si>
  <si>
    <t>https://search.ebscohost.com/login.aspx?profile=eds&amp;custid=s9495846&amp;groupid=main&amp;authtype=ip,guest&amp;direct=true&amp;bquery=sab.000020234</t>
  </si>
  <si>
    <t>20234|20</t>
  </si>
  <si>
    <t>Madrid : Mc Graw-Hill Interamericana, 2002.</t>
  </si>
  <si>
    <t>84-486-0375-3</t>
  </si>
  <si>
    <t>Endocrinologia Pediatrica ; Glandula Pituitaria ; Metabolismo ; Nutricion Infantil</t>
  </si>
  <si>
    <t>094213</t>
  </si>
  <si>
    <t>Tratado de endocrinología pediátrica / M. Pombo, ... [et al.].</t>
  </si>
  <si>
    <t>https://search.ebscohost.com/login.aspx?profile=eds&amp;custid=s9495846&amp;groupid=main&amp;authtype=ip,guest&amp;direct=true&amp;bquery=sab.000060306</t>
  </si>
  <si>
    <t>616.40083</t>
  </si>
  <si>
    <t>60306|10</t>
  </si>
  <si>
    <t>Greenstein, Ben autor</t>
  </si>
  <si>
    <t>Madrid : Editorial Panamericana, ©2016.</t>
  </si>
  <si>
    <t>9788479033941</t>
  </si>
  <si>
    <t>157564</t>
  </si>
  <si>
    <t>Endocrinología : lo esencial de un vistazo / Ben Greenstein y Diana Wood.</t>
  </si>
  <si>
    <t>https://search.ebscohost.com/login.aspx?profile=eds&amp;custid=s9495846&amp;groupid=main&amp;authtype=ip,guest&amp;direct=true&amp;bquery=sab.000267356</t>
  </si>
  <si>
    <t>267356|10</t>
  </si>
  <si>
    <t>McDermott, Michael T. 1952-</t>
  </si>
  <si>
    <t>Barcelona : Elsevier, ©2010.</t>
  </si>
  <si>
    <t>9788480866897</t>
  </si>
  <si>
    <t>Endocrinologia ; Enfermedades de la Hipofisis ; Enfermedades de Las Glandulas Endocrinas ; Enfermedades de Las Glandulas Suprarrenales ; Enfermedades de Los Huesos ; Enfermedades Hipotalamicas ; Glandulas Endocrinas ; Metabolismo Energetico ; Reproduccion Humana</t>
  </si>
  <si>
    <t>134005</t>
  </si>
  <si>
    <t>Endocrinología : secretos / Michael T. McDermott ; revisión científica Dr. Jordi Lluis Reverte ;</t>
  </si>
  <si>
    <t>https://search.ebscohost.com/login.aspx?profile=eds&amp;custid=s9495846&amp;groupid=main&amp;authtype=ip,guest&amp;direct=true&amp;bquery=sab.000142048</t>
  </si>
  <si>
    <t>142048|10</t>
  </si>
  <si>
    <t>Peters Harmel, Anne</t>
  </si>
  <si>
    <t>Philadelphia : Elsevier Science, 2004.</t>
  </si>
  <si>
    <t>0-7216-9596-5</t>
  </si>
  <si>
    <t>Diabetes ; Enfermedad Cardiovascular ; Epidemiologia</t>
  </si>
  <si>
    <t>089151</t>
  </si>
  <si>
    <t>Davidson's diabetes mellitus : diagnosis and treatment / Anne Peters Harmel, Ruchi Mathur.</t>
  </si>
  <si>
    <t>https://search.ebscohost.com/login.aspx?profile=eds&amp;custid=s9495846&amp;groupid=main&amp;authtype=ip,guest&amp;direct=true&amp;bquery=sab.000058162</t>
  </si>
  <si>
    <t>58162|10</t>
  </si>
  <si>
    <t>Porterfield, Susan P.</t>
  </si>
  <si>
    <t>St. Louis, Miss. : Mosby, 2001.</t>
  </si>
  <si>
    <t>0-323-01128-4</t>
  </si>
  <si>
    <t>Aparato Genital Femenino ; Aparato Genital Masculino ; Endocrinologia ; Hipofisis ; Hipofisis Anterior ; Hormonas ; Pancreas ; Tiroides</t>
  </si>
  <si>
    <t>080012</t>
  </si>
  <si>
    <t>Endocrine physiology / Susan P. Porterfield.</t>
  </si>
  <si>
    <t>https://search.ebscohost.com/login.aspx?profile=eds&amp;custid=s9495846&amp;groupid=main&amp;authtype=ip,guest&amp;direct=true&amp;bquery=sab.000052596</t>
  </si>
  <si>
    <t>52596|10</t>
  </si>
  <si>
    <t>Santafé de Bogotá : Instituto de Seguros Sopciales ; Ascofame, 1997.</t>
  </si>
  <si>
    <t>958-8038-10-3</t>
  </si>
  <si>
    <t>Choque Insulinico ; Desordenes Del Metabolismo ; Diabetes ; Diabetes ; Diabetes</t>
  </si>
  <si>
    <t>072531</t>
  </si>
  <si>
    <t>Diabetes mellitus y obesidad / Ivan Molina Vélez...[et. al.] ; coord. y ases. Alvaro Echeverri Bust</t>
  </si>
  <si>
    <t>https://search.ebscohost.com/login.aspx?profile=eds&amp;custid=s9495846&amp;groupid=main&amp;authtype=ip,guest&amp;direct=true&amp;bquery=sab.000005338</t>
  </si>
  <si>
    <t>5338|10</t>
  </si>
  <si>
    <t>springer, 2010.</t>
  </si>
  <si>
    <t>978-0-387-87665-8</t>
  </si>
  <si>
    <t>Biopsia ; Patologia Celular ; Tiroides ; Tiroides ; Tiroides</t>
  </si>
  <si>
    <t>136763</t>
  </si>
  <si>
    <t>The bethesda system for reporting thyroid cytopathology : definitions, criteria, and explanatory not</t>
  </si>
  <si>
    <t>https://search.ebscohost.com/login.aspx?profile=eds&amp;custid=s9495846&amp;groupid=main&amp;authtype=ip,guest&amp;direct=true&amp;bquery=sab.000151985</t>
  </si>
  <si>
    <t>151985|10</t>
  </si>
  <si>
    <t>Santiago, Chile : Mediterráneo, 2004.</t>
  </si>
  <si>
    <t>956-220-235-6</t>
  </si>
  <si>
    <t>Atencion Al Enfermo ; Diabetes ; Diabetes En Ancianos ; Diabetes En El Embarazo ; Educacion Del Paciente ; Enfermedades de Las Glandulas Endocrinas ; Manifestaciones Cutaneas de Enfermedades Generales</t>
  </si>
  <si>
    <t>090731</t>
  </si>
  <si>
    <t>Diabetes mellitus / ed. Carmen Contreras S.</t>
  </si>
  <si>
    <t>https://search.ebscohost.com/login.aspx?profile=eds&amp;custid=s9495846&amp;groupid=main&amp;authtype=ip,guest&amp;direct=true&amp;bquery=sab.000058818</t>
  </si>
  <si>
    <t>58818|20</t>
  </si>
  <si>
    <t>México : McGraw-Hill Education, ©2018</t>
  </si>
  <si>
    <t>9781456262648</t>
  </si>
  <si>
    <t>161894</t>
  </si>
  <si>
    <t>https://search.ebscohost.com/login.aspx?profile=eds&amp;custid=s9495846&amp;groupid=main&amp;authtype=ip,guest&amp;direct=true&amp;bquery=sab.000273142</t>
  </si>
  <si>
    <t>273142|10</t>
  </si>
  <si>
    <t>Hung, Wellington</t>
  </si>
  <si>
    <t>Madrid : Mosby, 1993.</t>
  </si>
  <si>
    <t>84-8086-065-0</t>
  </si>
  <si>
    <t>Endocrinologia Pediatrica ; Endocrinologia Pediatrica ; Hiperlipemia ; Obesidad En Ninos ; Paratiroides</t>
  </si>
  <si>
    <t>054183</t>
  </si>
  <si>
    <t>Endocrinología pediátrica clínica / Wellington Hung ; sup. téc. Enrique Artozqui Morras.</t>
  </si>
  <si>
    <t>https://search.ebscohost.com/login.aspx?profile=eds&amp;custid=s9495846&amp;groupid=main&amp;authtype=ip,guest&amp;direct=true&amp;bquery=sab.000036790</t>
  </si>
  <si>
    <t>36790|10</t>
  </si>
  <si>
    <t>Casas Morales, Rafael</t>
  </si>
  <si>
    <t>Santafé de Bogotá : Instituto Nacional de Salud, 1991.</t>
  </si>
  <si>
    <t>958-13-0050-3</t>
  </si>
  <si>
    <t>Hiperparatiroidismo - Diagnostico y Tratamiento ; Paratiroides - Fisiologia</t>
  </si>
  <si>
    <t>046017</t>
  </si>
  <si>
    <t>Hiperparatiroidismo en Colombia / Rafael, Casas Morales.</t>
  </si>
  <si>
    <t>https://search.ebscohost.com/login.aspx?profile=eds&amp;custid=s9495846&amp;groupid=main&amp;authtype=ip,guest&amp;direct=true&amp;bquery=sab.000030998</t>
  </si>
  <si>
    <t>30998|10</t>
  </si>
  <si>
    <t>Ghosh, Sujoy</t>
  </si>
  <si>
    <t>Caracas : Churchill Livingstone Elsevier ; Actualidades Médicas, AMOLCA, 2014.</t>
  </si>
  <si>
    <t>978-958-8816-04-3</t>
  </si>
  <si>
    <t>Diabetes ; Diabetes ; Diabetes Mellitus ; Endocrinologia</t>
  </si>
  <si>
    <t>145647</t>
  </si>
  <si>
    <t>Diabetes / Sujoy Ghosh y Andrew Collier ; prólogo de John Pickup ; editor Fritz Dorries Tiefenbach</t>
  </si>
  <si>
    <t>https://search.ebscohost.com/login.aspx?profile=eds&amp;custid=s9495846&amp;groupid=main&amp;authtype=ip,guest&amp;direct=true&amp;bquery=sab.000165628</t>
  </si>
  <si>
    <t>165628|10</t>
  </si>
  <si>
    <t>Goodman, H. Maurice autor</t>
  </si>
  <si>
    <t>San Diego, Calif. : Elsevier, ©2003.</t>
  </si>
  <si>
    <t>9780122904219 (E-Book)</t>
  </si>
  <si>
    <t>LE74006</t>
  </si>
  <si>
    <t>Basic medical endocrinology / H. Maurice Goodman. documento electrónico</t>
  </si>
  <si>
    <t>https://search.ebscohost.com/login.aspx?profile=eds&amp;custid=s9495846&amp;groupid=main&amp;authtype=ip,guest&amp;direct=true&amp;bquery=sab.000245126</t>
  </si>
  <si>
    <t>245126|10</t>
  </si>
  <si>
    <t>Amsterdam : Academic Press ; Elsevier, ©2014</t>
  </si>
  <si>
    <t>9780124081345 (E-Book)</t>
  </si>
  <si>
    <t>LE24013</t>
  </si>
  <si>
    <t>Cellular endocrinology in health and disease / editores Alfredo Ulloa-Aguirre y P. Michael Conn docu</t>
  </si>
  <si>
    <t>https://search.ebscohost.com/login.aspx?profile=eds&amp;custid=s9495846&amp;groupid=main&amp;authtype=ip,guest&amp;direct=true&amp;bquery=sab.000275069</t>
  </si>
  <si>
    <t>275069|10</t>
  </si>
  <si>
    <t>9780323189071</t>
  </si>
  <si>
    <t>LE70685</t>
  </si>
  <si>
    <t>Endocrinology : adult &amp; pediatric / [Editado por] J. Larry Jameson, Leslie J. De Groot, David M. de</t>
  </si>
  <si>
    <t>https://search.ebscohost.com/login.aspx?profile=eds&amp;custid=s9495846&amp;groupid=main&amp;authtype=ip,guest&amp;direct=true&amp;bquery=sab.000180493</t>
  </si>
  <si>
    <t>180493|10</t>
  </si>
  <si>
    <t>New Yersey : Humana Press Inc., ©2005.</t>
  </si>
  <si>
    <t>9781592598298</t>
  </si>
  <si>
    <t>LE02808</t>
  </si>
  <si>
    <t>Endocrinology / editores Shlomo Melmed y Anthony P. Heaney. documento electrónico</t>
  </si>
  <si>
    <t>https://search.ebscohost.com/login.aspx?profile=eds&amp;custid=s9495846&amp;groupid=main&amp;authtype=ip,guest&amp;direct=true&amp;bquery=sab.000069481</t>
  </si>
  <si>
    <t>69481|10</t>
  </si>
  <si>
    <t>9781597450089 (E-Book)</t>
  </si>
  <si>
    <t>LE03024</t>
  </si>
  <si>
    <t>Evidence-based endocrinology / editor Michael Conn. documento electrónico</t>
  </si>
  <si>
    <t>https://search.ebscohost.com/login.aspx?profile=eds&amp;custid=s9495846&amp;groupid=main&amp;authtype=ip,guest&amp;direct=true&amp;bquery=sab.000069697</t>
  </si>
  <si>
    <t>69697|10</t>
  </si>
  <si>
    <t>Amsterdam : Academic Press, ©2009.</t>
  </si>
  <si>
    <t>9780080877983 (E-Book)</t>
  </si>
  <si>
    <t>LE74110</t>
  </si>
  <si>
    <t>Fish neuroendocrinology / editado por Nicholas J. Bernier ... [y otros]. documento electrónico</t>
  </si>
  <si>
    <t>https://search.ebscohost.com/login.aspx?profile=eds&amp;custid=s9495846&amp;groupid=main&amp;authtype=ip,guest&amp;direct=true&amp;bquery=sab.000266810</t>
  </si>
  <si>
    <t>266810|10</t>
  </si>
  <si>
    <t>New York ; London : McGraw-Hill Medical, ©2011.</t>
  </si>
  <si>
    <t>9780071622431</t>
  </si>
  <si>
    <t>LE67537</t>
  </si>
  <si>
    <t>Greenspan's basic &amp; clinical endocrinology documento electrónico / editado por David G. Gardner, Do</t>
  </si>
  <si>
    <t>https://search.ebscohost.com/login.aspx?profile=eds&amp;custid=s9495846&amp;groupid=main&amp;authtype=ip,guest&amp;direct=true&amp;bquery=sab.000132757</t>
  </si>
  <si>
    <t>132757|10</t>
  </si>
  <si>
    <t>New York, NY : Springer, ©2011.</t>
  </si>
  <si>
    <t>9781441980021 (E-Book)</t>
  </si>
  <si>
    <t>LE36459</t>
  </si>
  <si>
    <t>Hormonal and genetic basis of sexual differentiation disorders and hot topics in endocrinology : pro</t>
  </si>
  <si>
    <t>https://search.ebscohost.com/login.aspx?profile=eds&amp;custid=s9495846&amp;groupid=main&amp;authtype=ip,guest&amp;direct=true&amp;bquery=sab.000153066</t>
  </si>
  <si>
    <t>153066|10</t>
  </si>
  <si>
    <t>Totowa, NJ : Humana Press, ©2011.</t>
  </si>
  <si>
    <t>9781603274784 (E-Book)</t>
  </si>
  <si>
    <t>LE40360</t>
  </si>
  <si>
    <t>Immunoendocrinology : scientific and clinical aspects / editado por George S. Eisenbarth. documento</t>
  </si>
  <si>
    <t>https://search.ebscohost.com/login.aspx?profile=eds&amp;custid=s9495846&amp;groupid=main&amp;authtype=ip,guest&amp;direct=true&amp;bquery=sab.000156964</t>
  </si>
  <si>
    <t>156964|10</t>
  </si>
  <si>
    <t>Amsterdam : Elsevier, ©2012.</t>
  </si>
  <si>
    <t>9780123847492 (E-Book)</t>
  </si>
  <si>
    <t>LE70928</t>
  </si>
  <si>
    <t>Insect endocrinology / editado por Lawrence I. Gilbert documento electrónico</t>
  </si>
  <si>
    <t>https://search.ebscohost.com/login.aspx?profile=eds&amp;custid=s9495846&amp;groupid=main&amp;authtype=ip,guest&amp;direct=true&amp;bquery=sab.000263598</t>
  </si>
  <si>
    <t>263598|10</t>
  </si>
  <si>
    <t>Bolander, Franklyn F. autor</t>
  </si>
  <si>
    <t>Amsterdam ; Boston : Elsevier Academic Press, ©2004.</t>
  </si>
  <si>
    <t>9780121112325 (E-Book)</t>
  </si>
  <si>
    <t>LE60185</t>
  </si>
  <si>
    <t>Molecular endocrinology / Franklyn F. Bolander, Jr. documento electrónico</t>
  </si>
  <si>
    <t>https://search.ebscohost.com/login.aspx?profile=eds&amp;custid=s9495846&amp;groupid=main&amp;authtype=ip,guest&amp;direct=true&amp;bquery=sab.000245102</t>
  </si>
  <si>
    <t>245102|10</t>
  </si>
  <si>
    <t>Piciu, Doina autor</t>
  </si>
  <si>
    <t>9783319565828 (E-Book)</t>
  </si>
  <si>
    <t>LE69360</t>
  </si>
  <si>
    <t>Nuclear endocrinology / Doina Piciu documento electrónico</t>
  </si>
  <si>
    <t>https://search.ebscohost.com/login.aspx?profile=eds&amp;custid=s9495846&amp;groupid=main&amp;authtype=ip,guest&amp;direct=true&amp;bquery=sab.000280949</t>
  </si>
  <si>
    <t>280949|10</t>
  </si>
  <si>
    <t>Philadelphia : Wolters Kluwer/Lippincott Williams &amp; Wilkins Health, 2001.</t>
  </si>
  <si>
    <t>0781717507 (E-Book)</t>
  </si>
  <si>
    <t>LE67527</t>
  </si>
  <si>
    <t>Principles and practice of endocrinology and metabolism / editor Kenneth L. Becker y John P Bileziki</t>
  </si>
  <si>
    <t>https://search.ebscohost.com/login.aspx?profile=eds&amp;custid=s9495846&amp;groupid=main&amp;authtype=ip,guest&amp;direct=true&amp;bquery=sab.000177223</t>
  </si>
  <si>
    <t>177223|10</t>
  </si>
  <si>
    <t>Amsterdam : Academic, ©2009.</t>
  </si>
  <si>
    <t>9780080920467 (E-Book)</t>
  </si>
  <si>
    <t>LE70127</t>
  </si>
  <si>
    <t>Textbook of nephro-endocrinology / editado por Ajay K. Singh y Gordon H. Williams documento electró</t>
  </si>
  <si>
    <t>https://search.ebscohost.com/login.aspx?profile=eds&amp;custid=s9495846&amp;groupid=main&amp;authtype=ip,guest&amp;direct=true&amp;bquery=sab.000180007</t>
  </si>
  <si>
    <t>180007|10</t>
  </si>
  <si>
    <t>Clement, Philip B. autor</t>
  </si>
  <si>
    <t>9781455774821 (E-Book)</t>
  </si>
  <si>
    <t>LE69048</t>
  </si>
  <si>
    <t>Atlas of gynecologic surgical pathology / Philip B. Clement y Robert H. Young documento electrónico</t>
  </si>
  <si>
    <t>https://search.ebscohost.com/login.aspx?profile=eds&amp;custid=s9495846&amp;groupid=main&amp;authtype=ip,guest&amp;direct=true&amp;bquery=sab.000181198</t>
  </si>
  <si>
    <t>181198|10</t>
  </si>
  <si>
    <t>9781607611646 (E-Book)</t>
  </si>
  <si>
    <t>LE40380</t>
  </si>
  <si>
    <t>Cytology and surgical pathology of gynecologic neoplasms / editado por David Chhieng y Pei Hui. docu</t>
  </si>
  <si>
    <t>https://search.ebscohost.com/login.aspx?profile=eds&amp;custid=s9495846&amp;groupid=main&amp;authtype=ip,guest&amp;direct=true&amp;bquery=sab.000156984</t>
  </si>
  <si>
    <t>156984|10</t>
  </si>
  <si>
    <t>Philadelphia, PA : Elsevier Saunders, ©2015.</t>
  </si>
  <si>
    <t>9781455770137 (E-Book)</t>
  </si>
  <si>
    <t>LE69537</t>
  </si>
  <si>
    <t>Differential diagnosis in surgical pathology / Editado por: Paolo Gattuso, Vijaya B. Reddy, Odile Da</t>
  </si>
  <si>
    <t>https://search.ebscohost.com/login.aspx?profile=eds&amp;custid=s9495846&amp;groupid=main&amp;authtype=ip,guest&amp;direct=true&amp;bquery=sab.000263019</t>
  </si>
  <si>
    <t>263019|10</t>
  </si>
  <si>
    <t>Allen, Derek C. autor</t>
  </si>
  <si>
    <t>9781846281709</t>
  </si>
  <si>
    <t>LE04097</t>
  </si>
  <si>
    <t>Histopathology reporting : guidelines for surgical cancer / Derek C. Allen. documento electrónico</t>
  </si>
  <si>
    <t>https://search.ebscohost.com/login.aspx?profile=eds&amp;custid=s9495846&amp;groupid=main&amp;authtype=ip,guest&amp;direct=true&amp;bquery=sab.000070770</t>
  </si>
  <si>
    <t>70770|10</t>
  </si>
  <si>
    <t>Rosai, Juan 1940- autor</t>
  </si>
  <si>
    <t>Philadelphia : Saunders Elsevier, ©2011.</t>
  </si>
  <si>
    <t>9780323069694 (E-Book)</t>
  </si>
  <si>
    <t>LE68426</t>
  </si>
  <si>
    <t>Rosai and Ackerman's surgical pathology / Juan Rosai y Lauren Vedder Ackerman documento electrónico</t>
  </si>
  <si>
    <t>https://search.ebscohost.com/login.aspx?profile=eds&amp;custid=s9495846&amp;groupid=main&amp;authtype=ip,guest&amp;direct=true&amp;bquery=sab.000179453</t>
  </si>
  <si>
    <t>179453|10</t>
  </si>
  <si>
    <t>Kurman, Robert J. autor</t>
  </si>
  <si>
    <t>Boston, MA : Springer, 2011.</t>
  </si>
  <si>
    <t>9781441904898 (E-Book)</t>
  </si>
  <si>
    <t>LE40254</t>
  </si>
  <si>
    <t>Blaustein’s pathology of the female genital tract / Robert J Kurman, Lora Hedrick Ellenson y Brigi</t>
  </si>
  <si>
    <t>https://search.ebscohost.com/login.aspx?profile=eds&amp;custid=s9495846&amp;groupid=main&amp;authtype=ip,guest&amp;direct=true&amp;bquery=sab.000156858</t>
  </si>
  <si>
    <t>156858|10</t>
  </si>
  <si>
    <t>Edinburgh : Churchill Livingstone, ©2014.</t>
  </si>
  <si>
    <t>9780702055447 (E-Book)</t>
  </si>
  <si>
    <t>LE68991</t>
  </si>
  <si>
    <t>Pathology of the female reproductive tract / [editado por] George L. Mutter, Jaime Prat. documento e</t>
  </si>
  <si>
    <t>https://search.ebscohost.com/login.aspx?profile=eds&amp;custid=s9495846&amp;groupid=main&amp;authtype=ip,guest&amp;direct=true&amp;bquery=sab.000263049</t>
  </si>
  <si>
    <t>263049|10</t>
  </si>
  <si>
    <t>Cambridge [England] ; New York : Cambridge University Press, 2000.</t>
  </si>
  <si>
    <t>0511005857</t>
  </si>
  <si>
    <t>LE51968</t>
  </si>
  <si>
    <t>Congenital and perinatal infections : prevention, diagnosis and treatment / editado por Marie-Louise</t>
  </si>
  <si>
    <t>https://search.ebscohost.com/login.aspx?profile=eds&amp;custid=s9495846&amp;groupid=main&amp;authtype=ip,guest&amp;direct=true&amp;bquery=sab.000168902</t>
  </si>
  <si>
    <t>168902|10</t>
  </si>
  <si>
    <t>New York : Springer Science, ©2005.</t>
  </si>
  <si>
    <t>9781402035357 (E-Book)</t>
  </si>
  <si>
    <t>LE02578</t>
  </si>
  <si>
    <t>Early nutrition and its later consequences : new opportunities : perinatal programming of adult heal</t>
  </si>
  <si>
    <t>https://search.ebscohost.com/login.aspx?profile=eds&amp;custid=s9495846&amp;groupid=main&amp;authtype=ip,guest&amp;direct=true&amp;bquery=sab.000069251</t>
  </si>
  <si>
    <t>69251|10</t>
  </si>
  <si>
    <t>Strong, Carson</t>
  </si>
  <si>
    <t>New Haven : Yale University Press, 1997.</t>
  </si>
  <si>
    <t>0585385599</t>
  </si>
  <si>
    <t>LE41554</t>
  </si>
  <si>
    <t>Ethics in reproductive and perinatal medicine : a new framework / Carson Strong documento electróni</t>
  </si>
  <si>
    <t>https://search.ebscohost.com/login.aspx?profile=eds&amp;custid=s9495846&amp;groupid=main&amp;authtype=ip,guest&amp;direct=true&amp;bquery=sab.000159985</t>
  </si>
  <si>
    <t>159985|10</t>
  </si>
  <si>
    <t>9781455756179 (E-Book)</t>
  </si>
  <si>
    <t>LE69541</t>
  </si>
  <si>
    <t>Fanaroff and Martin's neonatal-perinatal medicine : diseases of the fetus and infant / Editado por:</t>
  </si>
  <si>
    <t>https://search.ebscohost.com/login.aspx?profile=eds&amp;custid=s9495846&amp;groupid=main&amp;authtype=ip,guest&amp;direct=true&amp;bquery=sab.000263021</t>
  </si>
  <si>
    <t>263021|10</t>
  </si>
  <si>
    <t>London : Academic Press ; Elsevier, ©2018</t>
  </si>
  <si>
    <t>9780128120156 (E-Book)</t>
  </si>
  <si>
    <t>LE22664</t>
  </si>
  <si>
    <t>Perinatal stem cells : research and therapy / editores Anthony Atala, Kyle J. Cetrulo, Rouzbeh R. Ta</t>
  </si>
  <si>
    <t>https://search.ebscohost.com/login.aspx?profile=eds&amp;custid=s9495846&amp;groupid=main&amp;authtype=ip,guest&amp;direct=true&amp;bquery=sab.000274289</t>
  </si>
  <si>
    <t>274289|10</t>
  </si>
  <si>
    <t>Serra, Bernat autor</t>
  </si>
  <si>
    <t>9788445825075 (E-Book)</t>
  </si>
  <si>
    <t>LE69072</t>
  </si>
  <si>
    <t>Protocolos de obstetricia y medicina perinatal del Instituto Universitario Quirón Dexeus. / Bernat</t>
  </si>
  <si>
    <t>https://search.ebscohost.com/login.aspx?profile=eds&amp;custid=s9495846&amp;groupid=main&amp;authtype=ip,guest&amp;direct=true&amp;bquery=sab.000181824</t>
  </si>
  <si>
    <t>181824|10</t>
  </si>
  <si>
    <t>Handler, Arden autor</t>
  </si>
  <si>
    <t>New York : Springer, ©2011</t>
  </si>
  <si>
    <t>9781441914996 (E-Book)</t>
  </si>
  <si>
    <t>LE40265</t>
  </si>
  <si>
    <t>Reducing racial/ethnic disparities in reproductive and perinatal outcomes : the evidence from popula</t>
  </si>
  <si>
    <t>https://search.ebscohost.com/login.aspx?profile=eds&amp;custid=s9495846&amp;groupid=main&amp;authtype=ip,guest&amp;direct=true&amp;bquery=sab.000156869</t>
  </si>
  <si>
    <t>156869|10</t>
  </si>
  <si>
    <t>London ; Philadelphia : J. Kingsley, 2005.</t>
  </si>
  <si>
    <t>9781846421242 (E-Book)</t>
  </si>
  <si>
    <t>LE64619</t>
  </si>
  <si>
    <t>Screening for perinatal depression / editado por Carol Henshaw y Sandra Elliott ; foreword por John</t>
  </si>
  <si>
    <t>https://search.ebscohost.com/login.aspx?profile=eds&amp;custid=s9495846&amp;groupid=main&amp;authtype=ip,guest&amp;direct=true&amp;bquery=sab.000181419</t>
  </si>
  <si>
    <t>181419|10</t>
  </si>
  <si>
    <t>Lizcano Pabón, Lucero Del Mar autor</t>
  </si>
  <si>
    <t>Chía : Universidad de La Sabana, 2016.</t>
  </si>
  <si>
    <t>TE08258</t>
  </si>
  <si>
    <t>Significado de la muerte perinatal desde la perspectiva del padre / Lucero Del Mar Lizcano Pabón ;</t>
  </si>
  <si>
    <t>https://search.ebscohost.com/login.aspx?profile=eds&amp;custid=s9495846&amp;groupid=main&amp;authtype=ip,guest&amp;direct=true&amp;bquery=sab.000262070</t>
  </si>
  <si>
    <t>TE-Q-Tesis-2016</t>
  </si>
  <si>
    <t>262070|10</t>
  </si>
  <si>
    <t>Philadelphia : Saunders Elsevier, ©2008.</t>
  </si>
  <si>
    <t>9781416033738 (E-Book)</t>
  </si>
  <si>
    <t>LE70206</t>
  </si>
  <si>
    <t>Atlas of pediatric laparoscopy and thoracoscopy / editado por George W. Holcomb III, Keith E. George</t>
  </si>
  <si>
    <t>https://search.ebscohost.com/login.aspx?profile=eds&amp;custid=s9495846&amp;groupid=main&amp;authtype=ip,guest&amp;direct=true&amp;bquery=sab.000178779</t>
  </si>
  <si>
    <t>178779|10</t>
  </si>
  <si>
    <t>Philadelphia : Saunders Elsevier, ©2010.</t>
  </si>
  <si>
    <t>9781416062646 (E-Book)</t>
  </si>
  <si>
    <t>LE68354</t>
  </si>
  <si>
    <t>Basic, advanced, and robotic laparoscopic surgery / editado por Tommaso Falcone, Jeffrey M. Goldberg</t>
  </si>
  <si>
    <t>https://search.ebscohost.com/login.aspx?profile=eds&amp;custid=s9495846&amp;groupid=main&amp;authtype=ip,guest&amp;direct=true&amp;bquery=sab.000179347</t>
  </si>
  <si>
    <t>179347|10</t>
  </si>
  <si>
    <t>Berlín : Springer, ©2017</t>
  </si>
  <si>
    <t>9783662530856 (E-Book)</t>
  </si>
  <si>
    <t>LE68697</t>
  </si>
  <si>
    <t>Color atlas of pediatric anatomy, laparoscopy, and thoracoscopy / editado por : Merrill McHoney, Edw</t>
  </si>
  <si>
    <t>https://search.ebscohost.com/login.aspx?profile=eds&amp;custid=s9495846&amp;groupid=main&amp;authtype=ip,guest&amp;direct=true&amp;bquery=sab.000280820</t>
  </si>
  <si>
    <t>280820|10</t>
  </si>
  <si>
    <t>Berlin Heidelberg : SpringerÁverlag, 2006.</t>
  </si>
  <si>
    <t>9783540309642 (E-Book)</t>
  </si>
  <si>
    <t>LE01989</t>
  </si>
  <si>
    <t>Controversies in laparoscopic surgery / editores Ahmad Assalia, Michel Gagner y Moshe Schein documen</t>
  </si>
  <si>
    <t>https://search.ebscohost.com/login.aspx?profile=eds&amp;custid=s9495846&amp;groupid=main&amp;authtype=ip,guest&amp;direct=true&amp;bquery=sab.000068662</t>
  </si>
  <si>
    <t>68662|10</t>
  </si>
  <si>
    <t>London : Springer, 2011.</t>
  </si>
  <si>
    <t>9781848821057 (E-Book)</t>
  </si>
  <si>
    <t>LE40414</t>
  </si>
  <si>
    <t>Difficult conditions in laparoscopic urologic surgery / editado por Ahmed Al-Kandari y Inderbir S. G</t>
  </si>
  <si>
    <t>https://search.ebscohost.com/login.aspx?profile=eds&amp;custid=s9495846&amp;groupid=main&amp;authtype=ip,guest&amp;direct=true&amp;bquery=sab.000157018</t>
  </si>
  <si>
    <t>157018|10</t>
  </si>
  <si>
    <t>9783642008917 (E-Book)</t>
  </si>
  <si>
    <t>LE40509</t>
  </si>
  <si>
    <t>Laparoscopic and robot-assisted surgery in urology : Atlas of Standard Procedures / editado por Jens</t>
  </si>
  <si>
    <t>https://search.ebscohost.com/login.aspx?profile=eds&amp;custid=s9495846&amp;groupid=main&amp;authtype=ip,guest&amp;direct=true&amp;bquery=sab.000157113</t>
  </si>
  <si>
    <t>157113|10</t>
  </si>
  <si>
    <t>Georgetown, Tex. : Landes Bioscience, 2002.</t>
  </si>
  <si>
    <t>0585444609</t>
  </si>
  <si>
    <t>LE55112</t>
  </si>
  <si>
    <t>Laparoscopic bariatric surgery : techniques and outcomes / [editores] Eric J. DeMaria, Rifat Latifi</t>
  </si>
  <si>
    <t>https://search.ebscohost.com/login.aspx?profile=eds&amp;custid=s9495846&amp;groupid=main&amp;authtype=ip,guest&amp;direct=true&amp;bquery=sab.000172047</t>
  </si>
  <si>
    <t>172047|10</t>
  </si>
  <si>
    <t>Mike, Makio autor</t>
  </si>
  <si>
    <t>9789811023200 (E-Book)</t>
  </si>
  <si>
    <t>LE68619</t>
  </si>
  <si>
    <t>Laparoscopic colorectal cancer surgery : Operative Procedures Based on the Embryological Anatomy of</t>
  </si>
  <si>
    <t>https://search.ebscohost.com/login.aspx?profile=eds&amp;custid=s9495846&amp;groupid=main&amp;authtype=ip,guest&amp;direct=true&amp;bquery=sab.000280410</t>
  </si>
  <si>
    <t>280410|10</t>
  </si>
  <si>
    <t>New York : Springer, ©2006.</t>
  </si>
  <si>
    <t>9780387338637 (E-Book)</t>
  </si>
  <si>
    <t>LE04947</t>
  </si>
  <si>
    <t>Laparoscopic colorectal surgery / editado por Jeffrey W. Milsom, Bartholomäus Böhm y Kiyokazu Naka</t>
  </si>
  <si>
    <t>https://search.ebscohost.com/login.aspx?profile=eds&amp;custid=s9495846&amp;groupid=main&amp;authtype=ip,guest&amp;direct=true&amp;bquery=sab.000071620</t>
  </si>
  <si>
    <t>71620|10</t>
  </si>
  <si>
    <t>9789811028496 (E-Book)</t>
  </si>
  <si>
    <t>LE68606</t>
  </si>
  <si>
    <t>Laparoscopic donor nephrectomy : a step-by-step guide / editado por : Mahesh R. Desai, Arvind P. Gan</t>
  </si>
  <si>
    <t>https://search.ebscohost.com/login.aspx?profile=eds&amp;custid=s9495846&amp;groupid=main&amp;authtype=ip,guest&amp;direct=true&amp;bquery=sab.000280396</t>
  </si>
  <si>
    <t>280396|10</t>
  </si>
  <si>
    <t>Miller, Karl autor</t>
  </si>
  <si>
    <t>Berlin : Springer, ©2011.</t>
  </si>
  <si>
    <t>9783642192753 (E-Book)</t>
  </si>
  <si>
    <t>LE40573</t>
  </si>
  <si>
    <t>Laparoscopic gastric banding / por Karl Miller documento electrónico</t>
  </si>
  <si>
    <t>https://search.ebscohost.com/login.aspx?profile=eds&amp;custid=s9495846&amp;groupid=main&amp;authtype=ip,guest&amp;direct=true&amp;bquery=sab.000157177</t>
  </si>
  <si>
    <t>157177|10</t>
  </si>
  <si>
    <t>Liu, Rong, editor</t>
  </si>
  <si>
    <t>9789401797351 (E-Book)</t>
  </si>
  <si>
    <t>LE68643</t>
  </si>
  <si>
    <t>Laparoscopic liver resection : theory and techniques / Rong Liu documento electrónico</t>
  </si>
  <si>
    <t>https://search.ebscohost.com/login.aspx?profile=eds&amp;custid=s9495846&amp;groupid=main&amp;authtype=ip,guest&amp;direct=true&amp;bquery=sab.000280442</t>
  </si>
  <si>
    <t>280442|10</t>
  </si>
  <si>
    <t>Theobald, Peter von autor</t>
  </si>
  <si>
    <t>9783319576367 (E-Book)</t>
  </si>
  <si>
    <t>LE69336</t>
  </si>
  <si>
    <t>Laparoscopic sacrocolpopexy for beginners : how to start if you never dared before? / Peter von Theo</t>
  </si>
  <si>
    <t>https://search.ebscohost.com/login.aspx?profile=eds&amp;custid=s9495846&amp;groupid=main&amp;authtype=ip,guest&amp;direct=true&amp;bquery=sab.000280807</t>
  </si>
  <si>
    <t>280807|10</t>
  </si>
  <si>
    <t>9783540276067 (E-Book)</t>
  </si>
  <si>
    <t>LE04948</t>
  </si>
  <si>
    <t>Laparoscopic urologic surgery in malignancies / editado por Jean J.M.C.H. de la Rosette y Inderbir S</t>
  </si>
  <si>
    <t>https://search.ebscohost.com/login.aspx?profile=eds&amp;custid=s9495846&amp;groupid=main&amp;authtype=ip,guest&amp;direct=true&amp;bquery=sab.000071621</t>
  </si>
  <si>
    <t>71621|10</t>
  </si>
  <si>
    <t>Philadelphia London : Lippincott Williams &amp; Wilkins, ©2014.</t>
  </si>
  <si>
    <t>9781451173444 (E-Book)</t>
  </si>
  <si>
    <t>LE66375</t>
  </si>
  <si>
    <t>Mastery of endoscopic and laparoscopic surgery / editores Lee L Swanström, Nathaniel J Soper y Mich</t>
  </si>
  <si>
    <t>https://search.ebscohost.com/login.aspx?profile=eds&amp;custid=s9495846&amp;groupid=main&amp;authtype=ip,guest&amp;direct=true&amp;bquery=sab.000151600</t>
  </si>
  <si>
    <t>151600|10</t>
  </si>
  <si>
    <t>Joseph, Jean autor</t>
  </si>
  <si>
    <t>London : Springer, ©2011</t>
  </si>
  <si>
    <t>9780857294852 (E-Book)</t>
  </si>
  <si>
    <t>LE40234</t>
  </si>
  <si>
    <t>Retroperitoneal robotic and laparoscopic surgery : the extraperitoneal approach / Jean V. Joseph y H</t>
  </si>
  <si>
    <t>https://search.ebscohost.com/login.aspx?profile=eds&amp;custid=s9495846&amp;groupid=main&amp;authtype=ip,guest&amp;direct=true&amp;bquery=sab.000156838</t>
  </si>
  <si>
    <t>156838|10</t>
  </si>
  <si>
    <t>9781603279147 (E-Book)</t>
  </si>
  <si>
    <t>LE40369</t>
  </si>
  <si>
    <t>Robotic and laparoscopic reconstructive surgery in children and adults / editado por Michael C. Ost.</t>
  </si>
  <si>
    <t>https://search.ebscohost.com/login.aspx?profile=eds&amp;custid=s9495846&amp;groupid=main&amp;authtype=ip,guest&amp;direct=true&amp;bquery=sab.000156973</t>
  </si>
  <si>
    <t>156973|10</t>
  </si>
  <si>
    <t>Dulucq, Jean-Louis autor</t>
  </si>
  <si>
    <t>9783540270201</t>
  </si>
  <si>
    <t>LE08707</t>
  </si>
  <si>
    <t>Tips and techniques in laparoscopic surgery / Jean-Louis Dulucq y Pascal Wintringer. documento elect</t>
  </si>
  <si>
    <t>https://search.ebscohost.com/login.aspx?profile=eds&amp;custid=s9495846&amp;groupid=main&amp;authtype=ip,guest&amp;direct=true&amp;bquery=sab.000075380</t>
  </si>
  <si>
    <t>75380|10</t>
  </si>
  <si>
    <t>London : Springer, 2007.</t>
  </si>
  <si>
    <t>9781846281600</t>
  </si>
  <si>
    <t>LE08708</t>
  </si>
  <si>
    <t>Tips and tricks in laparoscopic urology / edición Udaya Kumar y Inderbir S. Gill. documento electr</t>
  </si>
  <si>
    <t>https://search.ebscohost.com/login.aspx?profile=eds&amp;custid=s9495846&amp;groupid=main&amp;authtype=ip,guest&amp;direct=true&amp;bquery=sab.000075381</t>
  </si>
  <si>
    <t>75381|10</t>
  </si>
  <si>
    <t>9783319646329 (E-Book)</t>
  </si>
  <si>
    <t>LE68753</t>
  </si>
  <si>
    <t>Absolute neurocritical care review / editado por : Zachary David Levy documento electrónico</t>
  </si>
  <si>
    <t>https://search.ebscohost.com/login.aspx?profile=eds&amp;custid=s9495846&amp;groupid=main&amp;authtype=ip,guest&amp;direct=true&amp;bquery=sab.000281050</t>
  </si>
  <si>
    <t>281050|10</t>
  </si>
  <si>
    <t>9783319153414 (E-Book V.1)</t>
  </si>
  <si>
    <t>LE74493</t>
  </si>
  <si>
    <t>Acute care surgery handbook : general aspects, non-gastrointestinal and critical care emergencies /</t>
  </si>
  <si>
    <t>https://search.ebscohost.com/login.aspx?profile=eds&amp;custid=s9495846&amp;groupid=main&amp;authtype=ip,guest&amp;direct=true&amp;bquery=sab.000282471</t>
  </si>
  <si>
    <t>282471|10</t>
  </si>
  <si>
    <t>9780071820813 (E-Book)</t>
  </si>
  <si>
    <t>LE70374</t>
  </si>
  <si>
    <t>Critical care documento electrónico editado por John M. Oropello, Stephen M. Pastores, Vladimir Kve</t>
  </si>
  <si>
    <t>https://search.ebscohost.com/login.aspx?profile=eds&amp;custid=s9495846&amp;groupid=main&amp;authtype=ip,guest&amp;direct=true&amp;bquery=sab.000263236</t>
  </si>
  <si>
    <t>263236|10</t>
  </si>
  <si>
    <t>Philadelphia : Elsevier Saunders, ©2014.</t>
  </si>
  <si>
    <t>9780323089296 (E-Book)</t>
  </si>
  <si>
    <t>LE69098</t>
  </si>
  <si>
    <t>Critical care medicine : principles of diagnosis and management in the adult / editado por : Joseph</t>
  </si>
  <si>
    <t>https://search.ebscohost.com/login.aspx?profile=eds&amp;custid=s9495846&amp;groupid=main&amp;authtype=ip,guest&amp;direct=true&amp;bquery=sab.000182878</t>
  </si>
  <si>
    <t>182878|10</t>
  </si>
  <si>
    <t>Marini, John J. autor</t>
  </si>
  <si>
    <t>Philadelphia : Wollters Kluwer Lippincott Williams &amp; Wilkins, ©2010.</t>
  </si>
  <si>
    <t>9780781798396 (E-Book)</t>
  </si>
  <si>
    <t>LE66357</t>
  </si>
  <si>
    <t>Critical care medicine : the essentials / John J. Marini, Arthur P. Wheeler. documento electrónico</t>
  </si>
  <si>
    <t>https://search.ebscohost.com/login.aspx?profile=eds&amp;custid=s9495846&amp;groupid=main&amp;authtype=ip,guest&amp;direct=true&amp;bquery=sab.000151571</t>
  </si>
  <si>
    <t>151571|10</t>
  </si>
  <si>
    <t>Philadelphia, PA : Saunders/Elsevier, ©2009.</t>
  </si>
  <si>
    <t>9781437711110 (E-Book)</t>
  </si>
  <si>
    <t>LE70128</t>
  </si>
  <si>
    <t>Critical care nephrology / editado por Claudio Ronco, Rinaldo Bellomo y John A. Kellum documento ele</t>
  </si>
  <si>
    <t>https://search.ebscohost.com/login.aspx?profile=eds&amp;custid=s9495846&amp;groupid=main&amp;authtype=ip,guest&amp;direct=true&amp;bquery=sab.000180008</t>
  </si>
  <si>
    <t>180008|10</t>
  </si>
  <si>
    <t>St. Louis, Missouri : Academic Press / Elsevier, ©2013.</t>
  </si>
  <si>
    <t>9780323085007 (E-Book)</t>
  </si>
  <si>
    <t>LE69258</t>
  </si>
  <si>
    <t>Critical care secrets / editores Polly E. Parsons y Jeanine P. Wiener-Kronish documento electrónico</t>
  </si>
  <si>
    <t>https://search.ebscohost.com/login.aspx?profile=eds&amp;custid=s9495846&amp;groupid=main&amp;authtype=ip,guest&amp;direct=true&amp;bquery=sab.000175747</t>
  </si>
  <si>
    <t>175747|10</t>
  </si>
  <si>
    <t>9783319179001 (E-Book)</t>
  </si>
  <si>
    <t>LE27030</t>
  </si>
  <si>
    <t>Critical care toxicology : diagnosis and management of the critically poisoned patient / editado por</t>
  </si>
  <si>
    <t>https://search.ebscohost.com/login.aspx?profile=eds&amp;custid=s9495846&amp;groupid=main&amp;authtype=ip,guest&amp;direct=true&amp;bquery=sab.000277599</t>
  </si>
  <si>
    <t>277599|10</t>
  </si>
  <si>
    <t>McLean, Anthony autor</t>
  </si>
  <si>
    <t>Sydney : Churchill Livingstone/Elsevier, ©2012.</t>
  </si>
  <si>
    <t>9780729540933 (E-Book)</t>
  </si>
  <si>
    <t>LE69242</t>
  </si>
  <si>
    <t>Critical care ultrasound manual / Anthony McLean y Stephen Huang documento electrónico</t>
  </si>
  <si>
    <t>https://search.ebscohost.com/login.aspx?profile=eds&amp;custid=s9495846&amp;groupid=main&amp;authtype=ip,guest&amp;direct=true&amp;bquery=sab.000179688</t>
  </si>
  <si>
    <t>179688|10</t>
  </si>
  <si>
    <t>Philadelphia, PA : Elsevier, ©[2016].</t>
  </si>
  <si>
    <t>9780323079808 (E-Book)</t>
  </si>
  <si>
    <t>LE70650</t>
  </si>
  <si>
    <t>Current therapy of trauma and surgical critical care / [editado por] Juan A. Asensio, Donald D. Trun</t>
  </si>
  <si>
    <t>https://search.ebscohost.com/login.aspx?profile=eds&amp;custid=s9495846&amp;groupid=main&amp;authtype=ip,guest&amp;direct=true&amp;bquery=sab.000181839</t>
  </si>
  <si>
    <t>181839|10</t>
  </si>
  <si>
    <t>Philadelphia, PA : Elsevier Saunders, ©2016.</t>
  </si>
  <si>
    <t>9781416054764 (E-Book)</t>
  </si>
  <si>
    <t>LE68338</t>
  </si>
  <si>
    <t>Evidence-based practice of critical care / editado por Clifford S. Deutschman y Patrick J. Neligan.</t>
  </si>
  <si>
    <t>https://search.ebscohost.com/login.aspx?profile=eds&amp;custid=s9495846&amp;groupid=main&amp;authtype=ip,guest&amp;direct=true&amp;bquery=sab.000179283</t>
  </si>
  <si>
    <t>179283|10</t>
  </si>
  <si>
    <t>Milan : SpringerÁverlag, ©2005.</t>
  </si>
  <si>
    <t>9788847003507</t>
  </si>
  <si>
    <t>LE04567</t>
  </si>
  <si>
    <t>Intensive and critical care medicine : reflections, recommendations, and perspectives / Antonio Gull</t>
  </si>
  <si>
    <t>https://search.ebscohost.com/login.aspx?profile=eds&amp;custid=s9495846&amp;groupid=main&amp;authtype=ip,guest&amp;direct=true&amp;bquery=sab.000071240</t>
  </si>
  <si>
    <t>71240|10</t>
  </si>
  <si>
    <t>London : Greenwich Medical Media, 2003.</t>
  </si>
  <si>
    <t>1-84110-0927</t>
  </si>
  <si>
    <t>LE54013</t>
  </si>
  <si>
    <t>Key questions in surgical critical care / editado por Robert U. Ashford, T. Neal Evans, R. Andrew Ar</t>
  </si>
  <si>
    <t>https://search.ebscohost.com/login.aspx?profile=eds&amp;custid=s9495846&amp;groupid=main&amp;authtype=ip,guest&amp;direct=true&amp;bquery=sab.000170947</t>
  </si>
  <si>
    <t>170947|10</t>
  </si>
  <si>
    <t>Philadelphia, PA : Elsevier, ©2013.</t>
  </si>
  <si>
    <t>9781437701678 (E-Book)</t>
  </si>
  <si>
    <t>LE69171</t>
  </si>
  <si>
    <t>Monitoring in neurocritical care / editado por Peter D. Le Roux, Joshua M. Levine y W. Andrew Kofke</t>
  </si>
  <si>
    <t>https://search.ebscohost.com/login.aspx?profile=eds&amp;custid=s9495846&amp;groupid=main&amp;authtype=ip,guest&amp;direct=true&amp;bquery=sab.000179720</t>
  </si>
  <si>
    <t>179720|10</t>
  </si>
  <si>
    <t>London : Greenwich Medical Media, 2001.</t>
  </si>
  <si>
    <t>0511043422</t>
  </si>
  <si>
    <t>LE54342</t>
  </si>
  <si>
    <t>Notes in neuroanaesthesia and critical care documento electrónico editado por Arun K. Gupta y Andre</t>
  </si>
  <si>
    <t>https://search.ebscohost.com/login.aspx?profile=eds&amp;custid=s9495846&amp;groupid=main&amp;authtype=ip,guest&amp;direct=true&amp;bquery=sab.000171277</t>
  </si>
  <si>
    <t>171277|10</t>
  </si>
  <si>
    <t>Chicago : Institute for Career Research, ©2006.</t>
  </si>
  <si>
    <t>1423799534 (E-Book)</t>
  </si>
  <si>
    <t>LE67655</t>
  </si>
  <si>
    <t>Nursing careers in critical care, acute care, high-tech home care documento electrónico</t>
  </si>
  <si>
    <t>https://search.ebscohost.com/login.aspx?profile=eds&amp;custid=s9495846&amp;groupid=main&amp;authtype=ip,guest&amp;direct=true&amp;bquery=sab.000183555</t>
  </si>
  <si>
    <t>183555|10</t>
  </si>
  <si>
    <t>Philadelpia PA : Saunders Elsevier, ©2011.</t>
  </si>
  <si>
    <t>9780323073073 (E-Book)</t>
  </si>
  <si>
    <t>LE68460</t>
  </si>
  <si>
    <t>Pediatric critical care / editado por Bradley P. Fuhrman [y otros] documento electrónico</t>
  </si>
  <si>
    <t>https://search.ebscohost.com/login.aspx?profile=eds&amp;custid=s9495846&amp;groupid=main&amp;authtype=ip,guest&amp;direct=true&amp;bquery=sab.000130102</t>
  </si>
  <si>
    <t>130102|20</t>
  </si>
  <si>
    <t>9781597451055 (E-Book)</t>
  </si>
  <si>
    <t>LE06572</t>
  </si>
  <si>
    <t>Pediatric critical care review / editado por Rashed A. Hasan y Michael D. Pappas. documento electró</t>
  </si>
  <si>
    <t>https://search.ebscohost.com/login.aspx?profile=eds&amp;custid=s9495846&amp;groupid=main&amp;authtype=ip,guest&amp;direct=true&amp;bquery=sab.000073245</t>
  </si>
  <si>
    <t>73245|10</t>
  </si>
  <si>
    <t>Milan : Springer, ©2006</t>
  </si>
  <si>
    <t>9788847004177 (E-Book)</t>
  </si>
  <si>
    <t>LE06617</t>
  </si>
  <si>
    <t>Perioperative and critical care medicine : educational issues, 2005 / editores A. Gullo y G. Berlot</t>
  </si>
  <si>
    <t>https://search.ebscohost.com/login.aspx?profile=eds&amp;custid=s9495846&amp;groupid=main&amp;authtype=ip,guest&amp;direct=true&amp;bquery=sab.000073290</t>
  </si>
  <si>
    <t>73290|10</t>
  </si>
  <si>
    <t>Atlee, John L. autor</t>
  </si>
  <si>
    <t>Milan : Springer, ©2007</t>
  </si>
  <si>
    <t>9788847005587 (E-Book)</t>
  </si>
  <si>
    <t>LE06618</t>
  </si>
  <si>
    <t>Perioperative critical care cardiology / John L. Atlee, Antonino Gullo, Gianfranco Sinagra y Jean-Lo</t>
  </si>
  <si>
    <t>https://search.ebscohost.com/login.aspx?profile=eds&amp;custid=s9495846&amp;groupid=main&amp;authtype=ip,guest&amp;direct=true&amp;bquery=sab.000073291</t>
  </si>
  <si>
    <t>73291|10</t>
  </si>
  <si>
    <t>New York : McGraw-Hill Education, ©2015.</t>
  </si>
  <si>
    <t>9780071738811 (E-Book)</t>
  </si>
  <si>
    <t>LE68910</t>
  </si>
  <si>
    <t>Principles of critical care documento electrónico editado por Jesse B. Hall, Gregory A. Schmidt, Jo</t>
  </si>
  <si>
    <t>https://search.ebscohost.com/login.aspx?profile=eds&amp;custid=s9495846&amp;groupid=main&amp;authtype=ip,guest&amp;direct=true&amp;bquery=sab.000180415</t>
  </si>
  <si>
    <t>180415|10</t>
  </si>
  <si>
    <t>1-84110-0668</t>
  </si>
  <si>
    <t>LE54014</t>
  </si>
  <si>
    <t>Surgical critical care / editado por Robert U. Ashford, T. Neal Evans documento electrónico</t>
  </si>
  <si>
    <t>https://search.ebscohost.com/login.aspx?profile=eds&amp;custid=s9495846&amp;groupid=main&amp;authtype=ip,guest&amp;direct=true&amp;bquery=sab.000170948</t>
  </si>
  <si>
    <t>170948|10</t>
  </si>
  <si>
    <t>Kanani, Mazyar.</t>
  </si>
  <si>
    <t>London ; San Francisco : Greenwich Medical Media, 2003.</t>
  </si>
  <si>
    <t>0511043686</t>
  </si>
  <si>
    <t>LE54857</t>
  </si>
  <si>
    <t>Surgical critical care vivas documento electrónico Mazyar Kanani.</t>
  </si>
  <si>
    <t>https://search.ebscohost.com/login.aspx?profile=eds&amp;custid=s9495846&amp;groupid=main&amp;authtype=ip,guest&amp;direct=true&amp;bquery=sab.000171792</t>
  </si>
  <si>
    <t>171792|10</t>
  </si>
  <si>
    <t>9781437713671 (E-Book)</t>
  </si>
  <si>
    <t>LE68433</t>
  </si>
  <si>
    <t>Textbook of critical care / editado por Jean-Louis Vincent [y otros] documento electrónico</t>
  </si>
  <si>
    <t>https://search.ebscohost.com/login.aspx?profile=eds&amp;custid=s9495846&amp;groupid=main&amp;authtype=ip,guest&amp;direct=true&amp;bquery=sab.000179467</t>
  </si>
  <si>
    <t>179467|10</t>
  </si>
  <si>
    <t>London : Greenwich Medical Media, 2000.</t>
  </si>
  <si>
    <t>9780511043727</t>
  </si>
  <si>
    <t>LE50036</t>
  </si>
  <si>
    <t>Textbook of neuroanaesthesia and critical care / editado por Basil F. Matta, David K. Menon y John M</t>
  </si>
  <si>
    <t>https://search.ebscohost.com/login.aspx?profile=eds&amp;custid=s9495846&amp;groupid=main&amp;authtype=ip,guest&amp;direct=true&amp;bquery=sab.000166970</t>
  </si>
  <si>
    <t>166970|10</t>
  </si>
  <si>
    <t>Yentis, Steven M. autor</t>
  </si>
  <si>
    <t>Philadelpia : Churchill Livingstone Elsevier, 2013.</t>
  </si>
  <si>
    <t>9780702044205 (E-Book)</t>
  </si>
  <si>
    <t>LE69135</t>
  </si>
  <si>
    <t>Anaesthesia and intensive care A-Z : an encyclopaedia of principles and practice / Steve M. Yentis,</t>
  </si>
  <si>
    <t>https://search.ebscohost.com/login.aspx?profile=eds&amp;custid=s9495846&amp;groupid=main&amp;authtype=ip,guest&amp;direct=true&amp;bquery=sab.000263199</t>
  </si>
  <si>
    <t>263199|10</t>
  </si>
  <si>
    <t>Italia : Springer, 2006</t>
  </si>
  <si>
    <t>9788847004078 (E-Book)</t>
  </si>
  <si>
    <t>LE00575</t>
  </si>
  <si>
    <t>Anaesthesia, pain, intensive care and emergency A.P.I.C.E. / proceedings of the 20th postgraduate co</t>
  </si>
  <si>
    <t>https://search.ebscohost.com/login.aspx?profile=eds&amp;custid=s9495846&amp;groupid=main&amp;authtype=ip,guest&amp;direct=true&amp;bquery=sab.000067248</t>
  </si>
  <si>
    <t>67248|10</t>
  </si>
  <si>
    <t>Milano ; Berlin : Springer Verlag Italia, ©2005</t>
  </si>
  <si>
    <t>9788847003514 (E-Book)</t>
  </si>
  <si>
    <t>LE00577</t>
  </si>
  <si>
    <t>Anaesthesia, Pain, Intensive Care and Emergency Medicine - A.P.I.C.E. / proceedings of the 19th Post</t>
  </si>
  <si>
    <t>https://search.ebscohost.com/login.aspx?profile=eds&amp;custid=s9495846&amp;groupid=main&amp;authtype=ip,guest&amp;direct=true&amp;bquery=sab.000067250</t>
  </si>
  <si>
    <t>67250|10</t>
  </si>
  <si>
    <t>Milan ; Berlin : Springer, 2007.</t>
  </si>
  <si>
    <t>9788847005716 (E-Book)</t>
  </si>
  <si>
    <t>LE00576</t>
  </si>
  <si>
    <t>Anaesthesia, pain, intensive care and emergency medicine A.P.I.C.E. / proceedings of the 21st postgr</t>
  </si>
  <si>
    <t>https://search.ebscohost.com/login.aspx?profile=eds&amp;custid=s9495846&amp;groupid=main&amp;authtype=ip,guest&amp;direct=true&amp;bquery=sab.000067249</t>
  </si>
  <si>
    <t>67249|10</t>
  </si>
  <si>
    <t>Postgraduate Course in Critical Care Medicine 23rd November 5-7, 2010 Catania, Italy Autor</t>
  </si>
  <si>
    <t>Milano : Springer Milan, ©2011</t>
  </si>
  <si>
    <t>9788847020146 (E-Book)</t>
  </si>
  <si>
    <t>LE40630</t>
  </si>
  <si>
    <t>Anaesthesia, pharmacology, intensive care and emergency medicine A.P.I.C.E. : proceedings of the 23r</t>
  </si>
  <si>
    <t>https://search.ebscohost.com/login.aspx?profile=eds&amp;custid=s9495846&amp;groupid=main&amp;authtype=ip,guest&amp;direct=true&amp;bquery=sab.000157234</t>
  </si>
  <si>
    <t>157234|10</t>
  </si>
  <si>
    <t>9783642180811 (E-Book)</t>
  </si>
  <si>
    <t>LE40566</t>
  </si>
  <si>
    <t>Annual update in intensive care and emergency medicine 2011 / editado por Jean-Louis Vincent. docume</t>
  </si>
  <si>
    <t>https://search.ebscohost.com/login.aspx?profile=eds&amp;custid=s9495846&amp;groupid=main&amp;authtype=ip,guest&amp;direct=true&amp;bquery=sab.000157170</t>
  </si>
  <si>
    <t>157170|10</t>
  </si>
  <si>
    <t>Berlin ; New York : Springer, ©2006</t>
  </si>
  <si>
    <t>9783540373636 (E-Book)</t>
  </si>
  <si>
    <t>LE00711</t>
  </si>
  <si>
    <t>Applied physiology in intensive care medicine / editores Michael R. Pinsky, Laurent Brochard y Jordi</t>
  </si>
  <si>
    <t>https://search.ebscohost.com/login.aspx?profile=eds&amp;custid=s9495846&amp;groupid=main&amp;authtype=ip,guest&amp;direct=true&amp;bquery=sab.000067384</t>
  </si>
  <si>
    <t>67384|10</t>
  </si>
  <si>
    <t>9781416037736 (E-Book)</t>
  </si>
  <si>
    <t>LE68367</t>
  </si>
  <si>
    <t>Cardiac intensive care / editores Allen Jeremias y David L. Brown documento electrónico</t>
  </si>
  <si>
    <t>https://search.ebscohost.com/login.aspx?profile=eds&amp;custid=s9495846&amp;groupid=main&amp;authtype=ip,guest&amp;direct=true&amp;bquery=sab.000179374</t>
  </si>
  <si>
    <t>179374|10</t>
  </si>
  <si>
    <t>Patey, Rona E.</t>
  </si>
  <si>
    <t>London : Greenwich Medical Media, 1998.</t>
  </si>
  <si>
    <t>0511043112</t>
  </si>
  <si>
    <t>LE46387</t>
  </si>
  <si>
    <t>Clinical scenarios in intensive care documento electrónico Rona E. Patey y Nigel R. Webster.</t>
  </si>
  <si>
    <t>https://search.ebscohost.com/login.aspx?profile=eds&amp;custid=s9495846&amp;groupid=main&amp;authtype=ip,guest&amp;direct=true&amp;bquery=sab.000164835</t>
  </si>
  <si>
    <t>164835|10</t>
  </si>
  <si>
    <t>9781416046530 (E-Book)</t>
  </si>
  <si>
    <t>LE70198</t>
  </si>
  <si>
    <t>Essentials of neuroanesthesia and neurointensive care / editado por Arun K. Gupta y Adrian W. Gelb.</t>
  </si>
  <si>
    <t>https://search.ebscohost.com/login.aspx?profile=eds&amp;custid=s9495846&amp;groupid=main&amp;authtype=ip,guest&amp;direct=true&amp;bquery=sab.000178750</t>
  </si>
  <si>
    <t>178750|10</t>
  </si>
  <si>
    <t>Paw, Henry G. W.</t>
  </si>
  <si>
    <t>London : Greenwich Medical Media, 2002.</t>
  </si>
  <si>
    <t>0-511-04324-4</t>
  </si>
  <si>
    <t>LE54081</t>
  </si>
  <si>
    <t>Handbook of drugs in intensive care : an A-Z guide / Henry G.W. Paw y Gilbert R. Park documento elec</t>
  </si>
  <si>
    <t>https://search.ebscohost.com/login.aspx?profile=eds&amp;custid=s9495846&amp;groupid=main&amp;authtype=ip,guest&amp;direct=true&amp;bquery=sab.000171015</t>
  </si>
  <si>
    <t>171015|10</t>
  </si>
  <si>
    <t>Melia, Kath M. autor</t>
  </si>
  <si>
    <t>London ; Thousand Oaks : Sage Publications, 2004.</t>
  </si>
  <si>
    <t>9780761971443 (E-Book)</t>
  </si>
  <si>
    <t>LE67744</t>
  </si>
  <si>
    <t>Health care ethics : lessons from intensive care / Kath Melia documento electrónico</t>
  </si>
  <si>
    <t>https://search.ebscohost.com/login.aspx?profile=eds&amp;custid=s9495846&amp;groupid=main&amp;authtype=ip,guest&amp;direct=true&amp;bquery=sab.000132589</t>
  </si>
  <si>
    <t>132589|20</t>
  </si>
  <si>
    <t>9788847003613</t>
  </si>
  <si>
    <t>LE04335</t>
  </si>
  <si>
    <t>Infection control in the intensive care unit / M.A. de la Cal, H.K.F. van Saene y L. Silvestri. docu</t>
  </si>
  <si>
    <t>https://search.ebscohost.com/login.aspx?profile=eds&amp;custid=s9495846&amp;groupid=main&amp;authtype=ip,guest&amp;direct=true&amp;bquery=sab.000071008</t>
  </si>
  <si>
    <t>71008|10</t>
  </si>
  <si>
    <t>9780387350967</t>
  </si>
  <si>
    <t>LE04568</t>
  </si>
  <si>
    <t>Intensive care medicine : annual update 2006 / Jean-Louis Vincent. documento electrónico</t>
  </si>
  <si>
    <t>https://search.ebscohost.com/login.aspx?profile=eds&amp;custid=s9495846&amp;groupid=main&amp;authtype=ip,guest&amp;direct=true&amp;bquery=sab.000071241</t>
  </si>
  <si>
    <t>71241|10</t>
  </si>
  <si>
    <t>New York : Springer, ©2007.</t>
  </si>
  <si>
    <t>9780387495187</t>
  </si>
  <si>
    <t>LE04570</t>
  </si>
  <si>
    <t>Intensive care medicine : annual update 2007 / editor Jean-Louis Vincent. documento electrónico</t>
  </si>
  <si>
    <t>https://search.ebscohost.com/login.aspx?profile=eds&amp;custid=s9495846&amp;groupid=main&amp;authtype=ip,guest&amp;direct=true&amp;bquery=sab.000071243</t>
  </si>
  <si>
    <t>71243|10</t>
  </si>
  <si>
    <t>Vincent, Jean-Louis autor</t>
  </si>
  <si>
    <t>Berlin : Springer Science, ©2007.</t>
  </si>
  <si>
    <t>9783540494331</t>
  </si>
  <si>
    <t>LE04569</t>
  </si>
  <si>
    <t>Intensive care medicine : annual update 2007 / Jean-Louis Vincent. documento electrónico</t>
  </si>
  <si>
    <t>https://search.ebscohost.com/login.aspx?profile=eds&amp;custid=s9495846&amp;groupid=main&amp;authtype=ip,guest&amp;direct=true&amp;bquery=sab.000071242</t>
  </si>
  <si>
    <t>71242|10</t>
  </si>
  <si>
    <t>Berlin : SpringerÁverlag, ©2006.</t>
  </si>
  <si>
    <t>9783540297307</t>
  </si>
  <si>
    <t>LE04571</t>
  </si>
  <si>
    <t>Intensive care medicine in 10 years / editores M.P. Fink, P.M. Suter, W.J. Sibbald. documento electr</t>
  </si>
  <si>
    <t>https://search.ebscohost.com/login.aspx?profile=eds&amp;custid=s9495846&amp;groupid=main&amp;authtype=ip,guest&amp;direct=true&amp;bquery=sab.000071244</t>
  </si>
  <si>
    <t>71244|10</t>
  </si>
  <si>
    <t>Philadelphia : Wolters Kluwer Health/Lippincott Williams &amp; Wilkins, ©2014.</t>
  </si>
  <si>
    <t>9781451185003 (E-Book)</t>
  </si>
  <si>
    <t>LE66362</t>
  </si>
  <si>
    <t>Irwin &amp; Rippe's manual of intensive care medicine / editado por Richard S. Irwin, Craig M. Lilly, Ja</t>
  </si>
  <si>
    <t>https://search.ebscohost.com/login.aspx?profile=eds&amp;custid=s9495846&amp;groupid=main&amp;authtype=ip,guest&amp;direct=true&amp;bquery=sab.000151577</t>
  </si>
  <si>
    <t>151577|10</t>
  </si>
  <si>
    <t>Philadelphia : Lippincott Williams &amp; Wilkins, ©2011.</t>
  </si>
  <si>
    <t>9781608311835 (E-Book)</t>
  </si>
  <si>
    <t>LE66349</t>
  </si>
  <si>
    <t>Irwin &amp; Rippe's manual of intensive care medicine / editores, Richard S. Irwin, James M. Rippe. docu</t>
  </si>
  <si>
    <t>https://search.ebscohost.com/login.aspx?profile=eds&amp;custid=s9495846&amp;groupid=main&amp;authtype=ip,guest&amp;direct=true&amp;bquery=sab.000151556</t>
  </si>
  <si>
    <t>151556|10</t>
  </si>
  <si>
    <t>9780702047626 (E-Book)</t>
  </si>
  <si>
    <t>LE69050</t>
  </si>
  <si>
    <t>Oh's Intensive Care Manual / editado por : Andrew D. Bersten y Neil Soni documento electrónico</t>
  </si>
  <si>
    <t>https://search.ebscohost.com/login.aspx?profile=eds&amp;custid=s9495846&amp;groupid=main&amp;authtype=ip,guest&amp;direct=true&amp;bquery=sab.000181226</t>
  </si>
  <si>
    <t>181226|10</t>
  </si>
  <si>
    <t>Peck, T. E.</t>
  </si>
  <si>
    <t>0511043465</t>
  </si>
  <si>
    <t>LE49752</t>
  </si>
  <si>
    <t>Pharmacology for anaesthesia and intensive care / Tom E. Peck documento electrónico</t>
  </si>
  <si>
    <t>https://search.ebscohost.com/login.aspx?profile=eds&amp;custid=s9495846&amp;groupid=main&amp;authtype=ip,guest&amp;direct=true&amp;bquery=sab.000166686</t>
  </si>
  <si>
    <t>166686|10</t>
  </si>
  <si>
    <t>Hopkins, Richard, 1967-</t>
  </si>
  <si>
    <t>London ; San Francisco : GMM, 2003.</t>
  </si>
  <si>
    <t>0511043600</t>
  </si>
  <si>
    <t>LE54310</t>
  </si>
  <si>
    <t>Radiology for anaesthesia and intensive care documento electrónico Richard Hopkins, Carol Peden y S</t>
  </si>
  <si>
    <t>https://search.ebscohost.com/login.aspx?profile=eds&amp;custid=s9495846&amp;groupid=main&amp;authtype=ip,guest&amp;direct=true&amp;bquery=sab.000171245</t>
  </si>
  <si>
    <t>171245|10</t>
  </si>
  <si>
    <t>Philadelphia, Pa : Elsevier/Saunders, ©2014.</t>
  </si>
  <si>
    <t>9781416024552 (E-Book)</t>
  </si>
  <si>
    <t>LE69129</t>
  </si>
  <si>
    <t>The intensive care unit manual / editado por Paul N. Lanken, Scott Manaker, Benjamin A. Kohl y C. Wi</t>
  </si>
  <si>
    <t>https://search.ebscohost.com/login.aspx?profile=eds&amp;custid=s9495846&amp;groupid=main&amp;authtype=ip,guest&amp;direct=true&amp;bquery=sab.000181385</t>
  </si>
  <si>
    <t>181385|10</t>
  </si>
  <si>
    <t>New York, NY : Springer, ©2005.</t>
  </si>
  <si>
    <t>9780387233802 (E-Book)</t>
  </si>
  <si>
    <t>LE08867</t>
  </si>
  <si>
    <t>Tropical and parasitic infections in the intensive care unit / edición Charles Feldman y George A.</t>
  </si>
  <si>
    <t>https://search.ebscohost.com/login.aspx?profile=eds&amp;custid=s9495846&amp;groupid=main&amp;authtype=ip,guest&amp;direct=true&amp;bquery=sab.000075540</t>
  </si>
  <si>
    <t>75540|10</t>
  </si>
  <si>
    <t>Cade, J. F.</t>
  </si>
  <si>
    <t>London ; San Francisco : Greenwich Medical Media, 2002.</t>
  </si>
  <si>
    <t>0511043732</t>
  </si>
  <si>
    <t>LE54351</t>
  </si>
  <si>
    <t>Uncommon problems in intensive care documento electrónico J.F. Cade.</t>
  </si>
  <si>
    <t>https://search.ebscohost.com/login.aspx?profile=eds&amp;custid=s9495846&amp;groupid=main&amp;authtype=ip,guest&amp;direct=true&amp;bquery=sab.000171286</t>
  </si>
  <si>
    <t>171286|10</t>
  </si>
  <si>
    <t>9780387262727 (E-Book)</t>
  </si>
  <si>
    <t>LE09327</t>
  </si>
  <si>
    <t>Yearbook of intensive care and emergency medicine 2005 / editor J. L. Vincent documento electrónico</t>
  </si>
  <si>
    <t>https://search.ebscohost.com/login.aspx?profile=eds&amp;custid=s9495846&amp;groupid=main&amp;authtype=ip,guest&amp;direct=true&amp;bquery=sab.000076000</t>
  </si>
  <si>
    <t>76000|10</t>
  </si>
  <si>
    <t>Berlin : Springer, ©2006.</t>
  </si>
  <si>
    <t>9783540333968 (E-Book)</t>
  </si>
  <si>
    <t>LE09328</t>
  </si>
  <si>
    <t>Yearbook of intensive care and emergency medicine 2006 documento electronico Jean-Louis Vincent.</t>
  </si>
  <si>
    <t>https://search.ebscohost.com/login.aspx?profile=eds&amp;custid=s9495846&amp;groupid=main&amp;authtype=ip,guest&amp;direct=true&amp;bquery=sab.000076001</t>
  </si>
  <si>
    <t>76001|10</t>
  </si>
  <si>
    <t>Aragonés Manzanares, María del Rocío autor</t>
  </si>
  <si>
    <t>Madrid : Editorial Médica Panamericana, ©2016.</t>
  </si>
  <si>
    <t>9788498357998</t>
  </si>
  <si>
    <t>153644</t>
  </si>
  <si>
    <t>Cuidados intensivos : atención integral al paciente crítico / Rocío Aragonés Manzanares, Juan Pa</t>
  </si>
  <si>
    <t>https://search.ebscohost.com/login.aspx?profile=eds&amp;custid=s9495846&amp;groupid=main&amp;authtype=ip,guest&amp;direct=true&amp;bquery=sab.000262304</t>
  </si>
  <si>
    <t>616.028</t>
  </si>
  <si>
    <t>Cuidados intensivos</t>
  </si>
  <si>
    <t>262304|10</t>
  </si>
  <si>
    <t>Heras la Calle, Gabriel autor</t>
  </si>
  <si>
    <t>Bogotá : Distribuna, ©2017.</t>
  </si>
  <si>
    <t>9789588813660</t>
  </si>
  <si>
    <t>157054</t>
  </si>
  <si>
    <t>Humanizando los cuidados intensivos : presente y futuro centrado en las personas / Gabriel Heras la</t>
  </si>
  <si>
    <t>https://search.ebscohost.com/login.aspx?profile=eds&amp;custid=s9495846&amp;groupid=main&amp;authtype=ip,guest&amp;direct=true&amp;bquery=sab.000266238</t>
  </si>
  <si>
    <t>266238|10</t>
  </si>
  <si>
    <t>Philadelphia : Elsevier Saunders, 2005.</t>
  </si>
  <si>
    <t>0-7216-0335-1</t>
  </si>
  <si>
    <t>Anemia ; Atencion Al Enfermo ; Atencion Medica ; Cirugia ; Cuidados Intensivos (Medicina) ; Educacion Medica ; Endocrinologia ; Enfermedades Cardiovasculares ; Enfermedades de la Sangre ; Enfermedades Del Sistema Nervioso Central ; Enfermedades Hepaticas ; Enfermedades Renales ; Farmacologia ; Infecciones ; Oncologia ; Taquicardia ; Toxicologia ; Trastornos de la Respiracion ; Traumatologia ; Trombocitopenia</t>
  </si>
  <si>
    <t>096988</t>
  </si>
  <si>
    <t>Textbook of critical care / Mitchell P. Fink, Edward Abraham, Jean-Louis Vincent.</t>
  </si>
  <si>
    <t>https://search.ebscohost.com/login.aspx?profile=eds&amp;custid=s9495846&amp;groupid=main&amp;authtype=ip,guest&amp;direct=true&amp;bquery=sab.000062145</t>
  </si>
  <si>
    <t>62145|10</t>
  </si>
  <si>
    <t>Bogotá : Distribuna, 2012.</t>
  </si>
  <si>
    <t>9789588379562</t>
  </si>
  <si>
    <t>Anestesiologia ; Fisiologia ; Fisiologia ; Fisiologia Celular ; Fisiologia Humana ; Medicina Popular ; Neurofisiologia</t>
  </si>
  <si>
    <t>152472</t>
  </si>
  <si>
    <t>Fisiología aplicada en medicina de cuidado intensivo / editores, Michael R Pinsky, Laurent Brochard</t>
  </si>
  <si>
    <t>https://search.ebscohost.com/login.aspx?profile=eds&amp;custid=s9495846&amp;groupid=main&amp;authtype=ip,guest&amp;direct=true&amp;bquery=sab.000173402</t>
  </si>
  <si>
    <t>173402|10</t>
  </si>
  <si>
    <t>Barcelona : Wolters Kluwer, ©2016.</t>
  </si>
  <si>
    <t>9788416353804</t>
  </si>
  <si>
    <t>Atencion Al Enfermo ; Cuidados Intensivos ; Enfermeria de Cuidados Intensivos</t>
  </si>
  <si>
    <t>154962</t>
  </si>
  <si>
    <t>Enfermería del paciente en estado crítico / editor David W. Woodruff ; traducción Luz María Mén</t>
  </si>
  <si>
    <t>https://search.ebscohost.com/login.aspx?profile=eds&amp;custid=s9495846&amp;groupid=main&amp;authtype=ip,guest&amp;direct=true&amp;bquery=sab.000173263</t>
  </si>
  <si>
    <t>173263|10</t>
  </si>
  <si>
    <t>Urden, Linda Diann autor</t>
  </si>
  <si>
    <t>St. Louis, Missouri : Mosby, ©2016.</t>
  </si>
  <si>
    <t>9780323320856</t>
  </si>
  <si>
    <t>155111</t>
  </si>
  <si>
    <t>Priorities in critical care nursing / Linda Diann Urden, Kathleen M Stacy y Mary E Lough.</t>
  </si>
  <si>
    <t>https://search.ebscohost.com/login.aspx?profile=eds&amp;custid=s9495846&amp;groupid=main&amp;authtype=ip,guest&amp;direct=true&amp;bquery=sab.000178474</t>
  </si>
  <si>
    <t>178474|10</t>
  </si>
  <si>
    <t>Velasco Campos, María Luisa</t>
  </si>
  <si>
    <t>México : Editorial El Manual Moderno, 2001.</t>
  </si>
  <si>
    <t>968-426-927-7</t>
  </si>
  <si>
    <t>Atencion Al Enfermo ; Enfermos Cronicos ; Familia ; Pacientes Terminales ; Psicoterapia Familiar</t>
  </si>
  <si>
    <t>076360</t>
  </si>
  <si>
    <t>Manejo del enfermo crónico y su familia : (sistemas, historias y creencias) / María Luisa Velasco</t>
  </si>
  <si>
    <t>https://search.ebscohost.com/login.aspx?profile=eds&amp;custid=s9495846&amp;groupid=main&amp;authtype=ip,guest&amp;direct=true&amp;bquery=sab.000050402</t>
  </si>
  <si>
    <t>50402|30</t>
  </si>
  <si>
    <t>Jurado J., Adriana Cristina autor</t>
  </si>
  <si>
    <t>Medellín : Corporación para Investigaciones Biológicas, CIB, 2012.</t>
  </si>
  <si>
    <t>9789589076644</t>
  </si>
  <si>
    <t>Atencion de Enfermeria ; Cuidados Criticos ; Enfermeria de Cuidados Intensivos ; Urgencias Medicas</t>
  </si>
  <si>
    <t>151230</t>
  </si>
  <si>
    <t>Cuidado del paciente en estado crítico / Adriana Cristina Jurado J., Adriana Marcela Quiroga V., An</t>
  </si>
  <si>
    <t>https://search.ebscohost.com/login.aspx?profile=eds&amp;custid=s9495846&amp;groupid=main&amp;authtype=ip,guest&amp;direct=true&amp;bquery=sab.000254310</t>
  </si>
  <si>
    <t>254310|20</t>
  </si>
  <si>
    <t>Whiteley, Simon M. autor</t>
  </si>
  <si>
    <t>9788480868235</t>
  </si>
  <si>
    <t>Cuidados Intensivos</t>
  </si>
  <si>
    <t>141086</t>
  </si>
  <si>
    <t>Cuidados intensivos / Simon M. Whiteley, Andrew Bodenham y Mark C. Bellamy.</t>
  </si>
  <si>
    <t>https://search.ebscohost.com/login.aspx?profile=eds&amp;custid=s9495846&amp;groupid=main&amp;authtype=ip,guest&amp;direct=true&amp;bquery=sab.000158179</t>
  </si>
  <si>
    <t>158179|10</t>
  </si>
  <si>
    <t>Madrid : Marban Libros, 2015.</t>
  </si>
  <si>
    <t>978-84-7101-981-3</t>
  </si>
  <si>
    <t>Cuidados Intensivos ; Enfermeria de Cuidados Intensivos ; Medicina de Urgencia ; Protocolos Clinicos ; Respiracion Artificial ; Traumatologia</t>
  </si>
  <si>
    <t>148472</t>
  </si>
  <si>
    <t>Cuidados críticos : protocolos / dirigido por Sancho Rodríguez Villar.</t>
  </si>
  <si>
    <t>https://search.ebscohost.com/login.aspx?profile=eds&amp;custid=s9495846&amp;groupid=main&amp;authtype=ip,guest&amp;direct=true&amp;bquery=sab.000167353</t>
  </si>
  <si>
    <t>167353|20</t>
  </si>
  <si>
    <t>Bugedo Tarraza, Guillermo autor</t>
  </si>
  <si>
    <t>Santiago, Chile : Editorial Mediterráneo, ©2005.</t>
  </si>
  <si>
    <t>956220247X</t>
  </si>
  <si>
    <t>Anestesia ; Cirugia ; Cuidados Intensivos (Medicina) ; Diagnostico Quirurgico ; Neurologia ; Reanimacion (Medicina) ; Respiracion Artificial</t>
  </si>
  <si>
    <t>095518</t>
  </si>
  <si>
    <t>Medicina intensiva / Guillermo Bugedo T. [y otros].</t>
  </si>
  <si>
    <t>https://search.ebscohost.com/login.aspx?profile=eds&amp;custid=s9495846&amp;groupid=main&amp;authtype=ip,guest&amp;direct=true&amp;bquery=sab.000061499</t>
  </si>
  <si>
    <t>61499|10</t>
  </si>
  <si>
    <t>Bongard, Frederic S.</t>
  </si>
  <si>
    <t>New York : McGraw-Hill Companies, 2002.</t>
  </si>
  <si>
    <t>0-8385-1454-5</t>
  </si>
  <si>
    <t>Atencion Al Enfermo ; Atencion Medica ; Cuidados Intensivos (Medicina) ; Diagnostico ; Infeccion ; Nutricion ; Quimioterapia</t>
  </si>
  <si>
    <t>081097</t>
  </si>
  <si>
    <t>Current critical care diagnosis and treatment / Frederic S. Bongard, Darryl Y. Sue.</t>
  </si>
  <si>
    <t>https://search.ebscohost.com/login.aspx?profile=eds&amp;custid=s9495846&amp;groupid=main&amp;authtype=ip,guest&amp;direct=true&amp;bquery=sab.000053462</t>
  </si>
  <si>
    <t>53462|10</t>
  </si>
  <si>
    <t>Cárdenas Cruz, Antonio autor</t>
  </si>
  <si>
    <t>Barcelona : Elsevier, ©2017.</t>
  </si>
  <si>
    <t>9788490228968</t>
  </si>
  <si>
    <t>156129</t>
  </si>
  <si>
    <t>Tratado de medicina intensiva / Antonio Cárdenas Cruz y Juan Roca Guiseris.</t>
  </si>
  <si>
    <t>https://search.ebscohost.com/login.aspx?profile=eds&amp;custid=s9495846&amp;groupid=main&amp;authtype=ip,guest&amp;direct=true&amp;bquery=sab.000264719</t>
  </si>
  <si>
    <t>264719|10</t>
  </si>
  <si>
    <t>Buenos Aires : Editorial Médica Panamericana, 2003.</t>
  </si>
  <si>
    <t>950-06-1370-0</t>
  </si>
  <si>
    <t>Atencion Medica Critica ; Cuidados Intensivos (Medicina) ; Unidades de Cuidados Intensivos ; Urgencias Medicas</t>
  </si>
  <si>
    <t>081629</t>
  </si>
  <si>
    <t>Manual de cuidados intensivos / dirs. Paul N. Lanken, C. William Hanson III y Scott Manaker.</t>
  </si>
  <si>
    <t>https://search.ebscohost.com/login.aspx?profile=eds&amp;custid=s9495846&amp;groupid=main&amp;authtype=ip,guest&amp;direct=true&amp;bquery=sab.000053760</t>
  </si>
  <si>
    <t>53760|10</t>
  </si>
  <si>
    <t>Medellín : Corporación para Investigaciones Biológicas (CIB), 2003.</t>
  </si>
  <si>
    <t>958-9400-68-X</t>
  </si>
  <si>
    <t>Atencion Medica Critica ; Cuidados Intensivos (Medicina) ; Infecciones Nosocomiales ; Insuficiencia Respiratoria ; Reanimacion (Medicina) ; Unidades de Cuidados Intensivos ; Urgencias Medicas</t>
  </si>
  <si>
    <t>083241</t>
  </si>
  <si>
    <t>Paciente en estado crítico / ed. Marco Antonio González A, Gustavo Restrepo M, Alvaro Sanín P.</t>
  </si>
  <si>
    <t>https://search.ebscohost.com/login.aspx?profile=eds&amp;custid=s9495846&amp;groupid=main&amp;authtype=ip,guest&amp;direct=true&amp;bquery=sab.000054862</t>
  </si>
  <si>
    <t>54862|10</t>
  </si>
  <si>
    <t>Buenos Aires : Ediciones Journal, ©2013.</t>
  </si>
  <si>
    <t>9789871259847</t>
  </si>
  <si>
    <t>Cuidados Intensivos ; Equipos de Cuidados de Salud ; Fisiopatologia ; Medicina de Urgencia ; Urgencias Medicas</t>
  </si>
  <si>
    <t>144352</t>
  </si>
  <si>
    <t>Medicina intensiva : bases fisiopatológicas del tratamiento / editores Alejandro Rodríguez [y otro</t>
  </si>
  <si>
    <t>https://search.ebscohost.com/login.aspx?profile=eds&amp;custid=s9495846&amp;groupid=main&amp;authtype=ip,guest&amp;direct=true&amp;bquery=sab.000256289</t>
  </si>
  <si>
    <t>256289|10</t>
  </si>
  <si>
    <t>Gutiérrez Lizardi, Pedro</t>
  </si>
  <si>
    <t>México : Manual Moderno, 2010 (impresión de 2011).</t>
  </si>
  <si>
    <t>978-607-448-061-0</t>
  </si>
  <si>
    <t>Cuidados Criticos ; Cuidados Intensivos ; Medicina de Urgencia ; Unidades de Cuidados Intensivos</t>
  </si>
  <si>
    <t>140756</t>
  </si>
  <si>
    <t>Protocolos y procedimientos en el paciente crítico / Pedro Gutiérrez Lizardi ; editor José Luis M</t>
  </si>
  <si>
    <t>https://search.ebscohost.com/login.aspx?profile=eds&amp;custid=s9495846&amp;groupid=main&amp;authtype=ip,guest&amp;direct=true&amp;bquery=sab.000158964</t>
  </si>
  <si>
    <t>158964|10</t>
  </si>
  <si>
    <t>Madrid : Marbán, 2013.</t>
  </si>
  <si>
    <t>978-84-7101-925-7</t>
  </si>
  <si>
    <t>Atencion Al Enfermo ; Cuidados Intensivos ; Enfermeria de Cuidados Intensivos ; Urgencias Medicas</t>
  </si>
  <si>
    <t>144372</t>
  </si>
  <si>
    <t>Cuidados críticos / dirigido por Sancho Rodríguez Villar.</t>
  </si>
  <si>
    <t>https://search.ebscohost.com/login.aspx?profile=eds&amp;custid=s9495846&amp;groupid=main&amp;authtype=ip,guest&amp;direct=true&amp;bquery=sab.000256323</t>
  </si>
  <si>
    <t>256323|10</t>
  </si>
  <si>
    <t>Agustín Godoy, Daniel autor</t>
  </si>
  <si>
    <t>Bogotá : Distribuna, ©2014.</t>
  </si>
  <si>
    <t>9789588813127</t>
  </si>
  <si>
    <t>157063</t>
  </si>
  <si>
    <t>Green book cuidado intensivo : de la teoría a la práctica / Daniel Agustin Godoy y Sebastián Ugar</t>
  </si>
  <si>
    <t>https://search.ebscohost.com/login.aspx?profile=eds&amp;custid=s9495846&amp;groupid=main&amp;authtype=ip,guest&amp;direct=true&amp;bquery=sab.000266237</t>
  </si>
  <si>
    <t>266237|10</t>
  </si>
  <si>
    <t>México : Editorial El Manual Moderno, 2009.</t>
  </si>
  <si>
    <t>978-607-448-023-8</t>
  </si>
  <si>
    <t>Cuidados Intensivos (Medicina) ; Diagnostico ; Emergencias Quirurgicas ; Medicina de Urgencia</t>
  </si>
  <si>
    <t>123321</t>
  </si>
  <si>
    <t>Diagnóstico y tratamiento en cuidados intensivos / editor Frederic S. Bongard, Darryl Y. Sue y Jani</t>
  </si>
  <si>
    <t>https://search.ebscohost.com/login.aspx?profile=eds&amp;custid=s9495846&amp;groupid=main&amp;authtype=ip,guest&amp;direct=true&amp;bquery=sab.000127547</t>
  </si>
  <si>
    <t>127547|10</t>
  </si>
  <si>
    <t>Philadelphia : W.B. Saunders Company, 2000.</t>
  </si>
  <si>
    <t>0-7216-7246-9</t>
  </si>
  <si>
    <t>Cuidado Critico ; Cuidados Intensivos (Medicina) ; Unidades de Cuidados Intensivos</t>
  </si>
  <si>
    <t>079718</t>
  </si>
  <si>
    <t>Textbook of critical care / William C. Shoemaker ... [et all.] ; senior editor, Ake Grenvik ; editor</t>
  </si>
  <si>
    <t>https://search.ebscohost.com/login.aspx?profile=eds&amp;custid=s9495846&amp;groupid=main&amp;authtype=ip,guest&amp;direct=true&amp;bquery=sab.000052516</t>
  </si>
  <si>
    <t>52516|10</t>
  </si>
  <si>
    <t>Marino, Paul L. autor</t>
  </si>
  <si>
    <t>Barcelona : Wolters Kluwer/Lippincot Williams &amp; Wilkins, 2014.</t>
  </si>
  <si>
    <t>978-84-1600-4-19-5</t>
  </si>
  <si>
    <t>Cuidados Intensivos ; Insuficiencia Respiratoria ; Medicina Interna ; Monitoreo de Pacientes ; Unidades de Cuidados Intensivos</t>
  </si>
  <si>
    <t>150401</t>
  </si>
  <si>
    <t>El Libro de la UCI / Paul L. Marino ; traducción María Jesús del Sol Jaquotot ; revisión cientí</t>
  </si>
  <si>
    <t>https://search.ebscohost.com/login.aspx?profile=eds&amp;custid=s9495846&amp;groupid=main&amp;authtype=ip,guest&amp;direct=true&amp;bquery=sab.000171247</t>
  </si>
  <si>
    <t>171247|10</t>
  </si>
  <si>
    <t>Marino, Paul L.</t>
  </si>
  <si>
    <t>Philadelphia : Lippincott Williams and Wilkins, 2007.</t>
  </si>
  <si>
    <t>978-0-7817-4802-5</t>
  </si>
  <si>
    <t>Cardiologia ; Cateterismo ; Cuidados Intensivos (Medicina) ; Hemorragia ; Presion Sanguinea ; Respiracion Artificial ; Toxicologia ; Transfusion de Sangre ; Trastornos de la Respiracion ; Tromboembolismo</t>
  </si>
  <si>
    <t>102508</t>
  </si>
  <si>
    <t>The ICU book / Paul L. Marino, Kenneth M. Sutin.</t>
  </si>
  <si>
    <t>https://search.ebscohost.com/login.aspx?profile=eds&amp;custid=s9495846&amp;groupid=main&amp;authtype=ip,guest&amp;direct=true&amp;bquery=sab.000016505</t>
  </si>
  <si>
    <t>16505|10</t>
  </si>
  <si>
    <t>Feldman, Stanley</t>
  </si>
  <si>
    <t>Barcelona : Salvat Editores, 1979.</t>
  </si>
  <si>
    <t>84-345-1664-0</t>
  </si>
  <si>
    <t>Atencion Al Enfermo ; Cuidados Intensivos (Medicina) ; Fisiopatologia ; Resucitacion (Medicina)</t>
  </si>
  <si>
    <t>044917</t>
  </si>
  <si>
    <t>Principios de reanimación / Stanley Feldman y Harold Ellis.</t>
  </si>
  <si>
    <t>https://search.ebscohost.com/login.aspx?profile=eds&amp;custid=s9495846&amp;groupid=main&amp;authtype=ip,guest&amp;direct=true&amp;bquery=sab.000030377</t>
  </si>
  <si>
    <t>30377|10</t>
  </si>
  <si>
    <t>Barcelona : Wolters Kluwer, 2015.</t>
  </si>
  <si>
    <t>9788416004799</t>
  </si>
  <si>
    <t>Cuidados Intensivos (Medicina) ; Cuidados Intensivos (Medicina)</t>
  </si>
  <si>
    <t>151770</t>
  </si>
  <si>
    <t>Manual Washington de cuidados intensivos / editores Marin Kollef y Warren Isakov ; traducción, Isra</t>
  </si>
  <si>
    <t>https://search.ebscohost.com/login.aspx?profile=eds&amp;custid=s9495846&amp;groupid=main&amp;authtype=ip,guest&amp;direct=true&amp;bquery=sab.000174415</t>
  </si>
  <si>
    <t>174415|10</t>
  </si>
  <si>
    <t>Colombia. Ministerio de la Protección Social. Grupo de Atención de Emergencias y Desastres</t>
  </si>
  <si>
    <t>Bogotá : Ministerio de la Protección Social, 2003.</t>
  </si>
  <si>
    <t>958-97263-2-1</t>
  </si>
  <si>
    <t>Agentes Gastrointestinales ; Atencion Al Enfermo ; Cuidados Intensivos (Medicina) ; Enfermedades Cardiovasculares ; Enfermedades de Las Glandulas Endocrinas ; Enfermedades Del Sistema Nervioso ; Medicina de Urgencias ; Servicios Medicos de Urgencias ; Urgencias Medicas</t>
  </si>
  <si>
    <t>102567</t>
  </si>
  <si>
    <t>Guías para manejo de urgencias / Ministerio de la Protección Social.</t>
  </si>
  <si>
    <t>https://search.ebscohost.com/login.aspx?profile=eds&amp;custid=s9495846&amp;groupid=main&amp;authtype=ip,guest&amp;direct=true&amp;bquery=sab.000061969</t>
  </si>
  <si>
    <t>616.025</t>
  </si>
  <si>
    <t>Emergencias Médicas</t>
  </si>
  <si>
    <t>61969|50</t>
  </si>
  <si>
    <t>Caravaca Caballero, Ana</t>
  </si>
  <si>
    <t>Madrid : Aran, 2013.</t>
  </si>
  <si>
    <t>978-84-92977-49-9</t>
  </si>
  <si>
    <t>Atencion Medica Primaria ; Medicina de Urgencia ; Urgencias Medicas</t>
  </si>
  <si>
    <t>146196</t>
  </si>
  <si>
    <t>Atención sanitaria especial en situaciones de emergencia / Ana Caravaca Caballero.</t>
  </si>
  <si>
    <t>https://search.ebscohost.com/login.aspx?profile=eds&amp;custid=s9495846&amp;groupid=main&amp;authtype=ip,guest&amp;direct=true&amp;bquery=sab.000166387</t>
  </si>
  <si>
    <t>166387|10</t>
  </si>
  <si>
    <t>Bogotá : Asociación Colombiana de Medicina Interna ; Editorial Médica Celsus, 2005 (impresión 20</t>
  </si>
  <si>
    <t>958-9327-25-7</t>
  </si>
  <si>
    <t>Atencion Al Enfermo ; Cardiologia ; Endocrinologia ; Medicina de Urgencia ; Nefrologia ; Neumonia ; Neurologia ; Resucitacion ; Urgencias Toxicologicas</t>
  </si>
  <si>
    <t>089758</t>
  </si>
  <si>
    <t>Medicina interna en urgencias / Juan Carlos Velásquez ... [et al.].</t>
  </si>
  <si>
    <t>https://search.ebscohost.com/login.aspx?profile=eds&amp;custid=s9495846&amp;groupid=main&amp;authtype=ip,guest&amp;direct=true&amp;bquery=sab.000058482</t>
  </si>
  <si>
    <t>58482|10</t>
  </si>
  <si>
    <t>0-07-138875-3</t>
  </si>
  <si>
    <t>Analgesia ; Anestesia ; Atencion Al Enfermo ; Atencion Primaria de la Salud ; Dolor ; Enfermedad Cardiovascular ; Enfermedades de Los Pulmones ; Enfermedades Gastrointestinales ; Enfermedades Renales ; Enfermedades Transmisibles ; Ginecologia ; Obstetricia ; Urgencias Medicas</t>
  </si>
  <si>
    <t>085443</t>
  </si>
  <si>
    <t>Emergency medicine : a comprehensive study guide / ed. Judith E. Tintinalli.</t>
  </si>
  <si>
    <t>https://search.ebscohost.com/login.aspx?profile=eds&amp;custid=s9495846&amp;groupid=main&amp;authtype=ip,guest&amp;direct=true&amp;bquery=sab.000056391</t>
  </si>
  <si>
    <t>56391|10</t>
  </si>
  <si>
    <t>St. Louis (E.U.) : Mosby, 2002.</t>
  </si>
  <si>
    <t>0-323-01185-3</t>
  </si>
  <si>
    <t>Abuso Del Nino ; Abuso Sexual ; Cabeza ; Choque (Medicina) ; Conducta (Psicologia) ; Cuello ; Dolor Abdominal ; Endocrinologia ; Fiebre ; Geriatria ; Hematologia ; Inmunologia ; Medio Ambiente ; Metabolismo ; Neurologia ; Oncologia ; Ortopedia ; Pediatria ; Pulmones ; Reanimacion (Medicina) ; Sistema Cardiovascular ; Toxicologia ; Transplante de Organos, Tejidos, Etc. ; Urgencias Medicas ; Ventilacion ; Violencia</t>
  </si>
  <si>
    <t>087554</t>
  </si>
  <si>
    <t>Rosen's emergency medicine : concepts and clinical practice / ed. John A Marx, Robert S. Hockberger,</t>
  </si>
  <si>
    <t>https://search.ebscohost.com/login.aspx?profile=eds&amp;custid=s9495846&amp;groupid=main&amp;authtype=ip,guest&amp;direct=true&amp;bquery=sab.000057335</t>
  </si>
  <si>
    <t>57335|30</t>
  </si>
  <si>
    <t>Jenkins, Jon L.</t>
  </si>
  <si>
    <t>México : Salvat, 1989 (impresión de 1993).</t>
  </si>
  <si>
    <t>84-345-2725-1</t>
  </si>
  <si>
    <t>Primeros Auxilios - Manuales ; Traumatismo ; Urgencias Medicas - Manuales</t>
  </si>
  <si>
    <t>044600</t>
  </si>
  <si>
    <t>Manual de medicina de urgencia : diagnóstico y tratamiento / Jon L., Jenkins; Joseph, Loscalzo.</t>
  </si>
  <si>
    <t>https://search.ebscohost.com/login.aspx?profile=eds&amp;custid=s9495846&amp;groupid=main&amp;authtype=ip,guest&amp;direct=true&amp;bquery=sab.000030315</t>
  </si>
  <si>
    <t>30315|10</t>
  </si>
  <si>
    <t>Navarro Campoamor, Juan autor</t>
  </si>
  <si>
    <t>9788491100645</t>
  </si>
  <si>
    <t>Atencion Medica Ambulatoria ; Medicina de Urgencia ; Servicios de Atencion Domiciliaria</t>
  </si>
  <si>
    <t>155007</t>
  </si>
  <si>
    <t>Urgencias domiciliarias : guía rápida de actuación / Juan Navarro Campoamor.</t>
  </si>
  <si>
    <t>https://search.ebscohost.com/login.aspx?profile=eds&amp;custid=s9495846&amp;groupid=main&amp;authtype=ip,guest&amp;direct=true&amp;bquery=sab.000179506</t>
  </si>
  <si>
    <t>179506|10</t>
  </si>
  <si>
    <t>Madrid : Mosby ; Doyma Libros, 1995.</t>
  </si>
  <si>
    <t>84-8174-111-6</t>
  </si>
  <si>
    <t>Atencion Medica Critica ; Casos En Clinica ; Medicina de Urgencias - Casos ; Urgencias Medicas - Casos</t>
  </si>
  <si>
    <t>058592</t>
  </si>
  <si>
    <t>Casos clínicos en medicina de urgencias / K. C., McHardy; D. J., Godden; D., Nathwani; Gillian, Nee</t>
  </si>
  <si>
    <t>https://search.ebscohost.com/login.aspx?profile=eds&amp;custid=s9495846&amp;groupid=main&amp;authtype=ip,guest&amp;direct=true&amp;bquery=sab.000036814</t>
  </si>
  <si>
    <t>36814|40</t>
  </si>
  <si>
    <t>Rivas Jiménez, Miguel autor</t>
  </si>
  <si>
    <t>Madrid : Editorial Medica Panamericana, 2016.</t>
  </si>
  <si>
    <t>9788491100362</t>
  </si>
  <si>
    <t>159948</t>
  </si>
  <si>
    <t>Manual de urgencias / Miguel Rivas Jiménez.</t>
  </si>
  <si>
    <t>https://search.ebscohost.com/login.aspx?profile=eds&amp;custid=s9495846&amp;groupid=main&amp;authtype=ip,guest&amp;direct=true&amp;bquery=sab.000269992</t>
  </si>
  <si>
    <t>269992|10</t>
  </si>
  <si>
    <t>Ugarte, Sebastían autor</t>
  </si>
  <si>
    <t>Santiago de Chile : Editorial mediterráneo, ©2017.</t>
  </si>
  <si>
    <t>9789562203920</t>
  </si>
  <si>
    <t>157144</t>
  </si>
  <si>
    <t>Emergencias médicas y paciente crítico / Sebastián Ugarte, Vinko Tomicic y Rodrigo Marks.</t>
  </si>
  <si>
    <t>https://search.ebscohost.com/login.aspx?profile=eds&amp;custid=s9495846&amp;groupid=main&amp;authtype=ip,guest&amp;direct=true&amp;bquery=sab.000266374</t>
  </si>
  <si>
    <t>266374|10</t>
  </si>
  <si>
    <t>Rodríguez Soler, Alberto J.</t>
  </si>
  <si>
    <t>Barcelona : Elsevier España, 2008.</t>
  </si>
  <si>
    <t>978-84-8086-293-6</t>
  </si>
  <si>
    <t>Medicina de Urgencia ; Seleccion (Medicina) ; Servicio Medico de Urgencias</t>
  </si>
  <si>
    <t>118423</t>
  </si>
  <si>
    <t>Manual de triage prehospitalario / Alberto J. Rodríguez Soler, María Nieves Peláez Corres y Luis</t>
  </si>
  <si>
    <t>https://search.ebscohost.com/login.aspx?profile=eds&amp;custid=s9495846&amp;groupid=main&amp;authtype=ip,guest&amp;direct=true&amp;bquery=sab.000101290</t>
  </si>
  <si>
    <t>101290|20</t>
  </si>
  <si>
    <t>Estados Unidos : Apogee Communications Group, 2006.</t>
  </si>
  <si>
    <t>Accidentes Domesticos ; Ninos ; Ninos ; Primeros Auxilios</t>
  </si>
  <si>
    <t>132930</t>
  </si>
  <si>
    <t>Infant and toddler first aid videograbación</t>
  </si>
  <si>
    <t>https://search.ebscohost.com/login.aspx?profile=eds&amp;custid=s9495846&amp;groupid=main&amp;authtype=ip,guest&amp;direct=true&amp;bquery=sab.000141230</t>
  </si>
  <si>
    <t>616.0252</t>
  </si>
  <si>
    <t>Primeros auxilios</t>
  </si>
  <si>
    <t>141230|10</t>
  </si>
  <si>
    <t>0-07-136426-9</t>
  </si>
  <si>
    <t>Endocrinologia ; Enfermedad Cardiovascular ; Enfermedad Gastrointestinal ; Enfermedades Renales ; Etica Medica ; Ginecologia ; Hematologia ; Neurologia ; Obstetricia ; Oncologia ; Reanimacion (Medicina) ; Toxicologia ; Trastornos de la Respiracion ; Traumatologia ; Urgencias Medicas</t>
  </si>
  <si>
    <t>087548</t>
  </si>
  <si>
    <t>First aid for the emergency medicine clerkship : the student to student guide / eds. Latha G. Stead,</t>
  </si>
  <si>
    <t>https://search.ebscohost.com/login.aspx?profile=eds&amp;custid=s9495846&amp;groupid=main&amp;authtype=ip,guest&amp;direct=true&amp;bquery=sab.000057337</t>
  </si>
  <si>
    <t>57337|10</t>
  </si>
  <si>
    <t>Nicolás, José María autor</t>
  </si>
  <si>
    <t>Barcelona ; Ámsterdam : Elsevier/Masson, ©2011.</t>
  </si>
  <si>
    <t>9788480864701</t>
  </si>
  <si>
    <t>Cuidados Intensivos ; Enfermos Cronicos ; Medicina de Urgencias ; Transporte de Enfermos y Heridos ; Urgencias Medicas</t>
  </si>
  <si>
    <t>141105</t>
  </si>
  <si>
    <t>Enfermo crítico y emergencias / José María Nicolás [y otros].</t>
  </si>
  <si>
    <t>https://search.ebscohost.com/login.aspx?profile=eds&amp;custid=s9495846&amp;groupid=main&amp;authtype=ip,guest&amp;direct=true&amp;bquery=sab.000158203</t>
  </si>
  <si>
    <t>158203|10</t>
  </si>
  <si>
    <t>Pinzón Junca, Alfredo autor</t>
  </si>
  <si>
    <t>Bogotá : Editorial Médica Celsus, 2013.</t>
  </si>
  <si>
    <t>9789589327524</t>
  </si>
  <si>
    <t>Cardiologia ; Dermatologia ; Emergencias ; Endocrinologia ; Hematologia ; Medicina de Urgencia ; Medicina Interna ; Nefrologia ; Oncologia ; Psiquiatria ; Toxicologia</t>
  </si>
  <si>
    <t>140881</t>
  </si>
  <si>
    <t>Medicina interna en urgencias : una guía práctica / Alfredo Pinzón J. [y otros ocho].</t>
  </si>
  <si>
    <t>https://search.ebscohost.com/login.aspx?profile=eds&amp;custid=s9495846&amp;groupid=main&amp;authtype=ip,guest&amp;direct=true&amp;bquery=sab.000254301</t>
  </si>
  <si>
    <t>254301|10</t>
  </si>
  <si>
    <t>México : McGraw-Hill Interamericana Editores, 2013.</t>
  </si>
  <si>
    <t>9786071508805</t>
  </si>
  <si>
    <t>Medicina de Urgencia ; Primeros Auxilios ; Reanimacion (Medicina)</t>
  </si>
  <si>
    <t>144699</t>
  </si>
  <si>
    <t>Tintinalli : medicina de urgencias / editor en jefe Judith E. Tintinalli ; coeditores J. Stephan Sta</t>
  </si>
  <si>
    <t>https://search.ebscohost.com/login.aspx?profile=eds&amp;custid=s9495846&amp;groupid=main&amp;authtype=ip,guest&amp;direct=true&amp;bquery=sab.000256807</t>
  </si>
  <si>
    <t>256807|20</t>
  </si>
  <si>
    <t>Pérez Monroy, Ariel</t>
  </si>
  <si>
    <t>Santafé de Bogotá : Editorial Médica CELSUS, 1996.</t>
  </si>
  <si>
    <t>958-9327-08-7</t>
  </si>
  <si>
    <t>Abdomen ; Anestesia Local ; Cateterismo Arterial ; Urgencias Medicas</t>
  </si>
  <si>
    <t>055702</t>
  </si>
  <si>
    <t>Atlas de procedimientos en urgencias / Ariel, Pérez Monroy; Luis Enrique, Gutiérrez Gallego; Víct</t>
  </si>
  <si>
    <t>https://search.ebscohost.com/login.aspx?profile=eds&amp;custid=s9495846&amp;groupid=main&amp;authtype=ip,guest&amp;direct=true&amp;bquery=sab.000037741</t>
  </si>
  <si>
    <t>37741|30</t>
  </si>
  <si>
    <t>Madrid : Ergon, 2014.</t>
  </si>
  <si>
    <t>9788415950073</t>
  </si>
  <si>
    <t>Electrocardiografia ; Medicina de Urgencia ; Reanimacion Cardiopulmonar ; Sistema Cardiovascular</t>
  </si>
  <si>
    <t>150360</t>
  </si>
  <si>
    <t>Manual de soporte vital avanzado : en el paciente adulto y pediátrico / Cristina Abril Ramírez ...</t>
  </si>
  <si>
    <t>https://search.ebscohost.com/login.aspx?profile=eds&amp;custid=s9495846&amp;groupid=main&amp;authtype=ip,guest&amp;direct=true&amp;bquery=sab.000167341</t>
  </si>
  <si>
    <t>167341|30</t>
  </si>
  <si>
    <t>Venezuela : Amolca, 2014.</t>
  </si>
  <si>
    <t>978-958-8816-70-8</t>
  </si>
  <si>
    <t>Medicina de Urgencia ; Reanimacion Cardiaca ; Respiracion Artificial</t>
  </si>
  <si>
    <t>148990</t>
  </si>
  <si>
    <t>ABC de reanimación / editores, Jasmeet Soar, Gavin D. Perkins y Jerry Nolan.</t>
  </si>
  <si>
    <t>https://search.ebscohost.com/login.aspx?profile=eds&amp;custid=s9495846&amp;groupid=main&amp;authtype=ip,guest&amp;direct=true&amp;bquery=sab.000167739</t>
  </si>
  <si>
    <t>167739|10</t>
  </si>
  <si>
    <t>Bogotá : Universidad de La Sabana, [2000].</t>
  </si>
  <si>
    <t>112886</t>
  </si>
  <si>
    <t>[Atención en situación de emergencia] diapositiva</t>
  </si>
  <si>
    <t>https://search.ebscohost.com/login.aspx?profile=eds&amp;custid=s9495846&amp;groupid=main&amp;authtype=ip,guest&amp;direct=true&amp;bquery=sab.000090677</t>
  </si>
  <si>
    <t>90677|10</t>
  </si>
  <si>
    <t>978-607-15-0791-4</t>
  </si>
  <si>
    <t>Medicina de Urgencia ; Medicina de Urgencia ; Servicio Medico de Urgencias ; Traumatologia ; Urgencias Medicas</t>
  </si>
  <si>
    <t>140784</t>
  </si>
  <si>
    <t>Diagnóstico y tratamiento en medicina de urgencias / editado por C. Keith Stone y Roger L. Humphrie</t>
  </si>
  <si>
    <t>https://search.ebscohost.com/login.aspx?profile=eds&amp;custid=s9495846&amp;groupid=main&amp;authtype=ip,guest&amp;direct=true&amp;bquery=sab.000254449</t>
  </si>
  <si>
    <t>254449|10</t>
  </si>
  <si>
    <t>New York : McGraw-Hill.</t>
  </si>
  <si>
    <t>978-0-07-144507-8</t>
  </si>
  <si>
    <t>Medicina de Urgencias ; Primeros Auxilios ; Urgencias Medicas</t>
  </si>
  <si>
    <t>135421</t>
  </si>
  <si>
    <t>First aid for the emergency medicine : oral boards / editado por David S. Howes y Rohit Gupta.</t>
  </si>
  <si>
    <t>https://search.ebscohost.com/login.aspx?profile=eds&amp;custid=s9495846&amp;groupid=main&amp;authtype=ip,guest&amp;direct=true&amp;bquery=sab.000146395</t>
  </si>
  <si>
    <t>146395|10</t>
  </si>
  <si>
    <t>Malagón-Londoño, Gustavo</t>
  </si>
  <si>
    <t>Santafé de Bogotá : Editorial Médica Panamericana, 1997.</t>
  </si>
  <si>
    <t>958-9181-31-7</t>
  </si>
  <si>
    <t>Medicina de Urgencias - Manejo ; Primeros Auxilios - Manejo ; Urgencias Medicas - Manejo</t>
  </si>
  <si>
    <t>053743</t>
  </si>
  <si>
    <t>Manejo integral de urgencias / Gustavo Malagón-Londoño.</t>
  </si>
  <si>
    <t>https://search.ebscohost.com/login.aspx?profile=eds&amp;custid=s9495846&amp;groupid=main&amp;authtype=ip,guest&amp;direct=true&amp;bquery=sab.000036513</t>
  </si>
  <si>
    <t>36513|20</t>
  </si>
  <si>
    <t>Bogotá : P.L.A. Export Editores Ltda., 2007.</t>
  </si>
  <si>
    <t>Atencion Medica Critica ; Medicina de Urgencias ; Quemaduras ; Servicio de Urgencias En El Hospital ; Servicios Prehospitalarios ; Traumatismo ; Urgencias Medicas</t>
  </si>
  <si>
    <t>103616</t>
  </si>
  <si>
    <t>ER-ATC curso de entrenamiento avanzado en medicina de emergencia : sala de urgencias y atención pre</t>
  </si>
  <si>
    <t>https://search.ebscohost.com/login.aspx?profile=eds&amp;custid=s9495846&amp;groupid=main&amp;authtype=ip,guest&amp;direct=true&amp;bquery=sab.000019181</t>
  </si>
  <si>
    <t>19181|10</t>
  </si>
  <si>
    <t>Madrid : Thomson Reuters ; Editorial Arazandi, 2012.</t>
  </si>
  <si>
    <t>978-84-470-3940-1</t>
  </si>
  <si>
    <t>Bioetica ; Consentimiento Informado (Medicina) ; Cuidados Intensivos ; etica Medica ; Investigacion Clinica ; Medicina de Urgencia ; Medico y Paciente</t>
  </si>
  <si>
    <t>148755</t>
  </si>
  <si>
    <t>Bioética y medicina intensiva / coordinador Lluís Cabré Pericas.</t>
  </si>
  <si>
    <t>https://search.ebscohost.com/login.aspx?profile=eds&amp;custid=s9495846&amp;groupid=main&amp;authtype=ip,guest&amp;direct=true&amp;bquery=sab.000167555</t>
  </si>
  <si>
    <t>167555|10</t>
  </si>
  <si>
    <t>Colombia. Secretaría Distrital de Salud</t>
  </si>
  <si>
    <t>Santafé de Bogotá : Comunicar Publicidad, 1994.</t>
  </si>
  <si>
    <t>Primeros Auxilios - Manuales ; Servicio Medico de Urgencias ; Urgencias Medicas - Manuales</t>
  </si>
  <si>
    <t>064124</t>
  </si>
  <si>
    <t>Manual de normas tecnico-administrativas para la prestación de servicios de urgencias en el Sistema</t>
  </si>
  <si>
    <t>https://search.ebscohost.com/login.aspx?profile=eds&amp;custid=s9495846&amp;groupid=main&amp;authtype=ip,guest&amp;direct=true&amp;bquery=sab.000042686</t>
  </si>
  <si>
    <t>42686|10</t>
  </si>
  <si>
    <t>Carrasco Jiménez, María Sol</t>
  </si>
  <si>
    <t>Madrid : Arán Ediciones, 2005.</t>
  </si>
  <si>
    <t>84-95913-60-7</t>
  </si>
  <si>
    <t>Anestesia ; Medicina de Urgencias ; Reanimacion (Medicina) ; Respiracion Artificial</t>
  </si>
  <si>
    <t>100013</t>
  </si>
  <si>
    <t>Fundamentos básicos de anestesia y reanimación en medicina de urgencias, emergencias y catástrofe</t>
  </si>
  <si>
    <t>https://search.ebscohost.com/login.aspx?profile=eds&amp;custid=s9495846&amp;groupid=main&amp;authtype=ip,guest&amp;direct=true&amp;bquery=sab.000063463</t>
  </si>
  <si>
    <t>63463|10</t>
  </si>
  <si>
    <t>Medelín : Corporación para Investigaciones Biológicas, 2011.</t>
  </si>
  <si>
    <t>9789589076552</t>
  </si>
  <si>
    <t>Atencion Medica Prehospitalaria ; Heridas y Lesiones ; Medicina de Urgencia ; Primeros Auxilios ; Servicio Medico de Urgencias</t>
  </si>
  <si>
    <t>151026</t>
  </si>
  <si>
    <t>Urgencias en la atención prehospitalaria : técnicas básicas y avanzadas para el personal asistenc</t>
  </si>
  <si>
    <t>https://search.ebscohost.com/login.aspx?profile=eds&amp;custid=s9495846&amp;groupid=main&amp;authtype=ip,guest&amp;direct=true&amp;bquery=sab.000177436</t>
  </si>
  <si>
    <t>177436|10</t>
  </si>
  <si>
    <t>New York : American safety, 2008.</t>
  </si>
  <si>
    <t>Accidentes Domesticos ; Lesiones Corporales ; Medicina de Urgencia ; Primeros Auxilios</t>
  </si>
  <si>
    <t>132934</t>
  </si>
  <si>
    <t>Basic first aid videograbación</t>
  </si>
  <si>
    <t>https://search.ebscohost.com/login.aspx?profile=eds&amp;custid=s9495846&amp;groupid=main&amp;authtype=ip,guest&amp;direct=true&amp;bquery=sab.000141234</t>
  </si>
  <si>
    <t>141234|10</t>
  </si>
  <si>
    <t>Machado, Alberto J.</t>
  </si>
  <si>
    <t>Argentina : Edimed, 2009.</t>
  </si>
  <si>
    <t>978-987-24275-7-3</t>
  </si>
  <si>
    <t>Asistencia En Emergencias ; Medicina de Urgencias ; Primeros Auxilios ; Urgencias Medicas</t>
  </si>
  <si>
    <t>133999</t>
  </si>
  <si>
    <t>ABC en emergencias / Alberto J. Machado.</t>
  </si>
  <si>
    <t>https://search.ebscohost.com/login.aspx?profile=eds&amp;custid=s9495846&amp;groupid=main&amp;authtype=ip,guest&amp;direct=true&amp;bquery=sab.000142037</t>
  </si>
  <si>
    <t>142037|10</t>
  </si>
  <si>
    <t>Jang, David H.</t>
  </si>
  <si>
    <t>México : Editorial el Manual Moderno, 2013.</t>
  </si>
  <si>
    <t>978-607-448-278-2</t>
  </si>
  <si>
    <t>Emergencias Medicas ; Servicio Medico de Urgencias</t>
  </si>
  <si>
    <t>144402</t>
  </si>
  <si>
    <t>Dejareview : medicina de urgencias / David H. Jang : traducción de Leonora Véliz Salazar.</t>
  </si>
  <si>
    <t>https://search.ebscohost.com/login.aspx?profile=eds&amp;custid=s9495846&amp;groupid=main&amp;authtype=ip,guest&amp;direct=true&amp;bquery=sab.000256151</t>
  </si>
  <si>
    <t>256151|10</t>
  </si>
  <si>
    <t>New York : American Safety, 2010.</t>
  </si>
  <si>
    <t>Desfibriladores ; Medicina de Urgencia ; Primeros Auxilios ; Reanimacion Cardiaca</t>
  </si>
  <si>
    <t>132936</t>
  </si>
  <si>
    <t>Complete CPR : cardiopulmonary resuscitation videograbación</t>
  </si>
  <si>
    <t>https://search.ebscohost.com/login.aspx?profile=eds&amp;custid=s9495846&amp;groupid=main&amp;authtype=ip,guest&amp;direct=true&amp;bquery=sab.000141232</t>
  </si>
  <si>
    <t>141232|10</t>
  </si>
  <si>
    <t>Santafé de Bogotá : Editorial Médica Panamericana, 2004.</t>
  </si>
  <si>
    <t>958-91-8171-6</t>
  </si>
  <si>
    <t>Cuidados Intensivos (Medicina) ; Medicina de Urgencias ; Personal Medico de Urgencias ; Urgencias Medicas ; Urgencias Medicas</t>
  </si>
  <si>
    <t>106043</t>
  </si>
  <si>
    <t>https://search.ebscohost.com/login.aspx?profile=eds&amp;custid=s9495846&amp;groupid=main&amp;authtype=ip,guest&amp;direct=true&amp;bquery=sab.000064093</t>
  </si>
  <si>
    <t>64093|20</t>
  </si>
  <si>
    <t>Alvarez Leiva, Carlos autor</t>
  </si>
  <si>
    <t>Madrid : Arán Ediciones, ©2007.</t>
  </si>
  <si>
    <t>9788496881273</t>
  </si>
  <si>
    <t>Asistencia En Emergencias ; Manejo de Crisis ; Primeros Auxilios ; Sistemas de Comunicacion En Emergencias ; Trabajos de Rescate</t>
  </si>
  <si>
    <t>113142</t>
  </si>
  <si>
    <t>Manual de procedimientos en gestión de crisis / Carlos Alvarez Leiva y Juana Macías Seda.</t>
  </si>
  <si>
    <t>https://search.ebscohost.com/login.aspx?profile=eds&amp;custid=s9495846&amp;groupid=main&amp;authtype=ip,guest&amp;direct=true&amp;bquery=sab.000066544</t>
  </si>
  <si>
    <t>66544|10</t>
  </si>
  <si>
    <t>Barcelona : Elsevier Mosby, 2008.</t>
  </si>
  <si>
    <t>978-0-323-03331-2</t>
  </si>
  <si>
    <t>Heridas y Lesiones ; Medicina de Urgencias ; Primeros Auxilios ; Primeros Auxilios ; Sistema Musculoesqueletico ; Traumatologia</t>
  </si>
  <si>
    <t>133981</t>
  </si>
  <si>
    <t>PHTLS : soporte vital basico y avanzado en el trauma prehospitalario / Prehospital Trauma Life Suppo</t>
  </si>
  <si>
    <t>https://search.ebscohost.com/login.aspx?profile=eds&amp;custid=s9495846&amp;groupid=main&amp;authtype=ip,guest&amp;direct=true&amp;bquery=sab.000141998</t>
  </si>
  <si>
    <t>141998|10</t>
  </si>
  <si>
    <t>Jiménez Murillo, Luis autor</t>
  </si>
  <si>
    <t>9788490228098</t>
  </si>
  <si>
    <t>156122</t>
  </si>
  <si>
    <t>Compendio de medicina de urgencias : guía terapéutica de bolsillo / L Jiménez Murillo y F J Monte</t>
  </si>
  <si>
    <t>https://search.ebscohost.com/login.aspx?profile=eds&amp;custid=s9495846&amp;groupid=main&amp;authtype=ip,guest&amp;direct=true&amp;bquery=sab.000264725</t>
  </si>
  <si>
    <t>264725|10</t>
  </si>
  <si>
    <t>Heridas</t>
  </si>
  <si>
    <t>112889</t>
  </si>
  <si>
    <t>[Fundamentación del cuidado] material visual</t>
  </si>
  <si>
    <t>https://search.ebscohost.com/login.aspx?profile=eds&amp;custid=s9495846&amp;groupid=main&amp;authtype=ip,guest&amp;direct=true&amp;bquery=sab.000090741</t>
  </si>
  <si>
    <t>90741|10</t>
  </si>
  <si>
    <t>9788490221495</t>
  </si>
  <si>
    <t>Medicina de Urgencia ; Primeros Auxilios ; Urgencias Medicas ; Urgencias Pediatricas ; Urgencias Psiquiatricas ; Urgencias Toxicologicas</t>
  </si>
  <si>
    <t>150366</t>
  </si>
  <si>
    <t>Medicina de Urgencias y emergencias : guía diagnóstica y protocolos de actuación / Luis Jiménez</t>
  </si>
  <si>
    <t>https://search.ebscohost.com/login.aspx?profile=eds&amp;custid=s9495846&amp;groupid=main&amp;authtype=ip,guest&amp;direct=true&amp;bquery=sab.000171134</t>
  </si>
  <si>
    <t>171134|10</t>
  </si>
  <si>
    <t>Aaronson, Emily L. autor</t>
  </si>
  <si>
    <t>9788416004836</t>
  </si>
  <si>
    <t>Medicina Basada En la Evidencia ; Medicina de Urgencia ; Pruebas Clinicas ; Servicio Medico de Urgencias</t>
  </si>
  <si>
    <t>151765</t>
  </si>
  <si>
    <t>Medicina de urgencias basada en la evidencia : estudios que cambian la práctica clínica / Emily Aa</t>
  </si>
  <si>
    <t>https://search.ebscohost.com/login.aspx?profile=eds&amp;custid=s9495846&amp;groupid=main&amp;authtype=ip,guest&amp;direct=true&amp;bquery=sab.000174346</t>
  </si>
  <si>
    <t>174346|20</t>
  </si>
  <si>
    <t>Philadelphia : Elsevier, 2004.</t>
  </si>
  <si>
    <t>0-7216-9760-7</t>
  </si>
  <si>
    <t>Cateterismo ; Neurologia ; Respiracion ; Ritmo Cardiaco ; Signos Vitales ; Sistema Muscular ; Transfusion de Sangre ; Urgencias Medicas</t>
  </si>
  <si>
    <t>087549</t>
  </si>
  <si>
    <t>Clinical procedures in emergency medicine / eds. James R. Roberts, Jarris R. Hedges.</t>
  </si>
  <si>
    <t>https://search.ebscohost.com/login.aspx?profile=eds&amp;custid=s9495846&amp;groupid=main&amp;authtype=ip,guest&amp;direct=true&amp;bquery=sab.000057336</t>
  </si>
  <si>
    <t>57336|10</t>
  </si>
  <si>
    <t>Medelín : Corporación para Investigaciones Biológicas, 2010 (impresión de 2011).</t>
  </si>
  <si>
    <t>9789589076507</t>
  </si>
  <si>
    <t>Atencion Al Enfermo ; Emergencias ; Medicina de Urgencia ; Servicio Medico de Urgencias</t>
  </si>
  <si>
    <t>151025</t>
  </si>
  <si>
    <t>El paciente urgente / editores Luis Mariano Gómez, Carlos Hernando Morales y Luis Fernando Isaza.</t>
  </si>
  <si>
    <t>https://search.ebscohost.com/login.aspx?profile=eds&amp;custid=s9495846&amp;groupid=main&amp;authtype=ip,guest&amp;direct=true&amp;bquery=sab.000177434</t>
  </si>
  <si>
    <t>177434|10</t>
  </si>
  <si>
    <t>Barcelona : Elsevier, 2011.</t>
  </si>
  <si>
    <t>978-84-8086-748-1</t>
  </si>
  <si>
    <t>Medicina de Urgencia ; Primeros Auxilios</t>
  </si>
  <si>
    <t>141094</t>
  </si>
  <si>
    <t>Medicina de urgencias : guía terapéutica / [directores de la obra] Luis Jiménez Murillo y F. Javi</t>
  </si>
  <si>
    <t>https://search.ebscohost.com/login.aspx?profile=eds&amp;custid=s9495846&amp;groupid=main&amp;authtype=ip,guest&amp;direct=true&amp;bquery=sab.000158192</t>
  </si>
  <si>
    <t>158192|10</t>
  </si>
  <si>
    <t>978-607-448-171-6</t>
  </si>
  <si>
    <t>Atencion Medica ; Medicina de Urgencia ; Primeros Auxilios ; Satisfaccion Del Paciente ; Tecnicos Medicos de Urgencias ; Urgencias Medicas</t>
  </si>
  <si>
    <t>145707</t>
  </si>
  <si>
    <t>EMPACT : urgencias médicas : evaluación, atención y transporte de pacientes / Alice L. Dalton ...</t>
  </si>
  <si>
    <t>https://search.ebscohost.com/login.aspx?profile=eds&amp;custid=s9495846&amp;groupid=main&amp;authtype=ip,guest&amp;direct=true&amp;bquery=sab.000165654</t>
  </si>
  <si>
    <t>165654|10</t>
  </si>
  <si>
    <t>San Diego : Gunvideo, 2007.</t>
  </si>
  <si>
    <t>Heridas de Bala ; Primeros Auxilios ; Servicio Medico de Urgencias ; Traumatologia</t>
  </si>
  <si>
    <t>132937</t>
  </si>
  <si>
    <t>Gunshot wound first aid videograbación</t>
  </si>
  <si>
    <t>https://search.ebscohost.com/login.aspx?profile=eds&amp;custid=s9495846&amp;groupid=main&amp;authtype=ip,guest&amp;direct=true&amp;bquery=sab.000141231</t>
  </si>
  <si>
    <t>141231|10</t>
  </si>
  <si>
    <t>Medellín : Hospital Universitario San Vicente de Paúl, 2005.</t>
  </si>
  <si>
    <t>958-96370-7-8</t>
  </si>
  <si>
    <t>Abdomen ; Fracturas ; Oftalmologia ; Quemaduras ; Traumatologia ; Urgencias Medicas</t>
  </si>
  <si>
    <t>093790</t>
  </si>
  <si>
    <t>Urgente saber de urgencias ed. Ana Agudelo de Marín.</t>
  </si>
  <si>
    <t>https://search.ebscohost.com/login.aspx?profile=eds&amp;custid=s9495846&amp;groupid=main&amp;authtype=ip,guest&amp;direct=true&amp;bquery=sab.000060192</t>
  </si>
  <si>
    <t>60192|10</t>
  </si>
  <si>
    <t>Kravis, Thomas Clarke</t>
  </si>
  <si>
    <t>Barcelona : Salvat, 1984.</t>
  </si>
  <si>
    <t>84-345-2362-0</t>
  </si>
  <si>
    <t>Choque (Medicina) ; Traumatismo ; Urgencias Medicas</t>
  </si>
  <si>
    <t>044694</t>
  </si>
  <si>
    <t>Urgencias médicas / Thomas Clarke, Kravis; Carmen Germaine, Warner.</t>
  </si>
  <si>
    <t>https://search.ebscohost.com/login.aspx?profile=eds&amp;custid=s9495846&amp;groupid=main&amp;authtype=ip,guest&amp;direct=true&amp;bquery=sab.000030361</t>
  </si>
  <si>
    <t>30361|10</t>
  </si>
  <si>
    <t>Alcala la Real : Formación Alcalá, 2002.</t>
  </si>
  <si>
    <t>84-95658-29-1</t>
  </si>
  <si>
    <t>Enfermeria ; Medicina de Urgencias ; Medicina Familiar ; Urgencias Medicas</t>
  </si>
  <si>
    <t>113451</t>
  </si>
  <si>
    <t>Urgencias quirúrgicas en atención primaria / coordinador Francisco J. Pérez Lara... [et al.].</t>
  </si>
  <si>
    <t>https://search.ebscohost.com/login.aspx?profile=eds&amp;custid=s9495846&amp;groupid=main&amp;authtype=ip,guest&amp;direct=true&amp;bquery=sab.000006362</t>
  </si>
  <si>
    <t>6362|10</t>
  </si>
  <si>
    <t>Higginson, Ian</t>
  </si>
  <si>
    <t>London : BMJ Publishing Group, 1997.</t>
  </si>
  <si>
    <t>0-7279-1032-9</t>
  </si>
  <si>
    <t>Ninos ; Ninos Recien Nacidos ; Pediatria ; Urgencias Medicas ; Urgencias Pediatricas</t>
  </si>
  <si>
    <t>087321</t>
  </si>
  <si>
    <t>What to do in a paediatric emergency : a condensed guide to managing paediatric emergencies based on</t>
  </si>
  <si>
    <t>https://search.ebscohost.com/login.aspx?profile=eds&amp;custid=s9495846&amp;groupid=main&amp;authtype=ip,guest&amp;direct=true&amp;bquery=sab.000057251</t>
  </si>
  <si>
    <t>57251|10</t>
  </si>
  <si>
    <t>Madrid : Aran, 2009.</t>
  </si>
  <si>
    <t>978-84-96881-83-9</t>
  </si>
  <si>
    <t>145703</t>
  </si>
  <si>
    <t>Evacuación y traslado de pacientes / Coordinadores, Ramón de Elías Gómez y Ervigio Corral Torres</t>
  </si>
  <si>
    <t>https://search.ebscohost.com/login.aspx?profile=eds&amp;custid=s9495846&amp;groupid=main&amp;authtype=ip,guest&amp;direct=true&amp;bquery=sab.000165651</t>
  </si>
  <si>
    <t>165651|10</t>
  </si>
  <si>
    <t>Fojón, Salvador autor</t>
  </si>
  <si>
    <t>Madrid : Editorial Médica Panamericana, 2014.</t>
  </si>
  <si>
    <t>9788498358070 (Versión impresa)</t>
  </si>
  <si>
    <t>150631</t>
  </si>
  <si>
    <t>Accidentes y enfermedades en el medio acuático : guía médica y de primeros auxilios / Salvador Fo</t>
  </si>
  <si>
    <t>https://search.ebscohost.com/login.aspx?profile=eds&amp;custid=s9495846&amp;groupid=main&amp;authtype=ip,guest&amp;direct=true&amp;bquery=sab.000261194</t>
  </si>
  <si>
    <t>261194|10</t>
  </si>
  <si>
    <t>Loaiza Gonzalez, Sandra Isabel autor</t>
  </si>
  <si>
    <t>TE03889</t>
  </si>
  <si>
    <t>La atención en urgencias médicas, autorizaciones y los principios bioeticos a la luz de la normati</t>
  </si>
  <si>
    <t>https://search.ebscohost.com/login.aspx?profile=eds&amp;custid=s9495846&amp;groupid=main&amp;authtype=ip,guest&amp;direct=true&amp;bquery=sab.000088679</t>
  </si>
  <si>
    <t>88679|20</t>
  </si>
  <si>
    <t>Buenos Aires : Editorial Panamericana, ©2016.</t>
  </si>
  <si>
    <t>9789500606752</t>
  </si>
  <si>
    <t>157562</t>
  </si>
  <si>
    <t>Medicina familiar y práctica ambulatoria : servicio de medicina familiar y comunitaria del Hospital</t>
  </si>
  <si>
    <t>https://search.ebscohost.com/login.aspx?profile=eds&amp;custid=s9495846&amp;groupid=main&amp;authtype=ip,guest&amp;direct=true&amp;bquery=sab.000267358</t>
  </si>
  <si>
    <t>616.024</t>
  </si>
  <si>
    <t>Medicina domestica</t>
  </si>
  <si>
    <t>267358|10</t>
  </si>
  <si>
    <t>Forbes, Charles D. autor</t>
  </si>
  <si>
    <t>Madrid : Mosby ; Doyma Libros, 1994 (impresión de 1995).</t>
  </si>
  <si>
    <t>8480860685</t>
  </si>
  <si>
    <t>Aparato Respiratorio ; Infeccion ; Medicina Interna ; Piel ; Sistema Cardiovascular</t>
  </si>
  <si>
    <t>053181</t>
  </si>
  <si>
    <t>Atlas en color y texto de medicina interna / Charles D., Forbes; William F., Jackson.</t>
  </si>
  <si>
    <t>https://search.ebscohost.com/login.aspx?profile=eds&amp;custid=s9495846&amp;groupid=main&amp;authtype=ip,guest&amp;direct=true&amp;bquery=sab.000033377</t>
  </si>
  <si>
    <t>616.026</t>
  </si>
  <si>
    <t>33377|20</t>
  </si>
  <si>
    <t>Nueva Jersey : Wiley-Blackwell, ©2017</t>
  </si>
  <si>
    <t>9781118907511 (Obra completa)</t>
  </si>
  <si>
    <t>158416</t>
  </si>
  <si>
    <t>The Biology and therapeutic application of mesenchymal cells / editor Kerry Atkinson.</t>
  </si>
  <si>
    <t>https://search.ebscohost.com/login.aspx?profile=eds&amp;custid=s9495846&amp;groupid=main&amp;authtype=ip,guest&amp;direct=true&amp;bquery=sab.000268425</t>
  </si>
  <si>
    <t>616.02774</t>
  </si>
  <si>
    <t>Células madre</t>
  </si>
  <si>
    <t>268425|10</t>
  </si>
  <si>
    <t>Bogotá : Editorial norma Thema Equipo Editorial., 1990.</t>
  </si>
  <si>
    <t>958-04-0935-8 (Obra completa)</t>
  </si>
  <si>
    <t>Familia ; Medicina Familiar ; Medicina Preventiva</t>
  </si>
  <si>
    <t>126838</t>
  </si>
  <si>
    <t>Guía práctica de medicina familiar / coordinación científica Jorge Curell, Oscar Pérez y Nuria</t>
  </si>
  <si>
    <t>https://search.ebscohost.com/login.aspx?profile=eds&amp;custid=s9495846&amp;groupid=main&amp;authtype=ip,guest&amp;direct=true&amp;bquery=sab.000133187</t>
  </si>
  <si>
    <t>133187|10</t>
  </si>
  <si>
    <t>Buenos Aires : Médica Panamericana, 2006 (impresión de 2007).</t>
  </si>
  <si>
    <t>978-950-06-1878-6</t>
  </si>
  <si>
    <t>Medicina Familiar ; Medico y Paciente ; Practica Medica</t>
  </si>
  <si>
    <t>122157</t>
  </si>
  <si>
    <t>Medicina familiar y práctica ambulatoria / directores Adolfo Rubinstein y Sergio Terrasa.</t>
  </si>
  <si>
    <t>https://search.ebscohost.com/login.aspx?profile=eds&amp;custid=s9495846&amp;groupid=main&amp;authtype=ip,guest&amp;direct=true&amp;bquery=sab.000125585</t>
  </si>
  <si>
    <t>125585|40</t>
  </si>
  <si>
    <t>Barcelona : Sociedad Española de Medicina de Familia y Comunitaria, 2012.</t>
  </si>
  <si>
    <t>978-84-9835-585-7 (obra completa)</t>
  </si>
  <si>
    <t>Atencion Medica Primaria ; Medicina Familiar ; Practica Medica</t>
  </si>
  <si>
    <t>145753</t>
  </si>
  <si>
    <t>Tratado de medicina de familia y comunitaria / coordinadora Verónica Casado Vicente ; editores Seba</t>
  </si>
  <si>
    <t>https://search.ebscohost.com/login.aspx?profile=eds&amp;custid=s9495846&amp;groupid=main&amp;authtype=ip,guest&amp;direct=true&amp;bquery=sab.000165933</t>
  </si>
  <si>
    <t>165933|20</t>
  </si>
  <si>
    <t>Turabián, José Luis</t>
  </si>
  <si>
    <t>Madrid : Ediciones Díaz de Santos, 2001.</t>
  </si>
  <si>
    <t>84-7978-474-1</t>
  </si>
  <si>
    <t>Atencion Primaria de la Salud ; Comunidad ; Medicina Familiar ; Participacion Comunitaria (Salud) ; Salud Publica ; Servicios de Salud Para la Comunidad</t>
  </si>
  <si>
    <t>076558</t>
  </si>
  <si>
    <t>Actividades comunitarias en medicina de familia y atención primaria : un enfoque práctico / José</t>
  </si>
  <si>
    <t>https://search.ebscohost.com/login.aspx?profile=eds&amp;custid=s9495846&amp;groupid=main&amp;authtype=ip,guest&amp;direct=true&amp;bquery=sab.000050387</t>
  </si>
  <si>
    <t>50387|10</t>
  </si>
  <si>
    <t>South-Paul, Jeannette E.</t>
  </si>
  <si>
    <t>México : Editorial El Manual Moderno, ©2005.</t>
  </si>
  <si>
    <t>970729146X</t>
  </si>
  <si>
    <t>Atencion Medica ; Medicina Familiar ; Medicina Preventiva ; Psicopatologia</t>
  </si>
  <si>
    <t>113414</t>
  </si>
  <si>
    <t>Diagnóstico y tratamiento en medicina familiar / Jeannette E. South-Paul, Samuel C. Matheny y Evely</t>
  </si>
  <si>
    <t>https://search.ebscohost.com/login.aspx?profile=eds&amp;custid=s9495846&amp;groupid=main&amp;authtype=ip,guest&amp;direct=true&amp;bquery=sab.000066649</t>
  </si>
  <si>
    <t>66649|10</t>
  </si>
  <si>
    <t>Martín Zurro, Amando autor</t>
  </si>
  <si>
    <t>9788480867283</t>
  </si>
  <si>
    <t>Medicina Familiar ; Participacion Comunitaria En Salud ; Promocion de la Salud</t>
  </si>
  <si>
    <t>155895</t>
  </si>
  <si>
    <t>Atención familiar y salud comunitaria : conceptos y materiales para docentes y estudiantes / Amando</t>
  </si>
  <si>
    <t>https://search.ebscohost.com/login.aspx?profile=eds&amp;custid=s9495846&amp;groupid=main&amp;authtype=ip,guest&amp;direct=true&amp;bquery=sab.000254275</t>
  </si>
  <si>
    <t>254275|20</t>
  </si>
  <si>
    <t>Márquez Granados, María Paula autor</t>
  </si>
  <si>
    <t>Chía : Universidad de la Sabana, 2004.</t>
  </si>
  <si>
    <t>TE04122</t>
  </si>
  <si>
    <t>Efectos de la inhalación aguda y crónica de pegante de contacto con tolueno en el ap al de un grup</t>
  </si>
  <si>
    <t>https://search.ebscohost.com/login.aspx?profile=eds&amp;custid=s9495846&amp;groupid=main&amp;authtype=ip,guest&amp;direct=true&amp;bquery=sab.000087070</t>
  </si>
  <si>
    <t>616.02733</t>
  </si>
  <si>
    <t>87070|20</t>
  </si>
  <si>
    <t>Gómez Sancho, Marcos</t>
  </si>
  <si>
    <t>Madri : Ediciones Aran, 2006.</t>
  </si>
  <si>
    <t>84-95913-95-x</t>
  </si>
  <si>
    <t>Cancer ; Dolor ; Enfermos Terminales ; Sufrimiento</t>
  </si>
  <si>
    <t>145681</t>
  </si>
  <si>
    <t>Dolor y sufrimiento : al final de la vida / Marcos Gómez Sancho y Jorge A. Grau Abalo.</t>
  </si>
  <si>
    <t>https://search.ebscohost.com/login.aspx?profile=eds&amp;custid=s9495846&amp;groupid=main&amp;authtype=ip,guest&amp;direct=true&amp;bquery=sab.000165662</t>
  </si>
  <si>
    <t>616.029</t>
  </si>
  <si>
    <t>Cuidados paliativos y terminales</t>
  </si>
  <si>
    <t>165662|10</t>
  </si>
  <si>
    <t>López Jiménez, Francisco</t>
  </si>
  <si>
    <t>968-426-906-4</t>
  </si>
  <si>
    <t>Atencion Medica ; Atencion Medica ; Epidemiologia ; Estadistica Vital ; Medicina Basada En Evidencia ; Medicina Clinica ; Medicina Experimental ; Medicina Interna ; Practica Medica</t>
  </si>
  <si>
    <t>076500</t>
  </si>
  <si>
    <t>Manual de medicina basada en la evidencia / Francisco López Jiménez, Gregorio Tomás Obrador y Ger</t>
  </si>
  <si>
    <t>https://search.ebscohost.com/login.aspx?profile=eds&amp;custid=s9495846&amp;groupid=main&amp;authtype=ip,guest&amp;direct=true&amp;bquery=sab.000050392</t>
  </si>
  <si>
    <t>616.0202</t>
  </si>
  <si>
    <t>50392|10</t>
  </si>
  <si>
    <t>New York, N.Y. : Oxford University Press, 2004.</t>
  </si>
  <si>
    <t>0-19-851000-4</t>
  </si>
  <si>
    <t>Operaciones Quirurgicas ; Tratamiento Paliativo ; Tratamiento Paliativo</t>
  </si>
  <si>
    <t>090799</t>
  </si>
  <si>
    <t>Surgical palliative care / ed. Geoffrey P. Dunn, Alan G. Johnson.</t>
  </si>
  <si>
    <t>https://search.ebscohost.com/login.aspx?profile=eds&amp;custid=s9495846&amp;groupid=main&amp;authtype=ip,guest&amp;direct=true&amp;bquery=sab.000058879</t>
  </si>
  <si>
    <t>58879|10</t>
  </si>
  <si>
    <t>New York, N.Y. : Cambridge University Press, 2004.</t>
  </si>
  <si>
    <t>0-19-851098-5</t>
  </si>
  <si>
    <t>Cuidado Terminal ; Personal Medico y Paciente ; Tratamiento Paliativo ; Tratamiento Paliativo</t>
  </si>
  <si>
    <t>090796</t>
  </si>
  <si>
    <t>Oxford textbook of palliative medicine / ed. Derek Doyle ... [et al.].</t>
  </si>
  <si>
    <t>https://search.ebscohost.com/login.aspx?profile=eds&amp;custid=s9495846&amp;groupid=main&amp;authtype=ip,guest&amp;direct=true&amp;bquery=sab.000058876</t>
  </si>
  <si>
    <t>58876|10</t>
  </si>
  <si>
    <t>Oxford : Oxford University Press, 2005.</t>
  </si>
  <si>
    <t>0-19263141-1</t>
  </si>
  <si>
    <t>Administracion de Medicamentos ; Calidad de Vida ; Dolor ; Enfermedades Respiratorias ; Psicoterapia ; Tratamiento Paliativo</t>
  </si>
  <si>
    <t>093206</t>
  </si>
  <si>
    <t>Supportive care in respiratory disease / ed. Sam H. Ahmedzai, Martin F. Muers.</t>
  </si>
  <si>
    <t>https://search.ebscohost.com/login.aspx?profile=eds&amp;custid=s9495846&amp;groupid=main&amp;authtype=ip,guest&amp;direct=true&amp;bquery=sab.000059835</t>
  </si>
  <si>
    <t>59835|10</t>
  </si>
  <si>
    <t>Pamplona : Ediciones Universidad de Navarra S.A (EUNSA)., 2009.</t>
  </si>
  <si>
    <t>978-84-313-2653-1</t>
  </si>
  <si>
    <t>Atencion Al Enfermo ; Dolor ; Enfermos Terminales ; Medicina Preventiva ; Semiologia (Medicina)</t>
  </si>
  <si>
    <t>120484</t>
  </si>
  <si>
    <t>Manual de medicina paliativa / Carlos Centeno Cortés ...[et al.].</t>
  </si>
  <si>
    <t>https://search.ebscohost.com/login.aspx?profile=eds&amp;custid=s9495846&amp;groupid=main&amp;authtype=ip,guest&amp;direct=true&amp;bquery=sab.000125689</t>
  </si>
  <si>
    <t>125689|10</t>
  </si>
  <si>
    <t>Oxford : Oxford University Press, 2001.</t>
  </si>
  <si>
    <t>0-19-262960</t>
  </si>
  <si>
    <t>Administracion de Medicamentos ; Demencia ; Depresion Mental ; Dolor ; Enfermedades Cardiacas ; Enfermedades Renales ; Enfermedades Respiratorias ; Epidemiologia ; Esclerosis Lateral Amiotrofica ; Fibrosis Quistica ; Sida ; Tratamiento Paliativo</t>
  </si>
  <si>
    <t>093201</t>
  </si>
  <si>
    <t>Palliative care for non-cancer patients / ed. Julia M. Addington-Hall, Irene J. Higginson.</t>
  </si>
  <si>
    <t>https://search.ebscohost.com/login.aspx?profile=eds&amp;custid=s9495846&amp;groupid=main&amp;authtype=ip,guest&amp;direct=true&amp;bquery=sab.000059830</t>
  </si>
  <si>
    <t>59830|10</t>
  </si>
  <si>
    <t>Gómez Sancho, Marcho</t>
  </si>
  <si>
    <t>Madrid : Aran Ediciones, 2013.</t>
  </si>
  <si>
    <t>978-84-95913-96-8</t>
  </si>
  <si>
    <t>Comunicacion En Medicina ; Enfermos Terminales ; Medicina ; Medico y Paciente</t>
  </si>
  <si>
    <t>145653</t>
  </si>
  <si>
    <t>Cómo dar malas noticias en medicina.</t>
  </si>
  <si>
    <t>https://search.ebscohost.com/login.aspx?profile=eds&amp;custid=s9495846&amp;groupid=main&amp;authtype=ip,guest&amp;direct=true&amp;bquery=sab.000165699</t>
  </si>
  <si>
    <t>165699|10</t>
  </si>
  <si>
    <t>Requena Meana, Pablo autor</t>
  </si>
  <si>
    <t>Granada : Editorial Comares, 2017.</t>
  </si>
  <si>
    <t>9788490455739</t>
  </si>
  <si>
    <t>158120</t>
  </si>
  <si>
    <t>Doctor, no haga todo lo posible : de la limitación a la prudencia terapéutica / Requena Meana Pabl</t>
  </si>
  <si>
    <t>https://search.ebscohost.com/login.aspx?profile=eds&amp;custid=s9495846&amp;groupid=main&amp;authtype=ip,guest&amp;direct=true&amp;bquery=sab.000267900</t>
  </si>
  <si>
    <t>267900|10</t>
  </si>
  <si>
    <t>Barcelona : Elsevier, 2010.</t>
  </si>
  <si>
    <t>9788480860260</t>
  </si>
  <si>
    <t>Cuidado Terminal ; Hospicios ; Psicologia Social ; Terapeutica ; Tratamiento Paliativo</t>
  </si>
  <si>
    <t>150315</t>
  </si>
  <si>
    <t>Medicina paliativa / editor, Declan Walsh ; Augusto T. Caraceni [y otros 7].</t>
  </si>
  <si>
    <t>https://search.ebscohost.com/login.aspx?profile=eds&amp;custid=s9495846&amp;groupid=main&amp;authtype=ip,guest&amp;direct=true&amp;bquery=sab.000170275</t>
  </si>
  <si>
    <t>170275|10</t>
  </si>
  <si>
    <t>Woodruff, Roger.</t>
  </si>
  <si>
    <t>Oxford : Oxford University Press, 1999.</t>
  </si>
  <si>
    <t>0-19-550647-2</t>
  </si>
  <si>
    <t>Administracion de Medicamentos ; Dolor ; Enfermedades Cardiovasculares ; Enfermedades de la Piel ; Etica Medica ; Psiquiatria ; Sida ; Tratamiento Paliativo</t>
  </si>
  <si>
    <t>093203</t>
  </si>
  <si>
    <t>Palliative medicine : symptomatic and supportive care for patients with advanced cancer and AIDS / R</t>
  </si>
  <si>
    <t>https://search.ebscohost.com/login.aspx?profile=eds&amp;custid=s9495846&amp;groupid=main&amp;authtype=ip,guest&amp;direct=true&amp;bquery=sab.000059832</t>
  </si>
  <si>
    <t>59832|10</t>
  </si>
  <si>
    <t>Ábrigo, Carolina autor</t>
  </si>
  <si>
    <t>Santiago, Chile : Escuela de Enfermería UDP . Fundación Interamericana Ciencia y vida, 2010.</t>
  </si>
  <si>
    <t>9789563324266</t>
  </si>
  <si>
    <t>Bioetica ; Cuidado Terminal ; Enfermeria Como Profesion ; Enfermeria de Cuidados Intensivos ; Enfermeria Geriatrica ; Enfermos Terminales ; Tratamiento Paliativo</t>
  </si>
  <si>
    <t>154480</t>
  </si>
  <si>
    <t>Cuidados al final de la vida bioética y enfermería / Carolina Ábrigo [ y otros] ; coordinador Fra</t>
  </si>
  <si>
    <t>https://search.ebscohost.com/login.aspx?profile=eds&amp;custid=s9495846&amp;groupid=main&amp;authtype=ip,guest&amp;direct=true&amp;bquery=sab.000183620</t>
  </si>
  <si>
    <t>183620|10</t>
  </si>
  <si>
    <t>Gónzalez Otero, Joaquín</t>
  </si>
  <si>
    <t>978-84-9835-494-2</t>
  </si>
  <si>
    <t>Atencion Medica Primaria ; Cuidado Terminal ; Cuidados Paliativos ; Enfermeria de Cuidados Paliativos Al Final de la Vida ; Terapeutica ; Tratamiento Paliativo</t>
  </si>
  <si>
    <t>150126</t>
  </si>
  <si>
    <t>Cuidados paliativos : recomendaciones terapéuticas para atención primaria / Joaquín González Ote</t>
  </si>
  <si>
    <t>https://search.ebscohost.com/login.aspx?profile=eds&amp;custid=s9495846&amp;groupid=main&amp;authtype=ip,guest&amp;direct=true&amp;bquery=sab.000161517</t>
  </si>
  <si>
    <t>161517|30</t>
  </si>
  <si>
    <t>Philadelphia : Lippincott Williams &amp; Wilkins, 2002.</t>
  </si>
  <si>
    <t>0-7817-3324-3</t>
  </si>
  <si>
    <t>Cancer ; Diarrea ; Dolor ; Enfermedad Cardiopulmonar ; Enfermedades Del Sistema Gastrointestinal ; Etica Medica ; Huesos ; Metabolismo ; Oncologia ; Piel ; Quimioterapia ; Trastornos de Deglucion ; Tratamiento Paliativo ; Tumor</t>
  </si>
  <si>
    <t>093204</t>
  </si>
  <si>
    <t>Principles and practice of palliative care and supportive oncology / ed. Ann Berger, Russell K. Port</t>
  </si>
  <si>
    <t>https://search.ebscohost.com/login.aspx?profile=eds&amp;custid=s9495846&amp;groupid=main&amp;authtype=ip,guest&amp;direct=true&amp;bquery=sab.000059833</t>
  </si>
  <si>
    <t>59833|10</t>
  </si>
  <si>
    <t>Oxford : Oxford University Press, 2004.</t>
  </si>
  <si>
    <t>0-19-8508433</t>
  </si>
  <si>
    <t>Ataque Cardiaco ; Demencia ; Dolor ; Enfermedad de Parkinson ; Enfermedades Musculares ; Enfermedades Respiratorias ; Epidemiologia ; Epilepsia ; Esclerosis Multiple ; Eutanasia ; Fatiga ; Neoplasma ; Neurologia ; Neurologia Pediatrica ; Paraplejia ; Suicidio ; Tratamiento Paliativo</t>
  </si>
  <si>
    <t>093202</t>
  </si>
  <si>
    <t>Palliative care in neurology / ed. Raymond Voltz ... [et al.].</t>
  </si>
  <si>
    <t>https://search.ebscohost.com/login.aspx?profile=eds&amp;custid=s9495846&amp;groupid=main&amp;authtype=ip,guest&amp;direct=true&amp;bquery=sab.000059831</t>
  </si>
  <si>
    <t>59831|10</t>
  </si>
  <si>
    <t>Drane, James F.</t>
  </si>
  <si>
    <t>Washington, D.C. : Organización Panamericana de la Salud - OPS, 1999.</t>
  </si>
  <si>
    <t>92 75 31573 6</t>
  </si>
  <si>
    <t>Consentimiento Conciente ; Consentimiento Legal (Medicina) ; Cuidado Terminal ; Defensa Del Paciente ; Etica Medica ; Instituciones de Salud ; Pacientes Terminales ; Personal Medico y Paciente</t>
  </si>
  <si>
    <t>080988</t>
  </si>
  <si>
    <t>El cuidado del enfermo terminal : ética clínica y recomendaciones prácticas para instituciones de</t>
  </si>
  <si>
    <t>https://search.ebscohost.com/login.aspx?profile=eds&amp;custid=s9495846&amp;groupid=main&amp;authtype=ip,guest&amp;direct=true&amp;bquery=sab.000053425</t>
  </si>
  <si>
    <t>53425|10</t>
  </si>
  <si>
    <t>0-19-851616-9</t>
  </si>
  <si>
    <t>Atencio Al Enfermo ; Enfermedades Renales ; Tratamiento Paliativo</t>
  </si>
  <si>
    <t>093205</t>
  </si>
  <si>
    <t>Supportive care for the renal patient / ed. E. Joanna Chambers, Michael Germain, Edwina Brown.</t>
  </si>
  <si>
    <t>https://search.ebscohost.com/login.aspx?profile=eds&amp;custid=s9495846&amp;groupid=main&amp;authtype=ip,guest&amp;direct=true&amp;bquery=sab.000059834</t>
  </si>
  <si>
    <t>59834|10</t>
  </si>
  <si>
    <t>Barcelona : Fundació Víctor Grifols i Lucas, 2003.</t>
  </si>
  <si>
    <t>Atencion Al Enfermo ; Bioetica ; Calidad de Vida ; Cuidado Terminal ; Muerte ; Prescripciones Medicas ; Sedantes ; Tratamiento Paleativo</t>
  </si>
  <si>
    <t>085154</t>
  </si>
  <si>
    <t>Ética y sedación al final de la vida / Ramón Bayes ... [et all].</t>
  </si>
  <si>
    <t>https://search.ebscohost.com/login.aspx?profile=eds&amp;custid=s9495846&amp;groupid=main&amp;authtype=ip,guest&amp;direct=true&amp;bquery=sab.000056146</t>
  </si>
  <si>
    <t>56146|10</t>
  </si>
  <si>
    <t>García Férez, José</t>
  </si>
  <si>
    <t>Madrid : San Pablo, 1998.</t>
  </si>
  <si>
    <t>84-285-2120-4</t>
  </si>
  <si>
    <t>Antropologia Cultural ; Atencion Al Enfermo ; Cuidado Terminal ; Etica Medica ; Medicina y Religion ; Pacientes Terminales ; Pacientes Terminales ; Teologia Pastoral</t>
  </si>
  <si>
    <t>077825</t>
  </si>
  <si>
    <t>Ética de la salud en los procesos terminales / José García Férez.</t>
  </si>
  <si>
    <t>https://search.ebscohost.com/login.aspx?profile=eds&amp;custid=s9495846&amp;groupid=main&amp;authtype=ip,guest&amp;direct=true&amp;bquery=sab.000051761</t>
  </si>
  <si>
    <t>616.02917</t>
  </si>
  <si>
    <t>51761|10</t>
  </si>
  <si>
    <t>Pereira Arana, Isabel autor</t>
  </si>
  <si>
    <t>Bogotá : Dejusticia, 2016.</t>
  </si>
  <si>
    <t>9789585603073</t>
  </si>
  <si>
    <t>158673</t>
  </si>
  <si>
    <t>Cuidados paliativos : el abordaje de la ateción en salud desde un enfoque de derechos humanos / Isa</t>
  </si>
  <si>
    <t>https://search.ebscohost.com/login.aspx?profile=eds&amp;custid=s9495846&amp;groupid=main&amp;authtype=ip,guest&amp;direct=true&amp;bquery=sab.000267838</t>
  </si>
  <si>
    <t>267838|10</t>
  </si>
  <si>
    <t>Ramírez Salazar, Elsy Catalina autor</t>
  </si>
  <si>
    <t>Chía : Universidad de la Sabana, 2006.</t>
  </si>
  <si>
    <t>TE04256</t>
  </si>
  <si>
    <t>Cuidados paliativos en pacientes con VIH Sida / Elsy Catalina Ramírez Salazar; asesor Mario Andrés</t>
  </si>
  <si>
    <t>https://search.ebscohost.com/login.aspx?profile=eds&amp;custid=s9495846&amp;groupid=main&amp;authtype=ip,guest&amp;direct=true&amp;bquery=sab.000087877</t>
  </si>
  <si>
    <t>87877|20</t>
  </si>
  <si>
    <t>Gómez Castedo, Andrea María autor</t>
  </si>
  <si>
    <t>TE04516</t>
  </si>
  <si>
    <t>Cuidados paliativos v.s. Eutanasia / Andrea María Gómez Castedo ; asesor Alejandra Suárez Baquero</t>
  </si>
  <si>
    <t>https://search.ebscohost.com/login.aspx?profile=eds&amp;custid=s9495846&amp;groupid=main&amp;authtype=ip,guest&amp;direct=true&amp;bquery=sab.000088283</t>
  </si>
  <si>
    <t>88283|20</t>
  </si>
  <si>
    <t>Bedoya Solórzano, Olga Inés autor</t>
  </si>
  <si>
    <t>Chía : Universidad de la Sabana, 2010.</t>
  </si>
  <si>
    <t>TE03803</t>
  </si>
  <si>
    <t>Rehabilitación del paciente con cáncer de cabeza y cuello, una visión desde la bioética centrada</t>
  </si>
  <si>
    <t>https://search.ebscohost.com/login.aspx?profile=eds&amp;custid=s9495846&amp;groupid=main&amp;authtype=ip,guest&amp;direct=true&amp;bquery=sab.000136744</t>
  </si>
  <si>
    <t>136744|20</t>
  </si>
  <si>
    <t>Philadelphia ; : W.B. Saunders Company, 2004.</t>
  </si>
  <si>
    <t>0-8089-2296-3</t>
  </si>
  <si>
    <t>Enfermedades Cardiovasculares ; Enfermedades Gastrointestinales ; Enfermedades Respiratorias ; Enfermedades Transmisibles ; Etica Medica ; Geriatria ; Medicina Preventiva ; Ojos ; Oncologia ; Piel ; Sida</t>
  </si>
  <si>
    <t>086706</t>
  </si>
  <si>
    <t>Cecil essentials of medicine / ed. Thomas E. Andreoli, Charles C. J. Carpenter, Robert C. Griggs, Jo</t>
  </si>
  <si>
    <t>https://search.ebscohost.com/login.aspx?profile=eds&amp;custid=s9495846&amp;groupid=main&amp;authtype=ip,guest&amp;direct=true&amp;bquery=sab.000056943</t>
  </si>
  <si>
    <t>616</t>
  </si>
  <si>
    <t>56943|10</t>
  </si>
  <si>
    <t>Madrid : Elsevier, 2008.</t>
  </si>
  <si>
    <t>978-84-8086-349-0 (Obra completa)</t>
  </si>
  <si>
    <t>Aparato Digestivo ; Cardiologia ; Enfermedades Transmisibles ; Epidemiologia ; Gastroenterologia ; Genetica Medica ; Geriatria ; Inmunologia ; Medicina Interna ; Nefrologia ; Neurologia ; Practica Medica ; Psiquiatria ; Reumatologia ; Toxicologia</t>
  </si>
  <si>
    <t>133979</t>
  </si>
  <si>
    <t>Medicina interna / P. Farreras Valentí ... [et al.] ; dirección C. Rozman ; subdirector F. Cardell</t>
  </si>
  <si>
    <t>https://search.ebscohost.com/login.aspx?profile=eds&amp;custid=s9495846&amp;groupid=main&amp;authtype=ip,guest&amp;direct=true&amp;bquery=sab.000141882</t>
  </si>
  <si>
    <t>141882|40</t>
  </si>
  <si>
    <t>Medellín : Asociación Colombiana de Infectología.</t>
  </si>
  <si>
    <t>0123-9392</t>
  </si>
  <si>
    <t>Enfermedades Transmisibles ; Epidemiologia ; Medicina</t>
  </si>
  <si>
    <t>R-045232</t>
  </si>
  <si>
    <t>Infectio.</t>
  </si>
  <si>
    <t>https://search.ebscohost.com/login.aspx?profile=eds&amp;custid=s9495846&amp;groupid=main&amp;authtype=ip,guest&amp;direct=true&amp;bquery=sab.000000997</t>
  </si>
  <si>
    <t>997|510</t>
  </si>
  <si>
    <t>México : McGraw-Hill Interamericana Editores, ©2012.</t>
  </si>
  <si>
    <t>9786071507273 (Obra completa)</t>
  </si>
  <si>
    <t>Aparato Respiratorio ; Enfermedades Transmisibles ; Medicina Clinica ; Medicina Interna ; Sistema Cardiovascular</t>
  </si>
  <si>
    <t>140790</t>
  </si>
  <si>
    <t>Harrison : principios de medicina interna / editores Dan L. Logo [y otros] ; traducción José Rafae</t>
  </si>
  <si>
    <t>https://search.ebscohost.com/login.aspx?profile=eds&amp;custid=s9495846&amp;groupid=main&amp;authtype=ip,guest&amp;direct=true&amp;bquery=sab.000254423</t>
  </si>
  <si>
    <t>254423|20</t>
  </si>
  <si>
    <t>Barcelona : Elsevier, 2012.</t>
  </si>
  <si>
    <t>9788480868969</t>
  </si>
  <si>
    <t>151714</t>
  </si>
  <si>
    <t>Medicina interna / Fundado por A. von Domarus, continuado por P. Farreras Valentí ; director C. Roz</t>
  </si>
  <si>
    <t>https://search.ebscohost.com/login.aspx?profile=eds&amp;custid=s9495846&amp;groupid=main&amp;authtype=ip,guest&amp;direct=true&amp;bquery=sab.000170265</t>
  </si>
  <si>
    <t>170265|40</t>
  </si>
  <si>
    <t>Rozman Borstnar, Ciril autor</t>
  </si>
  <si>
    <t>9788491131038</t>
  </si>
  <si>
    <t>156133</t>
  </si>
  <si>
    <t>Compendio de medicina interna / Ciril Rozman y Francesc Cardellach.</t>
  </si>
  <si>
    <t>https://search.ebscohost.com/login.aspx?profile=eds&amp;custid=s9495846&amp;groupid=main&amp;authtype=ip,guest&amp;direct=true&amp;bquery=sab.000264736</t>
  </si>
  <si>
    <t>264736|20</t>
  </si>
  <si>
    <t>México : McGraw Hill, ©2016.</t>
  </si>
  <si>
    <t>9786071513359 (Obra completa)</t>
  </si>
  <si>
    <t>Aparato Respiratorio ; Endocrinologia ; Enfermedades Transmisibles ; Hematologia ; Medicina Clinica ; Medicina Interna ; Oncologia ; Sistema Cardiovascular</t>
  </si>
  <si>
    <t>158867</t>
  </si>
  <si>
    <t>Harrison : pincipios de medicina interna / Editores Dennis L. Kasper, Anthony S Fauci; Stephen L Hau</t>
  </si>
  <si>
    <t>https://search.ebscohost.com/login.aspx?profile=eds&amp;custid=s9495846&amp;groupid=main&amp;authtype=ip,guest&amp;direct=true&amp;bquery=sab.000095974</t>
  </si>
  <si>
    <t>95974|180</t>
  </si>
  <si>
    <t>London : W. B. Saunders Company.</t>
  </si>
  <si>
    <t>0003-4983</t>
  </si>
  <si>
    <t>Medicina ; Medicina Tropical ; Parasitologia Medica ; Salud</t>
  </si>
  <si>
    <t>R-025589</t>
  </si>
  <si>
    <t>Annals of tropical medicine and parasitology.</t>
  </si>
  <si>
    <t>https://search.ebscohost.com/login.aspx?profile=eds&amp;custid=s9495846&amp;groupid=main&amp;authtype=ip,guest&amp;direct=true&amp;bquery=sab.000000010</t>
  </si>
  <si>
    <t>10|260</t>
  </si>
  <si>
    <t>New York : The American Society for Clinical Investigation, 1995-.</t>
  </si>
  <si>
    <t>0021-9738 (impresa)</t>
  </si>
  <si>
    <t>Estructura Molecular ; Investigacion Cientifica ; Medicina ; Medicina Clinica ; Medicina Interna</t>
  </si>
  <si>
    <t>R-051405</t>
  </si>
  <si>
    <t>The journal of clinical investigation. JCI.</t>
  </si>
  <si>
    <t>https://search.ebscohost.com/login.aspx?profile=eds&amp;custid=s9495846&amp;groupid=main&amp;authtype=ip,guest&amp;direct=true&amp;bquery=sab.000000021</t>
  </si>
  <si>
    <t>21|2450</t>
  </si>
  <si>
    <t>Baltimore, MD ; New York, N.Y. : Lippincott Williams &amp; Wilkins ; Grune &amp; Stratton, (2000-2006).</t>
  </si>
  <si>
    <t>0732-183X</t>
  </si>
  <si>
    <t>Cancer ; Hematologia ; Medicina Interna ; Oncologia ; Oncologia</t>
  </si>
  <si>
    <t>R-018803</t>
  </si>
  <si>
    <t>Journal of clinical oncology / official journal of the American Society of Clinical Oncology.</t>
  </si>
  <si>
    <t>https://search.ebscohost.com/login.aspx?profile=eds&amp;custid=s9495846&amp;groupid=main&amp;authtype=ip,guest&amp;direct=true&amp;bquery=sab.000001368</t>
  </si>
  <si>
    <t>1368|290</t>
  </si>
  <si>
    <t>Washington : American Psychiatric Association.</t>
  </si>
  <si>
    <t>0002-953X</t>
  </si>
  <si>
    <t>Neuropsicologia ; Psicoterapia ; Psiquiatria ; Psiquiatria</t>
  </si>
  <si>
    <t>R-052506</t>
  </si>
  <si>
    <t>The american journal of psychiatry.</t>
  </si>
  <si>
    <t>https://search.ebscohost.com/login.aspx?profile=eds&amp;custid=s9495846&amp;groupid=main&amp;authtype=ip,guest&amp;direct=true&amp;bquery=sab.000000712</t>
  </si>
  <si>
    <t>712|190</t>
  </si>
  <si>
    <t>Bethesda : The Endocrine Society.</t>
  </si>
  <si>
    <t>0021-972X</t>
  </si>
  <si>
    <t>Glandulas Endocrinas ; Medicina ; Trastornos Del Metabolismo</t>
  </si>
  <si>
    <t>R-051452</t>
  </si>
  <si>
    <t>The journal of clinical endocrinology and metabolism.</t>
  </si>
  <si>
    <t>https://search.ebscohost.com/login.aspx?profile=eds&amp;custid=s9495846&amp;groupid=main&amp;authtype=ip,guest&amp;direct=true&amp;bquery=sab.000000162</t>
  </si>
  <si>
    <t>162|120</t>
  </si>
  <si>
    <t>Bogotá : Editorial Médica Celsius, 2009.</t>
  </si>
  <si>
    <t>958-9327-38-8</t>
  </si>
  <si>
    <t>Cardiologia ; Dermatologia ; Gastroenterologia ; Infectologia ; Medicina Interna ; Neurologia ; Otorrinolaringologia</t>
  </si>
  <si>
    <t>133990</t>
  </si>
  <si>
    <t>Medicina interna en el consultorio : enfoque sindromático / Gonzalo David Prada Martínez... [et al</t>
  </si>
  <si>
    <t>https://search.ebscohost.com/login.aspx?profile=eds&amp;custid=s9495846&amp;groupid=main&amp;authtype=ip,guest&amp;direct=true&amp;bquery=sab.000005994</t>
  </si>
  <si>
    <t>5994|30</t>
  </si>
  <si>
    <t>Barcelona : Lippincott Williams &amp; Wilkins, 2013.</t>
  </si>
  <si>
    <t>978-84-15684-00-8</t>
  </si>
  <si>
    <t>Medicina Clinica ; Medicina Clinica ; Medicina Clinica ; Medicina Clinica</t>
  </si>
  <si>
    <t>146861</t>
  </si>
  <si>
    <t>Introdución a la medicina clínica / Steven S. Agabegi y Elizabeth Agabegi ; conlaboración, Adam C</t>
  </si>
  <si>
    <t>https://search.ebscohost.com/login.aspx?profile=eds&amp;custid=s9495846&amp;groupid=main&amp;authtype=ip,guest&amp;direct=true&amp;bquery=sab.000166647</t>
  </si>
  <si>
    <t>166647|10</t>
  </si>
  <si>
    <t>México : McGrawHill, ©2013.</t>
  </si>
  <si>
    <t>9786071509505 (Impreso)</t>
  </si>
  <si>
    <t>Cuidados Intensivos ; Enfermedades ; Enfermedades Transmisibles ; Medicina Clinica ; Medicina Interna ; Nutricion ; Practica Medica</t>
  </si>
  <si>
    <t>151445</t>
  </si>
  <si>
    <t>Harrison manual de medicina / editado por : Dan L. Longo... [y otros.]; traducido por Saúl Lira Alb</t>
  </si>
  <si>
    <t>https://search.ebscohost.com/login.aspx?profile=eds&amp;custid=s9495846&amp;groupid=main&amp;authtype=ip,guest&amp;direct=true&amp;bquery=sab.000256805</t>
  </si>
  <si>
    <t>256805|20</t>
  </si>
  <si>
    <t>Philadelphia : W.B. Saunders Company Hartcourt Brace &amp; Company, 1998-.</t>
  </si>
  <si>
    <t>0740-2570</t>
  </si>
  <si>
    <t>Biopsia ; Fisiopatologia ; Inmunodiagnosis ; Medicina ; Patologia</t>
  </si>
  <si>
    <t>R-060969</t>
  </si>
  <si>
    <t>Seminars in diagnostic pathology.</t>
  </si>
  <si>
    <t>https://search.ebscohost.com/login.aspx?profile=eds&amp;custid=s9495846&amp;groupid=main&amp;authtype=ip,guest&amp;direct=true&amp;bquery=sab.000000581</t>
  </si>
  <si>
    <t>581|810</t>
  </si>
  <si>
    <t>México : Mc Graw-Hill Interamericana, ©2006</t>
  </si>
  <si>
    <t>9701051653 (O.C.)</t>
  </si>
  <si>
    <t>Aparato Digestivo ; Aparato Respiratorio ; Endocrinologia ; Enfermedades Transmisibles ; Farmacologia Clinica ; Genetica Humana ; Hematologia ; Medicina Clinica ; Medicina Interna ; Nutricion ; Oncologia ; Rinones ; Sistema Nervioso</t>
  </si>
  <si>
    <t>160388</t>
  </si>
  <si>
    <t>Harrison Principios de medicina interna / editores Dennis L. Kasper, Eugene Braunwald, Anthony S. Fa</t>
  </si>
  <si>
    <t>https://search.ebscohost.com/login.aspx?profile=eds&amp;custid=s9495846&amp;groupid=main&amp;authtype=ip,guest&amp;direct=true&amp;bquery=sab.000010207</t>
  </si>
  <si>
    <t>10207|60</t>
  </si>
  <si>
    <t>New York : McGraw Hill Medical, ©2015.</t>
  </si>
  <si>
    <t>0071802150</t>
  </si>
  <si>
    <t>150249</t>
  </si>
  <si>
    <t>Harrison's principles of internal medicine / editores Anthony S. Fauci, Dennis L. Kasper, Stephen L.</t>
  </si>
  <si>
    <t>https://search.ebscohost.com/login.aspx?profile=eds&amp;custid=s9495846&amp;groupid=main&amp;authtype=ip,guest&amp;direct=true&amp;bquery=sab.000168134</t>
  </si>
  <si>
    <t>168134|110</t>
  </si>
  <si>
    <t>Arceo Díaz, José Luis autor</t>
  </si>
  <si>
    <t>México : Manual Moderno, ©2010.</t>
  </si>
  <si>
    <t>9786074480542</t>
  </si>
  <si>
    <t>159144</t>
  </si>
  <si>
    <t>Manual de medicina basada en evidencias / José Luis Arceo Díaz, José Manuel Ornelas Aguirre y Sus</t>
  </si>
  <si>
    <t>https://search.ebscohost.com/login.aspx?profile=eds&amp;custid=s9495846&amp;groupid=main&amp;authtype=ip,guest&amp;direct=true&amp;bquery=sab.000268921</t>
  </si>
  <si>
    <t>268921|20</t>
  </si>
  <si>
    <t>México : Mc Graw-Hill Interamericana, ©2008.</t>
  </si>
  <si>
    <t>9789701067888 (Obra completa)</t>
  </si>
  <si>
    <t>Diagnostico ; Endocrinologia ; Enfermedades Del Aparato Digestivo ; Enfermedades Renales ; Enfermedades Respiratorias ; Enfermedades Transmisibles ; Farmacologia Clinica ; Genetica Humana ; Hematologia ; Medicina Clinica ; Medicina Interna ; Nutricion ; Oncologia Geriatrica</t>
  </si>
  <si>
    <t>133568</t>
  </si>
  <si>
    <t>Harrison Principios de medicina interna / editores Anthony S. Fauci ... [et al.] ; traducción Marth</t>
  </si>
  <si>
    <t>https://search.ebscohost.com/login.aspx?profile=eds&amp;custid=s9495846&amp;groupid=main&amp;authtype=ip,guest&amp;direct=true&amp;bquery=sab.000141825</t>
  </si>
  <si>
    <t>141825|20</t>
  </si>
  <si>
    <t>Bogotá : Sociedad Colombiana de Urología.</t>
  </si>
  <si>
    <t>0120-789X</t>
  </si>
  <si>
    <t>Aparato Urinario ; Medicina ; Urologia</t>
  </si>
  <si>
    <t>R-044802</t>
  </si>
  <si>
    <t>Urología colombiana.</t>
  </si>
  <si>
    <t>https://search.ebscohost.com/login.aspx?profile=eds&amp;custid=s9495846&amp;groupid=main&amp;authtype=ip,guest&amp;direct=true&amp;bquery=sab.000000823</t>
  </si>
  <si>
    <t>823|340</t>
  </si>
  <si>
    <t>Huber, Diane L.</t>
  </si>
  <si>
    <t>St. Louis, Missourio : Elsevier Saunders, 2005.</t>
  </si>
  <si>
    <t>0-7216-3911-9</t>
  </si>
  <si>
    <t>Atencion Medica ; Enfermedades Cronicas ; Practica Medica ; Terapeutica ; Tratamiento Paliativo</t>
  </si>
  <si>
    <t>129522</t>
  </si>
  <si>
    <t>Disease management : a guide for case managers.</t>
  </si>
  <si>
    <t>https://search.ebscohost.com/login.aspx?profile=eds&amp;custid=s9495846&amp;groupid=main&amp;authtype=ip,guest&amp;direct=true&amp;bquery=sab.000136530</t>
  </si>
  <si>
    <t>136530|10</t>
  </si>
  <si>
    <t>9781455750177</t>
  </si>
  <si>
    <t>etica Medica ; Medicina Basada En la Evidencia ; Medicina Clinica ; Medicina Interna ; Medicina Preventiva</t>
  </si>
  <si>
    <t>151671</t>
  </si>
  <si>
    <t>Goldman-Cecil medicine / editado por Lee Goldman y Andrw I. Schafer ; editores asociados Mary K. Cro</t>
  </si>
  <si>
    <t>https://search.ebscohost.com/login.aspx?profile=eds&amp;custid=s9495846&amp;groupid=main&amp;authtype=ip,guest&amp;direct=true&amp;bquery=sab.000174343</t>
  </si>
  <si>
    <t>174343|60</t>
  </si>
  <si>
    <t>Bogotá : Médica Celsus, 2005.</t>
  </si>
  <si>
    <t>958-9327-21-4</t>
  </si>
  <si>
    <t>Cancer ; Cardiologia ; Dermatologia ; Diabetes ; Endocrinologia ; Enfermedades ; Gastroenterologia ; Genetica Humana ; Geriatria ; Hematologia ; Herencia ; Huesos ; Infeccion ; Inmunologia ; Metabolismo ; Nefrologia ; Neumologia ; Neurologia ; Piel ; Radiologia ; Rehabilitacion ; Reumatologia ; Sistema Inmune ; Toxicologia</t>
  </si>
  <si>
    <t>089144</t>
  </si>
  <si>
    <t>Tratado de medicina interna / Fernando Chalem, Jaime Campos, Roberto Esquerra, Philippe Chalem.</t>
  </si>
  <si>
    <t>https://search.ebscohost.com/login.aspx?profile=eds&amp;custid=s9495846&amp;groupid=main&amp;authtype=ip,guest&amp;direct=true&amp;bquery=sab.000058156</t>
  </si>
  <si>
    <t>58156|20</t>
  </si>
  <si>
    <t>Muñoz, Laurentino</t>
  </si>
  <si>
    <t>Bogotá : Antena, 1939.</t>
  </si>
  <si>
    <t>Enfermedades ; Medicina ; Salud Publica</t>
  </si>
  <si>
    <t>002339</t>
  </si>
  <si>
    <t>La tragedia biológica del pueblo colombiano : estudio de observación y de vulgarización / Laurent</t>
  </si>
  <si>
    <t>https://search.ebscohost.com/login.aspx?profile=eds&amp;custid=s9495846&amp;groupid=main&amp;authtype=ip,guest&amp;direct=true&amp;bquery=sab.000017311</t>
  </si>
  <si>
    <t>17311|10</t>
  </si>
  <si>
    <t>New York : McGraw Hill Medical, 2012.</t>
  </si>
  <si>
    <t>978-0-07-174889-6 (o. c.)</t>
  </si>
  <si>
    <t>Cuidados Intensivos ; Enfermedades ; Enfermedades Transmisibles ; Medicina Clinica ; Medicina Intena ; Nutricion</t>
  </si>
  <si>
    <t>135403</t>
  </si>
  <si>
    <t>Harrison's principles of internal medicine / editores Anthony S. Fauci... [et al.].</t>
  </si>
  <si>
    <t>https://search.ebscohost.com/login.aspx?profile=eds&amp;custid=s9495846&amp;groupid=main&amp;authtype=ip,guest&amp;direct=true&amp;bquery=sab.000146364</t>
  </si>
  <si>
    <t>146364|30</t>
  </si>
  <si>
    <t>Carey, William Dahill</t>
  </si>
  <si>
    <t>Philadelphia : Saunders Elsevier, 2009.</t>
  </si>
  <si>
    <t>798-1-4160-4096-5</t>
  </si>
  <si>
    <t>Cardiologia ; Dermatologia ; Endocrinologia ; Enfermedades Transmisibles ; Gastroenterologia ; Inmunologia ; Medicina Clinica ; Nefrologia ; Neurologia</t>
  </si>
  <si>
    <t>111704</t>
  </si>
  <si>
    <t>Current clinical medicine 2009 / William Dahill Carey ; colaboradores Abby Abelson... [et al.].</t>
  </si>
  <si>
    <t>https://search.ebscohost.com/login.aspx?profile=eds&amp;custid=s9495846&amp;groupid=main&amp;authtype=ip,guest&amp;direct=true&amp;bquery=sab.000065738</t>
  </si>
  <si>
    <t>65738|10</t>
  </si>
  <si>
    <t>New York : McGraw Hill Medical, 2008.</t>
  </si>
  <si>
    <t>978-0-07-146633-2</t>
  </si>
  <si>
    <t>Cuidados Intensivos ; Enfermedades ; Enfermedades Transmisibles ; Mdicinana Clinica ; Medicina Intena ; Nutricion</t>
  </si>
  <si>
    <t>111697</t>
  </si>
  <si>
    <t>https://search.ebscohost.com/login.aspx?profile=eds&amp;custid=s9495846&amp;groupid=main&amp;authtype=ip,guest&amp;direct=true&amp;bquery=sab.000065736</t>
  </si>
  <si>
    <t>65736|10</t>
  </si>
  <si>
    <t>978-84-9022-509-7</t>
  </si>
  <si>
    <t>Aparato Digestivo ; Gastroenterologia ; Higado ; Medicina Interna ; Practica Medica</t>
  </si>
  <si>
    <t>146701</t>
  </si>
  <si>
    <t>Medicina Interna : enfermedades del aparato digestivo, gastroenterología y hepatología / Farreras</t>
  </si>
  <si>
    <t>https://search.ebscohost.com/login.aspx?profile=eds&amp;custid=s9495846&amp;groupid=main&amp;authtype=ip,guest&amp;direct=true&amp;bquery=sab.000138096</t>
  </si>
  <si>
    <t>138096|20</t>
  </si>
  <si>
    <t>New York, N. Y. : Pergamon, 1988.</t>
  </si>
  <si>
    <t>0-08-032807-5</t>
  </si>
  <si>
    <t>Enfermedades Cronicas ; Stress (Psicologia) - Tratamiento</t>
  </si>
  <si>
    <t>029216</t>
  </si>
  <si>
    <t>Stress management for chronic disease / ed. Michael L., Russell.</t>
  </si>
  <si>
    <t>https://search.ebscohost.com/login.aspx?profile=eds&amp;custid=s9495846&amp;groupid=main&amp;authtype=ip,guest&amp;direct=true&amp;bquery=sab.000017309</t>
  </si>
  <si>
    <t>17309|20</t>
  </si>
  <si>
    <t>Bogotá : Consejo Colombiano de Seguridad.</t>
  </si>
  <si>
    <t>0121-9774</t>
  </si>
  <si>
    <t>Ambiente de Trabajo ; Salud Ocupacional ; Seguridad Industrial ; Seguridad Social</t>
  </si>
  <si>
    <t>R-047825</t>
  </si>
  <si>
    <t>Salud, trabajo y ambiente.</t>
  </si>
  <si>
    <t>https://search.ebscohost.com/login.aspx?profile=eds&amp;custid=s9495846&amp;groupid=main&amp;authtype=ip,guest&amp;direct=true&amp;bquery=sab.000001527</t>
  </si>
  <si>
    <t>1527|220</t>
  </si>
  <si>
    <t>Rakel, David autor</t>
  </si>
  <si>
    <t>Filadelfia, PA : Elsevier, ©2018.</t>
  </si>
  <si>
    <t>9780323358682</t>
  </si>
  <si>
    <t>156147</t>
  </si>
  <si>
    <t>Integrative medicine / David Rakel.</t>
  </si>
  <si>
    <t>https://search.ebscohost.com/login.aspx?profile=eds&amp;custid=s9495846&amp;groupid=main&amp;authtype=ip,guest&amp;direct=true&amp;bquery=sab.000263889</t>
  </si>
  <si>
    <t>263889|20</t>
  </si>
  <si>
    <t>Madrid : Marbán, ©2016.</t>
  </si>
  <si>
    <t>9788416042272 (Tomo I)</t>
  </si>
  <si>
    <t>156125</t>
  </si>
  <si>
    <t>Textbook AMIR medicina / dirección editorial Borja Ruiz Mateos [ y otros siete].</t>
  </si>
  <si>
    <t>https://search.ebscohost.com/login.aspx?profile=eds&amp;custid=s9495846&amp;groupid=main&amp;authtype=ip,guest&amp;direct=true&amp;bquery=sab.000264717</t>
  </si>
  <si>
    <t>264717|10</t>
  </si>
  <si>
    <t>958-9327-22-2</t>
  </si>
  <si>
    <t>Atencion Al Enfermo ; Etiologia (Enfermedades) ; Medicina Interna ; Semiologia (Medicina)</t>
  </si>
  <si>
    <t>130972</t>
  </si>
  <si>
    <t>Medicina interna del síntoma a la enfermedad : actualización y extensión de las guías para estud</t>
  </si>
  <si>
    <t>https://search.ebscohost.com/login.aspx?profile=eds&amp;custid=s9495846&amp;groupid=main&amp;authtype=ip,guest&amp;direct=true&amp;bquery=sab.000005616</t>
  </si>
  <si>
    <t>5616|60</t>
  </si>
  <si>
    <t>Rozman Borstnar, Ciril</t>
  </si>
  <si>
    <t>978-84-9022-305-5</t>
  </si>
  <si>
    <t>Medicina Interna</t>
  </si>
  <si>
    <t>146808</t>
  </si>
  <si>
    <t>Compendio de medicina interna / Ciril Rozman.</t>
  </si>
  <si>
    <t>https://search.ebscohost.com/login.aspx?profile=eds&amp;custid=s9495846&amp;groupid=main&amp;authtype=ip,guest&amp;direct=true&amp;bquery=sab.000166630</t>
  </si>
  <si>
    <t>166630|10</t>
  </si>
  <si>
    <t>Barcelona : Elsevier, ©2016.</t>
  </si>
  <si>
    <t>9788490229965 (Obra completa, versión impresa)</t>
  </si>
  <si>
    <t>154378</t>
  </si>
  <si>
    <t>Medicina interna / fundado por A. von Domarus, continuado por P. Farreras Valentí ; director C. Roz</t>
  </si>
  <si>
    <t>https://search.ebscohost.com/login.aspx?profile=eds&amp;custid=s9495846&amp;groupid=main&amp;authtype=ip,guest&amp;direct=true&amp;bquery=sab.000182362</t>
  </si>
  <si>
    <t>182362|20</t>
  </si>
  <si>
    <t>9788416353620</t>
  </si>
  <si>
    <t>Atencion Al Enfermo ; Atencion Medica Ambulatoria ; Medicina Interna ; Medico y Paciente</t>
  </si>
  <si>
    <t>154961</t>
  </si>
  <si>
    <t>Manual Washington de medicina interna ambulatoria / editores Heather F. Sateiay Heather F. Sateia ;</t>
  </si>
  <si>
    <t>https://search.ebscohost.com/login.aspx?profile=eds&amp;custid=s9495846&amp;groupid=main&amp;authtype=ip,guest&amp;direct=true&amp;bquery=sab.000173251</t>
  </si>
  <si>
    <t>173251|10</t>
  </si>
  <si>
    <t>Philadelphia, Pa. : Lippincott Williams &amp; Wilkins, 2003.</t>
  </si>
  <si>
    <t>Atencion Medicina Ambulatoria ; Medicina Clinica ; Medicina Familiar</t>
  </si>
  <si>
    <t>090797</t>
  </si>
  <si>
    <t>Principles of ambulatory medicine / ed. L. Randol Barker, John R. Burton, Philip D. Zieve.</t>
  </si>
  <si>
    <t>https://search.ebscohost.com/login.aspx?profile=eds&amp;custid=s9495846&amp;groupid=main&amp;authtype=ip,guest&amp;direct=true&amp;bquery=sab.000058877</t>
  </si>
  <si>
    <t>58877|10</t>
  </si>
  <si>
    <t>Barcelona : Salvat, ©1984.</t>
  </si>
  <si>
    <t>8434525151</t>
  </si>
  <si>
    <t>Aparato Digestivo ; Corazon ; Endocrinologia ; Medicina Interna ; Pulmones</t>
  </si>
  <si>
    <t>064717</t>
  </si>
  <si>
    <t>Medicina interna 1.000 preguntas-respuestas : sistema de autoevaluación / director J. Rodés.</t>
  </si>
  <si>
    <t>https://search.ebscohost.com/login.aspx?profile=eds&amp;custid=s9495846&amp;groupid=main&amp;authtype=ip,guest&amp;direct=true&amp;bquery=sab.000043196</t>
  </si>
  <si>
    <t>43196|10</t>
  </si>
  <si>
    <t>Barcelona : Wolters Kluwer, 2014.</t>
  </si>
  <si>
    <t>9788416004300</t>
  </si>
  <si>
    <t>Cardiologia ; Endocrinologia ; Enfermedades Transmisibles ; Gastroenterologia ; Geriatria ; Hematologia ; Medicina Clinica ; Neumologia ; Neurologia ; Oftalmologia ; Psiquiatria ; Sistema Musculoesqueletico</t>
  </si>
  <si>
    <t>150265</t>
  </si>
  <si>
    <t>Atención primaria de bolsillo / editado por Meghan M. Kiefer y Curtis R. Chong ; traducción de Luz</t>
  </si>
  <si>
    <t>https://search.ebscohost.com/login.aspx?profile=eds&amp;custid=s9495846&amp;groupid=main&amp;authtype=ip,guest&amp;direct=true&amp;bquery=sab.000170680</t>
  </si>
  <si>
    <t>170680|10</t>
  </si>
  <si>
    <t>Shen, Jerome T. Y.</t>
  </si>
  <si>
    <t>México : Editorial El Manual Moderno, 1983.</t>
  </si>
  <si>
    <t>968-426-197-7</t>
  </si>
  <si>
    <t>Adolescentes - Enfermedades ; Practica Medica</t>
  </si>
  <si>
    <t>044492</t>
  </si>
  <si>
    <t>Medicina de la adolescencia / Jerome T. Y., Shen.</t>
  </si>
  <si>
    <t>https://search.ebscohost.com/login.aspx?profile=eds&amp;custid=s9495846&amp;groupid=main&amp;authtype=ip,guest&amp;direct=true&amp;bquery=sab.000029443</t>
  </si>
  <si>
    <t>29443|10</t>
  </si>
  <si>
    <t>Philadelphia : Elsevier, 2012.</t>
  </si>
  <si>
    <t>978-0-8089-2437-1</t>
  </si>
  <si>
    <t>Medicina Basada En la Evidencia ; Medicina Clinica ; Medicina Interna ; Medicina Preventiva ; Oncologia</t>
  </si>
  <si>
    <t>140882</t>
  </si>
  <si>
    <t>Goldman's Cecil Medicine / [editado por Lee Goldman y Andrew I. Schafer].</t>
  </si>
  <si>
    <t>https://search.ebscohost.com/login.aspx?profile=eds&amp;custid=s9495846&amp;groupid=main&amp;authtype=ip,guest&amp;direct=true&amp;bquery=sab.000254299</t>
  </si>
  <si>
    <t>254299|10</t>
  </si>
  <si>
    <t>978-1-4557-0692-1</t>
  </si>
  <si>
    <t>144376</t>
  </si>
  <si>
    <t>The Johns Hopkins internal medicine board review : certification and recertification / editado por B</t>
  </si>
  <si>
    <t>https://search.ebscohost.com/login.aspx?profile=eds&amp;custid=s9495846&amp;groupid=main&amp;authtype=ip,guest&amp;direct=true&amp;bquery=sab.000256299</t>
  </si>
  <si>
    <t>256299|10</t>
  </si>
  <si>
    <t>Pinel, Philippe 1745-1826</t>
  </si>
  <si>
    <t>Madrid : Imprenta de Don Miguel de Burgos, 1829.</t>
  </si>
  <si>
    <t>Enfermedades ; Medicina ; Nosologia</t>
  </si>
  <si>
    <t>134596</t>
  </si>
  <si>
    <t>Compendio de la nosografía filosófica / del Dr. Pinel ; escrito en latín con arreglo á la últim</t>
  </si>
  <si>
    <t>https://search.ebscohost.com/login.aspx?profile=eds&amp;custid=s9495846&amp;groupid=main&amp;authtype=ip,guest&amp;direct=true&amp;bquery=sab.000142918</t>
  </si>
  <si>
    <t>142918|10</t>
  </si>
  <si>
    <t>Cambridge, Mass. : Harvard University Press, 1994.</t>
  </si>
  <si>
    <t>0-674-99526-0</t>
  </si>
  <si>
    <t>Epidemias ; Medicina Antigua ; Medicina Griega y Romana</t>
  </si>
  <si>
    <t>075155</t>
  </si>
  <si>
    <t>Hippocrates / ed. tr. Wesley D. Smith.</t>
  </si>
  <si>
    <t>https://search.ebscohost.com/login.aspx?profile=eds&amp;custid=s9495846&amp;groupid=main&amp;authtype=ip,guest&amp;direct=true&amp;bquery=sab.000049673</t>
  </si>
  <si>
    <t>49673|10</t>
  </si>
  <si>
    <t>9788491130338 (Obra completa)</t>
  </si>
  <si>
    <t>157623</t>
  </si>
  <si>
    <t>Goldman-Cecil. Tratado de medicina interna / editores Lee Goldman y Andrew I. Schafer.</t>
  </si>
  <si>
    <t>https://search.ebscohost.com/login.aspx?profile=eds&amp;custid=s9495846&amp;groupid=main&amp;authtype=ip,guest&amp;direct=true&amp;bquery=sab.000267411</t>
  </si>
  <si>
    <t>267411|10</t>
  </si>
  <si>
    <t>México : McGraw-Hill, 2010.</t>
  </si>
  <si>
    <t>978-607-15-0303-9</t>
  </si>
  <si>
    <t>Aparato Respiratorio ; Enfermedades Transmisibles ; Medicina Interna ; Sistema Cardiovascular</t>
  </si>
  <si>
    <t>140803</t>
  </si>
  <si>
    <t>Harrison : principios de medicina interna,. Autoevaluación y repaso / editores Wiener Charles ... [</t>
  </si>
  <si>
    <t>https://search.ebscohost.com/login.aspx?profile=eds&amp;custid=s9495846&amp;groupid=main&amp;authtype=ip,guest&amp;direct=true&amp;bquery=sab.000254470</t>
  </si>
  <si>
    <t>254470|10</t>
  </si>
  <si>
    <t>Saadat Mobasser, Sarvenaz S.</t>
  </si>
  <si>
    <t>978-607-448-261-4</t>
  </si>
  <si>
    <t>144412</t>
  </si>
  <si>
    <t>Dejareview : medicina interna / Sarvenaz S. Saadat Mobasser ; traducción, Leonora Véliz Salazar.</t>
  </si>
  <si>
    <t>https://search.ebscohost.com/login.aspx?profile=eds&amp;custid=s9495846&amp;groupid=main&amp;authtype=ip,guest&amp;direct=true&amp;bquery=sab.000256150</t>
  </si>
  <si>
    <t>256150|10</t>
  </si>
  <si>
    <t>Philadelphia : Saunders, Elsevier, 2004.</t>
  </si>
  <si>
    <t>0-7216-9652-X</t>
  </si>
  <si>
    <t>Enfermedades Cardiovasculares ; Enfermedades Gastrointestinales ; Enfermedades Respiratorias ; Enfermedades Transmisibles ; Farmacologia Clinica ; Gastrologia ; Medicina Interna ; Medicina Interna ; Medicina Preventiva</t>
  </si>
  <si>
    <t>086174</t>
  </si>
  <si>
    <t>Cecil textbook of medicine / ed. Lee Goldman, Dennis Ausiello.</t>
  </si>
  <si>
    <t>https://search.ebscohost.com/login.aspx?profile=eds&amp;custid=s9495846&amp;groupid=main&amp;authtype=ip,guest&amp;direct=true&amp;bquery=sab.000056384</t>
  </si>
  <si>
    <t>56384|30</t>
  </si>
  <si>
    <t>Baltimore, Michael L.</t>
  </si>
  <si>
    <t>Boston : Pearson Education , 2003.</t>
  </si>
  <si>
    <t>0-205-34379-1</t>
  </si>
  <si>
    <t>Etica Medica ; Medicina Clinica ; Medico y Paciente ; Supervision de Personal ; Supervisores</t>
  </si>
  <si>
    <t>088408</t>
  </si>
  <si>
    <t>Clinical supervisor training / Michael L. Baltimore, Lori Brown Crutchfield.</t>
  </si>
  <si>
    <t>https://search.ebscohost.com/login.aspx?profile=eds&amp;custid=s9495846&amp;groupid=main&amp;authtype=ip,guest&amp;direct=true&amp;bquery=sab.000057844</t>
  </si>
  <si>
    <t>57844|10</t>
  </si>
  <si>
    <t>Philadelphia, PA : Elsevier, ©2018.</t>
  </si>
  <si>
    <t>9780323447348</t>
  </si>
  <si>
    <t>156135</t>
  </si>
  <si>
    <t>Practical guide to the evaluation of clinical competence / Editores Eric S. Holmboe, Steven J. Durni</t>
  </si>
  <si>
    <t>https://search.ebscohost.com/login.aspx?profile=eds&amp;custid=s9495846&amp;groupid=main&amp;authtype=ip,guest&amp;direct=true&amp;bquery=sab.000264503</t>
  </si>
  <si>
    <t>264503|10</t>
  </si>
  <si>
    <t>New York : McGraw-Hill, ©2016.</t>
  </si>
  <si>
    <t>9780071828543 (E-Book)</t>
  </si>
  <si>
    <t>156261</t>
  </si>
  <si>
    <t>Harrison's manual of medicine / editores Dennis L. Kasper, Anthony S. Fauci, Stephen L. Hauser, Dan</t>
  </si>
  <si>
    <t>https://search.ebscohost.com/login.aspx?profile=eds&amp;custid=s9495846&amp;groupid=main&amp;authtype=ip,guest&amp;direct=true&amp;bquery=sab.000177235</t>
  </si>
  <si>
    <t>177235|20</t>
  </si>
  <si>
    <t>Konigsberg Fainstein, Mina</t>
  </si>
  <si>
    <t>978-970-729-321-2</t>
  </si>
  <si>
    <t>Antioxidantes ; Estres (Psicologia) ; Fisiopatologia ; Radicales Libres (Quimica)</t>
  </si>
  <si>
    <t>110662</t>
  </si>
  <si>
    <t>Radicales libres y estrés oxidativo : aplicaciones médicas / Mina Konigsberg Fainstein ; editor Ma</t>
  </si>
  <si>
    <t>https://search.ebscohost.com/login.aspx?profile=eds&amp;custid=s9495846&amp;groupid=main&amp;authtype=ip,guest&amp;direct=true&amp;bquery=sab.000065271</t>
  </si>
  <si>
    <t>616.075</t>
  </si>
  <si>
    <t>Diagnóstico y pronóstico</t>
  </si>
  <si>
    <t>65271|10</t>
  </si>
  <si>
    <t>Medellín : Corporación para Investigaciones Biológicas - CIB, 2004.</t>
  </si>
  <si>
    <t>958-9400-78-7</t>
  </si>
  <si>
    <t>Aparato Respiratorio ; Diagnostico Fisico ; Examen Fisico (Medicina) ; Medicina Como Profesion ; Semiologia (Medicina) ; Signos Vitales ; Sistema Cardiovascular ; Sistema Nervioso</t>
  </si>
  <si>
    <t>096392</t>
  </si>
  <si>
    <t>Examen físico del normal y métodos de exploración / Adolfo León Uribe Mesa.</t>
  </si>
  <si>
    <t>https://search.ebscohost.com/login.aspx?profile=eds&amp;custid=s9495846&amp;groupid=main&amp;authtype=ip,guest&amp;direct=true&amp;bquery=sab.000061872</t>
  </si>
  <si>
    <t>61872|20</t>
  </si>
  <si>
    <t>González de Acuña, Yolanda autor</t>
  </si>
  <si>
    <t>Chía, (Cundinamarca) : Universidad de La Sabana. Facultad de Enfermería, 2008.</t>
  </si>
  <si>
    <t>978958122539</t>
  </si>
  <si>
    <t>Atencion Al Enfermo ; Diagnostico Conductual ; Diagnostico de Laboratorio ; Enfermeria Como Profesion ; Examen Fisico (Medicina) ; Valoracion En Enfermeria</t>
  </si>
  <si>
    <t>105160</t>
  </si>
  <si>
    <t>Guías de valoración de enfermería : cuidados y procedimientos que promueven la adaptación / Yola</t>
  </si>
  <si>
    <t>https://search.ebscohost.com/login.aspx?profile=eds&amp;custid=s9495846&amp;groupid=main&amp;authtype=ip,guest&amp;direct=true&amp;bquery=sab.000010805</t>
  </si>
  <si>
    <t>10805|10</t>
  </si>
  <si>
    <t>Deó Ridruejo, J. M.</t>
  </si>
  <si>
    <t>Madrid : Ediciones Daimon ; Manuel Tamayo, 1968.</t>
  </si>
  <si>
    <t>Conjuntivitis ; Ojos ; Semiologia (Medicina) ; Uveitis</t>
  </si>
  <si>
    <t>061405</t>
  </si>
  <si>
    <t>Algunas manifestaciones semiológicas oculares / J. M. Deó Ridruejo.</t>
  </si>
  <si>
    <t>https://search.ebscohost.com/login.aspx?profile=eds&amp;custid=s9495846&amp;groupid=main&amp;authtype=ip,guest&amp;direct=true&amp;bquery=sab.000041050</t>
  </si>
  <si>
    <t>41050|10</t>
  </si>
  <si>
    <t>Macleod, John</t>
  </si>
  <si>
    <t>México : Editorial El Manual Moderno, 1987.</t>
  </si>
  <si>
    <t>968-426-408-9</t>
  </si>
  <si>
    <t>Diagnostico de Laboratorio ; Diagnostico Fisico ; Examen Fisico (Medicina) ; Semiologia (Medicina)</t>
  </si>
  <si>
    <t>052254</t>
  </si>
  <si>
    <t>Examen clínico : texto para médicos y estudiantes / John Macleod; tr. Diana Figueroa Lozano.</t>
  </si>
  <si>
    <t>https://search.ebscohost.com/login.aspx?profile=eds&amp;custid=s9495846&amp;groupid=main&amp;authtype=ip,guest&amp;direct=true&amp;bquery=sab.000035390</t>
  </si>
  <si>
    <t>35390|10</t>
  </si>
  <si>
    <t>México : Nueva Editorial Interamericana, 1983.</t>
  </si>
  <si>
    <t>9682508843</t>
  </si>
  <si>
    <t>Diagnostico de Laboratorio ; Examen Fisico (Medicina) ; Historias Clinicas ; Medicina Clinica</t>
  </si>
  <si>
    <t>046063</t>
  </si>
  <si>
    <t>Métodos clínicos : historia clínica, examenes físico y de laboratorio / editores H.Kenneth Walke</t>
  </si>
  <si>
    <t>https://search.ebscohost.com/login.aspx?profile=eds&amp;custid=s9495846&amp;groupid=main&amp;authtype=ip,guest&amp;direct=true&amp;bquery=sab.000031117</t>
  </si>
  <si>
    <t>31117|10</t>
  </si>
  <si>
    <t>Goljan, Edward F. autor</t>
  </si>
  <si>
    <t>Philadelphia, Pa. : Mosby Elsevier, ©2008.</t>
  </si>
  <si>
    <t>9780323036467</t>
  </si>
  <si>
    <t>Analisis Biologico ; Diagnostico de Laboratorio ; Medicina Clinica ; Quimica Clinica ; Tecnicas de Laboratorio Clinico</t>
  </si>
  <si>
    <t>113478</t>
  </si>
  <si>
    <t>Rapid review laboratory testing in clinical medicine / Edward F. Goljan y Karlis I. Sloka.</t>
  </si>
  <si>
    <t>https://search.ebscohost.com/login.aspx?profile=eds&amp;custid=s9495846&amp;groupid=main&amp;authtype=ip,guest&amp;direct=true&amp;bquery=sab.000006044</t>
  </si>
  <si>
    <t>6044|10</t>
  </si>
  <si>
    <t>Del Mar, Chris</t>
  </si>
  <si>
    <t>Oxford, UK : BMJ Books Blackwell Publishing, 2006.</t>
  </si>
  <si>
    <t>0-7279-1741-2</t>
  </si>
  <si>
    <t>Comunicacion En Medicina ; Medicina Basada En Evidencia ; Medicina Clinica ; Promocion de la Salud ; Pronostico Medico ; Semiologia (Medicina)</t>
  </si>
  <si>
    <t>097891</t>
  </si>
  <si>
    <t>Clinical thinking : evidence, communication and decision - making / Chris Del Mar, Jenny Doust, Paul</t>
  </si>
  <si>
    <t>https://search.ebscohost.com/login.aspx?profile=eds&amp;custid=s9495846&amp;groupid=main&amp;authtype=ip,guest&amp;direct=true&amp;bquery=sab.000062421</t>
  </si>
  <si>
    <t>62421|10</t>
  </si>
  <si>
    <t>New York : The McGraw-Hill Companies, 2003.</t>
  </si>
  <si>
    <t>0-07-139593-8</t>
  </si>
  <si>
    <t>Diagnostico Fisico ; Enfermedades ; Examen Fisico (Medicina) ; Materia Medica ; Salud</t>
  </si>
  <si>
    <t>079998</t>
  </si>
  <si>
    <t>Current : medical diagnosis and treatment / eds. Lawrence M. Tierney, Stephen J. McPhee y Maxine A.</t>
  </si>
  <si>
    <t>https://search.ebscohost.com/login.aspx?profile=eds&amp;custid=s9495846&amp;groupid=main&amp;authtype=ip,guest&amp;direct=true&amp;bquery=sab.000052692</t>
  </si>
  <si>
    <t>52692|10</t>
  </si>
  <si>
    <t>Argente, Horacio A. autor</t>
  </si>
  <si>
    <t>Buenos Aires : Editorial Médica Panamerica, ©2013.</t>
  </si>
  <si>
    <t>9789500606004 (Impreso)</t>
  </si>
  <si>
    <t>143402</t>
  </si>
  <si>
    <t>Semiología médica : fisiopatología, semiotecnia y propedéutica enseñanza-aprendizaje centrada e</t>
  </si>
  <si>
    <t>https://search.ebscohost.com/login.aspx?profile=eds&amp;custid=s9495846&amp;groupid=main&amp;authtype=ip,guest&amp;direct=true&amp;bquery=sab.000258861</t>
  </si>
  <si>
    <t>258861|10</t>
  </si>
  <si>
    <t>Cediel Ángel, Ricardo autor</t>
  </si>
  <si>
    <t>Bogotá : Editorial Médica Celsus, ©2012.</t>
  </si>
  <si>
    <t>9789589327463</t>
  </si>
  <si>
    <t>Anamnesis ; Diagnostico ; Examen Fisico (Medicina) ; Historias Clinicas ; Semiologia (Medicina)</t>
  </si>
  <si>
    <t>145816</t>
  </si>
  <si>
    <t>Semiología médica / Ricardo Cediel Ángel ; colaboradores Jaime Casasbuenas Ayala [y otros tres].</t>
  </si>
  <si>
    <t>https://search.ebscohost.com/login.aspx?profile=eds&amp;custid=s9495846&amp;groupid=main&amp;authtype=ip,guest&amp;direct=true&amp;bquery=sab.000142031</t>
  </si>
  <si>
    <t>142031|70</t>
  </si>
  <si>
    <t>Barcelona : Elsevier, ©2014.</t>
  </si>
  <si>
    <t>9788490225424 (edición española impresa)</t>
  </si>
  <si>
    <t>Diagnostico Clinico ; Diagnostico de Laboratorio ; Historias Clinicas ; Medicina Clinica ; Semiologia (Medicina) ; Terapeutica</t>
  </si>
  <si>
    <t>151683</t>
  </si>
  <si>
    <t>Macleod : exploración clínica / editores Graham Douglas, Fiona Nicol y Colin Robertson ; ilustraci</t>
  </si>
  <si>
    <t>https://search.ebscohost.com/login.aspx?profile=eds&amp;custid=s9495846&amp;groupid=main&amp;authtype=ip,guest&amp;direct=true&amp;bquery=sab.000166692</t>
  </si>
  <si>
    <t>166692|30</t>
  </si>
  <si>
    <t>Barcelona : Océano, 2004.</t>
  </si>
  <si>
    <t>84-494-2755-X</t>
  </si>
  <si>
    <t>Anatomia ; Auscultacion ; Fisiologia ; Historias Clinicas ; Infeccion ; Medicina ; Medicina Como Profesion ; Medico y Paciente ; Presion Arterial ; Signos Vitales ; Sistema Nervioso ; Temperatura Corporal</t>
  </si>
  <si>
    <t>094075</t>
  </si>
  <si>
    <t>Manual mosby de exploración física / Henry M. Seidel ... [et al.].</t>
  </si>
  <si>
    <t>https://search.ebscohost.com/login.aspx?profile=eds&amp;custid=s9495846&amp;groupid=main&amp;authtype=ip,guest&amp;direct=true&amp;bquery=sab.000060264</t>
  </si>
  <si>
    <t>60264|20</t>
  </si>
  <si>
    <t>St. Louis : Mosby Year Book, 1994.</t>
  </si>
  <si>
    <t>0-8016-7071-3 (v.1)</t>
  </si>
  <si>
    <t>Diagnostico ; Diagnostico Fisico ; Examen Fisico (Medicina) ; Examen Fisico (Medicina) ; Neurologia ; Salud</t>
  </si>
  <si>
    <t>062582</t>
  </si>
  <si>
    <t>Physical examination videograbación</t>
  </si>
  <si>
    <t>https://search.ebscohost.com/login.aspx?profile=eds&amp;custid=s9495846&amp;groupid=main&amp;authtype=ip,guest&amp;direct=true&amp;bquery=sab.000089655</t>
  </si>
  <si>
    <t>616.0754</t>
  </si>
  <si>
    <t>Diagnostico fisico</t>
  </si>
  <si>
    <t>89655|70</t>
  </si>
  <si>
    <t>Bates, Bárbara</t>
  </si>
  <si>
    <t>Philadelphia : J. B. Lippincott Company, 1983.</t>
  </si>
  <si>
    <t>0-397-54623-8</t>
  </si>
  <si>
    <t>Diagnostico Fisico ; Examen Fisico (Medicina) ; Ninos</t>
  </si>
  <si>
    <t>067906</t>
  </si>
  <si>
    <t>A guide to physical examination and history taking / Barbara Bates.</t>
  </si>
  <si>
    <t>https://search.ebscohost.com/login.aspx?profile=eds&amp;custid=s9495846&amp;groupid=main&amp;authtype=ip,guest&amp;direct=true&amp;bquery=sab.000045208</t>
  </si>
  <si>
    <t>45208|10</t>
  </si>
  <si>
    <t>Angel Mejía, Gilberto 1922-2008</t>
  </si>
  <si>
    <t>Bogotá : Médica Internacional, 2006 (impresión de 2007).</t>
  </si>
  <si>
    <t>9589181791</t>
  </si>
  <si>
    <t>Diagnostico de Laboratorio ; Microbiologia Medica ; Muestras Para Diagnostico ; Tecnicos Medicos</t>
  </si>
  <si>
    <t>133874</t>
  </si>
  <si>
    <t>Interpretación clínica del laboratorio / Gilberto Angel M. y Mauricio Angel R. ; con la colaboraci</t>
  </si>
  <si>
    <t>https://search.ebscohost.com/login.aspx?profile=eds&amp;custid=s9495846&amp;groupid=main&amp;authtype=ip,guest&amp;direct=true&amp;bquery=sab.000016771</t>
  </si>
  <si>
    <t>16771|40</t>
  </si>
  <si>
    <t>Malone, Terry R.</t>
  </si>
  <si>
    <t>New york : Mc Graw Hill, 2008.</t>
  </si>
  <si>
    <t>978-0-07-144778-2</t>
  </si>
  <si>
    <t>Diagnostico Por Imagenes ; Enfermedades Musculares ; Fisioterapia ; Rehabilitacion Medica ; Sistemas de Imagenes En Medicina</t>
  </si>
  <si>
    <t>134566</t>
  </si>
  <si>
    <t>Imaging in rehabilitation / Terry R. Malone, Charles Hazle y Michael L. Grey.</t>
  </si>
  <si>
    <t>https://search.ebscohost.com/login.aspx?profile=eds&amp;custid=s9495846&amp;groupid=main&amp;authtype=ip,guest&amp;direct=true&amp;bquery=sab.000142716</t>
  </si>
  <si>
    <t>142716|10</t>
  </si>
  <si>
    <t>Fleckenstein, Peter</t>
  </si>
  <si>
    <t>84-8086-162-2</t>
  </si>
  <si>
    <t>Anatomia - Radiografias ; Radiodiagnostico ; Radiologia ; Rayos X</t>
  </si>
  <si>
    <t>050616</t>
  </si>
  <si>
    <t>Bases anatómicas del diagnóstico por imagen / Peter, Fleckenstein; Jorgen, Tranum-Jensen; rev. y p</t>
  </si>
  <si>
    <t>https://search.ebscohost.com/login.aspx?profile=eds&amp;custid=s9495846&amp;groupid=main&amp;authtype=ip,guest&amp;direct=true&amp;bquery=sab.000034103</t>
  </si>
  <si>
    <t>34103|10</t>
  </si>
  <si>
    <t>Wyatt, G. B.</t>
  </si>
  <si>
    <t>México : Libros McGraw-Hill de México, 1976.</t>
  </si>
  <si>
    <t>Diagnostico ; Enfermedades ; Enfermedades Transmisibles ; Patologia</t>
  </si>
  <si>
    <t>046076</t>
  </si>
  <si>
    <t>Manual para asistentes médicos : guía para el diagnóstico y el tratamiento / G. B. Wyatt, J. L. W</t>
  </si>
  <si>
    <t>https://search.ebscohost.com/login.aspx?profile=eds&amp;custid=s9495846&amp;groupid=main&amp;authtype=ip,guest&amp;direct=true&amp;bquery=sab.000031031</t>
  </si>
  <si>
    <t>31031|20</t>
  </si>
  <si>
    <t>Dalrymple, Neal C. autor</t>
  </si>
  <si>
    <t>9788480867177</t>
  </si>
  <si>
    <t>Abdomen ; Diagnostico Por Imagen ; Radiodiagnostico ; Radiografia ; Tomografia</t>
  </si>
  <si>
    <t>150286</t>
  </si>
  <si>
    <t>Solución de problemas en imagen abdominal / Neal C. Dalrymple, John R. Leyendecker y Michael Olipha</t>
  </si>
  <si>
    <t>https://search.ebscohost.com/login.aspx?profile=eds&amp;custid=s9495846&amp;groupid=main&amp;authtype=ip,guest&amp;direct=true&amp;bquery=sab.000170109</t>
  </si>
  <si>
    <t>170109|20</t>
  </si>
  <si>
    <t>Bogotá : Centro Editorial Javeriano CEJA, 2003.</t>
  </si>
  <si>
    <t>958-683-569-3</t>
  </si>
  <si>
    <t>Diagnostico ; Historias Clinicas ; Medicina Clinica ; Pronostico Medico ; Semiologia (Medicina)</t>
  </si>
  <si>
    <t>090787</t>
  </si>
  <si>
    <t>Introducción a la clínica / ed. Jaime Alvarado Bestene.</t>
  </si>
  <si>
    <t>https://search.ebscohost.com/login.aspx?profile=eds&amp;custid=s9495846&amp;groupid=main&amp;authtype=ip,guest&amp;direct=true&amp;bquery=sab.000058870</t>
  </si>
  <si>
    <t>58870|30</t>
  </si>
  <si>
    <t>Sopena Monforte, Ramón</t>
  </si>
  <si>
    <t>84-458-0453-7</t>
  </si>
  <si>
    <t>Algoritmos ; Radiodiagnostico ; Radiologia Medica ; Rayos X ; Tomografia Computarizada Por Rayos X</t>
  </si>
  <si>
    <t>052753</t>
  </si>
  <si>
    <t>Algoritmos en diagnóstico por la imagen / Ramón, Sopena Monforte; José, Vilar Samper; Luis, Mart</t>
  </si>
  <si>
    <t>https://search.ebscohost.com/login.aspx?profile=eds&amp;custid=s9495846&amp;groupid=main&amp;authtype=ip,guest&amp;direct=true&amp;bquery=sab.000035796</t>
  </si>
  <si>
    <t>35796|10</t>
  </si>
  <si>
    <t>Siegenthaler, Walter</t>
  </si>
  <si>
    <t>978-970-729-326-7</t>
  </si>
  <si>
    <t>Diagnostico Diferencial ; Medicina Interna ; Semiologia (Medicina)</t>
  </si>
  <si>
    <t>123329</t>
  </si>
  <si>
    <t>Diagnóstico diferencial en medicina interna : de los síntomas al diagnóstico / Walter Siegenthale</t>
  </si>
  <si>
    <t>https://search.ebscohost.com/login.aspx?profile=eds&amp;custid=s9495846&amp;groupid=main&amp;authtype=ip,guest&amp;direct=true&amp;bquery=sab.000066647</t>
  </si>
  <si>
    <t>66647|40</t>
  </si>
  <si>
    <t>Pearson, Alan</t>
  </si>
  <si>
    <t>Madrid : McGraw-Hill Interamericana, 2008.</t>
  </si>
  <si>
    <t>978-84-481-6398-3</t>
  </si>
  <si>
    <t>Atencion Medica ; Equipos de Cuidados de Enfermeria ; Informatica Medica ; Medicina Basada En Evidencia ; Medicina Clinica ; Personal Medico ; Practica Medica</t>
  </si>
  <si>
    <t>116444</t>
  </si>
  <si>
    <t>Práctica clínica basada en la evidencia en enfermería y cuidados de la salud : integrando la inve</t>
  </si>
  <si>
    <t>https://search.ebscohost.com/login.aspx?profile=eds&amp;custid=s9495846&amp;groupid=main&amp;authtype=ip,guest&amp;direct=true&amp;bquery=sab.000008836</t>
  </si>
  <si>
    <t>8836|10</t>
  </si>
  <si>
    <t>Nettleton, David F.</t>
  </si>
  <si>
    <t>Madrid (España) : Diaz de Santos, 2005.</t>
  </si>
  <si>
    <t>84-7978-721-X</t>
  </si>
  <si>
    <t>Analisis de Informacion (Medicina Clinica) ; Diagnostico ; Estadistica Medica ; Historias Clinicas ; Medicina ; Pronostico Medico</t>
  </si>
  <si>
    <t>098711</t>
  </si>
  <si>
    <t>Técnicas para el análisis de datos clínicos / David F. Nettleton.</t>
  </si>
  <si>
    <t>https://search.ebscohost.com/login.aspx?profile=eds&amp;custid=s9495846&amp;groupid=main&amp;authtype=ip,guest&amp;direct=true&amp;bquery=sab.000062847</t>
  </si>
  <si>
    <t>62847|10</t>
  </si>
  <si>
    <t>Abad Ortiz, Lorenzo autor</t>
  </si>
  <si>
    <t>España : Marbán, 2009.</t>
  </si>
  <si>
    <t>9788471016577</t>
  </si>
  <si>
    <t>Atencion Hospitalaria ; Atencion Medica ; Atencion Primaria de la Salud ; Diagnostico ; Medicina Clinica ; Practica Medica</t>
  </si>
  <si>
    <t>134024</t>
  </si>
  <si>
    <t>Diagnóstico y tratamiento médico / Lorenzo Abad Ortiz [y otros] ; coordinación general de José L</t>
  </si>
  <si>
    <t>https://search.ebscohost.com/login.aspx?profile=eds&amp;custid=s9495846&amp;groupid=main&amp;authtype=ip,guest&amp;direct=true&amp;bquery=sab.000142014</t>
  </si>
  <si>
    <t>142014|10</t>
  </si>
  <si>
    <t>American College of Physicians autor</t>
  </si>
  <si>
    <t>Philadelphia, Pa : American College of Physicians, ©2018.</t>
  </si>
  <si>
    <t>9781938245183 (Obra completa)</t>
  </si>
  <si>
    <t>157549</t>
  </si>
  <si>
    <t>MKSAP 17 : medical knowledge self-assessment program / American College of Physicians ; editores Phi</t>
  </si>
  <si>
    <t>https://search.ebscohost.com/login.aspx?profile=eds&amp;custid=s9495846&amp;groupid=main&amp;authtype=ip,guest&amp;direct=true&amp;bquery=sab.000267352</t>
  </si>
  <si>
    <t>616.007</t>
  </si>
  <si>
    <t>Educación, investigación, temas relacionados</t>
  </si>
  <si>
    <t>267352|210</t>
  </si>
  <si>
    <t>-lvarez Cáceres, Rafael</t>
  </si>
  <si>
    <t>84-7978-678-7</t>
  </si>
  <si>
    <t>Enfermedades ; Ensayos Clinicos ; Etica Medica ; Medicina Clinica ; Redaccion de Escritos Medicos ; Terapeutica</t>
  </si>
  <si>
    <t>095517</t>
  </si>
  <si>
    <t>Ensayos clínicos : diseño, análisis e interpretación / Rafael -lvarez Cáceres.</t>
  </si>
  <si>
    <t>https://search.ebscohost.com/login.aspx?profile=eds&amp;custid=s9495846&amp;groupid=main&amp;authtype=ip,guest&amp;direct=true&amp;bquery=sab.000061498</t>
  </si>
  <si>
    <t>61498|10</t>
  </si>
  <si>
    <t>Philadelphia, Pa. : Elsevier, 2006.</t>
  </si>
  <si>
    <t>0-7216-0005-0</t>
  </si>
  <si>
    <t>Embarazo ; Enfermedades Del Aparato Genital Femenino ; Enfermedades Del Aparato Genital Femenino ; Enfermedades Del Aparato Genital Femenino ; Ginecologia ; Patologia</t>
  </si>
  <si>
    <t>098932</t>
  </si>
  <si>
    <t>Diagnostic gynecologic and obstetric pathology / [editores] Christopher P. Crum y Kenneth R. Lee.</t>
  </si>
  <si>
    <t>https://search.ebscohost.com/login.aspx?profile=eds&amp;custid=s9495846&amp;groupid=main&amp;authtype=ip,guest&amp;direct=true&amp;bquery=sab.000005763</t>
  </si>
  <si>
    <t>5763|30</t>
  </si>
  <si>
    <t>Madrid : Marbán, 2009.</t>
  </si>
  <si>
    <t>9788471016263</t>
  </si>
  <si>
    <t>Atencion Hospitalaria ; Atencion Medica ; Atencion Primaria de la Salud ; Diagnostico ; Medicina Clinica ; Practica Medica ; Terapeutica</t>
  </si>
  <si>
    <t>144539</t>
  </si>
  <si>
    <t>Diagnostico y tratamiento médico : / Lorenzo Abad Ortiz [y otros] ; coordinador José Luis Rodrígu</t>
  </si>
  <si>
    <t>https://search.ebscohost.com/login.aspx?profile=eds&amp;custid=s9495846&amp;groupid=main&amp;authtype=ip,guest&amp;direct=true&amp;bquery=sab.000256494</t>
  </si>
  <si>
    <t>256494|10</t>
  </si>
  <si>
    <t>Boca Raton : CRC Press, 2003.</t>
  </si>
  <si>
    <t>0-8493-1810-6</t>
  </si>
  <si>
    <t>Imagenes Diagnosticas ; Imagenes Opticas ; Ingenieria Biomedica ; Resonancia Magnetica En Medicina</t>
  </si>
  <si>
    <t>087238</t>
  </si>
  <si>
    <t>Biomedical imaging / ed. Karen M. Mudry, Robert Plonsey, Joseph D. Bronzino.</t>
  </si>
  <si>
    <t>https://search.ebscohost.com/login.aspx?profile=eds&amp;custid=s9495846&amp;groupid=main&amp;authtype=ip,guest&amp;direct=true&amp;bquery=sab.000057209</t>
  </si>
  <si>
    <t>57209|10</t>
  </si>
  <si>
    <t>Segovia, Juan Carlos</t>
  </si>
  <si>
    <t>978-84-8086-234-9</t>
  </si>
  <si>
    <t>Diagnostico Fisico ; Medicina Deportiva ; Pruebas Funcionales (Medicina) ; Salud</t>
  </si>
  <si>
    <t>114670</t>
  </si>
  <si>
    <t>Manual de valoración funcional : aspectos clínicos y fisiológicos / Juan Carlos Segovia, Francisc</t>
  </si>
  <si>
    <t>https://search.ebscohost.com/login.aspx?profile=eds&amp;custid=s9495846&amp;groupid=main&amp;authtype=ip,guest&amp;direct=true&amp;bquery=sab.000006493</t>
  </si>
  <si>
    <t>6493|30</t>
  </si>
  <si>
    <t>Surós Forns, Juan</t>
  </si>
  <si>
    <t>Barcelona : Elsevier ; MASSON, 2001 (impresión de 2004).</t>
  </si>
  <si>
    <t>978-84-458-1080-4</t>
  </si>
  <si>
    <t>Diagnostico ; Enfermedades ; Pruebas Funcionales (Medicina) ; Semiologia (Medicina)</t>
  </si>
  <si>
    <t>090888</t>
  </si>
  <si>
    <t>Semiología médica y técnica exploratoria / Juan Surós Forns, Juan Antonio Surós Batlló, Juan S</t>
  </si>
  <si>
    <t>https://search.ebscohost.com/login.aspx?profile=eds&amp;custid=s9495846&amp;groupid=main&amp;authtype=ip,guest&amp;direct=true&amp;bquery=sab.000058919</t>
  </si>
  <si>
    <t>58919|20</t>
  </si>
  <si>
    <t>Seidel, Henry M.</t>
  </si>
  <si>
    <t>Buenos Aires : Editorial Médica Panamericana, 1990.</t>
  </si>
  <si>
    <t>950-06-1980-6</t>
  </si>
  <si>
    <t>Examen Fisico (Medicina) ; Medicina Como Profesion</t>
  </si>
  <si>
    <t>042972</t>
  </si>
  <si>
    <t>El examen físico / Henry M., Seidel; Jane W., Ball; Joyce E., Dains; G. William, Benedict.</t>
  </si>
  <si>
    <t>https://search.ebscohost.com/login.aspx?profile=eds&amp;custid=s9495846&amp;groupid=main&amp;authtype=ip,guest&amp;direct=true&amp;bquery=sab.000063474</t>
  </si>
  <si>
    <t>63474|10</t>
  </si>
  <si>
    <t>Hoppenfeld, Stanley</t>
  </si>
  <si>
    <t>Editorial El Manual Moderno, 1976 (impresión de 1979).</t>
  </si>
  <si>
    <t>968-426-055-5</t>
  </si>
  <si>
    <t>Cadera ; Codos ; Columna Vertebral ; Examen Fisico (Medicina) ; Extremidades (Anatomia) ; Extremidades Inferiores ; Extremidades Superiores ; Hombros ; Pelvis ; Rodillas</t>
  </si>
  <si>
    <t>084094</t>
  </si>
  <si>
    <t>Exploración física de la columna vertebral y las extremidades / Stanley Hoppenfeld ; tr. Santiago</t>
  </si>
  <si>
    <t>https://search.ebscohost.com/login.aspx?profile=eds&amp;custid=s9495846&amp;groupid=main&amp;authtype=ip,guest&amp;direct=true&amp;bquery=sab.000055385</t>
  </si>
  <si>
    <t>55385|10</t>
  </si>
  <si>
    <t>Prieto Valtueña, Jesús María autor</t>
  </si>
  <si>
    <t>Barcelona : Elsevier Masson, ©2011.</t>
  </si>
  <si>
    <t>9788445820513</t>
  </si>
  <si>
    <t>Anamnesis ; Anatomia Humana ; Diagnostico</t>
  </si>
  <si>
    <t>141108</t>
  </si>
  <si>
    <t>Noguer-Balcells exploración clínica práctica / Jesús M. Prieto Valtueña.</t>
  </si>
  <si>
    <t>https://search.ebscohost.com/login.aspx?profile=eds&amp;custid=s9495846&amp;groupid=main&amp;authtype=ip,guest&amp;direct=true&amp;bquery=sab.000158197</t>
  </si>
  <si>
    <t>158197|10</t>
  </si>
  <si>
    <t>Bickley, Lynn S</t>
  </si>
  <si>
    <t>Philadelphia : Lippincott Williams &amp; Wilkins., 2009.</t>
  </si>
  <si>
    <t>978-84-96921-48-1</t>
  </si>
  <si>
    <t>Diagnostico Fisico ; Examen Fisico (Medicina) ; Historias Clinicas</t>
  </si>
  <si>
    <t>140517</t>
  </si>
  <si>
    <t>Bates guía de exploración física e historia clínica. / Lynn S. Bickley, Peter G. Szilagyi ; trad</t>
  </si>
  <si>
    <t>https://search.ebscohost.com/login.aspx?profile=eds&amp;custid=s9495846&amp;groupid=main&amp;authtype=ip,guest&amp;direct=true&amp;bquery=sab.000159700</t>
  </si>
  <si>
    <t>159700|10</t>
  </si>
  <si>
    <t>978-84-8086-913-3</t>
  </si>
  <si>
    <t>Atencion de Enfermeria ; Atencion Medica ; Atencion Medica ; Auditoria de Enfermeria ; Cuidados de Enfermeria ; Diagnostico de Enfermeria ; Enfermeria Primaria ; Evaluacion de Resultados (Asistencia Sanitaria) ; Procesos de Enfermeria</t>
  </si>
  <si>
    <t>144044</t>
  </si>
  <si>
    <t>Vínculos de NOC y NIC a NANDA-I y diagnósticos médicos : soporte para el razonamiento crítico y</t>
  </si>
  <si>
    <t>https://search.ebscohost.com/login.aspx?profile=eds&amp;custid=s9495846&amp;groupid=main&amp;authtype=ip,guest&amp;direct=true&amp;bquery=sab.000158570</t>
  </si>
  <si>
    <t>158570|20</t>
  </si>
  <si>
    <t>Restrepo, Luis Carlos</t>
  </si>
  <si>
    <t>Santafé de Bogotá : Centro Editorial Javeriano CEJA, 1996.</t>
  </si>
  <si>
    <t>958-9502-11-3</t>
  </si>
  <si>
    <t>Practica Medica ; Pronostico Medico ; Semiologia (Linguistica) ; Semiologia (Medicina) ; Sistema General de Seguridad Social En Salud</t>
  </si>
  <si>
    <t>090789</t>
  </si>
  <si>
    <t>Semiología de las prácticas de salud / Luis Carlos Restrepo, Manuel Espinel Vallejo.</t>
  </si>
  <si>
    <t>https://search.ebscohost.com/login.aspx?profile=eds&amp;custid=s9495846&amp;groupid=main&amp;authtype=ip,guest&amp;direct=true&amp;bquery=sab.000058871</t>
  </si>
  <si>
    <t>58871|20</t>
  </si>
  <si>
    <t>Philadelphia : Lippincott Williams &amp; Wilkins, 1999.</t>
  </si>
  <si>
    <t>0-683-30646-4</t>
  </si>
  <si>
    <t>Asimilacion y Excrecion Del Nitrogeno ; Ejercicio ; Esfuerzo Fisico ; Examen Fisico (Medicina) ; Pulmones ; Test de Funcion Del Corazon</t>
  </si>
  <si>
    <t>073752</t>
  </si>
  <si>
    <t>Principles of exercise testing &amp; interpretation : including payhophysiology and clinical application</t>
  </si>
  <si>
    <t>https://search.ebscohost.com/login.aspx?profile=eds&amp;custid=s9495846&amp;groupid=main&amp;authtype=ip,guest&amp;direct=true&amp;bquery=sab.000048261</t>
  </si>
  <si>
    <t>48261|10</t>
  </si>
  <si>
    <t>Cediel Angel, Ricardo</t>
  </si>
  <si>
    <t>Bogotá : Celsus, 2007.</t>
  </si>
  <si>
    <t>958-9327-31-1</t>
  </si>
  <si>
    <t>Anamnesis ; Diagnostico ; Historias Clinicas</t>
  </si>
  <si>
    <t>133983</t>
  </si>
  <si>
    <t>Agilización de la anamnesis (interrogatorio) y su integración con el examen físico : qué pregunt</t>
  </si>
  <si>
    <t>https://search.ebscohost.com/login.aspx?profile=eds&amp;custid=s9495846&amp;groupid=main&amp;authtype=ip,guest&amp;direct=true&amp;bquery=sab.000142035</t>
  </si>
  <si>
    <t>142035|10</t>
  </si>
  <si>
    <t>Corbett, Jane Vincent</t>
  </si>
  <si>
    <t>Upper Saddle River, N.J. : Prentice-Hall, 2000.</t>
  </si>
  <si>
    <t>0-8385-5588-8</t>
  </si>
  <si>
    <t>Diagnostico ; Diagnostico de Laboratorio ; Muestras Para Diagnostico</t>
  </si>
  <si>
    <t>066933</t>
  </si>
  <si>
    <t>Laboratory tests and diagnostic procedures with nursing diagnoses / Jane Vincent Corbett.</t>
  </si>
  <si>
    <t>https://search.ebscohost.com/login.aspx?profile=eds&amp;custid=s9495846&amp;groupid=main&amp;authtype=ip,guest&amp;direct=true&amp;bquery=sab.000044180</t>
  </si>
  <si>
    <t>44180|30</t>
  </si>
  <si>
    <t>978-0-07-180633-6</t>
  </si>
  <si>
    <t>Diagnostico Fisico ; Enfermedades ; Enfermedades Transmisibles ; Medicina Clinica ; Terapeutica</t>
  </si>
  <si>
    <t>146860</t>
  </si>
  <si>
    <t>Current medical diagnosis &amp; treatment / editores, Maxine A. Papadakis, Stephen J. McPhee; associate</t>
  </si>
  <si>
    <t>https://search.ebscohost.com/login.aspx?profile=eds&amp;custid=s9495846&amp;groupid=main&amp;authtype=ip,guest&amp;direct=true&amp;bquery=sab.000166645</t>
  </si>
  <si>
    <t>166645|10</t>
  </si>
  <si>
    <t>Rodríguez Ramírez, Martha Cecilia</t>
  </si>
  <si>
    <t>958-13-0000-7</t>
  </si>
  <si>
    <t>Diagnostico de Laboratorio ; Laboratorios - Equipos y Accesorios ; Laboratorios - Medidas de Seguridad ; Laboratorios de Quimica ; Muestras Para Diagnostico</t>
  </si>
  <si>
    <t>061570</t>
  </si>
  <si>
    <t>Garantía de Calidad : manual de procedimientos / Martha Cecilia, Rodríguez Ramírez; Eduardo, Oliv</t>
  </si>
  <si>
    <t>https://search.ebscohost.com/login.aspx?profile=eds&amp;custid=s9495846&amp;groupid=main&amp;authtype=ip,guest&amp;direct=true&amp;bquery=sab.000041230</t>
  </si>
  <si>
    <t>41230|10</t>
  </si>
  <si>
    <t>Madrid : Marbán, 2015.</t>
  </si>
  <si>
    <t>9788471019790</t>
  </si>
  <si>
    <t>151668</t>
  </si>
  <si>
    <t>Diagnóstico y tratamiento médico / Lorenzo Abad Ortiz [y otros] ; director general José Luis Rodr</t>
  </si>
  <si>
    <t>https://search.ebscohost.com/login.aspx?profile=eds&amp;custid=s9495846&amp;groupid=main&amp;authtype=ip,guest&amp;direct=true&amp;bquery=sab.000174344</t>
  </si>
  <si>
    <t>174344|10</t>
  </si>
  <si>
    <t>Camacho Gutiérrez, Everardo José autor</t>
  </si>
  <si>
    <t>México : Editorial Manual Moderno, ©2015.</t>
  </si>
  <si>
    <t>9786074484946</t>
  </si>
  <si>
    <t>157125</t>
  </si>
  <si>
    <t>Alternativas psicológicas de intervención en problemas de salud / Everardo José Camacho Gutiérre</t>
  </si>
  <si>
    <t>https://search.ebscohost.com/login.aspx?profile=eds&amp;custid=s9495846&amp;groupid=main&amp;authtype=ip,guest&amp;direct=true&amp;bquery=sab.000266401</t>
  </si>
  <si>
    <t>616.0019</t>
  </si>
  <si>
    <t>Principios psicologicos</t>
  </si>
  <si>
    <t>266401|10</t>
  </si>
  <si>
    <t>Philadelphia : Williams &amp; Wilkins, 1994.</t>
  </si>
  <si>
    <t>0-683-06203-4</t>
  </si>
  <si>
    <t>Medicina y Psicologia - Evaluacion, Preguntas ; Medicina y Psicologia - Terminologia</t>
  </si>
  <si>
    <t>061132</t>
  </si>
  <si>
    <t>The behavioral sciences in psychiatry / ed. Jerry M., Wiener.</t>
  </si>
  <si>
    <t>https://search.ebscohost.com/login.aspx?profile=eds&amp;custid=s9495846&amp;groupid=main&amp;authtype=ip,guest&amp;direct=true&amp;bquery=sab.000004508</t>
  </si>
  <si>
    <t>4508|10</t>
  </si>
  <si>
    <t>México : Editorial El Manual Moderno, 2007.</t>
  </si>
  <si>
    <t>970-279-116-8</t>
  </si>
  <si>
    <t>Diagnostico Por Imagenes ; Radiografia Medica</t>
  </si>
  <si>
    <t>105144</t>
  </si>
  <si>
    <t>Imagenología / [editado por] Nidia Isabel Ríos Briones, Donato Saldivar ROdríguez.</t>
  </si>
  <si>
    <t>https://search.ebscohost.com/login.aspx?profile=eds&amp;custid=s9495846&amp;groupid=main&amp;authtype=ip,guest&amp;direct=true&amp;bquery=sab.000010709</t>
  </si>
  <si>
    <t>10709|10</t>
  </si>
  <si>
    <t>Greenhalgh, Trisha</t>
  </si>
  <si>
    <t>1-4051-3976-5</t>
  </si>
  <si>
    <t>Comunicacion En Medicina ; Literatura Medica ; Medicina ; Medicina Basada En Evidencia ; Medicina Clinica ; Pronostico Medico ; Semiologia (Medicina)</t>
  </si>
  <si>
    <t>097749</t>
  </si>
  <si>
    <t>How to read a paper : the basic of evidence-based medicine / Trisha Greenhalgh.</t>
  </si>
  <si>
    <t>https://search.ebscohost.com/login.aspx?profile=eds&amp;custid=s9495846&amp;groupid=main&amp;authtype=ip,guest&amp;direct=true&amp;bquery=sab.000062422</t>
  </si>
  <si>
    <t>62422|10</t>
  </si>
  <si>
    <t>Medina Beruben, Isaac</t>
  </si>
  <si>
    <t>968-426-801-7</t>
  </si>
  <si>
    <t>Diagnostico Fisico ; Examen Fisico (Medicina) ; Medicina Clinica</t>
  </si>
  <si>
    <t>062219</t>
  </si>
  <si>
    <t>Propedéutica de la clínica y diagnóstico físico / Isaac, Medina Beruben.</t>
  </si>
  <si>
    <t>https://search.ebscohost.com/login.aspx?profile=eds&amp;custid=s9495846&amp;groupid=main&amp;authtype=ip,guest&amp;direct=true&amp;bquery=sab.000041660</t>
  </si>
  <si>
    <t>41660|30</t>
  </si>
  <si>
    <t>Rey-Joly, C.</t>
  </si>
  <si>
    <t>Madrid : Mosby, 1996.</t>
  </si>
  <si>
    <t>84-8174-181-7</t>
  </si>
  <si>
    <t>Diagnostico Fisico ; Examen Fisico (Medicina) ; Semiologia (Medicina)</t>
  </si>
  <si>
    <t>052447</t>
  </si>
  <si>
    <t>El examen clínico / C. Rey-Joly; J. Tor; A. Urrutia.</t>
  </si>
  <si>
    <t>https://search.ebscohost.com/login.aspx?profile=eds&amp;custid=s9495846&amp;groupid=main&amp;authtype=ip,guest&amp;direct=true&amp;bquery=sab.000035567</t>
  </si>
  <si>
    <t>35567|20</t>
  </si>
  <si>
    <t>Ball, Jane W. autor</t>
  </si>
  <si>
    <t>9788490227510</t>
  </si>
  <si>
    <t>Anamnesis ; Diagnostico Fisico ; Examen Fisico (Medicina)</t>
  </si>
  <si>
    <t>151658</t>
  </si>
  <si>
    <t>Manual Seidel de exploración física / Jane W. Ball, Joyce E. Dains, John A. Flynn, Barry S. Solomo</t>
  </si>
  <si>
    <t>https://search.ebscohost.com/login.aspx?profile=eds&amp;custid=s9495846&amp;groupid=main&amp;authtype=ip,guest&amp;direct=true&amp;bquery=sab.000016288</t>
  </si>
  <si>
    <t>16288|40</t>
  </si>
  <si>
    <t>Barsh, Gregory Stefan autor</t>
  </si>
  <si>
    <t>México : McGraw-Hill Interamericana, ©2015.</t>
  </si>
  <si>
    <t>9786071512635</t>
  </si>
  <si>
    <t>Enfermedades ; Fisiologia ; Fisiopatologia ; Laboratorios de Patologia ; Medicina Clinica</t>
  </si>
  <si>
    <t>155940</t>
  </si>
  <si>
    <t>Fisiopatología de la enfermedad : una introducción a la medicina clínica / Gregory Barsh [y otros</t>
  </si>
  <si>
    <t>https://search.ebscohost.com/login.aspx?profile=eds&amp;custid=s9495846&amp;groupid=main&amp;authtype=ip,guest&amp;direct=true&amp;bquery=sab.000182410</t>
  </si>
  <si>
    <t>182410|40</t>
  </si>
  <si>
    <t>Potter, Patricia A.</t>
  </si>
  <si>
    <t>84-8086-149-5</t>
  </si>
  <si>
    <t>Atencion Al Enfermo ; Diagnostico ; Examen Fisico (Medicina) ; Salud ; Signos Vitales</t>
  </si>
  <si>
    <t>048080</t>
  </si>
  <si>
    <t>Guía clínica de enfermería valoración de la salud / Patricia A. Potter.</t>
  </si>
  <si>
    <t>https://search.ebscohost.com/login.aspx?profile=eds&amp;custid=s9495846&amp;groupid=main&amp;authtype=ip,guest&amp;direct=true&amp;bquery=sab.000032392</t>
  </si>
  <si>
    <t>32392|10</t>
  </si>
  <si>
    <t>Uribe Mesa, Adolfo León</t>
  </si>
  <si>
    <t>Medellín : Instituto de Ciencias de la Salud, CES, 1988 (Impresión de 1991).</t>
  </si>
  <si>
    <t>Examen Fisico (Medicina) ; Medicina Como Profesion ; Semiologia (Medicina)</t>
  </si>
  <si>
    <t>044494</t>
  </si>
  <si>
    <t>Manual para examen físico del normal : elementos necesarios para la semiología / Adolfo León Urib</t>
  </si>
  <si>
    <t>https://search.ebscohost.com/login.aspx?profile=eds&amp;custid=s9495846&amp;groupid=main&amp;authtype=ip,guest&amp;direct=true&amp;bquery=sab.000027515</t>
  </si>
  <si>
    <t>27515|30</t>
  </si>
  <si>
    <t>Argente, Horacio A.</t>
  </si>
  <si>
    <t>Buenos Aires : Editorial Médica Panamericana, 2005 (impresión de 2010).</t>
  </si>
  <si>
    <t>978-950-06-0072-9</t>
  </si>
  <si>
    <t>Aparato Digestivo ; Aparato Respiratorio ; Diagnostico ; Electrocardiografia ; Examen Fisico (Medicina) ; Fisiopatologia ; Medico y Paciente ; Pronostico Medico ; Semiologia (Medicina) ; Sistema Cardiovascular</t>
  </si>
  <si>
    <t>133543</t>
  </si>
  <si>
    <t>Semiología médica : fisiopatología, semiotecnia y propedéutica / Horacio A. Argente y Marcelo E.</t>
  </si>
  <si>
    <t>https://search.ebscohost.com/login.aspx?profile=eds&amp;custid=s9495846&amp;groupid=main&amp;authtype=ip,guest&amp;direct=true&amp;bquery=sab.000022691</t>
  </si>
  <si>
    <t>22691|20</t>
  </si>
  <si>
    <t>Souza, Marcio Olímpio</t>
  </si>
  <si>
    <t>Bogotá : Amolca, 2012.</t>
  </si>
  <si>
    <t>9789587550603</t>
  </si>
  <si>
    <t>Anatomia Topografica ; Auscultacion ; Diagnostico Fisico ; Examen Fisico (Medicina) ; Extremidades Inferiores ; Extremidades Superiores</t>
  </si>
  <si>
    <t>139453</t>
  </si>
  <si>
    <t>Anatomía funcional palpatoria / por Marcio Olímpio Souza ; traducción Víctor Manuel Pulido ; col</t>
  </si>
  <si>
    <t>https://search.ebscohost.com/login.aspx?profile=eds&amp;custid=s9495846&amp;groupid=main&amp;authtype=ip,guest&amp;direct=true&amp;bquery=sab.000151482</t>
  </si>
  <si>
    <t>151482|10</t>
  </si>
  <si>
    <t>Petty, Nicola J.</t>
  </si>
  <si>
    <t>Edinburgh : Churchill Livingstone, 2001 (impresión de 2002).</t>
  </si>
  <si>
    <t>0-4430-7061-X</t>
  </si>
  <si>
    <t>Biomecanica ; Esqueleto ; Examen Fisico (Medicina) ; Fisioterapia ; Sistema Muscular ; Sistema Nervioso ; Terapeutica</t>
  </si>
  <si>
    <t>084424</t>
  </si>
  <si>
    <t>Neuromusculoskeletal examination and assessment : a handbook for therapists / Nicola J Petty, Ann P</t>
  </si>
  <si>
    <t>https://search.ebscohost.com/login.aspx?profile=eds&amp;custid=s9495846&amp;groupid=main&amp;authtype=ip,guest&amp;direct=true&amp;bquery=sab.000055557</t>
  </si>
  <si>
    <t>55557|10</t>
  </si>
  <si>
    <t>Consuegra Zulaica, Juan</t>
  </si>
  <si>
    <t>Bogotá : Hospital San José, 1976.</t>
  </si>
  <si>
    <t>Auscultacion Del Corazon ; Enfermedades Cardiacas ; Medicina Clinica</t>
  </si>
  <si>
    <t>062074</t>
  </si>
  <si>
    <t>Elementos de auscultación, fonocardiografía y apicocardiografía clínicas / Juan Consuegra Zulaic</t>
  </si>
  <si>
    <t>https://search.ebscohost.com/login.aspx?profile=eds&amp;custid=s9495846&amp;groupid=main&amp;authtype=ip,guest&amp;direct=true&amp;bquery=sab.000041521</t>
  </si>
  <si>
    <t>41521|10</t>
  </si>
  <si>
    <t>Ardila Ardila, Enrique</t>
  </si>
  <si>
    <t>Bogotá, D.C. : Editorial El Manual Moderno, 2001.</t>
  </si>
  <si>
    <t>958-9446-05-1</t>
  </si>
  <si>
    <t>Calidad de Vida ; Epidemiologia ; Estadistica Vital ; Medicina Basada En Evidencia ; Medicina Clinica ; Medicina Clinica</t>
  </si>
  <si>
    <t>079875</t>
  </si>
  <si>
    <t>Estrategias de investigación en medicina clínica / Enrique Ardila Ardila, Ricardo Sánchez Pedraza</t>
  </si>
  <si>
    <t>https://search.ebscohost.com/login.aspx?profile=eds&amp;custid=s9495846&amp;groupid=main&amp;authtype=ip,guest&amp;direct=true&amp;bquery=sab.000052634</t>
  </si>
  <si>
    <t>616.0072</t>
  </si>
  <si>
    <t>Desastres naturales</t>
  </si>
  <si>
    <t>52634|10</t>
  </si>
  <si>
    <t>Sonnenwirth, Alex C.</t>
  </si>
  <si>
    <t>Buenos Aires : Editorial Médica Panamericana, 1983.</t>
  </si>
  <si>
    <t>950-06-5009-6 (O.C.)</t>
  </si>
  <si>
    <t>Bacteriologia ; Diagnostico de Laboratorio ; Hematologia ; Inmunologia ; Quimica Clinica</t>
  </si>
  <si>
    <t>044220</t>
  </si>
  <si>
    <t>Gradwohl métodos y diagnósticos del laboratorio clínico / Alex C., Sonnenwirth; Leonard, Jarett.</t>
  </si>
  <si>
    <t>https://search.ebscohost.com/login.aspx?profile=eds&amp;custid=s9495846&amp;groupid=main&amp;authtype=ip,guest&amp;direct=true&amp;bquery=sab.000030073</t>
  </si>
  <si>
    <t>30073|20</t>
  </si>
  <si>
    <t>Bogotá : Grupo Editorial Legis, BMJ Publishing Group, Centro Cochrane Iberoamericano, 2003.</t>
  </si>
  <si>
    <t>653-359-X</t>
  </si>
  <si>
    <t>Atencion Medica ; Cuidados Postoperatorios ; Embarazo ; Enfermedades Transmisibles ; Medicina Basada En Evidencia ; Medicina Clinica ; Salud ; Salud Mental</t>
  </si>
  <si>
    <t>082681</t>
  </si>
  <si>
    <t>Evidencia clínica : la mejor evidencia disponible a escala internacional para una práctica clínic</t>
  </si>
  <si>
    <t>https://search.ebscohost.com/login.aspx?profile=eds&amp;custid=s9495846&amp;groupid=main&amp;authtype=ip,guest&amp;direct=true&amp;bquery=sab.000054408</t>
  </si>
  <si>
    <t>54408|20</t>
  </si>
  <si>
    <t>Epstein, Owen 1950- autor</t>
  </si>
  <si>
    <t>Philadelphia ; Edinburgh ; New York : Mosby, 2008 (impresión 2009).</t>
  </si>
  <si>
    <t>9780723434542</t>
  </si>
  <si>
    <t>Anamnesis ; Diagnostico ; Diagnostico Fisico ; Examen Fisico (Medicina) ; Examen Fisico (Medicina)</t>
  </si>
  <si>
    <t>144507</t>
  </si>
  <si>
    <t>Clinical examination / Owen Epstein [y otros seis].</t>
  </si>
  <si>
    <t>https://search.ebscohost.com/login.aspx?profile=eds&amp;custid=s9495846&amp;groupid=main&amp;authtype=ip,guest&amp;direct=true&amp;bquery=sab.000255995</t>
  </si>
  <si>
    <t>255995|10</t>
  </si>
  <si>
    <t>Bushong, Stewart Carlyle 1936-</t>
  </si>
  <si>
    <t>978-84-9022-118-1</t>
  </si>
  <si>
    <t>Fisica Medica ; Radiologia ; Radiologia Medica ; Radiologia Medica ; Radioproteccion</t>
  </si>
  <si>
    <t>145493</t>
  </si>
  <si>
    <t>Manual de radiología para técnicos : física, biología y protección radiológica / Stewart Carly</t>
  </si>
  <si>
    <t>https://search.ebscohost.com/login.aspx?profile=eds&amp;custid=s9495846&amp;groupid=main&amp;authtype=ip,guest&amp;direct=true&amp;bquery=sab.000165117</t>
  </si>
  <si>
    <t>165117|10</t>
  </si>
  <si>
    <t>Bogotá : Editorial Médica Celsus, ©2019</t>
  </si>
  <si>
    <t>9789589327654</t>
  </si>
  <si>
    <t>160033</t>
  </si>
  <si>
    <t>Cediel Semiología médica / editores Albert Alejandro Ávila, Atilio Moreno, Juan Carlos Cortés, C</t>
  </si>
  <si>
    <t>https://search.ebscohost.com/login.aspx?profile=eds&amp;custid=s9495846&amp;groupid=main&amp;authtype=ip,guest&amp;direct=true&amp;bquery=sab.000270195</t>
  </si>
  <si>
    <t>270195|10</t>
  </si>
  <si>
    <t>Ióvine, Enrique</t>
  </si>
  <si>
    <t>Buenos Aires : Editorial Médica Panamericana, 1979.</t>
  </si>
  <si>
    <t>Enfermedades ; Etiologia (Enfermedades)</t>
  </si>
  <si>
    <t>033522</t>
  </si>
  <si>
    <t>El laboratorio en el diagnóstico de la enfermedad : su relación con otros recursos diagnósticos /</t>
  </si>
  <si>
    <t>https://search.ebscohost.com/login.aspx?profile=eds&amp;custid=s9495846&amp;groupid=main&amp;authtype=ip,guest&amp;direct=true&amp;bquery=sab.000017313</t>
  </si>
  <si>
    <t>616.001</t>
  </si>
  <si>
    <t>Filosofia y teoria</t>
  </si>
  <si>
    <t>17313|10</t>
  </si>
  <si>
    <t>[Bogotá ] : Editorial Médica Celsus, 2002.</t>
  </si>
  <si>
    <t>Cuerpo y Mente ; Enfermedades ; Medicina ; Medico y Paciente ; Semiologia (Medicina)</t>
  </si>
  <si>
    <t>082876</t>
  </si>
  <si>
    <t>Semiología médica / Ricardo Cediel -ngel.</t>
  </si>
  <si>
    <t>https://search.ebscohost.com/login.aspx?profile=eds&amp;custid=s9495846&amp;groupid=main&amp;authtype=ip,guest&amp;direct=true&amp;bquery=sab.000054622</t>
  </si>
  <si>
    <t>54622|10</t>
  </si>
  <si>
    <t>Baré, Gerardo M.</t>
  </si>
  <si>
    <t>México : Editorial McGraw-Hill, 1997.</t>
  </si>
  <si>
    <t>968-25-2453-9</t>
  </si>
  <si>
    <t>Medicina Clinica ; Patologia ; Pronostico Medico</t>
  </si>
  <si>
    <t>061002</t>
  </si>
  <si>
    <t>Semiotecnia : Maniobras de exploración / Gerardo M. Baré y Jorge E. Califano.</t>
  </si>
  <si>
    <t>https://search.ebscohost.com/login.aspx?profile=eds&amp;custid=s9495846&amp;groupid=main&amp;authtype=ip,guest&amp;direct=true&amp;bquery=sab.000040901</t>
  </si>
  <si>
    <t>40901|20</t>
  </si>
  <si>
    <t>Murgueitio Cabrera, Ramón autor</t>
  </si>
  <si>
    <t>Bogotá : Celsus ; Asociación Colombiana de Medicina Interna, ©2007.</t>
  </si>
  <si>
    <t>9589327338</t>
  </si>
  <si>
    <t>Diagnostico ; Medicina Clinica ; Pronostico Medico ; Pruebas Funcionales (Medicina) ; Semiologia (Medicina)</t>
  </si>
  <si>
    <t>133955</t>
  </si>
  <si>
    <t>Métodos diagnósticos en medicina clínica : enfoque práctico / Ramón Murgueitio Cabrera, Gonzalo</t>
  </si>
  <si>
    <t>https://search.ebscohost.com/login.aspx?profile=eds&amp;custid=s9495846&amp;groupid=main&amp;authtype=ip,guest&amp;direct=true&amp;bquery=sab.000019615</t>
  </si>
  <si>
    <t>19615|30</t>
  </si>
  <si>
    <t>Aminoff, Michael J. autor</t>
  </si>
  <si>
    <t>México : McGraw-Hill., 2012.</t>
  </si>
  <si>
    <t>9780-071700559</t>
  </si>
  <si>
    <t>Diagnostico ; Diagnostico de Laboratorio ; Enfermedades ; Medicina Clinica ; Terapeutica ; Virus</t>
  </si>
  <si>
    <t>136284</t>
  </si>
  <si>
    <t>Diagnóstico clínico y tratamiento / Michael J. Aminoff [ y otros] ; editores Stephen J. McPhee, Ma</t>
  </si>
  <si>
    <t>https://search.ebscohost.com/login.aspx?profile=eds&amp;custid=s9495846&amp;groupid=main&amp;authtype=ip,guest&amp;direct=true&amp;bquery=sab.000151852</t>
  </si>
  <si>
    <t>151852|10</t>
  </si>
  <si>
    <t>México : McGraw-Hill Interamericana, ©2013.</t>
  </si>
  <si>
    <t>9786071509499</t>
  </si>
  <si>
    <t>Diagnostico ; Diagnostico de Laboratorio ; Enfermedades ; Medicina Clinica ; Terapeutica</t>
  </si>
  <si>
    <t>144700</t>
  </si>
  <si>
    <t>https://search.ebscohost.com/login.aspx?profile=eds&amp;custid=s9495846&amp;groupid=main&amp;authtype=ip,guest&amp;direct=true&amp;bquery=sab.000256806</t>
  </si>
  <si>
    <t>256806|10</t>
  </si>
  <si>
    <t>Pagana, Kathleen Deska</t>
  </si>
  <si>
    <t>Barcelona : Elsevier, 2008.</t>
  </si>
  <si>
    <t>978-84-8086-358-2</t>
  </si>
  <si>
    <t>Diagnostico ; Diagnostico de Laboratorio ; Pruebas Clinicas</t>
  </si>
  <si>
    <t>117925</t>
  </si>
  <si>
    <t>Guía de pruebas diagnósticas y de laboratorio / Kathleen Deska Pagana y Timothy James Pagana ; tra</t>
  </si>
  <si>
    <t>https://search.ebscohost.com/login.aspx?profile=eds&amp;custid=s9495846&amp;groupid=main&amp;authtype=ip,guest&amp;direct=true&amp;bquery=sab.000100895</t>
  </si>
  <si>
    <t>100895|10</t>
  </si>
  <si>
    <t>Bogotá : Universidad Nacional de Colombia, 2010.</t>
  </si>
  <si>
    <t>978-958-44-6228-2</t>
  </si>
  <si>
    <t>Atencion Medica ; Medicina Basada En la Evidencia ; Medicina Clinica ; Practica Medica</t>
  </si>
  <si>
    <t>123217</t>
  </si>
  <si>
    <t>Manual para la elaboración y adaptación de guías de práctica clínica basada en la evidencia / e</t>
  </si>
  <si>
    <t>https://search.ebscohost.com/login.aspx?profile=eds&amp;custid=s9495846&amp;groupid=main&amp;authtype=ip,guest&amp;direct=true&amp;bquery=sab.000127459</t>
  </si>
  <si>
    <t>127459|20</t>
  </si>
  <si>
    <t>Berquist, Thomas H.</t>
  </si>
  <si>
    <t>Madrid : McGraw Hill/Interamericana de España, 2004.</t>
  </si>
  <si>
    <t>84-486-0555-1</t>
  </si>
  <si>
    <t>Anatomia ; Anormalidades Del Sistema Muscular ; Aparatos Ortopedicos ; Codos ; Columna Vertebral ; Diagnostico Por Imagenes ; Enfermedades ; Enfermedades de la Erticulacion de la Cadera ; Enfermedades de la Medula Osea ; Enfermedades de Las Articulaciones ; Enfermedades de Los Huesos ; Esqueleto ; Neoplasmas ; Pelvis ; Protesis ; Protesis Articulares ; Protesis de Cadera ; Protesis de Hombro ; Protesis de Rodilla ; Sistema Muscular ; Tejido Conjuntivo</t>
  </si>
  <si>
    <t>100044</t>
  </si>
  <si>
    <t>Compendio de diagnóstico por imagen en patología musculoesquelética / Thomas H. Berquist.</t>
  </si>
  <si>
    <t>https://search.ebscohost.com/login.aspx?profile=eds&amp;custid=s9495846&amp;groupid=main&amp;authtype=ip,guest&amp;direct=true&amp;bquery=sab.000005813</t>
  </si>
  <si>
    <t>5813|30</t>
  </si>
  <si>
    <t>Sox, Harold C.</t>
  </si>
  <si>
    <t>Chichester, West Sussex, UK : Wiley-Blackwell, 2013.</t>
  </si>
  <si>
    <t>978-0-4706-5866-6</t>
  </si>
  <si>
    <t>Diagnostico Diferencial ; Medicina Clinica ; Pronostico Medico</t>
  </si>
  <si>
    <t>147529</t>
  </si>
  <si>
    <t>Medical decision making / Harold C. Sox, Michael C. Higgins y Douglas K. Owens.</t>
  </si>
  <si>
    <t>https://search.ebscohost.com/login.aspx?profile=eds&amp;custid=s9495846&amp;groupid=main&amp;authtype=ip,guest&amp;direct=true&amp;bquery=sab.000106131</t>
  </si>
  <si>
    <t>106131|30</t>
  </si>
  <si>
    <t>Swash, Michael</t>
  </si>
  <si>
    <t>London : W.B. Saunders Company, 1995.</t>
  </si>
  <si>
    <t>0-7020-1675-6</t>
  </si>
  <si>
    <t>Diagnostico Clinico ; Examen Fisico (Medicina) ; Medicina Interna</t>
  </si>
  <si>
    <t>051668</t>
  </si>
  <si>
    <t>Hutchison's clinical methods / Michael Swash.</t>
  </si>
  <si>
    <t>https://search.ebscohost.com/login.aspx?profile=eds&amp;custid=s9495846&amp;groupid=main&amp;authtype=ip,guest&amp;direct=true&amp;bquery=sab.000035032</t>
  </si>
  <si>
    <t>35032|10</t>
  </si>
  <si>
    <t>0-07-141743-5</t>
  </si>
  <si>
    <t>Alergias ; Artritis ; Atencion Al Enfermo ; Cancer ; Corazon ; Diabetes ; Diagnostico ; Enfermedades ; Enfermedades Transmisibles ; Geriatria ; Ginecologia ; Hipertension ; Infecciones Del Tracto Respiratorio ; Mamas ; Materia Medica ; Nutricion ; Obstetricia ; Ojos ; Piel ; Puolmones ; Sangre ; Sida ; Sistema Inmune ; Sistema Nervioso ; Terapeutica ; Urologia</t>
  </si>
  <si>
    <t>085684</t>
  </si>
  <si>
    <t>Current : medical diagnosis and treatment / ed. Lawrence M. Tierney, Stephen J. McPhee.</t>
  </si>
  <si>
    <t>https://search.ebscohost.com/login.aspx?profile=eds&amp;custid=s9495846&amp;groupid=main&amp;authtype=ip,guest&amp;direct=true&amp;bquery=sab.000056390</t>
  </si>
  <si>
    <t>56390|10</t>
  </si>
  <si>
    <t>9786071513106</t>
  </si>
  <si>
    <t>154005</t>
  </si>
  <si>
    <t>https://search.ebscohost.com/login.aspx?profile=eds&amp;custid=s9495846&amp;groupid=main&amp;authtype=ip,guest&amp;direct=true&amp;bquery=sab.000098982</t>
  </si>
  <si>
    <t>98982|30</t>
  </si>
  <si>
    <t>Bell, Christopher 1941-</t>
  </si>
  <si>
    <t>Malden, Mass. : Blackwell Publishing, 2005.</t>
  </si>
  <si>
    <t>1-4051-2061-4</t>
  </si>
  <si>
    <t>Diagnostico Diferencial ; Fisiopatologia ; Medicina Clinica ; Semiologia (Medicina) ; Terapeutica</t>
  </si>
  <si>
    <t>094453</t>
  </si>
  <si>
    <t>Case-based medical physiology / Christopher Bell, Emiritus Cecil Kidd, Trefor Morgan.</t>
  </si>
  <si>
    <t>https://search.ebscohost.com/login.aspx?profile=eds&amp;custid=s9495846&amp;groupid=main&amp;authtype=ip,guest&amp;direct=true&amp;bquery=sab.000060463</t>
  </si>
  <si>
    <t>60463|10</t>
  </si>
  <si>
    <t>México : Editorial El Manual Moderno, ©2003.</t>
  </si>
  <si>
    <t>9707290110</t>
  </si>
  <si>
    <t>Diagnostico ; Enfermedades ; Genetica Medica ; Medicina Alternativa ; Medicina Clinica ; Terapeutica</t>
  </si>
  <si>
    <t>084828</t>
  </si>
  <si>
    <t>Diagnóstico clínico y tratamiento / Michael J. Aminoff [ y otros] ; editores Lawrence M. Tierney,</t>
  </si>
  <si>
    <t>https://search.ebscohost.com/login.aspx?profile=eds&amp;custid=s9495846&amp;groupid=main&amp;authtype=ip,guest&amp;direct=true&amp;bquery=sab.000055876</t>
  </si>
  <si>
    <t>55876|10</t>
  </si>
  <si>
    <t>New York, N.Y. : McGraw Hill, 2005.</t>
  </si>
  <si>
    <t>0-07-111730-X</t>
  </si>
  <si>
    <t>Alergias ; Artritis ; Atencion Al Enfermo ; Cancer ; Corazon ; Diabetes ; Diagnostico ; Diagnostico Fisico ; Enfermedades ; Enfermedades ; Enfermedades Transmisibles ; Examen Fisico (Medicina) ; Geriatria ; Ginecologia ; Hipertension ; Infecciones Del Tracto Respiratorio ; Mamas ; Materia Medica ; Nutricion ; Obstetricia ; Ojos ; Piel ; Puolmones ; Salud ; Sangre ; Sida ; Sistema Inmune ; Sistema Nervioso ; Terapeutica ; Urologia</t>
  </si>
  <si>
    <t>090719</t>
  </si>
  <si>
    <t>Current : medical diagnosis and treatment / ed. Lawrence M. Tierney, Stephen J. McPhee, Maxine A. Pa</t>
  </si>
  <si>
    <t>https://search.ebscohost.com/login.aspx?profile=eds&amp;custid=s9495846&amp;groupid=main&amp;authtype=ip,guest&amp;direct=true&amp;bquery=sab.000058814</t>
  </si>
  <si>
    <t>58814|10</t>
  </si>
  <si>
    <t>Arrivillaga Quintero, Marcela</t>
  </si>
  <si>
    <t>Bogotá : Editorial ElManual Moderno, 2007.</t>
  </si>
  <si>
    <t>978-958-9446-20-1</t>
  </si>
  <si>
    <t>Atencion Al Enfermo ; Enfermedades Cronicas ; Enfermedades Cronicas ; Enfermos ; Psicologia Medica</t>
  </si>
  <si>
    <t>109478</t>
  </si>
  <si>
    <t>Psicología de la salud : abordaje integral de la enfermedad crónica / Marcela Arrivillaga Quintero</t>
  </si>
  <si>
    <t>https://search.ebscohost.com/login.aspx?profile=eds&amp;custid=s9495846&amp;groupid=main&amp;authtype=ip,guest&amp;direct=true&amp;bquery=sab.000064762</t>
  </si>
  <si>
    <t>64762|20</t>
  </si>
  <si>
    <t>978-84-15840-80-0</t>
  </si>
  <si>
    <t>Atencion Hospitalaria ; Atencion Medica ; Atencion Primaria de la Salud ; Diagnostico ; Enfermedades ; Medicina Clinica ; Practica Medica ; Terapeutica</t>
  </si>
  <si>
    <t>146855</t>
  </si>
  <si>
    <t>Taylor manual de diagnóstico diferencial : signos y síntomas para un diagnóstico rápido / editor</t>
  </si>
  <si>
    <t>https://search.ebscohost.com/login.aspx?profile=eds&amp;custid=s9495846&amp;groupid=main&amp;authtype=ip,guest&amp;direct=true&amp;bquery=sab.000166640</t>
  </si>
  <si>
    <t>166640|10</t>
  </si>
  <si>
    <t>Joyce-Moniz, Luis</t>
  </si>
  <si>
    <t>970-729-272-5</t>
  </si>
  <si>
    <t>Enfermedades ; Enfermos ; Medico y Paciente ; Psicologia Medica</t>
  </si>
  <si>
    <t>109473</t>
  </si>
  <si>
    <t>Psicología de la enfermedad para cuidados de la salud : desarrollo e intervención / Luis Joyce-Mon</t>
  </si>
  <si>
    <t>https://search.ebscohost.com/login.aspx?profile=eds&amp;custid=s9495846&amp;groupid=main&amp;authtype=ip,guest&amp;direct=true&amp;bquery=sab.000064761</t>
  </si>
  <si>
    <t>64761|10</t>
  </si>
  <si>
    <t>978-84-8086-825-9</t>
  </si>
  <si>
    <t>144045</t>
  </si>
  <si>
    <t>Manual Mosby de Exploración física / Henry M. Seidel ...[et al.].</t>
  </si>
  <si>
    <t>https://search.ebscohost.com/login.aspx?profile=eds&amp;custid=s9495846&amp;groupid=main&amp;authtype=ip,guest&amp;direct=true&amp;bquery=sab.000255999</t>
  </si>
  <si>
    <t>255999|10</t>
  </si>
  <si>
    <t>Collins, R. Douglas 1933-</t>
  </si>
  <si>
    <t>Caracas : Churchill Livingstone Elsevier ; Actualidades Médico Odontológicas Latinoamérica, AMOLC</t>
  </si>
  <si>
    <t>980-6574-24-9</t>
  </si>
  <si>
    <t>Diagnostico ; Diagnostico Fisico ; Pronostico Medico ; Signos Vitales</t>
  </si>
  <si>
    <t>145648</t>
  </si>
  <si>
    <t>Diagnóstico algorítmico de signos y síntomas : un manejo costo-efectividad / R. Douglas Collins ;</t>
  </si>
  <si>
    <t>https://search.ebscohost.com/login.aspx?profile=eds&amp;custid=s9495846&amp;groupid=main&amp;authtype=ip,guest&amp;direct=true&amp;bquery=sab.000165626</t>
  </si>
  <si>
    <t>165626|10</t>
  </si>
  <si>
    <t>Fleckenstein, Peter autor</t>
  </si>
  <si>
    <t>9788491130000</t>
  </si>
  <si>
    <t>157619</t>
  </si>
  <si>
    <t>Bases anatómicas del diagnóstico por imagen / Peter Fleckenstein, Jørgen Tranum-Jensen ; coautor</t>
  </si>
  <si>
    <t>https://search.ebscohost.com/login.aspx?profile=eds&amp;custid=s9495846&amp;groupid=main&amp;authtype=ip,guest&amp;direct=true&amp;bquery=sab.000267410</t>
  </si>
  <si>
    <t>267410|10</t>
  </si>
  <si>
    <t>Ximénez, Vicente Luis</t>
  </si>
  <si>
    <t>Madrid : [s.n.], 1982.</t>
  </si>
  <si>
    <t>84-300-7083-4</t>
  </si>
  <si>
    <t>Examen Fisico (Medicina) ; Patologia ; Patologia Quirurgica ; Seguros Sociales</t>
  </si>
  <si>
    <t>047486</t>
  </si>
  <si>
    <t>test médicos para ingreso en la seguridad social (test para MIR) / Vicente Luis, Ximénez.</t>
  </si>
  <si>
    <t>https://search.ebscohost.com/login.aspx?profile=eds&amp;custid=s9495846&amp;groupid=main&amp;authtype=ip,guest&amp;direct=true&amp;bquery=sab.000031827</t>
  </si>
  <si>
    <t>31827|10</t>
  </si>
  <si>
    <t>New York : Churchill Livingstone, 2001.</t>
  </si>
  <si>
    <t>0-443-07558-1</t>
  </si>
  <si>
    <t>Cabeza ; Cabeza ; Cuello ; Cuello ; Fisiopatologia ; Patologia</t>
  </si>
  <si>
    <t>081409</t>
  </si>
  <si>
    <t>Head and neck pathology : with clinical correlations / Yao-Shi Fu, ... [et al.].</t>
  </si>
  <si>
    <t>https://search.ebscohost.com/login.aspx?profile=eds&amp;custid=s9495846&amp;groupid=main&amp;authtype=ip,guest&amp;direct=true&amp;bquery=sab.000053665</t>
  </si>
  <si>
    <t>53665|10</t>
  </si>
  <si>
    <t>Han, Man-Chung</t>
  </si>
  <si>
    <t>Barcelona : Doyma, 1990.</t>
  </si>
  <si>
    <t>84-7592-317-8</t>
  </si>
  <si>
    <t>Anatomia Humana - Atlas ; Radiologia ; Resonancia Magnetica Nuclear ; Tomografia Computarizada Por Rayos X</t>
  </si>
  <si>
    <t>043155</t>
  </si>
  <si>
    <t>Cortes anatómicos : correlacionados con RM y TC / Man-Chung, Han; Chu-Wan, Kim.</t>
  </si>
  <si>
    <t>https://search.ebscohost.com/login.aspx?profile=eds&amp;custid=s9495846&amp;groupid=main&amp;authtype=ip,guest&amp;direct=true&amp;bquery=sab.000029626</t>
  </si>
  <si>
    <t>29626|10</t>
  </si>
  <si>
    <t>Gómez Gutiérrez, Alberto 1958- autor</t>
  </si>
  <si>
    <t>Bogotá : Editorial Médica Internacional, 2014.</t>
  </si>
  <si>
    <t>9789588443379</t>
  </si>
  <si>
    <t>150518</t>
  </si>
  <si>
    <t>Interpretación clínica del laboratorio / Alberto Gómez Gutiérrez y María Consuelo Casas Gómez</t>
  </si>
  <si>
    <t>https://search.ebscohost.com/login.aspx?profile=eds&amp;custid=s9495846&amp;groupid=main&amp;authtype=ip,guest&amp;direct=true&amp;bquery=sab.000258840</t>
  </si>
  <si>
    <t>258840|20</t>
  </si>
  <si>
    <t>New York, N Y : Plenum, 1985.</t>
  </si>
  <si>
    <t>0-306-40841-4</t>
  </si>
  <si>
    <t>Medicina Psicosomatica ; Modificacion de la Conducta ; Psicologia Medica ; Terapia Conductual</t>
  </si>
  <si>
    <t>000398</t>
  </si>
  <si>
    <t>Behavioral medicine : assessment and treatment strategies / ed. Daniel M. Doleys.</t>
  </si>
  <si>
    <t>https://search.ebscohost.com/login.aspx?profile=eds&amp;custid=s9495846&amp;groupid=main&amp;authtype=ip,guest&amp;direct=true&amp;bquery=sab.000017312</t>
  </si>
  <si>
    <t>17312|10</t>
  </si>
  <si>
    <t>Reyes Morales, Hortensia</t>
  </si>
  <si>
    <t>México : IMSS Editorial El Manual Moderno, 2004.</t>
  </si>
  <si>
    <t>970-729-065-X</t>
  </si>
  <si>
    <t>Atencion Medica ; Diagnostico ; Enfermedades ; Medicina ; Medicina Basada En Evidencia ; Medicina Familiar ; Medicina Preventiva ; Practica Medica</t>
  </si>
  <si>
    <t>088885</t>
  </si>
  <si>
    <t>Guías de práctica clínica para medicina familiar / Hontensia Reyes Morales, Ricardo Pérez Cuevas</t>
  </si>
  <si>
    <t>https://search.ebscohost.com/login.aspx?profile=eds&amp;custid=s9495846&amp;groupid=main&amp;authtype=ip,guest&amp;direct=true&amp;bquery=sab.000058007</t>
  </si>
  <si>
    <t>58007|10</t>
  </si>
  <si>
    <t>Mikhail, Nagy H.</t>
  </si>
  <si>
    <t>Massachusetts : Blackwell Publishing, 2005.</t>
  </si>
  <si>
    <t>1-4051-2056-8</t>
  </si>
  <si>
    <t>Diagnostico de Laboratorio ; Patologia ; Tecnicas de Laboratorio Clinico</t>
  </si>
  <si>
    <t>094016</t>
  </si>
  <si>
    <t>Case - based pathology and laboratory medicine / Nagy H. Mikhail, Jana Raskova, Stephen M. Shea.</t>
  </si>
  <si>
    <t>https://search.ebscohost.com/login.aspx?profile=eds&amp;custid=s9495846&amp;groupid=main&amp;authtype=ip,guest&amp;direct=true&amp;bquery=sab.000029071</t>
  </si>
  <si>
    <t>29071|10</t>
  </si>
  <si>
    <t>Jeammet, Philippe</t>
  </si>
  <si>
    <t>Barcelona : MASSON, 1999.</t>
  </si>
  <si>
    <t>2-225-85019-4</t>
  </si>
  <si>
    <t>Enfermos ; Mente y Cuerpo ; Personal Medico y Paciente ; Psicologia Clinica ; Psicologia Diferencial</t>
  </si>
  <si>
    <t>100103</t>
  </si>
  <si>
    <t>Manual de psicología médica / Philippe Jeammet, Michel Reynaud y Silla M. Consoli.</t>
  </si>
  <si>
    <t>https://search.ebscohost.com/login.aspx?profile=eds&amp;custid=s9495846&amp;groupid=main&amp;authtype=ip,guest&amp;direct=true&amp;bquery=sab.000063499</t>
  </si>
  <si>
    <t>616.002461</t>
  </si>
  <si>
    <t>63499|10</t>
  </si>
  <si>
    <t>Bickley, Lynn S. autor</t>
  </si>
  <si>
    <t>Barcelona : Wolters Kluwer ; Lippincott Williams &amp; Wilkins, ©2013.</t>
  </si>
  <si>
    <t>9788415684022</t>
  </si>
  <si>
    <t>Anamnesis ; Diagnostico Fisico ; Examen Fisico (Medicina) ; Historias Clinicas</t>
  </si>
  <si>
    <t>151662</t>
  </si>
  <si>
    <t>Bates : guía de exploración física e historia clínica / Lynn S. Bickley y Peter G. Szilagyi ; tr</t>
  </si>
  <si>
    <t>https://search.ebscohost.com/login.aspx?profile=eds&amp;custid=s9495846&amp;groupid=main&amp;authtype=ip,guest&amp;direct=true&amp;bquery=sab.000174330</t>
  </si>
  <si>
    <t>174330|60</t>
  </si>
  <si>
    <t>New York : McGraw Hill Education, 2015.</t>
  </si>
  <si>
    <t>9780071824866</t>
  </si>
  <si>
    <t>Diagnostico ; Semiologia (Medicina) ; Terapeutica</t>
  </si>
  <si>
    <t>150375</t>
  </si>
  <si>
    <t>Current : medical diagnosis &amp; treatment 2015 / editado por Maxine A. Papadakis y Stephen J. McPhee ;</t>
  </si>
  <si>
    <t>https://search.ebscohost.com/login.aspx?profile=eds&amp;custid=s9495846&amp;groupid=main&amp;authtype=ip,guest&amp;direct=true&amp;bquery=sab.000171262</t>
  </si>
  <si>
    <t>171262|10</t>
  </si>
  <si>
    <t>Philadelphia : Lippincott Williams &amp; Wilkins, 2001.</t>
  </si>
  <si>
    <t>0-7817-2909-2</t>
  </si>
  <si>
    <t>Auscultacion ; Diagnostico ; Medicina Clinica ; Pronostico Medico</t>
  </si>
  <si>
    <t>079856</t>
  </si>
  <si>
    <t>Problem-oriented medical diagnosis / ed. H. Harold Friedman.</t>
  </si>
  <si>
    <t>https://search.ebscohost.com/login.aspx?profile=eds&amp;custid=s9495846&amp;groupid=main&amp;authtype=ip,guest&amp;direct=true&amp;bquery=sab.000051946</t>
  </si>
  <si>
    <t>51946|10</t>
  </si>
  <si>
    <t>Speicher, Carl E.</t>
  </si>
  <si>
    <t>Barcelona : Doyma, 1992.</t>
  </si>
  <si>
    <t>84-7592-424-7</t>
  </si>
  <si>
    <t>Diagnostico de Laboratorio ; Enfermedades Cardiovasculares ; Enfermedades Hepaticas ; Enfermedades Respiratorias ; Medicina Preventiva</t>
  </si>
  <si>
    <t>044557</t>
  </si>
  <si>
    <t>Elección de pruebas de laboratorio / Carl E., Speicher.</t>
  </si>
  <si>
    <t>https://search.ebscohost.com/login.aspx?profile=eds&amp;custid=s9495846&amp;groupid=main&amp;authtype=ip,guest&amp;direct=true&amp;bquery=sab.000030336</t>
  </si>
  <si>
    <t>30336|20</t>
  </si>
  <si>
    <t>Bhangu, Aneel</t>
  </si>
  <si>
    <t>978-84-8086-668-2</t>
  </si>
  <si>
    <t>Anamnesis ; Cirugia ; Diagnostico ; Diagnostico Fisico ; Medicina ; Medicina Clinica</t>
  </si>
  <si>
    <t>144358</t>
  </si>
  <si>
    <t>Lo esencial en ECOE en medicina y cirugía / Aneel Bhangu ; director Daniel Horton-Szar.</t>
  </si>
  <si>
    <t>https://search.ebscohost.com/login.aspx?profile=eds&amp;custid=s9495846&amp;groupid=main&amp;authtype=ip,guest&amp;direct=true&amp;bquery=sab.000256268</t>
  </si>
  <si>
    <t>256268|10</t>
  </si>
  <si>
    <t>978-84-9022-412-0</t>
  </si>
  <si>
    <t>Diagnostico de Laboratorio ; Diagnostico Diferencial ; Diagnostico Fisico ; Etiologia (Enfermedades) ; Personas Con Discapacidades ; Pronostico Medico ; Pruebas Clinicas</t>
  </si>
  <si>
    <t>146854</t>
  </si>
  <si>
    <t>Guía de pruebas diagnósticas y de laboratorio / Kathleen Deska Pagana, Timothy J. Pagana ; traducc</t>
  </si>
  <si>
    <t>https://search.ebscohost.com/login.aspx?profile=eds&amp;custid=s9495846&amp;groupid=main&amp;authtype=ip,guest&amp;direct=true&amp;bquery=sab.000166638</t>
  </si>
  <si>
    <t>166638|10</t>
  </si>
  <si>
    <t>Cambridge : Cambridge Univesity Press, 2001.</t>
  </si>
  <si>
    <t>0-521-77029-7</t>
  </si>
  <si>
    <t>Atencion Medica ; Diagnostico ; Medicina ; Medicina Basada En la Evidencia ; Valores Sociales</t>
  </si>
  <si>
    <t>118155</t>
  </si>
  <si>
    <t>Decision making in health and medicine : integrating evidence and values / M. G. Myriam Hunink... [e</t>
  </si>
  <si>
    <t>https://search.ebscohost.com/login.aspx?profile=eds&amp;custid=s9495846&amp;groupid=main&amp;authtype=ip,guest&amp;direct=true&amp;bquery=sab.000101073</t>
  </si>
  <si>
    <t>101073|10</t>
  </si>
  <si>
    <t>Madrid : Editorial McGraw-Hill Interamericana, 1992.</t>
  </si>
  <si>
    <t>84-7615-795-9</t>
  </si>
  <si>
    <t>Diagnostico Fisico ; Enfermeria Como Profesion ; Examen Fisico (Medicina)</t>
  </si>
  <si>
    <t>042655</t>
  </si>
  <si>
    <t>Valoración física / Patricia A. Potter.</t>
  </si>
  <si>
    <t>https://search.ebscohost.com/login.aspx?profile=eds&amp;custid=s9495846&amp;groupid=main&amp;authtype=ip,guest&amp;direct=true&amp;bquery=sab.000029380</t>
  </si>
  <si>
    <t>29380|10</t>
  </si>
  <si>
    <t>Uribe Mesa, Adolfo León autor</t>
  </si>
  <si>
    <t>Medellín : Corporación para Investigaciones Biológicas, 2010.</t>
  </si>
  <si>
    <t>9789589076484</t>
  </si>
  <si>
    <t>151208</t>
  </si>
  <si>
    <t>Manual para el examen físico del normal y métodos de exploracion / Adolfo León Uribe Mesa.</t>
  </si>
  <si>
    <t>https://search.ebscohost.com/login.aspx?profile=eds&amp;custid=s9495846&amp;groupid=main&amp;authtype=ip,guest&amp;direct=true&amp;bquery=sab.000177587</t>
  </si>
  <si>
    <t>177587|10</t>
  </si>
  <si>
    <t>Buenos Aires : Editorial Médica Panamericana, 1981.</t>
  </si>
  <si>
    <t>950-06-1003-5</t>
  </si>
  <si>
    <t>Diagnostico de Laboratorio ; Fisiopatologia ; Semiologia (Medicina)</t>
  </si>
  <si>
    <t>043711</t>
  </si>
  <si>
    <t>El laboratorio en la clínica : metodología analítica, fisiopatología e interpretación semiológ</t>
  </si>
  <si>
    <t>https://search.ebscohost.com/login.aspx?profile=eds&amp;custid=s9495846&amp;groupid=main&amp;authtype=ip,guest&amp;direct=true&amp;bquery=sab.000029910</t>
  </si>
  <si>
    <t>29910|10</t>
  </si>
  <si>
    <t>978-84-8086-739-9</t>
  </si>
  <si>
    <t>Anamnesis ; Diagnostico ; Diagnostico Fisico ; Errores de Diagnostico ; Medicina Clinica ; Pronostico Medico ; Tecnicas Inmunologicas</t>
  </si>
  <si>
    <t>147802</t>
  </si>
  <si>
    <t>Guía Mosby de exploración física / Henry M. Seidel ... [et al.].</t>
  </si>
  <si>
    <t>https://search.ebscohost.com/login.aspx?profile=eds&amp;custid=s9495846&amp;groupid=main&amp;authtype=ip,guest&amp;direct=true&amp;bquery=sab.000158183</t>
  </si>
  <si>
    <t>158183|20</t>
  </si>
  <si>
    <t>New York : Universidad de Minnesota,.</t>
  </si>
  <si>
    <t>Diagnostico ; Examen Fisico (Medicina)</t>
  </si>
  <si>
    <t>100721</t>
  </si>
  <si>
    <t>Modificación en la técnica del exámen videograbación</t>
  </si>
  <si>
    <t>https://search.ebscohost.com/login.aspx?profile=eds&amp;custid=s9495846&amp;groupid=main&amp;authtype=ip,guest&amp;direct=true&amp;bquery=sab.000090252</t>
  </si>
  <si>
    <t>90252|40</t>
  </si>
  <si>
    <t>Barcelona : Doyma, 1986.</t>
  </si>
  <si>
    <t>84-7592-088-8</t>
  </si>
  <si>
    <t>Atencion Al Enfermo ; Examen Fisico (Medicina) ; Signos Vitales</t>
  </si>
  <si>
    <t>042962</t>
  </si>
  <si>
    <t>Funciones vitales : examen y valoración.</t>
  </si>
  <si>
    <t>https://search.ebscohost.com/login.aspx?profile=eds&amp;custid=s9495846&amp;groupid=main&amp;authtype=ip,guest&amp;direct=true&amp;bquery=sab.000030229</t>
  </si>
  <si>
    <t>30229|10</t>
  </si>
  <si>
    <t>New York : McGraw-Hill Medical, 2010.</t>
  </si>
  <si>
    <t>978-0-07-162674-3</t>
  </si>
  <si>
    <t>Diagnostico de Laboratorio ; Diagnostico de Laboratorio ; Diagnostico Diferencial ; Tecnicas de Laboratorio Clinico</t>
  </si>
  <si>
    <t>129682</t>
  </si>
  <si>
    <t>Laboratory medicine : the diagnosis of disease in the clinical laboratory / editado por Michael Lapo</t>
  </si>
  <si>
    <t>https://search.ebscohost.com/login.aspx?profile=eds&amp;custid=s9495846&amp;groupid=main&amp;authtype=ip,guest&amp;direct=true&amp;bquery=sab.000135590</t>
  </si>
  <si>
    <t>135590|10</t>
  </si>
  <si>
    <t>978-84-8086-742-9</t>
  </si>
  <si>
    <t>Diagnostico Clinico ; Diagnostico de Laboratorio ; Medicina Clinica ; Semiologia (Medicina) ; Terapeutica</t>
  </si>
  <si>
    <t>141091</t>
  </si>
  <si>
    <t>Macleod : exploración clínica / [editores] Douglas Graham, Nicol Fiona y roberston Colin ; revisi</t>
  </si>
  <si>
    <t>https://search.ebscohost.com/login.aspx?profile=eds&amp;custid=s9495846&amp;groupid=main&amp;authtype=ip,guest&amp;direct=true&amp;bquery=sab.000158190</t>
  </si>
  <si>
    <t>158190|10</t>
  </si>
  <si>
    <t>Hogan, Mary Ann</t>
  </si>
  <si>
    <t>Upper Saddle River, N.J. : Pearson Education, 2014.</t>
  </si>
  <si>
    <t>978-0-13-324977-4</t>
  </si>
  <si>
    <t>Evaluacion En Enfermeria ; Evaluacion En Enfermeria ; Fisiopatologia ; Patologia ; Patologia</t>
  </si>
  <si>
    <t>144553</t>
  </si>
  <si>
    <t>Pathophysiology / MaryAnn Hogan ; editores consultores Margaret M. Gingrich ... [et al.].</t>
  </si>
  <si>
    <t>https://search.ebscohost.com/login.aspx?profile=eds&amp;custid=s9495846&amp;groupid=main&amp;authtype=ip,guest&amp;direct=true&amp;bquery=sab.000160755</t>
  </si>
  <si>
    <t>160755|10</t>
  </si>
  <si>
    <t>London : Mosby International Limited, 1997 (impresión de 2000).</t>
  </si>
  <si>
    <t>0-7234-2576-0</t>
  </si>
  <si>
    <t>073278</t>
  </si>
  <si>
    <t>Clinical examination / Owen Epstein ... [et. al.] ; colab. Neil Solomons y Andrew Robins.</t>
  </si>
  <si>
    <t>https://search.ebscohost.com/login.aspx?profile=eds&amp;custid=s9495846&amp;groupid=main&amp;authtype=ip,guest&amp;direct=true&amp;bquery=sab.000048267</t>
  </si>
  <si>
    <t>48267|10</t>
  </si>
  <si>
    <t>Raftery, Andrew T.</t>
  </si>
  <si>
    <t>978-84-8086-878-5</t>
  </si>
  <si>
    <t>Diagnostico ; Diagnostico Diferencial ; Medicina Interna ; Patologia Clinica</t>
  </si>
  <si>
    <t>147803</t>
  </si>
  <si>
    <t>Diagnóstico diferencial / Andrew T. Raftery, Eric Lim y Andrew J. K. Östör ; revisión científic</t>
  </si>
  <si>
    <t>https://search.ebscohost.com/login.aspx?profile=eds&amp;custid=s9495846&amp;groupid=main&amp;authtype=ip,guest&amp;direct=true&amp;bquery=sab.000158180</t>
  </si>
  <si>
    <t>158180|20</t>
  </si>
  <si>
    <t>978-970-729-332-8</t>
  </si>
  <si>
    <t>Medicina Preventiva ; Psicologia Clinica ; Psicologia Industrial ; Psicopatologia</t>
  </si>
  <si>
    <t>109471</t>
  </si>
  <si>
    <t>Psicología de la salud : teoría, investigación y práctica / David F. Marks ... [et al.] ; traduc</t>
  </si>
  <si>
    <t>https://search.ebscohost.com/login.aspx?profile=eds&amp;custid=s9495846&amp;groupid=main&amp;authtype=ip,guest&amp;direct=true&amp;bquery=sab.000064760</t>
  </si>
  <si>
    <t>64760|10</t>
  </si>
  <si>
    <t>Barcelona : Doyma, 1983 (impresión de 1985).</t>
  </si>
  <si>
    <t>84-85285-70-0</t>
  </si>
  <si>
    <t>Enfermeria Como Profesion ; Examen Fisico (Medicina)</t>
  </si>
  <si>
    <t>042948</t>
  </si>
  <si>
    <t>Examen y valoración del paciente en enfermeria.</t>
  </si>
  <si>
    <t>https://search.ebscohost.com/login.aspx?profile=eds&amp;custid=s9495846&amp;groupid=main&amp;authtype=ip,guest&amp;direct=true&amp;bquery=sab.000019520</t>
  </si>
  <si>
    <t>19520|10</t>
  </si>
  <si>
    <t>Laso Guzmán, Francisco Javier</t>
  </si>
  <si>
    <t>Madrid : Harcourt Brace, 1997.</t>
  </si>
  <si>
    <t>84-8174-255-4</t>
  </si>
  <si>
    <t>Aparato Digestivo ; Aparato Respiratorio ; Aparato Urogenital ; Diagnostico Diferencial ; Medicina Interna ; Metabolismo ; Sangre ; Sistema Cardiovascular ; Sistema Nervioso ; Tumores</t>
  </si>
  <si>
    <t>056243</t>
  </si>
  <si>
    <t>Diagnóstico diferencial en medicina interna / Francisco Javier, Laso Guzmán.</t>
  </si>
  <si>
    <t>https://search.ebscohost.com/login.aspx?profile=eds&amp;custid=s9495846&amp;groupid=main&amp;authtype=ip,guest&amp;direct=true&amp;bquery=sab.000038085</t>
  </si>
  <si>
    <t>38085|10</t>
  </si>
  <si>
    <t>Philadelphia : F.A. Davis Company, 2012.</t>
  </si>
  <si>
    <t>978-0-8036-1528-1</t>
  </si>
  <si>
    <t>Diagnostico ; Fisioterapia ; Semiologia (Medicina)</t>
  </si>
  <si>
    <t>147522</t>
  </si>
  <si>
    <t>Diagnosis for physical therapists : a symptom-based approach / Todd E. Davenport ... [et al.].</t>
  </si>
  <si>
    <t>https://search.ebscohost.com/login.aspx?profile=eds&amp;custid=s9495846&amp;groupid=main&amp;authtype=ip,guest&amp;direct=true&amp;bquery=sab.000163499</t>
  </si>
  <si>
    <t>163499|10</t>
  </si>
  <si>
    <t>Ángel M., Gilberto 1922-2008.</t>
  </si>
  <si>
    <t>Bogotá : Editorial Médica Internacional, 1996 (impresión de 1997).</t>
  </si>
  <si>
    <t>958-9181-36-8</t>
  </si>
  <si>
    <t>Diagnostico de Laboratorio ; Laboratorios Medicos</t>
  </si>
  <si>
    <t>085784</t>
  </si>
  <si>
    <t>Diccionario del laboratorio clínico / Gilberto Angel M.</t>
  </si>
  <si>
    <t>https://search.ebscohost.com/login.aspx?profile=eds&amp;custid=s9495846&amp;groupid=main&amp;authtype=ip,guest&amp;direct=true&amp;bquery=sab.000056426</t>
  </si>
  <si>
    <t>616.075003</t>
  </si>
  <si>
    <t>56426|10</t>
  </si>
  <si>
    <t>970-729-245-8</t>
  </si>
  <si>
    <t>Fisiopatologia ; Laboratorios de Patologia ; Medicina Clinica</t>
  </si>
  <si>
    <t>123327</t>
  </si>
  <si>
    <t>Fisiopatología médica : una introducción a la medicina clínica / Stephen J. McPhee... [et al.] ;</t>
  </si>
  <si>
    <t>https://search.ebscohost.com/login.aspx?profile=eds&amp;custid=s9495846&amp;groupid=main&amp;authtype=ip,guest&amp;direct=true&amp;bquery=sab.000127516</t>
  </si>
  <si>
    <t>127516|10</t>
  </si>
  <si>
    <t>9788498357530</t>
  </si>
  <si>
    <t>Diagnostico ; Medicina Clinica ; Patologia ; Terapeutica</t>
  </si>
  <si>
    <t>150546</t>
  </si>
  <si>
    <t>El Manual Merck de diagnóstico y terapéutica / directores, Robert S. Porter y Justin L. Kaplan.</t>
  </si>
  <si>
    <t>https://search.ebscohost.com/login.aspx?profile=eds&amp;custid=s9495846&amp;groupid=main&amp;authtype=ip,guest&amp;direct=true&amp;bquery=sab.000171485</t>
  </si>
  <si>
    <t>171485|10</t>
  </si>
  <si>
    <t>New York, N.Y. : Mc Graw-Hill Companies, 2008.</t>
  </si>
  <si>
    <t>978-0-07-149430-4</t>
  </si>
  <si>
    <t>Alergias ; Artritis ; Atencion Al Enfermo ; Cancer ; Corazon ; Diabetes ; Diagnostico ; Diagnostico Fisico ; Enfermedades ; Enfermedades ; Enfermedades Transmisibles ; Examen Fisico (Medicina) ; Geriatria ; Ginecologia ; Hipertension ; Infecciones Del Tracto Respiratorio ; Mamas ; Materia Medica ; Nutricion ; Obstetricia ; Ojos ; Piel ; Puolmones ; Sangre ; Sida ; Sistema Inmune ; Sistema Nervioso ; Terapeutica ; Urologia</t>
  </si>
  <si>
    <t>105777</t>
  </si>
  <si>
    <t>Current : medical diagnosis &amp; treatment / ed. mayor Lawrence M. Tierney, ed. Stephen J. McPhee, Maxi</t>
  </si>
  <si>
    <t>https://search.ebscohost.com/login.aspx?profile=eds&amp;custid=s9495846&amp;groupid=main&amp;authtype=ip,guest&amp;direct=true&amp;bquery=sab.000063953</t>
  </si>
  <si>
    <t>63953|10</t>
  </si>
  <si>
    <t>Oehmichen, Manfred</t>
  </si>
  <si>
    <t>Berlin : Springer, 2009.</t>
  </si>
  <si>
    <t>978-3-642-00698-2</t>
  </si>
  <si>
    <t>Medicina Legal ; Neurologia ; Neurologia Forense ; Patologia ; Sistema Nervioso</t>
  </si>
  <si>
    <t>117914</t>
  </si>
  <si>
    <t>Forensic neuropathology and associated neurology / Manfred Oehmichen, R.N Auer y H.G. König ; pról</t>
  </si>
  <si>
    <t>https://search.ebscohost.com/login.aspx?profile=eds&amp;custid=s9495846&amp;groupid=main&amp;authtype=ip,guest&amp;direct=true&amp;bquery=sab.000100870</t>
  </si>
  <si>
    <t>100870|10</t>
  </si>
  <si>
    <t>Philadelphia : Hanley &amp; Belfus, 2000.</t>
  </si>
  <si>
    <t>1-56053-164-9</t>
  </si>
  <si>
    <t>Diagnostico Fisico ; Examen Fisico (Medicina) ; Signos Vitales</t>
  </si>
  <si>
    <t>073254</t>
  </si>
  <si>
    <t>Physical diagnosis secrets : [questions you will be asked... on torunds, at the bedside, on oral exa</t>
  </si>
  <si>
    <t>https://search.ebscohost.com/login.aspx?profile=eds&amp;custid=s9495846&amp;groupid=main&amp;authtype=ip,guest&amp;direct=true&amp;bquery=sab.000048263</t>
  </si>
  <si>
    <t>48263|10</t>
  </si>
  <si>
    <t>Mangione, Salvatore</t>
  </si>
  <si>
    <t>978-84-8086-667-5</t>
  </si>
  <si>
    <t>Diagnostico Fisico ; Enfermedades ; Medicina Clinica</t>
  </si>
  <si>
    <t>133974</t>
  </si>
  <si>
    <t>Diagnóstico físico : secretos / Salvatore Mangione ; traducido por Diorki Servicios Integrales.</t>
  </si>
  <si>
    <t>https://search.ebscohost.com/login.aspx?profile=eds&amp;custid=s9495846&amp;groupid=main&amp;authtype=ip,guest&amp;direct=true&amp;bquery=sab.000142000</t>
  </si>
  <si>
    <t>142000|10</t>
  </si>
  <si>
    <t>México : Editorial El Manual Moderno, ©2002.</t>
  </si>
  <si>
    <t>9684269595</t>
  </si>
  <si>
    <t>Diagnostico ; Diagnostico de Laboratorio ; Enfermedades ; Genetica Medica ; Glandulas Endocrinas ; Infecciones Por Vih ; Medicina Alternativa ; Medicina Clinica ; Terapeutica</t>
  </si>
  <si>
    <t>079205</t>
  </si>
  <si>
    <t>Diagnóstico clínico y tratamiento / Michael J. Aminoff [ y otros] editores Lawrence M. Tierney, St</t>
  </si>
  <si>
    <t>https://search.ebscohost.com/login.aspx?profile=eds&amp;custid=s9495846&amp;groupid=main&amp;authtype=ip,guest&amp;direct=true&amp;bquery=sab.000052330</t>
  </si>
  <si>
    <t>52330|10</t>
  </si>
  <si>
    <t>Major, Nancy M.</t>
  </si>
  <si>
    <t>Philadelphia : Elsevier/Saunders, 2011.</t>
  </si>
  <si>
    <t>978-0-443-06942-0</t>
  </si>
  <si>
    <t>Diagnostico Por Imagen ; Sistema Musculoesqueletico</t>
  </si>
  <si>
    <t>134285</t>
  </si>
  <si>
    <t>Netter's correlative imaging : musculoskeletal anatomy / Nancy M. Major y Michael D. Malinzak ; ilus</t>
  </si>
  <si>
    <t>https://search.ebscohost.com/login.aspx?profile=eds&amp;custid=s9495846&amp;groupid=main&amp;authtype=ip,guest&amp;direct=true&amp;bquery=sab.000142122</t>
  </si>
  <si>
    <t>142122|10</t>
  </si>
  <si>
    <t>0-683-30118-7</t>
  </si>
  <si>
    <t>Computadores En Medicina ; Fisica Medica ; Medicina Nuclear ; Radiodiagnistico ; Radiologia Medica ; Rayos X</t>
  </si>
  <si>
    <t>081064</t>
  </si>
  <si>
    <t>The essential physics of medical imaging / Jerrold T. Bushberg ... [et al.].</t>
  </si>
  <si>
    <t>https://search.ebscohost.com/login.aspx?profile=eds&amp;custid=s9495846&amp;groupid=main&amp;authtype=ip,guest&amp;direct=true&amp;bquery=sab.000053463</t>
  </si>
  <si>
    <t>53463|10</t>
  </si>
  <si>
    <t>New York : Mc Graw-Hill, 2006.</t>
  </si>
  <si>
    <t>0-07-145410-1</t>
  </si>
  <si>
    <t>025274</t>
  </si>
  <si>
    <t>https://search.ebscohost.com/login.aspx?profile=eds&amp;custid=s9495846&amp;groupid=main&amp;authtype=ip,guest&amp;direct=true&amp;bquery=sab.000061105</t>
  </si>
  <si>
    <t>61105|10</t>
  </si>
  <si>
    <t>Chopra, Deepak</t>
  </si>
  <si>
    <t>México : Grijalbo, 1990.</t>
  </si>
  <si>
    <t>970-05-0134-5</t>
  </si>
  <si>
    <t>Atencion Primaria de la Salud ; Enfermedades ; Examen Fisico ; Salud</t>
  </si>
  <si>
    <t>114478</t>
  </si>
  <si>
    <t>Cómo crear salud : más allá de la prevención y hacia la perfección / Deepak Chopra ; traducció</t>
  </si>
  <si>
    <t>https://search.ebscohost.com/login.aspx?profile=eds&amp;custid=s9495846&amp;groupid=main&amp;authtype=ip,guest&amp;direct=true&amp;bquery=sab.000006671</t>
  </si>
  <si>
    <t>6671|10</t>
  </si>
  <si>
    <t>Romero Porras, Maritza Johanna autor</t>
  </si>
  <si>
    <t>Chía : Universidad de la Sabana, 2008.</t>
  </si>
  <si>
    <t>TE04549</t>
  </si>
  <si>
    <t>Estudio descriptivo del proceso de tamizaje de salud mental en población oncólogica / Maritza Joha</t>
  </si>
  <si>
    <t>https://search.ebscohost.com/login.aspx?profile=eds&amp;custid=s9495846&amp;groupid=main&amp;authtype=ip,guest&amp;direct=true&amp;bquery=sab.000088804</t>
  </si>
  <si>
    <t>88804|20</t>
  </si>
  <si>
    <t>Ardila Duran, Germán autor</t>
  </si>
  <si>
    <t>Chía : Universidad de la Sabana, 2001.</t>
  </si>
  <si>
    <t>TE03874</t>
  </si>
  <si>
    <t>Serie de investigaciones en el programa de postgrado de imágenes diagnósticas clínicas / Germán</t>
  </si>
  <si>
    <t>https://search.ebscohost.com/login.aspx?profile=eds&amp;custid=s9495846&amp;groupid=main&amp;authtype=ip,guest&amp;direct=true&amp;bquery=sab.000084997</t>
  </si>
  <si>
    <t>84997|20</t>
  </si>
  <si>
    <t>Aldana Leal, Juan Carlos</t>
  </si>
  <si>
    <t>TE03873</t>
  </si>
  <si>
    <t>Serie de investigaciones en el programa de postgrado de imágenes diagnósticas clínicas / Juan Car</t>
  </si>
  <si>
    <t>https://search.ebscohost.com/login.aspx?profile=eds&amp;custid=s9495846&amp;groupid=main&amp;authtype=ip,guest&amp;direct=true&amp;bquery=sab.000085436</t>
  </si>
  <si>
    <t>85436|20</t>
  </si>
  <si>
    <t>Bent Bent, Kent Eduardo</t>
  </si>
  <si>
    <t>TE03872</t>
  </si>
  <si>
    <t>Serie de investigaciones en el programa de postgrado de imágenes diagnósticas clínicas / Kent Edu</t>
  </si>
  <si>
    <t>https://search.ebscohost.com/login.aspx?profile=eds&amp;custid=s9495846&amp;groupid=main&amp;authtype=ip,guest&amp;direct=true&amp;bquery=sab.000085463</t>
  </si>
  <si>
    <t>85463|20</t>
  </si>
  <si>
    <t>Mantilla Espinosa, Rodolfo Alberto</t>
  </si>
  <si>
    <t>TE03871</t>
  </si>
  <si>
    <t>Serie de investigaciones en el programa de postgrado de imágenes diagnósticas clínicas / Rodolfo</t>
  </si>
  <si>
    <t>https://search.ebscohost.com/login.aspx?profile=eds&amp;custid=s9495846&amp;groupid=main&amp;authtype=ip,guest&amp;direct=true&amp;bquery=sab.000085462</t>
  </si>
  <si>
    <t>85462|20</t>
  </si>
  <si>
    <t>Galarza Orovio, Claudia Patricia utor</t>
  </si>
  <si>
    <t>Chía : Universidad de la Sabana, 2002.</t>
  </si>
  <si>
    <t>TE03875</t>
  </si>
  <si>
    <t>Serie de investigaciones en el programa del postgrado de Imágenes Diagnósticas Clínicas / Claudia</t>
  </si>
  <si>
    <t>https://search.ebscohost.com/login.aspx?profile=eds&amp;custid=s9495846&amp;groupid=main&amp;authtype=ip,guest&amp;direct=true&amp;bquery=sab.000086011</t>
  </si>
  <si>
    <t>86011|20</t>
  </si>
  <si>
    <t>Adair, Olivia Vynn</t>
  </si>
  <si>
    <t>84-8174-208-2</t>
  </si>
  <si>
    <t>Cardiologia ; Enfermedades Cardiacas ; Farmacologia Cardiovascular</t>
  </si>
  <si>
    <t>052578</t>
  </si>
  <si>
    <t>Claves en cardiología / Olivia Vynn Adair, Edward P. Havranek ; tr. Manuel Pijoan Rotgé.</t>
  </si>
  <si>
    <t>https://search.ebscohost.com/login.aspx?profile=eds&amp;custid=s9495846&amp;groupid=main&amp;authtype=ip,guest&amp;direct=true&amp;bquery=sab.000035657</t>
  </si>
  <si>
    <t>616.12</t>
  </si>
  <si>
    <t>Enfermedades del corazon</t>
  </si>
  <si>
    <t>35657|10</t>
  </si>
  <si>
    <t>Moreno Ochoa, Laura</t>
  </si>
  <si>
    <t>Madrid : Ediciones Díaz de Santos, 2000.</t>
  </si>
  <si>
    <t>84-7978-422-9</t>
  </si>
  <si>
    <t>Electrocardiografia ; Electrodiagnostico ; Enfermedades Cardiacas</t>
  </si>
  <si>
    <t>069348</t>
  </si>
  <si>
    <t>Cómo entender un electrocardiograma / Laura Moreno Ochoa.</t>
  </si>
  <si>
    <t>https://search.ebscohost.com/login.aspx?profile=eds&amp;custid=s9495846&amp;groupid=main&amp;authtype=ip,guest&amp;direct=true&amp;bquery=sab.000046118</t>
  </si>
  <si>
    <t>46118|20</t>
  </si>
  <si>
    <t>Reynolds Pombo, Jorge</t>
  </si>
  <si>
    <t>Bogotá : Editorial Andes, 1988.</t>
  </si>
  <si>
    <t>Enfermedades Cardiacas ; Enfermedades Cardiacas ; Marcapasos Artificial</t>
  </si>
  <si>
    <t>057778</t>
  </si>
  <si>
    <t>30 ó Treinta años de la estimulación cardiaca en Colombia / Jorge Reynolds Pombo.</t>
  </si>
  <si>
    <t>https://search.ebscohost.com/login.aspx?profile=eds&amp;custid=s9495846&amp;groupid=main&amp;authtype=ip,guest&amp;direct=true&amp;bquery=sab.000038585</t>
  </si>
  <si>
    <t>38585|20</t>
  </si>
  <si>
    <t>Bogotá : Sociedad Colombiana de Cardiología.</t>
  </si>
  <si>
    <t>0120-5633</t>
  </si>
  <si>
    <t>Cardiologia ; Cardiologia Pediatrica ; Diagnostico ; Epidemiologia ; Medicamentos ; Medicina ; Terapeutica</t>
  </si>
  <si>
    <t>R-044969</t>
  </si>
  <si>
    <t>Revista colombiana de cardiología.</t>
  </si>
  <si>
    <t>https://search.ebscohost.com/login.aspx?profile=eds&amp;custid=s9495846&amp;groupid=main&amp;authtype=ip,guest&amp;direct=true&amp;bquery=sab.000000777</t>
  </si>
  <si>
    <t>777|1030</t>
  </si>
  <si>
    <t>Barrero, Carlos Manuel</t>
  </si>
  <si>
    <t>Buenos Aires : Editorial Médica Panamericana, 2007.</t>
  </si>
  <si>
    <t>978-950-06-0118-4</t>
  </si>
  <si>
    <t>Angina de Pecho ; Enfermedad Coronaria ; Enfermedades Cardiacas ; Personal Medico y Paciente ; Unidades de Cuidados Coronarios ; Unidades de Cuidados Intensivos</t>
  </si>
  <si>
    <t>106041</t>
  </si>
  <si>
    <t>El paciente en la unidad coronaria / Carlos Manuel Barrero y Alfredo César Piombo ; con la colabora</t>
  </si>
  <si>
    <t>https://search.ebscohost.com/login.aspx?profile=eds&amp;custid=s9495846&amp;groupid=main&amp;authtype=ip,guest&amp;direct=true&amp;bquery=sab.000064092</t>
  </si>
  <si>
    <t>64092|30</t>
  </si>
  <si>
    <t>Zarco Gutiérrez, Pedro</t>
  </si>
  <si>
    <t>Madrid : Editorial Médica Panamericana, 1996.</t>
  </si>
  <si>
    <t>84-7903-243-X</t>
  </si>
  <si>
    <t>Biologia Molecular (Corazon) ; Cardiologia ; Enfermedades Cardiacas</t>
  </si>
  <si>
    <t>053549</t>
  </si>
  <si>
    <t>Bases moleculares de la cardiología clínica / Pedro Zarco Gutiérrez.</t>
  </si>
  <si>
    <t>https://search.ebscohost.com/login.aspx?profile=eds&amp;custid=s9495846&amp;groupid=main&amp;authtype=ip,guest&amp;direct=true&amp;bquery=sab.000036430</t>
  </si>
  <si>
    <t>36430|20</t>
  </si>
  <si>
    <t>Balaguer Vintró, I.</t>
  </si>
  <si>
    <t>84-7592-319-4</t>
  </si>
  <si>
    <t>Cardilogia ; Cardiologia Pediatrica ; Enfermedades Cardiacas ; Enfermedades Cardiovasculares ; Muerte Repentina</t>
  </si>
  <si>
    <t>063665</t>
  </si>
  <si>
    <t>Cardiología preventiva / I. Balaguer Vintró.</t>
  </si>
  <si>
    <t>https://search.ebscohost.com/login.aspx?profile=eds&amp;custid=s9495846&amp;groupid=main&amp;authtype=ip,guest&amp;direct=true&amp;bquery=sab.000042444</t>
  </si>
  <si>
    <t>42444|10</t>
  </si>
  <si>
    <t>García Ortiz, Enrique</t>
  </si>
  <si>
    <t>Madrid : Paz Montalvo, 1958.</t>
  </si>
  <si>
    <t>Corazon ; Enfermedades Cardiacas ; Enfermedades En Ninos</t>
  </si>
  <si>
    <t>008088</t>
  </si>
  <si>
    <t>Niños azules : estudio clínico y tratamiento quirúrgico de las cardiopatías congénitas cianóge</t>
  </si>
  <si>
    <t>https://search.ebscohost.com/login.aspx?profile=eds&amp;custid=s9495846&amp;groupid=main&amp;authtype=ip,guest&amp;direct=true&amp;bquery=sab.000031069</t>
  </si>
  <si>
    <t>31069|10</t>
  </si>
  <si>
    <t>Equipo Médico del Centro Cardiovascular Colombiano Clínica Santa María</t>
  </si>
  <si>
    <t>9789589076460</t>
  </si>
  <si>
    <t>Cardiologia ; Cardiologia ; Corazon ; Corazon ; Oclusion Arterial</t>
  </si>
  <si>
    <t>133583</t>
  </si>
  <si>
    <t>Cardiología / Equipo Médico del Centro Cardiovascular Colombiano Clínica Santa María ; Hernán V</t>
  </si>
  <si>
    <t>https://search.ebscohost.com/login.aspx?profile=eds&amp;custid=s9495846&amp;groupid=main&amp;authtype=ip,guest&amp;direct=true&amp;bquery=sab.000141832</t>
  </si>
  <si>
    <t>141832|10</t>
  </si>
  <si>
    <t>Edimburgo : Elsevier, ©2016</t>
  </si>
  <si>
    <t>9780702047312</t>
  </si>
  <si>
    <t>162732</t>
  </si>
  <si>
    <t>Cardiorespiratory physiotherapy : adults and paediatrics / editores Linda Denehy y Linda Denehy ; Pr</t>
  </si>
  <si>
    <t>https://search.ebscohost.com/login.aspx?profile=eds&amp;custid=s9495846&amp;groupid=main&amp;authtype=ip,guest&amp;direct=true&amp;bquery=sab.000274156</t>
  </si>
  <si>
    <t>274156|10</t>
  </si>
  <si>
    <t>Equipo Médico del Centro Cardiovascular Colombiano Clínica Santa María autor</t>
  </si>
  <si>
    <t>Medellín : Corporación para Investigaciones Biológicas, ©2002.</t>
  </si>
  <si>
    <t>9589400574</t>
  </si>
  <si>
    <t>Biologia Molecular ; Cardiologia ; Corazon ; Insuficiencia Cardiaca ; Sistema Cardiovascular</t>
  </si>
  <si>
    <t>160390</t>
  </si>
  <si>
    <t>Cardiología / Equipo Médico del Centro Cardiovascular Colombiano Clínica Santa María ; editor Ma</t>
  </si>
  <si>
    <t>https://search.ebscohost.com/login.aspx?profile=eds&amp;custid=s9495846&amp;groupid=main&amp;authtype=ip,guest&amp;direct=true&amp;bquery=sab.000052339</t>
  </si>
  <si>
    <t>52339|70</t>
  </si>
  <si>
    <t>Saturno Chiu, Guillermo autor</t>
  </si>
  <si>
    <t>México : Editorial Manual Moderno, ©2017.</t>
  </si>
  <si>
    <t>9786074486070</t>
  </si>
  <si>
    <t>157159</t>
  </si>
  <si>
    <t>Cardiología / Guillermo Saturno Chiu ; editor José Manuel Viveros Bermejo.</t>
  </si>
  <si>
    <t>https://search.ebscohost.com/login.aspx?profile=eds&amp;custid=s9495846&amp;groupid=main&amp;authtype=ip,guest&amp;direct=true&amp;bquery=sab.000266380</t>
  </si>
  <si>
    <t>266380|10</t>
  </si>
  <si>
    <t>New York : McGraw-Hill Medical, 2013.</t>
  </si>
  <si>
    <t>978-0-07-181498-0</t>
  </si>
  <si>
    <t>Cardiologia ; Enfermedades Cardiovasculares ; Enfermedades Del Sistema Cardiovascular</t>
  </si>
  <si>
    <t>147146</t>
  </si>
  <si>
    <t>Harrison´s cardiovascular medicine / editor Joseph Loscalzo.</t>
  </si>
  <si>
    <t>https://search.ebscohost.com/login.aspx?profile=eds&amp;custid=s9495846&amp;groupid=main&amp;authtype=ip,guest&amp;direct=true&amp;bquery=sab.000166846</t>
  </si>
  <si>
    <t>166846|10</t>
  </si>
  <si>
    <t>Philadelphia, Pa. : Hanley &amp; Belfus Mosby, 1995.</t>
  </si>
  <si>
    <t>1-56053-104-5</t>
  </si>
  <si>
    <t>Cardiologia ; Enfermedades Cardiacas</t>
  </si>
  <si>
    <t>055150</t>
  </si>
  <si>
    <t>Cardiology secrets / eds. Olivia Vynn Adair y Edward P. Havranek.</t>
  </si>
  <si>
    <t>https://search.ebscohost.com/login.aspx?profile=eds&amp;custid=s9495846&amp;groupid=main&amp;authtype=ip,guest&amp;direct=true&amp;bquery=sab.000037432</t>
  </si>
  <si>
    <t>37432|10</t>
  </si>
  <si>
    <t>New York, N.J. : Editorial McGraw-Hill Book Company, 1988.</t>
  </si>
  <si>
    <t>0-07-031501-9</t>
  </si>
  <si>
    <t>Corazon ; Enfermedades Cardiacas</t>
  </si>
  <si>
    <t>063513</t>
  </si>
  <si>
    <t>Atlas of the heart / J. Willis Hurst ... [et al.].</t>
  </si>
  <si>
    <t>https://search.ebscohost.com/login.aspx?profile=eds&amp;custid=s9495846&amp;groupid=main&amp;authtype=ip,guest&amp;direct=true&amp;bquery=sab.000042432</t>
  </si>
  <si>
    <t>42432|10</t>
  </si>
  <si>
    <t>Beasley, Brenda M.</t>
  </si>
  <si>
    <t>Upper Saddle River, N.J. : Prentice Hall, 1999.</t>
  </si>
  <si>
    <t>0-8359-8571-7</t>
  </si>
  <si>
    <t>Corazon ; Electrocardiografia ; Electrodiagnostico</t>
  </si>
  <si>
    <t>067756</t>
  </si>
  <si>
    <t>Understanding EKGs : a practical approach / Brenda M. Beasley ; eds. Susan Katz, Julie Alexander.</t>
  </si>
  <si>
    <t>https://search.ebscohost.com/login.aspx?profile=eds&amp;custid=s9495846&amp;groupid=main&amp;authtype=ip,guest&amp;direct=true&amp;bquery=sab.000044173</t>
  </si>
  <si>
    <t>44173|10</t>
  </si>
  <si>
    <t>New york : McGraw-Hill., 2010.</t>
  </si>
  <si>
    <t>978-0-07-170291-1</t>
  </si>
  <si>
    <t>Enfermedades Cardiacas ; Enfermedades Cardiovasculares</t>
  </si>
  <si>
    <t>135424</t>
  </si>
  <si>
    <t>Harrison’s cardiovascular medicine / editado por Joseph Loscalzo.</t>
  </si>
  <si>
    <t>https://search.ebscohost.com/login.aspx?profile=eds&amp;custid=s9495846&amp;groupid=main&amp;authtype=ip,guest&amp;direct=true&amp;bquery=sab.000146401</t>
  </si>
  <si>
    <t>146401|10</t>
  </si>
  <si>
    <t>Bogotá : Sociedad Colombiana de Cardiología y Cirugía Cardiovascular, 2007.</t>
  </si>
  <si>
    <t>958-97065-7-6</t>
  </si>
  <si>
    <t>Arterias ; Cardiologia ; Cardiopatias Congenitas ; Enfermedades Cardiacas ; Enfermedades Cardiacas ; Enfermedades Cardiovasculares ; Insuficiencia Cardiaca</t>
  </si>
  <si>
    <t>103198</t>
  </si>
  <si>
    <t>Texto de cardiología / editores Daniel J. Charria García ... [et al.] ; autores Jairo Acuña Olmos</t>
  </si>
  <si>
    <t>https://search.ebscohost.com/login.aspx?profile=eds&amp;custid=s9495846&amp;groupid=main&amp;authtype=ip,guest&amp;direct=true&amp;bquery=sab.000014708</t>
  </si>
  <si>
    <t>14708|10</t>
  </si>
  <si>
    <t>Crawford, Michael H.</t>
  </si>
  <si>
    <t>London : Mosby International Limited, 2001.</t>
  </si>
  <si>
    <t>0-7234-3138-8</t>
  </si>
  <si>
    <t>Aterosclerosis ; Cardiologia ; Enfermedad Coronaria ; Enfermedades Cardiacas ; Hipertension</t>
  </si>
  <si>
    <t>081052</t>
  </si>
  <si>
    <t>Cardiology / Michael H. Crawford y John P. DiMarco ; colab. Kjell Asplund ... [et al.].</t>
  </si>
  <si>
    <t>https://search.ebscohost.com/login.aspx?profile=eds&amp;custid=s9495846&amp;groupid=main&amp;authtype=ip,guest&amp;direct=true&amp;bquery=sab.000053466</t>
  </si>
  <si>
    <t>53466|10</t>
  </si>
  <si>
    <t>Buenos Aires : Editorial Médica Panamericana, 1997.</t>
  </si>
  <si>
    <t>950-06-0232-6</t>
  </si>
  <si>
    <t>Angina de Pecho ; Enfermedades Cardiacas ; Unidades de Cuidados Coronarios ; Unidades de Cuidados Intensivos</t>
  </si>
  <si>
    <t>055581</t>
  </si>
  <si>
    <t>El paciente en la unidad coronaria / Carlos Manuel Barrero y Alfredo César Piombo.</t>
  </si>
  <si>
    <t>https://search.ebscohost.com/login.aspx?profile=eds&amp;custid=s9495846&amp;groupid=main&amp;authtype=ip,guest&amp;direct=true&amp;bquery=sab.000037675</t>
  </si>
  <si>
    <t>37675|20</t>
  </si>
  <si>
    <t>Ortega Vargas, María Carolina autor</t>
  </si>
  <si>
    <t>México : Editorial Médica Panamericana, ©2011.</t>
  </si>
  <si>
    <t>9786077743224</t>
  </si>
  <si>
    <t>162459</t>
  </si>
  <si>
    <t>Guías de práctica clínica cardiovascular : intervenciones de enfermería con base a la evidencia</t>
  </si>
  <si>
    <t>https://search.ebscohost.com/login.aspx?profile=eds&amp;custid=s9495846&amp;groupid=main&amp;authtype=ip,guest&amp;direct=true&amp;bquery=sab.000273713</t>
  </si>
  <si>
    <t>273713|10</t>
  </si>
  <si>
    <t>López Ramirez, Jorge Hernán 1960- autor</t>
  </si>
  <si>
    <t>Bogotá : Editorial Médica Celsus, ©2011 (impresión 2012).</t>
  </si>
  <si>
    <t>9789589327449</t>
  </si>
  <si>
    <t>Electrocardiografia ; Monitoreo de Pacientes ; Monitoreo Del Ritmo Cardiaco</t>
  </si>
  <si>
    <t>134007</t>
  </si>
  <si>
    <t>La alegría de leer el electrocardiograma / Jorge Hernán López Ramirez.</t>
  </si>
  <si>
    <t>https://search.ebscohost.com/login.aspx?profile=eds&amp;custid=s9495846&amp;groupid=main&amp;authtype=ip,guest&amp;direct=true&amp;bquery=sab.000142050</t>
  </si>
  <si>
    <t>142050|20</t>
  </si>
  <si>
    <t>Barcelona : Lippincott Williams &amp; Wilkins, 2015.</t>
  </si>
  <si>
    <t>9788416004157</t>
  </si>
  <si>
    <t>Cardiologia ; Corazon ; Corazon ; Oclusion Arterial</t>
  </si>
  <si>
    <t>150387</t>
  </si>
  <si>
    <t>Manual Washington de especialidades clínicas, Cardiología / editado por Cuculich, Phillip S., Kate</t>
  </si>
  <si>
    <t>https://search.ebscohost.com/login.aspx?profile=eds&amp;custid=s9495846&amp;groupid=main&amp;authtype=ip,guest&amp;direct=true&amp;bquery=sab.000170644</t>
  </si>
  <si>
    <t>170644|10</t>
  </si>
  <si>
    <t>Fleming, James S.</t>
  </si>
  <si>
    <t>84-7592-027-6</t>
  </si>
  <si>
    <t>Electrocardiografia ; Enfermedades Cardiacas ; Enfermeria Cardiovascular</t>
  </si>
  <si>
    <t>040492</t>
  </si>
  <si>
    <t>Atlas de electrocardiografía práctica / James S. Fleming.</t>
  </si>
  <si>
    <t>https://search.ebscohost.com/login.aspx?profile=eds&amp;custid=s9495846&amp;groupid=main&amp;authtype=ip,guest&amp;direct=true&amp;bquery=sab.000019511</t>
  </si>
  <si>
    <t>19511|10</t>
  </si>
  <si>
    <t>Hurst, John Willis 1920-2011 autor</t>
  </si>
  <si>
    <t>México : McGraw-Hill Interamericana, 2014.</t>
  </si>
  <si>
    <t>9786071510068</t>
  </si>
  <si>
    <t>151466</t>
  </si>
  <si>
    <t>Hurst, el corazón : manual de cardiología / editores Richard A. Walsh, James C. Fang y Valentin Fu</t>
  </si>
  <si>
    <t>https://search.ebscohost.com/login.aspx?profile=eds&amp;custid=s9495846&amp;groupid=main&amp;authtype=ip,guest&amp;direct=true&amp;bquery=sab.000261291</t>
  </si>
  <si>
    <t>261291|10</t>
  </si>
  <si>
    <t>Buenos Aires : Editorial Médica Panamericana, 1997-2000.</t>
  </si>
  <si>
    <t>950-06-5068-1 (O.C.)</t>
  </si>
  <si>
    <t>Cardiologia ; Diagnostico Fisico ; Enfermedades Cardiacas ; Sindromes</t>
  </si>
  <si>
    <t>070744</t>
  </si>
  <si>
    <t>Cardiología 2000 / Carlos A. Bertolasi ... [et al.].</t>
  </si>
  <si>
    <t>https://search.ebscohost.com/login.aspx?profile=eds&amp;custid=s9495846&amp;groupid=main&amp;authtype=ip,guest&amp;direct=true&amp;bquery=sab.000037755</t>
  </si>
  <si>
    <t>37755|40</t>
  </si>
  <si>
    <t>Velasco, J. A. de</t>
  </si>
  <si>
    <t>Barcelona : Doyma, 1993.</t>
  </si>
  <si>
    <t>84-7592-446-8</t>
  </si>
  <si>
    <t>Calidad de Vida ; Fisiologia Del Ejercicio ; Rehabilitacion Cardiaca ; Rehabilitacion Cardiaca - Aspectos Psicologicos ; Terapia Ocupacional</t>
  </si>
  <si>
    <t>050742</t>
  </si>
  <si>
    <t>Rehabilitación del paciente cardíaco / J. A. de, Velasco; J. J., Maureira.</t>
  </si>
  <si>
    <t>https://search.ebscohost.com/login.aspx?profile=eds&amp;custid=s9495846&amp;groupid=main&amp;authtype=ip,guest&amp;direct=true&amp;bquery=sab.000034235</t>
  </si>
  <si>
    <t>34235|10</t>
  </si>
  <si>
    <t>[Medellín] : Cardiología Clínica Medellín, 2004.</t>
  </si>
  <si>
    <t>958-33-6285-9. --</t>
  </si>
  <si>
    <t>Circulacion Sanguinea ; Enfermedades Cardiovasculares ; Medicina Basada En Evidencia ; Medicina Clinica ; Sistema Cardiovascular</t>
  </si>
  <si>
    <t>090587</t>
  </si>
  <si>
    <t>Tópicos selectos en guías de manejo en enfermedades cardíacas y vasculares 2004 / [coord. editori</t>
  </si>
  <si>
    <t>https://search.ebscohost.com/login.aspx?profile=eds&amp;custid=s9495846&amp;groupid=main&amp;authtype=ip,guest&amp;direct=true&amp;bquery=sab.000005646</t>
  </si>
  <si>
    <t>5646|10</t>
  </si>
  <si>
    <t>Guarneri, Mimi autor</t>
  </si>
  <si>
    <t>New York, : Simon &amp; Schuster, ©2006</t>
  </si>
  <si>
    <t>9780743273121</t>
  </si>
  <si>
    <t>159912</t>
  </si>
  <si>
    <t>The heart speaks : a cardiologist reveals the secret language of healing / Mimi Guarneri.</t>
  </si>
  <si>
    <t>https://search.ebscohost.com/login.aspx?profile=eds&amp;custid=s9495846&amp;groupid=main&amp;authtype=ip,guest&amp;direct=true&amp;bquery=sab.000269955</t>
  </si>
  <si>
    <t>269955|10</t>
  </si>
  <si>
    <t>Stillwell, Susan B.</t>
  </si>
  <si>
    <t>Madrid : Mosby / Doyma Libros, 1995.</t>
  </si>
  <si>
    <t>84-8174-104-3</t>
  </si>
  <si>
    <t>Enfermeria Cardiovascular ; Enfermeria de Cuidados Intensivos ; Sistema Cardiovascular</t>
  </si>
  <si>
    <t>058580</t>
  </si>
  <si>
    <t>Guía clínica de enfermería : cuidados cardiovasculares / Susan B. Stillwell, Edith McCarter Randa</t>
  </si>
  <si>
    <t>https://search.ebscohost.com/login.aspx?profile=eds&amp;custid=s9495846&amp;groupid=main&amp;authtype=ip,guest&amp;direct=true&amp;bquery=sab.000039562</t>
  </si>
  <si>
    <t>39562|20</t>
  </si>
  <si>
    <t>London : BMJ Books, 2003.</t>
  </si>
  <si>
    <t>0-7279-1699-8</t>
  </si>
  <si>
    <t>Cardiologia ; Enfermedades Cardiovasculares ; Enfermedades Valvulares ; Medicina Basada En Evidencia ; Pericarditis</t>
  </si>
  <si>
    <t>081373</t>
  </si>
  <si>
    <t>Evidence-based cardiology / eds. Salim Yusuf ... [et al.].</t>
  </si>
  <si>
    <t>https://search.ebscohost.com/login.aspx?profile=eds&amp;custid=s9495846&amp;groupid=main&amp;authtype=ip,guest&amp;direct=true&amp;bquery=sab.000053659</t>
  </si>
  <si>
    <t>53659|20</t>
  </si>
  <si>
    <t>Barcelona : Doyma, 1988.</t>
  </si>
  <si>
    <t>84-7592-196-5</t>
  </si>
  <si>
    <t>040497</t>
  </si>
  <si>
    <t>Interpretación de electrocardiogramas / ed. Bárbara McVan.</t>
  </si>
  <si>
    <t>https://search.ebscohost.com/login.aspx?profile=eds&amp;custid=s9495846&amp;groupid=main&amp;authtype=ip,guest&amp;direct=true&amp;bquery=sab.000019510</t>
  </si>
  <si>
    <t>19510|10</t>
  </si>
  <si>
    <t>Santiago de Chile : Editorial Mediterráneo, 2013.</t>
  </si>
  <si>
    <t>978-956-220-348-7</t>
  </si>
  <si>
    <t>Cardiopatias ; Enfermedades Cardiovasculares ; Enfermedades Cardiovasculares ; Enfermedades Cardiovasculares ; Enfermedades Reumaticas ; Epidemiologia ; Insuficiencia Cardiaca</t>
  </si>
  <si>
    <t>148888</t>
  </si>
  <si>
    <t>Enfermedades del corazón y de los vasos / Miguel Oyonarte ... [et al.] ; [prólogo Francisco Rojas</t>
  </si>
  <si>
    <t>https://search.ebscohost.com/login.aspx?profile=eds&amp;custid=s9495846&amp;groupid=main&amp;authtype=ip,guest&amp;direct=true&amp;bquery=sab.000167683</t>
  </si>
  <si>
    <t>167683|30</t>
  </si>
  <si>
    <t>Philadelphia : W.B. Saunders Company, 1988.</t>
  </si>
  <si>
    <t>0-7216-1953-3</t>
  </si>
  <si>
    <t>Enfermedad Coronaria ; Enfermedades Cardiacas ; Enfermedades Cardiovasculares</t>
  </si>
  <si>
    <t>063517</t>
  </si>
  <si>
    <t>Heart disease : a textbook of cardiovascular medicine / ed. Eugene Braunwald.</t>
  </si>
  <si>
    <t>https://search.ebscohost.com/login.aspx?profile=eds&amp;custid=s9495846&amp;groupid=main&amp;authtype=ip,guest&amp;direct=true&amp;bquery=sab.000042434</t>
  </si>
  <si>
    <t>42434|10</t>
  </si>
  <si>
    <t>Philadelphia, PA : Elsevier/Saunders, ©2015.</t>
  </si>
  <si>
    <t>9780323294294 (international edition)</t>
  </si>
  <si>
    <t>Arteriosclerosis ; Biologia Molecular ; Cardiologia ; Corazon ; Enfermedad Coronaria ; Examen Fisico (Medicina) ; Sistema Cardiovascular</t>
  </si>
  <si>
    <t>151663</t>
  </si>
  <si>
    <t>Braunwald’s heart disease : a textbook of cardiovascular medicine / editores Douglas L. Mann [y ot</t>
  </si>
  <si>
    <t>https://search.ebscohost.com/login.aspx?profile=eds&amp;custid=s9495846&amp;groupid=main&amp;authtype=ip,guest&amp;direct=true&amp;bquery=sab.000167274</t>
  </si>
  <si>
    <t>167274|20</t>
  </si>
  <si>
    <t>Anderson B., Robert H.</t>
  </si>
  <si>
    <t>Barcelona : Mosby ; Doyma Libros, 1994.</t>
  </si>
  <si>
    <t>84-8174-036-5 (O.C.)</t>
  </si>
  <si>
    <t>Corazon ; Enfermedades Cardiacas ; Trasplantes de Corazon</t>
  </si>
  <si>
    <t>052743</t>
  </si>
  <si>
    <t>EL corazón : estructura normal y patológica / Robert H. Anderson B., Anton E. Becker ; rev.ver.esp</t>
  </si>
  <si>
    <t>https://search.ebscohost.com/login.aspx?profile=eds&amp;custid=s9495846&amp;groupid=main&amp;authtype=ip,guest&amp;direct=true&amp;bquery=sab.000035792</t>
  </si>
  <si>
    <t>35792|10</t>
  </si>
  <si>
    <t>New York : McGraw-Hill Companies, 2003.</t>
  </si>
  <si>
    <t>0-07-121212-4</t>
  </si>
  <si>
    <t>Cardiologia ; Enfermedades Cardiacas ; Medicina Interna</t>
  </si>
  <si>
    <t>081098</t>
  </si>
  <si>
    <t>Current diagnosis and treatment in cardiology / ed. Michael H. Crawford.</t>
  </si>
  <si>
    <t>https://search.ebscohost.com/login.aspx?profile=eds&amp;custid=s9495846&amp;groupid=main&amp;authtype=ip,guest&amp;direct=true&amp;bquery=sab.000053465</t>
  </si>
  <si>
    <t>53465|10</t>
  </si>
  <si>
    <t>Philadelphia : Saunders Company, 2008.</t>
  </si>
  <si>
    <t>978-1-4160-6106-1</t>
  </si>
  <si>
    <t>105464</t>
  </si>
  <si>
    <t>Braunwald's heart disease : a textbook of cardiovascular medicine / edición Douglas L. Mann ... [et</t>
  </si>
  <si>
    <t>https://search.ebscohost.com/login.aspx?profile=eds&amp;custid=s9495846&amp;groupid=main&amp;authtype=ip,guest&amp;direct=true&amp;bquery=sab.000028834</t>
  </si>
  <si>
    <t>28834|10</t>
  </si>
  <si>
    <t>Villarroel- Ábrego, Hugo autor</t>
  </si>
  <si>
    <t>Bogotá : Distribuna Editorial, ©2015.</t>
  </si>
  <si>
    <t>9789588813394</t>
  </si>
  <si>
    <t>156408</t>
  </si>
  <si>
    <t>Lecciones prácticas de electrocardiografía / Hugo Villarroel Ábrego.</t>
  </si>
  <si>
    <t>https://search.ebscohost.com/login.aspx?profile=eds&amp;custid=s9495846&amp;groupid=main&amp;authtype=ip,guest&amp;direct=true&amp;bquery=sab.000265290</t>
  </si>
  <si>
    <t>265290|10</t>
  </si>
  <si>
    <t>Bayés de Luna, A.</t>
  </si>
  <si>
    <t>84-7592-282-1</t>
  </si>
  <si>
    <t>Cardiologia ; Enfermedades Cardiacas ; Epidemiologia ; Muerte Repentina</t>
  </si>
  <si>
    <t>063666</t>
  </si>
  <si>
    <t>Muerte súbita cardíaca / A. Bayés de Luna ; colab. J. Guindo Soldevila.</t>
  </si>
  <si>
    <t>https://search.ebscohost.com/login.aspx?profile=eds&amp;custid=s9495846&amp;groupid=main&amp;authtype=ip,guest&amp;direct=true&amp;bquery=sab.000042446</t>
  </si>
  <si>
    <t>42446|10</t>
  </si>
  <si>
    <t>Canobbio, Mary M.</t>
  </si>
  <si>
    <t>Barcelona : Doyma ; Times Mirror de España. División Mosby, 1993.</t>
  </si>
  <si>
    <t>84-7592-467-0</t>
  </si>
  <si>
    <t>Cardiologia - Tratamiento ; Enfermedades Cardiovasculares - Diagnostico ; Farmacologia Cardiovascular</t>
  </si>
  <si>
    <t>043780</t>
  </si>
  <si>
    <t>Trastornos cardiovasculares / Mary M., Canobbio.</t>
  </si>
  <si>
    <t>https://search.ebscohost.com/login.aspx?profile=eds&amp;custid=s9495846&amp;groupid=main&amp;authtype=ip,guest&amp;direct=true&amp;bquery=sab.000029942</t>
  </si>
  <si>
    <t>29942|10</t>
  </si>
  <si>
    <t>Buenos Aires : Ediciones Journal, ©2014.</t>
  </si>
  <si>
    <t>9789871981236</t>
  </si>
  <si>
    <t>156410</t>
  </si>
  <si>
    <t>TC y RM cardiovascular : fundamentos clínicos / editores Gastón A. Rodríguez Granillo, Estela Gó</t>
  </si>
  <si>
    <t>https://search.ebscohost.com/login.aspx?profile=eds&amp;custid=s9495846&amp;groupid=main&amp;authtype=ip,guest&amp;direct=true&amp;bquery=sab.000265288</t>
  </si>
  <si>
    <t>265288|10</t>
  </si>
  <si>
    <t>0-7817-3225-5</t>
  </si>
  <si>
    <t>Cardiologia ; Corazon ; Electrofisiologia ; Enfermedades Cardiacas ; Enfermedades Cardiovascular ; Enfermedades Cardiovasculares</t>
  </si>
  <si>
    <t>081156</t>
  </si>
  <si>
    <t>Textbook of cardiovascular medicine / ed. Eric J. Topol ... [et al.].</t>
  </si>
  <si>
    <t>https://search.ebscohost.com/login.aspx?profile=eds&amp;custid=s9495846&amp;groupid=main&amp;authtype=ip,guest&amp;direct=true&amp;bquery=sab.000053513</t>
  </si>
  <si>
    <t>53513|20</t>
  </si>
  <si>
    <t>84-8174-254-6</t>
  </si>
  <si>
    <t>Cardiologia ; Enfermedades Cardiacas ; Enfermedades Cardiacas ; Hipertension ; Hipertension ; Trastornos de la Circulacion Sanguinea</t>
  </si>
  <si>
    <t>106412</t>
  </si>
  <si>
    <t>Cardiopatía hipertensiva / Miguel María Iriarte Ezkurdia ... [et al.].</t>
  </si>
  <si>
    <t>https://search.ebscohost.com/login.aspx?profile=eds&amp;custid=s9495846&amp;groupid=main&amp;authtype=ip,guest&amp;direct=true&amp;bquery=sab.000064273</t>
  </si>
  <si>
    <t>64273|10</t>
  </si>
  <si>
    <t>Fundación Interamericana del Corazón</t>
  </si>
  <si>
    <t>Dallas : Fundación Interamericana del Corazón OMS, 2001.</t>
  </si>
  <si>
    <t>1-896242-44-3</t>
  </si>
  <si>
    <t>Apoplejia ; Enfermedad Cerebrovascular ; Enfermedad Coronaria ; Enfermedades Cardiovasculares ; Enfermedades Vasculares ; Infarto Cardiaco</t>
  </si>
  <si>
    <t>101913</t>
  </si>
  <si>
    <t>Enfermedades cardiovaculaes y cerebrovasculares en las Américas 2000 / Fundación Interamericana de</t>
  </si>
  <si>
    <t>https://search.ebscohost.com/login.aspx?profile=eds&amp;custid=s9495846&amp;groupid=main&amp;authtype=ip,guest&amp;direct=true&amp;bquery=sab.000015167</t>
  </si>
  <si>
    <t>15167|10</t>
  </si>
  <si>
    <t>Santafé de Bogotá : Sociedad Colombiana de cardiología, 1999.</t>
  </si>
  <si>
    <t>958-95601-1-3</t>
  </si>
  <si>
    <t>Arritmia ; Arteria Pulmonar ; Cardiologia ; Electrofisiologia ; Electrtocardiografia ; Enfermedades Cardiacas ; Enfermedades Cardiovasculares ; Insuficiencia Cardiaca</t>
  </si>
  <si>
    <t>063511</t>
  </si>
  <si>
    <t>Cardiología / eds. Ricardo H. Rozo Uribe ... [et al.].</t>
  </si>
  <si>
    <t>https://search.ebscohost.com/login.aspx?profile=eds&amp;custid=s9495846&amp;groupid=main&amp;authtype=ip,guest&amp;direct=true&amp;bquery=sab.000042395</t>
  </si>
  <si>
    <t>42395|10</t>
  </si>
  <si>
    <t>Pinzón Ordoñez, Germán</t>
  </si>
  <si>
    <t>Manizales : Instituto de Segurois Sociales ; Ascofame, 1998.</t>
  </si>
  <si>
    <t>958-8078-07-5</t>
  </si>
  <si>
    <t>Cardiologia ; Enfermedades Cardiacas ; Enfermedades Cardiacas ; Medicina Interna</t>
  </si>
  <si>
    <t>073518</t>
  </si>
  <si>
    <t>Disfunción cardiocirculatoria / Germán Pinzón Ordoñez, Elkin Adrian Niño Galeano y Edgar Herná</t>
  </si>
  <si>
    <t>https://search.ebscohost.com/login.aspx?profile=eds&amp;custid=s9495846&amp;groupid=main&amp;authtype=ip,guest&amp;direct=true&amp;bquery=sab.000048699</t>
  </si>
  <si>
    <t>48699|10</t>
  </si>
  <si>
    <t>Monroy Garzón, Adriana Marcela autor</t>
  </si>
  <si>
    <t>TE05158</t>
  </si>
  <si>
    <t>Afrontamiento cognitivo y adaptación de padres o madres con hijos en post-operatorio de cardiopatí</t>
  </si>
  <si>
    <t>https://search.ebscohost.com/login.aspx?profile=eds&amp;custid=s9495846&amp;groupid=main&amp;authtype=ip,guest&amp;direct=true&amp;bquery=sab.000140698</t>
  </si>
  <si>
    <t>140698|20</t>
  </si>
  <si>
    <t>Ramos Pinilla, María Constanza autor</t>
  </si>
  <si>
    <t>TE05165</t>
  </si>
  <si>
    <t>Infección en niños desnutridos llevados a corrección quirúrgica de cardiopatia congenita y que r</t>
  </si>
  <si>
    <t>https://search.ebscohost.com/login.aspx?profile=eds&amp;custid=s9495846&amp;groupid=main&amp;authtype=ip,guest&amp;direct=true&amp;bquery=sab.000140648</t>
  </si>
  <si>
    <t>140648|20</t>
  </si>
  <si>
    <t>Wagner, Galen S. 1939- autor</t>
  </si>
  <si>
    <t>Barcelona : Wolters Kluwer Health, ©2014. Lippincott Williams &amp; Wilkins.</t>
  </si>
  <si>
    <t>9788416004201</t>
  </si>
  <si>
    <t>Arritmias Cardiacas ; Cardiologia ; Cardiopatias ; Electrocardiografia ; Enfermedades Cardiacas</t>
  </si>
  <si>
    <t>154373</t>
  </si>
  <si>
    <t>Electrocardiografía práctica / Galen S. Wagner y David G. Strauss ; traducción AMR Scientific Tra</t>
  </si>
  <si>
    <t>https://search.ebscohost.com/login.aspx?profile=eds&amp;custid=s9495846&amp;groupid=main&amp;authtype=ip,guest&amp;direct=true&amp;bquery=sab.000182446</t>
  </si>
  <si>
    <t>616.12075</t>
  </si>
  <si>
    <t>182446|20</t>
  </si>
  <si>
    <t>Josephson, Mark E. autor</t>
  </si>
  <si>
    <t>Philadelphia : Wolters Kluwer, ©2016.</t>
  </si>
  <si>
    <t>9781451187410</t>
  </si>
  <si>
    <t>Arritmia ; Corazon ; Electrocardiografia ; Sistema de Conduccion Cardiaca</t>
  </si>
  <si>
    <t>153840</t>
  </si>
  <si>
    <t>Josephson's clinical cardiac electrophysiology : techniques and interpretations / Mark E. Josephson.</t>
  </si>
  <si>
    <t>https://search.ebscohost.com/login.aspx?profile=eds&amp;custid=s9495846&amp;groupid=main&amp;authtype=ip,guest&amp;direct=true&amp;bquery=sab.000182397</t>
  </si>
  <si>
    <t>616.1207547</t>
  </si>
  <si>
    <t>Iglesias orientales</t>
  </si>
  <si>
    <t>182397|10</t>
  </si>
  <si>
    <t>Kowalski, Robert E.</t>
  </si>
  <si>
    <t>Kansas City, Mo. : Andrews and McMeel, 1996.</t>
  </si>
  <si>
    <t>0-8362-1044-1</t>
  </si>
  <si>
    <t>Colesterol ; Hipercolesteremia - Prevencion ; Hipercolesteremia - Terapia Dietetica</t>
  </si>
  <si>
    <t>050903</t>
  </si>
  <si>
    <t>The revolutionary cholesterol breakthrough : how to eat everything you want and have your heart than</t>
  </si>
  <si>
    <t>https://search.ebscohost.com/login.aspx?profile=eds&amp;custid=s9495846&amp;groupid=main&amp;authtype=ip,guest&amp;direct=true&amp;bquery=sab.000034363</t>
  </si>
  <si>
    <t>616.1205</t>
  </si>
  <si>
    <t>Enfermedades cardíacas</t>
  </si>
  <si>
    <t>34363|10</t>
  </si>
  <si>
    <t>Alexánderson Rosas, Erik</t>
  </si>
  <si>
    <t>México : Editorial El Manual Moderno, 2010.</t>
  </si>
  <si>
    <t>978-907-448-036-8</t>
  </si>
  <si>
    <t>Enfermedades Cardiovasculares ; Enfermedades Cardiovasculares ; Manifestaciones Cardiologicas de Enfermedades Generales</t>
  </si>
  <si>
    <t>123320</t>
  </si>
  <si>
    <t>Exploración cardiovascular : bases fisiopatológicas / Erick Alexánderson Rosas ; editor José Lui</t>
  </si>
  <si>
    <t>https://search.ebscohost.com/login.aspx?profile=eds&amp;custid=s9495846&amp;groupid=main&amp;authtype=ip,guest&amp;direct=true&amp;bquery=sab.000127551</t>
  </si>
  <si>
    <t>127551|20</t>
  </si>
  <si>
    <t>Arango Escobar, Juan José</t>
  </si>
  <si>
    <t>Medellín : Corporación para Investigaciones Biológicas-CIB, 1996.</t>
  </si>
  <si>
    <t>Electrocardiografia ; Enfermedades Cardiacas</t>
  </si>
  <si>
    <t>044902</t>
  </si>
  <si>
    <t>Manual de electrocardiografía / Juan José Arango Escobar.</t>
  </si>
  <si>
    <t>https://search.ebscohost.com/login.aspx?profile=eds&amp;custid=s9495846&amp;groupid=main&amp;authtype=ip,guest&amp;direct=true&amp;bquery=sab.000037207</t>
  </si>
  <si>
    <t>37207|10</t>
  </si>
  <si>
    <t>Matiz Camacho, Hernando</t>
  </si>
  <si>
    <t>Bogotá : Universidad del Bosque. Escuela Colombiana de Medicina, 2004.</t>
  </si>
  <si>
    <t>958-8077-15-X</t>
  </si>
  <si>
    <t>Cardiologia ; Corazon ; Electrocardiografia</t>
  </si>
  <si>
    <t>064051</t>
  </si>
  <si>
    <t>Electrocardiografía básica : del trazado al paciente / Hernado Matiz Camacho y Oscar Gutiérrez de</t>
  </si>
  <si>
    <t>https://search.ebscohost.com/login.aspx?profile=eds&amp;custid=s9495846&amp;groupid=main&amp;authtype=ip,guest&amp;direct=true&amp;bquery=sab.000058940</t>
  </si>
  <si>
    <t>58940|30</t>
  </si>
  <si>
    <t>Madrid : Editorial Medica Panamericana, 2011.</t>
  </si>
  <si>
    <t>978-84-9835-277-1</t>
  </si>
  <si>
    <t>Corazon ; Enfermos Cardiacos ; Sistema Cardiovascular ; Sistema Cardiovascular</t>
  </si>
  <si>
    <t>140518</t>
  </si>
  <si>
    <t>Principios de rehabilitación cardíaca / Eulogio Pleguezuelos Cobo ... [et al.].</t>
  </si>
  <si>
    <t>https://search.ebscohost.com/login.aspx?profile=eds&amp;custid=s9495846&amp;groupid=main&amp;authtype=ip,guest&amp;direct=true&amp;bquery=sab.000143390</t>
  </si>
  <si>
    <t>616.1203</t>
  </si>
  <si>
    <t>143390|30</t>
  </si>
  <si>
    <t>Ellis, Karen M.</t>
  </si>
  <si>
    <t>Upper Saddle River, N.J. : Pearson Education, 2007.</t>
  </si>
  <si>
    <t>0-13-170814-7</t>
  </si>
  <si>
    <t>Electrocardiografia ; Electrodiagnostico ; Electrofisiologia ; Enfermedad Coronaria ; Enfermedad Coronaria ; Enfermedades Cardiacas ; Enfermedades Cardiacas</t>
  </si>
  <si>
    <t>104486</t>
  </si>
  <si>
    <t>EKG plain and simple / Karen M. Ellis.</t>
  </si>
  <si>
    <t>https://search.ebscohost.com/login.aspx?profile=eds&amp;custid=s9495846&amp;groupid=main&amp;authtype=ip,guest&amp;direct=true&amp;bquery=sab.000020424</t>
  </si>
  <si>
    <t>616.120754</t>
  </si>
  <si>
    <t>Balistocardiografía</t>
  </si>
  <si>
    <t>20424|10</t>
  </si>
  <si>
    <t>Dubin, Dale B.</t>
  </si>
  <si>
    <t>Barcelona : SpringerÁverlag Ibérica, 1993 (impresión de 1994).</t>
  </si>
  <si>
    <t>84-07-00130-9</t>
  </si>
  <si>
    <t>Electrocardiografia ; Enfermedades Cardiacas ; Infarto Cardiaco</t>
  </si>
  <si>
    <t>047752</t>
  </si>
  <si>
    <t>Introducción a la electrocardiografía : método autodidacta de interpretación del ECG / Dale B. D</t>
  </si>
  <si>
    <t>https://search.ebscohost.com/login.aspx?profile=eds&amp;custid=s9495846&amp;groupid=main&amp;authtype=ip,guest&amp;direct=true&amp;bquery=sab.000032014</t>
  </si>
  <si>
    <t>32014|30</t>
  </si>
  <si>
    <t>Pérez Molina, Clímaco de J. autor</t>
  </si>
  <si>
    <t>Chía : Universidad de La Sabana ; Ecoe Ediciones, ©2019</t>
  </si>
  <si>
    <t>9789587718546</t>
  </si>
  <si>
    <t>163781</t>
  </si>
  <si>
    <t>Manual de electrocardiografía Básica / Clímaco de J. Pérez Molina, Carlos Pacheco Cuenta Victori</t>
  </si>
  <si>
    <t>https://search.ebscohost.com/login.aspx?profile=eds&amp;custid=s9495846&amp;groupid=main&amp;authtype=ip,guest&amp;direct=true&amp;bquery=sab.000275551</t>
  </si>
  <si>
    <t>275551|10</t>
  </si>
  <si>
    <t>Dubin, Dale 1940-</t>
  </si>
  <si>
    <t>Florida : Cover Publishing Company, 2007.</t>
  </si>
  <si>
    <t>978-0-912912-25-7</t>
  </si>
  <si>
    <t>106899</t>
  </si>
  <si>
    <t>Dubin : interpretación de ECG / Dubin Dale ; traducción Ernesto Lasso de la Vega.</t>
  </si>
  <si>
    <t>https://search.ebscohost.com/login.aspx?profile=eds&amp;custid=s9495846&amp;groupid=main&amp;authtype=ip,guest&amp;direct=true&amp;bquery=sab.000064544</t>
  </si>
  <si>
    <t>64544|30</t>
  </si>
  <si>
    <t>Medellín : Corporación para Investigaciones Biológicas - CIB, 2003.</t>
  </si>
  <si>
    <t>958-9400-65-5</t>
  </si>
  <si>
    <t>Arritmia ; Cardiologia ; Corazon ; Electrocardiografia</t>
  </si>
  <si>
    <t>083248</t>
  </si>
  <si>
    <t>Manual de electrocardiografía / Juan José Arango E.</t>
  </si>
  <si>
    <t>https://search.ebscohost.com/login.aspx?profile=eds&amp;custid=s9495846&amp;groupid=main&amp;authtype=ip,guest&amp;direct=true&amp;bquery=sab.000054859</t>
  </si>
  <si>
    <t>54859|20</t>
  </si>
  <si>
    <t>Castellano Reyes, Carlos</t>
  </si>
  <si>
    <t>Madrid : Mosby ; Doyma Libros, 1996.</t>
  </si>
  <si>
    <t>84-8174-133-7</t>
  </si>
  <si>
    <t>052583</t>
  </si>
  <si>
    <t>Electrocardiografía clínica / Carlos Castellano Reyes, Miguel A. Pérez de Juan Romero, Juan Salva</t>
  </si>
  <si>
    <t>https://search.ebscohost.com/login.aspx?profile=eds&amp;custid=s9495846&amp;groupid=main&amp;authtype=ip,guest&amp;direct=true&amp;bquery=sab.000035659</t>
  </si>
  <si>
    <t>35659|10</t>
  </si>
  <si>
    <t>Davis, Dale autor</t>
  </si>
  <si>
    <t>Buenos Aires : Editorial Médica Panamericana, ©2007 (impresión 2014).</t>
  </si>
  <si>
    <t>9789500603331</t>
  </si>
  <si>
    <t>Arritmia ; Cardiologia ; Corazon ; Electrocardiografia ; Enfermedades Cardiacas ; Frecuencia Cardiaca</t>
  </si>
  <si>
    <t>153640</t>
  </si>
  <si>
    <t>Interpretación del ECG : su dominio rápido y exacto / Dale Davis ; ilustrado por Patrick Turner, L</t>
  </si>
  <si>
    <t>https://search.ebscohost.com/login.aspx?profile=eds&amp;custid=s9495846&amp;groupid=main&amp;authtype=ip,guest&amp;direct=true&amp;bquery=sab.000168910</t>
  </si>
  <si>
    <t>168910|30</t>
  </si>
  <si>
    <t>Arango Escobar, Juan José autor</t>
  </si>
  <si>
    <t>Medellín : Corporación para investigaciones biológicas, 2011.</t>
  </si>
  <si>
    <t>9789589076606</t>
  </si>
  <si>
    <t>Arritmia ; Cardiologia ; Corazon ; Electrocardiografia ; Electrocardiografos</t>
  </si>
  <si>
    <t>150981</t>
  </si>
  <si>
    <t>Electrocardiografía / : aspectos claves / Juan Jose Arango Escobar, Luis Fernando Pava Molano y Pab</t>
  </si>
  <si>
    <t>https://search.ebscohost.com/login.aspx?profile=eds&amp;custid=s9495846&amp;groupid=main&amp;authtype=ip,guest&amp;direct=true&amp;bquery=sab.000177427</t>
  </si>
  <si>
    <t>177427|10</t>
  </si>
  <si>
    <t>Gill. Edward A.</t>
  </si>
  <si>
    <t>978-958-8816-48-7</t>
  </si>
  <si>
    <t>Ecocardiografia ; Ecocardiografia En Tres Dimensiones ; Radiologia Medica ; Valvulas Cardiacas</t>
  </si>
  <si>
    <t>148940</t>
  </si>
  <si>
    <t>Atlas de ecocardiografía en 3D / Edward A. Gill ; [traducción Liliana Velasco].</t>
  </si>
  <si>
    <t>https://search.ebscohost.com/login.aspx?profile=eds&amp;custid=s9495846&amp;groupid=main&amp;authtype=ip,guest&amp;direct=true&amp;bquery=sab.000167718</t>
  </si>
  <si>
    <t>167718|10</t>
  </si>
  <si>
    <t>Conover, Mary Boudreau</t>
  </si>
  <si>
    <t>84-8086-156-8</t>
  </si>
  <si>
    <t>Electrocardiografia ; Electrodiagnostico ; Enfermedades Cardiacas ; Infarto Cardiaco ; Marcapasos Artificial</t>
  </si>
  <si>
    <t>050888</t>
  </si>
  <si>
    <t>Guía clínica de enfermería : electrocardiografía / Mary Boudreau Conover.</t>
  </si>
  <si>
    <t>https://search.ebscohost.com/login.aspx?profile=eds&amp;custid=s9495846&amp;groupid=main&amp;authtype=ip,guest&amp;direct=true&amp;bquery=sab.000034351</t>
  </si>
  <si>
    <t>34351|10</t>
  </si>
  <si>
    <t>Lilly, Leonard S.</t>
  </si>
  <si>
    <t>Barcelona : Wolters Kluwer, Lippincott Williams &amp; Wilkins, 2009.</t>
  </si>
  <si>
    <t>978-84-96921-10-8</t>
  </si>
  <si>
    <t>Corazon ; Corazon</t>
  </si>
  <si>
    <t>144396</t>
  </si>
  <si>
    <t>Fisiopatología de las cardiopatías : un proyecto conjunto de estudiantes y profesores de medicina</t>
  </si>
  <si>
    <t>https://search.ebscohost.com/login.aspx?profile=eds&amp;custid=s9495846&amp;groupid=main&amp;authtype=ip,guest&amp;direct=true&amp;bquery=sab.000256315</t>
  </si>
  <si>
    <t>616.1207</t>
  </si>
  <si>
    <t>256315|10</t>
  </si>
  <si>
    <t>Montero Pérez, F. Javier autor</t>
  </si>
  <si>
    <t>9788490228555</t>
  </si>
  <si>
    <t>Electrocardiografia ; Electrodiagnostico ; Electrofisiologia ; Enfermedades Cardiacas</t>
  </si>
  <si>
    <t>153870</t>
  </si>
  <si>
    <t>Aprender a interpretar el electrocardiograma : manual para estudiantes de ciencias de la salud / F.</t>
  </si>
  <si>
    <t>https://search.ebscohost.com/login.aspx?profile=eds&amp;custid=s9495846&amp;groupid=main&amp;authtype=ip,guest&amp;direct=true&amp;bquery=sab.000182442</t>
  </si>
  <si>
    <t>182442|10</t>
  </si>
  <si>
    <t>Venezuela : Amolc, 2014.</t>
  </si>
  <si>
    <t>978-958-8816-23-4</t>
  </si>
  <si>
    <t>Cardiopatia Congenita ; Ecocardiografia ; Enfermedades Hereditarias Del Corazon En Ninos</t>
  </si>
  <si>
    <t>149001</t>
  </si>
  <si>
    <t>Ecocardiografía : en enfermedad cardiaca congénita pediátrica y de adultos / editores, Benjamin W</t>
  </si>
  <si>
    <t>https://search.ebscohost.com/login.aspx?profile=eds&amp;custid=s9495846&amp;groupid=main&amp;authtype=ip,guest&amp;direct=true&amp;bquery=sab.000167710</t>
  </si>
  <si>
    <t>616.1207543</t>
  </si>
  <si>
    <t>Videos documentales</t>
  </si>
  <si>
    <t>167710|10</t>
  </si>
  <si>
    <t>Casellas Bernat, A.</t>
  </si>
  <si>
    <t>Barcelona : Editorial JIMS, 1965.</t>
  </si>
  <si>
    <t>Electrocardiografia ; Electrofisiologia ; Semiologia (Medicina)</t>
  </si>
  <si>
    <t>033326</t>
  </si>
  <si>
    <t>Semiología electrocardiográfica / A. Casellas Bernat.</t>
  </si>
  <si>
    <t>https://search.ebscohost.com/login.aspx?profile=eds&amp;custid=s9495846&amp;groupid=main&amp;authtype=ip,guest&amp;direct=true&amp;bquery=sab.000031068</t>
  </si>
  <si>
    <t>31068|10</t>
  </si>
  <si>
    <t>Armstrong, William M</t>
  </si>
  <si>
    <t>Barcelona : Lippincott Williams &amp; Wilkins, 2011.</t>
  </si>
  <si>
    <t>978-84-96921-82-5</t>
  </si>
  <si>
    <t>Corazon ; Ecocardiografia ; Vectorcardiografia</t>
  </si>
  <si>
    <t>146688</t>
  </si>
  <si>
    <t>Ecocardiografía de Feigenbaum / William F. Armstrong y Thomas Ryan.</t>
  </si>
  <si>
    <t>https://search.ebscohost.com/login.aspx?profile=eds&amp;custid=s9495846&amp;groupid=main&amp;authtype=ip,guest&amp;direct=true&amp;bquery=sab.000166621</t>
  </si>
  <si>
    <t>166621|10</t>
  </si>
  <si>
    <t>Martí Cartaya, J.L.</t>
  </si>
  <si>
    <t>Madrid : Editorial Marban, 1988.</t>
  </si>
  <si>
    <t>84-7101-104-2</t>
  </si>
  <si>
    <t>Diagnostico Ultrasonico ; Ecocardiografia ; Enfermedades Cardiovasculares</t>
  </si>
  <si>
    <t>064420</t>
  </si>
  <si>
    <t>Guía práctica de ecocardiografía - Doppler / J.L. Martí Cartaya.</t>
  </si>
  <si>
    <t>https://search.ebscohost.com/login.aspx?profile=eds&amp;custid=s9495846&amp;groupid=main&amp;authtype=ip,guest&amp;direct=true&amp;bquery=sab.000042990</t>
  </si>
  <si>
    <t>42990|10</t>
  </si>
  <si>
    <t>84-7615-891-2</t>
  </si>
  <si>
    <t>Electrocardiografia ; Enfermedades Cardiacas ; Marcapasos Artificial</t>
  </si>
  <si>
    <t>042658</t>
  </si>
  <si>
    <t>Electrocardiografía / Mary Boudreau Conover ; tr. José Luis Agud Aparicio y Consuelo de Dios Perri</t>
  </si>
  <si>
    <t>https://search.ebscohost.com/login.aspx?profile=eds&amp;custid=s9495846&amp;groupid=main&amp;authtype=ip,guest&amp;direct=true&amp;bquery=sab.000029377</t>
  </si>
  <si>
    <t>29377|10</t>
  </si>
  <si>
    <t>Franco Salazar, Guillermo</t>
  </si>
  <si>
    <t>970-729-255-5</t>
  </si>
  <si>
    <t>Electrocardiografia ; Electrodiagnostico ; Electroencefalografia</t>
  </si>
  <si>
    <t>123324</t>
  </si>
  <si>
    <t>Manual de electrocardiografía y electroencefalografía / Guillermo Franco Salazar ; editor Martín</t>
  </si>
  <si>
    <t>https://search.ebscohost.com/login.aspx?profile=eds&amp;custid=s9495846&amp;groupid=main&amp;authtype=ip,guest&amp;direct=true&amp;bquery=sab.000127542</t>
  </si>
  <si>
    <t>127542|10</t>
  </si>
  <si>
    <t>Baltimore : Lippincott Williams &amp; Wilkins, 2007.</t>
  </si>
  <si>
    <t>0-7817-6321-5</t>
  </si>
  <si>
    <t>Arritmia ; Aterosclerosis ; Cateterismo ; Enfermedad Coronaria ; Enfermedades Cardiacas ; Enfermedades Cardiovasculares ; Hipertension ; Pericardio</t>
  </si>
  <si>
    <t>101135</t>
  </si>
  <si>
    <t>Pathophysiology of heart disease : a collaborative project of medical students and faculty / Ed. Leo</t>
  </si>
  <si>
    <t>https://search.ebscohost.com/login.aspx?profile=eds&amp;custid=s9495846&amp;groupid=main&amp;authtype=ip,guest&amp;direct=true&amp;bquery=sab.000013791</t>
  </si>
  <si>
    <t>13791|10</t>
  </si>
  <si>
    <t>Barcelona : Lippincott Williams &amp; Wilkins, 2012.</t>
  </si>
  <si>
    <t>978-84-15684-22-0</t>
  </si>
  <si>
    <t>Corazon ; Ecocardiografia</t>
  </si>
  <si>
    <t>146814</t>
  </si>
  <si>
    <t>Ecocardiografía : la guía esencial / editor, Carlos A. Roldan ; traducción, Antonio Díez Herranz</t>
  </si>
  <si>
    <t>https://search.ebscohost.com/login.aspx?profile=eds&amp;custid=s9495846&amp;groupid=main&amp;authtype=ip,guest&amp;direct=true&amp;bquery=sab.000166636</t>
  </si>
  <si>
    <t>166636|10</t>
  </si>
  <si>
    <t>Fishman, Alfred P.</t>
  </si>
  <si>
    <t>Barcelona : Ediciones Doyma, 1991.</t>
  </si>
  <si>
    <t>84-7592-345-3 (O.C.)</t>
  </si>
  <si>
    <t>Aparato Respiratorio ; Enfermedades de Los Pulmones ; Enfermedades Respiratorias ; Neumonia</t>
  </si>
  <si>
    <t>072350</t>
  </si>
  <si>
    <t>Tratado de neumología / Alfred P. Fishman ; rev. pról. Alberto Agustí Vidal ; tr. Carlos Agustí</t>
  </si>
  <si>
    <t>https://search.ebscohost.com/login.aspx?profile=eds&amp;custid=s9495846&amp;groupid=main&amp;authtype=ip,guest&amp;direct=true&amp;bquery=sab.000005326</t>
  </si>
  <si>
    <t>616.241</t>
  </si>
  <si>
    <t>Neumonía</t>
  </si>
  <si>
    <t>5326|10</t>
  </si>
  <si>
    <t>Northbrook : American College of Chest Physicians.</t>
  </si>
  <si>
    <t>0012-3692</t>
  </si>
  <si>
    <t>Enfermedades Cardiacas ; Enfermedades de Los Pulmones ; Enfermedades de Los Pulmones ; Enfermedades Toracicas ; Medicina Interna</t>
  </si>
  <si>
    <t>R-045717</t>
  </si>
  <si>
    <t>Chest : the cardiopulmonary and critical care journal.</t>
  </si>
  <si>
    <t>https://search.ebscohost.com/login.aspx?profile=eds&amp;custid=s9495846&amp;groupid=main&amp;authtype=ip,guest&amp;direct=true&amp;bquery=sab.000000879</t>
  </si>
  <si>
    <t>616.2</t>
  </si>
  <si>
    <t>Enfermedades del sistema respiratorio</t>
  </si>
  <si>
    <t>879|970</t>
  </si>
  <si>
    <t>New York : American Thoracic Society, 1998.</t>
  </si>
  <si>
    <t>1073-449X</t>
  </si>
  <si>
    <t>Aparato Respiratorio ; Biologia Humana ; Enfermedades Respiratorias ; Enfermedades Respiratorias ; Medicina ; Respiracion</t>
  </si>
  <si>
    <t>R-025460</t>
  </si>
  <si>
    <t>American journal of respiratory and critical care medicine.</t>
  </si>
  <si>
    <t>https://search.ebscohost.com/login.aspx?profile=eds&amp;custid=s9495846&amp;groupid=main&amp;authtype=ip,guest&amp;direct=true&amp;bquery=sab.000000882</t>
  </si>
  <si>
    <t>882|20</t>
  </si>
  <si>
    <t>Medellín : Corporacion para Investigaciones Biológicas, 1998.</t>
  </si>
  <si>
    <t>958-9400-09-4</t>
  </si>
  <si>
    <t>Asma ; Enfermedades de Los Pulmones ; Enfermedades Respiratorias ; Micosis ; Neoplasmas de Los Pulmones ; Neumonia ; Terapia Respiratoria</t>
  </si>
  <si>
    <t>083595</t>
  </si>
  <si>
    <t>Neumología / Cecilia Chaparro Mutis, Carlos Enrique Awad García, Carlos Arturo Torres Duque.</t>
  </si>
  <si>
    <t>https://search.ebscohost.com/login.aspx?profile=eds&amp;custid=s9495846&amp;groupid=main&amp;authtype=ip,guest&amp;direct=true&amp;bquery=sab.000038082</t>
  </si>
  <si>
    <t>616.24</t>
  </si>
  <si>
    <t>Enfermedades de los pulmones</t>
  </si>
  <si>
    <t>38082|70</t>
  </si>
  <si>
    <t>Valencia Tello, Mario A.</t>
  </si>
  <si>
    <t>México : Manual Moderno, 2006.</t>
  </si>
  <si>
    <t>970-729-211-3</t>
  </si>
  <si>
    <t>Aparato Respiratorio ; Enfermedades de la Traquea ; Insuficiencia Respiratoria ; Trastornos de la Respiracion</t>
  </si>
  <si>
    <t>112089</t>
  </si>
  <si>
    <t>Manejo integral de la vía aérea / Mario A. Valencia Tello.</t>
  </si>
  <si>
    <t>https://search.ebscohost.com/login.aspx?profile=eds&amp;custid=s9495846&amp;groupid=main&amp;authtype=ip,guest&amp;direct=true&amp;bquery=sab.000021354</t>
  </si>
  <si>
    <t>21354|30</t>
  </si>
  <si>
    <t>Philadelphia : Churchill Livingstone Elsevier, ©2008.</t>
  </si>
  <si>
    <t>9780443067419</t>
  </si>
  <si>
    <t>Pulmones ; Pulmones ; Vasos Sanguineos</t>
  </si>
  <si>
    <t>111031</t>
  </si>
  <si>
    <t>Pulmonary pathology / editado por Danis S. Zander y Carol F. Farver.</t>
  </si>
  <si>
    <t>https://search.ebscohost.com/login.aspx?profile=eds&amp;custid=s9495846&amp;groupid=main&amp;authtype=ip,guest&amp;direct=true&amp;bquery=sab.000065434</t>
  </si>
  <si>
    <t>65434|10</t>
  </si>
  <si>
    <t>Medellín : Corporación para Investigaciones Biológicas, 2007.</t>
  </si>
  <si>
    <t>9789589076224</t>
  </si>
  <si>
    <t>Asma ; Enfermedades de Los Pulmones ; Enfermedades Respiratorias ; Micosis ; Neoplasmas de Los Pulmones ; Neumonia ; Terapia Respiratotia</t>
  </si>
  <si>
    <t>151232</t>
  </si>
  <si>
    <t>Neumología / editores, Carlos Arturo Torres Duque... [y otros tres].</t>
  </si>
  <si>
    <t>https://search.ebscohost.com/login.aspx?profile=eds&amp;custid=s9495846&amp;groupid=main&amp;authtype=ip,guest&amp;direct=true&amp;bquery=sab.000141840</t>
  </si>
  <si>
    <t>141840|20</t>
  </si>
  <si>
    <t>Murray, John F.,</t>
  </si>
  <si>
    <t>Philadelphia, Penns. : W.B. Saunders Company, 1994.</t>
  </si>
  <si>
    <t>0-7216-3890-2 (set)</t>
  </si>
  <si>
    <t>Aparato Respiratorio - Enfermedades ; Pleura - Enfermedades ; Respiracion</t>
  </si>
  <si>
    <t>048825</t>
  </si>
  <si>
    <t>Textbook of respiratory medicine / ed. John F., Murray; ed. Jay A., Nadel.</t>
  </si>
  <si>
    <t>https://search.ebscohost.com/login.aspx?profile=eds&amp;custid=s9495846&amp;groupid=main&amp;authtype=ip,guest&amp;direct=true&amp;bquery=sab.000032808</t>
  </si>
  <si>
    <t>32808|20</t>
  </si>
  <si>
    <t>Giraldo Estrada, Horacio autor</t>
  </si>
  <si>
    <t>Bogotá : Editorial Medica internacional, ©2008.</t>
  </si>
  <si>
    <t>9789589181973</t>
  </si>
  <si>
    <t>Enfermedad Pulmonar Obstructiva Cronica ; Enfermedad Pulmonar Obstructiva Cronica ; Enfermedades Obstructivas de Los Pulmones ; Epidemiologia ; Fisiopatologia</t>
  </si>
  <si>
    <t>150119</t>
  </si>
  <si>
    <t>EPOC : diagnóstico y tratamiento integral con énfasis en la rehabilitación pulmonar / Horacio Gir</t>
  </si>
  <si>
    <t>https://search.ebscohost.com/login.aspx?profile=eds&amp;custid=s9495846&amp;groupid=main&amp;authtype=ip,guest&amp;direct=true&amp;bquery=sab.000168881</t>
  </si>
  <si>
    <t>168881|10</t>
  </si>
  <si>
    <t>Santafé de Bogotá : Imp. Neira Impresores y Cía., 1993.</t>
  </si>
  <si>
    <t>33-0094-2</t>
  </si>
  <si>
    <t>Atencion Al Enfermo ; Bronquitis ; Enfermedades de Los Pulmones ; Oxigenoterapia</t>
  </si>
  <si>
    <t>050699</t>
  </si>
  <si>
    <t>Manejo integral del paciente con EPOC / ed. Horacio Giraldo Estrada.</t>
  </si>
  <si>
    <t>https://search.ebscohost.com/login.aspx?profile=eds&amp;custid=s9495846&amp;groupid=main&amp;authtype=ip,guest&amp;direct=true&amp;bquery=sab.000034209</t>
  </si>
  <si>
    <t>34209|10</t>
  </si>
  <si>
    <t>Madrid ; Buenos Aires : Editorial Médica Panamericana, 2008.</t>
  </si>
  <si>
    <t>978-84-9835-096-8</t>
  </si>
  <si>
    <t>Bronquitis ; Enfermedad Pulmonar Obstructiva Cronica</t>
  </si>
  <si>
    <t>129566</t>
  </si>
  <si>
    <t>Rehabilitación integral en el paciente con enfermedad pulmonar obstructiva crónica / coordinadores</t>
  </si>
  <si>
    <t>https://search.ebscohost.com/login.aspx?profile=eds&amp;custid=s9495846&amp;groupid=main&amp;authtype=ip,guest&amp;direct=true&amp;bquery=sab.000136469</t>
  </si>
  <si>
    <t>136469|20</t>
  </si>
  <si>
    <t>New York : McGraw-Hill, 2010.</t>
  </si>
  <si>
    <t>978-0-07-166337-3</t>
  </si>
  <si>
    <t>Enfermedades Respiratorias ; Trastornos de la Respiracion</t>
  </si>
  <si>
    <t>135423</t>
  </si>
  <si>
    <t>Harrison’s pulmonary and critical care medicine / editado por Joseph Loscalzo.</t>
  </si>
  <si>
    <t>https://search.ebscohost.com/login.aspx?profile=eds&amp;custid=s9495846&amp;groupid=main&amp;authtype=ip,guest&amp;direct=true&amp;bquery=sab.000146402</t>
  </si>
  <si>
    <t>146402|10</t>
  </si>
  <si>
    <t>Hanley, Michael E</t>
  </si>
  <si>
    <t>0-07-121971-4</t>
  </si>
  <si>
    <t>Asma ; Enfermedades ; Enfermedades de Los Pulmones ; Neumoconiosis</t>
  </si>
  <si>
    <t>086414</t>
  </si>
  <si>
    <t>Current : diagnosis and treatment in pulmonary medicine / Michael E. Hanley, Carolyn H. Welsh.</t>
  </si>
  <si>
    <t>https://search.ebscohost.com/login.aspx?profile=eds&amp;custid=s9495846&amp;groupid=main&amp;authtype=ip,guest&amp;direct=true&amp;bquery=sab.000056773</t>
  </si>
  <si>
    <t>56773|10</t>
  </si>
  <si>
    <t>Santafé de Bogotá : Instituto de Seguros Sociales ; Ascofame, 1997.</t>
  </si>
  <si>
    <t>9588038-15-4</t>
  </si>
  <si>
    <t>Aparato Respiratorio ; Enfermedades de Los Pulmones ; Pleura ; Pulmones ; Respiracion ; Torax</t>
  </si>
  <si>
    <t>072428</t>
  </si>
  <si>
    <t>Enfermedad pulmonar obstructiva crónica / Jairo H Roa ... [et al.].</t>
  </si>
  <si>
    <t>https://search.ebscohost.com/login.aspx?profile=eds&amp;custid=s9495846&amp;groupid=main&amp;authtype=ip,guest&amp;direct=true&amp;bquery=sab.000047672</t>
  </si>
  <si>
    <t>47672|20</t>
  </si>
  <si>
    <t>Giménez, Manuel</t>
  </si>
  <si>
    <t>Madrid : Editorial Médica Panamericana, 2004.</t>
  </si>
  <si>
    <t>84-7903-860-8</t>
  </si>
  <si>
    <t>Aparato Respiratorio ; Enfermedades Respiratorias ; Enfermedades Respiratorias ; Enfermedades Respiratorias ; Enfermos Cronicos ; Terapia Respiratoria</t>
  </si>
  <si>
    <t>109750</t>
  </si>
  <si>
    <t>Prevención y rehabilitación en patología respiratoria crónica : fisioterapia, entrenamiento y cu</t>
  </si>
  <si>
    <t>https://search.ebscohost.com/login.aspx?profile=eds&amp;custid=s9495846&amp;groupid=main&amp;authtype=ip,guest&amp;direct=true&amp;bquery=sab.000064871</t>
  </si>
  <si>
    <t>64871|10</t>
  </si>
  <si>
    <t>Rey Calero, Juan del</t>
  </si>
  <si>
    <t>México : Editorial Interamericana, 1983.</t>
  </si>
  <si>
    <t>84-7242-339-5</t>
  </si>
  <si>
    <t>Alergia Respiratoria ; Aparato Respiratorio ; Enfermedades Respiratorias</t>
  </si>
  <si>
    <t>044438</t>
  </si>
  <si>
    <t>Alergía e infecciones respiratorias / Juan del, Rey Calero.</t>
  </si>
  <si>
    <t>https://search.ebscohost.com/login.aspx?profile=eds&amp;custid=s9495846&amp;groupid=main&amp;authtype=ip,guest&amp;direct=true&amp;bquery=sab.000030176</t>
  </si>
  <si>
    <t>30176|10</t>
  </si>
  <si>
    <t>New York : McGraw Hill, ©2015.</t>
  </si>
  <si>
    <t>9780071807289</t>
  </si>
  <si>
    <t>Aparato Respiratorio ; Pleuresia ; Pulmones ; Trastornos Del Sueno</t>
  </si>
  <si>
    <t>153816</t>
  </si>
  <si>
    <t>Fishman's pulmonary diseases and disorders / editor en jefe, Michael A. Grippi ; editores Jack A. El</t>
  </si>
  <si>
    <t>https://search.ebscohost.com/login.aspx?profile=eds&amp;custid=s9495846&amp;groupid=main&amp;authtype=ip,guest&amp;direct=true&amp;bquery=sab.000182395</t>
  </si>
  <si>
    <t>182395|10</t>
  </si>
  <si>
    <t>Agustí, A.GN.</t>
  </si>
  <si>
    <t>84-8174-034-9</t>
  </si>
  <si>
    <t>Enfermedades de Los Pulmones ; Enfermedades Respiratorias ; Enfermedades Respiratorias ; Pruebas de Funcion (Medicina) ; Pulmones</t>
  </si>
  <si>
    <t>052597</t>
  </si>
  <si>
    <t>Función pulmonar aplicada : puntos clave / A.GN. Agustí.</t>
  </si>
  <si>
    <t>https://search.ebscohost.com/login.aspx?profile=eds&amp;custid=s9495846&amp;groupid=main&amp;authtype=ip,guest&amp;direct=true&amp;bquery=sab.000035686</t>
  </si>
  <si>
    <t>35686|10</t>
  </si>
  <si>
    <t>International Symposium on the Surfactant System of the Lung 1¦ 1983 mar. 2-4 Rome, Italy</t>
  </si>
  <si>
    <t>Amsterdam : Elsevier Science Publishers, 1983.</t>
  </si>
  <si>
    <t>0-444-80514-1</t>
  </si>
  <si>
    <t>Enfermedades de Los Pulmones ; Insuficiencia Respiratoria</t>
  </si>
  <si>
    <t>033019</t>
  </si>
  <si>
    <t>Pulmonary surfactant system / eds. Ermelando Cosmi y Emile M. Scarpelli.</t>
  </si>
  <si>
    <t>https://search.ebscohost.com/login.aspx?profile=eds&amp;custid=s9495846&amp;groupid=main&amp;authtype=ip,guest&amp;direct=true&amp;bquery=sab.000031044</t>
  </si>
  <si>
    <t>31044|10</t>
  </si>
  <si>
    <t>Reyes García, A.</t>
  </si>
  <si>
    <t>Barcelona : Doyma, 1991.</t>
  </si>
  <si>
    <t>84-7592-362-5</t>
  </si>
  <si>
    <t>Enfermedades de Los Pulmones ; Neumonia ; Sindrome de Dificultad Respiratoria ; Tuberculosis Pulmonar</t>
  </si>
  <si>
    <t>063765</t>
  </si>
  <si>
    <t>Síndrome de distrés respiratorio del adulto / A. Reyes García.</t>
  </si>
  <si>
    <t>https://search.ebscohost.com/login.aspx?profile=eds&amp;custid=s9495846&amp;groupid=main&amp;authtype=ip,guest&amp;direct=true&amp;bquery=sab.000042519</t>
  </si>
  <si>
    <t>42519|10</t>
  </si>
  <si>
    <t>958-8038-31-6</t>
  </si>
  <si>
    <t>Infecciones Del Tracto Respiratorio ; Infecciones Del Tracto Respiratorio ; Infecciones Del Tracto Respitratorio ; Otitis Media ; Resfriado</t>
  </si>
  <si>
    <t>072314</t>
  </si>
  <si>
    <t>Infección respiratoria aguda / Jaime Morales de León...[et. al.] ; coord. y ases. Faustino España</t>
  </si>
  <si>
    <t>https://search.ebscohost.com/login.aspx?profile=eds&amp;custid=s9495846&amp;groupid=main&amp;authtype=ip,guest&amp;direct=true&amp;bquery=sab.000047648</t>
  </si>
  <si>
    <t>47648|20</t>
  </si>
  <si>
    <t>González Juárez, Francisco</t>
  </si>
  <si>
    <t>México : Manual Moderno, 2008.</t>
  </si>
  <si>
    <t>978-970-729-346-5</t>
  </si>
  <si>
    <t>Aparato Respiratorio ; Enfermedades de Los Pulmones ; Enfermedades de Los Pulmones ; Pulmones</t>
  </si>
  <si>
    <t>112094</t>
  </si>
  <si>
    <t>Diagnóstico y tratamiento en neumonología / Francisco González Juárez y José Francisco Suárez</t>
  </si>
  <si>
    <t>https://search.ebscohost.com/login.aspx?profile=eds&amp;custid=s9495846&amp;groupid=main&amp;authtype=ip,guest&amp;direct=true&amp;bquery=sab.000021082</t>
  </si>
  <si>
    <t>21082|30</t>
  </si>
  <si>
    <t>West, John B.</t>
  </si>
  <si>
    <t>Buenos Aires : Editorial Médica Panamericana, 1994.</t>
  </si>
  <si>
    <t>950-06-2432-x</t>
  </si>
  <si>
    <t>Enfermedades de Los Pulmones ; Fisiopatologia ; Insuficiencia Respiratoria</t>
  </si>
  <si>
    <t>043808</t>
  </si>
  <si>
    <t>Fisiopatología pulmonar / John B. West.</t>
  </si>
  <si>
    <t>https://search.ebscohost.com/login.aspx?profile=eds&amp;custid=s9495846&amp;groupid=main&amp;authtype=ip,guest&amp;direct=true&amp;bquery=sab.000022558</t>
  </si>
  <si>
    <t>22558|10</t>
  </si>
  <si>
    <t>Durán Palomino, Diana</t>
  </si>
  <si>
    <t>Bogotá : Universidad del Rosario, 2009.</t>
  </si>
  <si>
    <t>978-958-8378-74-9</t>
  </si>
  <si>
    <t>Bronquitis ; Enfermedades Obstructivas de Los Pulmones ; Neumologia ; Pulmones</t>
  </si>
  <si>
    <t>144568</t>
  </si>
  <si>
    <t>¿Cómo vivir bien con EPOC? : beneficios y guía práctica para hacer ejercicio / Diana Duran Palom</t>
  </si>
  <si>
    <t>https://search.ebscohost.com/login.aspx?profile=eds&amp;custid=s9495846&amp;groupid=main&amp;authtype=ip,guest&amp;direct=true&amp;bquery=sab.000256372</t>
  </si>
  <si>
    <t>256372|10</t>
  </si>
  <si>
    <t>Washington : Organización Panamericana de la Salud ; Organización Mundial de la Salud, 1999.</t>
  </si>
  <si>
    <t>92-75-32206-6</t>
  </si>
  <si>
    <t>Asma ; Bronquios ; Enfermedades Respiratorias Pediatricas ; Enfermedades Respiratorias Pediatricas ; Epidemiologia ; Neumonia ; Vacunas ; Virus</t>
  </si>
  <si>
    <t>016830</t>
  </si>
  <si>
    <t>Infecciones respiratorias en niños / eds. Yehuda Benguigui ... [et al.].</t>
  </si>
  <si>
    <t>https://search.ebscohost.com/login.aspx?profile=eds&amp;custid=s9495846&amp;groupid=main&amp;authtype=ip,guest&amp;direct=true&amp;bquery=sab.000051653</t>
  </si>
  <si>
    <t>51653|10</t>
  </si>
  <si>
    <t>Organización Panamericana de la Salud1</t>
  </si>
  <si>
    <t>Washington, Wash. : Organización Panamericana de la Salud, 1986.</t>
  </si>
  <si>
    <t>92-75-71013-9</t>
  </si>
  <si>
    <t>Enfermedades Respiratorias Pediatricas - Tratamiento ; Neumonia Viral ; Servicio de Terapia Por Inhalacion En Hospitales - Programas</t>
  </si>
  <si>
    <t>041098</t>
  </si>
  <si>
    <t>Infecciones respiratorias en los niños : su tratamiento en hospitales pequeños, notas generales y</t>
  </si>
  <si>
    <t>https://search.ebscohost.com/login.aspx?profile=eds&amp;custid=s9495846&amp;groupid=main&amp;authtype=ip,guest&amp;direct=true&amp;bquery=sab.000026487</t>
  </si>
  <si>
    <t>26487|10</t>
  </si>
  <si>
    <t>Miller, Lawrence G.</t>
  </si>
  <si>
    <t>México : Editorial McGraw-Hill, 1983.</t>
  </si>
  <si>
    <t>968-451-507-3</t>
  </si>
  <si>
    <t>Enfermedades Respiratorias ; Neumonia - Manuales</t>
  </si>
  <si>
    <t>044700</t>
  </si>
  <si>
    <t>Manual clínico de neumología / Lawrence G., Miller; Homayoun, Kazemi.</t>
  </si>
  <si>
    <t>https://search.ebscohost.com/login.aspx?profile=eds&amp;custid=s9495846&amp;groupid=main&amp;authtype=ip,guest&amp;direct=true&amp;bquery=sab.000030403</t>
  </si>
  <si>
    <t>30403|10</t>
  </si>
  <si>
    <t>Washington, Wash. : Organización Panamericana de la Salud, 1987.</t>
  </si>
  <si>
    <t>92-75-71016-3</t>
  </si>
  <si>
    <t>Aparato Respiratorio - Tratamiento ; Enfermedades Respiratorias Pediatricas</t>
  </si>
  <si>
    <t>040572</t>
  </si>
  <si>
    <t>Tratamiento del niño con infección respiratoria aguda : habilidades de supervisión / Organizació</t>
  </si>
  <si>
    <t>https://search.ebscohost.com/login.aspx?profile=eds&amp;custid=s9495846&amp;groupid=main&amp;authtype=ip,guest&amp;direct=true&amp;bquery=sab.000019527</t>
  </si>
  <si>
    <t>19527|10</t>
  </si>
  <si>
    <t>Sevilla : Neumosur, 2006.</t>
  </si>
  <si>
    <t>84-8473-409-9</t>
  </si>
  <si>
    <t>Agentes Broncodilatadores ; Aparato Respiratorio ; Asma ; Broncoscopia ; Pulmones</t>
  </si>
  <si>
    <t>135107</t>
  </si>
  <si>
    <t>Manual de diagnóstico y terapeútica en neumología / Eva Acosta Bazaga ... [et al.] ; coordinador</t>
  </si>
  <si>
    <t>https://search.ebscohost.com/login.aspx?profile=eds&amp;custid=s9495846&amp;groupid=main&amp;authtype=ip,guest&amp;direct=true&amp;bquery=sab.000134290</t>
  </si>
  <si>
    <t>134290|10</t>
  </si>
  <si>
    <t>Leslie, Kevin O.</t>
  </si>
  <si>
    <t>Philadelphia : Elsevier, 2005.</t>
  </si>
  <si>
    <t>0443066310</t>
  </si>
  <si>
    <t>Aparato Respiratorio ; Hipertension Pulmonar ; Pulmones</t>
  </si>
  <si>
    <t>089756</t>
  </si>
  <si>
    <t>Practical pulmonary pathology : a diagnostic approach / Kevin O. Leslie, Mark R. Wick.</t>
  </si>
  <si>
    <t>https://search.ebscohost.com/login.aspx?profile=eds&amp;custid=s9495846&amp;groupid=main&amp;authtype=ip,guest&amp;direct=true&amp;bquery=sab.000005631</t>
  </si>
  <si>
    <t>5631|10</t>
  </si>
  <si>
    <t>Vidal Pla, R.</t>
  </si>
  <si>
    <t>84-7592-454-9</t>
  </si>
  <si>
    <t>063767</t>
  </si>
  <si>
    <t>Tratamiento de la infección y enfermedad tuberculosa / R. Vidal Pla, P. De March Ayuela.</t>
  </si>
  <si>
    <t>https://search.ebscohost.com/login.aspx?profile=eds&amp;custid=s9495846&amp;groupid=main&amp;authtype=ip,guest&amp;direct=true&amp;bquery=sab.000042521</t>
  </si>
  <si>
    <t>42521|10</t>
  </si>
  <si>
    <t>Katzenstein, Anna-Luise A.</t>
  </si>
  <si>
    <t>Philadelphia, Pa. : Saunders Elsevier, 2006.</t>
  </si>
  <si>
    <t>0-7216-0041-7</t>
  </si>
  <si>
    <t>Patologia ; Patologia Quirurgica ; Procesos Neoplasicos ; Pulmones ; Pulmones</t>
  </si>
  <si>
    <t>103065</t>
  </si>
  <si>
    <t>Katzenstein and askin's surgical pathology of non-neoplastic lung disease : major problems in pathol</t>
  </si>
  <si>
    <t>https://search.ebscohost.com/login.aspx?profile=eds&amp;custid=s9495846&amp;groupid=main&amp;authtype=ip,guest&amp;direct=true&amp;bquery=sab.000018931</t>
  </si>
  <si>
    <t>18931|10</t>
  </si>
  <si>
    <t>St. Louis, Miss. : Mosby, 1996.</t>
  </si>
  <si>
    <t>0-8016-7728-9</t>
  </si>
  <si>
    <t>Enfermedades de Los Pulmones ; Enfermedades Medioambientales ; Enfermedades Ocupacionales ; Enfermedades Respiratorias ; Infecciones Del Tracto Respiratorio ; Neumoconiosis</t>
  </si>
  <si>
    <t>062601</t>
  </si>
  <si>
    <t>Occupational and environmental respiratory disease / eds. Philip Harber, Marc B. Schenker, John R. B</t>
  </si>
  <si>
    <t>https://search.ebscohost.com/login.aspx?profile=eds&amp;custid=s9495846&amp;groupid=main&amp;authtype=ip,guest&amp;direct=true&amp;bquery=sab.000041869</t>
  </si>
  <si>
    <t>41869|10</t>
  </si>
  <si>
    <t>Roa Buitrago, Jairo H.</t>
  </si>
  <si>
    <t>Santafé de Bogotá : McGraw-Hill Interemericana, 2000.</t>
  </si>
  <si>
    <t>958-600-922-X</t>
  </si>
  <si>
    <t>Enfermedades de Los Pulmones ; Enfermedades Respiratorias ; Enfermedades Transmisibles ; Neumonia</t>
  </si>
  <si>
    <t>073945</t>
  </si>
  <si>
    <t>Neumología / Jairo H. Roa Buitrago, Mary Bermúdez Gómez y Rafael Acero Colmenares.</t>
  </si>
  <si>
    <t>https://search.ebscohost.com/login.aspx?profile=eds&amp;custid=s9495846&amp;groupid=main&amp;authtype=ip,guest&amp;direct=true&amp;bquery=sab.000048679</t>
  </si>
  <si>
    <t>48679|10</t>
  </si>
  <si>
    <t>Xaubet Mir, A.</t>
  </si>
  <si>
    <t>84-7592-435-2</t>
  </si>
  <si>
    <t>063766</t>
  </si>
  <si>
    <t>Fibrosis pulmonar / A. Xaubet Mir, M. Jordana.</t>
  </si>
  <si>
    <t>https://search.ebscohost.com/login.aspx?profile=eds&amp;custid=s9495846&amp;groupid=main&amp;authtype=ip,guest&amp;direct=true&amp;bquery=sab.000042520</t>
  </si>
  <si>
    <t>42520|10</t>
  </si>
  <si>
    <t>Segarra Obiol, Francisco</t>
  </si>
  <si>
    <t>Barcelona : Editorial Labor, 1995.</t>
  </si>
  <si>
    <t>84-335-6610-5</t>
  </si>
  <si>
    <t>Enfermedades Bronquiales ; Enfermedades de Los Pulmones ; Enfermedades Ocupacionales</t>
  </si>
  <si>
    <t>047279</t>
  </si>
  <si>
    <t>Enfermedades broncopulmonares de origen ocupacional / Francisco Segarra Obiol.</t>
  </si>
  <si>
    <t>https://search.ebscohost.com/login.aspx?profile=eds&amp;custid=s9495846&amp;groupid=main&amp;authtype=ip,guest&amp;direct=true&amp;bquery=sab.000031690</t>
  </si>
  <si>
    <t>31690|10</t>
  </si>
  <si>
    <t>Bogotá : Universidad Nacional de Colombia. UNIMEDIOS U.N. Televisión, 2005.</t>
  </si>
  <si>
    <t>958-701532-0</t>
  </si>
  <si>
    <t>Enfermedades de Los Pulmones ; Intubacion ; Personal Medico y Paciente ; Respiracion Artificial</t>
  </si>
  <si>
    <t>094287</t>
  </si>
  <si>
    <t>Intubación orotraqueal videograbación</t>
  </si>
  <si>
    <t>https://search.ebscohost.com/login.aspx?profile=eds&amp;custid=s9495846&amp;groupid=main&amp;authtype=ip,guest&amp;direct=true&amp;bquery=sab.000090300</t>
  </si>
  <si>
    <t>90300|10</t>
  </si>
  <si>
    <t>Álvarez-Sala Walther, José Luis autor</t>
  </si>
  <si>
    <t>9788480862981 (Impreso)</t>
  </si>
  <si>
    <t>Enfermedades Respiratorias ; Neumologia</t>
  </si>
  <si>
    <t>141075</t>
  </si>
  <si>
    <t>Neumología clínica / José Luis Alvarez-Sala Walter, Clará Pere Casan, Felipe Rodriguez de Castro</t>
  </si>
  <si>
    <t>https://search.ebscohost.com/login.aspx?profile=eds&amp;custid=s9495846&amp;groupid=main&amp;authtype=ip,guest&amp;direct=true&amp;bquery=sab.000158195</t>
  </si>
  <si>
    <t>158195|10</t>
  </si>
  <si>
    <t>Philadelphia, PA : Saunders/Elsevier, 2010.</t>
  </si>
  <si>
    <t>978-1-4160-4710-0</t>
  </si>
  <si>
    <t>Aparato Respiratorio</t>
  </si>
  <si>
    <t>142115</t>
  </si>
  <si>
    <t>Murray and Nadel’s textbook of respiratory medicine / editado por Robert J. Mason ... [et al.].</t>
  </si>
  <si>
    <t>https://search.ebscohost.com/login.aspx?profile=eds&amp;custid=s9495846&amp;groupid=main&amp;authtype=ip,guest&amp;direct=true&amp;bquery=sab.000254199</t>
  </si>
  <si>
    <t>254199|20</t>
  </si>
  <si>
    <t>84-7592-386-0</t>
  </si>
  <si>
    <t>Aparato Respiratorio - Enfermedades - Manuales ; Enfermeria de Enfermedades Respiratorias - Manuales</t>
  </si>
  <si>
    <t>043699</t>
  </si>
  <si>
    <t>Manual de cuidados respiratorios.</t>
  </si>
  <si>
    <t>https://search.ebscohost.com/login.aspx?profile=eds&amp;custid=s9495846&amp;groupid=main&amp;authtype=ip,guest&amp;direct=true&amp;bquery=sab.000029901</t>
  </si>
  <si>
    <t>29901|10</t>
  </si>
  <si>
    <t>Fernández de las Peñas, César autor</t>
  </si>
  <si>
    <t>Barcelona : Elsevier, ©2013.</t>
  </si>
  <si>
    <t>9788490220115</t>
  </si>
  <si>
    <t>156047</t>
  </si>
  <si>
    <t>Cinesiterapia : bases fisiológicas y aplicación práctica / César Fernández de las Peñas y Albe</t>
  </si>
  <si>
    <t>https://search.ebscohost.com/login.aspx?profile=eds&amp;custid=s9495846&amp;groupid=main&amp;authtype=ip,guest&amp;direct=true&amp;bquery=sab.000264367</t>
  </si>
  <si>
    <t>264367|10</t>
  </si>
  <si>
    <t>Rodríguez Duque, Juan Carlos</t>
  </si>
  <si>
    <t>Santiago de Chile : Editorial Mediterráneo, 2004.</t>
  </si>
  <si>
    <t>956-220-240-2</t>
  </si>
  <si>
    <t>Enfermedades Respiratorias ; Insuficiencia Respiratoria ; Trastornos de la Respiracion</t>
  </si>
  <si>
    <t>112091</t>
  </si>
  <si>
    <t>Enfermedades respiratorias / Juan Carlos Rodríguez Duque y -lvaro Undurraga Pereira.</t>
  </si>
  <si>
    <t>https://search.ebscohost.com/login.aspx?profile=eds&amp;custid=s9495846&amp;groupid=main&amp;authtype=ip,guest&amp;direct=true&amp;bquery=sab.000021306</t>
  </si>
  <si>
    <t>21306|20</t>
  </si>
  <si>
    <t>Madrid (España) : Elsevier, 2003.</t>
  </si>
  <si>
    <t>84-8174-671-1</t>
  </si>
  <si>
    <t>Aparato Respiratorio ; Aparato Respiratorio ; Enfermedades Respiratorias ; Infecciones Del Tracto Respiratorio ; Medicina Nuclear ; Pruebas de Funcion Respiratoria ; Radiologia Medica</t>
  </si>
  <si>
    <t>090510</t>
  </si>
  <si>
    <t>Atlas de técnicas en medicina respiratoria : [Editores] Warren M. Gold, John F. Murray, Jay A. Nade</t>
  </si>
  <si>
    <t>https://search.ebscohost.com/login.aspx?profile=eds&amp;custid=s9495846&amp;groupid=main&amp;authtype=ip,guest&amp;direct=true&amp;bquery=sab.000058731</t>
  </si>
  <si>
    <t>58731|10</t>
  </si>
  <si>
    <t>Torres, Gloria Eugenia</t>
  </si>
  <si>
    <t>México : La Prensa Médica Mexicana, 1967.</t>
  </si>
  <si>
    <t>Aparato Respiratorio - Enfermedades ; Aparato Respiratorio - Terapeutica ; Insuficiencia Respiratoria</t>
  </si>
  <si>
    <t>044179</t>
  </si>
  <si>
    <t>Insuficiencia respiratoria : aplicaciones clínicas y bases fisiológicas / Gloria Eugenia, Torres.</t>
  </si>
  <si>
    <t>https://search.ebscohost.com/login.aspx?profile=eds&amp;custid=s9495846&amp;groupid=main&amp;authtype=ip,guest&amp;direct=true&amp;bquery=sab.000030084</t>
  </si>
  <si>
    <t>30084|20</t>
  </si>
  <si>
    <t>Heuer, Albert J. autor</t>
  </si>
  <si>
    <t>Maryland : Elsevier/Mosby, 2014.</t>
  </si>
  <si>
    <t>9780323100298</t>
  </si>
  <si>
    <t>Enfermedad Cardiopulmonar ; Insuficiencia Respiratoria ; Terapia Respiratoria</t>
  </si>
  <si>
    <t>151972</t>
  </si>
  <si>
    <t>Wilkins' clinical assessment in respiratory care / Albert J. Heuer y Craig L. Scanlan.</t>
  </si>
  <si>
    <t>https://search.ebscohost.com/login.aspx?profile=eds&amp;custid=s9495846&amp;groupid=main&amp;authtype=ip,guest&amp;direct=true&amp;bquery=sab.000174498</t>
  </si>
  <si>
    <t>174498|10</t>
  </si>
  <si>
    <t>Torres Martí, A.</t>
  </si>
  <si>
    <t>84-7592-323-2</t>
  </si>
  <si>
    <t>063764</t>
  </si>
  <si>
    <t>Neumonías intrahospitalarias / A. Torres Martí.</t>
  </si>
  <si>
    <t>https://search.ebscohost.com/login.aspx?profile=eds&amp;custid=s9495846&amp;groupid=main&amp;authtype=ip,guest&amp;direct=true&amp;bquery=sab.000042487</t>
  </si>
  <si>
    <t>42487|10</t>
  </si>
  <si>
    <t>Tapia, Manuel</t>
  </si>
  <si>
    <t>Lisboa : Livraria Luso - Espanhola, 1947.</t>
  </si>
  <si>
    <t>Enfermedades de Los Pulmones ; Enfermedades Toracicas ; Neumotorax</t>
  </si>
  <si>
    <t>030110</t>
  </si>
  <si>
    <t>El neumotorax extrapleural / Manuel Tapia, Luís Quintella y Anselmo Ferraz Carvalho.</t>
  </si>
  <si>
    <t>https://search.ebscohost.com/login.aspx?profile=eds&amp;custid=s9495846&amp;groupid=main&amp;authtype=ip,guest&amp;direct=true&amp;bquery=sab.000053177</t>
  </si>
  <si>
    <t>53177|10</t>
  </si>
  <si>
    <t>Bogotá : Sociedad Colombiana de Neumologia y Cirugía de Tórax., 1991-.</t>
  </si>
  <si>
    <t>0121-5426</t>
  </si>
  <si>
    <t>Enfermedades de Los Pulmones ; Medicina Interna ; Neumologia ; Neumonia</t>
  </si>
  <si>
    <t>R-045200</t>
  </si>
  <si>
    <t>Revista colombiana de neumología.</t>
  </si>
  <si>
    <t>https://search.ebscohost.com/login.aspx?profile=eds&amp;custid=s9495846&amp;groupid=main&amp;authtype=ip,guest&amp;direct=true&amp;bquery=sab.000000768</t>
  </si>
  <si>
    <t>768|490</t>
  </si>
  <si>
    <t>Berlin : Springer, 2003.</t>
  </si>
  <si>
    <t>3-540-44262-6</t>
  </si>
  <si>
    <t>Enfermedades de Los Pulmones ; Enfermedades Respiratorias ; Imagenes Diagnosticas ; Ultrasonido En Medicina</t>
  </si>
  <si>
    <t>082089</t>
  </si>
  <si>
    <t>Atlas of chest sonography / ed. G. Mathis, K.D. Lessnau.</t>
  </si>
  <si>
    <t>https://search.ebscohost.com/login.aspx?profile=eds&amp;custid=s9495846&amp;groupid=main&amp;authtype=ip,guest&amp;direct=true&amp;bquery=sab.000054091</t>
  </si>
  <si>
    <t>54091|10</t>
  </si>
  <si>
    <t>Philadelphia : Mosby Elsevier, ©2008.</t>
  </si>
  <si>
    <t>9780323048255</t>
  </si>
  <si>
    <t>Aparato Respiratorio ; Pulmones</t>
  </si>
  <si>
    <t>111677</t>
  </si>
  <si>
    <t>Clinical respiratory medicine / [editado por] Richard K. Albert, Stephen G. Spiro y James R. Jett.</t>
  </si>
  <si>
    <t>https://search.ebscohost.com/login.aspx?profile=eds&amp;custid=s9495846&amp;groupid=main&amp;authtype=ip,guest&amp;direct=true&amp;bquery=sab.000065706</t>
  </si>
  <si>
    <t>65706|10</t>
  </si>
  <si>
    <t>Habib, Michel</t>
  </si>
  <si>
    <t>Barcelona : Masson, 1994.</t>
  </si>
  <si>
    <t>84-458-0705-6</t>
  </si>
  <si>
    <t>Amnesia ; Logopedia ; Memoria ; Neuroanatomia ; Neurofisiologia ; Sensibilidad ; Sistema Nervioso Central ; Trastornos Del Habla</t>
  </si>
  <si>
    <t>078899</t>
  </si>
  <si>
    <t>Bases neurológicas de las conductas / Michel Habib ; tr. Bibiana Lienas Massot.</t>
  </si>
  <si>
    <t>https://search.ebscohost.com/login.aspx?profile=eds&amp;custid=s9495846&amp;groupid=main&amp;authtype=ip,guest&amp;direct=true&amp;bquery=sab.000052163</t>
  </si>
  <si>
    <t>616.8</t>
  </si>
  <si>
    <t>Enfermedades del sistema nervioso y trastornos mentales</t>
  </si>
  <si>
    <t>52163|10</t>
  </si>
  <si>
    <t>León-Carrión, José</t>
  </si>
  <si>
    <t>Madrid : Siglo XXI de España Editores, 1995.</t>
  </si>
  <si>
    <t>84-323-0885-4</t>
  </si>
  <si>
    <t>Inteligencia ; Neuroanatomia ; Neuropsicologia ; Pensamiento ; Psicofisiologia</t>
  </si>
  <si>
    <t>091170</t>
  </si>
  <si>
    <t>Manual de neuropsicología humana / José León-Carrión.</t>
  </si>
  <si>
    <t>https://search.ebscohost.com/login.aspx?profile=eds&amp;custid=s9495846&amp;groupid=main&amp;authtype=ip,guest&amp;direct=true&amp;bquery=sab.000058991</t>
  </si>
  <si>
    <t>58991|10</t>
  </si>
  <si>
    <t>Ropper, Allan H.</t>
  </si>
  <si>
    <t>New York, N.Y. : McGraw-Hill Medical Pub. Division, 2005.</t>
  </si>
  <si>
    <t>0-07-141620-X</t>
  </si>
  <si>
    <t>Neurologia ; Neuropsiquiatria ; Sistema Nervioso</t>
  </si>
  <si>
    <t>093166</t>
  </si>
  <si>
    <t>Adams and Victor's principles of neurology / Allan H. Ropper, Robert H. Brown.</t>
  </si>
  <si>
    <t>https://search.ebscohost.com/login.aspx?profile=eds&amp;custid=s9495846&amp;groupid=main&amp;authtype=ip,guest&amp;direct=true&amp;bquery=sab.000059809</t>
  </si>
  <si>
    <t>59809|10</t>
  </si>
  <si>
    <t>Boston : Little, Brown and Company, 1986.</t>
  </si>
  <si>
    <t>0-316-76992-4</t>
  </si>
  <si>
    <t>Epilepsia ; Neurologia ; Sistema Nervioso ; Sistema Nervioso</t>
  </si>
  <si>
    <t>067890</t>
  </si>
  <si>
    <t>Manual of neurologic therapeutics : with essentials of diagnosis / ed. Martin A. Samuels.</t>
  </si>
  <si>
    <t>https://search.ebscohost.com/login.aspx?profile=eds&amp;custid=s9495846&amp;groupid=main&amp;authtype=ip,guest&amp;direct=true&amp;bquery=sab.000045131</t>
  </si>
  <si>
    <t>45131|10</t>
  </si>
  <si>
    <t>Petit, Jeannine Millette</t>
  </si>
  <si>
    <t>0-8151-5304-X</t>
  </si>
  <si>
    <t>Atencion Primaria En Salud ; Examen Neurologico ; Neurologia ; Sistema Nerviosos</t>
  </si>
  <si>
    <t>071848</t>
  </si>
  <si>
    <t>Primary neurologic care / Jeannine Millette Petit.</t>
  </si>
  <si>
    <t>https://search.ebscohost.com/login.aspx?profile=eds&amp;custid=s9495846&amp;groupid=main&amp;authtype=ip,guest&amp;direct=true&amp;bquery=sab.000047112</t>
  </si>
  <si>
    <t>47112|20</t>
  </si>
  <si>
    <t>Toro Gómez, Jaime autor</t>
  </si>
  <si>
    <t>Bogotá : Editorial El Manual Moderno, 2010.</t>
  </si>
  <si>
    <t>9789589446232</t>
  </si>
  <si>
    <t>Demencia ; Enfermedades Del Sistema Nervioso ; Neuroendocrinologia ; Neurologia</t>
  </si>
  <si>
    <t>128676</t>
  </si>
  <si>
    <t>Neurología / Jaime Toro Gómez, Manuel Yepes Sanz y Eduardo Palacios Sánchez ; editor Martín Mart</t>
  </si>
  <si>
    <t>https://search.ebscohost.com/login.aspx?profile=eds&amp;custid=s9495846&amp;groupid=main&amp;authtype=ip,guest&amp;direct=true&amp;bquery=sab.000127517</t>
  </si>
  <si>
    <t>127517|40</t>
  </si>
  <si>
    <t>Philadelphia : Lippincott Williams &amp; Wilkins, 2004.</t>
  </si>
  <si>
    <t>0-7817-4327-3</t>
  </si>
  <si>
    <t>Bacterias ; Herpes Simple ; Herpesvirus ; Infeccion ; Meningitis ; Poliomielitis ; Sistema Nervioso Central ; Tetanos ; Virus</t>
  </si>
  <si>
    <t>089154</t>
  </si>
  <si>
    <t>Infections of the central nervous system / ed. W. Michael Scheld, Richard J. Whitley, Christina M. M</t>
  </si>
  <si>
    <t>https://search.ebscohost.com/login.aspx?profile=eds&amp;custid=s9495846&amp;groupid=main&amp;authtype=ip,guest&amp;direct=true&amp;bquery=sab.000058165</t>
  </si>
  <si>
    <t>58165|10</t>
  </si>
  <si>
    <t>Mejía Brando, María Ximena 1975- autor</t>
  </si>
  <si>
    <t>Bogotá : Universidad de La Sabana. Facultad de Psicología, ©2008.</t>
  </si>
  <si>
    <t>9789581202553</t>
  </si>
  <si>
    <t>Neuroinmunologia ; Psiconeuroinmunologia ; Sistema Nervioso</t>
  </si>
  <si>
    <t>109119</t>
  </si>
  <si>
    <t>Guías de psiconeuroinmunología / María Ximena Mejía Brando.</t>
  </si>
  <si>
    <t>https://search.ebscohost.com/login.aspx?profile=eds&amp;custid=s9495846&amp;groupid=main&amp;authtype=ip,guest&amp;direct=true&amp;bquery=sab.000044985</t>
  </si>
  <si>
    <t>44985|10</t>
  </si>
  <si>
    <t>Velásquez, Leticia</t>
  </si>
  <si>
    <t>Madrid : Ediciones Rialp, 2013.</t>
  </si>
  <si>
    <t>978-84-321-4323-6</t>
  </si>
  <si>
    <t>143817</t>
  </si>
  <si>
    <t>Ha nacido una madre especial : relatos sobre el don de cuidar hijos con necesidades especiales / Let</t>
  </si>
  <si>
    <t>https://search.ebscohost.com/login.aspx?profile=eds&amp;custid=s9495846&amp;groupid=main&amp;authtype=ip,guest&amp;direct=true&amp;bquery=sab.000258891</t>
  </si>
  <si>
    <t>258891|10</t>
  </si>
  <si>
    <t>Borrero R., Jaime autor</t>
  </si>
  <si>
    <t>9789589076378</t>
  </si>
  <si>
    <t>Cerebro ; Neurofisiologia ; Neurologia ; Sindromes ; Sistema Nervioso ; Toxicologia</t>
  </si>
  <si>
    <t>160379</t>
  </si>
  <si>
    <t>Neurología / Hernán Vélez A., William Rojas M, Jaime Borrero R., Jorge Restrepo M. [y otros] ; ed</t>
  </si>
  <si>
    <t>https://search.ebscohost.com/login.aspx?profile=eds&amp;custid=s9495846&amp;groupid=main&amp;authtype=ip,guest&amp;direct=true&amp;bquery=sab.000141841</t>
  </si>
  <si>
    <t>141841|60</t>
  </si>
  <si>
    <t>Lauterbach, Edward C.</t>
  </si>
  <si>
    <t>Barcelona : Ars Médica, 2002.</t>
  </si>
  <si>
    <t>84-9706-020-2</t>
  </si>
  <si>
    <t>Calcinosis ; Degeneracion Hepatolenticular ; Distonia ; Enfermedad de Parkinson ; Esclerosis Multiple ; Neuropsiquiatria ; Sida ; Sistema Nervioso ; Tromboembolismo</t>
  </si>
  <si>
    <t>092032</t>
  </si>
  <si>
    <t>Abordaje psiquiátrico en las enfermedades neurológicas / Edward C. Lauterbach.</t>
  </si>
  <si>
    <t>https://search.ebscohost.com/login.aspx?profile=eds&amp;custid=s9495846&amp;groupid=main&amp;authtype=ip,guest&amp;direct=true&amp;bquery=sab.000059441</t>
  </si>
  <si>
    <t>59441|10</t>
  </si>
  <si>
    <t>Poblano, Adrián</t>
  </si>
  <si>
    <t>México : Editores de Textos Mexicanos, 2003.</t>
  </si>
  <si>
    <t>968-5610-10-X</t>
  </si>
  <si>
    <t>Desarrollo Infantil ; Enfermedades de Los Ninos Recien Nacidos ; Estimulacion Temprana ; Neurologia Pediatrica</t>
  </si>
  <si>
    <t>104766</t>
  </si>
  <si>
    <t>Detección y estimulación tempranas del niño con daño neurológico / Adrián Poblano.</t>
  </si>
  <si>
    <t>https://search.ebscohost.com/login.aspx?profile=eds&amp;custid=s9495846&amp;groupid=main&amp;authtype=ip,guest&amp;direct=true&amp;bquery=sab.000021088</t>
  </si>
  <si>
    <t>21088|10</t>
  </si>
  <si>
    <t>Small, Leonard</t>
  </si>
  <si>
    <t>Buenos Aires : Amorrortu Editores, 1973.</t>
  </si>
  <si>
    <t>Curacion Mental ; Diagnostico Diferencial ; Neurologia ; Neurosiquiatria ; Psicoterapia</t>
  </si>
  <si>
    <t>017387</t>
  </si>
  <si>
    <t>Psicoterapia y neurología : problemas de diagnóstico diferencial / Leonard Small.</t>
  </si>
  <si>
    <t>https://search.ebscohost.com/login.aspx?profile=eds&amp;custid=s9495846&amp;groupid=main&amp;authtype=ip,guest&amp;direct=true&amp;bquery=sab.000017335</t>
  </si>
  <si>
    <t>17335|10</t>
  </si>
  <si>
    <t>Sacks, Oliver 1933-</t>
  </si>
  <si>
    <t>Barcelona : Editorial Anagrama, 2002 (impresión de 2006).</t>
  </si>
  <si>
    <t>84-339-6171-3</t>
  </si>
  <si>
    <t>Enfermos Mentales ; Neurologia ; Neuropsiquiatria</t>
  </si>
  <si>
    <t>100809</t>
  </si>
  <si>
    <t>El hombre que confundió a su mujer con un sombrero / Oliver Sacks.</t>
  </si>
  <si>
    <t>https://search.ebscohost.com/login.aspx?profile=eds&amp;custid=s9495846&amp;groupid=main&amp;authtype=ip,guest&amp;direct=true&amp;bquery=sab.000013082</t>
  </si>
  <si>
    <t>616.8009</t>
  </si>
  <si>
    <t>13082|10</t>
  </si>
  <si>
    <t>Greenfield, Joseph Godwin 1884-1958</t>
  </si>
  <si>
    <t>Londres : Hodder Arnold, 2008.</t>
  </si>
  <si>
    <t>978-0-340-90682-8 (obra completa)</t>
  </si>
  <si>
    <t>Enfermedades Del Sistema Nervioso ; Enfermedades Del Sistema Nervioso ; Enfermedades Virales ; Trastornos de la Nutricion ; Trastornos Del Metabolismo</t>
  </si>
  <si>
    <t>111372</t>
  </si>
  <si>
    <t>Greenfield's neuropathology / editado por Seth Love, David N. Louis y David W. Ellison.</t>
  </si>
  <si>
    <t>https://search.ebscohost.com/login.aspx?profile=eds&amp;custid=s9495846&amp;groupid=main&amp;authtype=ip,guest&amp;direct=true&amp;bquery=sab.000006679</t>
  </si>
  <si>
    <t>6679|20</t>
  </si>
  <si>
    <t>Fustinoni, Juan Carlos</t>
  </si>
  <si>
    <t>950-06-0778-6</t>
  </si>
  <si>
    <t>Neurologia ; Paralisis</t>
  </si>
  <si>
    <t>053552</t>
  </si>
  <si>
    <t>Neurología en esquemas / Juan Carlos, Fustinoni; Federico, Pérgola.</t>
  </si>
  <si>
    <t>https://search.ebscohost.com/login.aspx?profile=eds&amp;custid=s9495846&amp;groupid=main&amp;authtype=ip,guest&amp;direct=true&amp;bquery=sab.000036431</t>
  </si>
  <si>
    <t>36431|20</t>
  </si>
  <si>
    <t>Stokes, María</t>
  </si>
  <si>
    <t>Madrid : Ediciones Harcourt, 2000.</t>
  </si>
  <si>
    <t>84-8174-490-5</t>
  </si>
  <si>
    <t>Dolor ; Enfermedad de Parkinson ; Enfermedades Mentales ; Fisioterapia ; Neurologia ; Neurologia Pediatrica ; Psicologia Clinica ; Trastornos Cronicos ; Traumatologia</t>
  </si>
  <si>
    <t>075849</t>
  </si>
  <si>
    <t>Rehabilitación neurológica / María Stokes ; rev. María Victoria Torres-Pardo Vega.</t>
  </si>
  <si>
    <t>https://search.ebscohost.com/login.aspx?profile=eds&amp;custid=s9495846&amp;groupid=main&amp;authtype=ip,guest&amp;direct=true&amp;bquery=sab.000050363</t>
  </si>
  <si>
    <t>50363|20</t>
  </si>
  <si>
    <t>New York : McGraw-Hill Education, ©2016</t>
  </si>
  <si>
    <t>9780071807159</t>
  </si>
  <si>
    <t>161885</t>
  </si>
  <si>
    <t>Neurologic rehabilitation : neuroscience and neuroplasticity in physical therapy practice / editores</t>
  </si>
  <si>
    <t>https://search.ebscohost.com/login.aspx?profile=eds&amp;custid=s9495846&amp;groupid=main&amp;authtype=ip,guest&amp;direct=true&amp;bquery=sab.000273140</t>
  </si>
  <si>
    <t>616.804</t>
  </si>
  <si>
    <t>Temas especiales de enfermedades del sistema nervioso, de enfermedades del cerebro</t>
  </si>
  <si>
    <t>273140|10</t>
  </si>
  <si>
    <t>Arteaga Pereira, Alfonso</t>
  </si>
  <si>
    <t>Barcelona : José Montesó, 1931.</t>
  </si>
  <si>
    <t>Neurosis ; Psiquiatria ; Sistema Nervioso - Enfermedades</t>
  </si>
  <si>
    <t>010184</t>
  </si>
  <si>
    <t>Prevención y cura práctica de la neurastenia y de los estados nerviosos / Alfonso, Arteaga Pereira</t>
  </si>
  <si>
    <t>https://search.ebscohost.com/login.aspx?profile=eds&amp;custid=s9495846&amp;groupid=main&amp;authtype=ip,guest&amp;direct=true&amp;bquery=sab.000017331</t>
  </si>
  <si>
    <t>17331|10</t>
  </si>
  <si>
    <t>Simon, Roger P.</t>
  </si>
  <si>
    <t>México : Editorial Manual Moderno, 2001.</t>
  </si>
  <si>
    <t>968-426-913-7</t>
  </si>
  <si>
    <t>Neurologia ; Sistema Nervioso</t>
  </si>
  <si>
    <t>084864</t>
  </si>
  <si>
    <t>Neurología clínica / Roger P. Simon, Michael J. Aminoff, David A. Greenberg ; tr. Claudia Cárdena</t>
  </si>
  <si>
    <t>https://search.ebscohost.com/login.aspx?profile=eds&amp;custid=s9495846&amp;groupid=main&amp;authtype=ip,guest&amp;direct=true&amp;bquery=sab.000055884</t>
  </si>
  <si>
    <t>55884|10</t>
  </si>
  <si>
    <t>Cohen, Gene D.</t>
  </si>
  <si>
    <t>Bilbao : Editorial Desclée de Brouwer, 1991.</t>
  </si>
  <si>
    <t>84-330-0876-5</t>
  </si>
  <si>
    <t>Ancianos ; Cerebro ; Enfermedad de Alzheimer ; Enfermedades Mentales ; Envejecimiento ; Vejez</t>
  </si>
  <si>
    <t>076201</t>
  </si>
  <si>
    <t>Envejecimiento cerebral / Gene D. Cohen.</t>
  </si>
  <si>
    <t>https://search.ebscohost.com/login.aspx?profile=eds&amp;custid=s9495846&amp;groupid=main&amp;authtype=ip,guest&amp;direct=true&amp;bquery=sab.000050081</t>
  </si>
  <si>
    <t>50081|10</t>
  </si>
  <si>
    <t>978-84-9835-691-5</t>
  </si>
  <si>
    <t>Enfermedades Del Sistema Nervioso ; Enfermedades Mentales ; Neuropsicologia ; Neuropsicologia ; Neuropsicologia Clinica ; Pruebas Psicologicas</t>
  </si>
  <si>
    <t>145771</t>
  </si>
  <si>
    <t>Neuropsicología : a través de casos clínicos / coordinadoras Marisa Arnedo Montoro, Judit Bembibr</t>
  </si>
  <si>
    <t>https://search.ebscohost.com/login.aspx?profile=eds&amp;custid=s9495846&amp;groupid=main&amp;authtype=ip,guest&amp;direct=true&amp;bquery=sab.000165917</t>
  </si>
  <si>
    <t>165917|10</t>
  </si>
  <si>
    <t>Groupe Lyonnais d'Etudes Médicales autor</t>
  </si>
  <si>
    <t>Madrid : Editorial Razón y Fe, 1966.</t>
  </si>
  <si>
    <t>162130</t>
  </si>
  <si>
    <t>La acción del hombre sobre el psiquismo humano / Groupe Lyonnais d'Etudes Médicales ; traducción</t>
  </si>
  <si>
    <t>https://search.ebscohost.com/login.aspx?profile=eds&amp;custid=s9495846&amp;groupid=main&amp;authtype=ip,guest&amp;direct=true&amp;bquery=sab.000274036</t>
  </si>
  <si>
    <t>274036|10</t>
  </si>
  <si>
    <t>Rowland, Lewis P</t>
  </si>
  <si>
    <t>España : Lippincott Williams &amp; Wilkins, 2011.</t>
  </si>
  <si>
    <t>978-84-96921-67-2</t>
  </si>
  <si>
    <t>144351</t>
  </si>
  <si>
    <t>Neurología de Merrit / Lewis P. Rowland y Timothy A. Pedley ; traducción, Maria Jesus Del Sol Jaqu</t>
  </si>
  <si>
    <t>https://search.ebscohost.com/login.aspx?profile=eds&amp;custid=s9495846&amp;groupid=main&amp;authtype=ip,guest&amp;direct=true&amp;bquery=sab.000256290</t>
  </si>
  <si>
    <t>256290|10</t>
  </si>
  <si>
    <t>Medellín : Corporación para Investigaciones Biológicas - CIB, 2002.</t>
  </si>
  <si>
    <t>958-9400-59-0</t>
  </si>
  <si>
    <t>083254</t>
  </si>
  <si>
    <t>Neurología / editor, Carlos Santiago Uribe Uribe, Abraham Arana Chacón, Pablo Lorenzana Pombo.</t>
  </si>
  <si>
    <t>https://search.ebscohost.com/login.aspx?profile=eds&amp;custid=s9495846&amp;groupid=main&amp;authtype=ip,guest&amp;direct=true&amp;bquery=sab.000054853</t>
  </si>
  <si>
    <t>54853|20</t>
  </si>
  <si>
    <t>Mancall, Elliott L.</t>
  </si>
  <si>
    <t>968-426-219-1</t>
  </si>
  <si>
    <t>Neurologia ; Sistema Nervioso - Enfermedades - Diagnostico</t>
  </si>
  <si>
    <t>046081</t>
  </si>
  <si>
    <t>Lo esencial del examen neurológico de Alpers y Mancall / Elliott L., Mancall.</t>
  </si>
  <si>
    <t>https://search.ebscohost.com/login.aspx?profile=eds&amp;custid=s9495846&amp;groupid=main&amp;authtype=ip,guest&amp;direct=true&amp;bquery=sab.000031026</t>
  </si>
  <si>
    <t>31026|30</t>
  </si>
  <si>
    <t>Toro González, Gabriel</t>
  </si>
  <si>
    <t>Bogotá : Instituto Nacional de Salud, 2005.</t>
  </si>
  <si>
    <t>958-130134-8</t>
  </si>
  <si>
    <t>Demencia ; Neurociencia Cognoscitiva ; Neurociencias ; Sistema Nervioso ; Trastornos Mentales</t>
  </si>
  <si>
    <t>101741</t>
  </si>
  <si>
    <t>Neurociencia : contribución a la historia / Gabriel Toro González, Gustavo Román Campos, Carlos S</t>
  </si>
  <si>
    <t>https://search.ebscohost.com/login.aspx?profile=eds&amp;custid=s9495846&amp;groupid=main&amp;authtype=ip,guest&amp;direct=true&amp;bquery=sab.000014965</t>
  </si>
  <si>
    <t>14965|10</t>
  </si>
  <si>
    <t>Zarrans, Juan José autor</t>
  </si>
  <si>
    <t>978-84-8086-750-4</t>
  </si>
  <si>
    <t>Cerebro ; Neurofisiologia ; Neurologia ; Sindromes ; Sistema Nervioso</t>
  </si>
  <si>
    <t>142629</t>
  </si>
  <si>
    <t>Neurología / Juan J. Zarranz.</t>
  </si>
  <si>
    <t>https://search.ebscohost.com/login.aspx?profile=eds&amp;custid=s9495846&amp;groupid=main&amp;authtype=ip,guest&amp;direct=true&amp;bquery=sab.000255230</t>
  </si>
  <si>
    <t>255230|10</t>
  </si>
  <si>
    <t>Biller, José</t>
  </si>
  <si>
    <t>978-84-15684-03-9</t>
  </si>
  <si>
    <t>Cerebro ; Manifestaciones Neurologicas de Enfermedades Generales ; Neurologia ; Sistema Nervioso</t>
  </si>
  <si>
    <t>144374</t>
  </si>
  <si>
    <t>Neurología práctica / José Biller.</t>
  </si>
  <si>
    <t>https://search.ebscohost.com/login.aspx?profile=eds&amp;custid=s9495846&amp;groupid=main&amp;authtype=ip,guest&amp;direct=true&amp;bquery=sab.000256301</t>
  </si>
  <si>
    <t>256301|10</t>
  </si>
  <si>
    <t>Madrid : Diaz de Santos, 2015.</t>
  </si>
  <si>
    <t>978-84-9969-643-0</t>
  </si>
  <si>
    <t>Dolor ; Dolor ; Sistema Nervioso</t>
  </si>
  <si>
    <t>150033</t>
  </si>
  <si>
    <t>Dolor : asistencia clínica : manejo en el ámbito médico-psicológico / directores-coordinadores,</t>
  </si>
  <si>
    <t>https://search.ebscohost.com/login.aspx?profile=eds&amp;custid=s9495846&amp;groupid=main&amp;authtype=ip,guest&amp;direct=true&amp;bquery=sab.000168866</t>
  </si>
  <si>
    <t>168866|10</t>
  </si>
  <si>
    <t>León Carrión, José autor</t>
  </si>
  <si>
    <t>Madrid : Editorial Síntesis, 2015.</t>
  </si>
  <si>
    <t>9788490771013</t>
  </si>
  <si>
    <t>Conducta Humana ; Neurologia ; Neuropsicologia</t>
  </si>
  <si>
    <t>155991</t>
  </si>
  <si>
    <t>Fundamentos de neuropsicología humana / José León Carrión.</t>
  </si>
  <si>
    <t>https://search.ebscohost.com/login.aspx?profile=eds&amp;custid=s9495846&amp;groupid=main&amp;authtype=ip,guest&amp;direct=true&amp;bquery=sab.000179817</t>
  </si>
  <si>
    <t>179817|30</t>
  </si>
  <si>
    <t>México : Mediterráneo, ©2013.</t>
  </si>
  <si>
    <t>978-956-220-355-5</t>
  </si>
  <si>
    <t>Cerebro ; Neuroanatomia ; Neurolingüistica ; Neurologia ; Neuropsicologia</t>
  </si>
  <si>
    <t>145655</t>
  </si>
  <si>
    <t>Neuropsicología : bases normales de los procesos mentales / editor Jaime Lavados ; coeditora Andrea</t>
  </si>
  <si>
    <t>https://search.ebscohost.com/login.aspx?profile=eds&amp;custid=s9495846&amp;groupid=main&amp;authtype=ip,guest&amp;direct=true&amp;bquery=sab.000165696</t>
  </si>
  <si>
    <t>165696|10</t>
  </si>
  <si>
    <t>Madrid ; Buenos Aires : Editorial Médica Panamericana, 2009.</t>
  </si>
  <si>
    <t>978-84-9835-252-8</t>
  </si>
  <si>
    <t>Enfermedades Del Sistema Nervioso ; Espasticidad ; Espasticidad ; Neurofisiologia</t>
  </si>
  <si>
    <t>129568</t>
  </si>
  <si>
    <t>Evaluación clínica y tratamiento de la espasticidad / coordinador Francisco Javier Juan García.</t>
  </si>
  <si>
    <t>https://search.ebscohost.com/login.aspx?profile=eds&amp;custid=s9495846&amp;groupid=main&amp;authtype=ip,guest&amp;direct=true&amp;bquery=sab.000136461</t>
  </si>
  <si>
    <t>136461|20</t>
  </si>
  <si>
    <t>López Clavijo, Laura</t>
  </si>
  <si>
    <t>Madrid : Ciencias de la Educación Preescolar y Especial, 2008.</t>
  </si>
  <si>
    <t>978-84-7869-649-9</t>
  </si>
  <si>
    <t>Neuropsicologia ; Psicoterapia ; Trastornos de la Memoria</t>
  </si>
  <si>
    <t>145656</t>
  </si>
  <si>
    <t>Memorievoc : programa neuropsicológico para la estimulación de la memoria / Laura López Clavijo.</t>
  </si>
  <si>
    <t>https://search.ebscohost.com/login.aspx?profile=eds&amp;custid=s9495846&amp;groupid=main&amp;authtype=ip,guest&amp;direct=true&amp;bquery=sab.000165695</t>
  </si>
  <si>
    <t>165695|10</t>
  </si>
  <si>
    <t>Betancourt Mesa, Sigifredo</t>
  </si>
  <si>
    <t>Medellín : Corporación para Investigaciones Biológicas, 1978.</t>
  </si>
  <si>
    <t>Neurologia ; Sistema Nervioso - Enfermedades</t>
  </si>
  <si>
    <t>045578</t>
  </si>
  <si>
    <t>Neurología / Sigifredo, Betancourt Mesa.</t>
  </si>
  <si>
    <t>https://search.ebscohost.com/login.aspx?profile=eds&amp;custid=s9495846&amp;groupid=main&amp;authtype=ip,guest&amp;direct=true&amp;bquery=sab.000030759</t>
  </si>
  <si>
    <t>30759|20</t>
  </si>
  <si>
    <t>Washington : American Psychological Association, 2005.</t>
  </si>
  <si>
    <t>1-59147-185-0</t>
  </si>
  <si>
    <t>Cognicion ; Memoria ; Psicologia Clinica</t>
  </si>
  <si>
    <t>112298</t>
  </si>
  <si>
    <t>Cognitive methods and their application to clinical research / editado por Amy Wenzel y David C. Rub</t>
  </si>
  <si>
    <t>https://search.ebscohost.com/login.aspx?profile=eds&amp;custid=s9495846&amp;groupid=main&amp;authtype=ip,guest&amp;direct=true&amp;bquery=sab.000066091</t>
  </si>
  <si>
    <t>66091|20</t>
  </si>
  <si>
    <t>Ropper, Allan H. autor</t>
  </si>
  <si>
    <t>México : McGraw Hill, ©2017.</t>
  </si>
  <si>
    <t>9786071513878</t>
  </si>
  <si>
    <t>156222</t>
  </si>
  <si>
    <t>Adams y Victor principios de neurología / Allan H Ropper, Martin A Samuels y Joshua P Klein ; tradu</t>
  </si>
  <si>
    <t>https://search.ebscohost.com/login.aspx?profile=eds&amp;custid=s9495846&amp;groupid=main&amp;authtype=ip,guest&amp;direct=true&amp;bquery=sab.000265098</t>
  </si>
  <si>
    <t>265098|10</t>
  </si>
  <si>
    <t>Madrid : Elsevier, 2006.</t>
  </si>
  <si>
    <t>978-84-8174-894-9</t>
  </si>
  <si>
    <t>Enfermedades Del Sistema Nervioso ; Fisioterapia ; Manifestaciones Neurologicas de Enfermedades Generales ; Neurologia</t>
  </si>
  <si>
    <t>111967</t>
  </si>
  <si>
    <t>Fisioterapia en la rehabilitación neurológica / dirigido por María Stokes ; revisión Pilar Mart</t>
  </si>
  <si>
    <t>https://search.ebscohost.com/login.aspx?profile=eds&amp;custid=s9495846&amp;groupid=main&amp;authtype=ip,guest&amp;direct=true&amp;bquery=sab.000065905</t>
  </si>
  <si>
    <t>65905|50</t>
  </si>
  <si>
    <t>Madrid : Editorial Mapfre, 1995.</t>
  </si>
  <si>
    <t>84-7100-938-2</t>
  </si>
  <si>
    <t>Calidad de Vida ; Dano Cerebral ; Neuropsicologia ; Pruebas Psicologicas</t>
  </si>
  <si>
    <t>062725</t>
  </si>
  <si>
    <t>Daño cerebral traumático, neuropsicología y calidad de vida.</t>
  </si>
  <si>
    <t>https://search.ebscohost.com/login.aspx?profile=eds&amp;custid=s9495846&amp;groupid=main&amp;authtype=ip,guest&amp;direct=true&amp;bquery=sab.000004657</t>
  </si>
  <si>
    <t>4657|10</t>
  </si>
  <si>
    <t>Ferrer Botero, Alberto autor</t>
  </si>
  <si>
    <t>Medellín : Grupo de Investigación en Psicología Cognitiva ; Centro de Investigaciones Sociales y</t>
  </si>
  <si>
    <t>9789586557085</t>
  </si>
  <si>
    <t>157942</t>
  </si>
  <si>
    <t>Investigaciones de psicología clínica cognitiva-comportamental en la ciudad de Medellín / Alberto</t>
  </si>
  <si>
    <t>https://search.ebscohost.com/login.aspx?profile=eds&amp;custid=s9495846&amp;groupid=main&amp;authtype=ip,guest&amp;direct=true&amp;bquery=sab.000267765</t>
  </si>
  <si>
    <t>267765|10</t>
  </si>
  <si>
    <t>Barranquilla, Colombia : Ediciones Corporación Universitaria Reformada, 2016.</t>
  </si>
  <si>
    <t>9789585740679</t>
  </si>
  <si>
    <t>Afasia ; Aptitud Motora ; Neurociencia Cognitiva ; Neuropsicologia</t>
  </si>
  <si>
    <t>154453</t>
  </si>
  <si>
    <t>De las neurociencias a la neuropsicología : / compiladores, Daniela Filipa da Silva Marques y José</t>
  </si>
  <si>
    <t>https://search.ebscohost.com/login.aspx?profile=eds&amp;custid=s9495846&amp;groupid=main&amp;authtype=ip,guest&amp;direct=true&amp;bquery=sab.000183609</t>
  </si>
  <si>
    <t>183609|10</t>
  </si>
  <si>
    <t>Washington : American Psychological Association, 2006 (impresión de 2008).</t>
  </si>
  <si>
    <t>1-59147-283-0</t>
  </si>
  <si>
    <t>Enfermedades Del Sistema Nervioso ; Manifestaciones Neurocomportamentales ; Neuropsicologia</t>
  </si>
  <si>
    <t>112299</t>
  </si>
  <si>
    <t>Clinical neuropsychology : a pocket handbook for assessment / editores Peter J. Snyder, Paul D. Nuss</t>
  </si>
  <si>
    <t>https://search.ebscohost.com/login.aspx?profile=eds&amp;custid=s9495846&amp;groupid=main&amp;authtype=ip,guest&amp;direct=true&amp;bquery=sab.000066092</t>
  </si>
  <si>
    <t>66092|10</t>
  </si>
  <si>
    <t>9789585740686</t>
  </si>
  <si>
    <t>Afasia ; Aptitud Motora ; Cerebro ; Neuropsicologia</t>
  </si>
  <si>
    <t>154454</t>
  </si>
  <si>
    <t>Neuroscience to neuropsychology : / compiladores, Daniela Filipa Da Siva Marques y José Hernando Á</t>
  </si>
  <si>
    <t>https://search.ebscohost.com/login.aspx?profile=eds&amp;custid=s9495846&amp;groupid=main&amp;authtype=ip,guest&amp;direct=true&amp;bquery=sab.000183610</t>
  </si>
  <si>
    <t>183610|10</t>
  </si>
  <si>
    <t>Brenninkmeyer, A.</t>
  </si>
  <si>
    <t>Buenos Aires : Editorial Desclée de Brouwer, 1950.</t>
  </si>
  <si>
    <t>Neurosis ; Sistema Nervioso - Enfermedades</t>
  </si>
  <si>
    <t>010181</t>
  </si>
  <si>
    <t>Tratamiento pastoral de los neuróticos / A., Brenninkmeyer.</t>
  </si>
  <si>
    <t>https://search.ebscohost.com/login.aspx?profile=eds&amp;custid=s9495846&amp;groupid=main&amp;authtype=ip,guest&amp;direct=true&amp;bquery=sab.000017332</t>
  </si>
  <si>
    <t>17332|10</t>
  </si>
  <si>
    <t>Amsterdam : Elsevier, 1997.</t>
  </si>
  <si>
    <t>0 44482765 X</t>
  </si>
  <si>
    <t>Neurologia - Manuales ; Neuropsicologia - Manuales ; Neuropsiquiatria - Manuales ; Psiquiatria - Manuales ; Sistema Nervioso - Manuales</t>
  </si>
  <si>
    <t>065473</t>
  </si>
  <si>
    <t>Handbook of neuropsychology / eds. F. Boller, H. Spinnler y J.A. Hendler.</t>
  </si>
  <si>
    <t>https://search.ebscohost.com/login.aspx?profile=eds&amp;custid=s9495846&amp;groupid=main&amp;authtype=ip,guest&amp;direct=true&amp;bquery=sab.000043564</t>
  </si>
  <si>
    <t>43564|10</t>
  </si>
  <si>
    <t>Barcelona : Elsevier ; Academía Mexicana de Neurología, A. C., ©2014.</t>
  </si>
  <si>
    <t>9788490225974</t>
  </si>
  <si>
    <t>156054</t>
  </si>
  <si>
    <t>Neurología elemental / editores Fernando Barinagarrementería Aldatz [y otros tres].</t>
  </si>
  <si>
    <t>https://search.ebscohost.com/login.aspx?profile=eds&amp;custid=s9495846&amp;groupid=main&amp;authtype=ip,guest&amp;direct=true&amp;bquery=sab.000264432</t>
  </si>
  <si>
    <t>264432|10</t>
  </si>
  <si>
    <t>Ramón y Cajal, Santiago 1852-1934</t>
  </si>
  <si>
    <t>Madrid : Alianza Editorial, 1981.</t>
  </si>
  <si>
    <t>84-206-2290-7</t>
  </si>
  <si>
    <t>Biografias y Autobiografias ; Ciencias de la Salud ; Cientificos de la Medicina ; Investigacion Cientifica ; Neurobiologos</t>
  </si>
  <si>
    <t>004629</t>
  </si>
  <si>
    <t>Recuerdos de mi vida : historia de mi labor científica / Santiago Ramón y Cajal ; pról. Alberto S</t>
  </si>
  <si>
    <t>https://search.ebscohost.com/login.aspx?profile=eds&amp;custid=s9495846&amp;groupid=main&amp;authtype=ip,guest&amp;direct=true&amp;bquery=sab.000054452</t>
  </si>
  <si>
    <t>616.8007</t>
  </si>
  <si>
    <t>54452|10</t>
  </si>
  <si>
    <t>Correale, Jorge</t>
  </si>
  <si>
    <t>Buenos Aires : Editorial Médica Panamericana, 2011.</t>
  </si>
  <si>
    <t>978-950-06-0156-6</t>
  </si>
  <si>
    <t>Enfermedades Del Sistema Nervioso ; Inmunologia ; Neuroinmunologia ; Neurologia</t>
  </si>
  <si>
    <t>141378</t>
  </si>
  <si>
    <t>Neuroinmunología clínica. / Jorge Correale, Andrés M. Villa y Orlando Garcea.</t>
  </si>
  <si>
    <t>https://search.ebscohost.com/login.aspx?profile=eds&amp;custid=s9495846&amp;groupid=main&amp;authtype=ip,guest&amp;direct=true&amp;bquery=sab.000254743</t>
  </si>
  <si>
    <t>254743|10</t>
  </si>
  <si>
    <t>Oxford : Oxford University Press, 2002.</t>
  </si>
  <si>
    <t>0-19-852337-8 (pbk.)</t>
  </si>
  <si>
    <t>Dano Cerebral ; Injerto Del Nervio ; Neurologia ; Regeneracion (Biologia) ; Sistema Nervioso</t>
  </si>
  <si>
    <t>089133</t>
  </si>
  <si>
    <t>Brain damage, brain repair / [edited] by James W. Fawcett, Anne E. Rosser and Stephen B. Dunnett.</t>
  </si>
  <si>
    <t>https://search.ebscohost.com/login.aspx?profile=eds&amp;custid=s9495846&amp;groupid=main&amp;authtype=ip,guest&amp;direct=true&amp;bquery=sab.000058150</t>
  </si>
  <si>
    <t>58150|10</t>
  </si>
  <si>
    <t>Barcelona : Viguera editores, S.L., 2011.</t>
  </si>
  <si>
    <t>978-84-92931-03-3</t>
  </si>
  <si>
    <t>Dislexia ; Paralisis Cerebral ; Sindrome de Prader-Willi ; Trastornos Del Desarrollo Infantil ; Trastornos Mentales</t>
  </si>
  <si>
    <t>137990</t>
  </si>
  <si>
    <t>Trastornos del neurodesarrollo / editado por Josep Artigas-Pallarés y Juan Narbona.</t>
  </si>
  <si>
    <t>https://search.ebscohost.com/login.aspx?profile=eds&amp;custid=s9495846&amp;groupid=main&amp;authtype=ip,guest&amp;direct=true&amp;bquery=sab.000158519</t>
  </si>
  <si>
    <t>158519|10</t>
  </si>
  <si>
    <t>Ávila de Grado, Jesús</t>
  </si>
  <si>
    <t>Madrid : Domicilio de La Academia, 2004.</t>
  </si>
  <si>
    <t>Citoesqueleto ; Neuronas ; Raton Transgenico ; Transporte Axonal</t>
  </si>
  <si>
    <t>112248</t>
  </si>
  <si>
    <t>Cómo determina el citoesqueleto la forma de una neurona : discurso leído en el acto de su recepci</t>
  </si>
  <si>
    <t>https://search.ebscohost.com/login.aspx?profile=eds&amp;custid=s9495846&amp;groupid=main&amp;authtype=ip,guest&amp;direct=true&amp;bquery=sab.000006405</t>
  </si>
  <si>
    <t>6405|10</t>
  </si>
  <si>
    <t>Philadelphia : Lippincott Williams &amp; Wilkins, 2000.</t>
  </si>
  <si>
    <t>0-683-30474-7</t>
  </si>
  <si>
    <t>Enfermedades Vasculares ; Neoplasmas ; Neurologia ; Sistema Nervioso ; Sistema Nervioso Central</t>
  </si>
  <si>
    <t>081048</t>
  </si>
  <si>
    <t>Merritt¦s neurology / ed. por Lewis P. Rowland.</t>
  </si>
  <si>
    <t>https://search.ebscohost.com/login.aspx?profile=eds&amp;custid=s9495846&amp;groupid=main&amp;authtype=ip,guest&amp;direct=true&amp;bquery=sab.000053435</t>
  </si>
  <si>
    <t>53435|10</t>
  </si>
  <si>
    <t>Espadaler Medina, J.M.</t>
  </si>
  <si>
    <t>Madrid : Ediciones Daimon ; Manuel Tamayo, 1965.</t>
  </si>
  <si>
    <t>Angiografia ; Electrodiagnostico ; Examen Neurologico ; Liquido Cefalorraquideo ; Neurologia ; Puncion Lumbar ; Radiografia ; Semiologia (Medicina)</t>
  </si>
  <si>
    <t>061404</t>
  </si>
  <si>
    <t>Los exámenes complementarios en neurología / J.M. Espadaler Medina.</t>
  </si>
  <si>
    <t>https://search.ebscohost.com/login.aspx?profile=eds&amp;custid=s9495846&amp;groupid=main&amp;authtype=ip,guest&amp;direct=true&amp;bquery=sab.000041049</t>
  </si>
  <si>
    <t>41049|10</t>
  </si>
  <si>
    <t>Zamora Moreno, Anandi autor</t>
  </si>
  <si>
    <t>TE04298</t>
  </si>
  <si>
    <t>Perfil neuropsicológico de pacientes adultos con trauma craneoencefálico / Anandi Zamora Moreno y</t>
  </si>
  <si>
    <t>https://search.ebscohost.com/login.aspx?profile=eds&amp;custid=s9495846&amp;groupid=main&amp;authtype=ip,guest&amp;direct=true&amp;bquery=sab.000086899</t>
  </si>
  <si>
    <t>86899|20</t>
  </si>
  <si>
    <t>Philadelphia : Saunders Elsevier, 2008.</t>
  </si>
  <si>
    <t>9781416031055 (obra completa)</t>
  </si>
  <si>
    <t>Circulacion Renal ; Insuficiencia Renal Cronica ; Rinones ; Rinones ; Rinones ; Rinones</t>
  </si>
  <si>
    <t>106129</t>
  </si>
  <si>
    <t>Brenner &amp; rector's : the kidney / editado por Barry M. Brenner.</t>
  </si>
  <si>
    <t>https://search.ebscohost.com/login.aspx?profile=eds&amp;custid=s9495846&amp;groupid=main&amp;authtype=ip,guest&amp;direct=true&amp;bquery=sab.000064103</t>
  </si>
  <si>
    <t>616.61</t>
  </si>
  <si>
    <t>Enfermedades de los riñones y uréteres</t>
  </si>
  <si>
    <t>64103|30</t>
  </si>
  <si>
    <t>Madrid : Editorial Libro del Año, 1994.</t>
  </si>
  <si>
    <t>84-87748-59-7</t>
  </si>
  <si>
    <t>Aparato Urinario ; Atencion Al Enfermo ; Atencion Hospitalaria ; Dialisis ; Dialisis Peritoneal ; Dieta Para Enfermos ; Enfermedades Hepaticas ; Enfermedades Transmisibles ; Enfermeria Nefrologica ; Enfermos Cronicos ; Hemodialisis ; Insuficiencia Renal ; Nefrologia ; Nefrologia Pediatrica ; Rinon ; Trasplantes de Rinones</t>
  </si>
  <si>
    <t>076130</t>
  </si>
  <si>
    <t>Cuidados de enfermería en la insuficiencia renal / Joan Andres i Casamiquela ... [et all.].</t>
  </si>
  <si>
    <t>https://search.ebscohost.com/login.aspx?profile=eds&amp;custid=s9495846&amp;groupid=main&amp;authtype=ip,guest&amp;direct=true&amp;bquery=sab.000050396</t>
  </si>
  <si>
    <t>616.614</t>
  </si>
  <si>
    <t>Insuficiencia renal</t>
  </si>
  <si>
    <t>50396|10</t>
  </si>
  <si>
    <t>Salcedo Herrera, Sergio</t>
  </si>
  <si>
    <t>958-8078-11-3</t>
  </si>
  <si>
    <t>Enfermedades Renales ; Insuficiencia Renal ; Rinones ; Rinones</t>
  </si>
  <si>
    <t>073401</t>
  </si>
  <si>
    <t>Falla renal aguda / Sergio Salcedo Herrera, Guillermo Ortíz Ruiz y Hildebrando Legizamón S. ; coor</t>
  </si>
  <si>
    <t>https://search.ebscohost.com/login.aspx?profile=eds&amp;custid=s9495846&amp;groupid=main&amp;authtype=ip,guest&amp;direct=true&amp;bquery=sab.000048693</t>
  </si>
  <si>
    <t>48693|10</t>
  </si>
  <si>
    <t>Philadelphia : W.B. Saunders Company, 1996.</t>
  </si>
  <si>
    <t>0-7216-5075-9 (O.C.)</t>
  </si>
  <si>
    <t>Enfermedades Renales ; Enfermedades Renales ; Rinones ; Rinones</t>
  </si>
  <si>
    <t>052940</t>
  </si>
  <si>
    <t>Brenner &amp; rector's the kidney / ed Barry M. Brenner.</t>
  </si>
  <si>
    <t>https://search.ebscohost.com/login.aspx?profile=eds&amp;custid=s9495846&amp;groupid=main&amp;authtype=ip,guest&amp;direct=true&amp;bquery=sab.000035926</t>
  </si>
  <si>
    <t>35926|20</t>
  </si>
  <si>
    <t>Philadelphia : Wolters Kluwer, 2012.</t>
  </si>
  <si>
    <t>1-4511-1075-8 (obra completa)</t>
  </si>
  <si>
    <t>Arteria Renal ; Pruebas de Funcion Renal ; Rinones</t>
  </si>
  <si>
    <t>144416</t>
  </si>
  <si>
    <t>Schrier’s diseases of the kidney / editores Thomas M. Coffman ... [et al.].</t>
  </si>
  <si>
    <t>https://search.ebscohost.com/login.aspx?profile=eds&amp;custid=s9495846&amp;groupid=main&amp;authtype=ip,guest&amp;direct=true&amp;bquery=sab.000256325</t>
  </si>
  <si>
    <t>256325|20</t>
  </si>
  <si>
    <t>Philadelphia : Elsevier, ©2012.</t>
  </si>
  <si>
    <t>9780443069666</t>
  </si>
  <si>
    <t>143347</t>
  </si>
  <si>
    <t>Practical renal pathology : a diagnostic approach / editado por Donna J. Lager MD y Neil Abrahams.</t>
  </si>
  <si>
    <t>https://search.ebscohost.com/login.aspx?profile=eds&amp;custid=s9495846&amp;groupid=main&amp;authtype=ip,guest&amp;direct=true&amp;bquery=sab.000257504</t>
  </si>
  <si>
    <t>257504|10</t>
  </si>
  <si>
    <t>978-84-9835-710-3</t>
  </si>
  <si>
    <t>Enfermedades Renales ; Enfermedades Renales ; Enfermedades Renales ; Hematuria ; Infecciones Del Tracto Urinario ; Nefrologia</t>
  </si>
  <si>
    <t>150112</t>
  </si>
  <si>
    <t>Nefrología clínica / director Manuel Arias Rodríguez ; coordinadores Pedro Aljama García, Jesús</t>
  </si>
  <si>
    <t>https://search.ebscohost.com/login.aspx?profile=eds&amp;custid=s9495846&amp;groupid=main&amp;authtype=ip,guest&amp;direct=true&amp;bquery=sab.000168933</t>
  </si>
  <si>
    <t>168933|10</t>
  </si>
  <si>
    <t>Barcelona ; Philadelphia : Wolters Kluwer Health, 2015.</t>
  </si>
  <si>
    <t>9788416004652</t>
  </si>
  <si>
    <t>Atencion Al Enfermo ; Nefrologia ; Posologia ; Rinones</t>
  </si>
  <si>
    <t>150504</t>
  </si>
  <si>
    <t>Manual de nefrología / editor Robert W. Schrier ; traducción Dr. Félix García Roig ; revisión c</t>
  </si>
  <si>
    <t>https://search.ebscohost.com/login.aspx?profile=eds&amp;custid=s9495846&amp;groupid=main&amp;authtype=ip,guest&amp;direct=true&amp;bquery=sab.000171357</t>
  </si>
  <si>
    <t>171357|10</t>
  </si>
  <si>
    <t>Medellín : Corporacion para Investigaciones Biologicas, 2012.</t>
  </si>
  <si>
    <t>9789589076668</t>
  </si>
  <si>
    <t>Medicina Clinica ; Nefrologia ; Rinones ; Ureteres</t>
  </si>
  <si>
    <t>153867</t>
  </si>
  <si>
    <t>Nefrología / editado por Francisco Javier Barreto Schmedling... [y otros cuatro].</t>
  </si>
  <si>
    <t>https://search.ebscohost.com/login.aspx?profile=eds&amp;custid=s9495846&amp;groupid=main&amp;authtype=ip,guest&amp;direct=true&amp;bquery=sab.000254303</t>
  </si>
  <si>
    <t>254303|30</t>
  </si>
  <si>
    <t>Medellín : Corporación para Investigaciones Biológicas-CIB, 2003.</t>
  </si>
  <si>
    <t>958-9400-639</t>
  </si>
  <si>
    <t>Enfermedades Renales ; Homeostasis ; Insuficiencia Renal ; Liquidos Corporales ; Nefrologia ; Nefrologia Pediatrica</t>
  </si>
  <si>
    <t>083614</t>
  </si>
  <si>
    <t>Nefrología / ed. Jaime Borrero R. y Orlando Montero G.</t>
  </si>
  <si>
    <t>https://search.ebscohost.com/login.aspx?profile=eds&amp;custid=s9495846&amp;groupid=main&amp;authtype=ip,guest&amp;direct=true&amp;bquery=sab.000052944</t>
  </si>
  <si>
    <t>52944|50</t>
  </si>
  <si>
    <t>0-7216-7998-6</t>
  </si>
  <si>
    <t>Enfermedades Renales ; Rinones ; Rinones</t>
  </si>
  <si>
    <t>083896</t>
  </si>
  <si>
    <t>Brenner &amp; rector's the kidney / ed. Barry M. Brenner.</t>
  </si>
  <si>
    <t>https://search.ebscohost.com/login.aspx?profile=eds&amp;custid=s9495846&amp;groupid=main&amp;authtype=ip,guest&amp;direct=true&amp;bquery=sab.000055297</t>
  </si>
  <si>
    <t>55297|20</t>
  </si>
  <si>
    <t>0-683-30488-7</t>
  </si>
  <si>
    <t>Dialisis ; Enfermedades Renales ; Hipertension ; Infecciones Del Tracto Urinario ; Inmunopatologia ; Nefrologia ; Rinones ; Trasplantes de Rinones</t>
  </si>
  <si>
    <t>080986</t>
  </si>
  <si>
    <t>Massry &amp; Glassock¦s textbook of nephrology / eds. Shaul G. Massry y Richard J. Glassock.</t>
  </si>
  <si>
    <t>https://search.ebscohost.com/login.aspx?profile=eds&amp;custid=s9495846&amp;groupid=main&amp;authtype=ip,guest&amp;direct=true&amp;bquery=sab.000053420</t>
  </si>
  <si>
    <t>53420|10</t>
  </si>
  <si>
    <t>958-8038-16-2</t>
  </si>
  <si>
    <t>Azoemia ; Insuficiencia Renal ; Insuficiencia Renal ; Insuficiencia Renal</t>
  </si>
  <si>
    <t>072320</t>
  </si>
  <si>
    <t>Insuficiencia renal crónica / Mario Arbeláez...[et.al.].</t>
  </si>
  <si>
    <t>https://search.ebscohost.com/login.aspx?profile=eds&amp;custid=s9495846&amp;groupid=main&amp;authtype=ip,guest&amp;direct=true&amp;bquery=sab.000047611</t>
  </si>
  <si>
    <t>47611|10</t>
  </si>
  <si>
    <t>978-84-15840-89-3</t>
  </si>
  <si>
    <t>146810</t>
  </si>
  <si>
    <t>Fisiopatología renal : fundamentos / editores Helmut G. Rennke y Bradley M. Denker.</t>
  </si>
  <si>
    <t>https://search.ebscohost.com/login.aspx?profile=eds&amp;custid=s9495846&amp;groupid=main&amp;authtype=ip,guest&amp;direct=true&amp;bquery=sab.000166632</t>
  </si>
  <si>
    <t>166632|10</t>
  </si>
  <si>
    <t>Philadelphia, PA : Elsevier, ©2015.</t>
  </si>
  <si>
    <t>9781455748365</t>
  </si>
  <si>
    <t>Circulacion Renal ; Enfermedades Renales ; Insuficiencia Renal Cronica ; Procesos Patologicos ; Rinones ; Rinones ; Rinones ; Rinones</t>
  </si>
  <si>
    <t>153854</t>
  </si>
  <si>
    <t>Brenner &amp; rector's the kidney / [editado por] Karl Skorecki, Glenn M. Chertow, Philip A. Marsden, Ma</t>
  </si>
  <si>
    <t>https://search.ebscohost.com/login.aspx?profile=eds&amp;custid=s9495846&amp;groupid=main&amp;authtype=ip,guest&amp;direct=true&amp;bquery=sab.000182405</t>
  </si>
  <si>
    <t>182405|10</t>
  </si>
  <si>
    <t>Congreso de Actualización en Urología Oncológica 4o. 1998 feb. 19-21 Caracas, Venezuela</t>
  </si>
  <si>
    <t>Caracas : PDVSA ; Sociedad Venezolana de Urología ; Instituto Médico La Floresta, 1998.</t>
  </si>
  <si>
    <t>980-07-4615-3</t>
  </si>
  <si>
    <t>Oncologia ; Rinones ; Urologia</t>
  </si>
  <si>
    <t>066957</t>
  </si>
  <si>
    <t>Urología oncológica : conferencias / Fundación Cauro.</t>
  </si>
  <si>
    <t>https://search.ebscohost.com/login.aspx?profile=eds&amp;custid=s9495846&amp;groupid=main&amp;authtype=ip,guest&amp;direct=true&amp;bquery=sab.000044564</t>
  </si>
  <si>
    <t>44564|10</t>
  </si>
  <si>
    <t>Rose, Burton David</t>
  </si>
  <si>
    <t>New York, N. Y. : Editorial McGraw-Hill, 1994.</t>
  </si>
  <si>
    <t>0-07-053663-5</t>
  </si>
  <si>
    <t>Desequilibrio Acido-Base ; Desequilibrio Agua-Electrolito ; Rinones ; Rinones</t>
  </si>
  <si>
    <t>044572</t>
  </si>
  <si>
    <t>Clinical physiology of acid-base and electrolyte disorders / Burton David Rose.</t>
  </si>
  <si>
    <t>https://search.ebscohost.com/login.aspx?profile=eds&amp;custid=s9495846&amp;groupid=main&amp;authtype=ip,guest&amp;direct=true&amp;bquery=sab.000030332</t>
  </si>
  <si>
    <t>30332|10</t>
  </si>
  <si>
    <t>Borrero R., Jaime</t>
  </si>
  <si>
    <t>Medellín : Corporación para Investigaciones Biológicas, 1979.</t>
  </si>
  <si>
    <t>Agua En El Organismo ; Electrolitos ; Enfermedades Renales ; Liquidos Corporales ; Nefrologia</t>
  </si>
  <si>
    <t>045579</t>
  </si>
  <si>
    <t>Nefrología : líquidos y electrolitos / Jaime Borrero R.</t>
  </si>
  <si>
    <t>https://search.ebscohost.com/login.aspx?profile=eds&amp;custid=s9495846&amp;groupid=main&amp;authtype=ip,guest&amp;direct=true&amp;bquery=sab.000030758</t>
  </si>
  <si>
    <t>30758|10</t>
  </si>
  <si>
    <t>Barcelona : Lippincott, 2011.</t>
  </si>
  <si>
    <t>978-84-96921-79-5</t>
  </si>
  <si>
    <t>Equilibrio Agua-Electrolito (Fisiopatologia) ; Rinones</t>
  </si>
  <si>
    <t>140857</t>
  </si>
  <si>
    <t>Transtornos renales e hidroelectrolíticos / editado por Robert W. Schrier ; traducción y composici</t>
  </si>
  <si>
    <t>https://search.ebscohost.com/login.aspx?profile=eds&amp;custid=s9495846&amp;groupid=main&amp;authtype=ip,guest&amp;direct=true&amp;bquery=sab.000254298</t>
  </si>
  <si>
    <t>254298|10</t>
  </si>
  <si>
    <t>Asscher A., William</t>
  </si>
  <si>
    <t>Barcelona : Doyma, 1982.</t>
  </si>
  <si>
    <t>84-85285-59-X</t>
  </si>
  <si>
    <t>Aparato Urinario ; Enfermedades Renales ; Insuficiencia Renal ; Trasplantes de Rinones</t>
  </si>
  <si>
    <t>043920</t>
  </si>
  <si>
    <t>Atlas fotográfico de enfermedades renales / William Asscher A., David B. Moffat, Eric Sanders.</t>
  </si>
  <si>
    <t>https://search.ebscohost.com/login.aspx?profile=eds&amp;custid=s9495846&amp;groupid=main&amp;authtype=ip,guest&amp;direct=true&amp;bquery=sab.000027250</t>
  </si>
  <si>
    <t>27250|10</t>
  </si>
  <si>
    <t>New York : McGraw-Hill Companies, 2001.</t>
  </si>
  <si>
    <t>0-07134682-1</t>
  </si>
  <si>
    <t>Desequilibrio Acido-Base ; Desequilibrio Agua-Electrolito ; Enfermedades Renales ; Rinones ; Rinones</t>
  </si>
  <si>
    <t>080674</t>
  </si>
  <si>
    <t>Clinical physiology of acid-base and electrolyte disorders / Burton David Rose y Theodere W. Post.</t>
  </si>
  <si>
    <t>https://search.ebscohost.com/login.aspx?profile=eds&amp;custid=s9495846&amp;groupid=main&amp;authtype=ip,guest&amp;direct=true&amp;bquery=sab.000053200</t>
  </si>
  <si>
    <t>53200|10</t>
  </si>
  <si>
    <t>Baltimor : Williams &amp; Wilkins a Waverly, 1999.</t>
  </si>
  <si>
    <t>0-683-30677-4</t>
  </si>
  <si>
    <t>Enfermedades Vasculares ; Nefritis ; Rinones</t>
  </si>
  <si>
    <t>069412</t>
  </si>
  <si>
    <t>Renal disease : classification and atlas of tubulo-interstitial and vascular disseases / Surya Venka</t>
  </si>
  <si>
    <t>https://search.ebscohost.com/login.aspx?profile=eds&amp;custid=s9495846&amp;groupid=main&amp;authtype=ip,guest&amp;direct=true&amp;bquery=sab.000045626</t>
  </si>
  <si>
    <t>616.61075</t>
  </si>
  <si>
    <t>Enfermedades renales</t>
  </si>
  <si>
    <t>45626|10</t>
  </si>
  <si>
    <t>Bogotá : Fundación para la Investigación y Desarrollo de la Salud y la Seguridad Social Asociaci</t>
  </si>
  <si>
    <t>978-958-44-0734-4</t>
  </si>
  <si>
    <t>Enfermedades Renales ; Enfermedades Renales</t>
  </si>
  <si>
    <t>112820</t>
  </si>
  <si>
    <t>Guía y modelo de atención de la enfermedad renal crónica - ERC -.</t>
  </si>
  <si>
    <t>https://search.ebscohost.com/login.aspx?profile=eds&amp;custid=s9495846&amp;groupid=main&amp;authtype=ip,guest&amp;direct=true&amp;bquery=sab.000055776</t>
  </si>
  <si>
    <t>55776|20</t>
  </si>
  <si>
    <t>Albini, Boris</t>
  </si>
  <si>
    <t>México : Editorial El Manual Moderno, 1980.</t>
  </si>
  <si>
    <t>968-426-140-3</t>
  </si>
  <si>
    <t>Enfermadades Inmunologicas ; Enfermedades Renales</t>
  </si>
  <si>
    <t>046057</t>
  </si>
  <si>
    <t>La inmunopatología del riñón / Boris Albini, Jan R. Brentjens, Giuseppe A. Andres ; tr. José Lui</t>
  </si>
  <si>
    <t>https://search.ebscohost.com/login.aspx?profile=eds&amp;custid=s9495846&amp;groupid=main&amp;authtype=ip,guest&amp;direct=true&amp;bquery=sab.000031106</t>
  </si>
  <si>
    <t>31106|10</t>
  </si>
  <si>
    <t>Karl, Robert M.</t>
  </si>
  <si>
    <t>México : Prensa Médica Mexicana, 1966.</t>
  </si>
  <si>
    <t>Enfermedades Urologica ; Excrecion ; Liquidos Corporales ; Rinones</t>
  </si>
  <si>
    <t>061172</t>
  </si>
  <si>
    <t>Manual práctico del urinalisis / Robert M., Karl; James R., Lawrence; Victor, Pollak; Conrad L., Pi</t>
  </si>
  <si>
    <t>https://search.ebscohost.com/login.aspx?profile=eds&amp;custid=s9495846&amp;groupid=main&amp;authtype=ip,guest&amp;direct=true&amp;bquery=sab.000040953</t>
  </si>
  <si>
    <t>40953|10</t>
  </si>
  <si>
    <t>Jones, Timothy</t>
  </si>
  <si>
    <t>Barcelona : Elsevier, Mosby, 2013.</t>
  </si>
  <si>
    <t>978-84-9022-320-8</t>
  </si>
  <si>
    <t>Aneurismas de Las Arterias Renales ; Aparato Urinario ; Rinones ; Ureteres ; Urologia</t>
  </si>
  <si>
    <t>144346</t>
  </si>
  <si>
    <t>Lo esencial en sistema renal y urinario / Timothy Jones ; editor Dan Horton-Szar ; asesor académico</t>
  </si>
  <si>
    <t>https://search.ebscohost.com/login.aspx?profile=eds&amp;custid=s9495846&amp;groupid=main&amp;authtype=ip,guest&amp;direct=true&amp;bquery=sab.000256278</t>
  </si>
  <si>
    <t>256278|10</t>
  </si>
  <si>
    <t>Boston, Mass. : Little, Brown and Company, 1992.</t>
  </si>
  <si>
    <t>0-316-77494-4</t>
  </si>
  <si>
    <t>Enfermedades Renales ; Equilibrio Agua ; Rinones</t>
  </si>
  <si>
    <t>049875</t>
  </si>
  <si>
    <t>Renal and electrolyte disorders / ed. Robert W. Schrier.</t>
  </si>
  <si>
    <t>https://search.ebscohost.com/login.aspx?profile=eds&amp;custid=s9495846&amp;groupid=main&amp;authtype=ip,guest&amp;direct=true&amp;bquery=sab.000033590</t>
  </si>
  <si>
    <t>33590|10</t>
  </si>
  <si>
    <t>Moorthy, A. Vishnu</t>
  </si>
  <si>
    <t>Philadelphia : Saunders/Elsevier, 2009.</t>
  </si>
  <si>
    <t>978-1-4160-4391-1</t>
  </si>
  <si>
    <t>Hipertencion Renal ; Rinones ; Rinones</t>
  </si>
  <si>
    <t>112016</t>
  </si>
  <si>
    <t>Pathophysiology of kidney disease and hypertension / A. Vishnu Moorthy ; editores asociados Bryan N.</t>
  </si>
  <si>
    <t>https://search.ebscohost.com/login.aspx?profile=eds&amp;custid=s9495846&amp;groupid=main&amp;authtype=ip,guest&amp;direct=true&amp;bquery=sab.000065907</t>
  </si>
  <si>
    <t>65907|10</t>
  </si>
  <si>
    <t>Manitoba, Canada : Amirsys, 2011.</t>
  </si>
  <si>
    <t>978-1-931884-53-2</t>
  </si>
  <si>
    <t>Patologia ; Pruebas de Funcion Renal ; Rinones</t>
  </si>
  <si>
    <t>134984</t>
  </si>
  <si>
    <t>Diagnostic pathology : kidney diseases / editado por Robert B. Colvin ; Anthony Chang ... [et al.].</t>
  </si>
  <si>
    <t>https://search.ebscohost.com/login.aspx?profile=eds&amp;custid=s9495846&amp;groupid=main&amp;authtype=ip,guest&amp;direct=true&amp;bquery=sab.000142793</t>
  </si>
  <si>
    <t>142793|10</t>
  </si>
  <si>
    <t>Gates, Robert H. 1951-</t>
  </si>
  <si>
    <t>Madrid (España) : Elsevier, 2004.</t>
  </si>
  <si>
    <t>84-8174-744-0</t>
  </si>
  <si>
    <t>Enfermedades Transmisibles ; Enfermedades Transmisibles Emergentes ; Infeccion ; Infecciones Nosocomiales ; Infecciones Oportunistas</t>
  </si>
  <si>
    <t>093712</t>
  </si>
  <si>
    <t>Secretos de las enfermedades infecciosas / Robert H. Gates.</t>
  </si>
  <si>
    <t>https://search.ebscohost.com/login.aspx?profile=eds&amp;custid=s9495846&amp;groupid=main&amp;authtype=ip,guest&amp;direct=true&amp;bquery=sab.000060112</t>
  </si>
  <si>
    <t>616.901</t>
  </si>
  <si>
    <t>Otras enfermedades</t>
  </si>
  <si>
    <t>60112|10</t>
  </si>
  <si>
    <t>9789707292871</t>
  </si>
  <si>
    <t>Enfermedades Transmisibles ; Microbiologia ; Microorganismos</t>
  </si>
  <si>
    <t>133880</t>
  </si>
  <si>
    <t>Microbiología humana / Eugene W. Nester ... [y otros.] ; traducción por Víctor Manuel Pastrana Re</t>
  </si>
  <si>
    <t>https://search.ebscohost.com/login.aspx?profile=eds&amp;custid=s9495846&amp;groupid=main&amp;authtype=ip,guest&amp;direct=true&amp;bquery=sab.000010607</t>
  </si>
  <si>
    <t>616.9041</t>
  </si>
  <si>
    <t>Microbiología médica</t>
  </si>
  <si>
    <t>10607|20</t>
  </si>
  <si>
    <t>Levinson, Warren</t>
  </si>
  <si>
    <t>Nueva York : The McGraw-Hill Companies, 2010.</t>
  </si>
  <si>
    <t>978-0-07-170028-3</t>
  </si>
  <si>
    <t>Bacteriologia ; Bacteriologia Medica ; Inmunologia ; Microbiologia Medica ; Parasitologia ; Virologia</t>
  </si>
  <si>
    <t>134080</t>
  </si>
  <si>
    <t>Review of medical microbiology and immunology / Warren Levinson.</t>
  </si>
  <si>
    <t>https://search.ebscohost.com/login.aspx?profile=eds&amp;custid=s9495846&amp;groupid=main&amp;authtype=ip,guest&amp;direct=true&amp;bquery=sab.000142072</t>
  </si>
  <si>
    <t>142072|10</t>
  </si>
  <si>
    <t>Philadelphia : W.B. Saunders Company.</t>
  </si>
  <si>
    <t>0891-5520</t>
  </si>
  <si>
    <t>Enfermedades Transmisibles ; Epidemiologia ; Infeccion ; Medicina Clinica</t>
  </si>
  <si>
    <t>R-035110</t>
  </si>
  <si>
    <t>Infectious disease clinics of Norh America.</t>
  </si>
  <si>
    <t>https://search.ebscohost.com/login.aspx?profile=eds&amp;custid=s9495846&amp;groupid=main&amp;authtype=ip,guest&amp;direct=true&amp;bquery=sab.000001293</t>
  </si>
  <si>
    <t>616.9</t>
  </si>
  <si>
    <t>1293|10</t>
  </si>
  <si>
    <t>Ramos Jiménez, Javier</t>
  </si>
  <si>
    <t>México : El Manual Moderno, 2008.</t>
  </si>
  <si>
    <t>978-970-729-379-3</t>
  </si>
  <si>
    <t>Enfermedades Transmisibles ; Enfermedades Transmisibles ; Infecciones ; Infecciones ; Infectologia</t>
  </si>
  <si>
    <t>119807</t>
  </si>
  <si>
    <t>Infectología clínica / Javier Ramos Jiménez ; editor responsable José Luis Morales Saavedra.</t>
  </si>
  <si>
    <t>https://search.ebscohost.com/login.aspx?profile=eds&amp;custid=s9495846&amp;groupid=main&amp;authtype=ip,guest&amp;direct=true&amp;bquery=sab.000066652</t>
  </si>
  <si>
    <t>66652|40</t>
  </si>
  <si>
    <t>Tavares, Walter</t>
  </si>
  <si>
    <t>México : Manual Moderno, 2009.</t>
  </si>
  <si>
    <t>978-607-448-003-0</t>
  </si>
  <si>
    <t>Diagnostico ; Enfermedades Transmisibles ; Infectologia ; Parasitologia</t>
  </si>
  <si>
    <t>115331</t>
  </si>
  <si>
    <t>Diagnóstico y tratamiento en infectología y parasitología / Walter Tavares y Luis Alberto Carneir</t>
  </si>
  <si>
    <t>https://search.ebscohost.com/login.aspx?profile=eds&amp;custid=s9495846&amp;groupid=main&amp;authtype=ip,guest&amp;direct=true&amp;bquery=sab.000007245</t>
  </si>
  <si>
    <t>616.904</t>
  </si>
  <si>
    <t>Temas especiales de enfermedades transmisibles</t>
  </si>
  <si>
    <t>7245|10</t>
  </si>
  <si>
    <t>Bauman, Robert W. aturo</t>
  </si>
  <si>
    <t>San Francisco : Benjamin Cummings ; Pearson, 2011.</t>
  </si>
  <si>
    <t>9780321640437</t>
  </si>
  <si>
    <t>Fenomenos Microbiologicos ; Microbiologia ; Microbiologia Medica ; Tecnicas Microbiologicas</t>
  </si>
  <si>
    <t>134083</t>
  </si>
  <si>
    <t>Microbiology : with diseases by taxonomy / Robert W. Bauman ; contribuciones de Elizabeth Machunis-M</t>
  </si>
  <si>
    <t>https://search.ebscohost.com/login.aspx?profile=eds&amp;custid=s9495846&amp;groupid=main&amp;authtype=ip,guest&amp;direct=true&amp;bquery=sab.000142074</t>
  </si>
  <si>
    <t>142074|10</t>
  </si>
  <si>
    <t>Willey, Joanne M.</t>
  </si>
  <si>
    <t>978-0-07-340240-6</t>
  </si>
  <si>
    <t>Biogeoquimica ; Enfermedades Transmisibles ; Microbiologia ; Microbiologia Medica ; Microorganismos ; Microorganismos Patogenos</t>
  </si>
  <si>
    <t>145345</t>
  </si>
  <si>
    <t>Prescott´s Microbiology / Joanne Willey, Linda Sherwood y Christopher J. Woolverton.</t>
  </si>
  <si>
    <t>https://search.ebscohost.com/login.aspx?profile=eds&amp;custid=s9495846&amp;groupid=main&amp;authtype=ip,guest&amp;direct=true&amp;bquery=sab.000162144</t>
  </si>
  <si>
    <t>162144|10</t>
  </si>
  <si>
    <t>Philadelphia, PA : Elsevier Saunders, 2015.</t>
  </si>
  <si>
    <t>9781455748013 (Obra completa)</t>
  </si>
  <si>
    <t>Bacterias Anaerobicas ; Diagnostico Microbiologico ; Enfermedades Transmisibles ; Epidemiologia ; Infeccion ; Infecciones Nosocomiales ; Infecciones Oportunistas ; Microbiologia ; Microbiologia Medica ; Practica Medica</t>
  </si>
  <si>
    <t>148126</t>
  </si>
  <si>
    <t>Mandell, Douglas, and Bennett's : principles and practice of infectious diseases / [editado por] Joh</t>
  </si>
  <si>
    <t>https://search.ebscohost.com/login.aspx?profile=eds&amp;custid=s9495846&amp;groupid=main&amp;authtype=ip,guest&amp;direct=true&amp;bquery=sab.000113362</t>
  </si>
  <si>
    <t>113362|20</t>
  </si>
  <si>
    <t>Barcelona : Wolters Kluwer, ©2014.</t>
  </si>
  <si>
    <t>9788416004065</t>
  </si>
  <si>
    <t>Enfermedades Transmisibles ; Enfermedades Transmisibles ; Enfermedades Transmisibles ; Enfermedades Transmisibles</t>
  </si>
  <si>
    <t>155058</t>
  </si>
  <si>
    <t>Manual Washington de especialidades clínicas : enfermedades infecciosas / editores Nigar Kirmani, W</t>
  </si>
  <si>
    <t>https://search.ebscohost.com/login.aspx?profile=eds&amp;custid=s9495846&amp;groupid=main&amp;authtype=ip,guest&amp;direct=true&amp;bquery=sab.000179555</t>
  </si>
  <si>
    <t>179555|10</t>
  </si>
  <si>
    <t>Waschington, D.C. : Organización Panamericana de la Salud-OPS ; Organización Mundial de la Salud-O</t>
  </si>
  <si>
    <t>92-75-31581-7</t>
  </si>
  <si>
    <t>Control de Enfermedades Transmisibles ; Enfermedades Transmisibles ; Enfermedades Transmisibles ; Epidemiologia ; Salud Publica</t>
  </si>
  <si>
    <t>079056</t>
  </si>
  <si>
    <t>El control de las enfermedades transmisibles / James Chin, editor.</t>
  </si>
  <si>
    <t>https://search.ebscohost.com/login.aspx?profile=eds&amp;custid=s9495846&amp;groupid=main&amp;authtype=ip,guest&amp;direct=true&amp;bquery=sab.000052301</t>
  </si>
  <si>
    <t>52301|30</t>
  </si>
  <si>
    <t>Brooks, George F. 1938- autor</t>
  </si>
  <si>
    <t>México : McGraw-Hill Interamericana, ©2010.</t>
  </si>
  <si>
    <t>9786071505033</t>
  </si>
  <si>
    <t>Bacteriologia Medica ; Enfermedades Transmisibles ; Inmunologia ; Microbiologia Medica ; Microorganismos Patogenos ; Parasitologia ; Virologia Medica</t>
  </si>
  <si>
    <t>134531</t>
  </si>
  <si>
    <t>Jawetz, Melnick y Adelberg : microbiología médica / Geo. F. Brooks [cuatro] ; traducción José Ra</t>
  </si>
  <si>
    <t>https://search.ebscohost.com/login.aspx?profile=eds&amp;custid=s9495846&amp;groupid=main&amp;authtype=ip,guest&amp;direct=true&amp;bquery=sab.000142966</t>
  </si>
  <si>
    <t>142966|10</t>
  </si>
  <si>
    <t>978-0-07-160402-4</t>
  </si>
  <si>
    <t>Bacterias Patogenas ; Enfermedades Parasitarias ; Hongos Patogenos ; Infecciones ; Microbiologia Medica ; Virologia Medica</t>
  </si>
  <si>
    <t>135239</t>
  </si>
  <si>
    <t>Sherris medical microbiology / editado por Kenneth J. Ryan y C. George Ray.</t>
  </si>
  <si>
    <t>https://search.ebscohost.com/login.aspx?profile=eds&amp;custid=s9495846&amp;groupid=main&amp;authtype=ip,guest&amp;direct=true&amp;bquery=sab.000143488</t>
  </si>
  <si>
    <t>143488|10</t>
  </si>
  <si>
    <t>Canada : American Society for Microbiology, 2011.</t>
  </si>
  <si>
    <t>978-1-55581-463-2</t>
  </si>
  <si>
    <t>Bacteriologia ; Diagnostico Microbiologico ; Micologia Medica ; Microbiologia Medica ; Virologia</t>
  </si>
  <si>
    <t>134228</t>
  </si>
  <si>
    <t>Manual of clinical microbiology / editores James Versalovic ...[et al.].</t>
  </si>
  <si>
    <t>https://search.ebscohost.com/login.aspx?profile=eds&amp;custid=s9495846&amp;groupid=main&amp;authtype=ip,guest&amp;direct=true&amp;bquery=sab.000142203</t>
  </si>
  <si>
    <t>142203|20</t>
  </si>
  <si>
    <t>Cunha, Burke A. autor</t>
  </si>
  <si>
    <t>México : McGraw-Hill Interamericana Editores, 2014.</t>
  </si>
  <si>
    <t>9786071510051</t>
  </si>
  <si>
    <t>Antibioticos ; Enfermedades Bacterianas ; Enfermedades Transmisibles ; Enfermedades Transmisibles ; Enfermedades Transmisibles ; Terapeutica</t>
  </si>
  <si>
    <t>151238</t>
  </si>
  <si>
    <t>Guía T. terapia antibacteriana, antimicótica, antiviral y antiparasitaria / Burke A. Cunha ; tradu</t>
  </si>
  <si>
    <t>https://search.ebscohost.com/login.aspx?profile=eds&amp;custid=s9495846&amp;groupid=main&amp;authtype=ip,guest&amp;direct=true&amp;bquery=sab.000177624</t>
  </si>
  <si>
    <t>177624|10</t>
  </si>
  <si>
    <t>Pérez Tamayo, Ruy autor</t>
  </si>
  <si>
    <t>México : Fondo de Cultura Económica, 2000 (impresión 2012).</t>
  </si>
  <si>
    <t>9789681661090</t>
  </si>
  <si>
    <t>159575</t>
  </si>
  <si>
    <t>Microbios y enfermedades / Ruy Pérez Tamayo.</t>
  </si>
  <si>
    <t>https://search.ebscohost.com/login.aspx?profile=eds&amp;custid=s9495846&amp;groupid=main&amp;authtype=ip,guest&amp;direct=true&amp;bquery=sab.000269475</t>
  </si>
  <si>
    <t>269475|10</t>
  </si>
  <si>
    <t>Gladwin, Mark autor</t>
  </si>
  <si>
    <t>Miami Fl. : MedMaster, 2014.</t>
  </si>
  <si>
    <t>9781935660156</t>
  </si>
  <si>
    <t>Bacteriologia Medica ; Diagnostico Microbiologico ; Hongos ; Medicamentos ; Microbiologia ; Microbiologia Medica ; Parasitos ; Virosis</t>
  </si>
  <si>
    <t>144554</t>
  </si>
  <si>
    <t>Clinical microbiology : made ridiculously simple / Mark Gladwin, Willian Trattler y C. Scott Mahan.</t>
  </si>
  <si>
    <t>https://search.ebscohost.com/login.aspx?profile=eds&amp;custid=s9495846&amp;groupid=main&amp;authtype=ip,guest&amp;direct=true&amp;bquery=sab.000256397</t>
  </si>
  <si>
    <t>256397|10</t>
  </si>
  <si>
    <t>Prats Pastor, Guillem autor</t>
  </si>
  <si>
    <t>Madrid : Médica Panamericana, 2013.</t>
  </si>
  <si>
    <t>9788498354294 (versión impresa)</t>
  </si>
  <si>
    <t>Bacteriologia Medica ; Enfermedades Transmisibles ; Microbiologia Medica ; Parasitologia Medica ; Patologia ; Virologia</t>
  </si>
  <si>
    <t>150409</t>
  </si>
  <si>
    <t>Microbiología y parasitología médicas / Guillem Prats ; colaboradores Benito Almirante [y otros 4</t>
  </si>
  <si>
    <t>https://search.ebscohost.com/login.aspx?profile=eds&amp;custid=s9495846&amp;groupid=main&amp;authtype=ip,guest&amp;direct=true&amp;bquery=sab.000256294</t>
  </si>
  <si>
    <t>256294|30</t>
  </si>
  <si>
    <t>9786071511355</t>
  </si>
  <si>
    <t>154003</t>
  </si>
  <si>
    <t>Jawetz, Melnick y Adelberg : microbiología médica / Geoge F. Brooks [y otros cuatro] ; traducción</t>
  </si>
  <si>
    <t>https://search.ebscohost.com/login.aspx?profile=eds&amp;custid=s9495846&amp;groupid=main&amp;authtype=ip,guest&amp;direct=true&amp;bquery=sab.000165288</t>
  </si>
  <si>
    <t>165288|50</t>
  </si>
  <si>
    <t>9789707293380</t>
  </si>
  <si>
    <t>Bacteriologia ; Diagnostico ; Inmunologia ; Micologia ; Microbiologia ; Parasitologia ; Virologia</t>
  </si>
  <si>
    <t>119041</t>
  </si>
  <si>
    <t>Microbiología médica de Jawetz, Melnick y Adelberg / Geo F. Brooks ... [y otros.] ; traducción Od</t>
  </si>
  <si>
    <t>https://search.ebscohost.com/login.aspx?profile=eds&amp;custid=s9495846&amp;groupid=main&amp;authtype=ip,guest&amp;direct=true&amp;bquery=sab.000007247</t>
  </si>
  <si>
    <t>7247|20</t>
  </si>
  <si>
    <t>Spicer, W. John autor</t>
  </si>
  <si>
    <t>9788480864251</t>
  </si>
  <si>
    <t>Enfermedades Transmisibles ; Microbiologia</t>
  </si>
  <si>
    <t>135115</t>
  </si>
  <si>
    <t>Microbiología clínica y enfermedades infecciosas : texto y atlas en color / W. John Spicer ; ilust</t>
  </si>
  <si>
    <t>https://search.ebscohost.com/login.aspx?profile=eds&amp;custid=s9495846&amp;groupid=main&amp;authtype=ip,guest&amp;direct=true&amp;bquery=sab.000142826</t>
  </si>
  <si>
    <t>142826|10</t>
  </si>
  <si>
    <t>Philadelphia : Current Medicine, 2001.</t>
  </si>
  <si>
    <t>1-57340-167-6</t>
  </si>
  <si>
    <t>Bacterias ; Enfermedades ; Enfermedades Transmisibles ; Nosologia ; Sindromes</t>
  </si>
  <si>
    <t>079697</t>
  </si>
  <si>
    <t>Essential atlas of infectious diseases : Gerald L. Mandell.</t>
  </si>
  <si>
    <t>https://search.ebscohost.com/login.aspx?profile=eds&amp;custid=s9495846&amp;groupid=main&amp;authtype=ip,guest&amp;direct=true&amp;bquery=sab.000052559</t>
  </si>
  <si>
    <t>52559|10</t>
  </si>
  <si>
    <t>Peter, Georges,</t>
  </si>
  <si>
    <t>Washington : OPS, 1988.</t>
  </si>
  <si>
    <t>92-75-32016-0</t>
  </si>
  <si>
    <t>Atencion Al Enfermo ; Enfermedades Transmisibles</t>
  </si>
  <si>
    <t>041203</t>
  </si>
  <si>
    <t>Informe del Comité sobre enfermedades infecciosas / ed. Georges, Peter.</t>
  </si>
  <si>
    <t>https://search.ebscohost.com/login.aspx?profile=eds&amp;custid=s9495846&amp;groupid=main&amp;authtype=ip,guest&amp;direct=true&amp;bquery=sab.000026491</t>
  </si>
  <si>
    <t>26491|10</t>
  </si>
  <si>
    <t>St. Louis, Mo. : Elsevier Mosby, 2007.</t>
  </si>
  <si>
    <t>978-0-323-03065-6</t>
  </si>
  <si>
    <t>Diagnostico de Laboratorio ; Diagnostico Microbiologico ; Microbiologia ; Microbiologia Medica</t>
  </si>
  <si>
    <t>105782</t>
  </si>
  <si>
    <t>Bailey and Scott's : diagnostic microbiology / Betty A Forbes ... [et al.] ; fotograf. por W. Robert</t>
  </si>
  <si>
    <t>https://search.ebscohost.com/login.aspx?profile=eds&amp;custid=s9495846&amp;groupid=main&amp;authtype=ip,guest&amp;direct=true&amp;bquery=sab.000063958</t>
  </si>
  <si>
    <t>63958|10</t>
  </si>
  <si>
    <t>Missouri : Saunders Company, 2011.</t>
  </si>
  <si>
    <t>978-1-4160-6165-6</t>
  </si>
  <si>
    <t>Diagnostico Microbiologico ; Enfermedades Transmisibles ; Microbiologica ; Tecnicas de Laboratorio Clinico</t>
  </si>
  <si>
    <t>122735</t>
  </si>
  <si>
    <t>Textbook of Diagnostic Microbiology / editores Connie R. Mahon, Donald C. Lehman y George Manuselis.</t>
  </si>
  <si>
    <t>https://search.ebscohost.com/login.aspx?profile=eds&amp;custid=s9495846&amp;groupid=main&amp;authtype=ip,guest&amp;direct=true&amp;bquery=sab.000126943</t>
  </si>
  <si>
    <t>126943|10</t>
  </si>
  <si>
    <t>Nueva York : The McGraw-Hill Companies, 2008.</t>
  </si>
  <si>
    <t>978-0-07-149620-9</t>
  </si>
  <si>
    <t>Bacteriologia ; Inmunologia ; Microbiologia Medica ; Parasitologia ; Virologia</t>
  </si>
  <si>
    <t>122651</t>
  </si>
  <si>
    <t>https://search.ebscohost.com/login.aspx?profile=eds&amp;custid=s9495846&amp;groupid=main&amp;authtype=ip,guest&amp;direct=true&amp;bquery=sab.000127440</t>
  </si>
  <si>
    <t>127440|10</t>
  </si>
  <si>
    <t>Estados Unidos : Mosby Elsevier, ©2010.</t>
  </si>
  <si>
    <t>9780323045797</t>
  </si>
  <si>
    <t>Enfermedades Transmisibles ; Enfermedades Transmisibles</t>
  </si>
  <si>
    <t>124164</t>
  </si>
  <si>
    <t>Infectious diseases / editado por Jonathan Cohen, Steven M. Opal y William G. Powderly.</t>
  </si>
  <si>
    <t>https://search.ebscohost.com/login.aspx?profile=eds&amp;custid=s9495846&amp;groupid=main&amp;authtype=ip,guest&amp;direct=true&amp;bquery=sab.000129239</t>
  </si>
  <si>
    <t>129239|10</t>
  </si>
  <si>
    <t>Tille, Patricia M. autor</t>
  </si>
  <si>
    <t>St. Louis : Elsevier Mosby, 2013.</t>
  </si>
  <si>
    <t>9780323083300</t>
  </si>
  <si>
    <t>Diagnostico Microbiologico ; Microbiologia Medica ; Microorganismos Patogenos</t>
  </si>
  <si>
    <t>144529</t>
  </si>
  <si>
    <t>Bailey &amp; Scott's : diagnostic microbiology / Patricia M. Tille.</t>
  </si>
  <si>
    <t>https://search.ebscohost.com/login.aspx?profile=eds&amp;custid=s9495846&amp;groupid=main&amp;authtype=ip,guest&amp;direct=true&amp;bquery=sab.000255993</t>
  </si>
  <si>
    <t>255993|10</t>
  </si>
  <si>
    <t>Philadelphia, Pa. : Elsevier, 2005.</t>
  </si>
  <si>
    <t>0-443-06643-4</t>
  </si>
  <si>
    <t>Enfermedades Transmisibles ; Infecciones Oportunistas ; Microbiologia Medica</t>
  </si>
  <si>
    <t>090714</t>
  </si>
  <si>
    <t>Mandell, Douglas, and Bennett's principles and practice of infectious diseases / editado por Gerald</t>
  </si>
  <si>
    <t>https://search.ebscohost.com/login.aspx?profile=eds&amp;custid=s9495846&amp;groupid=main&amp;authtype=ip,guest&amp;direct=true&amp;bquery=sab.000005650</t>
  </si>
  <si>
    <t>5650|20</t>
  </si>
  <si>
    <t>New York : McGraw Hill, 2013.</t>
  </si>
  <si>
    <t>978-0-07-181482-9</t>
  </si>
  <si>
    <t>Enfermedades Transmisibles ; Infeccion ; Medicina de Urgencia</t>
  </si>
  <si>
    <t>144398</t>
  </si>
  <si>
    <t>Harrison’s infectious diseases / editores Dennis L. Kasper y Anthony S. Fauci.</t>
  </si>
  <si>
    <t>https://search.ebscohost.com/login.aspx?profile=eds&amp;custid=s9495846&amp;groupid=main&amp;authtype=ip,guest&amp;direct=true&amp;bquery=sab.000256312</t>
  </si>
  <si>
    <t>256312|10</t>
  </si>
  <si>
    <t>Edinburgh ; New York : Churchill Livingstone Elsevier, ©2012.</t>
  </si>
  <si>
    <t>9780702040894</t>
  </si>
  <si>
    <t>Bacterias ; Fisiologia Bacteriana ; Infeccion ; Inmunopatologia ; Microbiologia Medica</t>
  </si>
  <si>
    <t>144626</t>
  </si>
  <si>
    <t>Medical microbiology : a guide to microbial infections : pathogenesis, immunity, laboratory diagnosi</t>
  </si>
  <si>
    <t>https://search.ebscohost.com/login.aspx?profile=eds&amp;custid=s9495846&amp;groupid=main&amp;authtype=ip,guest&amp;direct=true&amp;bquery=sab.000256506</t>
  </si>
  <si>
    <t>256506|10</t>
  </si>
  <si>
    <t>Rosenthal, Ken S.</t>
  </si>
  <si>
    <t>Philadelphia, PA. : Mosby Elsevier, 2009.</t>
  </si>
  <si>
    <t>978-0-323-06533-7</t>
  </si>
  <si>
    <t>Alergia E Inmunologia ; Microbiologia ; Microorganismos Patogenos ; Mnemotecnia ; Parasitologia ; Tecnicas Microbiologicas ; Virologia Medica</t>
  </si>
  <si>
    <t>146149</t>
  </si>
  <si>
    <t>Medical microbiology and immunology flash cards / Ken S. Rosenthal.</t>
  </si>
  <si>
    <t>https://search.ebscohost.com/login.aspx?profile=eds&amp;custid=s9495846&amp;groupid=main&amp;authtype=ip,guest&amp;direct=true&amp;bquery=sab.000166155</t>
  </si>
  <si>
    <t>166155|10</t>
  </si>
  <si>
    <t>Willey, Joanne M. autor</t>
  </si>
  <si>
    <t>New York : McGraw-Hill, ©2017</t>
  </si>
  <si>
    <t>9781259281594</t>
  </si>
  <si>
    <t>160066</t>
  </si>
  <si>
    <t>Prescott's Microbiology / Joanne M Willey, Linda Sherwood y Christopher J Woolverton.</t>
  </si>
  <si>
    <t>https://search.ebscohost.com/login.aspx?profile=eds&amp;custid=s9495846&amp;groupid=main&amp;authtype=ip,guest&amp;direct=true&amp;bquery=sab.000270213</t>
  </si>
  <si>
    <t>270213|10</t>
  </si>
  <si>
    <t>Ramos Jimenez, Javier autor</t>
  </si>
  <si>
    <t>9786074482638</t>
  </si>
  <si>
    <t>142034</t>
  </si>
  <si>
    <t>Infectología clínica / Javier Ramos Jiménez ; editor responsable Carlos Alberto Mendoza Murillo.</t>
  </si>
  <si>
    <t>https://search.ebscohost.com/login.aspx?profile=eds&amp;custid=s9495846&amp;groupid=main&amp;authtype=ip,guest&amp;direct=true&amp;bquery=sab.000255299</t>
  </si>
  <si>
    <t>255299|10</t>
  </si>
  <si>
    <t>Philadelphia : Lippincott Williams &amp; Wilkins, 2006.</t>
  </si>
  <si>
    <t>978-0-7817-3014-3</t>
  </si>
  <si>
    <t>Bacteriologia Medica ; Diagnostico de Laboratorio ; Micologia Medica ; Microbiologia Medica ; Parasitologia Medica</t>
  </si>
  <si>
    <t>134225</t>
  </si>
  <si>
    <t>Koneman's color atlas and textbook of diagnostic microbiology. / Washington C. Winn ... [et al.].</t>
  </si>
  <si>
    <t>https://search.ebscohost.com/login.aspx?profile=eds&amp;custid=s9495846&amp;groupid=main&amp;authtype=ip,guest&amp;direct=true&amp;bquery=sab.000142205</t>
  </si>
  <si>
    <t>142205|10</t>
  </si>
  <si>
    <t>9589400604</t>
  </si>
  <si>
    <t>Enfermedades Bacterianas ; Enfermedades Parasitarias ; Enfermedades Transmisibles ; Infecciones Nosocomiales ; Micologia Medica ; Micosis ; Patologia ; Sindromes ; Terapeutica</t>
  </si>
  <si>
    <t>083473</t>
  </si>
  <si>
    <t>Enfermedades infecciosas / editores Angela Restrepo M., ... [y otros.].</t>
  </si>
  <si>
    <t>https://search.ebscohost.com/login.aspx?profile=eds&amp;custid=s9495846&amp;groupid=main&amp;authtype=ip,guest&amp;direct=true&amp;bquery=sab.000054932</t>
  </si>
  <si>
    <t>54932|20</t>
  </si>
  <si>
    <t>Gladwin, Mark</t>
  </si>
  <si>
    <t>Miami, Fl. : MedMaster, 1995 (impresion de 2002).</t>
  </si>
  <si>
    <t>0-940780-49-6</t>
  </si>
  <si>
    <t>078674</t>
  </si>
  <si>
    <t>Clinical microbiology : made ridiculously simple / Mark Gladwin y Bill Trattler.</t>
  </si>
  <si>
    <t>https://search.ebscohost.com/login.aspx?profile=eds&amp;custid=s9495846&amp;groupid=main&amp;authtype=ip,guest&amp;direct=true&amp;bquery=sab.000051983</t>
  </si>
  <si>
    <t>51983|10</t>
  </si>
  <si>
    <t>Stone, David R.</t>
  </si>
  <si>
    <t>0-7216-7032-6</t>
  </si>
  <si>
    <t>Enfermedades Micobacterianas ; Enfermedades Transmisibles ; Infeccion ; Infecciones Del Ojo ; Infecciones Por Vih</t>
  </si>
  <si>
    <t>073263</t>
  </si>
  <si>
    <t>Atlas of infectious diseases / David R. Stone y Sherwood L. Gorbach.</t>
  </si>
  <si>
    <t>https://search.ebscohost.com/login.aspx?profile=eds&amp;custid=s9495846&amp;groupid=main&amp;authtype=ip,guest&amp;direct=true&amp;bquery=sab.000048034</t>
  </si>
  <si>
    <t>48034|10</t>
  </si>
  <si>
    <t>Bonifaz Trujillo, Alexandro autor</t>
  </si>
  <si>
    <t>México : McGraw Hill, ©2015.</t>
  </si>
  <si>
    <t>9786071512703</t>
  </si>
  <si>
    <t>Hongos Patogenos ; Micologia Medica ; Micosis ; Microbiologia Medica</t>
  </si>
  <si>
    <t>153988</t>
  </si>
  <si>
    <t>Micología médica básica / Alexandro Bonifaz Trujillo.</t>
  </si>
  <si>
    <t>https://search.ebscohost.com/login.aspx?profile=eds&amp;custid=s9495846&amp;groupid=main&amp;authtype=ip,guest&amp;direct=true&amp;bquery=sab.000036771</t>
  </si>
  <si>
    <t>36771|30</t>
  </si>
  <si>
    <t>Miller, Douglas C.</t>
  </si>
  <si>
    <t>Nueva York : Cambridge University Press, 2009.</t>
  </si>
  <si>
    <t>978-0-521-86932-4</t>
  </si>
  <si>
    <t>Biopsia ; Cerebro ; Patologia Quirurgica ; Sistema Nervioso ; Sistema Nervioso</t>
  </si>
  <si>
    <t>117986</t>
  </si>
  <si>
    <t>Modern surgical neuropathology / Douglas C. Miller.</t>
  </si>
  <si>
    <t>https://search.ebscohost.com/login.aspx?profile=eds&amp;custid=s9495846&amp;groupid=main&amp;authtype=ip,guest&amp;direct=true&amp;bquery=sab.000100919</t>
  </si>
  <si>
    <t>100919|10</t>
  </si>
  <si>
    <t>Kradin, Richard L. autor</t>
  </si>
  <si>
    <t>9781416034292</t>
  </si>
  <si>
    <t>Diagnostico de Laboratorio ; Enfermedades Transmisibles ; Etiologia (Enfermedades) ; Tecnicas de Laboratorio Clinico</t>
  </si>
  <si>
    <t>122724</t>
  </si>
  <si>
    <t>Diagnostic pathology of infectious disease / Richard L. Kradin.</t>
  </si>
  <si>
    <t>https://search.ebscohost.com/login.aspx?profile=eds&amp;custid=s9495846&amp;groupid=main&amp;authtype=ip,guest&amp;direct=true&amp;bquery=sab.000126941</t>
  </si>
  <si>
    <t>616.90475</t>
  </si>
  <si>
    <t>126941|10</t>
  </si>
  <si>
    <t>Philadelphia : Churchill Livingstone, 2010.</t>
  </si>
  <si>
    <t>9780443068393</t>
  </si>
  <si>
    <t>Enfermedades Transmisibles ; Infecciones Oportunistas ; Microbiologia Medica ; Practica Medica</t>
  </si>
  <si>
    <t>134222</t>
  </si>
  <si>
    <t>https://search.ebscohost.com/login.aspx?profile=eds&amp;custid=s9495846&amp;groupid=main&amp;authtype=ip,guest&amp;direct=true&amp;bquery=sab.000130418</t>
  </si>
  <si>
    <t>130418|30</t>
  </si>
  <si>
    <t>New York, N.Y. : McGraw Hill, 2004.</t>
  </si>
  <si>
    <t>0-07-121245-0</t>
  </si>
  <si>
    <t>Bacterias Patogenas ; Bacteriologia Medica ; Enfermedades Parasitarias ; Enfermedades Transmisibles ; Hongos Patogenos ; Infecciones ; Microbiologia Medica ; Parasitologia Medica ; Virologia Medica</t>
  </si>
  <si>
    <t>094235</t>
  </si>
  <si>
    <t>Sherris medical microbiology : an introduction to infectious diseases / editores Kenneth J. Ryan y C</t>
  </si>
  <si>
    <t>https://search.ebscohost.com/login.aspx?profile=eds&amp;custid=s9495846&amp;groupid=main&amp;authtype=ip,guest&amp;direct=true&amp;bquery=sab.000060312</t>
  </si>
  <si>
    <t>60312|10</t>
  </si>
  <si>
    <t>Southwick, Frederick S. autor</t>
  </si>
  <si>
    <t>México : McGraw-Hill Interamericana, 2009.</t>
  </si>
  <si>
    <t>9789701070239</t>
  </si>
  <si>
    <t>Control de Enfermedades Transmisibles ; Enfermedades Transmisibles ; Infecciones Oportunistas</t>
  </si>
  <si>
    <t>151475</t>
  </si>
  <si>
    <t>Enfermedades infecciosas / Frederick S. Southwick ; colaboradores Bernard Hirschel [y otros cuatro]</t>
  </si>
  <si>
    <t>https://search.ebscohost.com/login.aspx?profile=eds&amp;custid=s9495846&amp;groupid=main&amp;authtype=ip,guest&amp;direct=true&amp;bquery=sab.000177715</t>
  </si>
  <si>
    <t>177715|20</t>
  </si>
  <si>
    <t>Washington : ASM Press, 2004.</t>
  </si>
  <si>
    <t>1-55581-221-X</t>
  </si>
  <si>
    <t>Adn ; Biologia Molecular ; Diagnostico Microbiologico ; Microbiologia ; Microbiologia Medica</t>
  </si>
  <si>
    <t>091954</t>
  </si>
  <si>
    <t>Molecular microbiology : diagnostic principles and practice / editores David H. Persing ... [et al.]</t>
  </si>
  <si>
    <t>https://search.ebscohost.com/login.aspx?profile=eds&amp;custid=s9495846&amp;groupid=main&amp;authtype=ip,guest&amp;direct=true&amp;bquery=sab.000059394</t>
  </si>
  <si>
    <t>59394|10</t>
  </si>
  <si>
    <t>Perea Pérez, Evelio J. autor</t>
  </si>
  <si>
    <t>Barcelona : Doyma, ©1992.</t>
  </si>
  <si>
    <t>8475924271 (O.C.)</t>
  </si>
  <si>
    <t>Enfermedades Transmisibles ; Epidemiologia ; Microbiologia Medica</t>
  </si>
  <si>
    <t>043823</t>
  </si>
  <si>
    <t>Enfermedades infecciosas y microbiología clínica / Evelio J. Perea Pérez.</t>
  </si>
  <si>
    <t>https://search.ebscohost.com/login.aspx?profile=eds&amp;custid=s9495846&amp;groupid=main&amp;authtype=ip,guest&amp;direct=true&amp;bquery=sab.000018887</t>
  </si>
  <si>
    <t>18887|20</t>
  </si>
  <si>
    <t>González Núñez, Félix</t>
  </si>
  <si>
    <t>Madrid : PBM, S. L., 2004.</t>
  </si>
  <si>
    <t>84-96158-08-X</t>
  </si>
  <si>
    <t>Atencion Medica ; Ilustraciones Medicas ; Infecciones ; Infecciones de Heridas ; Lepra ; Malaria ; Medicina En El Arte ; Parasitismo</t>
  </si>
  <si>
    <t>111804</t>
  </si>
  <si>
    <t>Las enfermedades infecciosas en el arte / Félix González Núñez ; editor José prieto.</t>
  </si>
  <si>
    <t>https://search.ebscohost.com/login.aspx?profile=eds&amp;custid=s9495846&amp;groupid=main&amp;authtype=ip,guest&amp;direct=true&amp;bquery=sab.000065780</t>
  </si>
  <si>
    <t>65780|10</t>
  </si>
  <si>
    <t>Black, Jacquelyn G. autor</t>
  </si>
  <si>
    <t>Hoboken, N.J. : John Wiley and Sons, 2008.</t>
  </si>
  <si>
    <t>9780470107485</t>
  </si>
  <si>
    <t>Enfermedades de Transmision Sexual ; Enfermedades Transmisibles ; Epidemiologia ; Infecciones Nosocomiales ; Inmunologia ; Microbiologia ; Microbiologia Medica</t>
  </si>
  <si>
    <t>134084</t>
  </si>
  <si>
    <t>Microbiology : principles and explorations / Jacquelyn G. Black ; contribuciones de Laura J. Black.</t>
  </si>
  <si>
    <t>https://search.ebscohost.com/login.aspx?profile=eds&amp;custid=s9495846&amp;groupid=main&amp;authtype=ip,guest&amp;direct=true&amp;bquery=sab.000142075</t>
  </si>
  <si>
    <t>142075|10</t>
  </si>
  <si>
    <t>New York : McGraw-Hill, 2011.</t>
  </si>
  <si>
    <t>978-0-07-337526-7</t>
  </si>
  <si>
    <t>135599</t>
  </si>
  <si>
    <t>Prescott's microbiology / Joanne M. Willey, Linda M. Sherwood y Christopher J. Woolverton.</t>
  </si>
  <si>
    <t>https://search.ebscohost.com/login.aspx?profile=eds&amp;custid=s9495846&amp;groupid=main&amp;authtype=ip,guest&amp;direct=true&amp;bquery=sab.000142821</t>
  </si>
  <si>
    <t>142821|10</t>
  </si>
  <si>
    <t>978-0-07-170293-5</t>
  </si>
  <si>
    <t>135209</t>
  </si>
  <si>
    <t>Harrison's infectious diseases / editores Dennis L. Kasper y Anthony S. Fauci.</t>
  </si>
  <si>
    <t>https://search.ebscohost.com/login.aspx?profile=eds&amp;custid=s9495846&amp;groupid=main&amp;authtype=ip,guest&amp;direct=true&amp;bquery=sab.000142824</t>
  </si>
  <si>
    <t>142824|10</t>
  </si>
  <si>
    <t>Cecchini, Emilio autor</t>
  </si>
  <si>
    <t>Buenos Aires : Ediciones Journal, 2008.</t>
  </si>
  <si>
    <t>9789871259113</t>
  </si>
  <si>
    <t>Enfermedades Endemicas ; Enfermedades Transmisibles ; Infeccion ; Parasitologia</t>
  </si>
  <si>
    <t>111089</t>
  </si>
  <si>
    <t>Infectología y enfermedades infecciosas / Emilio Ceccichini y Silvia Elena González Ayala.</t>
  </si>
  <si>
    <t>https://search.ebscohost.com/login.aspx?profile=eds&amp;custid=s9495846&amp;groupid=main&amp;authtype=ip,guest&amp;direct=true&amp;bquery=sab.000065494</t>
  </si>
  <si>
    <t>65494|10</t>
  </si>
  <si>
    <t>Medellín : Corporación para Investigaciones Biológicas, CIB, 2005.</t>
  </si>
  <si>
    <t>958-9400-86-8</t>
  </si>
  <si>
    <t>Administracion de Servicios de Salud ; Educacion En Salud ; Epidemiologia ; Etica Medica ; Hospitales ; Salud Publica ; Servicios de Salud ; Servicios de Salud Para la Comunidad</t>
  </si>
  <si>
    <t>092186</t>
  </si>
  <si>
    <t>Fundamentos de salud pública / ed. Jorge Humberto Blanco Restrepo, José María Maya Mejía.</t>
  </si>
  <si>
    <t>https://search.ebscohost.com/login.aspx?profile=eds&amp;custid=s9495846&amp;groupid=main&amp;authtype=ip,guest&amp;direct=true&amp;bquery=sab.000059529</t>
  </si>
  <si>
    <t>614.4</t>
  </si>
  <si>
    <t>Incidencia y medidas públicas para prevenir enfermedades</t>
  </si>
  <si>
    <t>59529|80</t>
  </si>
  <si>
    <t>Gordis, Leon</t>
  </si>
  <si>
    <t>Philadelphia, Pa. : Elsevier Saunders, 2004.</t>
  </si>
  <si>
    <t>978-1-4160-2530-6</t>
  </si>
  <si>
    <t>Enfermedades Transmisibles ; Epidemiologia ; Epidemiologia ; Salud Publica ; Transicion Epidemiologica</t>
  </si>
  <si>
    <t>104777</t>
  </si>
  <si>
    <t>Epidemiology / Leon Gordis.</t>
  </si>
  <si>
    <t>https://search.ebscohost.com/login.aspx?profile=eds&amp;custid=s9495846&amp;groupid=main&amp;authtype=ip,guest&amp;direct=true&amp;bquery=sab.000021112</t>
  </si>
  <si>
    <t>21112|10</t>
  </si>
  <si>
    <t>Medellín : Corporacion para Investigaciones Biologicas, CIB, ©2013-2014</t>
  </si>
  <si>
    <t>9789589076910 (v.1)</t>
  </si>
  <si>
    <t>Administracion de Servicios de Salud ; Epidemiologia ; etica Medica ; Salud Publica ; Servicios de Salud Para la Comunidad</t>
  </si>
  <si>
    <t>140890</t>
  </si>
  <si>
    <t>Fundamentos de salud pública / editado por Jorge Humberto Blanco Restrepo y José María Maya Mejí</t>
  </si>
  <si>
    <t>https://search.ebscohost.com/login.aspx?profile=eds&amp;custid=s9495846&amp;groupid=main&amp;authtype=ip,guest&amp;direct=true&amp;bquery=sab.000254304</t>
  </si>
  <si>
    <t>254304|10</t>
  </si>
  <si>
    <t>Armijo Rojas, Rolando</t>
  </si>
  <si>
    <t>Madrid : Díaz de Santos, 1994.</t>
  </si>
  <si>
    <t>84-7978-105-X</t>
  </si>
  <si>
    <t>Atencion Primaria de la Salud ; Epidemiologia</t>
  </si>
  <si>
    <t>044291</t>
  </si>
  <si>
    <t>Epidemiología básica en atención primaria de la salud / Rolando Armijo Rojas.</t>
  </si>
  <si>
    <t>https://search.ebscohost.com/login.aspx?profile=eds&amp;custid=s9495846&amp;groupid=main&amp;authtype=ip,guest&amp;direct=true&amp;bquery=sab.000030105</t>
  </si>
  <si>
    <t>30105|10</t>
  </si>
  <si>
    <t>Rothman, Kennerth J. autor</t>
  </si>
  <si>
    <t>Philadelphia : Lippincott Williams and Wilkins, 2008.</t>
  </si>
  <si>
    <t>9780781755641</t>
  </si>
  <si>
    <t>Enfermedades Transmisibles ; Epidemiologia ; Epidemiologia ; Epidemiologia</t>
  </si>
  <si>
    <t>148453</t>
  </si>
  <si>
    <t>Modern epidemiology / Kenneth J. Rothman, Sander Greenland y Timothy L. Lash.</t>
  </si>
  <si>
    <t>https://search.ebscohost.com/login.aspx?profile=eds&amp;custid=s9495846&amp;groupid=main&amp;authtype=ip,guest&amp;direct=true&amp;bquery=sab.000065468</t>
  </si>
  <si>
    <t>65468|20</t>
  </si>
  <si>
    <t>Madrid : Ediciones Díaz de Santos, 2006.</t>
  </si>
  <si>
    <t>84-7978-752-X</t>
  </si>
  <si>
    <t>Enfermedades Ocupacionales ; Epidemiologia ; Medicina Preventiva ; Prevencion de la Salud ; Salud Publica ; Servicios de Salud</t>
  </si>
  <si>
    <t>141928</t>
  </si>
  <si>
    <t>Salud pública y epidemiología / Juan A. Gimeno, José R. Repullo y Santiago Rubio (directores) ; J</t>
  </si>
  <si>
    <t>https://search.ebscohost.com/login.aspx?profile=eds&amp;custid=s9495846&amp;groupid=main&amp;authtype=ip,guest&amp;direct=true&amp;bquery=sab.000255334</t>
  </si>
  <si>
    <t>255334|10</t>
  </si>
  <si>
    <t>Colimon S., Kahl-Martin autor</t>
  </si>
  <si>
    <t>9789589076354</t>
  </si>
  <si>
    <t>Enfermedades ; Enfermedades Transmisibles ; Epidemiologia ; Epidemiologia ; Epidemiologia ; Salud Publica</t>
  </si>
  <si>
    <t>150971</t>
  </si>
  <si>
    <t>Fundamentos de epidemiología / Kahl-Martín Colimon.</t>
  </si>
  <si>
    <t>https://search.ebscohost.com/login.aspx?profile=eds&amp;custid=s9495846&amp;groupid=main&amp;authtype=ip,guest&amp;direct=true&amp;bquery=sab.000177430</t>
  </si>
  <si>
    <t>177430|10</t>
  </si>
  <si>
    <t>Vega Franco, Leopoldo</t>
  </si>
  <si>
    <t>México : Editorial El Manual Moderno, 2000.</t>
  </si>
  <si>
    <t>968-425-852-1</t>
  </si>
  <si>
    <t>Epidemiologia ; Indicadores de Condiciones de Salud ; Salud Publica ; Salud Publica</t>
  </si>
  <si>
    <t>076495</t>
  </si>
  <si>
    <t>La salud en el contexto de la nueva salud pública / Leopoldo Vega Franco ; ed. Jesús A. Cedillo.</t>
  </si>
  <si>
    <t>https://search.ebscohost.com/login.aspx?profile=eds&amp;custid=s9495846&amp;groupid=main&amp;authtype=ip,guest&amp;direct=true&amp;bquery=sab.000050354</t>
  </si>
  <si>
    <t>50354|20</t>
  </si>
  <si>
    <t>Organizacion Panamericana de la Salud</t>
  </si>
  <si>
    <t>Washington : Organización Panamericana de la Salud, 2002.</t>
  </si>
  <si>
    <t>9275-32407-7</t>
  </si>
  <si>
    <t>Enfermedades ; Epidemiologia ; Salud Publica</t>
  </si>
  <si>
    <t>117014</t>
  </si>
  <si>
    <t>Módulos de principios de epidemiología para el control de enfermedades.</t>
  </si>
  <si>
    <t>https://search.ebscohost.com/login.aspx?profile=eds&amp;custid=s9495846&amp;groupid=main&amp;authtype=ip,guest&amp;direct=true&amp;bquery=sab.000009266</t>
  </si>
  <si>
    <t>9266|20</t>
  </si>
  <si>
    <t>Silva Ayþaguer, Luis Carlos</t>
  </si>
  <si>
    <t>Madrid : Díaz de Santos, 1995.</t>
  </si>
  <si>
    <t>Analisis de Datos ; Analisis de Regresion ; Biomatematicas ; Epidemiologia - Analisis de Datos - Estadisticas ; Estadistica Matematica ; Estadistica Medica ; Estadistica Vital - Analisis de Datos</t>
  </si>
  <si>
    <t>050070</t>
  </si>
  <si>
    <t>Excursión a la regresión logística en ciencias de la salud / Luis Carlos Silva Ayþaguer.</t>
  </si>
  <si>
    <t>https://search.ebscohost.com/login.aspx?profile=eds&amp;custid=s9495846&amp;groupid=main&amp;authtype=ip,guest&amp;direct=true&amp;bquery=sab.000033746</t>
  </si>
  <si>
    <t>33746|30</t>
  </si>
  <si>
    <t>Barcelona : Universidad de Navarra, Elsevier, ©2013.</t>
  </si>
  <si>
    <t>9788480869041</t>
  </si>
  <si>
    <t>Estadistica Medica ; Estadistica Vital ; Medicina Preventiva ; Salud Publica</t>
  </si>
  <si>
    <t>141293</t>
  </si>
  <si>
    <t>Conceptos de salud pública y estrategias preventivas : un manual para ciencias de la salud / editor</t>
  </si>
  <si>
    <t>https://search.ebscohost.com/login.aspx?profile=eds&amp;custid=s9495846&amp;groupid=main&amp;authtype=ip,guest&amp;direct=true&amp;bquery=sab.000254193</t>
  </si>
  <si>
    <t>254193|10</t>
  </si>
  <si>
    <t>González de Rivera y Revuelta, José Luis 1944-</t>
  </si>
  <si>
    <t>Barcelona : Ediciones Científicas y Técnicas ; Masson, 1993.</t>
  </si>
  <si>
    <t>84-458-0138-4</t>
  </si>
  <si>
    <t>Demencia ; Depresion Infantil ; Epidemiologia ; Psiquiatria ; Salud Mental ; Salud Mental ; Salud Publica ; Trastornos Mentales</t>
  </si>
  <si>
    <t>078445</t>
  </si>
  <si>
    <t>El método epidemiológico en salud mental / José Luis González de Rivera y Revuelta, Francisco Ro</t>
  </si>
  <si>
    <t>https://search.ebscohost.com/login.aspx?profile=eds&amp;custid=s9495846&amp;groupid=main&amp;authtype=ip,guest&amp;direct=true&amp;bquery=sab.000052156</t>
  </si>
  <si>
    <t>52156|10</t>
  </si>
  <si>
    <t>São Paulo : Atheneu, 2009.</t>
  </si>
  <si>
    <t>9788573799996</t>
  </si>
  <si>
    <t>159792</t>
  </si>
  <si>
    <t>Epidemiologia / editores Roberto de Andrade Medronho, Kátia Vergetti Bloch, Ronir Raggio Luiz y Gui</t>
  </si>
  <si>
    <t>https://search.ebscohost.com/login.aspx?profile=eds&amp;custid=s9495846&amp;groupid=main&amp;authtype=ip,guest&amp;direct=true&amp;bquery=sab.000269884</t>
  </si>
  <si>
    <t>269884|10</t>
  </si>
  <si>
    <t>MacMahon, Brian 1923-2007</t>
  </si>
  <si>
    <t>Boston : Little, Brown, 1996.</t>
  </si>
  <si>
    <t>0-316-54222-9</t>
  </si>
  <si>
    <t>Epidemiologia</t>
  </si>
  <si>
    <t>136077</t>
  </si>
  <si>
    <t>Epidemiology : principles and methods / Brian MacMahon y Dimitrios Trichopoulos.</t>
  </si>
  <si>
    <t>https://search.ebscohost.com/login.aspx?profile=eds&amp;custid=s9495846&amp;groupid=main&amp;authtype=ip,guest&amp;direct=true&amp;bquery=sab.000147003</t>
  </si>
  <si>
    <t>147003|10</t>
  </si>
  <si>
    <t>Ruiz Morales Álvaro autor</t>
  </si>
  <si>
    <t>Bogotá : Editorial Médica Internacional, ©2004.</t>
  </si>
  <si>
    <t>9589181759</t>
  </si>
  <si>
    <t>Bioetica ; Biometria ; Epidemiologia ; Estadistica Vital ; Medicina ; Medicina Basada En la Evidencia</t>
  </si>
  <si>
    <t>096971</t>
  </si>
  <si>
    <t>Epidemiología clínica : investigación clínica aplicada / Álvaro Ruiz Morales, Luis Enrique Mori</t>
  </si>
  <si>
    <t>https://search.ebscohost.com/login.aspx?profile=eds&amp;custid=s9495846&amp;groupid=main&amp;authtype=ip,guest&amp;direct=true&amp;bquery=sab.000057541</t>
  </si>
  <si>
    <t>57541|120</t>
  </si>
  <si>
    <t>Instituto Colombiano para el Desarrollo de la Ciencia y la Tecnología Francisco José de Caldas. CO</t>
  </si>
  <si>
    <t>Santafé de Bogotá : Colciencias, 1999.</t>
  </si>
  <si>
    <t>958-9037-83-6</t>
  </si>
  <si>
    <t>Desarrollo Cientifico y Tecnologico ; Medicina ; Medicina Preventiva ; Planificacion de la Salud ; Salud ; Salud ; Salud</t>
  </si>
  <si>
    <t>074617</t>
  </si>
  <si>
    <t>Plan estratégico 1999 - 2004 Programa Nacional de Ciencia y Tecnología de la Salud / COLCIENCIAS ;</t>
  </si>
  <si>
    <t>https://search.ebscohost.com/login.aspx?profile=eds&amp;custid=s9495846&amp;groupid=main&amp;authtype=ip,guest&amp;direct=true&amp;bquery=sab.000049112</t>
  </si>
  <si>
    <t>49112|10</t>
  </si>
  <si>
    <t>Coggon, D</t>
  </si>
  <si>
    <t>London ; : BMJ Publishing Group Legis, 2004.</t>
  </si>
  <si>
    <t>653-397-2</t>
  </si>
  <si>
    <t>Enfermedades ; Epidemiologia</t>
  </si>
  <si>
    <t>095447</t>
  </si>
  <si>
    <t>Epidemiología para principiantes / D. Coggon, Geoffrey Rose, DJP Barker.</t>
  </si>
  <si>
    <t>https://search.ebscohost.com/login.aspx?profile=eds&amp;custid=s9495846&amp;groupid=main&amp;authtype=ip,guest&amp;direct=true&amp;bquery=sab.000061453</t>
  </si>
  <si>
    <t>61453|10</t>
  </si>
  <si>
    <t>Breilh, Jaime 1947-</t>
  </si>
  <si>
    <t>Buenos Aires : Lugar Editorial, 2003.</t>
  </si>
  <si>
    <t>950-892-147-1</t>
  </si>
  <si>
    <t>Epidemiologia ; Epidemiologia ; Salud Publica</t>
  </si>
  <si>
    <t>124129</t>
  </si>
  <si>
    <t>Epidemiología crítica : ciencia emancipadora e interculturalidad / Jaime Breilh.</t>
  </si>
  <si>
    <t>https://search.ebscohost.com/login.aspx?profile=eds&amp;custid=s9495846&amp;groupid=main&amp;authtype=ip,guest&amp;direct=true&amp;bquery=sab.000127706</t>
  </si>
  <si>
    <t>127706|10</t>
  </si>
  <si>
    <t>Gordis, Leon 1934- Autor</t>
  </si>
  <si>
    <t>Barcelona : Elsevier España, 2015.</t>
  </si>
  <si>
    <t>9788490227268 (versión impresa)</t>
  </si>
  <si>
    <t>Enfermedades ; Epidemiologia ; Leyes de Salud Publica ; Politica Sanitaria ; Salud Publica</t>
  </si>
  <si>
    <t>150268</t>
  </si>
  <si>
    <t>Epidemiología / Leon Gordis ; revisión científica Vicente Monge Jodra.</t>
  </si>
  <si>
    <t>https://search.ebscohost.com/login.aspx?profile=eds&amp;custid=s9495846&amp;groupid=main&amp;authtype=ip,guest&amp;direct=true&amp;bquery=sab.000170642</t>
  </si>
  <si>
    <t>170642|20</t>
  </si>
  <si>
    <t>Greenberg, Raymond S autor</t>
  </si>
  <si>
    <t>9684269536</t>
  </si>
  <si>
    <t>Epidemias ; Epidemiologia ; Mortalidad ; Salud Publica</t>
  </si>
  <si>
    <t>080947</t>
  </si>
  <si>
    <t>Epidemiología médica / por Raymond S. Greenberg, W Dana Flanders, J William Eley, Stephen R. Danie</t>
  </si>
  <si>
    <t>https://search.ebscohost.com/login.aspx?profile=eds&amp;custid=s9495846&amp;groupid=main&amp;authtype=ip,guest&amp;direct=true&amp;bquery=sab.000053405</t>
  </si>
  <si>
    <t>53405|30</t>
  </si>
  <si>
    <t>Madrid : Editorial Interamericana ; Editorial McGraw-Hill, 1989.</t>
  </si>
  <si>
    <t>84-7615-435-6</t>
  </si>
  <si>
    <t>Enfermedades Transmisibles ; Epidemiologia ; Examen Fisico (Medicina) ; Salud Publica</t>
  </si>
  <si>
    <t>040568</t>
  </si>
  <si>
    <t>Método epidemiológico y salud de la comunidad / Juan del Rey Calero.</t>
  </si>
  <si>
    <t>https://search.ebscohost.com/login.aspx?profile=eds&amp;custid=s9495846&amp;groupid=main&amp;authtype=ip,guest&amp;direct=true&amp;bquery=sab.000019525</t>
  </si>
  <si>
    <t>19525|10</t>
  </si>
  <si>
    <t>Aschengrau, Ann</t>
  </si>
  <si>
    <t>Sudbury, Mass. : Jones and Bartlett Publishers, 2008.</t>
  </si>
  <si>
    <t>978-0-7637-4025-2</t>
  </si>
  <si>
    <t>Epidemiologia ; Medicina Social ; Salud Publica</t>
  </si>
  <si>
    <t>135838</t>
  </si>
  <si>
    <t>Essentials of epidemiology in public health / Ann Aschengrau y George R. Seage III.</t>
  </si>
  <si>
    <t>https://search.ebscohost.com/login.aspx?profile=eds&amp;custid=s9495846&amp;groupid=main&amp;authtype=ip,guest&amp;direct=true&amp;bquery=sab.000146776</t>
  </si>
  <si>
    <t>146776|10</t>
  </si>
  <si>
    <t>Martínez Hernández, Juan</t>
  </si>
  <si>
    <t>Madrid : Ediciones Díaz de Santos, 2013.</t>
  </si>
  <si>
    <t>978-84-9969-503-7</t>
  </si>
  <si>
    <t>Leyes de Salud Publica ; Salud Publica ; Saneamiento Ambiental</t>
  </si>
  <si>
    <t>141932</t>
  </si>
  <si>
    <t>Nociones de salud pública / Juan Martínez Hernández.</t>
  </si>
  <si>
    <t>https://search.ebscohost.com/login.aspx?profile=eds&amp;custid=s9495846&amp;groupid=main&amp;authtype=ip,guest&amp;direct=true&amp;bquery=sab.000255335</t>
  </si>
  <si>
    <t>255335|10</t>
  </si>
  <si>
    <t>Fletcher, Robert H. autor</t>
  </si>
  <si>
    <t>9788416353910</t>
  </si>
  <si>
    <t>154589</t>
  </si>
  <si>
    <t>Epidemiología clínica / Robert Fletcher, Suzanne W. Fletcher y Grant S. Fletcher ; traducción Dia</t>
  </si>
  <si>
    <t>https://search.ebscohost.com/login.aspx?profile=eds&amp;custid=s9495846&amp;groupid=main&amp;authtype=ip,guest&amp;direct=true&amp;bquery=sab.000183211</t>
  </si>
  <si>
    <t>183211|10</t>
  </si>
  <si>
    <t>Bogotá D.C. : CEJA, 2001.</t>
  </si>
  <si>
    <t>958-683-372-0</t>
  </si>
  <si>
    <t>Bioetica ; Epidemiologia ; Epidemiologia ; Estadistica Vital ; Medicina ; Medicina Basada En Evidencia</t>
  </si>
  <si>
    <t>073661</t>
  </si>
  <si>
    <t>Investigación clínica : epidemiología clínica aplicada / eds. Alvaro Ruiz Morales, Carlos Gómez</t>
  </si>
  <si>
    <t>https://search.ebscohost.com/login.aspx?profile=eds&amp;custid=s9495846&amp;groupid=main&amp;authtype=ip,guest&amp;direct=true&amp;bquery=sab.000048682</t>
  </si>
  <si>
    <t>48682|10</t>
  </si>
  <si>
    <t>Valanis, Barbara</t>
  </si>
  <si>
    <t>Stamford, Conn. : Appleton &amp; Lange, 1999.</t>
  </si>
  <si>
    <t>0-8385-2227-0</t>
  </si>
  <si>
    <t>Enfermeria ; Enfermeria de Salud Publica ; Epidemiologia ; Salud Publica</t>
  </si>
  <si>
    <t>066843</t>
  </si>
  <si>
    <t>Epidemiology in health care / Barbara Valanis.</t>
  </si>
  <si>
    <t>https://search.ebscohost.com/login.aspx?profile=eds&amp;custid=s9495846&amp;groupid=main&amp;authtype=ip,guest&amp;direct=true&amp;bquery=sab.000044103</t>
  </si>
  <si>
    <t>44103|10</t>
  </si>
  <si>
    <t>Burlington, MA : Jones &amp; Bartlett Learning, 2013.</t>
  </si>
  <si>
    <t>978-1-4496-5733-8</t>
  </si>
  <si>
    <t>Epidemiologia ; Estadistica Medica ; Salud Publica ; Transicion Epidemiologica</t>
  </si>
  <si>
    <t>148452</t>
  </si>
  <si>
    <t>https://search.ebscohost.com/login.aspx?profile=eds&amp;custid=s9495846&amp;groupid=main&amp;authtype=ip,guest&amp;direct=true&amp;bquery=sab.000103125</t>
  </si>
  <si>
    <t>103125|10</t>
  </si>
  <si>
    <t>New York : Oxford University Press, 2002.</t>
  </si>
  <si>
    <t>0-19-514259-4</t>
  </si>
  <si>
    <t>Atencion Medica ; Bioterrorismo ; Desastres Naturales ; Epidemias ; Epidemiologia ; Epidemiologia ; Etiologia (Enfermedades) ; Salud Publica</t>
  </si>
  <si>
    <t>097900</t>
  </si>
  <si>
    <t>Field epidemiology / ed. por Michael B. Gregg.</t>
  </si>
  <si>
    <t>https://search.ebscohost.com/login.aspx?profile=eds&amp;custid=s9495846&amp;groupid=main&amp;authtype=ip,guest&amp;direct=true&amp;bquery=sab.000061546</t>
  </si>
  <si>
    <t>61546|20</t>
  </si>
  <si>
    <t>López Ramos, Francisco</t>
  </si>
  <si>
    <t>México : El Manual Moderno, 2003.</t>
  </si>
  <si>
    <t>970-729-026-9</t>
  </si>
  <si>
    <t>Enfermedades Cronicas ; Enfermedades Transmisibles ; Enfermedades Transmisibles ; Epidemiologia ; Salud Publica ; Seguridad Social</t>
  </si>
  <si>
    <t>022513</t>
  </si>
  <si>
    <t>Epidemiología : enfermedades transmisibles y crónico-degenerativas / Francisco López Ramos ; edit</t>
  </si>
  <si>
    <t>https://search.ebscohost.com/login.aspx?profile=eds&amp;custid=s9495846&amp;groupid=main&amp;authtype=ip,guest&amp;direct=true&amp;bquery=sab.000060820</t>
  </si>
  <si>
    <t>60820|20</t>
  </si>
  <si>
    <t>Bhopal, Raj S.</t>
  </si>
  <si>
    <t>0-19-263155-1</t>
  </si>
  <si>
    <t>Enfermedades ; Epidemiologia ; Epidemiologia ; Epidemiologia ; Etiologia (Enfermedades) ; Salud Publica</t>
  </si>
  <si>
    <t>095585</t>
  </si>
  <si>
    <t>Concepts of epidemiology : an integrated introduction to the ideas, theories, principles and methods</t>
  </si>
  <si>
    <t>https://search.ebscohost.com/login.aspx?profile=eds&amp;custid=s9495846&amp;groupid=main&amp;authtype=ip,guest&amp;direct=true&amp;bquery=sab.000061547</t>
  </si>
  <si>
    <t>61547|10</t>
  </si>
  <si>
    <t>López Ramos, Francisco autor</t>
  </si>
  <si>
    <t>México : Editorial el Manual Moderno, ©2010.</t>
  </si>
  <si>
    <t>9786074480511</t>
  </si>
  <si>
    <t>Degeneracion ; Enfermedades Transmisibles ; Enfermedades Transmisibles ; Epidemiologia</t>
  </si>
  <si>
    <t>153287</t>
  </si>
  <si>
    <t>Epidemiología : enfermedades transmisibles y crónico-degenerativas / Francisco López Ramos [y otr</t>
  </si>
  <si>
    <t>https://search.ebscohost.com/login.aspx?profile=eds&amp;custid=s9495846&amp;groupid=main&amp;authtype=ip,guest&amp;direct=true&amp;bquery=sab.000179179</t>
  </si>
  <si>
    <t>179179|10</t>
  </si>
  <si>
    <t>México : Manuel Moderno, 2006.</t>
  </si>
  <si>
    <t>970-729-239-3</t>
  </si>
  <si>
    <t>Degeneracion (Patologia) ; Enfermedades Transmisibles ; Epidemiologia</t>
  </si>
  <si>
    <t>105139</t>
  </si>
  <si>
    <t>Epidemiología : enfermedades transmisibles y crónico-degenerativas / Francisco López Ramos ; ed.</t>
  </si>
  <si>
    <t>https://search.ebscohost.com/login.aspx?profile=eds&amp;custid=s9495846&amp;groupid=main&amp;authtype=ip,guest&amp;direct=true&amp;bquery=sab.000010591</t>
  </si>
  <si>
    <t>10591|10</t>
  </si>
  <si>
    <t>Walker, Alexander Muir</t>
  </si>
  <si>
    <t>Newton Lower Falls, MA : Epidemiology Resources Inc., 1991.</t>
  </si>
  <si>
    <t>0-917227-07-7</t>
  </si>
  <si>
    <t>135844</t>
  </si>
  <si>
    <t>Observation and inference : an introduction to the methods of epidemiology / Alexander M. Walker.</t>
  </si>
  <si>
    <t>https://search.ebscohost.com/login.aspx?profile=eds&amp;custid=s9495846&amp;groupid=main&amp;authtype=ip,guest&amp;direct=true&amp;bquery=sab.000146775</t>
  </si>
  <si>
    <t>146775|10</t>
  </si>
  <si>
    <t>Lang, Laura</t>
  </si>
  <si>
    <t>California : Enviromental Systems Research Institute. ESRI Press, 2000.</t>
  </si>
  <si>
    <t>1-879102-65-X</t>
  </si>
  <si>
    <t>Administracion Sanitaria ; Epidemiologia ; Geografia Medica ; Planificacion de la Salud ; Salud ; Salud Publica ; Sistemas de Almacenamiento y Recuperacion de Informacion</t>
  </si>
  <si>
    <t>095578</t>
  </si>
  <si>
    <t>GIS for health organizations / Laura Lang.</t>
  </si>
  <si>
    <t>https://search.ebscohost.com/login.aspx?profile=eds&amp;custid=s9495846&amp;groupid=main&amp;authtype=ip,guest&amp;direct=true&amp;bquery=sab.000049666</t>
  </si>
  <si>
    <t>49666|30</t>
  </si>
  <si>
    <t>Sackett, David L autor</t>
  </si>
  <si>
    <t>Buenos Aires : Editorial Médica Panamericana, ©1994.</t>
  </si>
  <si>
    <t>9500620006</t>
  </si>
  <si>
    <t>Diagnostico ; Epidemiologia Clinica ; Examen Fisico (Medicina)</t>
  </si>
  <si>
    <t>048840</t>
  </si>
  <si>
    <t>Epidemiología clínica : ciencia básica para la medicina clínica / David L. Sackett, R. Beyan Hay</t>
  </si>
  <si>
    <t>https://search.ebscohost.com/login.aspx?profile=eds&amp;custid=s9495846&amp;groupid=main&amp;authtype=ip,guest&amp;direct=true&amp;bquery=sab.000032816</t>
  </si>
  <si>
    <t>32816|10</t>
  </si>
  <si>
    <t>Stolley, Paul D.</t>
  </si>
  <si>
    <t>New York, N.Y. : Scientific American Library, 1995.</t>
  </si>
  <si>
    <t>0-7167-5058-9</t>
  </si>
  <si>
    <t>Enfermedades Transmisibles ; Epidemiologia ; Etiologia (Enfermedades)</t>
  </si>
  <si>
    <t>098133</t>
  </si>
  <si>
    <t>Investigating disease patterns : the science of epidemiology / Paul D. Stolley, Tamar Lasky.</t>
  </si>
  <si>
    <t>https://search.ebscohost.com/login.aspx?profile=eds&amp;custid=s9495846&amp;groupid=main&amp;authtype=ip,guest&amp;direct=true&amp;bquery=sab.000062630</t>
  </si>
  <si>
    <t>62630|10</t>
  </si>
  <si>
    <t>Zaragoza, España : Editorial Acribia, 2006.</t>
  </si>
  <si>
    <t>978-84-200-1078-6</t>
  </si>
  <si>
    <t>Enfermedades Inducidas Por la Nutricion ; Enfermedades Transmisibles ; Epidemiologia ; Politica Nutricional ; Salud Publica ; Seguridad Alimenticia ; Trastornos Nutricionales</t>
  </si>
  <si>
    <t>106117</t>
  </si>
  <si>
    <t>Nutrición y salud pública / ed. por Michael J Gibney ... [et al.].</t>
  </si>
  <si>
    <t>https://search.ebscohost.com/login.aspx?profile=eds&amp;custid=s9495846&amp;groupid=main&amp;authtype=ip,guest&amp;direct=true&amp;bquery=sab.000011171</t>
  </si>
  <si>
    <t>11171|10</t>
  </si>
  <si>
    <t>Fletcher, Robert H.</t>
  </si>
  <si>
    <t>Barcelona : Wolters Kluwer Lippincott Williams &amp; Wilkins, 2008.</t>
  </si>
  <si>
    <t>978-84-96921-00-9</t>
  </si>
  <si>
    <t>Bioestadistica ; Epidemiologia ; Estudios Epidemiologicos ; Investigacion Medica</t>
  </si>
  <si>
    <t>111095</t>
  </si>
  <si>
    <t>Epidemiología clínica / Robert H. Fletcher y Suzane W. Fletcher ; traducción Xavier Sales Rosell</t>
  </si>
  <si>
    <t>https://search.ebscohost.com/login.aspx?profile=eds&amp;custid=s9495846&amp;groupid=main&amp;authtype=ip,guest&amp;direct=true&amp;bquery=sab.000065500</t>
  </si>
  <si>
    <t>65500|10</t>
  </si>
  <si>
    <t>McMahon, Rosemary</t>
  </si>
  <si>
    <t>Washington : Organización Panamericana de la Salud : Organización Mundial de la Salud, 1997.</t>
  </si>
  <si>
    <t>92-75-32210-4</t>
  </si>
  <si>
    <t>Administracion de Servicios de Salud ; Atencion Primaria de la Salud ; Servicios de Salud Para la Comunidad</t>
  </si>
  <si>
    <t>117008</t>
  </si>
  <si>
    <t>Guía para la gestión de la atención primaria de salud / Rosemary Mcmahon, Elizabeth Barton y Maur</t>
  </si>
  <si>
    <t>https://search.ebscohost.com/login.aspx?profile=eds&amp;custid=s9495846&amp;groupid=main&amp;authtype=ip,guest&amp;direct=true&amp;bquery=sab.000009257</t>
  </si>
  <si>
    <t>9257|10</t>
  </si>
  <si>
    <t>Goldberg, Marcel</t>
  </si>
  <si>
    <t>84-7978-152-1</t>
  </si>
  <si>
    <t>Epidemiologia ; Salud Publica</t>
  </si>
  <si>
    <t>049918</t>
  </si>
  <si>
    <t>La epidemiología sin esfuerzo / Marcel Goldberg; colab. Yves Charpak y Anne Chevalier; tr. Joaquín</t>
  </si>
  <si>
    <t>https://search.ebscohost.com/login.aspx?profile=eds&amp;custid=s9495846&amp;groupid=main&amp;authtype=ip,guest&amp;direct=true&amp;bquery=sab.000033654</t>
  </si>
  <si>
    <t>33654|20</t>
  </si>
  <si>
    <t>Buenos Aires : Editorial Médica Panamericana, 2015.</t>
  </si>
  <si>
    <t>9789500602914</t>
  </si>
  <si>
    <t>Enfermedades Transmisibles ; Enfermedades Transmisibles ; Epidemiologia ; Infecciones Nosocomiales ; Infectologia</t>
  </si>
  <si>
    <t>150573</t>
  </si>
  <si>
    <t>Infectología crítica : manejo de la patología infecciosa en el paciente grave / directores: Carin</t>
  </si>
  <si>
    <t>https://search.ebscohost.com/login.aspx?profile=eds&amp;custid=s9495846&amp;groupid=main&amp;authtype=ip,guest&amp;direct=true&amp;bquery=sab.000171503</t>
  </si>
  <si>
    <t>171503|10</t>
  </si>
  <si>
    <t>Madrid : Editorial Médica Panamericana, 2011.</t>
  </si>
  <si>
    <t>978-84-9835-358-7</t>
  </si>
  <si>
    <t>145758</t>
  </si>
  <si>
    <t>Manual de epidemiología y salud pública : para grados en ciencias de la salud / directores Ildefon</t>
  </si>
  <si>
    <t>https://search.ebscohost.com/login.aspx?profile=eds&amp;custid=s9495846&amp;groupid=main&amp;authtype=ip,guest&amp;direct=true&amp;bquery=sab.000165939</t>
  </si>
  <si>
    <t>165939|10</t>
  </si>
  <si>
    <t>Bakke, Olav M.</t>
  </si>
  <si>
    <t>Barcelona : Mosby ; Doyma Libros, 1994 (impresión de 1995).</t>
  </si>
  <si>
    <t>84-8174-075-6</t>
  </si>
  <si>
    <t>Epidemiologia ; Investigacion Clinica ; Medicamentos ; Medicamentos</t>
  </si>
  <si>
    <t>052760</t>
  </si>
  <si>
    <t>Ensayos clínicos con medicamentos : fundamentos básicos, metodología y práctica / Olav M. Bakke,</t>
  </si>
  <si>
    <t>https://search.ebscohost.com/login.aspx?profile=eds&amp;custid=s9495846&amp;groupid=main&amp;authtype=ip,guest&amp;direct=true&amp;bquery=sab.000035799</t>
  </si>
  <si>
    <t>35799|20</t>
  </si>
  <si>
    <t>Guerrero V., Rodrigo</t>
  </si>
  <si>
    <t>México : Addison-Wesley Iberoamericana, 1986.</t>
  </si>
  <si>
    <t>968-858-066-X</t>
  </si>
  <si>
    <t>038461</t>
  </si>
  <si>
    <t>Epidemiología / Rodrigo Guerrero V.; Carlos Luis González; Ernesto Medina L.</t>
  </si>
  <si>
    <t>https://search.ebscohost.com/login.aspx?profile=eds&amp;custid=s9495846&amp;groupid=main&amp;authtype=ip,guest&amp;direct=true&amp;bquery=sab.000017271</t>
  </si>
  <si>
    <t>17271|10</t>
  </si>
  <si>
    <t>San Francisco : Jossey-Bass, 2006.</t>
  </si>
  <si>
    <t>978-0-7879-7989-8</t>
  </si>
  <si>
    <t>Epidemiologia ; Epidemiologia ; Medicina Social ; Salud Publica ; Vigilancia Epidemiologica</t>
  </si>
  <si>
    <t>114731</t>
  </si>
  <si>
    <t>Methods in social epidemiology / editores J. Michael Oakes y Jay S. Kaufman.</t>
  </si>
  <si>
    <t>https://search.ebscohost.com/login.aspx?profile=eds&amp;custid=s9495846&amp;groupid=main&amp;authtype=ip,guest&amp;direct=true&amp;bquery=sab.000006782</t>
  </si>
  <si>
    <t>6782|10</t>
  </si>
  <si>
    <t>0-7216-8338-X</t>
  </si>
  <si>
    <t>Enfermedades Transmisibles ; Epidemiologia ; Salud Publica ; Transicion Epidemiologica</t>
  </si>
  <si>
    <t>073226</t>
  </si>
  <si>
    <t>https://search.ebscohost.com/login.aspx?profile=eds&amp;custid=s9495846&amp;groupid=main&amp;authtype=ip,guest&amp;direct=true&amp;bquery=sab.000048265</t>
  </si>
  <si>
    <t>48265|10</t>
  </si>
  <si>
    <t>Gallardo Lozano, Henry Mauricio</t>
  </si>
  <si>
    <t>Santafé de Bogotá : Secretaría Distrital de Salud ; Alcaldía Mayor Santafé de Bogotá, 1999.</t>
  </si>
  <si>
    <t>958-8069-30-0</t>
  </si>
  <si>
    <t>Anos de Vida Potencial Perdidos ; Mortalidad</t>
  </si>
  <si>
    <t>063371</t>
  </si>
  <si>
    <t>La carga de la enfermedad en Santa Fé de Bogotá : indicadores de años de vida ajustados por disca</t>
  </si>
  <si>
    <t>https://search.ebscohost.com/login.aspx?profile=eds&amp;custid=s9495846&amp;groupid=main&amp;authtype=ip,guest&amp;direct=true&amp;bquery=sab.000042284</t>
  </si>
  <si>
    <t>42284|10</t>
  </si>
  <si>
    <t>Ruiz Morales, Álvaro autor</t>
  </si>
  <si>
    <t>Bogotá : Editorial Médica Panamericana, ©2015</t>
  </si>
  <si>
    <t>9789588443614</t>
  </si>
  <si>
    <t>159755</t>
  </si>
  <si>
    <t>Epidemiología clínica : investigación clínica aplicada / Álvaro Ruiz Morales y Carlos Gómez-Re</t>
  </si>
  <si>
    <t>https://search.ebscohost.com/login.aspx?profile=eds&amp;custid=s9495846&amp;groupid=main&amp;authtype=ip,guest&amp;direct=true&amp;bquery=sab.000269840</t>
  </si>
  <si>
    <t>269840|10</t>
  </si>
  <si>
    <t>Giesecke, Johan</t>
  </si>
  <si>
    <t>London : Arnold, 2002.</t>
  </si>
  <si>
    <t>978-0-340-76423-7</t>
  </si>
  <si>
    <t>Enfermedades Transmisibles ; Epidemiologia</t>
  </si>
  <si>
    <t>135841</t>
  </si>
  <si>
    <t>Modern infectious disease epidemiology / por Johan Giesecke.</t>
  </si>
  <si>
    <t>https://search.ebscohost.com/login.aspx?profile=eds&amp;custid=s9495846&amp;groupid=main&amp;authtype=ip,guest&amp;direct=true&amp;bquery=sab.000146778</t>
  </si>
  <si>
    <t>146778|10</t>
  </si>
  <si>
    <t>Bonita, Ruth</t>
  </si>
  <si>
    <t>Washington : Organización Panamericana de la Salud ; Organización Mundial de la Salud, 2003.</t>
  </si>
  <si>
    <t>92-75-31551-5</t>
  </si>
  <si>
    <t>Epidemiologia ; Epidemiologia ; Epidemiologia Ambiental ; Epidemiologia Clinica ; Salud Publica</t>
  </si>
  <si>
    <t>121548</t>
  </si>
  <si>
    <t>Epidemiología básica / Ruth Bonita,Ruth Bonita y Tord Kjellström.</t>
  </si>
  <si>
    <t>https://search.ebscohost.com/login.aspx?profile=eds&amp;custid=s9495846&amp;groupid=main&amp;authtype=ip,guest&amp;direct=true&amp;bquery=sab.000126643</t>
  </si>
  <si>
    <t>126643|10</t>
  </si>
  <si>
    <t>Organización Panamericana de la Salud</t>
  </si>
  <si>
    <t>Washington : Organización Panamericana de la Salud : Organización Mundial de la Salud, 2006.</t>
  </si>
  <si>
    <t>92-75-32668-1</t>
  </si>
  <si>
    <t>Atencion Primaria de la Salud ; Comunicacion En Medicina ; Comunicacion y Desarrollo ; Promocion de la Salud ; Sistemas de Comunicacion En Medicina</t>
  </si>
  <si>
    <t>117012</t>
  </si>
  <si>
    <t>Herramientas de comunicación para el desarrollo de entornos saludables / Organización Panamericana</t>
  </si>
  <si>
    <t>https://search.ebscohost.com/login.aspx?profile=eds&amp;custid=s9495846&amp;groupid=main&amp;authtype=ip,guest&amp;direct=true&amp;bquery=sab.000009264</t>
  </si>
  <si>
    <t>9264|10</t>
  </si>
  <si>
    <t>Australia : Thomson Learning ; Delmar Learning, 2003.</t>
  </si>
  <si>
    <t>0-7668-2843-3</t>
  </si>
  <si>
    <t>Enfermedades ; Epidemiologia ; Practica Medica ; Salud Publica ; Salud Publica ; Salud Publica</t>
  </si>
  <si>
    <t>081725</t>
  </si>
  <si>
    <t>Principles of public health practice / eds. F. Douglas Scutchfield y C. William Keck.</t>
  </si>
  <si>
    <t>https://search.ebscohost.com/login.aspx?profile=eds&amp;custid=s9495846&amp;groupid=main&amp;authtype=ip,guest&amp;direct=true&amp;bquery=sab.000053803</t>
  </si>
  <si>
    <t>53803|10</t>
  </si>
  <si>
    <t>Jekel, James F.</t>
  </si>
  <si>
    <t>Philadelphia : W.B. Saunders Company, 2001.</t>
  </si>
  <si>
    <t>0-7216-9079-3</t>
  </si>
  <si>
    <t>Biometria ; Epidemiologia ; Estadistica Medica ; Medicina Preventiva ; Salud Publica</t>
  </si>
  <si>
    <t>078580</t>
  </si>
  <si>
    <t>Epidemiology, biostatistics and preventive medicine / James F. Jekel, David L. Katz y Joann G. Elmor</t>
  </si>
  <si>
    <t>https://search.ebscohost.com/login.aspx?profile=eds&amp;custid=s9495846&amp;groupid=main&amp;authtype=ip,guest&amp;direct=true&amp;bquery=sab.000051947</t>
  </si>
  <si>
    <t>51947|10</t>
  </si>
  <si>
    <t>Szklo, Moyses</t>
  </si>
  <si>
    <t>Burlington, Mass : Jones &amp; Bartlett Learning, 2012.</t>
  </si>
  <si>
    <t>978-1-4496-0469-1</t>
  </si>
  <si>
    <t>148460</t>
  </si>
  <si>
    <t>Epidemiology : beyond the basics / Moyses Szklo y Javier Nieto.</t>
  </si>
  <si>
    <t>https://search.ebscohost.com/login.aspx?profile=eds&amp;custid=s9495846&amp;groupid=main&amp;authtype=ip,guest&amp;direct=true&amp;bquery=sab.000167381</t>
  </si>
  <si>
    <t>167381|10</t>
  </si>
  <si>
    <t>Colimon, Kahl-Martin autor</t>
  </si>
  <si>
    <t>Medellín : CIB Ecoe Ediciones, ©2018</t>
  </si>
  <si>
    <t>9789588843759</t>
  </si>
  <si>
    <t>165369</t>
  </si>
  <si>
    <t>Fundamentos de epidemiología / Kahl Martin Colimon.</t>
  </si>
  <si>
    <t>https://search.ebscohost.com/login.aspx?profile=eds&amp;custid=s9495846&amp;groupid=main&amp;authtype=ip,guest&amp;direct=true&amp;bquery=sab.000282367</t>
  </si>
  <si>
    <t>282367|10</t>
  </si>
  <si>
    <t>México : Editorial Médica Panamericana, ©2014</t>
  </si>
  <si>
    <t>9786079356002 (obra completa)</t>
  </si>
  <si>
    <t>Carcinogenesis ; Dermatologia ; Enfermedades de la Piel ; Manifestaciones Cutaneas de Enfermedades Generales ; Patologia ; Psoriasis ; Trastornos Neurocutaneos</t>
  </si>
  <si>
    <t>150557</t>
  </si>
  <si>
    <t>Fitzpatrick : dermatología en medicina general / directores, Lowell Goldsmith, Stephen I Katz, Barb</t>
  </si>
  <si>
    <t>https://search.ebscohost.com/login.aspx?profile=eds&amp;custid=s9495846&amp;groupid=main&amp;authtype=ip,guest&amp;direct=true&amp;bquery=sab.000171447</t>
  </si>
  <si>
    <t>616.5</t>
  </si>
  <si>
    <t>Enfermedades del tegumento</t>
  </si>
  <si>
    <t>171447|40</t>
  </si>
  <si>
    <t>Rodríguez Toro, José Gerzaín 1939- autor</t>
  </si>
  <si>
    <t>Chía : Universidad de La Sabana ; Universidad Nacional de Colombia, ©2019</t>
  </si>
  <si>
    <t>9789581205233</t>
  </si>
  <si>
    <t>163416</t>
  </si>
  <si>
    <t>Glosario ilustrado de dermatología y dermatopatología / Gerzaín Rodríguez Toro.</t>
  </si>
  <si>
    <t>https://search.ebscohost.com/login.aspx?profile=eds&amp;custid=s9495846&amp;groupid=main&amp;authtype=ip,guest&amp;direct=true&amp;bquery=sab.000275238</t>
  </si>
  <si>
    <t>275238|10</t>
  </si>
  <si>
    <t>Medellín : Corporación para Investigaciones Biológicas - CIB, 2002 (impresión de 2003).</t>
  </si>
  <si>
    <t>958-9400-56-6</t>
  </si>
  <si>
    <t>Dermatologia ; Dermatosis Del Cuero Cabelludo ; Epidemiologia ; Medicina Interna ; Neoplasmas ; Patologia ; Piel ; Unas</t>
  </si>
  <si>
    <t>083272</t>
  </si>
  <si>
    <t>Dermatología / Rafael Falabella Falabella, ... [et al.].</t>
  </si>
  <si>
    <t>https://search.ebscohost.com/login.aspx?profile=eds&amp;custid=s9495846&amp;groupid=main&amp;authtype=ip,guest&amp;direct=true&amp;bquery=sab.000054855</t>
  </si>
  <si>
    <t>54855|10</t>
  </si>
  <si>
    <t>Rodríguez Toro, José Gerzaín 1939-</t>
  </si>
  <si>
    <t>Bogotá : Universidad Nacional de Colombia, 2004.</t>
  </si>
  <si>
    <t>9587013891</t>
  </si>
  <si>
    <t>Dermatologia ; Dermatopatias</t>
  </si>
  <si>
    <t>088153</t>
  </si>
  <si>
    <t>https://search.ebscohost.com/login.aspx?profile=eds&amp;custid=s9495846&amp;groupid=main&amp;authtype=ip,guest&amp;direct=true&amp;bquery=sab.000057364</t>
  </si>
  <si>
    <t>57364|40</t>
  </si>
  <si>
    <t>Cali : Asociación Colombiana de Dermatología &amp; Cirugía Dermatologica.</t>
  </si>
  <si>
    <t>1657-0448</t>
  </si>
  <si>
    <t>Dermatologia ; Piel ; Piel</t>
  </si>
  <si>
    <t>R-058071</t>
  </si>
  <si>
    <t>Revista Asociación Colombiana de dermatología y cirugía dermatológica.</t>
  </si>
  <si>
    <t>https://search.ebscohost.com/login.aspx?profile=eds&amp;custid=s9495846&amp;groupid=main&amp;authtype=ip,guest&amp;direct=true&amp;bquery=sab.000001153</t>
  </si>
  <si>
    <t>1153|250</t>
  </si>
  <si>
    <t>Buenos Aires : Editorial Médica Panamericana, 2005.</t>
  </si>
  <si>
    <t>950-06-5038-X (O.C.).</t>
  </si>
  <si>
    <t>Dermatologia ; Dermatologia Geriatrica ; Dermatologia Pediatrica ; Enfermedades de la Piel ; Epidemiologia ; Epidermis ; Medicina Interna ; Terapeutica</t>
  </si>
  <si>
    <t>102580</t>
  </si>
  <si>
    <t>Fitzpatrick dermatología en medicina general / Dir. Irwin M. Freedberg ... [et al.].</t>
  </si>
  <si>
    <t>https://search.ebscohost.com/login.aspx?profile=eds&amp;custid=s9495846&amp;groupid=main&amp;authtype=ip,guest&amp;direct=true&amp;bquery=sab.000017835</t>
  </si>
  <si>
    <t>17835|30</t>
  </si>
  <si>
    <t>0-07-138076-0</t>
  </si>
  <si>
    <t>Biologia Celular ; Biologia Molecular ; Carcinogenesis ; Citoquinas ; Dermatologia ; Inmunoglobulinas ; Patologia ; Piel ; Piel ; Psoriasis</t>
  </si>
  <si>
    <t>085420</t>
  </si>
  <si>
    <t>Fitzpatrick¦s dermatology in general medicine / ed. Irwin M. Freeberg, Arthur Z. Eisen.</t>
  </si>
  <si>
    <t>https://search.ebscohost.com/login.aspx?profile=eds&amp;custid=s9495846&amp;groupid=main&amp;authtype=ip,guest&amp;direct=true&amp;bquery=sab.000056383</t>
  </si>
  <si>
    <t>56383|20</t>
  </si>
  <si>
    <t>New York : McGraw Hill Companies, ©2012.</t>
  </si>
  <si>
    <t>9780071669047</t>
  </si>
  <si>
    <t>145531</t>
  </si>
  <si>
    <t>Fitzpatrick´s dermatology in general medicine / editores Lowell A. Goldsmith ... [y otros].</t>
  </si>
  <si>
    <t>https://search.ebscohost.com/login.aspx?profile=eds&amp;custid=s9495846&amp;groupid=main&amp;authtype=ip,guest&amp;direct=true&amp;bquery=sab.000165101</t>
  </si>
  <si>
    <t>165101|10</t>
  </si>
  <si>
    <t>Medellín : Centro de Investigaciones Biológicas, 2010.</t>
  </si>
  <si>
    <t>9789589076477</t>
  </si>
  <si>
    <t>Dermatologia ; Dermatologia ; Enfermeria Dermatologica ; Medicamentos ; Terapeutica ; Terapeutica Quirurgica</t>
  </si>
  <si>
    <t>151209</t>
  </si>
  <si>
    <t>Terapia dermatológica / editores: Angela Zuluaga de C., Claudia María Uribe D. y Gloría Elena Vá</t>
  </si>
  <si>
    <t>https://search.ebscohost.com/login.aspx?profile=eds&amp;custid=s9495846&amp;groupid=main&amp;authtype=ip,guest&amp;direct=true&amp;bquery=sab.000177616</t>
  </si>
  <si>
    <t>177616|10</t>
  </si>
  <si>
    <t>Philadelphia : Elsevier, 2006.</t>
  </si>
  <si>
    <t>978-1-4160-2376-0</t>
  </si>
  <si>
    <t>Aparato Digestivo ; Aparato Respiratorio ; Bazo ; Cabeza ; Cuello ; Enfermeria Cardiovascular ; Fisioterapia ; Musculos ; Nosologia ; Terapeutica Fisiologica</t>
  </si>
  <si>
    <t>096999</t>
  </si>
  <si>
    <t>Conn's current therapy 2006 : lates approved methods of traatment for the practicing physician / edi</t>
  </si>
  <si>
    <t>https://search.ebscohost.com/login.aspx?profile=eds&amp;custid=s9495846&amp;groupid=main&amp;authtype=ip,guest&amp;direct=true&amp;bquery=sab.000062150</t>
  </si>
  <si>
    <t>62150|10</t>
  </si>
  <si>
    <t>Medellín : Corporación para Investigaciones Biológicas - CIB, 1998 (impresión de 2000).</t>
  </si>
  <si>
    <t>958-9400-34-5</t>
  </si>
  <si>
    <t>Dermatologia ; Dermatologia ; Medicamentos ; Terapeutica ; Terapeutica Quirurgica</t>
  </si>
  <si>
    <t>083252</t>
  </si>
  <si>
    <t>Terapia dermatológica / ed. Angela Zuluaga de C., Claudia María Uribe D., Gloria Elena Velasquez Z</t>
  </si>
  <si>
    <t>https://search.ebscohost.com/login.aspx?profile=eds&amp;custid=s9495846&amp;groupid=main&amp;authtype=ip,guest&amp;direct=true&amp;bquery=sab.000054857</t>
  </si>
  <si>
    <t>54857|20</t>
  </si>
  <si>
    <t>Arenas Guzmán, Roberto autor</t>
  </si>
  <si>
    <t>México : McGraw-Hill Interamericana editores, ©2015.</t>
  </si>
  <si>
    <t>9786071512697</t>
  </si>
  <si>
    <t>153991</t>
  </si>
  <si>
    <t>Dermatología : atlas, diagnóstico y tratamiento / Roberto Arenas Guzmán.</t>
  </si>
  <si>
    <t>https://search.ebscohost.com/login.aspx?profile=eds&amp;custid=s9495846&amp;groupid=main&amp;authtype=ip,guest&amp;direct=true&amp;bquery=sab.000029571</t>
  </si>
  <si>
    <t>29571|30</t>
  </si>
  <si>
    <t>Bolognia, Jean L.</t>
  </si>
  <si>
    <t>Madrid : Elsevier, 2004.</t>
  </si>
  <si>
    <t>84-8174-749-1</t>
  </si>
  <si>
    <t>Bacterias ; Cirugia Plastica ; Dermatologia ; Infeccion ; Metabolismo ; Piel</t>
  </si>
  <si>
    <t>089737</t>
  </si>
  <si>
    <t>Dermatología / Jean L. Bolognia, Joseph L. Jorizzo, Ronald P. Rapini.</t>
  </si>
  <si>
    <t>https://search.ebscohost.com/login.aspx?profile=eds&amp;custid=s9495846&amp;groupid=main&amp;authtype=ip,guest&amp;direct=true&amp;bquery=sab.000058465</t>
  </si>
  <si>
    <t>58465|20</t>
  </si>
  <si>
    <t>9786071507945</t>
  </si>
  <si>
    <t>151402</t>
  </si>
  <si>
    <t>https://search.ebscohost.com/login.aspx?profile=eds&amp;custid=s9495846&amp;groupid=main&amp;authtype=ip,guest&amp;direct=true&amp;bquery=sab.000177617</t>
  </si>
  <si>
    <t>177617|10</t>
  </si>
  <si>
    <t>950-06-0413-2</t>
  </si>
  <si>
    <t>Dermatologia - Atlas ; Piel - Enfermedades - Atlas ; Vasos Sanguineos - Enfermedades</t>
  </si>
  <si>
    <t>053696</t>
  </si>
  <si>
    <t>Manifestaciones cutáneas de las enfermedades sistémicas : atlas color y texto / Alejandro A., Cord</t>
  </si>
  <si>
    <t>https://search.ebscohost.com/login.aspx?profile=eds&amp;custid=s9495846&amp;groupid=main&amp;authtype=ip,guest&amp;direct=true&amp;bquery=sab.000036496</t>
  </si>
  <si>
    <t>36496|10</t>
  </si>
  <si>
    <t>Adams, Robert M.</t>
  </si>
  <si>
    <t>Philadelphia : W.B. Saunders Company, 1999.</t>
  </si>
  <si>
    <t>0-7216-7037-7</t>
  </si>
  <si>
    <t>Dermatitis Ocupacional ; Dermatologia ; Enfermedades Ocupacionales ; Piel ; Toxicologia</t>
  </si>
  <si>
    <t>071097</t>
  </si>
  <si>
    <t>Occupational Skin Disease / Robert M. Adams.</t>
  </si>
  <si>
    <t>https://search.ebscohost.com/login.aspx?profile=eds&amp;custid=s9495846&amp;groupid=main&amp;authtype=ip,guest&amp;direct=true&amp;bquery=sab.000046610</t>
  </si>
  <si>
    <t>46610|10</t>
  </si>
  <si>
    <t>Saúl, Amado autor</t>
  </si>
  <si>
    <t>9786071512833</t>
  </si>
  <si>
    <t>Dermatologia ; Enfermedades de la Piel ; Micosis</t>
  </si>
  <si>
    <t>154012</t>
  </si>
  <si>
    <t>Lecciones de dermatología / Amado Saúl.</t>
  </si>
  <si>
    <t>https://search.ebscohost.com/login.aspx?profile=eds&amp;custid=s9495846&amp;groupid=main&amp;authtype=ip,guest&amp;direct=true&amp;bquery=sab.000099193</t>
  </si>
  <si>
    <t>99193|20</t>
  </si>
  <si>
    <t>New York : McGraw Hill, ©2016.</t>
  </si>
  <si>
    <t>9780071805520</t>
  </si>
  <si>
    <t>157593</t>
  </si>
  <si>
    <t>Taylor and Kelly's dermatology for skin of color / editores A Paul Kelly, Susan C. Taylor, Henry W L</t>
  </si>
  <si>
    <t>https://search.ebscohost.com/login.aspx?profile=eds&amp;custid=s9495846&amp;groupid=main&amp;authtype=ip,guest&amp;direct=true&amp;bquery=sab.000267379</t>
  </si>
  <si>
    <t>616.50089</t>
  </si>
  <si>
    <t>267379|10</t>
  </si>
  <si>
    <t>9788491130017</t>
  </si>
  <si>
    <t>Dermatologia ; Enfermedades de la Piel ; Enfermedades de la Piel ; Infecciones de la Piel ; Medicamentos</t>
  </si>
  <si>
    <t>153888</t>
  </si>
  <si>
    <t>Dermatología : principales diagnósticos y tratamientos / editores y traductores de varios capítul</t>
  </si>
  <si>
    <t>https://search.ebscohost.com/login.aspx?profile=eds&amp;custid=s9495846&amp;groupid=main&amp;authtype=ip,guest&amp;direct=true&amp;bquery=sab.000182447</t>
  </si>
  <si>
    <t>182447|10</t>
  </si>
  <si>
    <t>Bogotá : Hospital Universitario Centro Dermatológico Federico Lleras Acosta E. S. E, 2015.</t>
  </si>
  <si>
    <t>9789585933118</t>
  </si>
  <si>
    <t>156070</t>
  </si>
  <si>
    <t>Dermatología clínica : conceptos básicos / directora Claudia Marcela Rojas Daza ; editora María</t>
  </si>
  <si>
    <t>https://search.ebscohost.com/login.aspx?profile=eds&amp;custid=s9495846&amp;groupid=main&amp;authtype=ip,guest&amp;direct=true&amp;bquery=sab.000264521</t>
  </si>
  <si>
    <t>264521|10</t>
  </si>
  <si>
    <t>Du Vivier, Anthony</t>
  </si>
  <si>
    <t>84-8086-109-6</t>
  </si>
  <si>
    <t>Dermatologia - Atlas ; Piel - Enfermedades</t>
  </si>
  <si>
    <t>052933</t>
  </si>
  <si>
    <t>Atlas de dermatología clínica / Anthony, Du Vivier; ases. Phillip H., McKee.</t>
  </si>
  <si>
    <t>https://search.ebscohost.com/login.aspx?profile=eds&amp;custid=s9495846&amp;groupid=main&amp;authtype=ip,guest&amp;direct=true&amp;bquery=sab.000035924</t>
  </si>
  <si>
    <t>35924|20</t>
  </si>
  <si>
    <t>James, William D.</t>
  </si>
  <si>
    <t>Canada : Elsevier, 2006.</t>
  </si>
  <si>
    <t>0-7216-2921-0</t>
  </si>
  <si>
    <t>Dermatitis ; Dermatitis Atopica ; Dermatologia ; Enfermedades de la Piel ; Enfermedades de Piel ; Infecciones ; Trastornos de la Pigmentacion</t>
  </si>
  <si>
    <t>097147</t>
  </si>
  <si>
    <t>Andrews' diseases of the skin : clinical dermatology / William D. James, Timothy G. Berger.</t>
  </si>
  <si>
    <t>https://search.ebscohost.com/login.aspx?profile=eds&amp;custid=s9495846&amp;groupid=main&amp;authtype=ip,guest&amp;direct=true&amp;bquery=sab.000062216</t>
  </si>
  <si>
    <t>62216|10</t>
  </si>
  <si>
    <t>Kaposi, Moritz 1837-1902</t>
  </si>
  <si>
    <t>Paris : G. Masson, 1881.</t>
  </si>
  <si>
    <t>Dermatologia ; Piel</t>
  </si>
  <si>
    <t>134685</t>
  </si>
  <si>
    <t>Leçons sur les maladies de la peau / Moritz Kaposi ; [traducido y adaptado por] Ernest Besnier y Ad</t>
  </si>
  <si>
    <t>https://search.ebscohost.com/login.aspx?profile=eds&amp;custid=s9495846&amp;groupid=main&amp;authtype=ip,guest&amp;direct=true&amp;bquery=sab.000143067</t>
  </si>
  <si>
    <t>143067|10</t>
  </si>
  <si>
    <t>Hill, Marcia Jo</t>
  </si>
  <si>
    <t>84-8174-099-3</t>
  </si>
  <si>
    <t>Acne ; Dermatologia ; Infeccion ; Piel</t>
  </si>
  <si>
    <t>050753</t>
  </si>
  <si>
    <t>Trastornos cutáneos / Marcia Jo Hill ; rev. Antonia Almena Rojas.</t>
  </si>
  <si>
    <t>https://search.ebscohost.com/login.aspx?profile=eds&amp;custid=s9495846&amp;groupid=main&amp;authtype=ip,guest&amp;direct=true&amp;bquery=sab.000034240</t>
  </si>
  <si>
    <t>34240|10</t>
  </si>
  <si>
    <t>Torres-Rodríguez, J. M.</t>
  </si>
  <si>
    <t>84-7592-099-3</t>
  </si>
  <si>
    <t>Micosis ; Piel - Enfermedades</t>
  </si>
  <si>
    <t>044076</t>
  </si>
  <si>
    <t>Micosis que afectan piel y mucosas / J. M., Torres-Rodríguez.</t>
  </si>
  <si>
    <t>https://search.ebscohost.com/login.aspx?profile=eds&amp;custid=s9495846&amp;groupid=main&amp;authtype=ip,guest&amp;direct=true&amp;bquery=sab.000030021</t>
  </si>
  <si>
    <t>30021|10</t>
  </si>
  <si>
    <t>Azulay, Rubem David</t>
  </si>
  <si>
    <t>Río de Janeiro : Editora Guanabara Koogan, 2007.</t>
  </si>
  <si>
    <t>978-85-277-1364-1</t>
  </si>
  <si>
    <t>Dermatitis ; Dermatologia ; Enfermedades de la Piel ; Enfermedades Transmisibles ; Inmunologia ; Neoplasmas ; Piel ; Semiologia (Medicina)</t>
  </si>
  <si>
    <t>111088</t>
  </si>
  <si>
    <t>Dermatología / Rubem David Azulay, David Rubem Azulay y Luna Azulay Abulafia.</t>
  </si>
  <si>
    <t>https://search.ebscohost.com/login.aspx?profile=eds&amp;custid=s9495846&amp;groupid=main&amp;authtype=ip,guest&amp;direct=true&amp;bquery=sab.000065493</t>
  </si>
  <si>
    <t>65493|10</t>
  </si>
  <si>
    <t>Thorofare, NJ : Slack, 2006.</t>
  </si>
  <si>
    <t>1-55642-670-4</t>
  </si>
  <si>
    <t>Piel</t>
  </si>
  <si>
    <t>134380</t>
  </si>
  <si>
    <t>Integumentary essentials : applying the preferred physical therapist practice patterns / editor, Mar</t>
  </si>
  <si>
    <t>https://search.ebscohost.com/login.aspx?profile=eds&amp;custid=s9495846&amp;groupid=main&amp;authtype=ip,guest&amp;direct=true&amp;bquery=sab.000142134</t>
  </si>
  <si>
    <t>142134|10</t>
  </si>
  <si>
    <t>James, William Daniel 1950- autor</t>
  </si>
  <si>
    <t>9780323319676</t>
  </si>
  <si>
    <t>Dermatologia ; Dermatologia Basada En la Evidencia ; Enfermedades de la Piel ; Enfermedades de la Piel ; Infecciones de la Piel ; Medicina Clinica</t>
  </si>
  <si>
    <t>153891</t>
  </si>
  <si>
    <t>Andrews' diseases of the skin : clinical dermatology / William D. James, Dirk M. Elston y Timothy G.</t>
  </si>
  <si>
    <t>https://search.ebscohost.com/login.aspx?profile=eds&amp;custid=s9495846&amp;groupid=main&amp;authtype=ip,guest&amp;direct=true&amp;bquery=sab.000182458</t>
  </si>
  <si>
    <t>182458|10</t>
  </si>
  <si>
    <t>Arndt, Kenneth A.</t>
  </si>
  <si>
    <t>Boston : Little, Brown and Company, 1978.</t>
  </si>
  <si>
    <t>0-316-05280-9</t>
  </si>
  <si>
    <t>Acne ; Dermatitis Atopica ; Dermatologia ; Piel</t>
  </si>
  <si>
    <t>067895</t>
  </si>
  <si>
    <t>Manual of dermatologic therapeutics : with essentials of diagnosis / Kenneth A. Arndt.</t>
  </si>
  <si>
    <t>https://search.ebscohost.com/login.aspx?profile=eds&amp;custid=s9495846&amp;groupid=main&amp;authtype=ip,guest&amp;direct=true&amp;bquery=sab.000045137</t>
  </si>
  <si>
    <t>45137|10</t>
  </si>
  <si>
    <t>Guerra, Aurora</t>
  </si>
  <si>
    <t>978-84-9835-596-3</t>
  </si>
  <si>
    <t>Dermatologia ; Enfermedades de la Piel ; Fisiopatologia ; Infecciones Bacterianas ; Infecciones de la Piel ; Neoplasias Cutaneas</t>
  </si>
  <si>
    <t>145166</t>
  </si>
  <si>
    <t>Algoritmos terapéuticos en dermatología básica / Aurora Guerra y Elena González-Guerra.</t>
  </si>
  <si>
    <t>https://search.ebscohost.com/login.aspx?profile=eds&amp;custid=s9495846&amp;groupid=main&amp;authtype=ip,guest&amp;direct=true&amp;bquery=sab.000162022</t>
  </si>
  <si>
    <t>162022|10</t>
  </si>
  <si>
    <t>Harrison, Tinsley Randolph 1900-1978 autor</t>
  </si>
  <si>
    <t>New York : McGraw-Hill Companies, 2010.</t>
  </si>
  <si>
    <t>9780071663359</t>
  </si>
  <si>
    <t>Cancer ; Hematologia ; Manifestaciones Hematologicas de Enfermedades Generales ; Oncologia ; Sangre ; Tumores</t>
  </si>
  <si>
    <t>135425</t>
  </si>
  <si>
    <t>Harrison’s hematology and oncology / editor Dan L. Longo [y otros seis].</t>
  </si>
  <si>
    <t>https://search.ebscohost.com/login.aspx?profile=eds&amp;custid=s9495846&amp;groupid=main&amp;authtype=ip,guest&amp;direct=true&amp;bquery=sab.000146400</t>
  </si>
  <si>
    <t>616.99418</t>
  </si>
  <si>
    <t>Cáncer de sangre</t>
  </si>
  <si>
    <t>146400|10</t>
  </si>
  <si>
    <t>New York : McGraw-Hill Education, 2013.</t>
  </si>
  <si>
    <t>9780071814904</t>
  </si>
  <si>
    <t>Anemia ; Cancer ; Enfermedades de la Sangre ; Hematologia ; Hematopoyesis ; Hemostasis ; Manifestaciones Hematologicas de Enfermedades Generales ; Medicina Interna ; Neoplasias ; Oncologia ; Tumores</t>
  </si>
  <si>
    <t>151488</t>
  </si>
  <si>
    <t>Harrison’s hematology and oncology / editor Dan L. Longo [y otros cinco].</t>
  </si>
  <si>
    <t>https://search.ebscohost.com/login.aspx?profile=eds&amp;custid=s9495846&amp;groupid=main&amp;authtype=ip,guest&amp;direct=true&amp;bquery=sab.000177746</t>
  </si>
  <si>
    <t>177746|10</t>
  </si>
  <si>
    <t>Lyon : International Agency for Research on Cancer (IARC), ©2017</t>
  </si>
  <si>
    <t>9789283244943</t>
  </si>
  <si>
    <t>163733</t>
  </si>
  <si>
    <t>WHO classification of tumours of haematopoietic and lymphoid tissues / editores Steven H. Swerdlow,</t>
  </si>
  <si>
    <t>https://search.ebscohost.com/login.aspx?profile=eds&amp;custid=s9495846&amp;groupid=main&amp;authtype=ip,guest&amp;direct=true&amp;bquery=sab.000275472</t>
  </si>
  <si>
    <t>275472|10</t>
  </si>
  <si>
    <t>Battista, Elisabetta</t>
  </si>
  <si>
    <t>Madrid : Elsevier, 2012.</t>
  </si>
  <si>
    <t>978-84-9022-318-5</t>
  </si>
  <si>
    <t>Aparato Respiratorio ; Aparato Urinario ; Endocrinologia ; Farmacologia ; Farmacologia Clinica ; Sistema Cardiovascular ; Sistema Nervioso Central</t>
  </si>
  <si>
    <t>144375</t>
  </si>
  <si>
    <t>Lo esencial en farmacología / Elisabetta Battista.</t>
  </si>
  <si>
    <t>https://search.ebscohost.com/login.aspx?profile=eds&amp;custid=s9495846&amp;groupid=main&amp;authtype=ip,guest&amp;direct=true&amp;bquery=sab.000256300</t>
  </si>
  <si>
    <t>615.1</t>
  </si>
  <si>
    <t>Drogas (Materia Médica)</t>
  </si>
  <si>
    <t>Farmacología y terapéutica</t>
  </si>
  <si>
    <t>256300|10</t>
  </si>
  <si>
    <t>958-9400-58-2</t>
  </si>
  <si>
    <t>Diagnostico ; Enfermedades ; Farmacologia ; Medicamentos ; Terapeutica</t>
  </si>
  <si>
    <t>083317</t>
  </si>
  <si>
    <t>Manual de terapéutica / ed. Marco Antonio González Agudelo, William Dario Lopera Lotero, Alvaro Ar</t>
  </si>
  <si>
    <t>https://search.ebscohost.com/login.aspx?profile=eds&amp;custid=s9495846&amp;groupid=main&amp;authtype=ip,guest&amp;direct=true&amp;bquery=sab.000054865</t>
  </si>
  <si>
    <t>615.5</t>
  </si>
  <si>
    <t>Terapéutica</t>
  </si>
  <si>
    <t>54865|30</t>
  </si>
  <si>
    <t>Rodríguez Rueda, Alvaro</t>
  </si>
  <si>
    <t>Santafé de Bogotá : Alcaldia Mayor de Santafé de Bogotá. Unidad Coordinadora de Prevención Inte</t>
  </si>
  <si>
    <t>958-662-000-X</t>
  </si>
  <si>
    <t>Abuso de Drogas ; Cocaina ; Drogas ; Drogas Alucinogenas ; Farmacologia ; Marihuana ; Medicamentos Sinteticos</t>
  </si>
  <si>
    <t>060612</t>
  </si>
  <si>
    <t>Qué son las drogas? / Alvaro Rodríguez Rueda.</t>
  </si>
  <si>
    <t>https://search.ebscohost.com/login.aspx?profile=eds&amp;custid=s9495846&amp;groupid=main&amp;authtype=ip,guest&amp;direct=true&amp;bquery=sab.000040731</t>
  </si>
  <si>
    <t>40731|10</t>
  </si>
  <si>
    <t>Philadelphia, Penn. : Saunders, 2003.</t>
  </si>
  <si>
    <t>0-7216-8745-8</t>
  </si>
  <si>
    <t>081103</t>
  </si>
  <si>
    <t>Conn's current therapy 2003 / : lates approved methods of traatment for the practicing physician / e</t>
  </si>
  <si>
    <t>https://search.ebscohost.com/login.aspx?profile=eds&amp;custid=s9495846&amp;groupid=main&amp;authtype=ip,guest&amp;direct=true&amp;bquery=sab.000053483</t>
  </si>
  <si>
    <t>53483|10</t>
  </si>
  <si>
    <t>Barcelona : Pharma Editores, 2008.</t>
  </si>
  <si>
    <t>8495993007</t>
  </si>
  <si>
    <t>Botanica Medica ; Farmacopeas ; Medicamentos ; Medicamentos ; Preparaciones Farmaceuticas ; Prescripciones Medicas</t>
  </si>
  <si>
    <t>113194</t>
  </si>
  <si>
    <t>Martindale : guía completa de consulta farmacoterapéutica / dirigida por Sean C. Sweetman ; editor</t>
  </si>
  <si>
    <t>https://search.ebscohost.com/login.aspx?profile=eds&amp;custid=s9495846&amp;groupid=main&amp;authtype=ip,guest&amp;direct=true&amp;bquery=sab.000066562</t>
  </si>
  <si>
    <t>66562|10</t>
  </si>
  <si>
    <t>Lorenzo Velázquez, Benigno 1901-1985 autor</t>
  </si>
  <si>
    <t>Buenos Aires ; Madrid : Médica Panamericana, 2008 (impresión de 2010).</t>
  </si>
  <si>
    <t>9788498351682</t>
  </si>
  <si>
    <t>Farmacologia ; Farmacologia Clinica ; Prescripciones Medicas</t>
  </si>
  <si>
    <t>133600</t>
  </si>
  <si>
    <t>Velázquez : Farmacología básica y clínica / Beningno Lorenzo-Velázquez ; colaboradores P. Loren</t>
  </si>
  <si>
    <t>https://search.ebscohost.com/login.aspx?profile=eds&amp;custid=s9495846&amp;groupid=main&amp;authtype=ip,guest&amp;direct=true&amp;bquery=sab.000141842</t>
  </si>
  <si>
    <t>141842|10</t>
  </si>
  <si>
    <t>Hellinger, Bert</t>
  </si>
  <si>
    <t>Buenos Aires : Alma Lepik , 2005.</t>
  </si>
  <si>
    <t>987-21003-3-0</t>
  </si>
  <si>
    <t>Psicoterapia Marital ; Terapia ; Terapia Conductual</t>
  </si>
  <si>
    <t>098655</t>
  </si>
  <si>
    <t>La punta del ovillo : terapias breves / Bert Hellinger.</t>
  </si>
  <si>
    <t>https://search.ebscohost.com/login.aspx?profile=eds&amp;custid=s9495846&amp;groupid=main&amp;authtype=ip,guest&amp;direct=true&amp;bquery=sab.000010205</t>
  </si>
  <si>
    <t>10205|20</t>
  </si>
  <si>
    <t>Isaza M., Carlos Alberto autor</t>
  </si>
  <si>
    <t>Bogotá : Editorial Médica Celsus, ©2014.</t>
  </si>
  <si>
    <t>9789589327562</t>
  </si>
  <si>
    <t>Biotecnologia ; Farmacologia ; Medicamentos ; Quimioterapia ; Terapeutica</t>
  </si>
  <si>
    <t>153002</t>
  </si>
  <si>
    <t>Fundamentos de farmacología en terapéutica / Carlos Alberto Isaza M. [y otros siete].</t>
  </si>
  <si>
    <t>https://search.ebscohost.com/login.aspx?profile=eds&amp;custid=s9495846&amp;groupid=main&amp;authtype=ip,guest&amp;direct=true&amp;bquery=sab.000165119</t>
  </si>
  <si>
    <t>165119|60</t>
  </si>
  <si>
    <t>Amsterdam : IOS Press.</t>
  </si>
  <si>
    <t>1053-8135</t>
  </si>
  <si>
    <t>Medicina ; Neurologia ; Personas Con Discapacidades ; Rehabilitacion</t>
  </si>
  <si>
    <t>R-045001</t>
  </si>
  <si>
    <t>Neurorehabilitation [an interdisciplinary journal].</t>
  </si>
  <si>
    <t>https://search.ebscohost.com/login.aspx?profile=eds&amp;custid=s9495846&amp;groupid=main&amp;authtype=ip,guest&amp;direct=true&amp;bquery=sab.000001181</t>
  </si>
  <si>
    <t>615</t>
  </si>
  <si>
    <t>1181|500</t>
  </si>
  <si>
    <t>Medellín : Corporación para Investigaciones Biológicas - CIB, 2006.</t>
  </si>
  <si>
    <t>958-9400-92-2</t>
  </si>
  <si>
    <t>Diagnostico ; Enfermedades ; Farmacologia ; Gastroenterologia ; Medicamentos ; Terapeutica</t>
  </si>
  <si>
    <t>096046</t>
  </si>
  <si>
    <t>Manual de terapéutica / Marco Antonio González Agudelo, William Darío Lopera Lotero.</t>
  </si>
  <si>
    <t>https://search.ebscohost.com/login.aspx?profile=eds&amp;custid=s9495846&amp;groupid=main&amp;authtype=ip,guest&amp;direct=true&amp;bquery=sab.000061745</t>
  </si>
  <si>
    <t>61745|10</t>
  </si>
  <si>
    <t>Mosquera González, José Manuel autor</t>
  </si>
  <si>
    <t>Madrid : McGraw Hill, ©2011.</t>
  </si>
  <si>
    <t>8448198069</t>
  </si>
  <si>
    <t>Educacion Medica ; Enfermeria ; Farmacologia ; Medicamentos</t>
  </si>
  <si>
    <t>155771</t>
  </si>
  <si>
    <t>Farmacología clínica para enfermería / José Manuel Mosquera González y Pedro Galdós Anuncibay.</t>
  </si>
  <si>
    <t>https://search.ebscohost.com/login.aspx?profile=eds&amp;custid=s9495846&amp;groupid=main&amp;authtype=ip,guest&amp;direct=true&amp;bquery=sab.000179556</t>
  </si>
  <si>
    <t>179556|10</t>
  </si>
  <si>
    <t>Nueva Jersey : Excerpta Medica.</t>
  </si>
  <si>
    <t>0011-393X</t>
  </si>
  <si>
    <t>Enfermedades ; Medicina ; Quimioterapia ; Terapeutica</t>
  </si>
  <si>
    <t>R-031952</t>
  </si>
  <si>
    <t>Current therapeutic research clinical and experimental.</t>
  </si>
  <si>
    <t>https://search.ebscohost.com/login.aspx?profile=eds&amp;custid=s9495846&amp;groupid=main&amp;authtype=ip,guest&amp;direct=true&amp;bquery=sab.000000730</t>
  </si>
  <si>
    <t>730|50</t>
  </si>
  <si>
    <t>Palo Alto, California : Annual Reviews., 1993-.</t>
  </si>
  <si>
    <t>0362-1642</t>
  </si>
  <si>
    <t>Farmacologia ; Medicina ; Toxicologia</t>
  </si>
  <si>
    <t>R-022545</t>
  </si>
  <si>
    <t>Annual review of pharmacology and toxicology.</t>
  </si>
  <si>
    <t>https://search.ebscohost.com/login.aspx?profile=eds&amp;custid=s9495846&amp;groupid=main&amp;authtype=ip,guest&amp;direct=true&amp;bquery=sab.000000014</t>
  </si>
  <si>
    <t>14|100</t>
  </si>
  <si>
    <t>Madrid : Difusión Avances de Enfermería Ediciones DAE (Grupo Paradigma), 2003.</t>
  </si>
  <si>
    <t>84-95626-08-X</t>
  </si>
  <si>
    <t>Farmacocinetica ; Farmacologia ; Medicamentos ; Toxicidad</t>
  </si>
  <si>
    <t>096087</t>
  </si>
  <si>
    <t>Farmacología en enfermería / Piedad Pradillo García ... [et al.].</t>
  </si>
  <si>
    <t>https://search.ebscohost.com/login.aspx?profile=eds&amp;custid=s9495846&amp;groupid=main&amp;authtype=ip,guest&amp;direct=true&amp;bquery=sab.000061769</t>
  </si>
  <si>
    <t>61769|10</t>
  </si>
  <si>
    <t>Anzola Pachón, Luis Carlos</t>
  </si>
  <si>
    <t>Bogotá : Fundación Universitaria del -rea Andina, 2003.</t>
  </si>
  <si>
    <t>958-33-5126-1</t>
  </si>
  <si>
    <t>Aparato Respiratorio ; Enfermedades Gastrointestinales ; Farmacologia ; Medicamentos ; Quimioterapia ; Sistema Cardiovascular ; Terapeutica ; Tratamiento Con Drogas</t>
  </si>
  <si>
    <t>000498</t>
  </si>
  <si>
    <t>Fundamentos de farmacología / Luis Carlos Anzola Pachón.</t>
  </si>
  <si>
    <t>https://search.ebscohost.com/login.aspx?profile=eds&amp;custid=s9495846&amp;groupid=main&amp;authtype=ip,guest&amp;direct=true&amp;bquery=sab.000055331</t>
  </si>
  <si>
    <t>55331|10</t>
  </si>
  <si>
    <t>Ahumada Vázquez, J. Ignacio de</t>
  </si>
  <si>
    <t>Madrid : Ediciones Díaz de Santos, 2002.</t>
  </si>
  <si>
    <t>84-7978-533-0</t>
  </si>
  <si>
    <t>Administracion de Medicamentos ; Antibioticos ; Farmacocinetica ; Farmacologia ; Fisioterapia ; Hormonas ; Medicacion Preanestesica ; Neurofarmacologia ; Podologia ; Psicofarmacologia</t>
  </si>
  <si>
    <t>080601</t>
  </si>
  <si>
    <t>Farmacología práctica : para las diplomaturas en ciencias de la salud (enfermería, fisioterapia,</t>
  </si>
  <si>
    <t>https://search.ebscohost.com/login.aspx?profile=eds&amp;custid=s9495846&amp;groupid=main&amp;authtype=ip,guest&amp;direct=true&amp;bquery=sab.000053196</t>
  </si>
  <si>
    <t>53196|10</t>
  </si>
  <si>
    <t>González Núñez, José</t>
  </si>
  <si>
    <t>Barcelona : Grupo Ars XXI de Comunicación, 2008.</t>
  </si>
  <si>
    <t>84-9751-179-4</t>
  </si>
  <si>
    <t>Farmacia ; Farmacia Como Profesion ; Farmacologia ; Ilustraciones Medicas ; Medicina En El Arte</t>
  </si>
  <si>
    <t>111802</t>
  </si>
  <si>
    <t>La farmacia en la historia : la historia de la farmacia una aproximación desde la ciencia, el arte</t>
  </si>
  <si>
    <t>https://search.ebscohost.com/login.aspx?profile=eds&amp;custid=s9495846&amp;groupid=main&amp;authtype=ip,guest&amp;direct=true&amp;bquery=sab.000065778</t>
  </si>
  <si>
    <t>65778|10</t>
  </si>
  <si>
    <t>Katzung, Bertram G.</t>
  </si>
  <si>
    <t>México : Manual Moderno, 2005.</t>
  </si>
  <si>
    <t>970-729-164-8</t>
  </si>
  <si>
    <t>Administracion de Medicamentos ; Farmacologia Clinica ; Farmacologia Pediatrica ; Farmacologia Perinatal ; Medicamentos ; Quimioterapia ; Toxicologia</t>
  </si>
  <si>
    <t>096775</t>
  </si>
  <si>
    <t>Farmacología básica y clínica / Bertram G. Katzung ; traducción por Ignacio de Jésus Monteón B</t>
  </si>
  <si>
    <t>https://search.ebscohost.com/login.aspx?profile=eds&amp;custid=s9495846&amp;groupid=main&amp;authtype=ip,guest&amp;direct=true&amp;bquery=sab.000062053</t>
  </si>
  <si>
    <t>62053|10</t>
  </si>
  <si>
    <t>Bogotá : Licitelco, 2007.</t>
  </si>
  <si>
    <t>978-958-97546-6-5</t>
  </si>
  <si>
    <t>Farmacologia ; Materia Medica ; Medicamentos ; Posologia ; Terapeutica</t>
  </si>
  <si>
    <t>100715</t>
  </si>
  <si>
    <t>P. R. Vademecum : [medicamentos de uso en Colombia].</t>
  </si>
  <si>
    <t>https://search.ebscohost.com/login.aspx?profile=eds&amp;custid=s9495846&amp;groupid=main&amp;authtype=ip,guest&amp;direct=true&amp;bquery=sab.000012990</t>
  </si>
  <si>
    <t>12990|10</t>
  </si>
  <si>
    <t>Jiménez Aguilar, Rosalinda</t>
  </si>
  <si>
    <t>México : Editorial El Manual Moderno, 2005.</t>
  </si>
  <si>
    <t>970-729-193-1</t>
  </si>
  <si>
    <t>Enfermedades En Ninos ; Enfermeria Pediatrica ; Farmacoepidemiologia ; Farmacologia ; Farmacologia Pediatrica ; Posologia</t>
  </si>
  <si>
    <t>096412</t>
  </si>
  <si>
    <t>Farmacología en pediatría para enfermeras / Rosalinda Jiménez Aguilar y Gloria Luz Gallegos Ménd</t>
  </si>
  <si>
    <t>https://search.ebscohost.com/login.aspx?profile=eds&amp;custid=s9495846&amp;groupid=main&amp;authtype=ip,guest&amp;direct=true&amp;bquery=sab.000061877</t>
  </si>
  <si>
    <t>61877|20</t>
  </si>
  <si>
    <t>Dosquebradas (Risaralda) : Cográfica, ©2008 (impresión de 2011).</t>
  </si>
  <si>
    <t>9789589544419</t>
  </si>
  <si>
    <t>Farmacologia ; Quimioterapia ; Terapeutica</t>
  </si>
  <si>
    <t>154452</t>
  </si>
  <si>
    <t>Fundamentos de farmacología en terapéutica / Carlos Alberto Isaza M, Gustavo Isaza M., Jesualdo Fu</t>
  </si>
  <si>
    <t>https://search.ebscohost.com/login.aspx?profile=eds&amp;custid=s9495846&amp;groupid=main&amp;authtype=ip,guest&amp;direct=true&amp;bquery=sab.000148430</t>
  </si>
  <si>
    <t>148430|20</t>
  </si>
  <si>
    <t>Rang, H.P.</t>
  </si>
  <si>
    <t>New York, N.Y. : Churchill Livingstone, 1995.</t>
  </si>
  <si>
    <t>0-443-050473</t>
  </si>
  <si>
    <t>Farmacologia ; Quimioterapia ; Sistema Nervioso Central</t>
  </si>
  <si>
    <t>052700</t>
  </si>
  <si>
    <t>Pharmacology / H.P., Rang; J.M., Ritter; M.M., Dale.</t>
  </si>
  <si>
    <t>https://search.ebscohost.com/login.aspx?profile=eds&amp;custid=s9495846&amp;groupid=main&amp;authtype=ip,guest&amp;direct=true&amp;bquery=sab.000035774</t>
  </si>
  <si>
    <t>35774|20</t>
  </si>
  <si>
    <t>Santafé de Bogotá : Instituto Nacional de Salud, 1993.</t>
  </si>
  <si>
    <t>958-13-0072-4</t>
  </si>
  <si>
    <t>Diagnostico de Laboratorio ; Laboratorio ; Laboratorio de Biologia ; Laboratorios Toxicologicos ; Salud Publica</t>
  </si>
  <si>
    <t>061569</t>
  </si>
  <si>
    <t>Manual para la toma, transporte y remisión de muestras al laboratorio nacional de referencia / Albe</t>
  </si>
  <si>
    <t>https://search.ebscohost.com/login.aspx?profile=eds&amp;custid=s9495846&amp;groupid=main&amp;authtype=ip,guest&amp;direct=true&amp;bquery=sab.000041227</t>
  </si>
  <si>
    <t>615.10202</t>
  </si>
  <si>
    <t>41227|10</t>
  </si>
  <si>
    <t>Hernández Chávez, Abel</t>
  </si>
  <si>
    <t>978-607-15-1052-5</t>
  </si>
  <si>
    <t>Farmacologia ; Medicamentos ; Medicamentos ; Metabolismo ; Prescripciones Medicas</t>
  </si>
  <si>
    <t>146843</t>
  </si>
  <si>
    <t>Farmacología general : una guía de estudio / Abel Hernández Chávez.</t>
  </si>
  <si>
    <t>https://search.ebscohost.com/login.aspx?profile=eds&amp;custid=s9495846&amp;groupid=main&amp;authtype=ip,guest&amp;direct=true&amp;bquery=sab.000058830</t>
  </si>
  <si>
    <t>58830|10</t>
  </si>
  <si>
    <t>Adams, Michael Patick 1951-</t>
  </si>
  <si>
    <t>Madrid : Pearson Educación ; Prentice Hall, 2009.</t>
  </si>
  <si>
    <t>978-84-8322-523-3</t>
  </si>
  <si>
    <t>Enfermera y Paciente ; Farmacologia ; Farmacologia ; Fisiopatologia ; Naturopatia ; Quimioterapia</t>
  </si>
  <si>
    <t>147472</t>
  </si>
  <si>
    <t>Farmacología para enfermería : un enfoque práctico / Michael Patrick Adams, Leland Norman Holland</t>
  </si>
  <si>
    <t>https://search.ebscohost.com/login.aspx?profile=eds&amp;custid=s9495846&amp;groupid=main&amp;authtype=ip,guest&amp;direct=true&amp;bquery=sab.000166775</t>
  </si>
  <si>
    <t>166775|30</t>
  </si>
  <si>
    <t>Gómez Galán, Baltasar autor</t>
  </si>
  <si>
    <t>[Madrid] : Diaz de Santos, ©2017.</t>
  </si>
  <si>
    <t>9788490520857</t>
  </si>
  <si>
    <t>162621</t>
  </si>
  <si>
    <t>Enfermería y paciente polimedicado / Baltasar Gómez Galán, Elena González Burgos, Nadia Hamzeh G</t>
  </si>
  <si>
    <t>https://search.ebscohost.com/login.aspx?profile=eds&amp;custid=s9495846&amp;groupid=main&amp;authtype=ip,guest&amp;direct=true&amp;bquery=sab.000274002</t>
  </si>
  <si>
    <t>274002|10</t>
  </si>
  <si>
    <t>9788445823163</t>
  </si>
  <si>
    <t>Farmacologia ; Medicamentos ; Quimioterapia</t>
  </si>
  <si>
    <t>162458</t>
  </si>
  <si>
    <t>Farmacología humana / director, Jesús Flórez ; directores asociados, Juan Antonio Armijo y Áfric</t>
  </si>
  <si>
    <t>https://search.ebscohost.com/login.aspx?profile=eds&amp;custid=s9495846&amp;groupid=main&amp;authtype=ip,guest&amp;direct=true&amp;bquery=sab.000171209</t>
  </si>
  <si>
    <t>171209|30</t>
  </si>
  <si>
    <t>Castells Molina, Silvia</t>
  </si>
  <si>
    <t>978-84-8086-866-2</t>
  </si>
  <si>
    <t>Antibioticos ; Farmacologia ; Farmacologia Clinica ; Medicamentos</t>
  </si>
  <si>
    <t>139635</t>
  </si>
  <si>
    <t>Farmacología en enfermería / Silvia Castells Molina y Margarita Hernández Pérez.</t>
  </si>
  <si>
    <t>https://search.ebscohost.com/login.aspx?profile=eds&amp;custid=s9495846&amp;groupid=main&amp;authtype=ip,guest&amp;direct=true&amp;bquery=sab.000157901</t>
  </si>
  <si>
    <t>157901|40</t>
  </si>
  <si>
    <t>México : Manual Moderno, 2010.</t>
  </si>
  <si>
    <t>978-607-448-045-0</t>
  </si>
  <si>
    <t>Farmacologia ; Farmacologia Clinica ; Quimioterapia ; Terapeutica</t>
  </si>
  <si>
    <t>145704</t>
  </si>
  <si>
    <t>Farmacología y terapéutica : principios para la práctica / Scott A. Waldman ... [et al.] ; traduc</t>
  </si>
  <si>
    <t>https://search.ebscohost.com/login.aspx?profile=eds&amp;custid=s9495846&amp;groupid=main&amp;authtype=ip,guest&amp;direct=true&amp;bquery=sab.000135691</t>
  </si>
  <si>
    <t>135691|30</t>
  </si>
  <si>
    <t>Barcelona : Wolters Kluwer, ©2017.</t>
  </si>
  <si>
    <t>9788416781003</t>
  </si>
  <si>
    <t>155626</t>
  </si>
  <si>
    <t>Principios de farmacología : bases fisiopatológicas del tratamiento farmacológico / editor jefe D</t>
  </si>
  <si>
    <t>https://search.ebscohost.com/login.aspx?profile=eds&amp;custid=s9495846&amp;groupid=main&amp;authtype=ip,guest&amp;direct=true&amp;bquery=sab.000263307</t>
  </si>
  <si>
    <t>263307|10</t>
  </si>
  <si>
    <t>Cramer, Joyce A.</t>
  </si>
  <si>
    <t>Philadelphia : Lippincott-Raven Publishers, 1998.</t>
  </si>
  <si>
    <t>0-397-51845-5</t>
  </si>
  <si>
    <t>Calidad de Vida ; Ensayos Clinicos ; Farmacologia ; Industria Farmaceutica</t>
  </si>
  <si>
    <t>118134</t>
  </si>
  <si>
    <t>Quality of life pharmacoeconomics : an introduction / Joyce A. Cramer y Bert Spilker.</t>
  </si>
  <si>
    <t>https://search.ebscohost.com/login.aspx?profile=eds&amp;custid=s9495846&amp;groupid=main&amp;authtype=ip,guest&amp;direct=true&amp;bquery=sab.000101181</t>
  </si>
  <si>
    <t>101181|10</t>
  </si>
  <si>
    <t>Wilson, Billie Ann</t>
  </si>
  <si>
    <t>Stamford, Conn. : Appleton &amp; Lange, 2000.</t>
  </si>
  <si>
    <t>0-8385-7115-8</t>
  </si>
  <si>
    <t>Administracion de Drogas ; Agentes Broncodilatadores ; Drogas ; Drogas ; Enfermeria Como Profesion ; Posologia</t>
  </si>
  <si>
    <t>067003</t>
  </si>
  <si>
    <t>Nurses drug guide 2000 / Billie Ann Wilson, Margaret T.Shannon y Carolyn L. Stang.</t>
  </si>
  <si>
    <t>https://search.ebscohost.com/login.aspx?profile=eds&amp;custid=s9495846&amp;groupid=main&amp;authtype=ip,guest&amp;direct=true&amp;bquery=sab.000044097</t>
  </si>
  <si>
    <t>44097|30</t>
  </si>
  <si>
    <t>Bogotá : Editorial El Manual Moderno, 2002.</t>
  </si>
  <si>
    <t>968-426-945-5</t>
  </si>
  <si>
    <t>Administracion de Medicamentos ; Farmacologia Clinica ; Farmacologia Pediatrica ; Farmacologia Perinatal ; Medicamentos ; Medicamentos</t>
  </si>
  <si>
    <t>079166</t>
  </si>
  <si>
    <t>Farmacología básica y clínica / Bertram G. Katzung ; traductores Eusebio Contreras Chaires y Jorg</t>
  </si>
  <si>
    <t>https://search.ebscohost.com/login.aspx?profile=eds&amp;custid=s9495846&amp;groupid=main&amp;authtype=ip,guest&amp;direct=true&amp;bquery=sab.000052329</t>
  </si>
  <si>
    <t>52329|40</t>
  </si>
  <si>
    <t>New York : McGraw-Hill Companies, ©2000.</t>
  </si>
  <si>
    <t>0071054065</t>
  </si>
  <si>
    <t>Farmacocinetica ; Farmacologia Clinica ; Medicamentos ; Quimioterapia</t>
  </si>
  <si>
    <t>073184</t>
  </si>
  <si>
    <t>Melmon and Morrelli's clinical pharmacology : basic principles in therapeutics / eds. S. George Carr</t>
  </si>
  <si>
    <t>https://search.ebscohost.com/login.aspx?profile=eds&amp;custid=s9495846&amp;groupid=main&amp;authtype=ip,guest&amp;direct=true&amp;bquery=sab.000047924</t>
  </si>
  <si>
    <t>47924|10</t>
  </si>
  <si>
    <t>Wachtel, Paul L.</t>
  </si>
  <si>
    <t>Bilbao : Editorial Desclée de Brouwer, 1996.</t>
  </si>
  <si>
    <t>84-330-1176-6</t>
  </si>
  <si>
    <t>Comunicacion En Psiquiatria ; Medico y Paciente ; Psicodinamica ; Psicologia Clinica ; Psicoterapia ; Terapeutica</t>
  </si>
  <si>
    <t>075719</t>
  </si>
  <si>
    <t>La comunicación terapéutica : principios y práctica eficaz / Paul L. Wachtel ; tr. Olga Maiz y Ma</t>
  </si>
  <si>
    <t>https://search.ebscohost.com/login.aspx?profile=eds&amp;custid=s9495846&amp;groupid=main&amp;authtype=ip,guest&amp;direct=true&amp;bquery=sab.000049876</t>
  </si>
  <si>
    <t>49876|10</t>
  </si>
  <si>
    <t>Barcelona. : Fundació Víctor Grifols i Lucas, 2003.</t>
  </si>
  <si>
    <t>Administracion de Medicamentos ; Bioetica ; Farmacopeas ; Industria Farmaceutica ; Prescripciones Medicas</t>
  </si>
  <si>
    <t>086337</t>
  </si>
  <si>
    <t>Uso racional de los medicamentos : aspectos éticos / Juan Bigorra ... [et al.].</t>
  </si>
  <si>
    <t>https://search.ebscohost.com/login.aspx?profile=eds&amp;custid=s9495846&amp;groupid=main&amp;authtype=ip,guest&amp;direct=true&amp;bquery=sab.000056145</t>
  </si>
  <si>
    <t>56145|20</t>
  </si>
  <si>
    <t>Albert, Lilia A.</t>
  </si>
  <si>
    <t>México : Editorial Limusa. Grupo Noriega Editores, 1999.</t>
  </si>
  <si>
    <t>968-18-2609-4</t>
  </si>
  <si>
    <t>Contaminacion ; Contaminantes ; Deterioro Ambiental ; Efectos En El Medio Ambiente ; Toxixidad</t>
  </si>
  <si>
    <t>077777</t>
  </si>
  <si>
    <t>Curso básico de toxicología ambiental / Lilia A. Albert.</t>
  </si>
  <si>
    <t>https://search.ebscohost.com/login.aspx?profile=eds&amp;custid=s9495846&amp;groupid=main&amp;authtype=ip,guest&amp;direct=true&amp;bquery=sab.000051383</t>
  </si>
  <si>
    <t>51383|10</t>
  </si>
  <si>
    <t>Madrid (España) : Médica Panamericana, 2005.</t>
  </si>
  <si>
    <t>8479037229</t>
  </si>
  <si>
    <t>Farmacologia ; Farmacologia Clinica ; Prescripciones Medicas ; Quimioterapia</t>
  </si>
  <si>
    <t>090973</t>
  </si>
  <si>
    <t>Velázquez : farmacología básica y clínica / Beningno Lorenzo-Velázquez ; colaboradores P. Loren</t>
  </si>
  <si>
    <t>https://search.ebscohost.com/login.aspx?profile=eds&amp;custid=s9495846&amp;groupid=main&amp;authtype=ip,guest&amp;direct=true&amp;bquery=sab.000058929</t>
  </si>
  <si>
    <t>58929|10</t>
  </si>
  <si>
    <t>Levine, Ruth R.</t>
  </si>
  <si>
    <t>Barcelona : Salvat, 1982.</t>
  </si>
  <si>
    <t>84-345-1867-8</t>
  </si>
  <si>
    <t>Abuso de Drogas ; Farmacologia ; Metabolismo de Las Dorgas</t>
  </si>
  <si>
    <t>043919</t>
  </si>
  <si>
    <t>Farmacología : acciones y reacciones medicamentosas / Ruth R., Levine.</t>
  </si>
  <si>
    <t>https://search.ebscohost.com/login.aspx?profile=eds&amp;custid=s9495846&amp;groupid=main&amp;authtype=ip,guest&amp;direct=true&amp;bquery=sab.000028080</t>
  </si>
  <si>
    <t>28080|10</t>
  </si>
  <si>
    <t>Barcelona : Pharma Editores, 2007.</t>
  </si>
  <si>
    <t>84-95993-13-9</t>
  </si>
  <si>
    <t>Administracion de Medicamentos ; Interaccion de Drogas ; Medicamentos ; Objetivo de Los Medicamentos</t>
  </si>
  <si>
    <t>113195</t>
  </si>
  <si>
    <t>Stockley : interacciones farmacológicas fuente bibliográfica sobre interacciones, sus mecanismos,</t>
  </si>
  <si>
    <t>https://search.ebscohost.com/login.aspx?profile=eds&amp;custid=s9495846&amp;groupid=main&amp;authtype=ip,guest&amp;direct=true&amp;bquery=sab.000066561</t>
  </si>
  <si>
    <t>66561|10</t>
  </si>
  <si>
    <t>Bogotá : CELSUS, 2011.</t>
  </si>
  <si>
    <t>978-958-9327-42-5</t>
  </si>
  <si>
    <t>Cardiologia ; Dermatologia ; Endocrinologia ; Gastroenterologia ; Infectologia ; Inmunologia ; Nefrologia ; Neumologia ; Reumatologia ; Terapeutica</t>
  </si>
  <si>
    <t>135986</t>
  </si>
  <si>
    <t>Compendio de terapéutica : evidencia actual / Carlos Alberto Pacheco Cuentas ... [et al.].</t>
  </si>
  <si>
    <t>https://search.ebscohost.com/login.aspx?profile=eds&amp;custid=s9495846&amp;groupid=main&amp;authtype=ip,guest&amp;direct=true&amp;bquery=sab.000141995</t>
  </si>
  <si>
    <t>141995|30</t>
  </si>
  <si>
    <t>Gómez Serna, María Cecilia</t>
  </si>
  <si>
    <t>Bucaramanga : Universidad Industrial de Santander, 1995.</t>
  </si>
  <si>
    <t>Farmacologia ; Medicamentos ; Prescripciones Medicas</t>
  </si>
  <si>
    <t>050081</t>
  </si>
  <si>
    <t>Vigilancia farmacológica / María Cecilia Gómez Serna.</t>
  </si>
  <si>
    <t>https://search.ebscohost.com/login.aspx?profile=eds&amp;custid=s9495846&amp;groupid=main&amp;authtype=ip,guest&amp;direct=true&amp;bquery=sab.000033750</t>
  </si>
  <si>
    <t>33750|20</t>
  </si>
  <si>
    <t>Bogotá : Distribuna, ©2015.</t>
  </si>
  <si>
    <t>9789588813349</t>
  </si>
  <si>
    <t>157069</t>
  </si>
  <si>
    <t>Tratado de farmacología clínica y terapéutica en cuidados críticos / editores José Luis Accini</t>
  </si>
  <si>
    <t>https://search.ebscohost.com/login.aspx?profile=eds&amp;custid=s9495846&amp;groupid=main&amp;authtype=ip,guest&amp;direct=true&amp;bquery=sab.000266231</t>
  </si>
  <si>
    <t>266231|10</t>
  </si>
  <si>
    <t>Madrid : Elsevier, 2007.</t>
  </si>
  <si>
    <t>978-84-8174-993-9</t>
  </si>
  <si>
    <t>Antibioticos ; Farmacologia ; Farmacologia Clinica ; Medicamentos ; Psicofarmacologia</t>
  </si>
  <si>
    <t>117885</t>
  </si>
  <si>
    <t>https://search.ebscohost.com/login.aspx?profile=eds&amp;custid=s9495846&amp;groupid=main&amp;authtype=ip,guest&amp;direct=true&amp;bquery=sab.000100883</t>
  </si>
  <si>
    <t>100883|30</t>
  </si>
  <si>
    <t>Bennett, P.N</t>
  </si>
  <si>
    <t>Edinburgh : Churchill Livingstone, 1997.</t>
  </si>
  <si>
    <t>0-443-05114-3</t>
  </si>
  <si>
    <t>Farmacocinetica ; Farmacologia Clinica ; Quimioterapia ; Toxicologia</t>
  </si>
  <si>
    <t>073182</t>
  </si>
  <si>
    <t>Clinical pharmacology / P.N. Bennett, D.R. Laurence y M.J. Brown.</t>
  </si>
  <si>
    <t>https://search.ebscohost.com/login.aspx?profile=eds&amp;custid=s9495846&amp;groupid=main&amp;authtype=ip,guest&amp;direct=true&amp;bquery=sab.000047923</t>
  </si>
  <si>
    <t>47923|10</t>
  </si>
  <si>
    <t>Lieberman, Jeffrey A.</t>
  </si>
  <si>
    <t>Philadelphia : W. B. Saunders Company, 2000.</t>
  </si>
  <si>
    <t>0-7216-5884-9</t>
  </si>
  <si>
    <t>Abuso de Drogas ; Antidepresivos ; Drogas Antipsicoticas ; Drogas Psicotropicas ; Estimulantes ; Hipnoticos ; Neurofarmacologia</t>
  </si>
  <si>
    <t>073186</t>
  </si>
  <si>
    <t>Psychiatric drugs / Jeffrey A. Lieberman y Allan Tasman.</t>
  </si>
  <si>
    <t>https://search.ebscohost.com/login.aspx?profile=eds&amp;custid=s9495846&amp;groupid=main&amp;authtype=ip,guest&amp;direct=true&amp;bquery=sab.000048026</t>
  </si>
  <si>
    <t>48026|20</t>
  </si>
  <si>
    <t>México : McGraw-Hill Interamericana Editores, ©2013.</t>
  </si>
  <si>
    <t>9786071508751</t>
  </si>
  <si>
    <t>Farmacologia ; Farmacologia Clinica ; Medicamentos ; Toxicologia</t>
  </si>
  <si>
    <t>146836</t>
  </si>
  <si>
    <t>Farmacología básica y clínica / editado por Bertram G. Katzung, Susan B. Masters y Anthony J. Tre</t>
  </si>
  <si>
    <t>https://search.ebscohost.com/login.aspx?profile=eds&amp;custid=s9495846&amp;groupid=main&amp;authtype=ip,guest&amp;direct=true&amp;bquery=sab.000256804</t>
  </si>
  <si>
    <t>256804|20</t>
  </si>
  <si>
    <t>Raffa, Robert B. autor</t>
  </si>
  <si>
    <t>Philadelphia : Saunders, ©2014.</t>
  </si>
  <si>
    <t>9780323220910 (Impreso)</t>
  </si>
  <si>
    <t>Farmacologia ; Farmacologia Clinica ; Medicamentos</t>
  </si>
  <si>
    <t>148465</t>
  </si>
  <si>
    <t>Netter's illustrated pharmacology / Robert B. Raffa, Elena Beyzarov, Scott Rawls ; ilustraciones de</t>
  </si>
  <si>
    <t>https://search.ebscohost.com/login.aspx?profile=eds&amp;custid=s9495846&amp;groupid=main&amp;authtype=ip,guest&amp;direct=true&amp;bquery=sab.000150297</t>
  </si>
  <si>
    <t>150297|10</t>
  </si>
  <si>
    <t>Rodríguez Palomares, Consuelo autor</t>
  </si>
  <si>
    <t>México : McGraw-Hill Interamericana, 2011.</t>
  </si>
  <si>
    <t>9786071505538</t>
  </si>
  <si>
    <t>Farmacologia ; Farmacologia Clinica ; Medicamentos ; Quimioterapia</t>
  </si>
  <si>
    <t>135367</t>
  </si>
  <si>
    <t>Farmacología para enfermeras / Consuelo Rodruríguez Palomares y Alfonso Garfias Arvizur.</t>
  </si>
  <si>
    <t>https://search.ebscohost.com/login.aspx?profile=eds&amp;custid=s9495846&amp;groupid=main&amp;authtype=ip,guest&amp;direct=true&amp;bquery=sab.000146390</t>
  </si>
  <si>
    <t>146390|10</t>
  </si>
  <si>
    <t>Robinson, Laura</t>
  </si>
  <si>
    <t>Oxford, UK ; Boca Raton, Fla. : Blackwell Publishing CRC Press, 2005.</t>
  </si>
  <si>
    <t>0-8493-2400-9</t>
  </si>
  <si>
    <t>Contaminacion ; Productos Quimicos ; Sustancias Peligrosas ; Toxicologia</t>
  </si>
  <si>
    <t>020264</t>
  </si>
  <si>
    <t>Toxicology and ecotoxicology in chemical safety assessment / Laura Robinson, Ian Thorn.</t>
  </si>
  <si>
    <t>https://search.ebscohost.com/login.aspx?profile=eds&amp;custid=s9495846&amp;groupid=main&amp;authtype=ip,guest&amp;direct=true&amp;bquery=sab.000061085</t>
  </si>
  <si>
    <t>61085|10</t>
  </si>
  <si>
    <t>978-84-935583-2-1</t>
  </si>
  <si>
    <t>Aparato Digestivo ; Aparato Respiratorio ; Farmacologia ; Medicamentos ; Sistema Cardiovascular ; Sistema Nervioso ; Terapeutica ; Toxicologia</t>
  </si>
  <si>
    <t>111682</t>
  </si>
  <si>
    <t>Farmacología / Gary C. Rosenfeld y David S. Loose ; con las contribuciones especiales de Medina Kus</t>
  </si>
  <si>
    <t>https://search.ebscohost.com/login.aspx?profile=eds&amp;custid=s9495846&amp;groupid=main&amp;authtype=ip,guest&amp;direct=true&amp;bquery=sab.000065709</t>
  </si>
  <si>
    <t>65709|10</t>
  </si>
  <si>
    <t>Goldstein, Avram</t>
  </si>
  <si>
    <t>México : Editorial Limusa, 1978.</t>
  </si>
  <si>
    <t>968-18-0015-0</t>
  </si>
  <si>
    <t>Alergia a Las Drogas ; Farmacologia ; Metabolismo de Las Drogas</t>
  </si>
  <si>
    <t>043912</t>
  </si>
  <si>
    <t>Farmacología / Avram Goldstein; Lewis Aronow; Summer M. Kalman.</t>
  </si>
  <si>
    <t>https://search.ebscohost.com/login.aspx?profile=eds&amp;custid=s9495846&amp;groupid=main&amp;authtype=ip,guest&amp;direct=true&amp;bquery=sab.000060256</t>
  </si>
  <si>
    <t>60256|10</t>
  </si>
  <si>
    <t>Secretaria Distrital de Salud de Bogotá. Dirección de Desarrollo de Servicios de Salud.</t>
  </si>
  <si>
    <t>Santafé de Bogotá : Secretaría Distrital de Salud de Santa Fe de Bogotá, 1999.</t>
  </si>
  <si>
    <t>958-8069-44-0</t>
  </si>
  <si>
    <t>Administracion de Servicios de Salud ; Administracion Sanitaria ; Calidad de Vida ; Control Administrativo ; Farmacias ; Hospitales ; Insumos Hospitalarios Esenciales ; Medicamentos ; Medicamentos Esenciales ; Planificacion de la Salud ; Sistema General de Seguridad Social En Salud ; Sistemas de Informacion Medica</t>
  </si>
  <si>
    <t>075036</t>
  </si>
  <si>
    <t>Guía metodológica para mejorar y desarrollar un sistema de suministro de insumos hospitalarios ese</t>
  </si>
  <si>
    <t>https://search.ebscohost.com/login.aspx?profile=eds&amp;custid=s9495846&amp;groupid=main&amp;authtype=ip,guest&amp;direct=true&amp;bquery=sab.000049485</t>
  </si>
  <si>
    <t>49485|10</t>
  </si>
  <si>
    <t>Holguin Zamorano, Germán</t>
  </si>
  <si>
    <t>Bogotá : Misión Salud, 2004.</t>
  </si>
  <si>
    <t>958337025-8</t>
  </si>
  <si>
    <t>Medicamentos ; Medicamentos ; Salud Publica ; Tratado de Libre Comercio</t>
  </si>
  <si>
    <t>090488</t>
  </si>
  <si>
    <t>La bolsa y la vida : impacto de la agenda norteamericana para el TLC sobre el acceso a medicamentos</t>
  </si>
  <si>
    <t>https://search.ebscohost.com/login.aspx?profile=eds&amp;custid=s9495846&amp;groupid=main&amp;authtype=ip,guest&amp;direct=true&amp;bquery=sab.000058726</t>
  </si>
  <si>
    <t>58726|10</t>
  </si>
  <si>
    <t>Raffa, Robert B. Autor</t>
  </si>
  <si>
    <t>9788445819012</t>
  </si>
  <si>
    <t>133961</t>
  </si>
  <si>
    <t>Netter : farmacología ilustrada / Robert B. Raffa, Elena Portyansky Beyzarov y Scott Rawls ; ilustr</t>
  </si>
  <si>
    <t>https://search.ebscohost.com/login.aspx?profile=eds&amp;custid=s9495846&amp;groupid=main&amp;authtype=ip,guest&amp;direct=true&amp;bquery=sab.000141989</t>
  </si>
  <si>
    <t>141989|10</t>
  </si>
  <si>
    <t>México : Editorial EL Manual Moderno, 2007.</t>
  </si>
  <si>
    <t>978-607-15-0336-7</t>
  </si>
  <si>
    <t>Farmacologia ; Farmacologia Clinica ; Neurofarmacologia ; Posologia ; Quimioterapia ; Sangre ; Toxicologia Medicamentosa</t>
  </si>
  <si>
    <t>133574</t>
  </si>
  <si>
    <t>https://search.ebscohost.com/login.aspx?profile=eds&amp;custid=s9495846&amp;groupid=main&amp;authtype=ip,guest&amp;direct=true&amp;bquery=sab.000141827</t>
  </si>
  <si>
    <t>141827|10</t>
  </si>
  <si>
    <t>Simonsen, Terje</t>
  </si>
  <si>
    <t>México : Manual moderno, 2009.</t>
  </si>
  <si>
    <t>978-970-729-376-2</t>
  </si>
  <si>
    <t>Enfermeria ; Farmacologia ; Farmacologia Clinica</t>
  </si>
  <si>
    <t>115450</t>
  </si>
  <si>
    <t>Farmacología para licenciados en enfermería / Terje Simonsen... [et al.] ; traductor Gabriela Enri</t>
  </si>
  <si>
    <t>https://search.ebscohost.com/login.aspx?profile=eds&amp;custid=s9495846&amp;groupid=main&amp;authtype=ip,guest&amp;direct=true&amp;bquery=sab.000007576</t>
  </si>
  <si>
    <t>7576|10</t>
  </si>
  <si>
    <t>Yassin, Gada</t>
  </si>
  <si>
    <t>Barcelona : Elsevier Mosby, 2011.</t>
  </si>
  <si>
    <t>978-0-7234-3416-0</t>
  </si>
  <si>
    <t>141087</t>
  </si>
  <si>
    <t>Lo esencial en farmacología / Yassin, Gada ; revisión científica Antonio Aguilar Ros.</t>
  </si>
  <si>
    <t>https://search.ebscohost.com/login.aspx?profile=eds&amp;custid=s9495846&amp;groupid=main&amp;authtype=ip,guest&amp;direct=true&amp;bquery=sab.000158187</t>
  </si>
  <si>
    <t>158187|10</t>
  </si>
  <si>
    <t>Philadelphia, Pa. : Elsevier saunders, 2013.</t>
  </si>
  <si>
    <t>9781455702954</t>
  </si>
  <si>
    <t>144301</t>
  </si>
  <si>
    <t>Conn's current therapy 2013 : latest approved methods of treatment for the practicing physician / ed</t>
  </si>
  <si>
    <t>https://search.ebscohost.com/login.aspx?profile=eds&amp;custid=s9495846&amp;groupid=main&amp;authtype=ip,guest&amp;direct=true&amp;bquery=sab.000256183</t>
  </si>
  <si>
    <t>256183|10</t>
  </si>
  <si>
    <t>Velásquez, Lorenzo Benigno</t>
  </si>
  <si>
    <t>978-84-9835-437-9</t>
  </si>
  <si>
    <t>Farmacologia Clinica</t>
  </si>
  <si>
    <t>145759</t>
  </si>
  <si>
    <t>Manual de farmacología básica y clínica / Lorenzo Benigno Velásquez ; directores, Pedro Lorenzo</t>
  </si>
  <si>
    <t>https://search.ebscohost.com/login.aspx?profile=eds&amp;custid=s9495846&amp;groupid=main&amp;authtype=ip,guest&amp;direct=true&amp;bquery=sab.000165938</t>
  </si>
  <si>
    <t>165938|10</t>
  </si>
  <si>
    <t>Kuschinsky, G.</t>
  </si>
  <si>
    <t>Barcelona : Marin, 1967.</t>
  </si>
  <si>
    <t>Farmacologia - Manuales</t>
  </si>
  <si>
    <t>036667</t>
  </si>
  <si>
    <t>Manual de farmacología / G., Kuschinsky; Heinz, Lüllmann.</t>
  </si>
  <si>
    <t>https://search.ebscohost.com/login.aspx?profile=eds&amp;custid=s9495846&amp;groupid=main&amp;authtype=ip,guest&amp;direct=true&amp;bquery=sab.000017304</t>
  </si>
  <si>
    <t>17304|10</t>
  </si>
  <si>
    <t>Skidmore-Roth, Linda autor</t>
  </si>
  <si>
    <t>St Louis, MO : Elsevier Inc, ©2017.</t>
  </si>
  <si>
    <t>9780323448260</t>
  </si>
  <si>
    <t>Enfermeria ; Medicamentos</t>
  </si>
  <si>
    <t>154346</t>
  </si>
  <si>
    <t>Mosby's 2017 Nursing Drug Reference / Linda Skidmore-Roth.</t>
  </si>
  <si>
    <t>https://search.ebscohost.com/login.aspx?profile=eds&amp;custid=s9495846&amp;groupid=main&amp;authtype=ip,guest&amp;direct=true&amp;bquery=sab.000182504</t>
  </si>
  <si>
    <t>182504|10</t>
  </si>
  <si>
    <t>Oganización Panamericana de la Salud</t>
  </si>
  <si>
    <t>México : OPS OMS, 1997.</t>
  </si>
  <si>
    <t>Farmacologia ; Medicamentos ; Medicamentos Esenciales ; Medicamentos Genericos</t>
  </si>
  <si>
    <t>105451</t>
  </si>
  <si>
    <t>Medicamentos esenciales / OPS-OMS. videograbación</t>
  </si>
  <si>
    <t>https://search.ebscohost.com/login.aspx?profile=eds&amp;custid=s9495846&amp;groupid=main&amp;authtype=ip,guest&amp;direct=true&amp;bquery=sab.000090559</t>
  </si>
  <si>
    <t>90559|10</t>
  </si>
  <si>
    <t>Medellín : Corporación para las Investigaciones Biológicas, CIB, 2014.</t>
  </si>
  <si>
    <t>978-958-8843-08-7</t>
  </si>
  <si>
    <t>Analgesicos ; Hidratacion ; Materia Medica ; Terapeutica</t>
  </si>
  <si>
    <t>145385</t>
  </si>
  <si>
    <t>Manual de terapeútica : 2014-2015 / editores Marco Antonio González Agudelo, Willian Dario Lopera</t>
  </si>
  <si>
    <t>https://search.ebscohost.com/login.aspx?profile=eds&amp;custid=s9495846&amp;groupid=main&amp;authtype=ip,guest&amp;direct=true&amp;bquery=sab.000162145</t>
  </si>
  <si>
    <t>162145|10</t>
  </si>
  <si>
    <t>Rang, H. P. autor</t>
  </si>
  <si>
    <t>9788490229583</t>
  </si>
  <si>
    <t>Farmacologia ; Medicamentos ; Medicamentos ; Medicamentos ; Prescripcion de Drogas</t>
  </si>
  <si>
    <t>153897</t>
  </si>
  <si>
    <t>Rang y Dale : Farmacología / H. P. Rang; J. M. Ritter y R. J. Flower.</t>
  </si>
  <si>
    <t>https://search.ebscohost.com/login.aspx?profile=eds&amp;custid=s9495846&amp;groupid=main&amp;authtype=ip,guest&amp;direct=true&amp;bquery=sab.000182478</t>
  </si>
  <si>
    <t>182478|10</t>
  </si>
  <si>
    <t>Philadelphia : Elsevier/Saunders, 2014.</t>
  </si>
  <si>
    <t>9781455702978</t>
  </si>
  <si>
    <t>Aparato Respiratorio ; Cabeza ; Cuello ; Cuello ; Hematologia ; Musculos ; Nosologia ; Practica Medica ; Reumatologia ; Sistema Nervioso ; Terapeutica ; Terapeutica Fisiologica</t>
  </si>
  <si>
    <t>150371</t>
  </si>
  <si>
    <t>Conn's current therapy 2015 : latest approved methods of treatment for the practicing physician / ed</t>
  </si>
  <si>
    <t>https://search.ebscohost.com/login.aspx?profile=eds&amp;custid=s9495846&amp;groupid=main&amp;authtype=ip,guest&amp;direct=true&amp;bquery=sab.000170651</t>
  </si>
  <si>
    <t>170651|10</t>
  </si>
  <si>
    <t>Hartsock, Jane M.</t>
  </si>
  <si>
    <t>St. Louis, Miss. : Mosby, 1997.</t>
  </si>
  <si>
    <t>0-8151-1510-5</t>
  </si>
  <si>
    <t>Farmacia ; Farmacologia ; Practica Medica ; Terapeutica</t>
  </si>
  <si>
    <t>065782</t>
  </si>
  <si>
    <t>Pharmacologic basis of nursing practice : student learning guide to accompany / Jane M. Hartsock.</t>
  </si>
  <si>
    <t>https://search.ebscohost.com/login.aspx?profile=eds&amp;custid=s9495846&amp;groupid=main&amp;authtype=ip,guest&amp;direct=true&amp;bquery=sab.000043822</t>
  </si>
  <si>
    <t>43822|10</t>
  </si>
  <si>
    <t>Buenos Aires : Lippincott Williams &amp; Wilkins, 2001.</t>
  </si>
  <si>
    <t>0-7817-3870-9</t>
  </si>
  <si>
    <t>Nutricion ; Terapeutica ; Terapeutica</t>
  </si>
  <si>
    <t>079236</t>
  </si>
  <si>
    <t>El manual Washington de terapéutica médica ed. Adriana Okander... [et. al].</t>
  </si>
  <si>
    <t>https://search.ebscohost.com/login.aspx?profile=eds&amp;custid=s9495846&amp;groupid=main&amp;authtype=ip,guest&amp;direct=true&amp;bquery=sab.000052341</t>
  </si>
  <si>
    <t>52341|10</t>
  </si>
  <si>
    <t>González Saldaña, Napoleón</t>
  </si>
  <si>
    <t>México : McGraw Hill, 2004.</t>
  </si>
  <si>
    <t>970-10-4233-6</t>
  </si>
  <si>
    <t>Administracion de Medicamentos ; Agentes Antifungosos ; Agentes Antiparasitarios ; Agentes Antivirales ; Medicina ; Modificacion de la Respuesta Biologica ; Penicilina ; Posologia</t>
  </si>
  <si>
    <t>093212</t>
  </si>
  <si>
    <t>Guía antimicrobianos antivirales antiparasitarios antimicóticos e inmunomoduladores / Napoleón Go</t>
  </si>
  <si>
    <t>https://search.ebscohost.com/login.aspx?profile=eds&amp;custid=s9495846&amp;groupid=main&amp;authtype=ip,guest&amp;direct=true&amp;bquery=sab.000059841</t>
  </si>
  <si>
    <t>59841|10</t>
  </si>
  <si>
    <t>Barcelona : Wolters Kluwer, 2012 Lippincott Williams &amp; Wilkins,.</t>
  </si>
  <si>
    <t>978-84-15419-50-1</t>
  </si>
  <si>
    <t>Farmacologia ; Fisiopatologia ; Tratamiento Con Drogas</t>
  </si>
  <si>
    <t>144382</t>
  </si>
  <si>
    <t>Principios de farmacología : bases fisiopatológicas del tratamiento farmacológico / editors David</t>
  </si>
  <si>
    <t>https://search.ebscohost.com/login.aspx?profile=eds&amp;custid=s9495846&amp;groupid=main&amp;authtype=ip,guest&amp;direct=true&amp;bquery=sab.000256308</t>
  </si>
  <si>
    <t>256308|10</t>
  </si>
  <si>
    <t>Penang, Malaysia : Editorial Third world Network, 1998.</t>
  </si>
  <si>
    <t>983-9747-35-5</t>
  </si>
  <si>
    <t>Enfermedades ; Etiologia (Enfermedades) ; Farmacologia Clinica ; Medicamentos ; Resistencia a Las Drogas ; Salud ; Salud Publica</t>
  </si>
  <si>
    <t>073761</t>
  </si>
  <si>
    <t>Gene technology in the etiology of drug-resistant diseases / Mae-Wan Ho ... [et al.].</t>
  </si>
  <si>
    <t>https://search.ebscohost.com/login.aspx?profile=eds&amp;custid=s9495846&amp;groupid=main&amp;authtype=ip,guest&amp;direct=true&amp;bquery=sab.000048793</t>
  </si>
  <si>
    <t>48793|10</t>
  </si>
  <si>
    <t>Massachusetts : Blackwell Science, 2004.</t>
  </si>
  <si>
    <t>0-632-06467-6</t>
  </si>
  <si>
    <t>Agentes Antiinfecciosos ; Microbiologia Farmaceutica ; Tecnologia Farmaceutica</t>
  </si>
  <si>
    <t>096987</t>
  </si>
  <si>
    <t>Hugo and Russell's : pharmaceutical microbiology / ed. Stephen P Denyer, Norman A Hodges, Sean P Gor</t>
  </si>
  <si>
    <t>https://search.ebscohost.com/login.aspx?profile=eds&amp;custid=s9495846&amp;groupid=main&amp;authtype=ip,guest&amp;direct=true&amp;bquery=sab.000062144</t>
  </si>
  <si>
    <t>62144|10</t>
  </si>
  <si>
    <t>Abalo Delgado, Raquel autor</t>
  </si>
  <si>
    <t>Madrid : Panamericana, 2012 (impresión 2014).</t>
  </si>
  <si>
    <t>9788498354119</t>
  </si>
  <si>
    <t>155475</t>
  </si>
  <si>
    <t>Farmacología en enfermería : casos clínicos / Raquel Abalo Delgado [ y otros] ; coordinadores Bea</t>
  </si>
  <si>
    <t>https://search.ebscohost.com/login.aspx?profile=eds&amp;custid=s9495846&amp;groupid=main&amp;authtype=ip,guest&amp;direct=true&amp;bquery=sab.000179559</t>
  </si>
  <si>
    <t>179559|10</t>
  </si>
  <si>
    <t>Rakel, David</t>
  </si>
  <si>
    <t>Barcelona : Elsevier Masson, 2009.</t>
  </si>
  <si>
    <t>978-84-458-1911-1</t>
  </si>
  <si>
    <t>Atencion Primaria de la Salud ; Medicina Alternativa ; Medicina Integral ; Medicina Preventiva ; Terapias Complementarias</t>
  </si>
  <si>
    <t>144356</t>
  </si>
  <si>
    <t>Medicina integrativa / David Rakel ; [traducción de José Luis González Hernández, Ute Fischbach</t>
  </si>
  <si>
    <t>https://search.ebscohost.com/login.aspx?profile=eds&amp;custid=s9495846&amp;groupid=main&amp;authtype=ip,guest&amp;direct=true&amp;bquery=sab.000256286</t>
  </si>
  <si>
    <t>256286|10</t>
  </si>
  <si>
    <t>Bogotá : Licitelco, 2012.</t>
  </si>
  <si>
    <t>978-958-8574-12-7</t>
  </si>
  <si>
    <t>Farmacologia ; Materia Medica ; Medicamentos ; Posologia</t>
  </si>
  <si>
    <t>142560</t>
  </si>
  <si>
    <t>P. R. Vademécum : medicamentos de uso en Colombia.</t>
  </si>
  <si>
    <t>https://search.ebscohost.com/login.aspx?profile=eds&amp;custid=s9495846&amp;groupid=main&amp;authtype=ip,guest&amp;direct=true&amp;bquery=sab.000255476</t>
  </si>
  <si>
    <t>255476|10</t>
  </si>
  <si>
    <t>0-7216-0401-3</t>
  </si>
  <si>
    <t>085628</t>
  </si>
  <si>
    <t>Conn's current therapy 2004 : lates approved methods of traatment for the practicing physician / edi</t>
  </si>
  <si>
    <t>https://search.ebscohost.com/login.aspx?profile=eds&amp;custid=s9495846&amp;groupid=main&amp;authtype=ip,guest&amp;direct=true&amp;bquery=sab.000056386</t>
  </si>
  <si>
    <t>56386|10</t>
  </si>
  <si>
    <t>Madrid : Churchill Livingstone, 1997.</t>
  </si>
  <si>
    <t>84-920838-2-4</t>
  </si>
  <si>
    <t>Farmacologia ; Medicamentos ; Quimioterapia ; Sistema Nervioso Central</t>
  </si>
  <si>
    <t>059849</t>
  </si>
  <si>
    <t>Farmacología / H.P. Rang y M.M. Dale ; tr. Beatriz Alvarez.</t>
  </si>
  <si>
    <t>https://search.ebscohost.com/login.aspx?profile=eds&amp;custid=s9495846&amp;groupid=main&amp;authtype=ip,guest&amp;direct=true&amp;bquery=sab.000040362</t>
  </si>
  <si>
    <t>40362|10</t>
  </si>
  <si>
    <t>Loebl, Suzanne</t>
  </si>
  <si>
    <t>México : Eds. Orientación, 1988.</t>
  </si>
  <si>
    <t>968-18-2875-5</t>
  </si>
  <si>
    <t>040485</t>
  </si>
  <si>
    <t>Manual de farmacología / Suzanne, Loebl; George, Spratto; Estelle, Heckheimer.</t>
  </si>
  <si>
    <t>https://search.ebscohost.com/login.aspx?profile=eds&amp;custid=s9495846&amp;groupid=main&amp;authtype=ip,guest&amp;direct=true&amp;bquery=sab.000019506</t>
  </si>
  <si>
    <t>19506|10</t>
  </si>
  <si>
    <t>México : McGraw-Hill, ©2016.</t>
  </si>
  <si>
    <t>9786071513670 (Impreso)</t>
  </si>
  <si>
    <t>158868</t>
  </si>
  <si>
    <t>Farmacología básica y clínica / Editado por : Bertram G Katzung y Anthony J Trevor; traductor.</t>
  </si>
  <si>
    <t>https://search.ebscohost.com/login.aspx?profile=eds&amp;custid=s9495846&amp;groupid=main&amp;authtype=ip,guest&amp;direct=true&amp;bquery=sab.000265085</t>
  </si>
  <si>
    <t>265085|20</t>
  </si>
  <si>
    <t>México : McGraw-Hill Education, ©2019</t>
  </si>
  <si>
    <t>9781456267407</t>
  </si>
  <si>
    <t>161893</t>
  </si>
  <si>
    <t>Farmacología básica y clínica / editado Bertram G Katzung.</t>
  </si>
  <si>
    <t>https://search.ebscohost.com/login.aspx?profile=eds&amp;custid=s9495846&amp;groupid=main&amp;authtype=ip,guest&amp;direct=true&amp;bquery=sab.000273143</t>
  </si>
  <si>
    <t>273143|10</t>
  </si>
  <si>
    <t>Ciccone, Charles D. 1953-</t>
  </si>
  <si>
    <t>Philadelphia, Pa. : F. A. Davis Company, 2007.</t>
  </si>
  <si>
    <t>0-8036-1377-6</t>
  </si>
  <si>
    <t>Farmacologia ; Psicofarmacologia ; Rehabilitacion Medica ; Toxicologia Medicamentosa ; Tratamiento Con Drogas</t>
  </si>
  <si>
    <t>104424</t>
  </si>
  <si>
    <t>Pharmacology in rehabilitation / Charles D. Ciccone.</t>
  </si>
  <si>
    <t>https://search.ebscohost.com/login.aspx?profile=eds&amp;custid=s9495846&amp;groupid=main&amp;authtype=ip,guest&amp;direct=true&amp;bquery=sab.000020367</t>
  </si>
  <si>
    <t>20367|10</t>
  </si>
  <si>
    <t>0-323-03286-9</t>
  </si>
  <si>
    <t>Aterosclerosis ; Diureticos ; Farmacologia ; Medicamentos ; Metabolismo ; Presion Sanguinea ; Productos Naturales ; Sistema Nervioso ; Sistema Nervioso Simpatico</t>
  </si>
  <si>
    <t>094930</t>
  </si>
  <si>
    <t>Brody's human pharmacology : molecular to clinical / ed. Kenneth P. Minneman, Lynn Wecker, Joseph La</t>
  </si>
  <si>
    <t>https://search.ebscohost.com/login.aspx?profile=eds&amp;custid=s9495846&amp;groupid=main&amp;authtype=ip,guest&amp;direct=true&amp;bquery=sab.000060735</t>
  </si>
  <si>
    <t>60735|10</t>
  </si>
  <si>
    <t>9781416044352</t>
  </si>
  <si>
    <t>105776</t>
  </si>
  <si>
    <t>Conn's current therapy 2008 : latest approved methods of treatment for the practicing physician / ed</t>
  </si>
  <si>
    <t>https://search.ebscohost.com/login.aspx?profile=eds&amp;custid=s9495846&amp;groupid=main&amp;authtype=ip,guest&amp;direct=true&amp;bquery=sab.000063952</t>
  </si>
  <si>
    <t>63952|10</t>
  </si>
  <si>
    <t>978-84-8086-908-9</t>
  </si>
  <si>
    <t>144355</t>
  </si>
  <si>
    <t>Rang y Dale : farmacología / H. P. Rang ... [et al.] ; [revisión científica Francisco Sala Merch</t>
  </si>
  <si>
    <t>https://search.ebscohost.com/login.aspx?profile=eds&amp;custid=s9495846&amp;groupid=main&amp;authtype=ip,guest&amp;direct=true&amp;bquery=sab.000256287</t>
  </si>
  <si>
    <t>256287|10</t>
  </si>
  <si>
    <t>Instituto Nacional de la Nutrición Salvador Zubirán autor</t>
  </si>
  <si>
    <t>México : McGraw-Hill, ©2011.</t>
  </si>
  <si>
    <t>9789701072585</t>
  </si>
  <si>
    <t>Enfermedades ; Terapeutica</t>
  </si>
  <si>
    <t>134512</t>
  </si>
  <si>
    <t>Manual de terapéutica médica : y procedimientos de urgencias / Compilador Alfonso Gulias Herrero ;</t>
  </si>
  <si>
    <t>https://search.ebscohost.com/login.aspx?profile=eds&amp;custid=s9495846&amp;groupid=main&amp;authtype=ip,guest&amp;direct=true&amp;bquery=sab.000142931</t>
  </si>
  <si>
    <t>142931|10</t>
  </si>
  <si>
    <t>Fantus, Bernard</t>
  </si>
  <si>
    <t>Chicago : American Medical Association, 1928.</t>
  </si>
  <si>
    <t>Drogas ; Medicamentos ; Prescripciones Medicas ; Sistemas de Medicacion</t>
  </si>
  <si>
    <t>060939</t>
  </si>
  <si>
    <t>La Técnica de la medicación / Bernard Fantus.</t>
  </si>
  <si>
    <t>https://search.ebscohost.com/login.aspx?profile=eds&amp;custid=s9495846&amp;groupid=main&amp;authtype=ip,guest&amp;direct=true&amp;bquery=sab.000040899</t>
  </si>
  <si>
    <t>40899|10</t>
  </si>
  <si>
    <t>0-7216-3864-3</t>
  </si>
  <si>
    <t>093714</t>
  </si>
  <si>
    <t>Conn's current therapy 2005 : lates approved methods of traatment for the practicing physician / edi</t>
  </si>
  <si>
    <t>https://search.ebscohost.com/login.aspx?profile=eds&amp;custid=s9495846&amp;groupid=main&amp;authtype=ip,guest&amp;direct=true&amp;bquery=sab.000060114</t>
  </si>
  <si>
    <t>60114|10</t>
  </si>
  <si>
    <t>Cipolle, Robert J.</t>
  </si>
  <si>
    <t>Madrid : McGraw-Hill Interamericana, 2000.</t>
  </si>
  <si>
    <t>84-486-0267-6</t>
  </si>
  <si>
    <t>Farmaceuticos ; Farmacia Como Profesion ; Farmacologia ; Morbilidad ; Mortalidad ; Toxicologia Medicamentosa</t>
  </si>
  <si>
    <t>082762</t>
  </si>
  <si>
    <t>El ejercicio de la atención farmacéutica / Robert J. Cipolle, Linda M. Strand y Peter C. Morley.</t>
  </si>
  <si>
    <t>https://search.ebscohost.com/login.aspx?profile=eds&amp;custid=s9495846&amp;groupid=main&amp;authtype=ip,guest&amp;direct=true&amp;bquery=sab.000054428</t>
  </si>
  <si>
    <t>54428|10</t>
  </si>
  <si>
    <t>Madrid : Díaz de Santos, ©2017.</t>
  </si>
  <si>
    <t>9788490520505</t>
  </si>
  <si>
    <t>156427</t>
  </si>
  <si>
    <t>Medicamentos: ¿derecho humano o negocio? : ¿por qué los gobiernos no impiden el abuso de las pate</t>
  </si>
  <si>
    <t>https://search.ebscohost.com/login.aspx?profile=eds&amp;custid=s9495846&amp;groupid=main&amp;authtype=ip,guest&amp;direct=true&amp;bquery=sab.000265328</t>
  </si>
  <si>
    <t>265328|10</t>
  </si>
  <si>
    <t>Barcelona : Masson, 1992(impresión de 1996).</t>
  </si>
  <si>
    <t>84-458-0009-4</t>
  </si>
  <si>
    <t>Farmacologia - Aparato Circulatorio ; Farmacologia - Aparato Respiratorio ; Farmacologia - Manuales</t>
  </si>
  <si>
    <t>052740</t>
  </si>
  <si>
    <t>Farmacología humana / dir. Jesús, Flórez; dir.asoc. Juan Antonio, Armijo; dir.asoc. Africa, Media</t>
  </si>
  <si>
    <t>https://search.ebscohost.com/login.aspx?profile=eds&amp;custid=s9495846&amp;groupid=main&amp;authtype=ip,guest&amp;direct=true&amp;bquery=sab.000035787</t>
  </si>
  <si>
    <t>35787|10</t>
  </si>
  <si>
    <t>Clark, Wesley C. autor</t>
  </si>
  <si>
    <t>Bogotá : Editorial Médica Panamericana, ©1990 (impresión de 1991).</t>
  </si>
  <si>
    <t>9687157373</t>
  </si>
  <si>
    <t>Analgesicos ; Anestesicos ; Farmacologia ; Farmacologia Clinica ; Prescripciones Medicas ; Psicofarmacologia ; Quimioterapia</t>
  </si>
  <si>
    <t>050890</t>
  </si>
  <si>
    <t>Goth farmacología clínica / Wesley C. Clark, Craig Brater y Alice R. Johnson.</t>
  </si>
  <si>
    <t>https://search.ebscohost.com/login.aspx?profile=eds&amp;custid=s9495846&amp;groupid=main&amp;authtype=ip,guest&amp;direct=true&amp;bquery=sab.000034353</t>
  </si>
  <si>
    <t>34353|10</t>
  </si>
  <si>
    <t>Inglaterra : Jhon Wiley &amp; Sons, 2006.</t>
  </si>
  <si>
    <t>978-0-470-86123-3</t>
  </si>
  <si>
    <t>Farmacia ; Farmacologia ; Farmacologia ; Medicamentos ; Posologia</t>
  </si>
  <si>
    <t>109046</t>
  </si>
  <si>
    <t>Statistical methods for dose-finding experiments / editado por Sylvie Chevret.</t>
  </si>
  <si>
    <t>https://search.ebscohost.com/login.aspx?profile=eds&amp;custid=s9495846&amp;groupid=main&amp;authtype=ip,guest&amp;direct=true&amp;bquery=sab.000064723</t>
  </si>
  <si>
    <t>64723|10</t>
  </si>
  <si>
    <t>Cossio, Humberto A.</t>
  </si>
  <si>
    <t>Guadalajara : Carrillo Hermanos, 1977.</t>
  </si>
  <si>
    <t>Alucinogenos ; Drogadiccion ; Drogas</t>
  </si>
  <si>
    <t>028530</t>
  </si>
  <si>
    <t>Droga, toxicomanía, el sujeto delictivo y su penalidad : jurisprudencia y prontuario / Humberto A.,</t>
  </si>
  <si>
    <t>https://search.ebscohost.com/login.aspx?profile=eds&amp;custid=s9495846&amp;groupid=main&amp;authtype=ip,guest&amp;direct=true&amp;bquery=sab.000017301</t>
  </si>
  <si>
    <t>17301|10</t>
  </si>
  <si>
    <t>Bradley, John S.</t>
  </si>
  <si>
    <t>Buenos Aires : Médica Panamericana, 2011.</t>
  </si>
  <si>
    <t>978-950-06-0283-9</t>
  </si>
  <si>
    <t>Antibioticos ; Enfermedades Transmisibles En Ninos ; Farmacologia Pediatrica ; Pediatria ; Posologia</t>
  </si>
  <si>
    <t>141288</t>
  </si>
  <si>
    <t>Nelson terapéutica antimicrobiana en pediatría / John S. Bradley y John D. Nelson ; traducido por</t>
  </si>
  <si>
    <t>https://search.ebscohost.com/login.aspx?profile=eds&amp;custid=s9495846&amp;groupid=main&amp;authtype=ip,guest&amp;direct=true&amp;bquery=sab.000159710</t>
  </si>
  <si>
    <t>159710|10</t>
  </si>
  <si>
    <t>Philadelphia, Pa. : Saunders Elsevier, 2007.</t>
  </si>
  <si>
    <t>1416032819</t>
  </si>
  <si>
    <t>102095</t>
  </si>
  <si>
    <t>Conn's current therapy 2007 : latest approved methods of treatment for the practicing physician / ed</t>
  </si>
  <si>
    <t>https://search.ebscohost.com/login.aspx?profile=eds&amp;custid=s9495846&amp;groupid=main&amp;authtype=ip,guest&amp;direct=true&amp;bquery=sab.000017746</t>
  </si>
  <si>
    <t>17746|10</t>
  </si>
  <si>
    <t>978-84-95993-18-2</t>
  </si>
  <si>
    <t>Farmacocinetica ; Medicamentos ; Toxicologia Medicamentosa</t>
  </si>
  <si>
    <t>113196</t>
  </si>
  <si>
    <t>Reacciones adversas a los medicamentos / dirigida por Anne Lee ; traducción Jordi Mallol Mirón.</t>
  </si>
  <si>
    <t>https://search.ebscohost.com/login.aspx?profile=eds&amp;custid=s9495846&amp;groupid=main&amp;authtype=ip,guest&amp;direct=true&amp;bquery=sab.000066560</t>
  </si>
  <si>
    <t>66560|10</t>
  </si>
  <si>
    <t>Choe, Jae Y.</t>
  </si>
  <si>
    <t>Caracas : Actualidades Médicas, AMOLCA, 2012.</t>
  </si>
  <si>
    <t>978-958-755-078-8</t>
  </si>
  <si>
    <t>Farmacologia ; Medicamentos ; Medicamentos ; Medicamentos</t>
  </si>
  <si>
    <t>145649</t>
  </si>
  <si>
    <t>Acciones e interacciones de los medicamentos : [incluye vitaminas y remedios herbáceos] / Jae Y. Ch</t>
  </si>
  <si>
    <t>https://search.ebscohost.com/login.aspx?profile=eds&amp;custid=s9495846&amp;groupid=main&amp;authtype=ip,guest&amp;direct=true&amp;bquery=sab.000165624</t>
  </si>
  <si>
    <t>165624|10</t>
  </si>
  <si>
    <t>Rodríguez Carranza, Rodolfo autor</t>
  </si>
  <si>
    <t>México : UNAM ; McGraw-Hill Interamericana, 2013.</t>
  </si>
  <si>
    <t>9786070241727</t>
  </si>
  <si>
    <t>Farmacologia ; Manuales, Vademecum, Etc. ; Medicamentos ; Terapeutica</t>
  </si>
  <si>
    <t>151512</t>
  </si>
  <si>
    <t>Vademécum académico de medicamentos / Rodolfo Rodriguez Carranza ; colaboradores Alfonso Efraín C</t>
  </si>
  <si>
    <t>https://search.ebscohost.com/login.aspx?profile=eds&amp;custid=s9495846&amp;groupid=main&amp;authtype=ip,guest&amp;direct=true&amp;bquery=sab.000177679</t>
  </si>
  <si>
    <t>177679|10</t>
  </si>
  <si>
    <t>Karch, Amy Morrison</t>
  </si>
  <si>
    <t>0-7817-1835-X</t>
  </si>
  <si>
    <t>Enfermeria ; Farmacologia ; Preparaciones Farmaceuticas ; Tratamiento Con Drogas</t>
  </si>
  <si>
    <t>074228</t>
  </si>
  <si>
    <t>Focus on nursing pharmacology / Amy Morrison Karch.</t>
  </si>
  <si>
    <t>https://search.ebscohost.com/login.aspx?profile=eds&amp;custid=s9495846&amp;groupid=main&amp;authtype=ip,guest&amp;direct=true&amp;bquery=sab.000049370</t>
  </si>
  <si>
    <t>49370|20</t>
  </si>
  <si>
    <t>978-958-9076-87-3</t>
  </si>
  <si>
    <t>Farmacologia ; Medicamentos ; Terapeutica</t>
  </si>
  <si>
    <t>141236</t>
  </si>
  <si>
    <t>Manual de terapéutica : 2012-2013 / [editado por] Marco Antonio González Agudelo, William Darío L</t>
  </si>
  <si>
    <t>https://search.ebscohost.com/login.aspx?profile=eds&amp;custid=s9495846&amp;groupid=main&amp;authtype=ip,guest&amp;direct=true&amp;bquery=sab.000254307</t>
  </si>
  <si>
    <t>254307|10</t>
  </si>
  <si>
    <t>Rosenfeld, Gary C. autor</t>
  </si>
  <si>
    <t>9788416004683</t>
  </si>
  <si>
    <t>Farmacologia ; Farmacologia</t>
  </si>
  <si>
    <t>151768</t>
  </si>
  <si>
    <t>Farmacología / Gary C. Rosenfel y David S. Loose.</t>
  </si>
  <si>
    <t>https://search.ebscohost.com/login.aspx?profile=eds&amp;custid=s9495846&amp;groupid=main&amp;authtype=ip,guest&amp;direct=true&amp;bquery=sab.000174419</t>
  </si>
  <si>
    <t>174419|10</t>
  </si>
  <si>
    <t>978-970-729-278-9</t>
  </si>
  <si>
    <t>Administracion de Drogas ; Enfermedades de la Sangre ; Farmacologia ; Farmacologia Clinica ; Medicamentos ; Neurofarmacologia ; Quimioterapia ; Toxicologia</t>
  </si>
  <si>
    <t>105463</t>
  </si>
  <si>
    <t>Farmacología básica y clínica / Bertram G. Katzung ... [et al.] ; traducción puesta al día seg</t>
  </si>
  <si>
    <t>https://search.ebscohost.com/login.aspx?profile=eds&amp;custid=s9495846&amp;groupid=main&amp;authtype=ip,guest&amp;direct=true&amp;bquery=sab.000028814</t>
  </si>
  <si>
    <t>28814|10</t>
  </si>
  <si>
    <t>Edinburgh ; New York : Churchill Livingstone/Elsevier, 2013.</t>
  </si>
  <si>
    <t>978-0-443-10244-8</t>
  </si>
  <si>
    <t>144359</t>
  </si>
  <si>
    <t>Clinical pharmacology / Peter N. Bennett y Morris J. Brown.</t>
  </si>
  <si>
    <t>https://search.ebscohost.com/login.aspx?profile=eds&amp;custid=s9495846&amp;groupid=main&amp;authtype=ip,guest&amp;direct=true&amp;bquery=sab.000256267</t>
  </si>
  <si>
    <t>256267|10</t>
  </si>
  <si>
    <t>Raffa, Robert B.</t>
  </si>
  <si>
    <t>Philadelphia, PA : Saunders Elsevier ; Icon Learning Systems LLC, 2005.</t>
  </si>
  <si>
    <t>978-1-929007-60-4</t>
  </si>
  <si>
    <t>Farmacologia ; Farmacologia ; Farmacologia Clinica ; Medicamentos ; Quimioterapia</t>
  </si>
  <si>
    <t>144335</t>
  </si>
  <si>
    <t>Netter´s illustrated pharmacology / Robert B. Raffa, Elena Beyzarov y Scott Rawls ; ilustraciones F</t>
  </si>
  <si>
    <t>https://search.ebscohost.com/login.aspx?profile=eds&amp;custid=s9495846&amp;groupid=main&amp;authtype=ip,guest&amp;direct=true&amp;bquery=sab.000256285</t>
  </si>
  <si>
    <t>256285|10</t>
  </si>
  <si>
    <t>Martínez Jaramillo, Stella Isabel autor</t>
  </si>
  <si>
    <t>TE03887</t>
  </si>
  <si>
    <t>Limitación del esfuerzo terapéutico una aproximación objetiva / Stella Isabel Martínez Jaramillo</t>
  </si>
  <si>
    <t>https://search.ebscohost.com/login.aspx?profile=eds&amp;custid=s9495846&amp;groupid=main&amp;authtype=ip,guest&amp;direct=true&amp;bquery=sab.000088677</t>
  </si>
  <si>
    <t>88677|20</t>
  </si>
  <si>
    <t>Hobsley, Michael</t>
  </si>
  <si>
    <t>México : Editorial El Manual Moderno, 1984.</t>
  </si>
  <si>
    <t>968-426-259-0</t>
  </si>
  <si>
    <t>Aparato Digestivo - Enfermedades</t>
  </si>
  <si>
    <t>043937</t>
  </si>
  <si>
    <t>Trastornos del aparato digestivo / Michael, Hobsley.</t>
  </si>
  <si>
    <t>https://search.ebscohost.com/login.aspx?profile=eds&amp;custid=s9495846&amp;groupid=main&amp;authtype=ip,guest&amp;direct=true&amp;bquery=sab.000030140</t>
  </si>
  <si>
    <t>616.3</t>
  </si>
  <si>
    <t>Enfermedades del sistema digestivo</t>
  </si>
  <si>
    <t>30140|20</t>
  </si>
  <si>
    <t>Logemann, Jeri A. 1942-</t>
  </si>
  <si>
    <t>Estados Unidos : Pro. ed., 1998.</t>
  </si>
  <si>
    <t>978-089079728-0</t>
  </si>
  <si>
    <t>Enfermedades Del Aparato Digestivo ; Fisiologia Digestiva ; Trastornos de Deglucion</t>
  </si>
  <si>
    <t>142596</t>
  </si>
  <si>
    <t>Evaluation and treatment of swallowing disorders / Jeri A. Logemann.</t>
  </si>
  <si>
    <t>https://search.ebscohost.com/login.aspx?profile=eds&amp;custid=s9495846&amp;groupid=main&amp;authtype=ip,guest&amp;direct=true&amp;bquery=sab.000254192</t>
  </si>
  <si>
    <t>254192|10</t>
  </si>
  <si>
    <t>Bogotá : Editorial Médica Celsus Asociación Colombiana de Endoscopia Digestiva - ACED, 2006.</t>
  </si>
  <si>
    <t>958-9327-29-X</t>
  </si>
  <si>
    <t>Biologia Molecular ; Epidemiologia ; Farmacologia ; Fisiopatologia ; Gastroenterologia ; Higado ; Inmunopatologia ; Semiologia (Medicina) ; Sistema Gastrointestinal ; Sistema Gastrointestinal</t>
  </si>
  <si>
    <t>020621</t>
  </si>
  <si>
    <t>Gastroenterología y hepatología / Jaime Alvarado Bestene ... [et al.].</t>
  </si>
  <si>
    <t>https://search.ebscohost.com/login.aspx?profile=eds&amp;custid=s9495846&amp;groupid=main&amp;authtype=ip,guest&amp;direct=true&amp;bquery=sab.000061101</t>
  </si>
  <si>
    <t>616.33</t>
  </si>
  <si>
    <t>Enfermedades del estomago</t>
  </si>
  <si>
    <t>61101|10</t>
  </si>
  <si>
    <t>Barcelona : Salvat, 1974-1976.</t>
  </si>
  <si>
    <t>84-345-1191-6 (O.C.)</t>
  </si>
  <si>
    <t>Enfermedad Celiaca ; Gastroenterologia ; Hepatitis Viral</t>
  </si>
  <si>
    <t>043804</t>
  </si>
  <si>
    <t>Clínica gastroenterológica.</t>
  </si>
  <si>
    <t>https://search.ebscohost.com/login.aspx?profile=eds&amp;custid=s9495846&amp;groupid=main&amp;authtype=ip,guest&amp;direct=true&amp;bquery=sab.000029952</t>
  </si>
  <si>
    <t>29952|20</t>
  </si>
  <si>
    <t>México : McGraw-Hill, ©2013.</t>
  </si>
  <si>
    <t>9786071508287 (Impreso)</t>
  </si>
  <si>
    <t>Diagnostico de Laboratorio ; Enfermedades de Los Conductos Biliares ; Gastroenterologia ; Higado ; Sistema Gastrointestinal</t>
  </si>
  <si>
    <t>151479</t>
  </si>
  <si>
    <t>Harrison : gastroenterología y hepatología / editado por : Dan L. Longo y Anthony S. Fauci ; edito</t>
  </si>
  <si>
    <t>https://search.ebscohost.com/login.aspx?profile=eds&amp;custid=s9495846&amp;groupid=main&amp;authtype=ip,guest&amp;direct=true&amp;bquery=sab.000254451</t>
  </si>
  <si>
    <t>254451|30</t>
  </si>
  <si>
    <t>Washington : American Registry of Pathology in collaboration with the Armed Forces Institute of Path</t>
  </si>
  <si>
    <t>978-1-933477-03-9</t>
  </si>
  <si>
    <t>Enfermedades Del Sistema Gastrointestinal ; Enfermedades Gastrointestinales</t>
  </si>
  <si>
    <t>112755</t>
  </si>
  <si>
    <t>Gastrointestinal diseases / Amy Noffsinger... [et al.].</t>
  </si>
  <si>
    <t>https://search.ebscohost.com/login.aspx?profile=eds&amp;custid=s9495846&amp;groupid=main&amp;authtype=ip,guest&amp;direct=true&amp;bquery=sab.000066380</t>
  </si>
  <si>
    <t>66380|10</t>
  </si>
  <si>
    <t>Bogotá : Sociedad Colombiana de Gastroenterología, 1989.</t>
  </si>
  <si>
    <t>958-9003-48-6 (v.25)</t>
  </si>
  <si>
    <t>Colon ; Gastritis ; Gastroenterologia ; Hemorragia Gastrointestinal</t>
  </si>
  <si>
    <t>070627</t>
  </si>
  <si>
    <t>Temas escogidos de gastroenterología.</t>
  </si>
  <si>
    <t>https://search.ebscohost.com/login.aspx?profile=eds&amp;custid=s9495846&amp;groupid=main&amp;authtype=ip,guest&amp;direct=true&amp;bquery=sab.000046660</t>
  </si>
  <si>
    <t>46660|10</t>
  </si>
  <si>
    <t>Medellín : Corporación para Investigaciones Biológicas - CIB, 1997 (impresión de 2001).</t>
  </si>
  <si>
    <t>958-9400-11-6</t>
  </si>
  <si>
    <t>Aparato Digestivo ; Conductos Biliares ; Enfermedades Gastrointestinales ; Enfermedades Hepaticas ; Gastroenterologia ; Nutricion ; Pancreas ; Patologia</t>
  </si>
  <si>
    <t>083486</t>
  </si>
  <si>
    <t>Gastroenterología, hepatología - nutrición / ed. Jorge Emilio Restrepo G., ... [et al.].</t>
  </si>
  <si>
    <t>https://search.ebscohost.com/login.aspx?profile=eds&amp;custid=s9495846&amp;groupid=main&amp;authtype=ip,guest&amp;direct=true&amp;bquery=sab.000054866</t>
  </si>
  <si>
    <t>54866|30</t>
  </si>
  <si>
    <t>Velasco Benítez, Carlos Alberto</t>
  </si>
  <si>
    <t>Cali : Programa Editorial Universidad del Valle, 2003.</t>
  </si>
  <si>
    <t>958-670-219-7</t>
  </si>
  <si>
    <t>Enfermedades Del Aparato Digestivo ; Enfermedades En Ninos ; Enfermedades Gastrointestinales ; Gastroenterologia Pediatrica ; Nutricion Infantil</t>
  </si>
  <si>
    <t>105233</t>
  </si>
  <si>
    <t>Casos pediátricos en gastroenterología, hepatología y nutrición / Carlos Alberto Velasco Beníte</t>
  </si>
  <si>
    <t>https://search.ebscohost.com/login.aspx?profile=eds&amp;custid=s9495846&amp;groupid=main&amp;authtype=ip,guest&amp;direct=true&amp;bquery=sab.000011668</t>
  </si>
  <si>
    <t>11668|10</t>
  </si>
  <si>
    <t>Philadelphia, Penn. : Saunders, 2002.</t>
  </si>
  <si>
    <t>0-7216-8973-6</t>
  </si>
  <si>
    <t>Anorexia Nerviosa ; Enfermedades Gastrointestinales ; Enfermedades Hepaticas ; Esofago ; Estomago ; Higado ; Hormonas Gastrointestinales ; Inflamacion de Los Intestinos ; Instestinos ; Neoplasmas ; Nutricion ; Pancreas ; Sistema Gastrointestinal ; Tracto Biliar</t>
  </si>
  <si>
    <t>081046</t>
  </si>
  <si>
    <t>Sleisenger &amp; Fordtran¦s : gastrointestinal and liver disease pathophysiologydiagnosis management /</t>
  </si>
  <si>
    <t>https://search.ebscohost.com/login.aspx?profile=eds&amp;custid=s9495846&amp;groupid=main&amp;authtype=ip,guest&amp;direct=true&amp;bquery=sab.000053470</t>
  </si>
  <si>
    <t>53470|10</t>
  </si>
  <si>
    <t>Grendell, James H.,</t>
  </si>
  <si>
    <t>Stamford, Conn. : Appleton &amp; Lange, 1996.</t>
  </si>
  <si>
    <t>0-8385-1448-0</t>
  </si>
  <si>
    <t>Enfermedades Gastrointestinales ; Gastroenterologia - Diagnostico y Tratamiento</t>
  </si>
  <si>
    <t>059373</t>
  </si>
  <si>
    <t>Current : diagnosis y treatment in gastroenterology / ed. James H., Grendell; ed. Kenneth R., McQuai</t>
  </si>
  <si>
    <t>https://search.ebscohost.com/login.aspx?profile=eds&amp;custid=s9495846&amp;groupid=main&amp;authtype=ip,guest&amp;direct=true&amp;bquery=sab.000039790</t>
  </si>
  <si>
    <t>39790|20</t>
  </si>
  <si>
    <t>Collins, Paul</t>
  </si>
  <si>
    <t>978-0-7234-3470-2</t>
  </si>
  <si>
    <t>Aparato Digestivo ; Enfermedades Del Aparato Digestivo ; Gastroenterologia</t>
  </si>
  <si>
    <t>141089</t>
  </si>
  <si>
    <t>Lo esencial en gastroenterología / Paul Collins ; revisión científica, Antonio Solís Herruzo.</t>
  </si>
  <si>
    <t>https://search.ebscohost.com/login.aspx?profile=eds&amp;custid=s9495846&amp;groupid=main&amp;authtype=ip,guest&amp;direct=true&amp;bquery=sab.000158188</t>
  </si>
  <si>
    <t>158188|10</t>
  </si>
  <si>
    <t>Doughty, Dorothy B.</t>
  </si>
  <si>
    <t>84-8174-159-2</t>
  </si>
  <si>
    <t>Atencion Al Enfermo ; Enfermedades Intestinales ; Estomago - Enfermedades ; Gastroenterologia</t>
  </si>
  <si>
    <t>050752</t>
  </si>
  <si>
    <t>Trastornos gastrointestinales / Dorothy B., Doughty; ,Debra, Broadwell Jackson.</t>
  </si>
  <si>
    <t>https://search.ebscohost.com/login.aspx?profile=eds&amp;custid=s9495846&amp;groupid=main&amp;authtype=ip,guest&amp;direct=true&amp;bquery=sab.000034239</t>
  </si>
  <si>
    <t>34239|20</t>
  </si>
  <si>
    <t>84-7592-162-0</t>
  </si>
  <si>
    <t>Atencion Al Enfermo ; Enfermeria Como Profesion ; Gastroenterologia</t>
  </si>
  <si>
    <t>042946</t>
  </si>
  <si>
    <t>Gastroenterología : actividades de enfermería.</t>
  </si>
  <si>
    <t>https://search.ebscohost.com/login.aspx?profile=eds&amp;custid=s9495846&amp;groupid=main&amp;authtype=ip,guest&amp;direct=true&amp;bquery=sab.000030230</t>
  </si>
  <si>
    <t>616.3073</t>
  </si>
  <si>
    <t>30230|10</t>
  </si>
  <si>
    <t>Misiewicz, J. J.</t>
  </si>
  <si>
    <t>84-8174-088-8</t>
  </si>
  <si>
    <t>Colon ; Duodeno ; Esofago ; Estomago ; Gastroenterologia - Atlas ; Higado ; Intestino Delgado ; Pancreas</t>
  </si>
  <si>
    <t>054182</t>
  </si>
  <si>
    <t>Atlas de gastroenterología clínica / J. J., Misiewicz; Alastair, Forbes; Ashley, Price; Philip, Sh</t>
  </si>
  <si>
    <t>https://search.ebscohost.com/login.aspx?profile=eds&amp;custid=s9495846&amp;groupid=main&amp;authtype=ip,guest&amp;direct=true&amp;bquery=sab.000036789</t>
  </si>
  <si>
    <t>36789|10</t>
  </si>
  <si>
    <t>9781455746927</t>
  </si>
  <si>
    <t>Celulas Hepaticas ; Higado ; Sistema Gastrointestinal</t>
  </si>
  <si>
    <t>150257</t>
  </si>
  <si>
    <t>Sleisenger and Fordtran's gastrointestinal and liver disease : pathophysiology/diagnosis/management</t>
  </si>
  <si>
    <t>https://search.ebscohost.com/login.aspx?profile=eds&amp;custid=s9495846&amp;groupid=main&amp;authtype=ip,guest&amp;direct=true&amp;bquery=sab.000169125</t>
  </si>
  <si>
    <t>169125|20</t>
  </si>
  <si>
    <t>Soper, Horace W.</t>
  </si>
  <si>
    <t>St. Louis, Miss. : The C.V. Mosby, 1939.</t>
  </si>
  <si>
    <t>Gastroenterologia</t>
  </si>
  <si>
    <t>051017</t>
  </si>
  <si>
    <t>Clinical gastroenterology / Horace W., Soper.</t>
  </si>
  <si>
    <t>https://search.ebscohost.com/login.aspx?profile=eds&amp;custid=s9495846&amp;groupid=main&amp;authtype=ip,guest&amp;direct=true&amp;bquery=sab.000034401</t>
  </si>
  <si>
    <t>34401|10</t>
  </si>
  <si>
    <t>08385-1551-7</t>
  </si>
  <si>
    <t>Colon ; Enfermedades Biliares ; Esofago ; Gastroenterologia ; Intestino Delgado ; Pancreas</t>
  </si>
  <si>
    <t>081093</t>
  </si>
  <si>
    <t>Current diagnosis and treatment in gastroenterology / ed. Scott L. Friedman, Kenneth R. McQuaid, Jam</t>
  </si>
  <si>
    <t>https://search.ebscohost.com/login.aspx?profile=eds&amp;custid=s9495846&amp;groupid=main&amp;authtype=ip,guest&amp;direct=true&amp;bquery=sab.000053472</t>
  </si>
  <si>
    <t>53472|10</t>
  </si>
  <si>
    <t>Santafé de Bogotá : Asociación Colombiana de Endoscopia Digestiva, 1996.</t>
  </si>
  <si>
    <t>958-95908-0-2</t>
  </si>
  <si>
    <t>Aparato Digestivo ; Conductos Biliares ; Enfermedades Gastrointestinales ; Enfermedades Hepaticas ; Fisiopatologia ; Gastroenterologia ; Nutricion ; Pancreas ; Patologia ; Terapeutica</t>
  </si>
  <si>
    <t>083300</t>
  </si>
  <si>
    <t>Gastroenterología y hepatología / eds. Jaime Alvarado William Otero Regino.</t>
  </si>
  <si>
    <t>https://search.ebscohost.com/login.aspx?profile=eds&amp;custid=s9495846&amp;groupid=main&amp;authtype=ip,guest&amp;direct=true&amp;bquery=sab.000054869</t>
  </si>
  <si>
    <t>54869|10</t>
  </si>
  <si>
    <t>[Madrid?l] : Internacional de Ediciones y Publicaciones. IDEPSA, 1979.</t>
  </si>
  <si>
    <t>84-85600-00-2</t>
  </si>
  <si>
    <t>Aparato Digestivo ; Conductos Biliares ; Enfermedades Hepaticas ; Gastroenterologia ; Higado ; Pancreas ; Pancreas</t>
  </si>
  <si>
    <t>017245</t>
  </si>
  <si>
    <t>Gastroenterología básica / dirs. P. Escartín Marín, J. Rodés e I. Serés.</t>
  </si>
  <si>
    <t>https://search.ebscohost.com/login.aspx?profile=eds&amp;custid=s9495846&amp;groupid=main&amp;authtype=ip,guest&amp;direct=true&amp;bquery=sab.000053176</t>
  </si>
  <si>
    <t>53176|10</t>
  </si>
  <si>
    <t>Buenos Aires : Editorial Médica Panamericana, 2000.</t>
  </si>
  <si>
    <t>950-06-5074-6 (O.C.)</t>
  </si>
  <si>
    <t>Aparato Digestivo ; Duodeno - Enfermedades ; Enfermedades Gastrointestinales ; Enfermedades Hepaticas ; Estomago - Enfermedades ; Gastroenterologia ; Higado - Enfermedades ; Intestino Delgado ; Intestino Grueso</t>
  </si>
  <si>
    <t>080022</t>
  </si>
  <si>
    <t>Enfermedades gastrointestinales y hepáticas : fisiopatologia, diagnóstico y tratamiento / Marvin H</t>
  </si>
  <si>
    <t>https://search.ebscohost.com/login.aspx?profile=eds&amp;custid=s9495846&amp;groupid=main&amp;authtype=ip,guest&amp;direct=true&amp;bquery=sab.000052700</t>
  </si>
  <si>
    <t>52700|20</t>
  </si>
  <si>
    <t>Sierra Arango, Fernando</t>
  </si>
  <si>
    <t>Bogotá, D.C. : Ediciones Médicas Latinoamericanas, 2001.</t>
  </si>
  <si>
    <t>958-96860-2-8</t>
  </si>
  <si>
    <t>Bacteriologia ; Enfermedades Por Helicobacter Pylori ; Gastritis ; Gastroenterologia ; Helicobacter Pylori (Hp) ; Ulcera Peptica</t>
  </si>
  <si>
    <t>074457</t>
  </si>
  <si>
    <t>Helicobacter pylori : el holocausto revolucionario / Fernando Sierra Arango y Diana del Pilar Torres</t>
  </si>
  <si>
    <t>https://search.ebscohost.com/login.aspx?profile=eds&amp;custid=s9495846&amp;groupid=main&amp;authtype=ip,guest&amp;direct=true&amp;bquery=sab.000049421</t>
  </si>
  <si>
    <t>49421|10</t>
  </si>
  <si>
    <t>958-670-269-3</t>
  </si>
  <si>
    <t>Enfermedades Del Aparato Digestivo ; Enfermedades Del Aparato Digestivo ; Enfermedades Gastrointestinales ; Gastroenterologia</t>
  </si>
  <si>
    <t>105221</t>
  </si>
  <si>
    <t>Enfermedades digestivas en niños / Carlos Alberto Velasco Benítez.</t>
  </si>
  <si>
    <t>https://search.ebscohost.com/login.aspx?profile=eds&amp;custid=s9495846&amp;groupid=main&amp;authtype=ip,guest&amp;direct=true&amp;bquery=sab.000011251</t>
  </si>
  <si>
    <t>11251|10</t>
  </si>
  <si>
    <t>Gutiérrez C., Oscar,</t>
  </si>
  <si>
    <t>Santafé de Bogotá : Instituto Farmacológico Colombiano ITALMEX, 1993.</t>
  </si>
  <si>
    <t>958-33-0030-6</t>
  </si>
  <si>
    <t>Gastritis - Diagnostico y Tratamiento ; Gastroenterologia ; Secreciones Estomacales ; Ulcera Peptica - Diagnostico y Tratamiento</t>
  </si>
  <si>
    <t>058673</t>
  </si>
  <si>
    <t>Avances en el diagnóstico y tratamiento de la patología gastroduodenal por helicobacter pylori / e</t>
  </si>
  <si>
    <t>https://search.ebscohost.com/login.aspx?profile=eds&amp;custid=s9495846&amp;groupid=main&amp;authtype=ip,guest&amp;direct=true&amp;bquery=sab.000039649</t>
  </si>
  <si>
    <t>39649|10</t>
  </si>
  <si>
    <t>Bogotá : BMJ Publishing group Grupo Editorial Legis, 2004.</t>
  </si>
  <si>
    <t>958-653-375-1</t>
  </si>
  <si>
    <t>Anorexia Nerviosa ; Cancer ; Constipacion Intestinal ; Diarrea ; Enfermedades Del Sistema Gastrointestinal ; Gastroenteritis ; Medicina Basada En Evidencia</t>
  </si>
  <si>
    <t>095446</t>
  </si>
  <si>
    <t>Evidencia clínica trastornos gastrointestinales : la mejor evidencia disponible a escala internacio</t>
  </si>
  <si>
    <t>https://search.ebscohost.com/login.aspx?profile=eds&amp;custid=s9495846&amp;groupid=main&amp;authtype=ip,guest&amp;direct=true&amp;bquery=sab.000061452</t>
  </si>
  <si>
    <t>61452|10</t>
  </si>
  <si>
    <t>McNally, Peter R.,</t>
  </si>
  <si>
    <t>Philadelphia, Pa. : Hanley &amp; Belfus ; Mosby, 1996.</t>
  </si>
  <si>
    <t>1-56053-150-9</t>
  </si>
  <si>
    <t>Aparato Digestivo - Enfermedades ; Aparato Digestivo - Examen</t>
  </si>
  <si>
    <t>055149</t>
  </si>
  <si>
    <t>Giliver secrets : questions you will be asked on rounds, in the clinic, and oral exams / ed. Peter R</t>
  </si>
  <si>
    <t>https://search.ebscohost.com/login.aspx?profile=eds&amp;custid=s9495846&amp;groupid=main&amp;authtype=ip,guest&amp;direct=true&amp;bquery=sab.000037431</t>
  </si>
  <si>
    <t>37431|10</t>
  </si>
  <si>
    <t>London : BMJ Books, 1999.</t>
  </si>
  <si>
    <t>0-7279-1182-1</t>
  </si>
  <si>
    <t>Enfermedad Celiaca ; Enfermedades Gastrointestinales ; Gastroenterologia ; Hepatitis C ; Medicina Basada En Evidencia ; Ulceras</t>
  </si>
  <si>
    <t>081375</t>
  </si>
  <si>
    <t>Evidence based gastroenterology and hepatology / eds. John Wd McDonald, Andrew K Burroughs y Brian G</t>
  </si>
  <si>
    <t>https://search.ebscohost.com/login.aspx?profile=eds&amp;custid=s9495846&amp;groupid=main&amp;authtype=ip,guest&amp;direct=true&amp;bquery=sab.000053656</t>
  </si>
  <si>
    <t>53656|10</t>
  </si>
  <si>
    <t>Medellín : Corporación para Investigaciones Biológicas, 2004.</t>
  </si>
  <si>
    <t>958-9400-74-4</t>
  </si>
  <si>
    <t>Cirrosis Hepatica ; Constipacion Intestinal ; Disenteria Amebiana ; Duodeno ; Enfermedades Del Colon ; Enfermedades Del Esofago ; Enfermedades Intestinales ; Gastritis ; Gastroenterologia ; Helicobacter Pylori ; Hepatitis ; Hernia Diafragmatica ; Nausea ; Pancreas ; Sistema Gastrointestinal ; Tumores ; Ulcera Peptica ; Vesicula Biliar ; Vomito</t>
  </si>
  <si>
    <t>091338</t>
  </si>
  <si>
    <t>Gastroenterología y hepatología / [editores] Felipe Franco B., Fernando Sierra A.</t>
  </si>
  <si>
    <t>https://search.ebscohost.com/login.aspx?profile=eds&amp;custid=s9495846&amp;groupid=main&amp;authtype=ip,guest&amp;direct=true&amp;bquery=sab.000059077</t>
  </si>
  <si>
    <t>59077|10</t>
  </si>
  <si>
    <t>9788480869690 (E-Book Obra completa)</t>
  </si>
  <si>
    <t>LE69133</t>
  </si>
  <si>
    <t>Cecil y Goldman. Tratado de medicina interna / editado por Lee Goldman y Andrew I. Schafer documento</t>
  </si>
  <si>
    <t>https://search.ebscohost.com/login.aspx?profile=eds&amp;custid=s9495846&amp;groupid=main&amp;authtype=ip,guest&amp;direct=true&amp;bquery=sab.000263196</t>
  </si>
  <si>
    <t>263196|10</t>
  </si>
  <si>
    <t>9788480869447 (E-Book)</t>
  </si>
  <si>
    <t>LE69008</t>
  </si>
  <si>
    <t>Diagnóstico diferencial en medicina interna / director F. Javier Laso Guzmán documento electrónic</t>
  </si>
  <si>
    <t>https://search.ebscohost.com/login.aspx?profile=eds&amp;custid=s9495846&amp;groupid=main&amp;authtype=ip,guest&amp;direct=true&amp;bquery=sab.000181181</t>
  </si>
  <si>
    <t>181181|10</t>
  </si>
  <si>
    <t>Landsberg, Lewis autor</t>
  </si>
  <si>
    <t>Barcelona : Wolters Kluwer, ©2016</t>
  </si>
  <si>
    <t>9788416353767 (E-Book)</t>
  </si>
  <si>
    <t>LE34856</t>
  </si>
  <si>
    <t>Medicina interna perlas y secretos : aforismos clínicos y fisiopatología / Lewis Landsberg.</t>
  </si>
  <si>
    <t>https://search.ebscohost.com/login.aspx?profile=eds&amp;custid=s9495846&amp;groupid=main&amp;authtype=ip,guest&amp;direct=true&amp;bquery=sab.000279017</t>
  </si>
  <si>
    <t>279017|10</t>
  </si>
  <si>
    <t>Santamaria Puerto, Gustavo Alexander autor</t>
  </si>
  <si>
    <t>Chía : Universidad de La Sabana, 2015.</t>
  </si>
  <si>
    <t>TE07697</t>
  </si>
  <si>
    <t>Aplicaciones de salud para móviles, uso en pacientes de medicina interna en el hospital regional de</t>
  </si>
  <si>
    <t>https://search.ebscohost.com/login.aspx?profile=eds&amp;custid=s9495846&amp;groupid=main&amp;authtype=ip,guest&amp;direct=true&amp;bquery=sab.000261168</t>
  </si>
  <si>
    <t>TE-Q-Tesis-2015</t>
  </si>
  <si>
    <t>261168|10</t>
  </si>
  <si>
    <t>Heaui, David autor</t>
  </si>
  <si>
    <t>Boston, MA : Springer US, 2011.</t>
  </si>
  <si>
    <t>9781441965059 (E-Book)</t>
  </si>
  <si>
    <t>LE40283</t>
  </si>
  <si>
    <t>Approach to internal medicine : a resource book for clinical practice / por David Hui documento elec</t>
  </si>
  <si>
    <t>https://search.ebscohost.com/login.aspx?profile=eds&amp;custid=s9495846&amp;groupid=main&amp;authtype=ip,guest&amp;direct=true&amp;bquery=sab.000156887</t>
  </si>
  <si>
    <t>156887|10</t>
  </si>
  <si>
    <t>9781416044178 (E-Book)</t>
  </si>
  <si>
    <t>LE70219</t>
  </si>
  <si>
    <t>Netter's internal medicine / editado por Marschall S. Runge y M. Andrew Greganti ; ilustraciones de</t>
  </si>
  <si>
    <t>https://search.ebscohost.com/login.aspx?profile=eds&amp;custid=s9495846&amp;groupid=main&amp;authtype=ip,guest&amp;direct=true&amp;bquery=sab.000178793</t>
  </si>
  <si>
    <t>178793|10</t>
  </si>
  <si>
    <t>9781259643408 (E-Book)</t>
  </si>
  <si>
    <t>LE67556</t>
  </si>
  <si>
    <t>Teaching Rounds : A Visual Aid to Teaching Internal Medicine Pearls on the Wards / documento electr</t>
  </si>
  <si>
    <t>https://search.ebscohost.com/login.aspx?profile=eds&amp;custid=s9495846&amp;groupid=main&amp;authtype=ip,guest&amp;direct=true&amp;bquery=sab.000177231</t>
  </si>
  <si>
    <t>177231|10</t>
  </si>
  <si>
    <t>9780781765299 (E-Book)</t>
  </si>
  <si>
    <t>LE66392</t>
  </si>
  <si>
    <t>The internal medicine casebook : real patients, real answers / editado por Robert W. Schrier documen</t>
  </si>
  <si>
    <t>https://search.ebscohost.com/login.aspx?profile=eds&amp;custid=s9495846&amp;groupid=main&amp;authtype=ip,guest&amp;direct=true&amp;bquery=sab.000151674</t>
  </si>
  <si>
    <t>151674|10</t>
  </si>
  <si>
    <t>Philadelphia, PA : Elsevier/Saunders, ©2012.</t>
  </si>
  <si>
    <t>9781416061342 (E-Book)</t>
  </si>
  <si>
    <t>LE69658</t>
  </si>
  <si>
    <t>Atlas of nuclear cardiology : an imaging companion to Braunwald's heart disease / editado por : Ami</t>
  </si>
  <si>
    <t>https://search.ebscohost.com/login.aspx?profile=eds&amp;custid=s9495846&amp;groupid=main&amp;authtype=ip,guest&amp;direct=true&amp;bquery=sab.000181009</t>
  </si>
  <si>
    <t>181009|10</t>
  </si>
  <si>
    <t>Philadelphia, PA : Elsevier, © 2010, 2004, 2001.</t>
  </si>
  <si>
    <t>9780723434856 (E-Book)</t>
  </si>
  <si>
    <t>LE70045</t>
  </si>
  <si>
    <t>Cardiology / editor, Michael H Crawford documento electrónico</t>
  </si>
  <si>
    <t>https://search.ebscohost.com/login.aspx?profile=eds&amp;custid=s9495846&amp;groupid=main&amp;authtype=ip,guest&amp;direct=true&amp;bquery=sab.000180671</t>
  </si>
  <si>
    <t>180671|10</t>
  </si>
  <si>
    <t>Adelmann, Gabriel A autor</t>
  </si>
  <si>
    <t>London : Springer London, 2011.</t>
  </si>
  <si>
    <t>9781849963053 (E-Book)</t>
  </si>
  <si>
    <t>LE40430</t>
  </si>
  <si>
    <t>Cardiology essentials in clinical practice / Gabriel A. Adelmann documento electrónico</t>
  </si>
  <si>
    <t>https://search.ebscohost.com/login.aspx?profile=eds&amp;custid=s9495846&amp;groupid=main&amp;authtype=ip,guest&amp;direct=true&amp;bquery=sab.000157034</t>
  </si>
  <si>
    <t>157034|10</t>
  </si>
  <si>
    <t>9781455748150 (E-Book)</t>
  </si>
  <si>
    <t>LE69147</t>
  </si>
  <si>
    <t>Cardiology secrets / editado por Glenn N. Levine documento electrónico</t>
  </si>
  <si>
    <t>https://search.ebscohost.com/login.aspx?profile=eds&amp;custid=s9495846&amp;groupid=main&amp;authtype=ip,guest&amp;direct=true&amp;bquery=sab.000263209</t>
  </si>
  <si>
    <t>263209|10</t>
  </si>
  <si>
    <t>Ragosta, Michael autor</t>
  </si>
  <si>
    <t>St. Louis, Mo. : Saunders/Elsevier, ©2011.</t>
  </si>
  <si>
    <t>9781437706932 (E-Book)</t>
  </si>
  <si>
    <t>LE69885</t>
  </si>
  <si>
    <t>Cases in interventional cardiology / Michael Ragosta documento electrónico</t>
  </si>
  <si>
    <t>https://search.ebscohost.com/login.aspx?profile=eds&amp;custid=s9495846&amp;groupid=main&amp;authtype=ip,guest&amp;direct=true&amp;bquery=sab.000175725</t>
  </si>
  <si>
    <t>175725|10</t>
  </si>
  <si>
    <t>Philadelphia : Elsevier, ©2010.</t>
  </si>
  <si>
    <t>9780323057967 (E-Book)</t>
  </si>
  <si>
    <t>LE68363</t>
  </si>
  <si>
    <t>Clinical nuclear cardiology : state of the art and future directions / editado por Barry L. Zaret y</t>
  </si>
  <si>
    <t>https://search.ebscohost.com/login.aspx?profile=eds&amp;custid=s9495846&amp;groupid=main&amp;authtype=ip,guest&amp;direct=true&amp;bquery=sab.000179366</t>
  </si>
  <si>
    <t>179366|10</t>
  </si>
  <si>
    <t>9781848820463 (E-Book)</t>
  </si>
  <si>
    <t>LE40413</t>
  </si>
  <si>
    <t>Comprehensive electrocardiology / editado por Peter W. Macfarlane [y otros tres] documento electrón</t>
  </si>
  <si>
    <t>https://search.ebscohost.com/login.aspx?profile=eds&amp;custid=s9495846&amp;groupid=main&amp;authtype=ip,guest&amp;direct=true&amp;bquery=sab.000157017</t>
  </si>
  <si>
    <t>157017|10</t>
  </si>
  <si>
    <t>9781455707645 (E-Book)</t>
  </si>
  <si>
    <t>LE69097</t>
  </si>
  <si>
    <t>Coronary stenting : a companion to Topol's Textbook of interventional cardiology / editado por : Mat</t>
  </si>
  <si>
    <t>https://search.ebscohost.com/login.aspx?profile=eds&amp;custid=s9495846&amp;groupid=main&amp;authtype=ip,guest&amp;direct=true&amp;bquery=sab.000182877</t>
  </si>
  <si>
    <t>182877|10</t>
  </si>
  <si>
    <t>New York : McGraw-Hill Education, ©2014.</t>
  </si>
  <si>
    <t>9780071801270 (E-Book)</t>
  </si>
  <si>
    <t>LE67567</t>
  </si>
  <si>
    <t>Current diagnosis &amp; treatment cardiology documento electrónico editado por Michael H. Crawford.</t>
  </si>
  <si>
    <t>https://search.ebscohost.com/login.aspx?profile=eds&amp;custid=s9495846&amp;groupid=main&amp;authtype=ip,guest&amp;direct=true&amp;bquery=sab.000178226</t>
  </si>
  <si>
    <t>178226|10</t>
  </si>
  <si>
    <t>Italia : Springer Áverlag, 2007.</t>
  </si>
  <si>
    <t>9788847006362 (E-Book)</t>
  </si>
  <si>
    <t>LE02118</t>
  </si>
  <si>
    <t>Current news in cardiology : proceedings of the mediterranean cardiology meeting (Taormina, May 20</t>
  </si>
  <si>
    <t>https://search.ebscohost.com/login.aspx?profile=eds&amp;custid=s9495846&amp;groupid=main&amp;authtype=ip,guest&amp;direct=true&amp;bquery=sab.000068791</t>
  </si>
  <si>
    <t>68791|10</t>
  </si>
  <si>
    <t>Gulizia, M.M. autor</t>
  </si>
  <si>
    <t>9788847003415</t>
  </si>
  <si>
    <t>LE02771</t>
  </si>
  <si>
    <t>Emerging pathologies in cardiology / M.M., Gulizia. documento electrónico</t>
  </si>
  <si>
    <t>https://search.ebscohost.com/login.aspx?profile=eds&amp;custid=s9495846&amp;groupid=main&amp;authtype=ip,guest&amp;direct=true&amp;bquery=sab.000069444</t>
  </si>
  <si>
    <t>69444|10</t>
  </si>
  <si>
    <t>New Yersey : Humana Press Inc., ©2006</t>
  </si>
  <si>
    <t>9781592599189 (E-Book)</t>
  </si>
  <si>
    <t>LE02947</t>
  </si>
  <si>
    <t>Essential cardiology : principles and practice / Clive Rosendorff. documento electrónico</t>
  </si>
  <si>
    <t>https://search.ebscohost.com/login.aspx?profile=eds&amp;custid=s9495846&amp;groupid=main&amp;authtype=ip,guest&amp;direct=true&amp;bquery=sab.000069620</t>
  </si>
  <si>
    <t>69620|10</t>
  </si>
  <si>
    <t>Philadelphia, Pa : Elsevier/Saunders, ©2012.</t>
  </si>
  <si>
    <t>9781455733729 (E-Book)</t>
  </si>
  <si>
    <t>LE69588</t>
  </si>
  <si>
    <t>Hemodynamics and cardiology : neonatology questions and controversies / editado por Charles S. Klein</t>
  </si>
  <si>
    <t>https://search.ebscohost.com/login.aspx?profile=eds&amp;custid=s9495846&amp;groupid=main&amp;authtype=ip,guest&amp;direct=true&amp;bquery=sab.000183414</t>
  </si>
  <si>
    <t>183414|10</t>
  </si>
  <si>
    <t>Maisch, Bernhard rda</t>
  </si>
  <si>
    <t>9783642113352 (E-Book)</t>
  </si>
  <si>
    <t>LE40526</t>
  </si>
  <si>
    <t>Interventional pericardiology : pericardiocentesis, pericardioscopy, pericardial biopsy, balloon per</t>
  </si>
  <si>
    <t>https://search.ebscohost.com/login.aspx?profile=eds&amp;custid=s9495846&amp;groupid=main&amp;authtype=ip,guest&amp;direct=true&amp;bquery=sab.000157130</t>
  </si>
  <si>
    <t>157130|10</t>
  </si>
  <si>
    <t>Philadelphia, PA : ElsevierSaunders, ©2010.</t>
  </si>
  <si>
    <t>9781437706376 (E-Book)</t>
  </si>
  <si>
    <t>LE68328</t>
  </si>
  <si>
    <t>Netter's cardiology / editado por Marschall S. Runge, Cam Patterson y George A. Stouffer ; illustrac</t>
  </si>
  <si>
    <t>https://search.ebscohost.com/login.aspx?profile=eds&amp;custid=s9495846&amp;groupid=main&amp;authtype=ip,guest&amp;direct=true&amp;bquery=sab.000179263</t>
  </si>
  <si>
    <t>179263|10</t>
  </si>
  <si>
    <t>Philadelphia, PA : Churchill Livingstone/Elsevier, ©2010.</t>
  </si>
  <si>
    <t>9780702030642 (E-Book)</t>
  </si>
  <si>
    <t>LE70043</t>
  </si>
  <si>
    <t>Paediatric cardiology / editor, Robert H. Anderson [y otros cinco] documento electrónico</t>
  </si>
  <si>
    <t>https://search.ebscohost.com/login.aspx?profile=eds&amp;custid=s9495846&amp;groupid=main&amp;authtype=ip,guest&amp;direct=true&amp;bquery=sab.000183087</t>
  </si>
  <si>
    <t>183087|10</t>
  </si>
  <si>
    <t>Philadelphia : Elsevier, ©2011.</t>
  </si>
  <si>
    <t>9781437713664 (E-Book)</t>
  </si>
  <si>
    <t>LE68479</t>
  </si>
  <si>
    <t>Preventive cardiology : companion to Braunwald's Heart Disease / Roger S. Blumenthal, JoAnne M. Food</t>
  </si>
  <si>
    <t>https://search.ebscohost.com/login.aspx?profile=eds&amp;custid=s9495846&amp;groupid=main&amp;authtype=ip,guest&amp;direct=true&amp;bquery=sab.000179597</t>
  </si>
  <si>
    <t>179597|10</t>
  </si>
  <si>
    <t>Totowa : Humana Press, ©2006.</t>
  </si>
  <si>
    <t>9781597450966 (E-Book)</t>
  </si>
  <si>
    <t>LE06950</t>
  </si>
  <si>
    <t>Preventive cardiology : insights into the prevention and treatment of cardiovascular disease / edita</t>
  </si>
  <si>
    <t>https://search.ebscohost.com/login.aspx?profile=eds&amp;custid=s9495846&amp;groupid=main&amp;authtype=ip,guest&amp;direct=true&amp;bquery=sab.000073623</t>
  </si>
  <si>
    <t>73623|10</t>
  </si>
  <si>
    <t>Totowa : Springer, ©2005.</t>
  </si>
  <si>
    <t>9781592598786 (E-Book)</t>
  </si>
  <si>
    <t>LE06986</t>
  </si>
  <si>
    <t>Principles of molecular cardiology / editado por Marschall S. Runge y Cam Patterson ; prólogo de Ja</t>
  </si>
  <si>
    <t>https://search.ebscohost.com/login.aspx?profile=eds&amp;custid=s9495846&amp;groupid=main&amp;authtype=ip,guest&amp;direct=true&amp;bquery=sab.000073659</t>
  </si>
  <si>
    <t>73659|10</t>
  </si>
  <si>
    <t>9780387927756 (E-Book)</t>
  </si>
  <si>
    <t>LE40220</t>
  </si>
  <si>
    <t>Sports cardiology essentials : evaluation, management and case studies / editor Christine E. Lawless</t>
  </si>
  <si>
    <t>https://search.ebscohost.com/login.aspx?profile=eds&amp;custid=s9495846&amp;groupid=main&amp;authtype=ip,guest&amp;direct=true&amp;bquery=sab.000156824</t>
  </si>
  <si>
    <t>156824|10</t>
  </si>
  <si>
    <t>Topol, Eric J. autor</t>
  </si>
  <si>
    <t>Philadelphia, PA : Saunders, ©2016.</t>
  </si>
  <si>
    <t>9781437723588 (E-Book)</t>
  </si>
  <si>
    <t>LE69655</t>
  </si>
  <si>
    <t>Textbook of interventional cardiology / Eric J. Topol y Paul S Teirstein. documento electrónico</t>
  </si>
  <si>
    <t>https://search.ebscohost.com/login.aspx?profile=eds&amp;custid=s9495846&amp;groupid=main&amp;authtype=ip,guest&amp;direct=true&amp;bquery=sab.000180975</t>
  </si>
  <si>
    <t>180975|10</t>
  </si>
  <si>
    <t>Milano : Springer Milan, ©2011.</t>
  </si>
  <si>
    <t>9788847023529 (E-Book)</t>
  </si>
  <si>
    <t>LE40636</t>
  </si>
  <si>
    <t>Cardiologia dello sport : diagnostica e clinica cardiovascolare / editado por Massimo Fioranelli, Ga</t>
  </si>
  <si>
    <t>https://search.ebscohost.com/login.aspx?profile=eds&amp;custid=s9495846&amp;groupid=main&amp;authtype=ip,guest&amp;direct=true&amp;bquery=sab.000157240</t>
  </si>
  <si>
    <t>157240|10</t>
  </si>
  <si>
    <t>Acosta Escobar, Carlos Jaime autor</t>
  </si>
  <si>
    <t>Bogotá ; Medellín : Universidad de La Sabana, 2000.</t>
  </si>
  <si>
    <t>Educacion Medica ; Medicina Como Profesion ; Neurologia</t>
  </si>
  <si>
    <t>324.2000008</t>
  </si>
  <si>
    <t>Modelo curricular integrado para la docencia en el área de las ciencias neurológicas / Carlos Jaim</t>
  </si>
  <si>
    <t>https://search.ebscohost.com/login.aspx?profile=eds&amp;custid=s9495846&amp;groupid=main&amp;authtype=ip,guest&amp;direct=true&amp;bquery=sab.000060340</t>
  </si>
  <si>
    <t>BOAP_TESIS</t>
  </si>
  <si>
    <t>T-Q-Tesis-2000</t>
  </si>
  <si>
    <t>X -   Tesis físicas</t>
  </si>
  <si>
    <t>Otras facultades</t>
  </si>
  <si>
    <t>60340|10</t>
  </si>
  <si>
    <t>Cardenas Muñoz, María Luisa autor</t>
  </si>
  <si>
    <t>Educacion Medica ; Farmacologia ; Medicina Como Profesion</t>
  </si>
  <si>
    <t>324.2000003</t>
  </si>
  <si>
    <t>Propuesta para la enseñanza de la farmacología en la carrera de medicina de la Universidad Naciona</t>
  </si>
  <si>
    <t>https://search.ebscohost.com/login.aspx?profile=eds&amp;custid=s9495846&amp;groupid=main&amp;authtype=ip,guest&amp;direct=true&amp;bquery=sab.000060321</t>
  </si>
  <si>
    <t>60321|10</t>
  </si>
  <si>
    <t>Dal Negro, Roberto autor</t>
  </si>
  <si>
    <t>Italia : Springer, ©2005</t>
  </si>
  <si>
    <t>9788847003385 (E-Book)</t>
  </si>
  <si>
    <t>LE04950</t>
  </si>
  <si>
    <t>L'approccio e la gestione per processi in pneumologia / R.W. Dal Negro [y otros tres] documento elec</t>
  </si>
  <si>
    <t>https://search.ebscohost.com/login.aspx?profile=eds&amp;custid=s9495846&amp;groupid=main&amp;authtype=ip,guest&amp;direct=true&amp;bquery=sab.000071623</t>
  </si>
  <si>
    <t>71623|10</t>
  </si>
  <si>
    <t>Carrera Maciá, José María 1937- autor</t>
  </si>
  <si>
    <t>Barcelona : Elsevier Masson, 2008.</t>
  </si>
  <si>
    <t>9788445818442</t>
  </si>
  <si>
    <t>LE70551</t>
  </si>
  <si>
    <t>Conducta fetal : estudio ecográfico de la neurología fetal / José María Carrera Maciá, Asim Kur</t>
  </si>
  <si>
    <t>https://search.ebscohost.com/login.aspx?profile=eds&amp;custid=s9495846&amp;groupid=main&amp;authtype=ip,guest&amp;direct=true&amp;bquery=sab.000136465</t>
  </si>
  <si>
    <t>618.32</t>
  </si>
  <si>
    <t>136465|20</t>
  </si>
  <si>
    <t>9786071504449</t>
  </si>
  <si>
    <t>LE28972</t>
  </si>
  <si>
    <t>Principios de neurología de Adams y Victor / Allan H. Ropper, Robert H. Brown ; traducción Rafael</t>
  </si>
  <si>
    <t>https://search.ebscohost.com/login.aspx?profile=eds&amp;custid=s9495846&amp;groupid=main&amp;authtype=ip,guest&amp;direct=true&amp;bquery=sab.000143317</t>
  </si>
  <si>
    <t>143317|10</t>
  </si>
  <si>
    <t>Larner, Andrew J autor</t>
  </si>
  <si>
    <t>Dordrecht : Springer, 2011.</t>
  </si>
  <si>
    <t>9781848829947 (E-Book)</t>
  </si>
  <si>
    <t>LE40423</t>
  </si>
  <si>
    <t>A-Z of neurological practice : a guide to clinical neurology / por Andrew J. Larner [y otros tres] d</t>
  </si>
  <si>
    <t>https://search.ebscohost.com/login.aspx?profile=eds&amp;custid=s9495846&amp;groupid=main&amp;authtype=ip,guest&amp;direct=true&amp;bquery=sab.000157027</t>
  </si>
  <si>
    <t>157027|10</t>
  </si>
  <si>
    <t>9780071794794 (E-Book)</t>
  </si>
  <si>
    <t>LE67551</t>
  </si>
  <si>
    <t>Adams and Victor's principles of neurology documento electrónico Allan H. Ropper, Martin A. Samuels</t>
  </si>
  <si>
    <t>https://search.ebscohost.com/login.aspx?profile=eds&amp;custid=s9495846&amp;groupid=main&amp;authtype=ip,guest&amp;direct=true&amp;bquery=sab.000177237</t>
  </si>
  <si>
    <t>177237|10</t>
  </si>
  <si>
    <t>Aminoff, Michael Jeffrey 1941- autor</t>
  </si>
  <si>
    <t>[Philadelphia, Pa] : Elsevier Saunders, ©2012.</t>
  </si>
  <si>
    <t>9781455726769 (E-Book)</t>
  </si>
  <si>
    <t>LE69587</t>
  </si>
  <si>
    <t>Aminoff's electrodiagnosis in clinical neurology / Michael J. Aminoff [y otros] documento electróni</t>
  </si>
  <si>
    <t>https://search.ebscohost.com/login.aspx?profile=eds&amp;custid=s9495846&amp;groupid=main&amp;authtype=ip,guest&amp;direct=true&amp;bquery=sab.000183408</t>
  </si>
  <si>
    <t>183408|10</t>
  </si>
  <si>
    <t>Amsterdam : Elsevier/Academic Press, ©2014.</t>
  </si>
  <si>
    <t>9781306459853 (E-Book)</t>
  </si>
  <si>
    <t>LE68998</t>
  </si>
  <si>
    <t>Aminoff's neurology and general medicine / [editado por] Michael J. Aminoff, S. Andrew Josephson doc</t>
  </si>
  <si>
    <t>https://search.ebscohost.com/login.aspx?profile=eds&amp;custid=s9495846&amp;groupid=main&amp;authtype=ip,guest&amp;direct=true&amp;bquery=sab.000263052</t>
  </si>
  <si>
    <t>263052|10</t>
  </si>
  <si>
    <t>Perkin, George David autor</t>
  </si>
  <si>
    <t>Philadelphia, PA : Elsevier/Saunders, ©2011.</t>
  </si>
  <si>
    <t>9781437737813 (E-Book)</t>
  </si>
  <si>
    <t>LE69855</t>
  </si>
  <si>
    <t>Atlas of clinical neurology / G. David Perkin [y otros] documento electrónico</t>
  </si>
  <si>
    <t>https://search.ebscohost.com/login.aspx?profile=eds&amp;custid=s9495846&amp;groupid=main&amp;authtype=ip,guest&amp;direct=true&amp;bquery=sab.000175686</t>
  </si>
  <si>
    <t>175686|10</t>
  </si>
  <si>
    <t>London : Elsevier, ©2016.</t>
  </si>
  <si>
    <t>9780323339162 (E-Book)</t>
  </si>
  <si>
    <t>LE69580</t>
  </si>
  <si>
    <t>Bradley's neurology in clinical practice / editado por Robert B. Daroff, Joseph Jankovic, John C. Ma</t>
  </si>
  <si>
    <t>https://search.ebscohost.com/login.aspx?profile=eds&amp;custid=s9495846&amp;groupid=main&amp;authtype=ip,guest&amp;direct=true&amp;bquery=sab.000183392</t>
  </si>
  <si>
    <t>183392|10</t>
  </si>
  <si>
    <t>Philadelphia : Lippincott Williams &amp; Wilkins, ©2006.</t>
  </si>
  <si>
    <t>9780781751049 (E-Book)</t>
  </si>
  <si>
    <t>LE66399</t>
  </si>
  <si>
    <t>Child neurology documento electrónico editado por John H. Menkes, Harvey B. Sarnat, Bernard L. Mari</t>
  </si>
  <si>
    <t>https://search.ebscohost.com/login.aspx?profile=eds&amp;custid=s9495846&amp;groupid=main&amp;authtype=ip,guest&amp;direct=true&amp;bquery=sab.000151699</t>
  </si>
  <si>
    <t>151699|10</t>
  </si>
  <si>
    <t>Hankey, Graeme J.</t>
  </si>
  <si>
    <t>London : Manson, 2008.</t>
  </si>
  <si>
    <t>9781840765182</t>
  </si>
  <si>
    <t>LE20945</t>
  </si>
  <si>
    <t>Clinical neurology / Graeme J. Hankey, Joanna M. Wardlaw. documento electrónico</t>
  </si>
  <si>
    <t>https://search.ebscohost.com/login.aspx?profile=eds&amp;custid=s9495846&amp;groupid=main&amp;authtype=ip,guest&amp;direct=true&amp;bquery=sab.000132906</t>
  </si>
  <si>
    <t>132906|10</t>
  </si>
  <si>
    <t>Aminoff, Michael Jeffrey autor</t>
  </si>
  <si>
    <t>9780071841429 (E-Book)</t>
  </si>
  <si>
    <t>LE67563</t>
  </si>
  <si>
    <t>Clinical neurology documento electrónico Michael J. Aminoff, David A. Greenberg, Roger P. Simon.</t>
  </si>
  <si>
    <t>https://search.ebscohost.com/login.aspx?profile=eds&amp;custid=s9495846&amp;groupid=main&amp;authtype=ip,guest&amp;direct=true&amp;bquery=sab.000178222</t>
  </si>
  <si>
    <t>178222|10</t>
  </si>
  <si>
    <t>Barnes, Michael P. 1952- autor</t>
  </si>
  <si>
    <t>Cambridge, UK ; New York : Cambridge University Press, 2003.</t>
  </si>
  <si>
    <t>9780511063992 (E-Books)</t>
  </si>
  <si>
    <t>LE59995</t>
  </si>
  <si>
    <t>Community rehabilitation in neurology / Michael Barnes y Harriet Radermacher documento electrónico</t>
  </si>
  <si>
    <t>https://search.ebscohost.com/login.aspx?profile=eds&amp;custid=s9495846&amp;groupid=main&amp;authtype=ip,guest&amp;direct=true&amp;bquery=sab.000176930</t>
  </si>
  <si>
    <t>176930|10</t>
  </si>
  <si>
    <t>Lerner, Alan J. autor</t>
  </si>
  <si>
    <t>Totowa, N.J. : Humana Press Inc., ©2006</t>
  </si>
  <si>
    <t>9781597450782 (E-Book)</t>
  </si>
  <si>
    <t>LE02349</t>
  </si>
  <si>
    <t>Diagnostic criteria in neurology / Alan J. Lerner documento electrónico</t>
  </si>
  <si>
    <t>https://search.ebscohost.com/login.aspx?profile=eds&amp;custid=s9495846&amp;groupid=main&amp;authtype=ip,guest&amp;direct=true&amp;bquery=sab.000069022</t>
  </si>
  <si>
    <t>69022|10</t>
  </si>
  <si>
    <t>Piña-Garza, J. Eric autor</t>
  </si>
  <si>
    <t>London : Elsevier, ©2013.</t>
  </si>
  <si>
    <t>9781455723768</t>
  </si>
  <si>
    <t>LE69162</t>
  </si>
  <si>
    <t>Fenichel's clinical pediatric neurology : a signs and symptoms approach / J. Eric Piña-Garza.</t>
  </si>
  <si>
    <t>https://search.ebscohost.com/login.aspx?profile=eds&amp;custid=s9495846&amp;groupid=main&amp;authtype=ip,guest&amp;direct=true&amp;bquery=sab.000169111</t>
  </si>
  <si>
    <t>618.928</t>
  </si>
  <si>
    <t>169111|20</t>
  </si>
  <si>
    <t>Auer, Roland N. autor</t>
  </si>
  <si>
    <t>Heidelberg : SpringerÁverlag, ©2006.</t>
  </si>
  <si>
    <t>9783540289951</t>
  </si>
  <si>
    <t>LE03273</t>
  </si>
  <si>
    <t>Forensic neuropathology and associated neurology / Roland N. Auer, Hans G. Kenig y Manfred Oehmichen</t>
  </si>
  <si>
    <t>https://search.ebscohost.com/login.aspx?profile=eds&amp;custid=s9495846&amp;groupid=main&amp;authtype=ip,guest&amp;direct=true&amp;bquery=sab.000069946</t>
  </si>
  <si>
    <t>69946|10</t>
  </si>
  <si>
    <t>Kaufman, David Myland autor</t>
  </si>
  <si>
    <t>Philadelphia, PA : Saunders Elsevier, ©2013.</t>
  </si>
  <si>
    <t>9780723437482 (E-Book)</t>
  </si>
  <si>
    <t>LE69182</t>
  </si>
  <si>
    <t>Kaufman's clinical neurology for psychiatrists / David Myland Kaufman y Mark J. Milstein documento e</t>
  </si>
  <si>
    <t>https://search.ebscohost.com/login.aspx?profile=eds&amp;custid=s9495846&amp;groupid=main&amp;authtype=ip,guest&amp;direct=true&amp;bquery=sab.000181139</t>
  </si>
  <si>
    <t>181139|10</t>
  </si>
  <si>
    <t>Amsterdam : Elsevier/Saunders, ©2012.</t>
  </si>
  <si>
    <t>9781455733712 (E-Book)</t>
  </si>
  <si>
    <t>LE69590</t>
  </si>
  <si>
    <t>Neurology : neonatology questions and controversies / editado por Jeffrey Perlman documento electró</t>
  </si>
  <si>
    <t>https://search.ebscohost.com/login.aspx?profile=eds&amp;custid=s9495846&amp;groupid=main&amp;authtype=ip,guest&amp;direct=true&amp;bquery=sab.000183418</t>
  </si>
  <si>
    <t>183418|10</t>
  </si>
  <si>
    <t>Kondziella, Daniel autor</t>
  </si>
  <si>
    <t>Cham, : Springer, ©2017</t>
  </si>
  <si>
    <t>9783319559919 (E-Book)</t>
  </si>
  <si>
    <t>LE27648</t>
  </si>
  <si>
    <t>Neurology at the bedside / Daniel Kondziella, Gunhild Waldemar documento electrónico</t>
  </si>
  <si>
    <t>https://search.ebscohost.com/login.aspx?profile=eds&amp;custid=s9495846&amp;groupid=main&amp;authtype=ip,guest&amp;direct=true&amp;bquery=sab.000280095</t>
  </si>
  <si>
    <t>280095|10</t>
  </si>
  <si>
    <t>London : Imperial College Press, 2004.</t>
  </si>
  <si>
    <t>1860945910 (E-Book)</t>
  </si>
  <si>
    <t>LE64019</t>
  </si>
  <si>
    <t>Neurology of the arts : painting, music, literature / editor, F. Clifford Rose documento electrónic</t>
  </si>
  <si>
    <t>https://search.ebscohost.com/login.aspx?profile=eds&amp;custid=s9495846&amp;groupid=main&amp;authtype=ip,guest&amp;direct=true&amp;bquery=sab.000180819</t>
  </si>
  <si>
    <t>180819|10</t>
  </si>
  <si>
    <t>Volpe, Joseph J. autor</t>
  </si>
  <si>
    <t>Philadelphia, PA : Saunders/Elsevier, ©2008.</t>
  </si>
  <si>
    <t>9781416039952 (E-Book)</t>
  </si>
  <si>
    <t>LE70548</t>
  </si>
  <si>
    <t>Neurology of the newborn / Joseph J. Volpe documento electrónico</t>
  </si>
  <si>
    <t>https://search.ebscohost.com/login.aspx?profile=eds&amp;custid=s9495846&amp;groupid=main&amp;authtype=ip,guest&amp;direct=true&amp;bquery=sab.000180295</t>
  </si>
  <si>
    <t>180295|10</t>
  </si>
  <si>
    <t>Ubogu, Eroboghene E. autor</t>
  </si>
  <si>
    <t>Totowa, N.J. : Humana Press Inc., ©2005.</t>
  </si>
  <si>
    <t>9781592599844 (E-Book)</t>
  </si>
  <si>
    <t>LE06087</t>
  </si>
  <si>
    <t>Neurology Oral Boards Review : a concise and systematic approach to clinical practice / Eroboghene E</t>
  </si>
  <si>
    <t>https://search.ebscohost.com/login.aspx?profile=eds&amp;custid=s9495846&amp;groupid=main&amp;authtype=ip,guest&amp;direct=true&amp;bquery=sab.000072760</t>
  </si>
  <si>
    <t>72760|10</t>
  </si>
  <si>
    <t>Philadelphia : Saunders Elsevier, ©2017.</t>
  </si>
  <si>
    <t>9780323057127 (E-Book)</t>
  </si>
  <si>
    <t>LE68356</t>
  </si>
  <si>
    <t>Neurology secrets / editado por Joseph S. Kass y Eli M. Mizrahi documento electrónico</t>
  </si>
  <si>
    <t>https://search.ebscohost.com/login.aspx?profile=eds&amp;custid=s9495846&amp;groupid=main&amp;authtype=ip,guest&amp;direct=true&amp;bquery=sab.000179349</t>
  </si>
  <si>
    <t>179349|10</t>
  </si>
  <si>
    <t>Gondolo, Teresella autor</t>
  </si>
  <si>
    <t>New york : Springer, ©2005.</t>
  </si>
  <si>
    <t>9780387277356 (E-Book)</t>
  </si>
  <si>
    <t>LE06088</t>
  </si>
  <si>
    <t>Neurology Study Guide : oral board examination review / Teresella Gondolo. documento electrónico</t>
  </si>
  <si>
    <t>https://search.ebscohost.com/login.aspx?profile=eds&amp;custid=s9495846&amp;groupid=main&amp;authtype=ip,guest&amp;direct=true&amp;bquery=sab.000072761</t>
  </si>
  <si>
    <t>72761|10</t>
  </si>
  <si>
    <t>Benatar, Michael autor</t>
  </si>
  <si>
    <t>Totowa, N.J. : Humana Press Inc., 2006.</t>
  </si>
  <si>
    <t>9781597451062 (E-Book)</t>
  </si>
  <si>
    <t>LE06089</t>
  </si>
  <si>
    <t>Neuromuscular Disease : evidence and analysis in clinical neurology / Michael Benatar. documento ele</t>
  </si>
  <si>
    <t>https://search.ebscohost.com/login.aspx?profile=eds&amp;custid=s9495846&amp;groupid=main&amp;authtype=ip,guest&amp;direct=true&amp;bquery=sab.000072762</t>
  </si>
  <si>
    <t>72762|10</t>
  </si>
  <si>
    <t>9781603275149 (E-Book)</t>
  </si>
  <si>
    <t>LE36506</t>
  </si>
  <si>
    <t>Oxidative stress and free radical damage in neurology / editado por Natan Gadoth y Hans Hilmar Göbe</t>
  </si>
  <si>
    <t>https://search.ebscohost.com/login.aspx?profile=eds&amp;custid=s9495846&amp;groupid=main&amp;authtype=ip,guest&amp;direct=true&amp;bquery=sab.000153113</t>
  </si>
  <si>
    <t>153113|10</t>
  </si>
  <si>
    <t>Cambridge, UK : Cambridge University Press, 2003.</t>
  </si>
  <si>
    <t>0511065213</t>
  </si>
  <si>
    <t>LE59251</t>
  </si>
  <si>
    <t>Principles and practice of emergency neurology documento electrónico handbook for emergency physici</t>
  </si>
  <si>
    <t>https://search.ebscohost.com/login.aspx?profile=eds&amp;custid=s9495846&amp;groupid=main&amp;authtype=ip,guest&amp;direct=true&amp;bquery=sab.000176186</t>
  </si>
  <si>
    <t>176186|10</t>
  </si>
  <si>
    <t>Gardner, John autor</t>
  </si>
  <si>
    <t>Cham : Springer International Publishing, ©2017.</t>
  </si>
  <si>
    <t>9783319532707 (E-Book)</t>
  </si>
  <si>
    <t>LE27365</t>
  </si>
  <si>
    <t>Rethinking the clinical gaze : patient-centred innovation in paediatric neurology / John Gardner doc</t>
  </si>
  <si>
    <t>https://search.ebscohost.com/login.aspx?profile=eds&amp;custid=s9495846&amp;groupid=main&amp;authtype=ip,guest&amp;direct=true&amp;bquery=sab.000277944</t>
  </si>
  <si>
    <t>277944|10</t>
  </si>
  <si>
    <t>Larner, Andrew autor</t>
  </si>
  <si>
    <t>9780857296917 (E-Book)</t>
  </si>
  <si>
    <t>LE40246</t>
  </si>
  <si>
    <t>Teleneurology by internet and telephone : a study of medical self-help / Andrew Larner. documento el</t>
  </si>
  <si>
    <t>https://search.ebscohost.com/login.aspx?profile=eds&amp;custid=s9495846&amp;groupid=main&amp;authtype=ip,guest&amp;direct=true&amp;bquery=sab.000156850</t>
  </si>
  <si>
    <t>156850|10</t>
  </si>
  <si>
    <t>Georgetown, Tex. : Landes Bioscience, 2003.</t>
  </si>
  <si>
    <t>1417545720</t>
  </si>
  <si>
    <t>LE59115</t>
  </si>
  <si>
    <t>Tropical neurology / editores, U.K. Misra, J. Kalita y R.A. Shakir. documento electrónico</t>
  </si>
  <si>
    <t>https://search.ebscohost.com/login.aspx?profile=eds&amp;custid=s9495846&amp;groupid=main&amp;authtype=ip,guest&amp;direct=true&amp;bquery=sab.000176050</t>
  </si>
  <si>
    <t>176050|10</t>
  </si>
  <si>
    <t>Rangaswami, Janani autor</t>
  </si>
  <si>
    <t>9783319560427 (E-Book)</t>
  </si>
  <si>
    <t>LE69377</t>
  </si>
  <si>
    <t>Cardio-Nephrology : confluence of the heart and kidney in clinical practice / Janani Rangaswami, Edg</t>
  </si>
  <si>
    <t>https://search.ebscohost.com/login.aspx?profile=eds&amp;custid=s9495846&amp;groupid=main&amp;authtype=ip,guest&amp;direct=true&amp;bquery=sab.000280968</t>
  </si>
  <si>
    <t>280968|10</t>
  </si>
  <si>
    <t>9780323242875 (E-Book)</t>
  </si>
  <si>
    <t>LE68944</t>
  </si>
  <si>
    <t>Comprehensive clinical nephrology / [editado por] Richard J. Johnson, John Feehally, Jurgen Floege.</t>
  </si>
  <si>
    <t>https://search.ebscohost.com/login.aspx?profile=eds&amp;custid=s9495846&amp;groupid=main&amp;authtype=ip,guest&amp;direct=true&amp;bquery=sab.000263026</t>
  </si>
  <si>
    <t>263026|10</t>
  </si>
  <si>
    <t>Philadelphia, PA : Mosby ; Elsevier, ©2008.</t>
  </si>
  <si>
    <t>9780323048835 (E-Book)</t>
  </si>
  <si>
    <t>LE70217</t>
  </si>
  <si>
    <t>Comprehensive pediatric nephrology / editado por Denis F. Geary, Franz Schaefer documento electróni</t>
  </si>
  <si>
    <t>https://search.ebscohost.com/login.aspx?profile=eds&amp;custid=s9495846&amp;groupid=main&amp;authtype=ip,guest&amp;direct=true&amp;bquery=sab.000178791</t>
  </si>
  <si>
    <t>178791|10</t>
  </si>
  <si>
    <t>New York : McGraw-Hill Education, ©2009.</t>
  </si>
  <si>
    <t>9780071641081 (E-Book)</t>
  </si>
  <si>
    <t>LE67569</t>
  </si>
  <si>
    <t>Current diagnosis &amp; treatment : Nephrology &amp; hypertension documento electrónico editado por Edgar L</t>
  </si>
  <si>
    <t>https://search.ebscohost.com/login.aspx?profile=eds&amp;custid=s9495846&amp;groupid=main&amp;authtype=ip,guest&amp;direct=true&amp;bquery=sab.000178228</t>
  </si>
  <si>
    <t>178228|10</t>
  </si>
  <si>
    <t>9781437726589 (E-Book)</t>
  </si>
  <si>
    <t>LE69603</t>
  </si>
  <si>
    <t>Nephrology and fluid/electrolyte physiology : neonatology questions and controversies / [editado por</t>
  </si>
  <si>
    <t>https://search.ebscohost.com/login.aspx?profile=eds&amp;custid=s9495846&amp;groupid=main&amp;authtype=ip,guest&amp;direct=true&amp;bquery=sab.000178567</t>
  </si>
  <si>
    <t>178567|10</t>
  </si>
  <si>
    <t>Philadelphia : Saunders Elsevier, ©2012.</t>
  </si>
  <si>
    <t>9781416033622 (E-Book)</t>
  </si>
  <si>
    <t>LE68429</t>
  </si>
  <si>
    <t>Nephrology secrets / editado por Edgar V. Lerma y Allen R. Nissenson documento electrónico</t>
  </si>
  <si>
    <t>https://search.ebscohost.com/login.aspx?profile=eds&amp;custid=s9495846&amp;groupid=main&amp;authtype=ip,guest&amp;direct=true&amp;bquery=sab.000179457</t>
  </si>
  <si>
    <t>179457|10</t>
  </si>
  <si>
    <t>London : Academic, ©2010.</t>
  </si>
  <si>
    <t>9780123809285 (E-Book)</t>
  </si>
  <si>
    <t>LE69842</t>
  </si>
  <si>
    <t>Regenerative nephrology / editado por Michael S. Goligorsky documento electrónico</t>
  </si>
  <si>
    <t>https://search.ebscohost.com/login.aspx?profile=eds&amp;custid=s9495846&amp;groupid=main&amp;authtype=ip,guest&amp;direct=true&amp;bquery=sab.000175639</t>
  </si>
  <si>
    <t>175639|10</t>
  </si>
  <si>
    <t>9781416054849 (E-Book)</t>
  </si>
  <si>
    <t>LE70202</t>
  </si>
  <si>
    <t>Therapy in nephrology and hypertension : a companion to Brenner &amp; Rector's The kidney / editado por</t>
  </si>
  <si>
    <t>https://search.ebscohost.com/login.aspx?profile=eds&amp;custid=s9495846&amp;groupid=main&amp;authtype=ip,guest&amp;direct=true&amp;bquery=sab.000178764</t>
  </si>
  <si>
    <t>178764|10</t>
  </si>
  <si>
    <t>Stein, Andy autor</t>
  </si>
  <si>
    <t>London : Class Health, [2004].</t>
  </si>
  <si>
    <t>1859591442 (E-Book)</t>
  </si>
  <si>
    <t>LE61621</t>
  </si>
  <si>
    <t>Vital nephrology : your essential reference for all aspects of renal care / Andy Stein, Janet Wild y</t>
  </si>
  <si>
    <t>https://search.ebscohost.com/login.aspx?profile=eds&amp;custid=s9495846&amp;groupid=main&amp;authtype=ip,guest&amp;direct=true&amp;bquery=sab.000178556</t>
  </si>
  <si>
    <t>178556|10</t>
  </si>
  <si>
    <t>Pous Roca, Ramón autor</t>
  </si>
  <si>
    <t>México : Instituto Politécnico Nacional, ©1996.</t>
  </si>
  <si>
    <t>9687724242 (E-Book)</t>
  </si>
  <si>
    <t>LE66320</t>
  </si>
  <si>
    <t>Nociones de infectología / Ramón Pous Roca documento electrónico</t>
  </si>
  <si>
    <t>https://search.ebscohost.com/login.aspx?profile=eds&amp;custid=s9495846&amp;groupid=main&amp;authtype=ip,guest&amp;direct=true&amp;bquery=sab.000177158</t>
  </si>
  <si>
    <t>177158|10</t>
  </si>
  <si>
    <t>Liang, Chien Hui.</t>
  </si>
  <si>
    <t>Boulder, CO : Blue Poppy Press, 1993.</t>
  </si>
  <si>
    <t>9780585232577</t>
  </si>
  <si>
    <t>LE44769</t>
  </si>
  <si>
    <t>A handbook of traditional Chinese dermatology documento electrónico Chang jian pi fu bing zhong yi</t>
  </si>
  <si>
    <t>https://search.ebscohost.com/login.aspx?profile=eds&amp;custid=s9495846&amp;groupid=main&amp;authtype=ip,guest&amp;direct=true&amp;bquery=sab.000163217</t>
  </si>
  <si>
    <t>163217|10</t>
  </si>
  <si>
    <t>9788490222553 (E-Book)</t>
  </si>
  <si>
    <t>LE69137</t>
  </si>
  <si>
    <t>Aumento de los tejidos blandos : dermatología estética / editado por Jean Carruthers [y otros tres</t>
  </si>
  <si>
    <t>https://search.ebscohost.com/login.aspx?profile=eds&amp;custid=s9495846&amp;groupid=main&amp;authtype=ip,guest&amp;direct=true&amp;bquery=sab.000263201</t>
  </si>
  <si>
    <t>263201|10</t>
  </si>
  <si>
    <t>Habif, Thomas P. autor</t>
  </si>
  <si>
    <t>St. Louis, Mo : Elsevier, ©2016.</t>
  </si>
  <si>
    <t>9780323261838 (E-Book)</t>
  </si>
  <si>
    <t>LE18452</t>
  </si>
  <si>
    <t>Clinical dermatology : a color guide to diagnosis and therapy / Thomas P. Habif. documento electrón</t>
  </si>
  <si>
    <t>https://search.ebscohost.com/login.aspx?profile=eds&amp;custid=s9495846&amp;groupid=main&amp;authtype=ip,guest&amp;direct=true&amp;bquery=sab.000130106</t>
  </si>
  <si>
    <t>130106|10</t>
  </si>
  <si>
    <t>Edinburgh : Saunders/Elsevier, ©2013.</t>
  </si>
  <si>
    <t>9781455738014 (E-Book)</t>
  </si>
  <si>
    <t>LE69268</t>
  </si>
  <si>
    <t>Comprehensive dermatologic drug therapy / editado por Stephen E. Wolverton documento electrónico</t>
  </si>
  <si>
    <t>https://search.ebscohost.com/login.aspx?profile=eds&amp;custid=s9495846&amp;groupid=main&amp;authtype=ip,guest&amp;direct=true&amp;bquery=sab.000175761</t>
  </si>
  <si>
    <t>175761|10</t>
  </si>
  <si>
    <t>9780702031434 (E-Book)</t>
  </si>
  <si>
    <t>LE70135</t>
  </si>
  <si>
    <t>Cosmetic dermatology / editado por Murad Alam, Hayes B. Gladstone y Rebecca C. Tung documento electr</t>
  </si>
  <si>
    <t>https://search.ebscohost.com/login.aspx?profile=eds&amp;custid=s9495846&amp;groupid=main&amp;authtype=ip,guest&amp;direct=true&amp;bquery=sab.000180019</t>
  </si>
  <si>
    <t>180019|10</t>
  </si>
  <si>
    <t>Berlin Heidelberg : Springer Áverlag, 2005.</t>
  </si>
  <si>
    <t>9783540273332 (E-Book)</t>
  </si>
  <si>
    <t>LE02038</t>
  </si>
  <si>
    <t>Cosmetic dermatology / editor, Cheryl M. Burgess documento electrónico</t>
  </si>
  <si>
    <t>https://search.ebscohost.com/login.aspx?profile=eds&amp;custid=s9495846&amp;groupid=main&amp;authtype=ip,guest&amp;direct=true&amp;bquery=sab.000068711</t>
  </si>
  <si>
    <t>68711|10</t>
  </si>
  <si>
    <t>Morgan, Michael autor</t>
  </si>
  <si>
    <t>New York : Springer Science, 2007.</t>
  </si>
  <si>
    <t>9780387688589 (E-Book)</t>
  </si>
  <si>
    <t>LE02217</t>
  </si>
  <si>
    <t>Deadly Dermatologic Diseases : Clinicopathologic Atlas and Text / Michael B. Morgan, Bruce R. Smolle</t>
  </si>
  <si>
    <t>https://search.ebscohost.com/login.aspx?profile=eds&amp;custid=s9495846&amp;groupid=main&amp;authtype=ip,guest&amp;direct=true&amp;bquery=sab.000068890</t>
  </si>
  <si>
    <t>68890|10</t>
  </si>
  <si>
    <t>9788490221471 (E-Book)</t>
  </si>
  <si>
    <t>LE68986</t>
  </si>
  <si>
    <t>Dermatología clínica / editado por : Carlos Ferrándiz documento electrónico</t>
  </si>
  <si>
    <t>https://search.ebscohost.com/login.aspx?profile=eds&amp;custid=s9495846&amp;groupid=main&amp;authtype=ip,guest&amp;direct=true&amp;bquery=sab.000181180</t>
  </si>
  <si>
    <t>181180|10</t>
  </si>
  <si>
    <t>Barcelona : Elsevier, ©2009.</t>
  </si>
  <si>
    <t>9788480864787 (E-Book)</t>
  </si>
  <si>
    <t>LE70108</t>
  </si>
  <si>
    <t>Dermatología obstétrica y ginecológica / editado por Martin Black [y otros] documento electrónic</t>
  </si>
  <si>
    <t>https://search.ebscohost.com/login.aspx?profile=eds&amp;custid=s9495846&amp;groupid=main&amp;authtype=ip,guest&amp;direct=true&amp;bquery=sab.000179975</t>
  </si>
  <si>
    <t>179975|10</t>
  </si>
  <si>
    <t>Edinburgh ; New York : Saunders Elsevier, ©2009.</t>
  </si>
  <si>
    <t>9780702030499 (E-Book)</t>
  </si>
  <si>
    <t>LE70169</t>
  </si>
  <si>
    <t>Dermatologic surgery / editado por Allison T. Vidimos, Christie T. Ammirati y Christine Poblete-Lope</t>
  </si>
  <si>
    <t>https://search.ebscohost.com/login.aspx?profile=eds&amp;custid=s9495846&amp;groupid=main&amp;authtype=ip,guest&amp;direct=true&amp;bquery=sab.000180193</t>
  </si>
  <si>
    <t>180193|10</t>
  </si>
  <si>
    <t>Florian, Marcos Cesar autor</t>
  </si>
  <si>
    <t>9783319594460 (E-Book)</t>
  </si>
  <si>
    <t>LE69323</t>
  </si>
  <si>
    <t>Dermatological Atlas of Indigenous People / Marcos Cesar Florian [y otros] documento electrónico</t>
  </si>
  <si>
    <t>https://search.ebscohost.com/login.aspx?profile=eds&amp;custid=s9495846&amp;groupid=main&amp;authtype=ip,guest&amp;direct=true&amp;bquery=sab.000280756</t>
  </si>
  <si>
    <t>280756|10</t>
  </si>
  <si>
    <t>Edinburgh : Elsevier, 2017.</t>
  </si>
  <si>
    <t>9780323358316 (E-Book)</t>
  </si>
  <si>
    <t>LE70060</t>
  </si>
  <si>
    <t>Dermatological Signs of Systemic Disease / editores, Jeffrey P. Callen, Joseph L. Jorizzo, John J. Z</t>
  </si>
  <si>
    <t>https://search.ebscohost.com/login.aspx?profile=eds&amp;custid=s9495846&amp;groupid=main&amp;authtype=ip,guest&amp;direct=true&amp;bquery=sab.000183875</t>
  </si>
  <si>
    <t>183875|10</t>
  </si>
  <si>
    <t>Tilles, Gérard autor</t>
  </si>
  <si>
    <t>Paris : Springer, 2011.</t>
  </si>
  <si>
    <t>9782817801988 (E-Book)</t>
  </si>
  <si>
    <t>LE40472</t>
  </si>
  <si>
    <t>Dermatologie des XIXe et XXe siècles mutations et controverses / Gérard Tilles. documento electró</t>
  </si>
  <si>
    <t>https://search.ebscohost.com/login.aspx?profile=eds&amp;custid=s9495846&amp;groupid=main&amp;authtype=ip,guest&amp;direct=true&amp;bquery=sab.000157076</t>
  </si>
  <si>
    <t>157076|10</t>
  </si>
  <si>
    <t>Gawkrodger, David J. autor</t>
  </si>
  <si>
    <t>Edinburgh ; New York : Churchill Livingstone/Elsevier, ©2017.</t>
  </si>
  <si>
    <t>9780702068546 (E-Book)</t>
  </si>
  <si>
    <t>LE69285</t>
  </si>
  <si>
    <t>Dermatology : an illustrated colour text / David J. Gawkrodger y Michael R. Ardern-Jones documento e</t>
  </si>
  <si>
    <t>https://search.ebscohost.com/login.aspx?profile=eds&amp;custid=s9495846&amp;groupid=main&amp;authtype=ip,guest&amp;direct=true&amp;bquery=sab.000183122</t>
  </si>
  <si>
    <t>183122|10</t>
  </si>
  <si>
    <t>Philadelphia, Pa ; London : Elsevier Saunders, ©2012.</t>
  </si>
  <si>
    <t>9780702051821 (E-Book)</t>
  </si>
  <si>
    <t>LE69548</t>
  </si>
  <si>
    <t>Dermatology / editado por Jean L. Bolognia, Joseph L. Jorizzo y Julie V. Schaffer documento electró</t>
  </si>
  <si>
    <t>https://search.ebscohost.com/login.aspx?profile=eds&amp;custid=s9495846&amp;groupid=main&amp;authtype=ip,guest&amp;direct=true&amp;bquery=sab.000183188</t>
  </si>
  <si>
    <t>183188|10</t>
  </si>
  <si>
    <t>Oxford : Elsevier/Saunders, ©2014.</t>
  </si>
  <si>
    <t>9780702055393 (E-Book)</t>
  </si>
  <si>
    <t>LE68992</t>
  </si>
  <si>
    <t>Dermatology essentials / [editado por] Jean L. Bolognia, Julie V. Schaffer, Karynne O. Duncan y Chri</t>
  </si>
  <si>
    <t>https://search.ebscohost.com/login.aspx?profile=eds&amp;custid=s9495846&amp;groupid=main&amp;authtype=ip,guest&amp;direct=true&amp;bquery=sab.000180956</t>
  </si>
  <si>
    <t>180956|10</t>
  </si>
  <si>
    <t>9780323310291 (E-Book)</t>
  </si>
  <si>
    <t>LE69839</t>
  </si>
  <si>
    <t>Dermatology secrets plus / editado por James E. Fitzpatrick y Joseph G. Morelli documento electróni</t>
  </si>
  <si>
    <t>https://search.ebscohost.com/login.aspx?profile=eds&amp;custid=s9495846&amp;groupid=main&amp;authtype=ip,guest&amp;direct=true&amp;bquery=sab.000175621</t>
  </si>
  <si>
    <t>175621|10</t>
  </si>
  <si>
    <t>London : Academic Press ; Elsevier, ©2015</t>
  </si>
  <si>
    <t>9780128009574 (E-Book)</t>
  </si>
  <si>
    <t>LE23971</t>
  </si>
  <si>
    <t>Epigenetics and dermatology / editores Qianjin Lu, Christopher C. Chang y Bruce C. Richardson docume</t>
  </si>
  <si>
    <t>https://search.ebscohost.com/login.aspx?profile=eds&amp;custid=s9495846&amp;groupid=main&amp;authtype=ip,guest&amp;direct=true&amp;bquery=sab.000274893</t>
  </si>
  <si>
    <t>274893|10</t>
  </si>
  <si>
    <t>Ferri, Fred F. autor</t>
  </si>
  <si>
    <t>9781437708479 (E-Book)</t>
  </si>
  <si>
    <t>LE68382</t>
  </si>
  <si>
    <t>Ferri’s fast facts in dermatology : a practical guide to skin diseases and disorders / Fred F. Fer</t>
  </si>
  <si>
    <t>https://search.ebscohost.com/login.aspx?profile=eds&amp;custid=s9495846&amp;groupid=main&amp;authtype=ip,guest&amp;direct=true&amp;bquery=sab.000179400</t>
  </si>
  <si>
    <t>179400|10</t>
  </si>
  <si>
    <t>9780071793025 (E-Book)</t>
  </si>
  <si>
    <t>LE67583</t>
  </si>
  <si>
    <t>Fitzpatrick's color atlas and synopsis of clinical dermatology documento electrónico editado por Kl</t>
  </si>
  <si>
    <t>https://search.ebscohost.com/login.aspx?profile=eds&amp;custid=s9495846&amp;groupid=main&amp;authtype=ip,guest&amp;direct=true&amp;bquery=sab.000178314</t>
  </si>
  <si>
    <t>178314|10</t>
  </si>
  <si>
    <t>Philadelphia, PA : Elsevier Saunders, ©2007.</t>
  </si>
  <si>
    <t>9781437720723 (E-Book)</t>
  </si>
  <si>
    <t>LE70147</t>
  </si>
  <si>
    <t>Flaps and grafts in dermatologic surgery / editado por Thomas E. Rohrer [y otros] documento electró</t>
  </si>
  <si>
    <t>https://search.ebscohost.com/login.aspx?profile=eds&amp;custid=s9495846&amp;groupid=main&amp;authtype=ip,guest&amp;direct=true&amp;bquery=sab.000180055</t>
  </si>
  <si>
    <t>180055|10</t>
  </si>
  <si>
    <t>9780702030932 (E-Book)</t>
  </si>
  <si>
    <t>LE70178</t>
  </si>
  <si>
    <t>General dermatology / editado por Kathryn Schwarzenberger, Andrew E. Werchniak y Christine J. Ko doc</t>
  </si>
  <si>
    <t>https://search.ebscohost.com/login.aspx?profile=eds&amp;custid=s9495846&amp;groupid=main&amp;authtype=ip,guest&amp;direct=true&amp;bquery=sab.000180214</t>
  </si>
  <si>
    <t>180214|10</t>
  </si>
  <si>
    <t>Paller, Amy S.</t>
  </si>
  <si>
    <t>Philadelphia : Saunders Elsevier, ©2016.</t>
  </si>
  <si>
    <t>9781437704129 (E-Book)</t>
  </si>
  <si>
    <t>LE68423</t>
  </si>
  <si>
    <t>Hurwitz clinical pediatric dermatology : a textbook of skin disorders of childhood and adolescence /</t>
  </si>
  <si>
    <t>https://search.ebscohost.com/login.aspx?profile=eds&amp;custid=s9495846&amp;groupid=main&amp;authtype=ip,guest&amp;direct=true&amp;bquery=sab.000179450</t>
  </si>
  <si>
    <t>179450|10</t>
  </si>
  <si>
    <t>9783642034381 (E-Book)</t>
  </si>
  <si>
    <t>LE40512</t>
  </si>
  <si>
    <t>Laser and IPL technology in dermatology and aesthetic medicine / editado por Christian Raulin ySyrus</t>
  </si>
  <si>
    <t>https://search.ebscohost.com/login.aspx?profile=eds&amp;custid=s9495846&amp;groupid=main&amp;authtype=ip,guest&amp;direct=true&amp;bquery=sab.000157116</t>
  </si>
  <si>
    <t>157116|10</t>
  </si>
  <si>
    <t>Heidelberg : Springer, 2005.</t>
  </si>
  <si>
    <t>9783540272052 (E-Book)</t>
  </si>
  <si>
    <t>LE04958</t>
  </si>
  <si>
    <t>Laser Dermatology / editado por David J. Goldberg. documento electrónico</t>
  </si>
  <si>
    <t>https://search.ebscohost.com/login.aspx?profile=eds&amp;custid=s9495846&amp;groupid=main&amp;authtype=ip,guest&amp;direct=true&amp;bquery=sab.000071631</t>
  </si>
  <si>
    <t>71631|10</t>
  </si>
  <si>
    <t>9788847020658 (E-Book)</t>
  </si>
  <si>
    <t>LE40635</t>
  </si>
  <si>
    <t>Le basi della dermatologia : anatomia · Fisiologia · Lesioni elementari · Indagini diagnostiche</t>
  </si>
  <si>
    <t>https://search.ebscohost.com/login.aspx?profile=eds&amp;custid=s9495846&amp;groupid=main&amp;authtype=ip,guest&amp;direct=true&amp;bquery=sab.000157239</t>
  </si>
  <si>
    <t>157239|10</t>
  </si>
  <si>
    <t>Marks, James G. autor</t>
  </si>
  <si>
    <t>Philadelphia : Saunders Elsevier, ©2013.</t>
  </si>
  <si>
    <t>9781455728756 (E-Book)</t>
  </si>
  <si>
    <t>LE68490</t>
  </si>
  <si>
    <t>Lookingbill and Marks' principles of dermatology / James G. Marks y Jeffrey J. Miller documento elec</t>
  </si>
  <si>
    <t>https://search.ebscohost.com/login.aspx?profile=eds&amp;custid=s9495846&amp;groupid=main&amp;authtype=ip,guest&amp;direct=true&amp;bquery=sab.000179622</t>
  </si>
  <si>
    <t>179622|10</t>
  </si>
  <si>
    <t>Paris : Springer, 2007.</t>
  </si>
  <si>
    <t>978-2-287-33886-1</t>
  </si>
  <si>
    <t>LE05288</t>
  </si>
  <si>
    <t>Manifestations dermatologiques des connectivites vascularites et affections systémiques apparentée</t>
  </si>
  <si>
    <t>https://search.ebscohost.com/login.aspx?profile=eds&amp;custid=s9495846&amp;groupid=main&amp;authtype=ip,guest&amp;direct=true&amp;bquery=sab.000071961</t>
  </si>
  <si>
    <t>71961|10</t>
  </si>
  <si>
    <t>Arndt, Kenneth A. 1936- autor</t>
  </si>
  <si>
    <t>Philadelphia : Wolters Kluwer/Lippincott Williams &amp; Wilkins, ©2014.</t>
  </si>
  <si>
    <t>9781451176346 (E-Book)</t>
  </si>
  <si>
    <t>LE66388</t>
  </si>
  <si>
    <t>Manual of dermatologic therapeutics / Kenneth A. Arndt, Jeffrey T.S. Hsu. documento electrónico</t>
  </si>
  <si>
    <t>https://search.ebscohost.com/login.aspx?profile=eds&amp;custid=s9495846&amp;groupid=main&amp;authtype=ip,guest&amp;direct=true&amp;bquery=sab.000151662</t>
  </si>
  <si>
    <t>151662|10</t>
  </si>
  <si>
    <t>9781607611714 (E-Book)</t>
  </si>
  <si>
    <t>LE40382</t>
  </si>
  <si>
    <t>Molecular diagnostics in dermatology and dermatopathology / editado por Michael J. Murphy. documento</t>
  </si>
  <si>
    <t>https://search.ebscohost.com/login.aspx?profile=eds&amp;custid=s9495846&amp;groupid=main&amp;authtype=ip,guest&amp;direct=true&amp;bquery=sab.000156986</t>
  </si>
  <si>
    <t>156986|10</t>
  </si>
  <si>
    <t>London : Elsevier Saunders, ©2015.</t>
  </si>
  <si>
    <t>9781455726394 (E-Book)</t>
  </si>
  <si>
    <t>LE70572</t>
  </si>
  <si>
    <t>Neonatal and Infant Dermatology / editado por Lawrence F. Eichenfield, Ilona J. Frieden, Erin F. Mat</t>
  </si>
  <si>
    <t>https://search.ebscohost.com/login.aspx?profile=eds&amp;custid=s9495846&amp;groupid=main&amp;authtype=ip,guest&amp;direct=true&amp;bquery=sab.000180321</t>
  </si>
  <si>
    <t>180321|10</t>
  </si>
  <si>
    <t>9781416037866 (E-Book)</t>
  </si>
  <si>
    <t>LE70196</t>
  </si>
  <si>
    <t>Obstetric and gynecologic dermatology / Joel A. Kaplan documento electrónico</t>
  </si>
  <si>
    <t>https://search.ebscohost.com/login.aspx?profile=eds&amp;custid=s9495846&amp;groupid=main&amp;authtype=ip,guest&amp;direct=true&amp;bquery=sab.000178746</t>
  </si>
  <si>
    <t>178746|10</t>
  </si>
  <si>
    <t>Black, Martin M. autor</t>
  </si>
  <si>
    <t>Philadelphia : Elsevier ; Mosby, 2008.</t>
  </si>
  <si>
    <t>9780723434450 (E-Book)</t>
  </si>
  <si>
    <t>LE70194</t>
  </si>
  <si>
    <t>Obstetric and Gynecologic Dermatology / Martin M. Black [y otros tres] documento electrónico</t>
  </si>
  <si>
    <t>https://search.ebscohost.com/login.aspx?profile=eds&amp;custid=s9495846&amp;groupid=main&amp;authtype=ip,guest&amp;direct=true&amp;bquery=sab.000178743</t>
  </si>
  <si>
    <t>178743|10</t>
  </si>
  <si>
    <t>Gold, Michael H. autor</t>
  </si>
  <si>
    <t>9781441912985 (E-Book)</t>
  </si>
  <si>
    <t>LE40261</t>
  </si>
  <si>
    <t>Photodynamic therapy in dermatology / Michael H. Gold. documento electrónico</t>
  </si>
  <si>
    <t>https://search.ebscohost.com/login.aspx?profile=eds&amp;custid=s9495846&amp;groupid=main&amp;authtype=ip,guest&amp;direct=true&amp;bquery=sab.000156865</t>
  </si>
  <si>
    <t>156865|10</t>
  </si>
  <si>
    <t>9789402409024 (E-Book)</t>
  </si>
  <si>
    <t>LE68641</t>
  </si>
  <si>
    <t>Practical immunodermatology / editado por : Xing-Hua Gao, Hong-Duo Chen documento electrónico</t>
  </si>
  <si>
    <t>https://search.ebscohost.com/login.aspx?profile=eds&amp;custid=s9495846&amp;groupid=main&amp;authtype=ip,guest&amp;direct=true&amp;bquery=sab.000280440</t>
  </si>
  <si>
    <t>280440|10</t>
  </si>
  <si>
    <t>Cribier, Bernard autor</t>
  </si>
  <si>
    <t>9782817800325 (E-Book)</t>
  </si>
  <si>
    <t>LE40459</t>
  </si>
  <si>
    <t>Quelques cas historiques en dermatologie / Bernard Cribier y Gérard Tilles documento electrónico</t>
  </si>
  <si>
    <t>https://search.ebscohost.com/login.aspx?profile=eds&amp;custid=s9495846&amp;groupid=main&amp;authtype=ip,guest&amp;direct=true&amp;bquery=sab.000157063</t>
  </si>
  <si>
    <t>157063|10</t>
  </si>
  <si>
    <t>Adams, Brian B. autor</t>
  </si>
  <si>
    <t>9780387400457</t>
  </si>
  <si>
    <t>LE08175</t>
  </si>
  <si>
    <t>Sports dermatology / Brian B. Adams. documento electrónico</t>
  </si>
  <si>
    <t>https://search.ebscohost.com/login.aspx?profile=eds&amp;custid=s9495846&amp;groupid=main&amp;authtype=ip,guest&amp;direct=true&amp;bquery=sab.000074848</t>
  </si>
  <si>
    <t>74848|10</t>
  </si>
  <si>
    <t>London : Elsevier/Saunders, ©2015.</t>
  </si>
  <si>
    <t>9780323260282 (E-Book)</t>
  </si>
  <si>
    <t>LE69503</t>
  </si>
  <si>
    <t>Surgery of the skin : procedural dermatology / editores, June K. Robinson, C. William Hanke, Daniel</t>
  </si>
  <si>
    <t>https://search.ebscohost.com/login.aspx?profile=eds&amp;custid=s9495846&amp;groupid=main&amp;authtype=ip,guest&amp;direct=true&amp;bquery=sab.000180642</t>
  </si>
  <si>
    <t>180642|10</t>
  </si>
  <si>
    <t>Georgetown, Tex. : Landes Bioscience, 2001.</t>
  </si>
  <si>
    <t>058544532X</t>
  </si>
  <si>
    <t>LE55109</t>
  </si>
  <si>
    <t>Tropical dermatology / [editado por] Roberto Arenas y Roberto Estrada documento electrónico</t>
  </si>
  <si>
    <t>https://search.ebscohost.com/login.aspx?profile=eds&amp;custid=s9495846&amp;groupid=main&amp;authtype=ip,guest&amp;direct=true&amp;bquery=sab.000172044</t>
  </si>
  <si>
    <t>172044|10</t>
  </si>
  <si>
    <t>Becker, Simon</t>
  </si>
  <si>
    <t>Boulder, Colo. : Blue Poppy Press, 2000.</t>
  </si>
  <si>
    <t>9780585347271</t>
  </si>
  <si>
    <t>LE50857</t>
  </si>
  <si>
    <t>A handbook of Chinese hematology / Simon Becker documento electrónico</t>
  </si>
  <si>
    <t>https://search.ebscohost.com/login.aspx?profile=eds&amp;custid=s9495846&amp;groupid=main&amp;authtype=ip,guest&amp;direct=true&amp;bquery=sab.000167791</t>
  </si>
  <si>
    <t>167791|10</t>
  </si>
  <si>
    <t>Haferlach, Torsten autor</t>
  </si>
  <si>
    <t>Berlin : Springer, ©2005</t>
  </si>
  <si>
    <t>9783540270164 (E-Book)</t>
  </si>
  <si>
    <t>LE00865</t>
  </si>
  <si>
    <t>Atlas of clinical hematology / Helmut Löffler, Johann Rastetter y T. Haferlach documento electróni</t>
  </si>
  <si>
    <t>https://search.ebscohost.com/login.aspx?profile=eds&amp;custid=s9495846&amp;groupid=main&amp;authtype=ip,guest&amp;direct=true&amp;bquery=sab.000067538</t>
  </si>
  <si>
    <t>67538|10</t>
  </si>
  <si>
    <t>9781441975126 (E-Book)</t>
  </si>
  <si>
    <t>LE36449</t>
  </si>
  <si>
    <t>BeadChip molecular immunohematology : toward routine donor and patient antigen profiling by DNA anal</t>
  </si>
  <si>
    <t>https://search.ebscohost.com/login.aspx?profile=eds&amp;custid=s9495846&amp;groupid=main&amp;authtype=ip,guest&amp;direct=true&amp;bquery=sab.000153056</t>
  </si>
  <si>
    <t>153056|10</t>
  </si>
  <si>
    <t>Hoffbrand, A. Víctor autor</t>
  </si>
  <si>
    <t>Philadelphia, PA : Mosby/Elsevier, ©2010.</t>
  </si>
  <si>
    <t>9780323044530 (E-Book)</t>
  </si>
  <si>
    <t>LE70050</t>
  </si>
  <si>
    <t>Color atlas of clinical hematology / A. Victor Hoffbrand, John E. Pettit y Paresh Vyas. documento el</t>
  </si>
  <si>
    <t>https://search.ebscohost.com/login.aspx?profile=eds&amp;custid=s9495846&amp;groupid=main&amp;authtype=ip,guest&amp;direct=true&amp;bquery=sab.000180748</t>
  </si>
  <si>
    <t>180748|10</t>
  </si>
  <si>
    <t>Berlin ú Heidelberg : Springer Áverlag, 2005.</t>
  </si>
  <si>
    <t>9783540265818 (E-Book)</t>
  </si>
  <si>
    <t>LE02135</t>
  </si>
  <si>
    <t>Cutaneous Lupus Erythematosus / editores Annegret Kuhn, Percy Lehmann y Thomas Ruzicka documento ele</t>
  </si>
  <si>
    <t>https://search.ebscohost.com/login.aspx?profile=eds&amp;custid=s9495846&amp;groupid=main&amp;authtype=ip,guest&amp;direct=true&amp;bquery=sab.000068808</t>
  </si>
  <si>
    <t>68808|10</t>
  </si>
  <si>
    <t>Philadelphia, Pa : Elsevier/Saunders, ©2013.</t>
  </si>
  <si>
    <t>9781437718935 (E-BooK)</t>
  </si>
  <si>
    <t>LE69240</t>
  </si>
  <si>
    <t>Dubois’ lupus erythematosus and related syndromes / editores Daniel J. Wallace y Bevra Hannahs Hah</t>
  </si>
  <si>
    <t>https://search.ebscohost.com/login.aspx?profile=eds&amp;custid=s9495846&amp;groupid=main&amp;authtype=ip,guest&amp;direct=true&amp;bquery=sab.000256197</t>
  </si>
  <si>
    <t>616.772</t>
  </si>
  <si>
    <t>256197|20</t>
  </si>
  <si>
    <t>Jaime Perez, José Carlos autor</t>
  </si>
  <si>
    <t>9786071507488</t>
  </si>
  <si>
    <t>LE67506</t>
  </si>
  <si>
    <t>Hematología : la sangre y sus enfermedades / José Carlos Jaime Pérez y Davis Gómez Almaguer.</t>
  </si>
  <si>
    <t>https://search.ebscohost.com/login.aspx?profile=eds&amp;custid=s9495846&amp;groupid=main&amp;authtype=ip,guest&amp;direct=true&amp;bquery=sab.000254454</t>
  </si>
  <si>
    <t>616.15</t>
  </si>
  <si>
    <t>254454|20</t>
  </si>
  <si>
    <t>Felten, David L. 1948- autor</t>
  </si>
  <si>
    <t>Philadelphia, PA : Elsevier, ©2009.</t>
  </si>
  <si>
    <t>9788480864633 (E-Book)</t>
  </si>
  <si>
    <t>LE70105</t>
  </si>
  <si>
    <t>Hematología : manual básico razonado / por Jesus F. San Miguel y Fermin Sanchez-Guijo documento el</t>
  </si>
  <si>
    <t>https://search.ebscohost.com/login.aspx?profile=eds&amp;custid=s9495846&amp;groupid=main&amp;authtype=ip,guest&amp;direct=true&amp;bquery=sab.000179969</t>
  </si>
  <si>
    <t>179969|10</t>
  </si>
  <si>
    <t>Deeg, H. Joachim 1945- autor</t>
  </si>
  <si>
    <t>9783540307945 (E-Book)</t>
  </si>
  <si>
    <t>LE05955</t>
  </si>
  <si>
    <t>Hematologic malignancies : myelodysplastic syndromes / H.J. Deeg [y otros cinco] documento electrón</t>
  </si>
  <si>
    <t>https://search.ebscohost.com/login.aspx?profile=eds&amp;custid=s9495846&amp;groupid=main&amp;authtype=ip,guest&amp;direct=true&amp;bquery=sab.000072628</t>
  </si>
  <si>
    <t>72628|10</t>
  </si>
  <si>
    <t>Melo, Junia V. autor</t>
  </si>
  <si>
    <t>Berlin : Springer, ©2007</t>
  </si>
  <si>
    <t>9783540345060 (E-Book)</t>
  </si>
  <si>
    <t>LE05956</t>
  </si>
  <si>
    <t>Hematologic malignancies : myeloproliferative disorders / Junia V. Melo y John M. Goldman. documento</t>
  </si>
  <si>
    <t>https://search.ebscohost.com/login.aspx?profile=eds&amp;custid=s9495846&amp;groupid=main&amp;authtype=ip,guest&amp;direct=true&amp;bquery=sab.000072629</t>
  </si>
  <si>
    <t>72629|10</t>
  </si>
  <si>
    <t>9789811038860 (E-Book)</t>
  </si>
  <si>
    <t>LE68586</t>
  </si>
  <si>
    <t>Hematological disorders in children : pathogenesis and treatment / editado por : Eiichi Ishii docume</t>
  </si>
  <si>
    <t>https://search.ebscohost.com/login.aspx?profile=eds&amp;custid=s9495846&amp;groupid=main&amp;authtype=ip,guest&amp;direct=true&amp;bquery=sab.000280372</t>
  </si>
  <si>
    <t>280372|10</t>
  </si>
  <si>
    <t>9781455740413 (E-Book)</t>
  </si>
  <si>
    <t>LE69217</t>
  </si>
  <si>
    <t>Hematology : basic principles and practice / editado por Ronald Hoffman [y otros] documento electró</t>
  </si>
  <si>
    <t>https://search.ebscohost.com/login.aspx?profile=eds&amp;custid=s9495846&amp;groupid=main&amp;authtype=ip,guest&amp;direct=true&amp;bquery=sab.000179644</t>
  </si>
  <si>
    <t>179644|10</t>
  </si>
  <si>
    <t>Philadelphia, PA : Elsevier, ©2018</t>
  </si>
  <si>
    <t>9780323357623 (E-Book)</t>
  </si>
  <si>
    <t>LE18453</t>
  </si>
  <si>
    <t>Hematology : basic principles and practice / editores Ronald Hoffman; Edward J Benz, Jr., Leslie E S</t>
  </si>
  <si>
    <t>https://search.ebscohost.com/login.aspx?profile=eds&amp;custid=s9495846&amp;groupid=main&amp;authtype=ip,guest&amp;direct=true&amp;bquery=sab.000130107</t>
  </si>
  <si>
    <t>130107|10</t>
  </si>
  <si>
    <t>9781437726626 (E-Book)</t>
  </si>
  <si>
    <t>LE69602</t>
  </si>
  <si>
    <t>Hematology, immunology and infectious disease : neonatology questions and controversies / [editado p</t>
  </si>
  <si>
    <t>https://search.ebscohost.com/login.aspx?profile=eds&amp;custid=s9495846&amp;groupid=main&amp;authtype=ip,guest&amp;direct=true&amp;bquery=sab.000178569</t>
  </si>
  <si>
    <t>178569|10</t>
  </si>
  <si>
    <t>Philadelphia : Saunders/Elsevier, ©2008.</t>
  </si>
  <si>
    <t>9781416031581</t>
  </si>
  <si>
    <t>LE36308</t>
  </si>
  <si>
    <t>Hematology, immunology and infectious disease : neonatology questions and controversies / editado po</t>
  </si>
  <si>
    <t>https://search.ebscohost.com/login.aspx?profile=eds&amp;custid=s9495846&amp;groupid=main&amp;authtype=ip,guest&amp;direct=true&amp;bquery=sab.000065488</t>
  </si>
  <si>
    <t>618.9201</t>
  </si>
  <si>
    <t>65488|30</t>
  </si>
  <si>
    <t>9781455737895 (E-Book)</t>
  </si>
  <si>
    <t>LE69877</t>
  </si>
  <si>
    <t>Hematopathology / editado por Eric D. Hsi documento electrónico</t>
  </si>
  <si>
    <t>https://search.ebscohost.com/login.aspx?profile=eds&amp;custid=s9495846&amp;groupid=main&amp;authtype=ip,guest&amp;direct=true&amp;bquery=sab.000175708</t>
  </si>
  <si>
    <t>175708|10</t>
  </si>
  <si>
    <t>9781455737581 (E-Book)</t>
  </si>
  <si>
    <t>LE69128</t>
  </si>
  <si>
    <t>Hematopathology / editado por Jon C. Aster, Olga Pozdnyakova y Jeffrey L. Kutok documento electróni</t>
  </si>
  <si>
    <t>https://search.ebscohost.com/login.aspx?profile=eds&amp;custid=s9495846&amp;groupid=main&amp;authtype=ip,guest&amp;direct=true&amp;bquery=sab.000181383</t>
  </si>
  <si>
    <t>181383|10</t>
  </si>
  <si>
    <t>Boston, MA : Springer US, ©2011.</t>
  </si>
  <si>
    <t>9781441970732 (E-Book)</t>
  </si>
  <si>
    <t>LE40295</t>
  </si>
  <si>
    <t>Hematopoietic growth factors in oncology / editado por Gary H. Lyman y David C. Dale. documento elec</t>
  </si>
  <si>
    <t>https://search.ebscohost.com/login.aspx?profile=eds&amp;custid=s9495846&amp;groupid=main&amp;authtype=ip,guest&amp;direct=true&amp;bquery=sab.000156899</t>
  </si>
  <si>
    <t>156899|10</t>
  </si>
  <si>
    <t>Lichtman, Marshall A. autor</t>
  </si>
  <si>
    <t>LE67596</t>
  </si>
  <si>
    <t>Lichtman's Atlas of hematology / documento electrónico Marshall A. Lichtman, Jean A. Shafer, Raymon</t>
  </si>
  <si>
    <t>https://search.ebscohost.com/login.aspx?profile=eds&amp;custid=s9495846&amp;groupid=main&amp;authtype=ip,guest&amp;direct=true&amp;bquery=sab.000178331</t>
  </si>
  <si>
    <t>178331|10</t>
  </si>
  <si>
    <t>London : Imperial College Press, ©2004.</t>
  </si>
  <si>
    <t>1860945902 (E-Book)</t>
  </si>
  <si>
    <t>LE66111</t>
  </si>
  <si>
    <t>Malaria : a hematological perspective / editado por Saad H. Abdalla y Geoffrey Pasvol ; series edito</t>
  </si>
  <si>
    <t>https://search.ebscohost.com/login.aspx?profile=eds&amp;custid=s9495846&amp;groupid=main&amp;authtype=ip,guest&amp;direct=true&amp;bquery=sab.000182611</t>
  </si>
  <si>
    <t>182611|10</t>
  </si>
  <si>
    <t>Rosales López, Beatriz E. autor</t>
  </si>
  <si>
    <t>México : Instituto Politécnico Nacional, ©1998.</t>
  </si>
  <si>
    <t>968772403X (E-Book)</t>
  </si>
  <si>
    <t>LE66959</t>
  </si>
  <si>
    <t>Manual de prácticas de hematología / Beatriz E. Rosales López y Rosalba Galicia Haro. documento e</t>
  </si>
  <si>
    <t>https://search.ebscohost.com/login.aspx?profile=eds&amp;custid=s9495846&amp;groupid=main&amp;authtype=ip,guest&amp;direct=true&amp;bquery=sab.000178055</t>
  </si>
  <si>
    <t>178055|10</t>
  </si>
  <si>
    <t>Vives Corrons, Joan Lluís autor</t>
  </si>
  <si>
    <t>Barcelona : Elsevier/Masson, ©2014.</t>
  </si>
  <si>
    <t>9788445821473</t>
  </si>
  <si>
    <t>LE69060</t>
  </si>
  <si>
    <t>Manual de técnicas de laboratorio en hematología / Joan Lluís Vives Corrons, Josep Lluís Aguilar</t>
  </si>
  <si>
    <t>https://search.ebscohost.com/login.aspx?profile=eds&amp;custid=s9495846&amp;groupid=main&amp;authtype=ip,guest&amp;direct=true&amp;bquery=sab.000171334</t>
  </si>
  <si>
    <t>616.07561</t>
  </si>
  <si>
    <t>171334|20</t>
  </si>
  <si>
    <t>Lanzkowsky, Philip 1932- autor</t>
  </si>
  <si>
    <t>Amsterdam ; London : Elsevier/Academic Press, ©2011.</t>
  </si>
  <si>
    <t>9780123751553 (E-Book)</t>
  </si>
  <si>
    <t>LE69863</t>
  </si>
  <si>
    <t>Manual of pediatric hematology and oncology / Philip Lanzkowsky documento electrónico</t>
  </si>
  <si>
    <t>https://search.ebscohost.com/login.aspx?profile=eds&amp;custid=s9495846&amp;groupid=main&amp;authtype=ip,guest&amp;direct=true&amp;bquery=sab.000250772</t>
  </si>
  <si>
    <t>250772|10</t>
  </si>
  <si>
    <t>Lanzkowsky, Philip autor</t>
  </si>
  <si>
    <t>Amsterdam : Elsevier Academic Press, 2005.</t>
  </si>
  <si>
    <t>9780120885244 (E-Book)</t>
  </si>
  <si>
    <t>LE72538</t>
  </si>
  <si>
    <t>Manual of pediatric hematology and oncology / Philip Lanzkowsky. documento electrónico</t>
  </si>
  <si>
    <t>https://search.ebscohost.com/login.aspx?profile=eds&amp;custid=s9495846&amp;groupid=main&amp;authtype=ip,guest&amp;direct=true&amp;bquery=sab.000266846</t>
  </si>
  <si>
    <t>266846|10</t>
  </si>
  <si>
    <t>Totowa : Springer, ©2007.</t>
  </si>
  <si>
    <t>9781597451499 (E-Book)</t>
  </si>
  <si>
    <t>LE05753</t>
  </si>
  <si>
    <t>Modern hematology : biology and clinical management / Reinhold Munker... [et al.]. documento electr</t>
  </si>
  <si>
    <t>https://search.ebscohost.com/login.aspx?profile=eds&amp;custid=s9495846&amp;groupid=main&amp;authtype=ip,guest&amp;direct=true&amp;bquery=sab.000072426</t>
  </si>
  <si>
    <t>72426|10</t>
  </si>
  <si>
    <t>9780323291774 (E-Book)</t>
  </si>
  <si>
    <t>LE69523</t>
  </si>
  <si>
    <t>Nathan and Oski's hematology and oncology of infancy and childhood / [editado por] Stuart H. Orkin,</t>
  </si>
  <si>
    <t>https://search.ebscohost.com/login.aspx?profile=eds&amp;custid=s9495846&amp;groupid=main&amp;authtype=ip,guest&amp;direct=true&amp;bquery=sab.000263017</t>
  </si>
  <si>
    <t>263017|10</t>
  </si>
  <si>
    <t>9783642157424 (E-Book)</t>
  </si>
  <si>
    <t>LE40556</t>
  </si>
  <si>
    <t>Pulmonary involvement in patients with hematological malignancies / editado por Elie Azoulay. docume</t>
  </si>
  <si>
    <t>https://search.ebscohost.com/login.aspx?profile=eds&amp;custid=s9495846&amp;groupid=main&amp;authtype=ip,guest&amp;direct=true&amp;bquery=sab.000157160</t>
  </si>
  <si>
    <t>157160|10</t>
  </si>
  <si>
    <t>9780071833004</t>
  </si>
  <si>
    <t>LE68926</t>
  </si>
  <si>
    <t>Williams hematology / documento electrónico [Editado por] Kenneth Kaushansky, Marshall A. Lichtman,</t>
  </si>
  <si>
    <t>https://search.ebscohost.com/login.aspx?profile=eds&amp;custid=s9495846&amp;groupid=main&amp;authtype=ip,guest&amp;direct=true&amp;bquery=sab.000180431</t>
  </si>
  <si>
    <t>180431|10</t>
  </si>
  <si>
    <t>9781451172683</t>
  </si>
  <si>
    <t>LE66363</t>
  </si>
  <si>
    <t>Wintrobe's clinical hematology / editores John P. Greer [y otros seis].</t>
  </si>
  <si>
    <t>https://search.ebscohost.com/login.aspx?profile=eds&amp;custid=s9495846&amp;groupid=main&amp;authtype=ip,guest&amp;direct=true&amp;bquery=sab.000162147</t>
  </si>
  <si>
    <t>162147|20</t>
  </si>
  <si>
    <t>Delgado Rincón, Lady Carolina autor</t>
  </si>
  <si>
    <t>TE08777</t>
  </si>
  <si>
    <t>Curso virtual en hematoncologia para enfermería / Lady Carolina Delgado Rincón y Marlí Jairixa Mo</t>
  </si>
  <si>
    <t>https://search.ebscohost.com/login.aspx?profile=eds&amp;custid=s9495846&amp;groupid=main&amp;authtype=ip,guest&amp;direct=true&amp;bquery=sab.000262984</t>
  </si>
  <si>
    <t>262984|10</t>
  </si>
  <si>
    <t>Patra, Jayanta Kumar autor</t>
  </si>
  <si>
    <t>Singapur : Springer, ©2019</t>
  </si>
  <si>
    <t>9789811363559 (E-Book)</t>
  </si>
  <si>
    <t>LE24450</t>
  </si>
  <si>
    <t>A practical guide to pharmacological biotechnology / Jayanta Kumar Patra, Swagat Kumar Das, Gitishre</t>
  </si>
  <si>
    <t>https://search.ebscohost.com/login.aspx?profile=eds&amp;custid=s9495846&amp;groupid=main&amp;authtype=ip,guest&amp;direct=true&amp;bquery=sab.000281131</t>
  </si>
  <si>
    <t>281131|10</t>
  </si>
  <si>
    <t>9780071825054 (E-Book)</t>
  </si>
  <si>
    <t>LE67553</t>
  </si>
  <si>
    <t>Basic and clinical pharmacology documento electrónico editores, Bertram G. Katzung; editor asociado</t>
  </si>
  <si>
    <t>https://search.ebscohost.com/login.aspx?profile=eds&amp;custid=s9495846&amp;groupid=main&amp;authtype=ip,guest&amp;direct=true&amp;bquery=sab.000177240</t>
  </si>
  <si>
    <t>177240|10</t>
  </si>
  <si>
    <t>9780124114609 (E-Book)</t>
  </si>
  <si>
    <t>LE24008</t>
  </si>
  <si>
    <t>Biased signaling in physiology, pharmacology and therapeutics / editor Brian J. Arey documento elect</t>
  </si>
  <si>
    <t>https://search.ebscohost.com/login.aspx?profile=eds&amp;custid=s9495846&amp;groupid=main&amp;authtype=ip,guest&amp;direct=true&amp;bquery=sab.000275056</t>
  </si>
  <si>
    <t>275056|10</t>
  </si>
  <si>
    <t>Berlin, Heidelberg : Springer, ©2011.</t>
  </si>
  <si>
    <t>9783642200069 (E-Book)</t>
  </si>
  <si>
    <t>LE36624</t>
  </si>
  <si>
    <t>Biological basis of sex differences in psychopharmacology / editado por Jo C. Neill y Jayashri Kulka</t>
  </si>
  <si>
    <t>https://search.ebscohost.com/login.aspx?profile=eds&amp;custid=s9495846&amp;groupid=main&amp;authtype=ip,guest&amp;direct=true&amp;bquery=sab.000153231</t>
  </si>
  <si>
    <t>153231|10</t>
  </si>
  <si>
    <t>Wecker, Lynn autor</t>
  </si>
  <si>
    <t>9780323075756 (E-Book)</t>
  </si>
  <si>
    <t>LE70107</t>
  </si>
  <si>
    <t>Brody's human pharmacology : molecular to clinical / por Lynn Wecker ; con Lynn M. Crespo, George Du</t>
  </si>
  <si>
    <t>https://search.ebscohost.com/login.aspx?profile=eds&amp;custid=s9495846&amp;groupid=main&amp;authtype=ip,guest&amp;direct=true&amp;bquery=sab.000179974</t>
  </si>
  <si>
    <t>179974|10</t>
  </si>
  <si>
    <t>Bennett, Peter N. autor</t>
  </si>
  <si>
    <t>Edinburgh ; New York : Elsevier, ©2012.</t>
  </si>
  <si>
    <t>9780702051135 (E-Book)</t>
  </si>
  <si>
    <t>LE69281</t>
  </si>
  <si>
    <t>Clinical pharmacology / Peter N. Bennett, Morris J. Brown y Pankaj Sharma documento electrónico</t>
  </si>
  <si>
    <t>https://search.ebscohost.com/login.aspx?profile=eds&amp;custid=s9495846&amp;groupid=main&amp;authtype=ip,guest&amp;direct=true&amp;bquery=sab.000183119</t>
  </si>
  <si>
    <t>183119|10</t>
  </si>
  <si>
    <t>Basel : SpringerÁverlag, ©2006.</t>
  </si>
  <si>
    <t>9783764374402 (E-Book)</t>
  </si>
  <si>
    <t>LE01501</t>
  </si>
  <si>
    <t>Clinical pharmacology of sleep documento electrónico editores, S R Pandi-Perumal y Jaime M Monti.</t>
  </si>
  <si>
    <t>https://search.ebscohost.com/login.aspx?profile=eds&amp;custid=s9495846&amp;groupid=main&amp;authtype=ip,guest&amp;direct=true&amp;bquery=sab.000068174</t>
  </si>
  <si>
    <t>68174|10</t>
  </si>
  <si>
    <t>Washington, DC : American Psychological Association, ©2001.</t>
  </si>
  <si>
    <t>1557987807</t>
  </si>
  <si>
    <t>LE17481</t>
  </si>
  <si>
    <t>Combined treatment for mental disorders : a guide to psychological and pharmacological interventions</t>
  </si>
  <si>
    <t>https://search.ebscohost.com/login.aspx?profile=eds&amp;custid=s9495846&amp;groupid=main&amp;authtype=ip,guest&amp;direct=true&amp;bquery=sab.000128304</t>
  </si>
  <si>
    <t>128304|10</t>
  </si>
  <si>
    <t>Stewart, Michael W. autor</t>
  </si>
  <si>
    <t>9789811035098 (E-Book)</t>
  </si>
  <si>
    <t>LE68594</t>
  </si>
  <si>
    <t>Diabetic retinopathy : current pharmacologic treatment and emerging strategies / Michael W. Stewart</t>
  </si>
  <si>
    <t>https://search.ebscohost.com/login.aspx?profile=eds&amp;custid=s9495846&amp;groupid=main&amp;authtype=ip,guest&amp;direct=true&amp;bquery=sab.000280384</t>
  </si>
  <si>
    <t>280384|10</t>
  </si>
  <si>
    <t>9783540898917 (E-Book)</t>
  </si>
  <si>
    <t>LE36539</t>
  </si>
  <si>
    <t>Drug discovery and evaluation : methods in clinical pharmacology / editado por Hans Gerhard Vogel, J</t>
  </si>
  <si>
    <t>https://search.ebscohost.com/login.aspx?profile=eds&amp;custid=s9495846&amp;groupid=main&amp;authtype=ip,guest&amp;direct=true&amp;bquery=sab.000153146</t>
  </si>
  <si>
    <t>153146|10</t>
  </si>
  <si>
    <t>New York : Springer Áverlag, ©2006.</t>
  </si>
  <si>
    <t>9783540298045 (E-Book)</t>
  </si>
  <si>
    <t>LE02521</t>
  </si>
  <si>
    <t>Drug discovery and evaluation. Safety and pharmacokinetic assays / editores H. Gerhard Vogel [y otro</t>
  </si>
  <si>
    <t>https://search.ebscohost.com/login.aspx?profile=eds&amp;custid=s9495846&amp;groupid=main&amp;authtype=ip,guest&amp;direct=true&amp;bquery=sab.000069194</t>
  </si>
  <si>
    <t>69194|10</t>
  </si>
  <si>
    <t>Botsoglou, Nikolaos A. 1946- autor</t>
  </si>
  <si>
    <t>New York : Marcel Dekker, 2001.</t>
  </si>
  <si>
    <t>9780585418926 (E-Book)</t>
  </si>
  <si>
    <t>LE63182</t>
  </si>
  <si>
    <t>Drug residues in foods documento electrónico pharmacology, food safety, and analysis / Nikolaos A.</t>
  </si>
  <si>
    <t>https://search.ebscohost.com/login.aspx?profile=eds&amp;custid=s9495846&amp;groupid=main&amp;authtype=ip,guest&amp;direct=true&amp;bquery=sab.000180068</t>
  </si>
  <si>
    <t>180068|10</t>
  </si>
  <si>
    <t>Zhou, Jiaju autor</t>
  </si>
  <si>
    <t>9783642167355 (E-Book v.1)</t>
  </si>
  <si>
    <t>LE36591</t>
  </si>
  <si>
    <t>Encyclopedia of traditional chinese medicines : molecular structures, pharmacological activities, na</t>
  </si>
  <si>
    <t>https://search.ebscohost.com/login.aspx?profile=eds&amp;custid=s9495846&amp;groupid=main&amp;authtype=ip,guest&amp;direct=true&amp;bquery=sab.000153198</t>
  </si>
  <si>
    <t>153198|10</t>
  </si>
  <si>
    <t>Wiart, Christophe autor</t>
  </si>
  <si>
    <t>Totowa, N.J. : Humana Press Inc., ©2007</t>
  </si>
  <si>
    <t>9781597451604 (E-Book)</t>
  </si>
  <si>
    <t>LE02979</t>
  </si>
  <si>
    <t>Ethnopharmacology of medicinal plants : Asia and the Pacific / Christophe Wiart. documento electrón</t>
  </si>
  <si>
    <t>https://search.ebscohost.com/login.aspx?profile=eds&amp;custid=s9495846&amp;groupid=main&amp;authtype=ip,guest&amp;direct=true&amp;bquery=sab.000069652</t>
  </si>
  <si>
    <t>69652|10</t>
  </si>
  <si>
    <t>9783319563602 (E-Book)</t>
  </si>
  <si>
    <t>LE27645</t>
  </si>
  <si>
    <t>Gastrointestinal pharmacology / editado por Beverley Greenwood-Van Meerveld documento electrónico</t>
  </si>
  <si>
    <t>https://search.ebscohost.com/login.aspx?profile=eds&amp;custid=s9495846&amp;groupid=main&amp;authtype=ip,guest&amp;direct=true&amp;bquery=sab.000280092</t>
  </si>
  <si>
    <t>280092|10</t>
  </si>
  <si>
    <t>9783642175756 (E-Book)</t>
  </si>
  <si>
    <t>LE36600</t>
  </si>
  <si>
    <t>Heart rate and rhythm : molecular basis, pharmacological modulation and clinical implications / edit</t>
  </si>
  <si>
    <t>https://search.ebscohost.com/login.aspx?profile=eds&amp;custid=s9495846&amp;groupid=main&amp;authtype=ip,guest&amp;direct=true&amp;bquery=sab.000153207</t>
  </si>
  <si>
    <t>153207|10</t>
  </si>
  <si>
    <t>Tracy, Timothy S. autor</t>
  </si>
  <si>
    <t>Totowa : Humana Press Inc., ©2007.</t>
  </si>
  <si>
    <t>9781597453837</t>
  </si>
  <si>
    <t>LE04019</t>
  </si>
  <si>
    <t>Herbal products : toxicology and clinical pharmacology / Timothy S. Tracy y Richard L. Kingston. doc</t>
  </si>
  <si>
    <t>https://search.ebscohost.com/login.aspx?profile=eds&amp;custid=s9495846&amp;groupid=main&amp;authtype=ip,guest&amp;direct=true&amp;bquery=sab.000070692</t>
  </si>
  <si>
    <t>70692|10</t>
  </si>
  <si>
    <t>Rissling, Olesja autor</t>
  </si>
  <si>
    <t>Wiesbaden : Springer, ©2017</t>
  </si>
  <si>
    <t>9783658198893 (E-Book)</t>
  </si>
  <si>
    <t>LE27012</t>
  </si>
  <si>
    <t>Interaction of mycophenolic acid and pantoprazole : a pharmacokinetic crossover study / Olesja Rissl</t>
  </si>
  <si>
    <t>https://search.ebscohost.com/login.aspx?profile=eds&amp;custid=s9495846&amp;groupid=main&amp;authtype=ip,guest&amp;direct=true&amp;bquery=sab.000277433</t>
  </si>
  <si>
    <t>277433|10</t>
  </si>
  <si>
    <t>Trevor, Anthony J. autor</t>
  </si>
  <si>
    <t>9780071826358 (E-Book)</t>
  </si>
  <si>
    <t>LE68930</t>
  </si>
  <si>
    <t>Katzung &amp; Trevor's pharmacology : examination &amp; board review documento electrónico Anthony J. Trevo</t>
  </si>
  <si>
    <t>https://search.ebscohost.com/login.aspx?profile=eds&amp;custid=s9495846&amp;groupid=main&amp;authtype=ip,guest&amp;direct=true&amp;bquery=sab.000180435</t>
  </si>
  <si>
    <t>180435|10</t>
  </si>
  <si>
    <t>9780323357647 (E-Book)</t>
  </si>
  <si>
    <t>LE70662</t>
  </si>
  <si>
    <t>Massachusetts General Hospital psychopharmacology and neurotherapeutics / editores, Theodore A. Ster</t>
  </si>
  <si>
    <t>https://search.ebscohost.com/login.aspx?profile=eds&amp;custid=s9495846&amp;groupid=main&amp;authtype=ip,guest&amp;direct=true&amp;bquery=sab.000180448</t>
  </si>
  <si>
    <t>180448|10</t>
  </si>
  <si>
    <t>Waller, Derek G. autor</t>
  </si>
  <si>
    <t>9780702051807 (E-Book)</t>
  </si>
  <si>
    <t>LE69081</t>
  </si>
  <si>
    <t>Medical pharmacology and therapeutics / Derek G. Waller, Anthony P. Sampson documento electrónico</t>
  </si>
  <si>
    <t>https://search.ebscohost.com/login.aspx?profile=eds&amp;custid=s9495846&amp;groupid=main&amp;authtype=ip,guest&amp;direct=true&amp;bquery=sab.000182816</t>
  </si>
  <si>
    <t>182816|10</t>
  </si>
  <si>
    <t>Iliadis, Athanassios autor</t>
  </si>
  <si>
    <t>9780387319100 (E.Book)</t>
  </si>
  <si>
    <t>LE05701</t>
  </si>
  <si>
    <t>Modeling in biopharmaceutics, pharmacokinetics and pharmacodynamics / Athanassios Iliadis y Panos Ma</t>
  </si>
  <si>
    <t>https://search.ebscohost.com/login.aspx?profile=eds&amp;custid=s9495846&amp;groupid=main&amp;authtype=ip,guest&amp;direct=true&amp;bquery=sab.000072374</t>
  </si>
  <si>
    <t>72374|10</t>
  </si>
  <si>
    <t>9783642201950 (E-Book)</t>
  </si>
  <si>
    <t>LE36627</t>
  </si>
  <si>
    <t>Pediatric clinical pharmacology / editado por Hannsjörg W. Seyberth, Anders Rane y Matthias Schwab</t>
  </si>
  <si>
    <t>https://search.ebscohost.com/login.aspx?profile=eds&amp;custid=s9495846&amp;groupid=main&amp;authtype=ip,guest&amp;direct=true&amp;bquery=sab.000153234</t>
  </si>
  <si>
    <t>153234|10</t>
  </si>
  <si>
    <t>Phelps, LeAdelle autor</t>
  </si>
  <si>
    <t>Washington, DC : American Psychological Association, ©2002</t>
  </si>
  <si>
    <t>9781557988133 (E-Book)</t>
  </si>
  <si>
    <t>LE17509</t>
  </si>
  <si>
    <t>Pediatric psychopharmacology documento electrónico combining medical and psychosocial interventions</t>
  </si>
  <si>
    <t>https://search.ebscohost.com/login.aspx?profile=eds&amp;custid=s9495846&amp;groupid=main&amp;authtype=ip,guest&amp;direct=true&amp;bquery=sab.000128332</t>
  </si>
  <si>
    <t>128332|10</t>
  </si>
  <si>
    <t>New York, NY : Springer New York, ©2011.</t>
  </si>
  <si>
    <t>9781441977809 (E-Book)</t>
  </si>
  <si>
    <t>LE40314</t>
  </si>
  <si>
    <t>Pediatricians and pharmacologically trained psychologists : practitioner’s guide to collaborative</t>
  </si>
  <si>
    <t>https://search.ebscohost.com/login.aspx?profile=eds&amp;custid=s9495846&amp;groupid=main&amp;authtype=ip,guest&amp;direct=true&amp;bquery=sab.000156918</t>
  </si>
  <si>
    <t>156918|10</t>
  </si>
  <si>
    <t>Hickey, Anthony J. 1955- autor</t>
  </si>
  <si>
    <t>9781441978561 (E-Book)</t>
  </si>
  <si>
    <t>LE36455</t>
  </si>
  <si>
    <t>Pharmaco-complexity : non-linear phenomena and drug product development / por Anthony J. Hickey y Hu</t>
  </si>
  <si>
    <t>https://search.ebscohost.com/login.aspx?profile=eds&amp;custid=s9495846&amp;groupid=main&amp;authtype=ip,guest&amp;direct=true&amp;bquery=sab.000153062</t>
  </si>
  <si>
    <t>153062|10</t>
  </si>
  <si>
    <t>Cambridge, UK New York : Cambridge University Press, 2002.</t>
  </si>
  <si>
    <t>9780511041730 (E-Book)</t>
  </si>
  <si>
    <t>LE61993</t>
  </si>
  <si>
    <t>Pharmacogenetics of psychotropic drugs documento electrónico editado por Bernard Lerer.</t>
  </si>
  <si>
    <t>https://search.ebscohost.com/login.aspx?profile=eds&amp;custid=s9495846&amp;groupid=main&amp;authtype=ip,guest&amp;direct=true&amp;bquery=sab.000178928</t>
  </si>
  <si>
    <t>178928|10</t>
  </si>
  <si>
    <t>New York : Humana Press, ©2011.</t>
  </si>
  <si>
    <t>9781607612834 (E-Book)</t>
  </si>
  <si>
    <t>LE40388</t>
  </si>
  <si>
    <t>Pharmacogenomic testing in current clinical practice : implementation in the clinical laboratory / e</t>
  </si>
  <si>
    <t>https://search.ebscohost.com/login.aspx?profile=eds&amp;custid=s9495846&amp;groupid=main&amp;authtype=ip,guest&amp;direct=true&amp;bquery=sab.000156992</t>
  </si>
  <si>
    <t>156992|10</t>
  </si>
  <si>
    <t>Bonate, Peter autor</t>
  </si>
  <si>
    <t>9780387271996 (E-Book)</t>
  </si>
  <si>
    <t>LE06663</t>
  </si>
  <si>
    <t>Pharmacokinetic-pharmacodynamic modeling and simulation / Peter L. Bonate. documento electrónico</t>
  </si>
  <si>
    <t>https://search.ebscohost.com/login.aspx?profile=eds&amp;custid=s9495846&amp;groupid=main&amp;authtype=ip,guest&amp;direct=true&amp;bquery=sab.000073336</t>
  </si>
  <si>
    <t>73336|10</t>
  </si>
  <si>
    <t>Bonate, Peter L. autor</t>
  </si>
  <si>
    <t>Boston, MA : Springer, ©2011.</t>
  </si>
  <si>
    <t>9781441994851 (E-Book)</t>
  </si>
  <si>
    <t>LE36477</t>
  </si>
  <si>
    <t>Pharmacokinetic-pharmacodynamic modeling and simulation / por Peter L. Bonate documento electrónico</t>
  </si>
  <si>
    <t>https://search.ebscohost.com/login.aspx?profile=eds&amp;custid=s9495846&amp;groupid=main&amp;authtype=ip,guest&amp;direct=true&amp;bquery=sab.000153084</t>
  </si>
  <si>
    <t>153084|10</t>
  </si>
  <si>
    <t>9781441979377 (E-Book)</t>
  </si>
  <si>
    <t>LE36457</t>
  </si>
  <si>
    <t>Pharmacokinetics in drug development / editado por Peter L. Bonate y Danny R. Howard documento elect</t>
  </si>
  <si>
    <t>https://search.ebscohost.com/login.aspx?profile=eds&amp;custid=s9495846&amp;groupid=main&amp;authtype=ip,guest&amp;direct=true&amp;bquery=sab.000153064</t>
  </si>
  <si>
    <t>153064|10</t>
  </si>
  <si>
    <t>9783319582900 (E-Book)</t>
  </si>
  <si>
    <t>LE27019</t>
  </si>
  <si>
    <t>Pharmacologic therapy of ocular disease : thin-layer and high performance liquid chromatography of C</t>
  </si>
  <si>
    <t>https://search.ebscohost.com/login.aspx?profile=eds&amp;custid=s9495846&amp;groupid=main&amp;authtype=ip,guest&amp;direct=true&amp;bquery=sab.000277440</t>
  </si>
  <si>
    <t>277440|10</t>
  </si>
  <si>
    <t>Brenner, George M. autor</t>
  </si>
  <si>
    <t>9781455702787 (E-Book)</t>
  </si>
  <si>
    <t>LE69227</t>
  </si>
  <si>
    <t>Pharmacology / George M. Brenner y Craig W. Stevens documento electrónico</t>
  </si>
  <si>
    <t>https://search.ebscohost.com/login.aspx?profile=eds&amp;custid=s9495846&amp;groupid=main&amp;authtype=ip,guest&amp;direct=true&amp;bquery=sab.000179662</t>
  </si>
  <si>
    <t>179662|10</t>
  </si>
  <si>
    <t>9781437716795 (E-Book)</t>
  </si>
  <si>
    <t>LE69185</t>
  </si>
  <si>
    <t>Pharmacology and physiology for anesthesia : foundations and clinical application / editores Hugh C.</t>
  </si>
  <si>
    <t>https://search.ebscohost.com/login.aspx?profile=eds&amp;custid=s9495846&amp;groupid=main&amp;authtype=ip,guest&amp;direct=true&amp;bquery=sab.000181147</t>
  </si>
  <si>
    <t>181147|10</t>
  </si>
  <si>
    <t>9781416032915 (E-Book)</t>
  </si>
  <si>
    <t>LE70141</t>
  </si>
  <si>
    <t>Pharmacology and therapeutics : principles to practice / editado por Scott A. Waldman y Andre Terzic</t>
  </si>
  <si>
    <t>https://search.ebscohost.com/login.aspx?profile=eds&amp;custid=s9495846&amp;groupid=main&amp;authtype=ip,guest&amp;direct=true&amp;bquery=sab.000180039</t>
  </si>
  <si>
    <t>180039|10</t>
  </si>
  <si>
    <t>9783319521756 (E-Book)</t>
  </si>
  <si>
    <t>LE27022</t>
  </si>
  <si>
    <t>Pharmacology and therapeutics of asthma and COPD / editado por : Clive P. Page, Peter J. Barnes docu</t>
  </si>
  <si>
    <t>https://search.ebscohost.com/login.aspx?profile=eds&amp;custid=s9495846&amp;groupid=main&amp;authtype=ip,guest&amp;direct=true&amp;bquery=sab.000277588</t>
  </si>
  <si>
    <t>277588|10</t>
  </si>
  <si>
    <t>Dale, M. Maureen autor</t>
  </si>
  <si>
    <t>Edinburgh : Churchill Livingstone, ©2009.</t>
  </si>
  <si>
    <t>9780443067730 (E-Book)</t>
  </si>
  <si>
    <t>LE70126</t>
  </si>
  <si>
    <t>Pharmacology condensed / por M. M. Dale y D. G. Haylett documento electrónico</t>
  </si>
  <si>
    <t>https://search.ebscohost.com/login.aspx?profile=eds&amp;custid=s9495846&amp;groupid=main&amp;authtype=ip,guest&amp;direct=true&amp;bquery=sab.000180006</t>
  </si>
  <si>
    <t>180006|10</t>
  </si>
  <si>
    <t>9783319573137 (E-Book)</t>
  </si>
  <si>
    <t>LE27640</t>
  </si>
  <si>
    <t>Pharmacology of mitochondria / editado por Harpreet Singh, Shey-Shing Sheu documento electrónico</t>
  </si>
  <si>
    <t>https://search.ebscohost.com/login.aspx?profile=eds&amp;custid=s9495846&amp;groupid=main&amp;authtype=ip,guest&amp;direct=true&amp;bquery=sab.000280049</t>
  </si>
  <si>
    <t>280049|10</t>
  </si>
  <si>
    <t>9781603274357 (E-BooK)</t>
  </si>
  <si>
    <t>LE40356</t>
  </si>
  <si>
    <t>Pharmacotherapy of depression / editado por Domenic A. Ciraulo y Richard Irwin Shader. documento ele</t>
  </si>
  <si>
    <t>https://search.ebscohost.com/login.aspx?profile=eds&amp;custid=s9495846&amp;groupid=main&amp;authtype=ip,guest&amp;direct=true&amp;bquery=sab.000156960</t>
  </si>
  <si>
    <t>156960|10</t>
  </si>
  <si>
    <t>9780387697376 (E-Book)</t>
  </si>
  <si>
    <t>LE06664</t>
  </si>
  <si>
    <t>Pharmacotherapy of diabetes : new developments : improving life and prognosis for diabetic patients</t>
  </si>
  <si>
    <t>https://search.ebscohost.com/login.aspx?profile=eds&amp;custid=s9495846&amp;groupid=main&amp;authtype=ip,guest&amp;direct=true&amp;bquery=sab.000073337</t>
  </si>
  <si>
    <t>73337|10</t>
  </si>
  <si>
    <t>Kaeding, Michael autor</t>
  </si>
  <si>
    <t>Wiesbaden : Springer, ©2017.</t>
  </si>
  <si>
    <t>9783658172763 (E-Book)</t>
  </si>
  <si>
    <t>LE26202</t>
  </si>
  <si>
    <t>Pharmacovigilance in the European Union : practical implementation across member states / Michael Ka</t>
  </si>
  <si>
    <t>https://search.ebscohost.com/login.aspx?profile=eds&amp;custid=s9495846&amp;groupid=main&amp;authtype=ip,guest&amp;direct=true&amp;bquery=sab.000277135</t>
  </si>
  <si>
    <t>277135|10</t>
  </si>
  <si>
    <t>Totowa : Springer, ©2006.</t>
  </si>
  <si>
    <t>9781597451451 (E-Book)</t>
  </si>
  <si>
    <t>LE06825</t>
  </si>
  <si>
    <t>Polyamine cell signaling : physiology, pharmacology and cancer research / editado por Jian-Ying Wang</t>
  </si>
  <si>
    <t>https://search.ebscohost.com/login.aspx?profile=eds&amp;custid=s9495846&amp;groupid=main&amp;authtype=ip,guest&amp;direct=true&amp;bquery=sab.000073498</t>
  </si>
  <si>
    <t>73498|10</t>
  </si>
  <si>
    <t>Cambridge, UK ; New York, NY : Cambridge University Press, 2002.</t>
  </si>
  <si>
    <t>9780511060120 (E-Books)</t>
  </si>
  <si>
    <t>LE62626</t>
  </si>
  <si>
    <t>Practical child and adolescent psychopharmacology / editado por Stan Kutcher documento electrónico</t>
  </si>
  <si>
    <t>https://search.ebscohost.com/login.aspx?profile=eds&amp;custid=s9495846&amp;groupid=main&amp;authtype=ip,guest&amp;direct=true&amp;bquery=sab.000131621</t>
  </si>
  <si>
    <t>131621|20</t>
  </si>
  <si>
    <t>Basel : Birkhäuser Basel, 2011.</t>
  </si>
  <si>
    <t>9783034601368 (E-Book)</t>
  </si>
  <si>
    <t>LE36532</t>
  </si>
  <si>
    <t>Principles of immunopharmacology / editado por F.P. Nijkamp y Michael J. Parnham documento electrón</t>
  </si>
  <si>
    <t>https://search.ebscohost.com/login.aspx?profile=eds&amp;custid=s9495846&amp;groupid=main&amp;authtype=ip,guest&amp;direct=true&amp;bquery=sab.000153139</t>
  </si>
  <si>
    <t>153139|10</t>
  </si>
  <si>
    <t>Basel : Springer, ©2005.</t>
  </si>
  <si>
    <t>9783764374082 (E-Book)</t>
  </si>
  <si>
    <t>LE06983</t>
  </si>
  <si>
    <t>Principles of immunopharmacology / editado por Frans P. Nijkamp y Michael J. Parnham. documento elec</t>
  </si>
  <si>
    <t>https://search.ebscohost.com/login.aspx?profile=eds&amp;custid=s9495846&amp;groupid=main&amp;authtype=ip,guest&amp;direct=true&amp;bquery=sab.000073656</t>
  </si>
  <si>
    <t>73656|10</t>
  </si>
  <si>
    <t>9780387345772 (E-Book)</t>
  </si>
  <si>
    <t>LE07229</t>
  </si>
  <si>
    <t>Psychopharmacogenetics / editado por Philip Gorwood y Michel D. Hamon. documento electrónico</t>
  </si>
  <si>
    <t>https://search.ebscohost.com/login.aspx?profile=eds&amp;custid=s9495846&amp;groupid=main&amp;authtype=ip,guest&amp;direct=true&amp;bquery=sab.000073902</t>
  </si>
  <si>
    <t>73902|10</t>
  </si>
  <si>
    <t>Washington, DC : American Psychological Association, ©1992</t>
  </si>
  <si>
    <t>LE17178</t>
  </si>
  <si>
    <t>Psychopharmacology : basic mechanisms and applied interventions / editado por John Grabowski y Gary</t>
  </si>
  <si>
    <t>https://search.ebscohost.com/login.aspx?profile=eds&amp;custid=s9495846&amp;groupid=main&amp;authtype=ip,guest&amp;direct=true&amp;bquery=sab.000128001</t>
  </si>
  <si>
    <t>128001|10</t>
  </si>
  <si>
    <t>Conference on the Evaluation of Pharmacotherapy in Mental Illness 1956 septiembre 18-22 Washington,</t>
  </si>
  <si>
    <t>Washington, : National Academy of Sciences, National Research Council, ©1959</t>
  </si>
  <si>
    <t>LE18298</t>
  </si>
  <si>
    <t>Psychopharmacology documento electrónico problems in evaluation / editado pro Jonathan O. Cole y Ra</t>
  </si>
  <si>
    <t>https://search.ebscohost.com/login.aspx?profile=eds&amp;custid=s9495846&amp;groupid=main&amp;authtype=ip,guest&amp;direct=true&amp;bquery=sab.000129121</t>
  </si>
  <si>
    <t>129121|10</t>
  </si>
  <si>
    <t>Edinburgh : Elsevier/Churchill Livingstone, ©2016.</t>
  </si>
  <si>
    <t>9780702053627</t>
  </si>
  <si>
    <t>LE69518</t>
  </si>
  <si>
    <t>Rang &amp; Dale's pharmacology / H. P. Rang; J. M. Ritter y R. J. Flower. documento electrónico</t>
  </si>
  <si>
    <t>https://search.ebscohost.com/login.aspx?profile=eds&amp;custid=s9495846&amp;groupid=main&amp;authtype=ip,guest&amp;direct=true&amp;bquery=sab.000263014</t>
  </si>
  <si>
    <t>263014|10</t>
  </si>
  <si>
    <t>Berlin : Springer-Verlag, ©2005.</t>
  </si>
  <si>
    <t>9783540273639 (E-Book)</t>
  </si>
  <si>
    <t>LE07610</t>
  </si>
  <si>
    <t>Reviews of physiology, biochemistry and pharmacology : Vol. 153 / editado por S.G. Amara documento e</t>
  </si>
  <si>
    <t>https://search.ebscohost.com/login.aspx?profile=eds&amp;custid=s9495846&amp;groupid=main&amp;authtype=ip,guest&amp;direct=true&amp;bquery=sab.000074283</t>
  </si>
  <si>
    <t>74283|10</t>
  </si>
  <si>
    <t>Berlin : Springer-Verlag, ©2006</t>
  </si>
  <si>
    <t>9783540324317 (E-Book)</t>
  </si>
  <si>
    <t>LE07606</t>
  </si>
  <si>
    <t>Reviews of physiology, biochemistry and pharmacology : Vol. 154 / editado por S.G. Amara documento e</t>
  </si>
  <si>
    <t>https://search.ebscohost.com/login.aspx?profile=eds&amp;custid=s9495846&amp;groupid=main&amp;authtype=ip,guest&amp;direct=true&amp;bquery=sab.000074279</t>
  </si>
  <si>
    <t>74279|10</t>
  </si>
  <si>
    <t>9783540282174 (E-Book)</t>
  </si>
  <si>
    <t>LE07604</t>
  </si>
  <si>
    <t>Reviews of physiology, biochemistry and pharmacology : Vol. 155 / editado por S.G. Amara [y otros ci</t>
  </si>
  <si>
    <t>https://search.ebscohost.com/login.aspx?profile=eds&amp;custid=s9495846&amp;groupid=main&amp;authtype=ip,guest&amp;direct=true&amp;bquery=sab.000074277</t>
  </si>
  <si>
    <t>74277|10</t>
  </si>
  <si>
    <t>9783540331469 (E-Book)</t>
  </si>
  <si>
    <t>LE07607</t>
  </si>
  <si>
    <t>Reviews of physiology, biochemistry and pharmacology : Vol. 156 / editado por S.G. Amara documento e</t>
  </si>
  <si>
    <t>https://search.ebscohost.com/login.aspx?profile=eds&amp;custid=s9495846&amp;groupid=main&amp;authtype=ip,guest&amp;direct=true&amp;bquery=sab.000074280</t>
  </si>
  <si>
    <t>74280|10</t>
  </si>
  <si>
    <t>Berlin : Springer-Verlag, ©2007.</t>
  </si>
  <si>
    <t>9783540717911 (E-Book)</t>
  </si>
  <si>
    <t>LE07605</t>
  </si>
  <si>
    <t>Reviews of physiology, biochemistry and pharmacology : Vol. 158 / editado por S.G. Amara documento e</t>
  </si>
  <si>
    <t>https://search.ebscohost.com/login.aspx?profile=eds&amp;custid=s9495846&amp;groupid=main&amp;authtype=ip,guest&amp;direct=true&amp;bquery=sab.000074278</t>
  </si>
  <si>
    <t>74278|10</t>
  </si>
  <si>
    <t>Berlin : Springer-Verlag, ©2007</t>
  </si>
  <si>
    <t>9783540738008 (E-Book)</t>
  </si>
  <si>
    <t>LE07608</t>
  </si>
  <si>
    <t>Reviews of physiology, biochemistry and pharmacology : Vol. 159 / editado por S.G. Amara documento e</t>
  </si>
  <si>
    <t>https://search.ebscohost.com/login.aspx?profile=eds&amp;custid=s9495846&amp;groupid=main&amp;authtype=ip,guest&amp;direct=true&amp;bquery=sab.000074281</t>
  </si>
  <si>
    <t>74281|10</t>
  </si>
  <si>
    <t>9783319613673 (E-Book)</t>
  </si>
  <si>
    <t>LE27606</t>
  </si>
  <si>
    <t>Reviews of physiology, biochemistry and pharmacology / editado por Bernd Nilius, Pieter de Tombe, Th</t>
  </si>
  <si>
    <t>https://search.ebscohost.com/login.aspx?profile=eds&amp;custid=s9495846&amp;groupid=main&amp;authtype=ip,guest&amp;direct=true&amp;bquery=sab.000279791</t>
  </si>
  <si>
    <t>279791|10</t>
  </si>
  <si>
    <t>9783540876311 (E-Book)</t>
  </si>
  <si>
    <t>LE36538</t>
  </si>
  <si>
    <t>Reviews of physiology, biochemistry and pharmacology 161 / editado por Susan G. Amara [y otros nueve</t>
  </si>
  <si>
    <t>https://search.ebscohost.com/login.aspx?profile=eds&amp;custid=s9495846&amp;groupid=main&amp;authtype=ip,guest&amp;direct=true&amp;bquery=sab.000153145</t>
  </si>
  <si>
    <t>153145|10</t>
  </si>
  <si>
    <t>Berlin : Springer-Verlag, 2006.</t>
  </si>
  <si>
    <t>9783540396895 (E-Book)</t>
  </si>
  <si>
    <t>LE07609</t>
  </si>
  <si>
    <t>Reviews of physiology, biochemistry and pharmacology documento electrónico Vol. 157 / editado por S</t>
  </si>
  <si>
    <t>https://search.ebscohost.com/login.aspx?profile=eds&amp;custid=s9495846&amp;groupid=main&amp;authtype=ip,guest&amp;direct=true&amp;bquery=sab.000074282</t>
  </si>
  <si>
    <t>74282|10</t>
  </si>
  <si>
    <t>New York : Marcel Dekker, 2000.</t>
  </si>
  <si>
    <t>0585374015</t>
  </si>
  <si>
    <t>LE51034</t>
  </si>
  <si>
    <t>Seafood and freshwater toxins : pharmacology, physiology, and detection / editado por Luis M. Botana</t>
  </si>
  <si>
    <t>https://search.ebscohost.com/login.aspx?profile=eds&amp;custid=s9495846&amp;groupid=main&amp;authtype=ip,guest&amp;direct=true&amp;bquery=sab.000167968</t>
  </si>
  <si>
    <t>167968|10</t>
  </si>
  <si>
    <t>Khojasteh, Siamak Cyrus autor</t>
  </si>
  <si>
    <t>New York, NY : Springer N, ©2011.</t>
  </si>
  <si>
    <t>9781441956293 (E-Book)</t>
  </si>
  <si>
    <t>LE36404</t>
  </si>
  <si>
    <t>The drug metabolism and pharmacokinetics quick guide / por Siamak Cyrus Khojasteh, Harvey Wong y Cor</t>
  </si>
  <si>
    <t>https://search.ebscohost.com/login.aspx?profile=eds&amp;custid=s9495846&amp;groupid=main&amp;authtype=ip,guest&amp;direct=true&amp;bquery=sab.000153011</t>
  </si>
  <si>
    <t>153011|10</t>
  </si>
  <si>
    <t>Cookson, John C.</t>
  </si>
  <si>
    <t>London ; [Champaign, Ill.] : Gaskell ; Distributed in North America by Balogh International, 2002.</t>
  </si>
  <si>
    <t>0585465797</t>
  </si>
  <si>
    <t>LE56017</t>
  </si>
  <si>
    <t>Use of drugs in psychiatry : the evidence from psychopharmacology / John Cookson, Cornelius Katona y</t>
  </si>
  <si>
    <t>https://search.ebscohost.com/login.aspx?profile=eds&amp;custid=s9495846&amp;groupid=main&amp;authtype=ip,guest&amp;direct=true&amp;bquery=sab.000172952</t>
  </si>
  <si>
    <t>172952|10</t>
  </si>
  <si>
    <t>Bladé Font, Arturo autor</t>
  </si>
  <si>
    <t>México : Instituto Politécnico Nacional, ©1999.</t>
  </si>
  <si>
    <t>9687001003 (E-Book)</t>
  </si>
  <si>
    <t>LE64853</t>
  </si>
  <si>
    <t>Apuntes sobre mecanismos de acción de fármacos : farmacología / Arturo Bladé Font... [y otros tr</t>
  </si>
  <si>
    <t>https://search.ebscohost.com/login.aspx?profile=eds&amp;custid=s9495846&amp;groupid=main&amp;authtype=ip,guest&amp;direct=true&amp;bquery=sab.000181653</t>
  </si>
  <si>
    <t>181653|10</t>
  </si>
  <si>
    <t>Barcelona : Wolters Kluwer, ©2017</t>
  </si>
  <si>
    <t>9788416781539 (E-Book)</t>
  </si>
  <si>
    <t>LE34862</t>
  </si>
  <si>
    <t>Enfermería : Farmacología / editores Carolyn Gersch [y otros] ; traducción, Luz María Méndez Á</t>
  </si>
  <si>
    <t>https://search.ebscohost.com/login.aspx?profile=eds&amp;custid=s9495846&amp;groupid=main&amp;authtype=ip,guest&amp;direct=true&amp;bquery=sab.000279051</t>
  </si>
  <si>
    <t>279051|10</t>
  </si>
  <si>
    <t>Capasso, F autor</t>
  </si>
  <si>
    <t>9788847016521 (E-Book)</t>
  </si>
  <si>
    <t>LE40605</t>
  </si>
  <si>
    <t>Farmacognosia : botanica, chimica e farmacologia delle piante medicinali / editado por F. Capasso. d</t>
  </si>
  <si>
    <t>https://search.ebscohost.com/login.aspx?profile=eds&amp;custid=s9495846&amp;groupid=main&amp;authtype=ip,guest&amp;direct=true&amp;bquery=sab.000157209</t>
  </si>
  <si>
    <t>157209|10</t>
  </si>
  <si>
    <t>Ramírez Lagos, Paola Andrea autor</t>
  </si>
  <si>
    <t>TE09365</t>
  </si>
  <si>
    <t>Fortalecer el cuidado humanizado a través de la implementación de medidas no farmacologicas, como</t>
  </si>
  <si>
    <t>https://search.ebscohost.com/login.aspx?profile=eds&amp;custid=s9495846&amp;groupid=main&amp;authtype=ip,guest&amp;direct=true&amp;bquery=sab.000266991</t>
  </si>
  <si>
    <t>266991|10</t>
  </si>
  <si>
    <t>Pickhardt, Perry J. autor</t>
  </si>
  <si>
    <t>9788480864510 (E-Book)</t>
  </si>
  <si>
    <t>LE69836</t>
  </si>
  <si>
    <t>Atlas de imágenes en gastroenterología : correlación radiología-endoscopia / Perry Pickhardt y G</t>
  </si>
  <si>
    <t>https://search.ebscohost.com/login.aspx?profile=eds&amp;custid=s9495846&amp;groupid=main&amp;authtype=ip,guest&amp;direct=true&amp;bquery=sab.000175598</t>
  </si>
  <si>
    <t>175598|10</t>
  </si>
  <si>
    <t>Tokyo : Springer, ©2017</t>
  </si>
  <si>
    <t>9784431560623 (E-Book)</t>
  </si>
  <si>
    <t>LE68665</t>
  </si>
  <si>
    <t>Bile acids in gastroenterology : Basic and clinical / editado por : Susumu Tazuma, Hajime Takikawa d</t>
  </si>
  <si>
    <t>https://search.ebscohost.com/login.aspx?profile=eds&amp;custid=s9495846&amp;groupid=main&amp;authtype=ip,guest&amp;direct=true&amp;bquery=sab.000280775</t>
  </si>
  <si>
    <t>280775|10</t>
  </si>
  <si>
    <t>9780071837729 (E-Book)</t>
  </si>
  <si>
    <t>LE67568</t>
  </si>
  <si>
    <t>Current diagnosis &amp; treatment : Gastroenterology, Hepatology, &amp; Endoscopy / documento electrónico r</t>
  </si>
  <si>
    <t>https://search.ebscohost.com/login.aspx?profile=eds&amp;custid=s9495846&amp;groupid=main&amp;authtype=ip,guest&amp;direct=true&amp;bquery=sab.000178227</t>
  </si>
  <si>
    <t>178227|10</t>
  </si>
  <si>
    <t>9781597450447 (E-Book)</t>
  </si>
  <si>
    <t>LE40348</t>
  </si>
  <si>
    <t>Diagnostic and therapeutic procedures in gastroenterology : an illustrated guide / editado por Georg</t>
  </si>
  <si>
    <t>https://search.ebscohost.com/login.aspx?profile=eds&amp;custid=s9495846&amp;groupid=main&amp;authtype=ip,guest&amp;direct=true&amp;bquery=sab.000156952</t>
  </si>
  <si>
    <t>156952|10</t>
  </si>
  <si>
    <t>Ginès Gibert, Àngels autor</t>
  </si>
  <si>
    <t>9788490226827 (E-Book)</t>
  </si>
  <si>
    <t>LE69505</t>
  </si>
  <si>
    <t>Enfermedades comunes del páncreas : Clínicas Iberoamericanas de Gastroenterología y Hepatología</t>
  </si>
  <si>
    <t>https://search.ebscohost.com/login.aspx?profile=eds&amp;custid=s9495846&amp;groupid=main&amp;authtype=ip,guest&amp;direct=true&amp;bquery=sab.000180645</t>
  </si>
  <si>
    <t>180645|10</t>
  </si>
  <si>
    <t>Philadelphia, Pa : Saunders, ©2012.</t>
  </si>
  <si>
    <t>9781455733699 (E-Book)</t>
  </si>
  <si>
    <t>LE69594</t>
  </si>
  <si>
    <t>Gastroenterology and nutrition : neonatology questions and controversies / editado por Josef Neu doc</t>
  </si>
  <si>
    <t>https://search.ebscohost.com/login.aspx?profile=eds&amp;custid=s9495846&amp;groupid=main&amp;authtype=ip,guest&amp;direct=true&amp;bquery=sab.000183422</t>
  </si>
  <si>
    <t>183422|10</t>
  </si>
  <si>
    <t>9788480864473 (E-Book)</t>
  </si>
  <si>
    <t>LE70110</t>
  </si>
  <si>
    <t>Manual clínico de gastroenterología y hepatología / editado por Nicholas J. Talley [y otros] docu</t>
  </si>
  <si>
    <t>https://search.ebscohost.com/login.aspx?profile=eds&amp;custid=s9495846&amp;groupid=main&amp;authtype=ip,guest&amp;direct=true&amp;bquery=sab.000179982</t>
  </si>
  <si>
    <t>179982|10</t>
  </si>
  <si>
    <t>Philadelphia, PA : Elsevier, ©2010.</t>
  </si>
  <si>
    <t>9781437701210 (E-Book)</t>
  </si>
  <si>
    <t>LE70016</t>
  </si>
  <si>
    <t>Netter's gastroenterology / editor, Martin H. Floch [y otros cinco] documento electrónico</t>
  </si>
  <si>
    <t>https://search.ebscohost.com/login.aspx?profile=eds&amp;custid=s9495846&amp;groupid=main&amp;authtype=ip,guest&amp;direct=true&amp;bquery=sab.000048483</t>
  </si>
  <si>
    <t>48483|20</t>
  </si>
  <si>
    <t>Philadelphia, Pa. : Mosby/Elsevier, ©2008.</t>
  </si>
  <si>
    <t>9780323076364 (E-Book)</t>
  </si>
  <si>
    <t>LE70607</t>
  </si>
  <si>
    <t>Pediatric gastroenterology / editado por Chris A. Liacouras y David A. Piccoli documento electrónic</t>
  </si>
  <si>
    <t>https://search.ebscohost.com/login.aspx?profile=eds&amp;custid=s9495846&amp;groupid=main&amp;authtype=ip,guest&amp;direct=true&amp;bquery=sab.000180128</t>
  </si>
  <si>
    <t>180128|10</t>
  </si>
  <si>
    <t>Londo : Academic Press ; Elsevier, ©2016</t>
  </si>
  <si>
    <t>9780128022412 (E-Book)</t>
  </si>
  <si>
    <t>LE23944</t>
  </si>
  <si>
    <t>Viral gastroenteritis : molecular epidemiology and pathogenesis / editores Lennart Svensson, U. Dess</t>
  </si>
  <si>
    <t>https://search.ebscohost.com/login.aspx?profile=eds&amp;custid=s9495846&amp;groupid=main&amp;authtype=ip,guest&amp;direct=true&amp;bquery=sab.000274829</t>
  </si>
  <si>
    <t>274829|10</t>
  </si>
  <si>
    <t>Orozco Amaya, Olinda Elizabeth</t>
  </si>
  <si>
    <t>TE02305</t>
  </si>
  <si>
    <t>Apertura de una sede de atención por el servicio de gastroenterología en la localidad de Kennedy.</t>
  </si>
  <si>
    <t>https://search.ebscohost.com/login.aspx?profile=eds&amp;custid=s9495846&amp;groupid=main&amp;authtype=ip,guest&amp;direct=true&amp;bquery=sab.000088416</t>
  </si>
  <si>
    <t>658.835</t>
  </si>
  <si>
    <t>88416|20</t>
  </si>
  <si>
    <t>134517</t>
  </si>
  <si>
    <t>142945|10</t>
  </si>
  <si>
    <t>065810</t>
  </si>
  <si>
    <t>43843|20</t>
  </si>
  <si>
    <t>140824</t>
  </si>
  <si>
    <t>142945|20</t>
  </si>
  <si>
    <t>125036</t>
  </si>
  <si>
    <t>129810|10</t>
  </si>
  <si>
    <t>062985</t>
  </si>
  <si>
    <t>42101|20</t>
  </si>
  <si>
    <t>062986</t>
  </si>
  <si>
    <t>42101|30</t>
  </si>
  <si>
    <t>049944</t>
  </si>
  <si>
    <t>33681|20</t>
  </si>
  <si>
    <t>147602</t>
  </si>
  <si>
    <t>166650|30</t>
  </si>
  <si>
    <t>125035</t>
  </si>
  <si>
    <t>129810|20</t>
  </si>
  <si>
    <t>049943</t>
  </si>
  <si>
    <t>33681|10</t>
  </si>
  <si>
    <t>LE67535</t>
  </si>
  <si>
    <t>16457|30</t>
  </si>
  <si>
    <t>LE69175</t>
  </si>
  <si>
    <t>254279|20</t>
  </si>
  <si>
    <t>094001</t>
  </si>
  <si>
    <t>60252|60</t>
  </si>
  <si>
    <t>154730</t>
  </si>
  <si>
    <t>173818|80</t>
  </si>
  <si>
    <t>R-036770</t>
  </si>
  <si>
    <t>273|190</t>
  </si>
  <si>
    <t>R-036764</t>
  </si>
  <si>
    <t>273|250</t>
  </si>
  <si>
    <t>R-036773</t>
  </si>
  <si>
    <t>273|160</t>
  </si>
  <si>
    <t>043408</t>
  </si>
  <si>
    <t>28581|20</t>
  </si>
  <si>
    <t>R-036772</t>
  </si>
  <si>
    <t>273|170</t>
  </si>
  <si>
    <t>R-042172</t>
  </si>
  <si>
    <t>1418|120</t>
  </si>
  <si>
    <t>R-036768</t>
  </si>
  <si>
    <t>273|210</t>
  </si>
  <si>
    <t>R-036785</t>
  </si>
  <si>
    <t>273|40</t>
  </si>
  <si>
    <t>R-036774</t>
  </si>
  <si>
    <t>273|150</t>
  </si>
  <si>
    <t>R-036769</t>
  </si>
  <si>
    <t>273|200</t>
  </si>
  <si>
    <t>043409</t>
  </si>
  <si>
    <t>28581|30</t>
  </si>
  <si>
    <t>R-056529</t>
  </si>
  <si>
    <t>1418|180</t>
  </si>
  <si>
    <t>146544</t>
  </si>
  <si>
    <t>166582|60</t>
  </si>
  <si>
    <t>152922</t>
  </si>
  <si>
    <t>173818|30</t>
  </si>
  <si>
    <t>R-001891</t>
  </si>
  <si>
    <t>273|600</t>
  </si>
  <si>
    <t>069951</t>
  </si>
  <si>
    <t>5162|10</t>
  </si>
  <si>
    <t>R-036786</t>
  </si>
  <si>
    <t>273|30</t>
  </si>
  <si>
    <t>R-036748</t>
  </si>
  <si>
    <t>273|410</t>
  </si>
  <si>
    <t>R-043523</t>
  </si>
  <si>
    <t>1418|140</t>
  </si>
  <si>
    <t>146539</t>
  </si>
  <si>
    <t>166582|10</t>
  </si>
  <si>
    <t>R-057151</t>
  </si>
  <si>
    <t>159260|60</t>
  </si>
  <si>
    <t>024702</t>
  </si>
  <si>
    <t>29497|10</t>
  </si>
  <si>
    <t>100262</t>
  </si>
  <si>
    <t>1692|10</t>
  </si>
  <si>
    <t>030963</t>
  </si>
  <si>
    <t>61062|20</t>
  </si>
  <si>
    <t>125021</t>
  </si>
  <si>
    <t>129814|10</t>
  </si>
  <si>
    <t>R-009481</t>
  </si>
  <si>
    <t>1418|40</t>
  </si>
  <si>
    <t>065326</t>
  </si>
  <si>
    <t>43487|20</t>
  </si>
  <si>
    <t>146540</t>
  </si>
  <si>
    <t>166582|20</t>
  </si>
  <si>
    <t>152515</t>
  </si>
  <si>
    <t>146451|30</t>
  </si>
  <si>
    <t>R-036771</t>
  </si>
  <si>
    <t>273|180</t>
  </si>
  <si>
    <t>R-036787</t>
  </si>
  <si>
    <t>273|20</t>
  </si>
  <si>
    <t>R-036754</t>
  </si>
  <si>
    <t>273|350</t>
  </si>
  <si>
    <t>133656</t>
  </si>
  <si>
    <t>7989|60</t>
  </si>
  <si>
    <t>R-039289</t>
  </si>
  <si>
    <t>1418|110</t>
  </si>
  <si>
    <t>146545</t>
  </si>
  <si>
    <t>166582|70</t>
  </si>
  <si>
    <t>158355</t>
  </si>
  <si>
    <t>36503|30</t>
  </si>
  <si>
    <t>R-013765</t>
  </si>
  <si>
    <t>273|510</t>
  </si>
  <si>
    <t>R-036776</t>
  </si>
  <si>
    <t>273|130</t>
  </si>
  <si>
    <t>008898</t>
  </si>
  <si>
    <t>13385|10</t>
  </si>
  <si>
    <t>158204</t>
  </si>
  <si>
    <t>173818|90</t>
  </si>
  <si>
    <t>R-046728</t>
  </si>
  <si>
    <t>1120|260</t>
  </si>
  <si>
    <t>R-036761</t>
  </si>
  <si>
    <t>273|280</t>
  </si>
  <si>
    <t>030965</t>
  </si>
  <si>
    <t>61062|30</t>
  </si>
  <si>
    <t>068415</t>
  </si>
  <si>
    <t>45751|10</t>
  </si>
  <si>
    <t>100264</t>
  </si>
  <si>
    <t>1692|30</t>
  </si>
  <si>
    <t>094573</t>
  </si>
  <si>
    <t>60550|10</t>
  </si>
  <si>
    <t>133660</t>
  </si>
  <si>
    <t>7989|70</t>
  </si>
  <si>
    <t>R-013197</t>
  </si>
  <si>
    <t>1418|20</t>
  </si>
  <si>
    <t>156229</t>
  </si>
  <si>
    <t>265082|10</t>
  </si>
  <si>
    <t>R-000642</t>
  </si>
  <si>
    <t>273|630</t>
  </si>
  <si>
    <t>R-001561</t>
  </si>
  <si>
    <t>273|610</t>
  </si>
  <si>
    <t>R-036742</t>
  </si>
  <si>
    <t>273|470</t>
  </si>
  <si>
    <t>044127</t>
  </si>
  <si>
    <t>30038|20</t>
  </si>
  <si>
    <t>097755</t>
  </si>
  <si>
    <t>62424|30</t>
  </si>
  <si>
    <t>R-036755</t>
  </si>
  <si>
    <t>273|340</t>
  </si>
  <si>
    <t>146547</t>
  </si>
  <si>
    <t>166582|90</t>
  </si>
  <si>
    <t>R-036775</t>
  </si>
  <si>
    <t>273|140</t>
  </si>
  <si>
    <t>R-055642</t>
  </si>
  <si>
    <t>159260|20</t>
  </si>
  <si>
    <t>112939</t>
  </si>
  <si>
    <t>66455|20</t>
  </si>
  <si>
    <t>097757</t>
  </si>
  <si>
    <t>62424|50</t>
  </si>
  <si>
    <t>132831</t>
  </si>
  <si>
    <t>140722|20</t>
  </si>
  <si>
    <t>R-055644</t>
  </si>
  <si>
    <t>159260|40</t>
  </si>
  <si>
    <t>R-055643</t>
  </si>
  <si>
    <t>159260|30</t>
  </si>
  <si>
    <t>R-036762</t>
  </si>
  <si>
    <t>273|270</t>
  </si>
  <si>
    <t>065628</t>
  </si>
  <si>
    <t>42441|30</t>
  </si>
  <si>
    <t>098067</t>
  </si>
  <si>
    <t>48274|40</t>
  </si>
  <si>
    <t>133657</t>
  </si>
  <si>
    <t>7989|80</t>
  </si>
  <si>
    <t>152055</t>
  </si>
  <si>
    <t>4650|40</t>
  </si>
  <si>
    <t>R-036740</t>
  </si>
  <si>
    <t>273|490</t>
  </si>
  <si>
    <t>R-036739</t>
  </si>
  <si>
    <t>273|500</t>
  </si>
  <si>
    <t>R-036783</t>
  </si>
  <si>
    <t>273|60</t>
  </si>
  <si>
    <t>070424</t>
  </si>
  <si>
    <t>42441|40</t>
  </si>
  <si>
    <t>111166</t>
  </si>
  <si>
    <t>65553|20</t>
  </si>
  <si>
    <t>135514</t>
  </si>
  <si>
    <t>146451|10</t>
  </si>
  <si>
    <t>146548</t>
  </si>
  <si>
    <t>166582|100</t>
  </si>
  <si>
    <t>154728</t>
  </si>
  <si>
    <t>173818|60</t>
  </si>
  <si>
    <t>R-036741</t>
  </si>
  <si>
    <t>273|480</t>
  </si>
  <si>
    <t>097754</t>
  </si>
  <si>
    <t>62424|20</t>
  </si>
  <si>
    <t>R-014464</t>
  </si>
  <si>
    <t>1418|10</t>
  </si>
  <si>
    <t>R-036777</t>
  </si>
  <si>
    <t>273|120</t>
  </si>
  <si>
    <t>R-001301</t>
  </si>
  <si>
    <t>273|620</t>
  </si>
  <si>
    <t>R-056704</t>
  </si>
  <si>
    <t>159260|50</t>
  </si>
  <si>
    <t>030956</t>
  </si>
  <si>
    <t>61062|10</t>
  </si>
  <si>
    <t>R-036763</t>
  </si>
  <si>
    <t>273|260</t>
  </si>
  <si>
    <t>146541</t>
  </si>
  <si>
    <t>166582|30</t>
  </si>
  <si>
    <t>149391</t>
  </si>
  <si>
    <t>65553|30</t>
  </si>
  <si>
    <t>152514</t>
  </si>
  <si>
    <t>146451|20</t>
  </si>
  <si>
    <t>R-036767</t>
  </si>
  <si>
    <t>273|220</t>
  </si>
  <si>
    <t>R-036753</t>
  </si>
  <si>
    <t>273|360</t>
  </si>
  <si>
    <t>R-012158</t>
  </si>
  <si>
    <t>1418|30</t>
  </si>
  <si>
    <t>141839</t>
  </si>
  <si>
    <t>159873|20</t>
  </si>
  <si>
    <t>141842</t>
  </si>
  <si>
    <t>159873|50</t>
  </si>
  <si>
    <t>146546</t>
  </si>
  <si>
    <t>166582|80</t>
  </si>
  <si>
    <t>152921</t>
  </si>
  <si>
    <t>173818|20</t>
  </si>
  <si>
    <t>154729</t>
  </si>
  <si>
    <t>173818|70</t>
  </si>
  <si>
    <t>154727</t>
  </si>
  <si>
    <t>173818|50</t>
  </si>
  <si>
    <t>R-036766</t>
  </si>
  <si>
    <t>273|230</t>
  </si>
  <si>
    <t>R-036749</t>
  </si>
  <si>
    <t>273|400</t>
  </si>
  <si>
    <t>R-036758</t>
  </si>
  <si>
    <t>273|310</t>
  </si>
  <si>
    <t>R-036745</t>
  </si>
  <si>
    <t>273|440</t>
  </si>
  <si>
    <t>R-057720</t>
  </si>
  <si>
    <t>159260|70</t>
  </si>
  <si>
    <t>R-036788</t>
  </si>
  <si>
    <t>273|10</t>
  </si>
  <si>
    <t>065627</t>
  </si>
  <si>
    <t>42441|20</t>
  </si>
  <si>
    <t>030971</t>
  </si>
  <si>
    <t>61062|50</t>
  </si>
  <si>
    <t>097753</t>
  </si>
  <si>
    <t>62424|10</t>
  </si>
  <si>
    <t>082965</t>
  </si>
  <si>
    <t>54266|50</t>
  </si>
  <si>
    <t>161781</t>
  </si>
  <si>
    <t>272977|10</t>
  </si>
  <si>
    <t>113941</t>
  </si>
  <si>
    <t>3353|30</t>
  </si>
  <si>
    <t>R-036782</t>
  </si>
  <si>
    <t>273|70</t>
  </si>
  <si>
    <t>030970</t>
  </si>
  <si>
    <t>61062|40</t>
  </si>
  <si>
    <t>R-036744</t>
  </si>
  <si>
    <t>273|450</t>
  </si>
  <si>
    <t>R-036778</t>
  </si>
  <si>
    <t>273|110</t>
  </si>
  <si>
    <t>R-036765</t>
  </si>
  <si>
    <t>273|240</t>
  </si>
  <si>
    <t>R-036746</t>
  </si>
  <si>
    <t>273|430</t>
  </si>
  <si>
    <t>124410</t>
  </si>
  <si>
    <t>7989|20</t>
  </si>
  <si>
    <t>133659</t>
  </si>
  <si>
    <t>7989|50</t>
  </si>
  <si>
    <t>123251</t>
  </si>
  <si>
    <t>9222|40</t>
  </si>
  <si>
    <t>146542</t>
  </si>
  <si>
    <t>166582|40</t>
  </si>
  <si>
    <t>152516</t>
  </si>
  <si>
    <t>146451|40</t>
  </si>
  <si>
    <t>155387</t>
  </si>
  <si>
    <t>179726|10</t>
  </si>
  <si>
    <t>107041</t>
  </si>
  <si>
    <t>19142|20</t>
  </si>
  <si>
    <t>062652</t>
  </si>
  <si>
    <t>4650|20</t>
  </si>
  <si>
    <t>141029</t>
  </si>
  <si>
    <t>158515|30</t>
  </si>
  <si>
    <t>152732</t>
  </si>
  <si>
    <t>173818|10</t>
  </si>
  <si>
    <t>157977</t>
  </si>
  <si>
    <t>159873|80</t>
  </si>
  <si>
    <t>R-036781</t>
  </si>
  <si>
    <t>273|80</t>
  </si>
  <si>
    <t>R-036779</t>
  </si>
  <si>
    <t>273|100</t>
  </si>
  <si>
    <t>141460</t>
  </si>
  <si>
    <t>159873|10</t>
  </si>
  <si>
    <t>144452</t>
  </si>
  <si>
    <t>7989|100</t>
  </si>
  <si>
    <t>R-036780</t>
  </si>
  <si>
    <t>273|90</t>
  </si>
  <si>
    <t>079252</t>
  </si>
  <si>
    <t>52414|20</t>
  </si>
  <si>
    <t>120505</t>
  </si>
  <si>
    <t>125715|20</t>
  </si>
  <si>
    <t>146549</t>
  </si>
  <si>
    <t>166582|110</t>
  </si>
  <si>
    <t>147861</t>
  </si>
  <si>
    <t>167232|10</t>
  </si>
  <si>
    <t>R-036750</t>
  </si>
  <si>
    <t>273|390</t>
  </si>
  <si>
    <t>157976</t>
  </si>
  <si>
    <t>159873|70</t>
  </si>
  <si>
    <t>R-036756</t>
  </si>
  <si>
    <t>273|330</t>
  </si>
  <si>
    <t>R-036759</t>
  </si>
  <si>
    <t>273|300</t>
  </si>
  <si>
    <t>042863</t>
  </si>
  <si>
    <t>29497|70</t>
  </si>
  <si>
    <t>067463</t>
  </si>
  <si>
    <t>44221|30</t>
  </si>
  <si>
    <t>125020</t>
  </si>
  <si>
    <t>129814|30</t>
  </si>
  <si>
    <t>130968</t>
  </si>
  <si>
    <t>132932|30</t>
  </si>
  <si>
    <t>135511</t>
  </si>
  <si>
    <t>146460|10</t>
  </si>
  <si>
    <t>155388</t>
  </si>
  <si>
    <t>179726|20</t>
  </si>
  <si>
    <t>R-055738</t>
  </si>
  <si>
    <t>1418|170</t>
  </si>
  <si>
    <t>R-036757</t>
  </si>
  <si>
    <t>273|320</t>
  </si>
  <si>
    <t>R-036747</t>
  </si>
  <si>
    <t>273|420</t>
  </si>
  <si>
    <t>067795</t>
  </si>
  <si>
    <t>45094|10</t>
  </si>
  <si>
    <t>133642</t>
  </si>
  <si>
    <t>61062|130</t>
  </si>
  <si>
    <t>160464</t>
  </si>
  <si>
    <t>270728|10</t>
  </si>
  <si>
    <t>R-036752</t>
  </si>
  <si>
    <t>273|370</t>
  </si>
  <si>
    <t>113878</t>
  </si>
  <si>
    <t>5908|20</t>
  </si>
  <si>
    <t>R-036784</t>
  </si>
  <si>
    <t>273|50</t>
  </si>
  <si>
    <t>165236</t>
  </si>
  <si>
    <t>281763|30</t>
  </si>
  <si>
    <t>165237</t>
  </si>
  <si>
    <t>281763|10</t>
  </si>
  <si>
    <t>LE70227</t>
  </si>
  <si>
    <t>158536|20</t>
  </si>
  <si>
    <t>LE67702</t>
  </si>
  <si>
    <t>54623|30</t>
  </si>
  <si>
    <t>LE47158</t>
  </si>
  <si>
    <t>158740|20</t>
  </si>
  <si>
    <t>LE72019</t>
  </si>
  <si>
    <t>51957|20</t>
  </si>
  <si>
    <t>LE72030</t>
  </si>
  <si>
    <t>152438|30</t>
  </si>
  <si>
    <t>LE65318</t>
  </si>
  <si>
    <t>159873|60</t>
  </si>
  <si>
    <t>LE24042</t>
  </si>
  <si>
    <t>61062|110</t>
  </si>
  <si>
    <t>LE24043</t>
  </si>
  <si>
    <t>61062|120</t>
  </si>
  <si>
    <t>LE27699</t>
  </si>
  <si>
    <t>61062|150</t>
  </si>
  <si>
    <t>LE291082</t>
  </si>
  <si>
    <t>61062|160</t>
  </si>
  <si>
    <t>103814</t>
  </si>
  <si>
    <t>61066|60</t>
  </si>
  <si>
    <t>047521</t>
  </si>
  <si>
    <t>61066|30</t>
  </si>
  <si>
    <t>065030</t>
  </si>
  <si>
    <t>43336|10</t>
  </si>
  <si>
    <t>046786</t>
  </si>
  <si>
    <t>61066|10</t>
  </si>
  <si>
    <t>103815</t>
  </si>
  <si>
    <t>61066|70</t>
  </si>
  <si>
    <t>048124</t>
  </si>
  <si>
    <t>61066|40</t>
  </si>
  <si>
    <t>072860</t>
  </si>
  <si>
    <t>48069|20</t>
  </si>
  <si>
    <t>047249</t>
  </si>
  <si>
    <t>61066|20</t>
  </si>
  <si>
    <t>R-009641</t>
  </si>
  <si>
    <t>615|50</t>
  </si>
  <si>
    <t>R-039454</t>
  </si>
  <si>
    <t>615|380</t>
  </si>
  <si>
    <t>R-054491</t>
  </si>
  <si>
    <t>615|200</t>
  </si>
  <si>
    <t>R-055297</t>
  </si>
  <si>
    <t>615|210</t>
  </si>
  <si>
    <t>R-001851</t>
  </si>
  <si>
    <t>615|150</t>
  </si>
  <si>
    <t>R-055295</t>
  </si>
  <si>
    <t>615|230</t>
  </si>
  <si>
    <t>R-055291</t>
  </si>
  <si>
    <t>615|270</t>
  </si>
  <si>
    <t>R-055290</t>
  </si>
  <si>
    <t>615|280</t>
  </si>
  <si>
    <t>R-055286</t>
  </si>
  <si>
    <t>615|320</t>
  </si>
  <si>
    <t>R-055288</t>
  </si>
  <si>
    <t>615|300</t>
  </si>
  <si>
    <t>R-055284</t>
  </si>
  <si>
    <t>615|340</t>
  </si>
  <si>
    <t>109880</t>
  </si>
  <si>
    <t>45530|30</t>
  </si>
  <si>
    <t>150959</t>
  </si>
  <si>
    <t>171360|40</t>
  </si>
  <si>
    <t>150958</t>
  </si>
  <si>
    <t>171360|50</t>
  </si>
  <si>
    <t>R-011123</t>
  </si>
  <si>
    <t>615|40</t>
  </si>
  <si>
    <t>R-015137</t>
  </si>
  <si>
    <t>615|10</t>
  </si>
  <si>
    <t>R-038386</t>
  </si>
  <si>
    <t>615|350</t>
  </si>
  <si>
    <t>077802</t>
  </si>
  <si>
    <t>51723|20</t>
  </si>
  <si>
    <t>077803</t>
  </si>
  <si>
    <t>51723|30</t>
  </si>
  <si>
    <t>158125</t>
  </si>
  <si>
    <t>267899|10</t>
  </si>
  <si>
    <t>R-009415</t>
  </si>
  <si>
    <t>615|60</t>
  </si>
  <si>
    <t>045024</t>
  </si>
  <si>
    <t>30493|20</t>
  </si>
  <si>
    <t>084698</t>
  </si>
  <si>
    <t>19184|20</t>
  </si>
  <si>
    <t>R-003049</t>
  </si>
  <si>
    <t>615|130</t>
  </si>
  <si>
    <t>R-003992</t>
  </si>
  <si>
    <t>615|120</t>
  </si>
  <si>
    <t>R-055285</t>
  </si>
  <si>
    <t>615|330</t>
  </si>
  <si>
    <t>143572</t>
  </si>
  <si>
    <t>135428|10</t>
  </si>
  <si>
    <t>077805</t>
  </si>
  <si>
    <t>51723|50</t>
  </si>
  <si>
    <t>140424</t>
  </si>
  <si>
    <t>154844|10</t>
  </si>
  <si>
    <t>140425</t>
  </si>
  <si>
    <t>154844|20</t>
  </si>
  <si>
    <t>R-038389</t>
  </si>
  <si>
    <t>615|360</t>
  </si>
  <si>
    <t>053795</t>
  </si>
  <si>
    <t>35910|50</t>
  </si>
  <si>
    <t>053087</t>
  </si>
  <si>
    <t>35910|20</t>
  </si>
  <si>
    <t>R-038920</t>
  </si>
  <si>
    <t>615|370</t>
  </si>
  <si>
    <t>143574</t>
  </si>
  <si>
    <t>135428|30</t>
  </si>
  <si>
    <t>R-055294</t>
  </si>
  <si>
    <t>615|240</t>
  </si>
  <si>
    <t>151418</t>
  </si>
  <si>
    <t>45530|40</t>
  </si>
  <si>
    <t>151034</t>
  </si>
  <si>
    <t>171360|70</t>
  </si>
  <si>
    <t>R-005231</t>
  </si>
  <si>
    <t>615|110</t>
  </si>
  <si>
    <t>R-006835</t>
  </si>
  <si>
    <t>615|90</t>
  </si>
  <si>
    <t>081540</t>
  </si>
  <si>
    <t>45530|20</t>
  </si>
  <si>
    <t>R-011572</t>
  </si>
  <si>
    <t>615|30</t>
  </si>
  <si>
    <t>151035</t>
  </si>
  <si>
    <t>171360|80</t>
  </si>
  <si>
    <t>R-055287</t>
  </si>
  <si>
    <t>615|310</t>
  </si>
  <si>
    <t>R-007547</t>
  </si>
  <si>
    <t>615|80</t>
  </si>
  <si>
    <t>057174</t>
  </si>
  <si>
    <t>34169|30</t>
  </si>
  <si>
    <t>R-055298</t>
  </si>
  <si>
    <t>615|190</t>
  </si>
  <si>
    <t>077801</t>
  </si>
  <si>
    <t>51723|10</t>
  </si>
  <si>
    <t>053009</t>
  </si>
  <si>
    <t>34169|20</t>
  </si>
  <si>
    <t>158126</t>
  </si>
  <si>
    <t>267899|20</t>
  </si>
  <si>
    <t>R-055293</t>
  </si>
  <si>
    <t>615|250</t>
  </si>
  <si>
    <t>R-015136</t>
  </si>
  <si>
    <t>615|20</t>
  </si>
  <si>
    <t>045023</t>
  </si>
  <si>
    <t>30493|10</t>
  </si>
  <si>
    <t>R-002502</t>
  </si>
  <si>
    <t>615|140</t>
  </si>
  <si>
    <t>150656</t>
  </si>
  <si>
    <t>171360|10</t>
  </si>
  <si>
    <t>R-055296</t>
  </si>
  <si>
    <t>615|220</t>
  </si>
  <si>
    <t>053794</t>
  </si>
  <si>
    <t>35910|40</t>
  </si>
  <si>
    <t>R-055299</t>
  </si>
  <si>
    <t>615|170</t>
  </si>
  <si>
    <t>R-055292</t>
  </si>
  <si>
    <t>615|260</t>
  </si>
  <si>
    <t>R-055289</t>
  </si>
  <si>
    <t>615|290</t>
  </si>
  <si>
    <t>097811</t>
  </si>
  <si>
    <t>35910|60</t>
  </si>
  <si>
    <t>R-006051</t>
  </si>
  <si>
    <t>615|100</t>
  </si>
  <si>
    <t>R-000395</t>
  </si>
  <si>
    <t>615|160</t>
  </si>
  <si>
    <t>160383</t>
  </si>
  <si>
    <t>5538|40</t>
  </si>
  <si>
    <t>111991</t>
  </si>
  <si>
    <t>65901|30</t>
  </si>
  <si>
    <t>141295</t>
  </si>
  <si>
    <t>254309|10</t>
  </si>
  <si>
    <t>113152</t>
  </si>
  <si>
    <t>66548|10</t>
  </si>
  <si>
    <t>079206</t>
  </si>
  <si>
    <t>52340|10</t>
  </si>
  <si>
    <t>111990</t>
  </si>
  <si>
    <t>65901|20</t>
  </si>
  <si>
    <t>113511</t>
  </si>
  <si>
    <t>65901|40</t>
  </si>
  <si>
    <t>160384</t>
  </si>
  <si>
    <t>5538|50</t>
  </si>
  <si>
    <t>083276</t>
  </si>
  <si>
    <t>52340|20</t>
  </si>
  <si>
    <t>113150</t>
  </si>
  <si>
    <t>66547|10</t>
  </si>
  <si>
    <t>051538</t>
  </si>
  <si>
    <t>34774|20</t>
  </si>
  <si>
    <t>085556</t>
  </si>
  <si>
    <t>5538|10</t>
  </si>
  <si>
    <t>049051</t>
  </si>
  <si>
    <t>32964|20</t>
  </si>
  <si>
    <t>083443</t>
  </si>
  <si>
    <t>52340|40</t>
  </si>
  <si>
    <t>049052</t>
  </si>
  <si>
    <t>32964|30</t>
  </si>
  <si>
    <t>085557</t>
  </si>
  <si>
    <t>5538|20</t>
  </si>
  <si>
    <t>083890</t>
  </si>
  <si>
    <t>53475|30</t>
  </si>
  <si>
    <t>090730</t>
  </si>
  <si>
    <t>58818|10</t>
  </si>
  <si>
    <t>113512</t>
  </si>
  <si>
    <t>65901|50</t>
  </si>
  <si>
    <t>081054</t>
  </si>
  <si>
    <t>53475|10</t>
  </si>
  <si>
    <t>020656</t>
  </si>
  <si>
    <t>61102|30</t>
  </si>
  <si>
    <t>020650</t>
  </si>
  <si>
    <t>61102|20</t>
  </si>
  <si>
    <t>104344</t>
  </si>
  <si>
    <t>20234|10</t>
  </si>
  <si>
    <t>LE72936</t>
  </si>
  <si>
    <t>245126|20</t>
  </si>
  <si>
    <t>LE70250</t>
  </si>
  <si>
    <t>132757|20</t>
  </si>
  <si>
    <t>LE72805</t>
  </si>
  <si>
    <t>245102|20</t>
  </si>
  <si>
    <t>094260</t>
  </si>
  <si>
    <t>50402|40</t>
  </si>
  <si>
    <t>141297</t>
  </si>
  <si>
    <t>254310|10</t>
  </si>
  <si>
    <t>081632</t>
  </si>
  <si>
    <t>53760|30</t>
  </si>
  <si>
    <t>076359</t>
  </si>
  <si>
    <t>50402|20</t>
  </si>
  <si>
    <t>081633</t>
  </si>
  <si>
    <t>53760|40</t>
  </si>
  <si>
    <t>076358</t>
  </si>
  <si>
    <t>50402|10</t>
  </si>
  <si>
    <t>081631</t>
  </si>
  <si>
    <t>53760|20</t>
  </si>
  <si>
    <t>094261</t>
  </si>
  <si>
    <t>50402|50</t>
  </si>
  <si>
    <t>155877</t>
  </si>
  <si>
    <t>173263|20</t>
  </si>
  <si>
    <t>083242</t>
  </si>
  <si>
    <t>54862|20</t>
  </si>
  <si>
    <t>083475</t>
  </si>
  <si>
    <t>54862|30</t>
  </si>
  <si>
    <t>148471</t>
  </si>
  <si>
    <t>167353|10</t>
  </si>
  <si>
    <t>087553</t>
  </si>
  <si>
    <t>57335|20</t>
  </si>
  <si>
    <t>087552</t>
  </si>
  <si>
    <t>57335|10</t>
  </si>
  <si>
    <t>102568</t>
  </si>
  <si>
    <t>61969|60</t>
  </si>
  <si>
    <t>090883</t>
  </si>
  <si>
    <t>58482|50</t>
  </si>
  <si>
    <t>058590</t>
  </si>
  <si>
    <t>36814|20</t>
  </si>
  <si>
    <t>090884</t>
  </si>
  <si>
    <t>58482|60</t>
  </si>
  <si>
    <t>144535</t>
  </si>
  <si>
    <t>58482|100</t>
  </si>
  <si>
    <t>090882</t>
  </si>
  <si>
    <t>58482|40</t>
  </si>
  <si>
    <t>144701</t>
  </si>
  <si>
    <t>256807|10</t>
  </si>
  <si>
    <t>100014</t>
  </si>
  <si>
    <t>63463|20</t>
  </si>
  <si>
    <t>091000</t>
  </si>
  <si>
    <t>58482|70</t>
  </si>
  <si>
    <t>053742</t>
  </si>
  <si>
    <t>36513|10</t>
  </si>
  <si>
    <t>090881</t>
  </si>
  <si>
    <t>58482|30</t>
  </si>
  <si>
    <t>053744</t>
  </si>
  <si>
    <t>36513|30</t>
  </si>
  <si>
    <t>055700</t>
  </si>
  <si>
    <t>37741|10</t>
  </si>
  <si>
    <t>148581</t>
  </si>
  <si>
    <t>167341|10</t>
  </si>
  <si>
    <t>132932</t>
  </si>
  <si>
    <t>141230|20</t>
  </si>
  <si>
    <t>118421</t>
  </si>
  <si>
    <t>101290|10</t>
  </si>
  <si>
    <t>134000</t>
  </si>
  <si>
    <t>142037|20</t>
  </si>
  <si>
    <t>058591</t>
  </si>
  <si>
    <t>36814|30</t>
  </si>
  <si>
    <t>054257</t>
  </si>
  <si>
    <t>36814|10</t>
  </si>
  <si>
    <t>055701</t>
  </si>
  <si>
    <t>37741|20</t>
  </si>
  <si>
    <t>144534</t>
  </si>
  <si>
    <t>58482|90</t>
  </si>
  <si>
    <t>090880</t>
  </si>
  <si>
    <t>58482|20</t>
  </si>
  <si>
    <t>106042</t>
  </si>
  <si>
    <t>64093|10</t>
  </si>
  <si>
    <t>106044</t>
  </si>
  <si>
    <t>64093|30</t>
  </si>
  <si>
    <t>135104</t>
  </si>
  <si>
    <t>58482|80</t>
  </si>
  <si>
    <t>LE69814</t>
  </si>
  <si>
    <t>158203|20</t>
  </si>
  <si>
    <t>LE68942</t>
  </si>
  <si>
    <t>171134|20</t>
  </si>
  <si>
    <t>049574</t>
  </si>
  <si>
    <t>33377|10</t>
  </si>
  <si>
    <t>158417</t>
  </si>
  <si>
    <t>268425|20</t>
  </si>
  <si>
    <t>126837</t>
  </si>
  <si>
    <t>133187|40</t>
  </si>
  <si>
    <t>126835</t>
  </si>
  <si>
    <t>133187|20</t>
  </si>
  <si>
    <t>140861</t>
  </si>
  <si>
    <t>254275|10</t>
  </si>
  <si>
    <t>145778</t>
  </si>
  <si>
    <t>165933|10</t>
  </si>
  <si>
    <t>126836</t>
  </si>
  <si>
    <t>133187|30</t>
  </si>
  <si>
    <t>091740</t>
  </si>
  <si>
    <t>58876|20</t>
  </si>
  <si>
    <t>076502</t>
  </si>
  <si>
    <t>50392|30</t>
  </si>
  <si>
    <t>076501</t>
  </si>
  <si>
    <t>50392|20</t>
  </si>
  <si>
    <t>145155</t>
  </si>
  <si>
    <t>161517|20</t>
  </si>
  <si>
    <t>150316</t>
  </si>
  <si>
    <t>170275|20</t>
  </si>
  <si>
    <t>086336</t>
  </si>
  <si>
    <t>56146|20</t>
  </si>
  <si>
    <t>R-056959</t>
  </si>
  <si>
    <t>997|560</t>
  </si>
  <si>
    <t>R-013405</t>
  </si>
  <si>
    <t>997|250</t>
  </si>
  <si>
    <t>R-001137</t>
  </si>
  <si>
    <t>21|570</t>
  </si>
  <si>
    <t>R-049935</t>
  </si>
  <si>
    <t>21|1130</t>
  </si>
  <si>
    <t>R-018818</t>
  </si>
  <si>
    <t>1368|140</t>
  </si>
  <si>
    <t>R-025598</t>
  </si>
  <si>
    <t>10|170</t>
  </si>
  <si>
    <t>R-051427</t>
  </si>
  <si>
    <t>21|2480</t>
  </si>
  <si>
    <t>R-051421</t>
  </si>
  <si>
    <t>21|2290</t>
  </si>
  <si>
    <t>R-051558</t>
  </si>
  <si>
    <t>21|1450</t>
  </si>
  <si>
    <t>R-049956</t>
  </si>
  <si>
    <t>21|880</t>
  </si>
  <si>
    <t>R-051422</t>
  </si>
  <si>
    <t>21|2280</t>
  </si>
  <si>
    <t>R-049964</t>
  </si>
  <si>
    <t>21|850</t>
  </si>
  <si>
    <t>R-051438</t>
  </si>
  <si>
    <t>21|2580</t>
  </si>
  <si>
    <t>R-051455</t>
  </si>
  <si>
    <t>162|150</t>
  </si>
  <si>
    <t>R-051535</t>
  </si>
  <si>
    <t>21|1700</t>
  </si>
  <si>
    <t>R-025610</t>
  </si>
  <si>
    <t>10|50</t>
  </si>
  <si>
    <t>R-054285</t>
  </si>
  <si>
    <t>581|520</t>
  </si>
  <si>
    <t>140788</t>
  </si>
  <si>
    <t>254423|10</t>
  </si>
  <si>
    <t>144690</t>
  </si>
  <si>
    <t>256805|10</t>
  </si>
  <si>
    <t>149488</t>
  </si>
  <si>
    <t>168134|10</t>
  </si>
  <si>
    <t>153812</t>
  </si>
  <si>
    <t>95974|90</t>
  </si>
  <si>
    <t>R-059523</t>
  </si>
  <si>
    <t>581|720</t>
  </si>
  <si>
    <t>R-050027</t>
  </si>
  <si>
    <t>21|1320</t>
  </si>
  <si>
    <t>R-051564</t>
  </si>
  <si>
    <t>21|2120</t>
  </si>
  <si>
    <t>R-018810</t>
  </si>
  <si>
    <t>1368|220</t>
  </si>
  <si>
    <t>R-006811</t>
  </si>
  <si>
    <t>997|320</t>
  </si>
  <si>
    <t>R-002459</t>
  </si>
  <si>
    <t>21|530</t>
  </si>
  <si>
    <t>R-035119</t>
  </si>
  <si>
    <t>997|120</t>
  </si>
  <si>
    <t>R-025581</t>
  </si>
  <si>
    <t>10|340</t>
  </si>
  <si>
    <t>R-004774</t>
  </si>
  <si>
    <t>997|360</t>
  </si>
  <si>
    <t>R-025591</t>
  </si>
  <si>
    <t>10|240</t>
  </si>
  <si>
    <t>R-051536</t>
  </si>
  <si>
    <t>21|1710</t>
  </si>
  <si>
    <t>R-051530</t>
  </si>
  <si>
    <t>21|1650</t>
  </si>
  <si>
    <t>R-050017</t>
  </si>
  <si>
    <t>21|1170</t>
  </si>
  <si>
    <t>R-051400</t>
  </si>
  <si>
    <t>21|2410</t>
  </si>
  <si>
    <t>R-051547</t>
  </si>
  <si>
    <t>21|1620</t>
  </si>
  <si>
    <t>R-057211</t>
  </si>
  <si>
    <t>997|580</t>
  </si>
  <si>
    <t>149492</t>
  </si>
  <si>
    <t>168134|30</t>
  </si>
  <si>
    <t>R-058182</t>
  </si>
  <si>
    <t>581|630</t>
  </si>
  <si>
    <t>R-052426</t>
  </si>
  <si>
    <t>712|80</t>
  </si>
  <si>
    <t>R-049967</t>
  </si>
  <si>
    <t>21|910</t>
  </si>
  <si>
    <t>R-049941</t>
  </si>
  <si>
    <t>21|1080</t>
  </si>
  <si>
    <t>R-051548</t>
  </si>
  <si>
    <t>21|1610</t>
  </si>
  <si>
    <t>R-011279</t>
  </si>
  <si>
    <t>823|30</t>
  </si>
  <si>
    <t>R-051518</t>
  </si>
  <si>
    <t>21|1800</t>
  </si>
  <si>
    <t>R-050010</t>
  </si>
  <si>
    <t>21|1120</t>
  </si>
  <si>
    <t>R-050015</t>
  </si>
  <si>
    <t>21|1200</t>
  </si>
  <si>
    <t>R-051428</t>
  </si>
  <si>
    <t>21|2520</t>
  </si>
  <si>
    <t>R-052508</t>
  </si>
  <si>
    <t>712|210</t>
  </si>
  <si>
    <t>R-009278</t>
  </si>
  <si>
    <t>997|290</t>
  </si>
  <si>
    <t>R-051584</t>
  </si>
  <si>
    <t>21|2000</t>
  </si>
  <si>
    <t>R-051565</t>
  </si>
  <si>
    <t>21|2130</t>
  </si>
  <si>
    <t>150248</t>
  </si>
  <si>
    <t>168134|70</t>
  </si>
  <si>
    <t>149490</t>
  </si>
  <si>
    <t>168134|20</t>
  </si>
  <si>
    <t>153810</t>
  </si>
  <si>
    <t>95974|70</t>
  </si>
  <si>
    <t>R-018799</t>
  </si>
  <si>
    <t>1368|330</t>
  </si>
  <si>
    <t>R-051580</t>
  </si>
  <si>
    <t>21|2080</t>
  </si>
  <si>
    <t>R-051527</t>
  </si>
  <si>
    <t>21|1730</t>
  </si>
  <si>
    <t>R-049952</t>
  </si>
  <si>
    <t>21|970</t>
  </si>
  <si>
    <t>R-051396</t>
  </si>
  <si>
    <t>21|1920</t>
  </si>
  <si>
    <t>R-018805</t>
  </si>
  <si>
    <t>1368|270</t>
  </si>
  <si>
    <t>R-049962</t>
  </si>
  <si>
    <t>21|830</t>
  </si>
  <si>
    <t>R-001882</t>
  </si>
  <si>
    <t>997|380</t>
  </si>
  <si>
    <t>R-052433</t>
  </si>
  <si>
    <t>712|40</t>
  </si>
  <si>
    <t>R-051544</t>
  </si>
  <si>
    <t>21|1540</t>
  </si>
  <si>
    <t>R-025584</t>
  </si>
  <si>
    <t>10|310</t>
  </si>
  <si>
    <t>R-051545</t>
  </si>
  <si>
    <t>21|1530</t>
  </si>
  <si>
    <t>R-051540</t>
  </si>
  <si>
    <t>21|1580</t>
  </si>
  <si>
    <t>R-035130</t>
  </si>
  <si>
    <t>997|10</t>
  </si>
  <si>
    <t>R-051390</t>
  </si>
  <si>
    <t>21|1970</t>
  </si>
  <si>
    <t>R-051570</t>
  </si>
  <si>
    <t>21|2180</t>
  </si>
  <si>
    <t>R-051456</t>
  </si>
  <si>
    <t>162|160</t>
  </si>
  <si>
    <t>R-033595</t>
  </si>
  <si>
    <t>823|10</t>
  </si>
  <si>
    <t>133739</t>
  </si>
  <si>
    <t>141882|10</t>
  </si>
  <si>
    <t>133978</t>
  </si>
  <si>
    <t>141882|50</t>
  </si>
  <si>
    <t>R-058590</t>
  </si>
  <si>
    <t>581|660</t>
  </si>
  <si>
    <t>158866</t>
  </si>
  <si>
    <t>95974|170</t>
  </si>
  <si>
    <t>160387</t>
  </si>
  <si>
    <t>10207|50</t>
  </si>
  <si>
    <t>R-051395</t>
  </si>
  <si>
    <t>21|1910</t>
  </si>
  <si>
    <t>R-038463</t>
  </si>
  <si>
    <t>823|290</t>
  </si>
  <si>
    <t>R-051415</t>
  </si>
  <si>
    <t>21|2310</t>
  </si>
  <si>
    <t>R-007417</t>
  </si>
  <si>
    <t>823|60</t>
  </si>
  <si>
    <t>R-055385</t>
  </si>
  <si>
    <t>823|360</t>
  </si>
  <si>
    <t>R-057293</t>
  </si>
  <si>
    <t>997|590</t>
  </si>
  <si>
    <t>R-051541</t>
  </si>
  <si>
    <t>21|1560</t>
  </si>
  <si>
    <t>R-000208</t>
  </si>
  <si>
    <t>21|650</t>
  </si>
  <si>
    <t>R-025601</t>
  </si>
  <si>
    <t>10|140</t>
  </si>
  <si>
    <t>R-049957</t>
  </si>
  <si>
    <t>21|890</t>
  </si>
  <si>
    <t>R-051542</t>
  </si>
  <si>
    <t>21|1570</t>
  </si>
  <si>
    <t>R-051571</t>
  </si>
  <si>
    <t>21|2200</t>
  </si>
  <si>
    <t>R-044201</t>
  </si>
  <si>
    <t>997|480</t>
  </si>
  <si>
    <t>R-035128</t>
  </si>
  <si>
    <t>997|30</t>
  </si>
  <si>
    <t>R-042675</t>
  </si>
  <si>
    <t>997|460</t>
  </si>
  <si>
    <t>R-046755</t>
  </si>
  <si>
    <t>581|500</t>
  </si>
  <si>
    <t>R-057714</t>
  </si>
  <si>
    <t>581|610</t>
  </si>
  <si>
    <t>R-055386</t>
  </si>
  <si>
    <t>823|370</t>
  </si>
  <si>
    <t>150304</t>
  </si>
  <si>
    <t>170265|10</t>
  </si>
  <si>
    <t>151669</t>
  </si>
  <si>
    <t>174343|40</t>
  </si>
  <si>
    <t>R-051441</t>
  </si>
  <si>
    <t>162|260</t>
  </si>
  <si>
    <t>R-051556</t>
  </si>
  <si>
    <t>21|1430</t>
  </si>
  <si>
    <t>R-049978</t>
  </si>
  <si>
    <t>21|720</t>
  </si>
  <si>
    <t>R-050026</t>
  </si>
  <si>
    <t>21|1340</t>
  </si>
  <si>
    <t>R-049946</t>
  </si>
  <si>
    <t>21|1020</t>
  </si>
  <si>
    <t>R-051581</t>
  </si>
  <si>
    <t>21|1990</t>
  </si>
  <si>
    <t>R-051569</t>
  </si>
  <si>
    <t>21|2170</t>
  </si>
  <si>
    <t>R-050024</t>
  </si>
  <si>
    <t>21|1350</t>
  </si>
  <si>
    <t>R-021301</t>
  </si>
  <si>
    <t>21|60</t>
  </si>
  <si>
    <t>R-051424</t>
  </si>
  <si>
    <t>21|2260</t>
  </si>
  <si>
    <t>R-025580</t>
  </si>
  <si>
    <t>10|350</t>
  </si>
  <si>
    <t>R-025578</t>
  </si>
  <si>
    <t>10|370</t>
  </si>
  <si>
    <t>R-025608</t>
  </si>
  <si>
    <t>10|70</t>
  </si>
  <si>
    <t>089143</t>
  </si>
  <si>
    <t>58156|10</t>
  </si>
  <si>
    <t>R-055655</t>
  </si>
  <si>
    <t>997|530</t>
  </si>
  <si>
    <t>R-058528</t>
  </si>
  <si>
    <t>581|650</t>
  </si>
  <si>
    <t>149493</t>
  </si>
  <si>
    <t>168134|40</t>
  </si>
  <si>
    <t>150303</t>
  </si>
  <si>
    <t>170265|20</t>
  </si>
  <si>
    <t>R-051406</t>
  </si>
  <si>
    <t>21|2380</t>
  </si>
  <si>
    <t>R-052425</t>
  </si>
  <si>
    <t>712|250</t>
  </si>
  <si>
    <t>R-051557</t>
  </si>
  <si>
    <t>21|1440</t>
  </si>
  <si>
    <t>R-049968</t>
  </si>
  <si>
    <t>21|750</t>
  </si>
  <si>
    <t>R-051563</t>
  </si>
  <si>
    <t>21|2110</t>
  </si>
  <si>
    <t>R-051579</t>
  </si>
  <si>
    <t>21|2070</t>
  </si>
  <si>
    <t>R-051471</t>
  </si>
  <si>
    <t>162|10</t>
  </si>
  <si>
    <t>R-049959</t>
  </si>
  <si>
    <t>21|800</t>
  </si>
  <si>
    <t>R-051435</t>
  </si>
  <si>
    <t>21|2550</t>
  </si>
  <si>
    <t>R-051410</t>
  </si>
  <si>
    <t>21|2350</t>
  </si>
  <si>
    <t>R-052427</t>
  </si>
  <si>
    <t>712|150</t>
  </si>
  <si>
    <t>R-025585</t>
  </si>
  <si>
    <t>10|300</t>
  </si>
  <si>
    <t>R-051426</t>
  </si>
  <si>
    <t>21|2490</t>
  </si>
  <si>
    <t>R-051575</t>
  </si>
  <si>
    <t>21|2040</t>
  </si>
  <si>
    <t>R-001064</t>
  </si>
  <si>
    <t>21|580</t>
  </si>
  <si>
    <t>098695</t>
  </si>
  <si>
    <t>10207|40</t>
  </si>
  <si>
    <t>113589</t>
  </si>
  <si>
    <t>5994|20</t>
  </si>
  <si>
    <t>151674</t>
  </si>
  <si>
    <t>174343|30</t>
  </si>
  <si>
    <t>R-051432</t>
  </si>
  <si>
    <t>21|2530</t>
  </si>
  <si>
    <t>R-051552</t>
  </si>
  <si>
    <t>21|1500</t>
  </si>
  <si>
    <t>R-052510</t>
  </si>
  <si>
    <t>712|240</t>
  </si>
  <si>
    <t>R-051420</t>
  </si>
  <si>
    <t>21|2330</t>
  </si>
  <si>
    <t>R-051460</t>
  </si>
  <si>
    <t>162|200</t>
  </si>
  <si>
    <t>R-051517</t>
  </si>
  <si>
    <t>21|1810</t>
  </si>
  <si>
    <t>149491</t>
  </si>
  <si>
    <t>168134|60</t>
  </si>
  <si>
    <t>R-051388</t>
  </si>
  <si>
    <t>21|1950</t>
  </si>
  <si>
    <t>R-001928</t>
  </si>
  <si>
    <t>21|550</t>
  </si>
  <si>
    <t>R-049960</t>
  </si>
  <si>
    <t>21|810</t>
  </si>
  <si>
    <t>R-025582</t>
  </si>
  <si>
    <t>10|330</t>
  </si>
  <si>
    <t>R-025599</t>
  </si>
  <si>
    <t>10|160</t>
  </si>
  <si>
    <t>R-051538</t>
  </si>
  <si>
    <t>21|1630</t>
  </si>
  <si>
    <t>R-007566</t>
  </si>
  <si>
    <t>997|310</t>
  </si>
  <si>
    <t>153811</t>
  </si>
  <si>
    <t>95974|80</t>
  </si>
  <si>
    <t>R-051533</t>
  </si>
  <si>
    <t>21|1680</t>
  </si>
  <si>
    <t>R-050029</t>
  </si>
  <si>
    <t>21|1300</t>
  </si>
  <si>
    <t>R-018809</t>
  </si>
  <si>
    <t>1368|230</t>
  </si>
  <si>
    <t>R-002983</t>
  </si>
  <si>
    <t>21|500</t>
  </si>
  <si>
    <t>R-025593</t>
  </si>
  <si>
    <t>10|220</t>
  </si>
  <si>
    <t>R-049948</t>
  </si>
  <si>
    <t>21|930</t>
  </si>
  <si>
    <t>R-018802</t>
  </si>
  <si>
    <t>1368|300</t>
  </si>
  <si>
    <t>133569</t>
  </si>
  <si>
    <t>141825|30</t>
  </si>
  <si>
    <t>R-051524</t>
  </si>
  <si>
    <t>21|1840</t>
  </si>
  <si>
    <t>R-051470</t>
  </si>
  <si>
    <t>162|80</t>
  </si>
  <si>
    <t>R-052502</t>
  </si>
  <si>
    <t>712|270</t>
  </si>
  <si>
    <t>R-060914</t>
  </si>
  <si>
    <t>581|780</t>
  </si>
  <si>
    <t>R-051559</t>
  </si>
  <si>
    <t>21|1460</t>
  </si>
  <si>
    <t>R-051450</t>
  </si>
  <si>
    <t>162|220</t>
  </si>
  <si>
    <t>R-051566</t>
  </si>
  <si>
    <t>21|2140</t>
  </si>
  <si>
    <t>R-051458</t>
  </si>
  <si>
    <t>162|180</t>
  </si>
  <si>
    <t>R-051582</t>
  </si>
  <si>
    <t>21|2010</t>
  </si>
  <si>
    <t>R-051462</t>
  </si>
  <si>
    <t>162|110</t>
  </si>
  <si>
    <t>R-025590</t>
  </si>
  <si>
    <t>10|250</t>
  </si>
  <si>
    <t>R-051551</t>
  </si>
  <si>
    <t>21|1490</t>
  </si>
  <si>
    <t>R-055330</t>
  </si>
  <si>
    <t>581|540</t>
  </si>
  <si>
    <t>151672</t>
  </si>
  <si>
    <t>174343|10</t>
  </si>
  <si>
    <t>R-001707</t>
  </si>
  <si>
    <t>823|130</t>
  </si>
  <si>
    <t>R-050016</t>
  </si>
  <si>
    <t>21|1190</t>
  </si>
  <si>
    <t>R-049970</t>
  </si>
  <si>
    <t>21|670</t>
  </si>
  <si>
    <t>R-000473</t>
  </si>
  <si>
    <t>21|630</t>
  </si>
  <si>
    <t>R-035120</t>
  </si>
  <si>
    <t>997|110</t>
  </si>
  <si>
    <t>R-050014</t>
  </si>
  <si>
    <t>21|1210</t>
  </si>
  <si>
    <t>R-004765</t>
  </si>
  <si>
    <t>823|70</t>
  </si>
  <si>
    <t>R-051567</t>
  </si>
  <si>
    <t>21|2160</t>
  </si>
  <si>
    <t>R-051403</t>
  </si>
  <si>
    <t>21|2460</t>
  </si>
  <si>
    <t>R-051465</t>
  </si>
  <si>
    <t>162|40</t>
  </si>
  <si>
    <t>R-012092</t>
  </si>
  <si>
    <t>21|160</t>
  </si>
  <si>
    <t>R-051443</t>
  </si>
  <si>
    <t>162|280</t>
  </si>
  <si>
    <t>R-049951</t>
  </si>
  <si>
    <t>21|960</t>
  </si>
  <si>
    <t>R-052423</t>
  </si>
  <si>
    <t>712|130</t>
  </si>
  <si>
    <t>R-056957</t>
  </si>
  <si>
    <t>581|570</t>
  </si>
  <si>
    <t>R-059524</t>
  </si>
  <si>
    <t>581|710</t>
  </si>
  <si>
    <t>R-052509</t>
  </si>
  <si>
    <t>712|230</t>
  </si>
  <si>
    <t>R-049969</t>
  </si>
  <si>
    <t>21|790</t>
  </si>
  <si>
    <t>R-025579</t>
  </si>
  <si>
    <t>10|360</t>
  </si>
  <si>
    <t>R-051543</t>
  </si>
  <si>
    <t>21|1550</t>
  </si>
  <si>
    <t>R-052429</t>
  </si>
  <si>
    <t>712|100</t>
  </si>
  <si>
    <t>R-025586</t>
  </si>
  <si>
    <t>10|290</t>
  </si>
  <si>
    <t>R-051411</t>
  </si>
  <si>
    <t>21|2420</t>
  </si>
  <si>
    <t>135405</t>
  </si>
  <si>
    <t>146364|10</t>
  </si>
  <si>
    <t>R-018334</t>
  </si>
  <si>
    <t>581|470</t>
  </si>
  <si>
    <t>R-056345</t>
  </si>
  <si>
    <t>581|560</t>
  </si>
  <si>
    <t>153797</t>
  </si>
  <si>
    <t>256805|30</t>
  </si>
  <si>
    <t>153815</t>
  </si>
  <si>
    <t>95974|120</t>
  </si>
  <si>
    <t>156146</t>
  </si>
  <si>
    <t>263889|10</t>
  </si>
  <si>
    <t>R-018814</t>
  </si>
  <si>
    <t>1368|180</t>
  </si>
  <si>
    <t>R-032833</t>
  </si>
  <si>
    <t>997|410</t>
  </si>
  <si>
    <t>R-051444</t>
  </si>
  <si>
    <t>162|290</t>
  </si>
  <si>
    <t>R-045413</t>
  </si>
  <si>
    <t>1527|200</t>
  </si>
  <si>
    <t>R-057852</t>
  </si>
  <si>
    <t>997|630</t>
  </si>
  <si>
    <t>R-018807</t>
  </si>
  <si>
    <t>1368|250</t>
  </si>
  <si>
    <t>R-051466</t>
  </si>
  <si>
    <t>162|50</t>
  </si>
  <si>
    <t>R-035111</t>
  </si>
  <si>
    <t>997|190</t>
  </si>
  <si>
    <t>R-050022</t>
  </si>
  <si>
    <t>21|1240</t>
  </si>
  <si>
    <t>R-018811</t>
  </si>
  <si>
    <t>1368|210</t>
  </si>
  <si>
    <t>R-052503</t>
  </si>
  <si>
    <t>712|180</t>
  </si>
  <si>
    <t>R-057438</t>
  </si>
  <si>
    <t>997|600</t>
  </si>
  <si>
    <t>R-051464</t>
  </si>
  <si>
    <t>162|30</t>
  </si>
  <si>
    <t>098659</t>
  </si>
  <si>
    <t>10207|30</t>
  </si>
  <si>
    <t>R-052505</t>
  </si>
  <si>
    <t>712|220</t>
  </si>
  <si>
    <t>R-051418</t>
  </si>
  <si>
    <t>21|2240</t>
  </si>
  <si>
    <t>R-051393</t>
  </si>
  <si>
    <t>21|1890</t>
  </si>
  <si>
    <t>R-052431</t>
  </si>
  <si>
    <t>712|60</t>
  </si>
  <si>
    <t>R-018813</t>
  </si>
  <si>
    <t>1368|190</t>
  </si>
  <si>
    <t>089142</t>
  </si>
  <si>
    <t>5616|10</t>
  </si>
  <si>
    <t>133737</t>
  </si>
  <si>
    <t>141882|20</t>
  </si>
  <si>
    <t>R-059295</t>
  </si>
  <si>
    <t>581|700</t>
  </si>
  <si>
    <t>R-051454</t>
  </si>
  <si>
    <t>162|140</t>
  </si>
  <si>
    <t>R-009265</t>
  </si>
  <si>
    <t>823|40</t>
  </si>
  <si>
    <t>R-050030</t>
  </si>
  <si>
    <t>21|1290</t>
  </si>
  <si>
    <t>R-049936</t>
  </si>
  <si>
    <t>21|1140</t>
  </si>
  <si>
    <t>R-051434</t>
  </si>
  <si>
    <t>21|2560</t>
  </si>
  <si>
    <t>R-051572</t>
  </si>
  <si>
    <t>21|2190</t>
  </si>
  <si>
    <t>R-035116</t>
  </si>
  <si>
    <t>997|150</t>
  </si>
  <si>
    <t>133570</t>
  </si>
  <si>
    <t>65736|50</t>
  </si>
  <si>
    <t>R-055656</t>
  </si>
  <si>
    <t>997|540</t>
  </si>
  <si>
    <t>R-055663</t>
  </si>
  <si>
    <t>581|550</t>
  </si>
  <si>
    <t>150246</t>
  </si>
  <si>
    <t>168134|90</t>
  </si>
  <si>
    <t>R-059058</t>
  </si>
  <si>
    <t>581|690</t>
  </si>
  <si>
    <t>151670</t>
  </si>
  <si>
    <t>174343|50</t>
  </si>
  <si>
    <t>R-025596</t>
  </si>
  <si>
    <t>10|190</t>
  </si>
  <si>
    <t>R-051391</t>
  </si>
  <si>
    <t>21|1870</t>
  </si>
  <si>
    <t>R-018808</t>
  </si>
  <si>
    <t>1368|240</t>
  </si>
  <si>
    <t>R-051389</t>
  </si>
  <si>
    <t>21|1960</t>
  </si>
  <si>
    <t>133738</t>
  </si>
  <si>
    <t>141882|30</t>
  </si>
  <si>
    <t>R-025588</t>
  </si>
  <si>
    <t>10|270</t>
  </si>
  <si>
    <t>R-051446</t>
  </si>
  <si>
    <t>162|210</t>
  </si>
  <si>
    <t>R-050018</t>
  </si>
  <si>
    <t>21|1180</t>
  </si>
  <si>
    <t>R-039740</t>
  </si>
  <si>
    <t>823|300</t>
  </si>
  <si>
    <t>133991</t>
  </si>
  <si>
    <t>5994|40</t>
  </si>
  <si>
    <t>R-057169</t>
  </si>
  <si>
    <t>581|580</t>
  </si>
  <si>
    <t>R-058739</t>
  </si>
  <si>
    <t>581|680</t>
  </si>
  <si>
    <t>156132</t>
  </si>
  <si>
    <t>264736|10</t>
  </si>
  <si>
    <t>R-060286</t>
  </si>
  <si>
    <t>581|760</t>
  </si>
  <si>
    <t>R-051531</t>
  </si>
  <si>
    <t>21|1660</t>
  </si>
  <si>
    <t>R-049973</t>
  </si>
  <si>
    <t>21|770</t>
  </si>
  <si>
    <t>R-025609</t>
  </si>
  <si>
    <t>10|60</t>
  </si>
  <si>
    <t>R-050023</t>
  </si>
  <si>
    <t>21|1390</t>
  </si>
  <si>
    <t>R-051408</t>
  </si>
  <si>
    <t>21|2360</t>
  </si>
  <si>
    <t>R-051387</t>
  </si>
  <si>
    <t>21|2020</t>
  </si>
  <si>
    <t>R-025592</t>
  </si>
  <si>
    <t>10|230</t>
  </si>
  <si>
    <t>R-050028</t>
  </si>
  <si>
    <t>21|1310</t>
  </si>
  <si>
    <t>R-051447</t>
  </si>
  <si>
    <t>162|300</t>
  </si>
  <si>
    <t>R-052434</t>
  </si>
  <si>
    <t>712|30</t>
  </si>
  <si>
    <t>R-051523</t>
  </si>
  <si>
    <t>21|1850</t>
  </si>
  <si>
    <t>R-052432</t>
  </si>
  <si>
    <t>712|50</t>
  </si>
  <si>
    <t>R-055265</t>
  </si>
  <si>
    <t>581|530</t>
  </si>
  <si>
    <t>140792</t>
  </si>
  <si>
    <t>254423|60</t>
  </si>
  <si>
    <t>R-051413</t>
  </si>
  <si>
    <t>21|2220</t>
  </si>
  <si>
    <t>R-051417</t>
  </si>
  <si>
    <t>21|2470</t>
  </si>
  <si>
    <t>R-018800</t>
  </si>
  <si>
    <t>1368|320</t>
  </si>
  <si>
    <t>R-050012</t>
  </si>
  <si>
    <t>21|1230</t>
  </si>
  <si>
    <t>R-051528</t>
  </si>
  <si>
    <t>21|1740</t>
  </si>
  <si>
    <t>R-051519</t>
  </si>
  <si>
    <t>21|1790</t>
  </si>
  <si>
    <t>R-051407</t>
  </si>
  <si>
    <t>21|2370</t>
  </si>
  <si>
    <t>R-025583</t>
  </si>
  <si>
    <t>10|320</t>
  </si>
  <si>
    <t>R-035126</t>
  </si>
  <si>
    <t>997|50</t>
  </si>
  <si>
    <t>R-051549</t>
  </si>
  <si>
    <t>21|1480</t>
  </si>
  <si>
    <t>149489</t>
  </si>
  <si>
    <t>168134|50</t>
  </si>
  <si>
    <t>R-051553</t>
  </si>
  <si>
    <t>21|1400</t>
  </si>
  <si>
    <t>R-049971</t>
  </si>
  <si>
    <t>21|680</t>
  </si>
  <si>
    <t>R-051577</t>
  </si>
  <si>
    <t>21|2090</t>
  </si>
  <si>
    <t>R-052421</t>
  </si>
  <si>
    <t>712|120</t>
  </si>
  <si>
    <t>R-000992</t>
  </si>
  <si>
    <t>21|600</t>
  </si>
  <si>
    <t>R-035113</t>
  </si>
  <si>
    <t>997|400</t>
  </si>
  <si>
    <t>150250</t>
  </si>
  <si>
    <t>168134|80</t>
  </si>
  <si>
    <t>R-060913</t>
  </si>
  <si>
    <t>581|790</t>
  </si>
  <si>
    <t>R-049949</t>
  </si>
  <si>
    <t>21|940</t>
  </si>
  <si>
    <t>R-000516</t>
  </si>
  <si>
    <t>997|390</t>
  </si>
  <si>
    <t>R-025587</t>
  </si>
  <si>
    <t>10|280</t>
  </si>
  <si>
    <t>R-049974</t>
  </si>
  <si>
    <t>21|780</t>
  </si>
  <si>
    <t>R-049965</t>
  </si>
  <si>
    <t>21|860</t>
  </si>
  <si>
    <t>R-025600</t>
  </si>
  <si>
    <t>10|150</t>
  </si>
  <si>
    <t>R-038434</t>
  </si>
  <si>
    <t>997|430</t>
  </si>
  <si>
    <t>R-051561</t>
  </si>
  <si>
    <t>21|1510</t>
  </si>
  <si>
    <t>R-051560</t>
  </si>
  <si>
    <t>21|1470</t>
  </si>
  <si>
    <t>R-051562</t>
  </si>
  <si>
    <t>21|2210</t>
  </si>
  <si>
    <t>R-051529</t>
  </si>
  <si>
    <t>21|1640</t>
  </si>
  <si>
    <t>R-025611</t>
  </si>
  <si>
    <t>10|40</t>
  </si>
  <si>
    <t>R-051534</t>
  </si>
  <si>
    <t>21|1690</t>
  </si>
  <si>
    <t>R-049976</t>
  </si>
  <si>
    <t>21|700</t>
  </si>
  <si>
    <t>R-051429</t>
  </si>
  <si>
    <t>21|2510</t>
  </si>
  <si>
    <t>R-005612</t>
  </si>
  <si>
    <t>997|340</t>
  </si>
  <si>
    <t>R-035115</t>
  </si>
  <si>
    <t>997|160</t>
  </si>
  <si>
    <t>044493</t>
  </si>
  <si>
    <t>29443|20</t>
  </si>
  <si>
    <t>R-005157</t>
  </si>
  <si>
    <t>997|350</t>
  </si>
  <si>
    <t>R-043676</t>
  </si>
  <si>
    <t>997|470</t>
  </si>
  <si>
    <t>R-056375</t>
  </si>
  <si>
    <t>997|550</t>
  </si>
  <si>
    <t>R-057476</t>
  </si>
  <si>
    <t>581|590</t>
  </si>
  <si>
    <t>154379</t>
  </si>
  <si>
    <t>182362|10</t>
  </si>
  <si>
    <t>R-060639</t>
  </si>
  <si>
    <t>581|770</t>
  </si>
  <si>
    <t>R-051578</t>
  </si>
  <si>
    <t>21|2060</t>
  </si>
  <si>
    <t>R-058867</t>
  </si>
  <si>
    <t>581|670</t>
  </si>
  <si>
    <t>R-013491</t>
  </si>
  <si>
    <t>997|240</t>
  </si>
  <si>
    <t>R-051431</t>
  </si>
  <si>
    <t>21|2540</t>
  </si>
  <si>
    <t>R-059936</t>
  </si>
  <si>
    <t>581|750</t>
  </si>
  <si>
    <t>R-051516</t>
  </si>
  <si>
    <t>21|1820</t>
  </si>
  <si>
    <t>R-051463</t>
  </si>
  <si>
    <t>162|20</t>
  </si>
  <si>
    <t>R-052504</t>
  </si>
  <si>
    <t>712|170</t>
  </si>
  <si>
    <t>R-051568</t>
  </si>
  <si>
    <t>21|2150</t>
  </si>
  <si>
    <t>R-051449</t>
  </si>
  <si>
    <t>162|320</t>
  </si>
  <si>
    <t>098657</t>
  </si>
  <si>
    <t>10207|10</t>
  </si>
  <si>
    <t>098658</t>
  </si>
  <si>
    <t>10207|20</t>
  </si>
  <si>
    <t>R-004072</t>
  </si>
  <si>
    <t>823|80</t>
  </si>
  <si>
    <t>R-051576</t>
  </si>
  <si>
    <t>21|2050</t>
  </si>
  <si>
    <t>R-025605</t>
  </si>
  <si>
    <t>10|100</t>
  </si>
  <si>
    <t>R-025597</t>
  </si>
  <si>
    <t>10|180</t>
  </si>
  <si>
    <t>R-018801</t>
  </si>
  <si>
    <t>1368|310</t>
  </si>
  <si>
    <t>R-051433</t>
  </si>
  <si>
    <t>21|2570</t>
  </si>
  <si>
    <t>R-050031</t>
  </si>
  <si>
    <t>21|1280</t>
  </si>
  <si>
    <t>R-018804</t>
  </si>
  <si>
    <t>1368|280</t>
  </si>
  <si>
    <t>R-049975</t>
  </si>
  <si>
    <t>21|690</t>
  </si>
  <si>
    <t>R-051555</t>
  </si>
  <si>
    <t>21|1420</t>
  </si>
  <si>
    <t>R-035124</t>
  </si>
  <si>
    <t>997|70</t>
  </si>
  <si>
    <t>R-051521</t>
  </si>
  <si>
    <t>21|1770</t>
  </si>
  <si>
    <t>R-018806</t>
  </si>
  <si>
    <t>1368|260</t>
  </si>
  <si>
    <t>R-052858</t>
  </si>
  <si>
    <t>581|510</t>
  </si>
  <si>
    <t>R-049980</t>
  </si>
  <si>
    <t>21|740</t>
  </si>
  <si>
    <t>R-012611</t>
  </si>
  <si>
    <t>997|260</t>
  </si>
  <si>
    <t>R-058229</t>
  </si>
  <si>
    <t>581|640</t>
  </si>
  <si>
    <t>R-052422</t>
  </si>
  <si>
    <t>712|140</t>
  </si>
  <si>
    <t>R-049937</t>
  </si>
  <si>
    <t>21|1040</t>
  </si>
  <si>
    <t>R-050032</t>
  </si>
  <si>
    <t>21|1380</t>
  </si>
  <si>
    <t>R-051532</t>
  </si>
  <si>
    <t>21|1670</t>
  </si>
  <si>
    <t>R-049955</t>
  </si>
  <si>
    <t>21|1030</t>
  </si>
  <si>
    <t>R-049942</t>
  </si>
  <si>
    <t>21|1090</t>
  </si>
  <si>
    <t>R-006150</t>
  </si>
  <si>
    <t>997|330</t>
  </si>
  <si>
    <t>R-025577</t>
  </si>
  <si>
    <t>10|380</t>
  </si>
  <si>
    <t>R-035125</t>
  </si>
  <si>
    <t>997|60</t>
  </si>
  <si>
    <t>R-025595</t>
  </si>
  <si>
    <t>10|200</t>
  </si>
  <si>
    <t>R-000338</t>
  </si>
  <si>
    <t>21|640</t>
  </si>
  <si>
    <t>R-018817</t>
  </si>
  <si>
    <t>1368|150</t>
  </si>
  <si>
    <t>R-049947</t>
  </si>
  <si>
    <t>21|920</t>
  </si>
  <si>
    <t>R-035114</t>
  </si>
  <si>
    <t>997|170</t>
  </si>
  <si>
    <t>R-049961</t>
  </si>
  <si>
    <t>21|820</t>
  </si>
  <si>
    <t>R-035112</t>
  </si>
  <si>
    <t>997|180</t>
  </si>
  <si>
    <t>R-051574</t>
  </si>
  <si>
    <t>21|2030</t>
  </si>
  <si>
    <t>133980</t>
  </si>
  <si>
    <t>141882|60</t>
  </si>
  <si>
    <t>016879</t>
  </si>
  <si>
    <t>17309|10</t>
  </si>
  <si>
    <t>R-051397</t>
  </si>
  <si>
    <t>21|1930</t>
  </si>
  <si>
    <t>R-000576</t>
  </si>
  <si>
    <t>21|620</t>
  </si>
  <si>
    <t>R-051401</t>
  </si>
  <si>
    <t>21|2440</t>
  </si>
  <si>
    <t>R-051398</t>
  </si>
  <si>
    <t>21|1940</t>
  </si>
  <si>
    <t>R-051430</t>
  </si>
  <si>
    <t>21|2500</t>
  </si>
  <si>
    <t>R-018819</t>
  </si>
  <si>
    <t>1368|130</t>
  </si>
  <si>
    <t>R-049963</t>
  </si>
  <si>
    <t>21|840</t>
  </si>
  <si>
    <t>R-049945</t>
  </si>
  <si>
    <t>21|1010</t>
  </si>
  <si>
    <t>R-035121</t>
  </si>
  <si>
    <t>997|100</t>
  </si>
  <si>
    <t>R-050013</t>
  </si>
  <si>
    <t>21|1220</t>
  </si>
  <si>
    <t>R-051448</t>
  </si>
  <si>
    <t>162|310</t>
  </si>
  <si>
    <t>R-035127</t>
  </si>
  <si>
    <t>997|40</t>
  </si>
  <si>
    <t>R-032832</t>
  </si>
  <si>
    <t>997|420</t>
  </si>
  <si>
    <t>140791</t>
  </si>
  <si>
    <t>254423|30</t>
  </si>
  <si>
    <t>150247</t>
  </si>
  <si>
    <t>168134|100</t>
  </si>
  <si>
    <t>151673</t>
  </si>
  <si>
    <t>174343|20</t>
  </si>
  <si>
    <t>153798</t>
  </si>
  <si>
    <t>256805|40</t>
  </si>
  <si>
    <t>R-059605</t>
  </si>
  <si>
    <t>581|730</t>
  </si>
  <si>
    <t>156127</t>
  </si>
  <si>
    <t>264717|30</t>
  </si>
  <si>
    <t>R-035118</t>
  </si>
  <si>
    <t>997|130</t>
  </si>
  <si>
    <t>R-051537</t>
  </si>
  <si>
    <t>21|1750</t>
  </si>
  <si>
    <t>R-025607</t>
  </si>
  <si>
    <t>10|80</t>
  </si>
  <si>
    <t>133571</t>
  </si>
  <si>
    <t>65736|60</t>
  </si>
  <si>
    <t>R-051550</t>
  </si>
  <si>
    <t>21|1600</t>
  </si>
  <si>
    <t>R-050020</t>
  </si>
  <si>
    <t>21|1260</t>
  </si>
  <si>
    <t>R-051412</t>
  </si>
  <si>
    <t>21|2390</t>
  </si>
  <si>
    <t>R-051573</t>
  </si>
  <si>
    <t>21|2100</t>
  </si>
  <si>
    <t>R-051546</t>
  </si>
  <si>
    <t>21|1520</t>
  </si>
  <si>
    <t>R-051453</t>
  </si>
  <si>
    <t>162|130</t>
  </si>
  <si>
    <t>R-055654</t>
  </si>
  <si>
    <t>997|520</t>
  </si>
  <si>
    <t>R-055387</t>
  </si>
  <si>
    <t>823|380</t>
  </si>
  <si>
    <t>R-049953</t>
  </si>
  <si>
    <t>21|980</t>
  </si>
  <si>
    <t>R-049950</t>
  </si>
  <si>
    <t>21|950</t>
  </si>
  <si>
    <t>R-025612</t>
  </si>
  <si>
    <t>10|30</t>
  </si>
  <si>
    <t>R-052420</t>
  </si>
  <si>
    <t>712|90</t>
  </si>
  <si>
    <t>R-051419</t>
  </si>
  <si>
    <t>21|2230</t>
  </si>
  <si>
    <t>R-044948</t>
  </si>
  <si>
    <t>1527|190</t>
  </si>
  <si>
    <t>R-018815</t>
  </si>
  <si>
    <t>1368|170</t>
  </si>
  <si>
    <t>140789</t>
  </si>
  <si>
    <t>254423|50</t>
  </si>
  <si>
    <t>R-052419</t>
  </si>
  <si>
    <t>712|20</t>
  </si>
  <si>
    <t>R-050019</t>
  </si>
  <si>
    <t>21|1160</t>
  </si>
  <si>
    <t>135404</t>
  </si>
  <si>
    <t>146364|20</t>
  </si>
  <si>
    <t>R-004773</t>
  </si>
  <si>
    <t>997|370</t>
  </si>
  <si>
    <t>R-051628</t>
  </si>
  <si>
    <t>1527|210</t>
  </si>
  <si>
    <t>R-057210</t>
  </si>
  <si>
    <t>997|570</t>
  </si>
  <si>
    <t>R-057586</t>
  </si>
  <si>
    <t>581|600</t>
  </si>
  <si>
    <t>R-060826</t>
  </si>
  <si>
    <t>581|800</t>
  </si>
  <si>
    <t>R-052511</t>
  </si>
  <si>
    <t>712|280</t>
  </si>
  <si>
    <t>R-051436</t>
  </si>
  <si>
    <t>21|2600</t>
  </si>
  <si>
    <t>R-052430</t>
  </si>
  <si>
    <t>712|70</t>
  </si>
  <si>
    <t>R-001518</t>
  </si>
  <si>
    <t>21|560</t>
  </si>
  <si>
    <t>R-051525</t>
  </si>
  <si>
    <t>21|1830</t>
  </si>
  <si>
    <t>R-035123</t>
  </si>
  <si>
    <t>997|80</t>
  </si>
  <si>
    <t>R-002181</t>
  </si>
  <si>
    <t>21|540</t>
  </si>
  <si>
    <t>R-018812</t>
  </si>
  <si>
    <t>1368|200</t>
  </si>
  <si>
    <t>R-051392</t>
  </si>
  <si>
    <t>21|1880</t>
  </si>
  <si>
    <t>R-051404</t>
  </si>
  <si>
    <t>21|2400</t>
  </si>
  <si>
    <t>R-051554</t>
  </si>
  <si>
    <t>21|1410</t>
  </si>
  <si>
    <t>R-058009</t>
  </si>
  <si>
    <t>581|620</t>
  </si>
  <si>
    <t>R-000009</t>
  </si>
  <si>
    <t>21|660</t>
  </si>
  <si>
    <t>R-045284</t>
  </si>
  <si>
    <t>823|350</t>
  </si>
  <si>
    <t>R-018816</t>
  </si>
  <si>
    <t>1368|160</t>
  </si>
  <si>
    <t>R-051439</t>
  </si>
  <si>
    <t>162|240</t>
  </si>
  <si>
    <t>R-035122</t>
  </si>
  <si>
    <t>997|90</t>
  </si>
  <si>
    <t>112472</t>
  </si>
  <si>
    <t>5994|10</t>
  </si>
  <si>
    <t>R-035117</t>
  </si>
  <si>
    <t>997|140</t>
  </si>
  <si>
    <t>R-050034</t>
  </si>
  <si>
    <t>21|1360</t>
  </si>
  <si>
    <t>R-051442</t>
  </si>
  <si>
    <t>162|270</t>
  </si>
  <si>
    <t>R-050033</t>
  </si>
  <si>
    <t>21|1370</t>
  </si>
  <si>
    <t>R-051515</t>
  </si>
  <si>
    <t>21|1860</t>
  </si>
  <si>
    <t>R-051526</t>
  </si>
  <si>
    <t>21|1720</t>
  </si>
  <si>
    <t>R-051437</t>
  </si>
  <si>
    <t>21|2590</t>
  </si>
  <si>
    <t>R-010791</t>
  </si>
  <si>
    <t>997|270</t>
  </si>
  <si>
    <t>R-008726</t>
  </si>
  <si>
    <t>997|300</t>
  </si>
  <si>
    <t>R-014896</t>
  </si>
  <si>
    <t>997|230</t>
  </si>
  <si>
    <t>R-025603</t>
  </si>
  <si>
    <t>10|120</t>
  </si>
  <si>
    <t>R-052501</t>
  </si>
  <si>
    <t>712|160</t>
  </si>
  <si>
    <t>R-002753</t>
  </si>
  <si>
    <t>21|520</t>
  </si>
  <si>
    <t>R-035129</t>
  </si>
  <si>
    <t>997|20</t>
  </si>
  <si>
    <t>R-050025</t>
  </si>
  <si>
    <t>21|1330</t>
  </si>
  <si>
    <t>R-049979</t>
  </si>
  <si>
    <t>21|730</t>
  </si>
  <si>
    <t>R-051469</t>
  </si>
  <si>
    <t>162|70</t>
  </si>
  <si>
    <t>R-025604</t>
  </si>
  <si>
    <t>10|110</t>
  </si>
  <si>
    <t>R-051520</t>
  </si>
  <si>
    <t>21|1780</t>
  </si>
  <si>
    <t>R-052424</t>
  </si>
  <si>
    <t>712|260</t>
  </si>
  <si>
    <t>R-049966</t>
  </si>
  <si>
    <t>21|870</t>
  </si>
  <si>
    <t>R-050021</t>
  </si>
  <si>
    <t>21|1250</t>
  </si>
  <si>
    <t>R-051414</t>
  </si>
  <si>
    <t>21|2320</t>
  </si>
  <si>
    <t>R-013505</t>
  </si>
  <si>
    <t>712|10</t>
  </si>
  <si>
    <t>R-051440</t>
  </si>
  <si>
    <t>162|250</t>
  </si>
  <si>
    <t>R-025606</t>
  </si>
  <si>
    <t>10|90</t>
  </si>
  <si>
    <t>R-051467</t>
  </si>
  <si>
    <t>162|90</t>
  </si>
  <si>
    <t>140793</t>
  </si>
  <si>
    <t>254423|40</t>
  </si>
  <si>
    <t>153813</t>
  </si>
  <si>
    <t>95974|100</t>
  </si>
  <si>
    <t>153814</t>
  </si>
  <si>
    <t>95974|110</t>
  </si>
  <si>
    <t>R-061271</t>
  </si>
  <si>
    <t>581|820</t>
  </si>
  <si>
    <t>156128</t>
  </si>
  <si>
    <t>264717|20</t>
  </si>
  <si>
    <t>R-051461</t>
  </si>
  <si>
    <t>162|100</t>
  </si>
  <si>
    <t>R-051416</t>
  </si>
  <si>
    <t>21|2300</t>
  </si>
  <si>
    <t>156126</t>
  </si>
  <si>
    <t>264717|40</t>
  </si>
  <si>
    <t>R-000158</t>
  </si>
  <si>
    <t>1368|340</t>
  </si>
  <si>
    <t>R-051522</t>
  </si>
  <si>
    <t>21|1760</t>
  </si>
  <si>
    <t>R-033823</t>
  </si>
  <si>
    <t>997|200</t>
  </si>
  <si>
    <t>R-052507</t>
  </si>
  <si>
    <t>712|200</t>
  </si>
  <si>
    <t>R-049939</t>
  </si>
  <si>
    <t>21|1060</t>
  </si>
  <si>
    <t>R-051394</t>
  </si>
  <si>
    <t>21|1900</t>
  </si>
  <si>
    <t>R-025602</t>
  </si>
  <si>
    <t>10|130</t>
  </si>
  <si>
    <t>R-051409</t>
  </si>
  <si>
    <t>21|2430</t>
  </si>
  <si>
    <t>R-049972</t>
  </si>
  <si>
    <t>21|760</t>
  </si>
  <si>
    <t>R-044964</t>
  </si>
  <si>
    <t>581|480</t>
  </si>
  <si>
    <t>151772</t>
  </si>
  <si>
    <t>170265|30</t>
  </si>
  <si>
    <t>157622</t>
  </si>
  <si>
    <t>267411|20</t>
  </si>
  <si>
    <t>R-008356</t>
  </si>
  <si>
    <t>823|50</t>
  </si>
  <si>
    <t>150251</t>
  </si>
  <si>
    <t>168134|120</t>
  </si>
  <si>
    <t>R-000993</t>
  </si>
  <si>
    <t>21|590</t>
  </si>
  <si>
    <t>R-025614</t>
  </si>
  <si>
    <t>10|10</t>
  </si>
  <si>
    <t>R-051445</t>
  </si>
  <si>
    <t>162|330</t>
  </si>
  <si>
    <t>R-049954</t>
  </si>
  <si>
    <t>21|990</t>
  </si>
  <si>
    <t>R-013914</t>
  </si>
  <si>
    <t>823|20</t>
  </si>
  <si>
    <t>R-051402</t>
  </si>
  <si>
    <t>21|2340</t>
  </si>
  <si>
    <t>R-052428</t>
  </si>
  <si>
    <t>712|110</t>
  </si>
  <si>
    <t>R-051423</t>
  </si>
  <si>
    <t>21|2270</t>
  </si>
  <si>
    <t>R-051425</t>
  </si>
  <si>
    <t>21|2250</t>
  </si>
  <si>
    <t>090886</t>
  </si>
  <si>
    <t>5616|30</t>
  </si>
  <si>
    <t>R-045257</t>
  </si>
  <si>
    <t>581|490</t>
  </si>
  <si>
    <t>R-057648</t>
  </si>
  <si>
    <t>997|610</t>
  </si>
  <si>
    <t>R-057851</t>
  </si>
  <si>
    <t>997|620</t>
  </si>
  <si>
    <t>R-039449</t>
  </si>
  <si>
    <t>997|440</t>
  </si>
  <si>
    <t>R-051399</t>
  </si>
  <si>
    <t>21|1980</t>
  </si>
  <si>
    <t>R-004071</t>
  </si>
  <si>
    <t>823|90</t>
  </si>
  <si>
    <t>R-051459</t>
  </si>
  <si>
    <t>162|190</t>
  </si>
  <si>
    <t>R-051468</t>
  </si>
  <si>
    <t>162|60</t>
  </si>
  <si>
    <t>R-025594</t>
  </si>
  <si>
    <t>10|210</t>
  </si>
  <si>
    <t>R-025613</t>
  </si>
  <si>
    <t>10|20</t>
  </si>
  <si>
    <t>R-059753</t>
  </si>
  <si>
    <t>581|740</t>
  </si>
  <si>
    <t>R-049940</t>
  </si>
  <si>
    <t>21|1070</t>
  </si>
  <si>
    <t>R-051457</t>
  </si>
  <si>
    <t>162|170</t>
  </si>
  <si>
    <t>R-049944</t>
  </si>
  <si>
    <t>21|1150</t>
  </si>
  <si>
    <t>R-049958</t>
  </si>
  <si>
    <t>21|900</t>
  </si>
  <si>
    <t>R-000652</t>
  </si>
  <si>
    <t>21|610</t>
  </si>
  <si>
    <t>R-049977</t>
  </si>
  <si>
    <t>21|710</t>
  </si>
  <si>
    <t>R-050011</t>
  </si>
  <si>
    <t>21|1270</t>
  </si>
  <si>
    <t>R-049938</t>
  </si>
  <si>
    <t>21|1050</t>
  </si>
  <si>
    <t>LE70677</t>
  </si>
  <si>
    <t>174343|70</t>
  </si>
  <si>
    <t>LE70261</t>
  </si>
  <si>
    <t>95974|130</t>
  </si>
  <si>
    <t>LE70262</t>
  </si>
  <si>
    <t>95974|140</t>
  </si>
  <si>
    <t>LE70263</t>
  </si>
  <si>
    <t>95974|150</t>
  </si>
  <si>
    <t>LE70264</t>
  </si>
  <si>
    <t>95974|160</t>
  </si>
  <si>
    <t>LE70237</t>
  </si>
  <si>
    <t>254423|70</t>
  </si>
  <si>
    <t>LE70238</t>
  </si>
  <si>
    <t>254423|80</t>
  </si>
  <si>
    <t>LE73917</t>
  </si>
  <si>
    <t>254423|90</t>
  </si>
  <si>
    <t>LE73918</t>
  </si>
  <si>
    <t>254423|100</t>
  </si>
  <si>
    <t>LE73919</t>
  </si>
  <si>
    <t>254423|110</t>
  </si>
  <si>
    <t>LE73920</t>
  </si>
  <si>
    <t>254423|120</t>
  </si>
  <si>
    <t>LE73921</t>
  </si>
  <si>
    <t>254423|130</t>
  </si>
  <si>
    <t>LE73922</t>
  </si>
  <si>
    <t>254423|140</t>
  </si>
  <si>
    <t>LE73923</t>
  </si>
  <si>
    <t>254423|150</t>
  </si>
  <si>
    <t>LE73924</t>
  </si>
  <si>
    <t>254423|160</t>
  </si>
  <si>
    <t>LE73925</t>
  </si>
  <si>
    <t>254423|170</t>
  </si>
  <si>
    <t>LE73926</t>
  </si>
  <si>
    <t>254423|180</t>
  </si>
  <si>
    <t>LE16691</t>
  </si>
  <si>
    <t>256805|50</t>
  </si>
  <si>
    <t>LE16692</t>
  </si>
  <si>
    <t>256805|60</t>
  </si>
  <si>
    <t>LE16693</t>
  </si>
  <si>
    <t>256805|70</t>
  </si>
  <si>
    <t>LE16694</t>
  </si>
  <si>
    <t>256805|80</t>
  </si>
  <si>
    <t>LE22258</t>
  </si>
  <si>
    <t>256805|90</t>
  </si>
  <si>
    <t>LE67540</t>
  </si>
  <si>
    <t>177235|10</t>
  </si>
  <si>
    <t>LE67539</t>
  </si>
  <si>
    <t>168134|130</t>
  </si>
  <si>
    <t>LE69598</t>
  </si>
  <si>
    <t>182362|30</t>
  </si>
  <si>
    <t>110666</t>
  </si>
  <si>
    <t>65271|50</t>
  </si>
  <si>
    <t>094079</t>
  </si>
  <si>
    <t>60264|60</t>
  </si>
  <si>
    <t>145814</t>
  </si>
  <si>
    <t>142031|50</t>
  </si>
  <si>
    <t>153875</t>
  </si>
  <si>
    <t>142031|100</t>
  </si>
  <si>
    <t>157548</t>
  </si>
  <si>
    <t>267352|140</t>
  </si>
  <si>
    <t>062593</t>
  </si>
  <si>
    <t>89655|180</t>
  </si>
  <si>
    <t>050617</t>
  </si>
  <si>
    <t>34103|20</t>
  </si>
  <si>
    <t>145815</t>
  </si>
  <si>
    <t>142031|60</t>
  </si>
  <si>
    <t>146638</t>
  </si>
  <si>
    <t>166692|10</t>
  </si>
  <si>
    <t>062586</t>
  </si>
  <si>
    <t>89655|110</t>
  </si>
  <si>
    <t>142030</t>
  </si>
  <si>
    <t>142031|30</t>
  </si>
  <si>
    <t>062592</t>
  </si>
  <si>
    <t>89655|170</t>
  </si>
  <si>
    <t>094074</t>
  </si>
  <si>
    <t>60264|10</t>
  </si>
  <si>
    <t>050618</t>
  </si>
  <si>
    <t>34103|30</t>
  </si>
  <si>
    <t>062576</t>
  </si>
  <si>
    <t>89655|10</t>
  </si>
  <si>
    <t>157546</t>
  </si>
  <si>
    <t>267352|10</t>
  </si>
  <si>
    <t>157550</t>
  </si>
  <si>
    <t>267352|200</t>
  </si>
  <si>
    <t>062581</t>
  </si>
  <si>
    <t>89655|60</t>
  </si>
  <si>
    <t>062598</t>
  </si>
  <si>
    <t>89655|230</t>
  </si>
  <si>
    <t>146639</t>
  </si>
  <si>
    <t>166692|20</t>
  </si>
  <si>
    <t>153883</t>
  </si>
  <si>
    <t>182410|10</t>
  </si>
  <si>
    <t>052255</t>
  </si>
  <si>
    <t>35390|20</t>
  </si>
  <si>
    <t>123330</t>
  </si>
  <si>
    <t>66647|30</t>
  </si>
  <si>
    <t>133607</t>
  </si>
  <si>
    <t>58919|30</t>
  </si>
  <si>
    <t>113411</t>
  </si>
  <si>
    <t>66647|20</t>
  </si>
  <si>
    <t>062587</t>
  </si>
  <si>
    <t>89655|120</t>
  </si>
  <si>
    <t>150285</t>
  </si>
  <si>
    <t>170109|10</t>
  </si>
  <si>
    <t>062577</t>
  </si>
  <si>
    <t>89655|20</t>
  </si>
  <si>
    <t>139454</t>
  </si>
  <si>
    <t>151482|20</t>
  </si>
  <si>
    <t>141302</t>
  </si>
  <si>
    <t>158570|10</t>
  </si>
  <si>
    <t>146640</t>
  </si>
  <si>
    <t>142031|80</t>
  </si>
  <si>
    <t>146792</t>
  </si>
  <si>
    <t>256806|20</t>
  </si>
  <si>
    <t>150419</t>
  </si>
  <si>
    <t>16288|20</t>
  </si>
  <si>
    <t>157551</t>
  </si>
  <si>
    <t>267352|220</t>
  </si>
  <si>
    <t>090786</t>
  </si>
  <si>
    <t>58870|20</t>
  </si>
  <si>
    <t>113410</t>
  </si>
  <si>
    <t>66647|10</t>
  </si>
  <si>
    <t>052445</t>
  </si>
  <si>
    <t>35567|10</t>
  </si>
  <si>
    <t>062580</t>
  </si>
  <si>
    <t>89655|50</t>
  </si>
  <si>
    <t>157553</t>
  </si>
  <si>
    <t>267352|180</t>
  </si>
  <si>
    <t>082880</t>
  </si>
  <si>
    <t>54622|40</t>
  </si>
  <si>
    <t>090887</t>
  </si>
  <si>
    <t>58919|10</t>
  </si>
  <si>
    <t>090790</t>
  </si>
  <si>
    <t>58871|30</t>
  </si>
  <si>
    <t>133984</t>
  </si>
  <si>
    <t>142035|20</t>
  </si>
  <si>
    <t>142031</t>
  </si>
  <si>
    <t>142031|40</t>
  </si>
  <si>
    <t>147451</t>
  </si>
  <si>
    <t>106131|20</t>
  </si>
  <si>
    <t>151684</t>
  </si>
  <si>
    <t>166692|40</t>
  </si>
  <si>
    <t>153862</t>
  </si>
  <si>
    <t>16288|60</t>
  </si>
  <si>
    <t>090788</t>
  </si>
  <si>
    <t>58871|10</t>
  </si>
  <si>
    <t>153876</t>
  </si>
  <si>
    <t>142031|110</t>
  </si>
  <si>
    <t>062595</t>
  </si>
  <si>
    <t>89655|200</t>
  </si>
  <si>
    <t>083289</t>
  </si>
  <si>
    <t>61872|10</t>
  </si>
  <si>
    <t>066932</t>
  </si>
  <si>
    <t>44180|20</t>
  </si>
  <si>
    <t>151659</t>
  </si>
  <si>
    <t>16288|50</t>
  </si>
  <si>
    <t>154004</t>
  </si>
  <si>
    <t>98982|20</t>
  </si>
  <si>
    <t>160069</t>
  </si>
  <si>
    <t>258861|40</t>
  </si>
  <si>
    <t>062597</t>
  </si>
  <si>
    <t>89655|220</t>
  </si>
  <si>
    <t>110663</t>
  </si>
  <si>
    <t>65271|20</t>
  </si>
  <si>
    <t>105161</t>
  </si>
  <si>
    <t>10805|20</t>
  </si>
  <si>
    <t>117928</t>
  </si>
  <si>
    <t>100895|30</t>
  </si>
  <si>
    <t>100043</t>
  </si>
  <si>
    <t>5813|20</t>
  </si>
  <si>
    <t>062591</t>
  </si>
  <si>
    <t>89655|160</t>
  </si>
  <si>
    <t>062594</t>
  </si>
  <si>
    <t>89655|190</t>
  </si>
  <si>
    <t>133994</t>
  </si>
  <si>
    <t>142031|20</t>
  </si>
  <si>
    <t>066931</t>
  </si>
  <si>
    <t>44180|10</t>
  </si>
  <si>
    <t>082877</t>
  </si>
  <si>
    <t>54622|20</t>
  </si>
  <si>
    <t>110664</t>
  </si>
  <si>
    <t>65271|30</t>
  </si>
  <si>
    <t>148464</t>
  </si>
  <si>
    <t>16288|10</t>
  </si>
  <si>
    <t>151464</t>
  </si>
  <si>
    <t>256806|30</t>
  </si>
  <si>
    <t>155939</t>
  </si>
  <si>
    <t>182410|30</t>
  </si>
  <si>
    <t>157547</t>
  </si>
  <si>
    <t>267352|130</t>
  </si>
  <si>
    <t>085587</t>
  </si>
  <si>
    <t>54622|50</t>
  </si>
  <si>
    <t>105340</t>
  </si>
  <si>
    <t>22691|10</t>
  </si>
  <si>
    <t>082680</t>
  </si>
  <si>
    <t>54408|10</t>
  </si>
  <si>
    <t>117926</t>
  </si>
  <si>
    <t>100895|20</t>
  </si>
  <si>
    <t>062218</t>
  </si>
  <si>
    <t>41660|20</t>
  </si>
  <si>
    <t>133954</t>
  </si>
  <si>
    <t>19615|20</t>
  </si>
  <si>
    <t>157543</t>
  </si>
  <si>
    <t>267352|170</t>
  </si>
  <si>
    <t>151660</t>
  </si>
  <si>
    <t>174330|40</t>
  </si>
  <si>
    <t>116445</t>
  </si>
  <si>
    <t>8836|20</t>
  </si>
  <si>
    <t>062585</t>
  </si>
  <si>
    <t>89655|100</t>
  </si>
  <si>
    <t>144064</t>
  </si>
  <si>
    <t>10805|40</t>
  </si>
  <si>
    <t>146641</t>
  </si>
  <si>
    <t>142031|90</t>
  </si>
  <si>
    <t>151661</t>
  </si>
  <si>
    <t>174330|50</t>
  </si>
  <si>
    <t>154163</t>
  </si>
  <si>
    <t>174330|80</t>
  </si>
  <si>
    <t>062579</t>
  </si>
  <si>
    <t>89655|40</t>
  </si>
  <si>
    <t>164841</t>
  </si>
  <si>
    <t>270195|20</t>
  </si>
  <si>
    <t>082879</t>
  </si>
  <si>
    <t>54622|30</t>
  </si>
  <si>
    <t>105162</t>
  </si>
  <si>
    <t>10805|30</t>
  </si>
  <si>
    <t>049466</t>
  </si>
  <si>
    <t>32392|20</t>
  </si>
  <si>
    <t>046075</t>
  </si>
  <si>
    <t>31031|10</t>
  </si>
  <si>
    <t>157545</t>
  </si>
  <si>
    <t>267352|150</t>
  </si>
  <si>
    <t>102234</t>
  </si>
  <si>
    <t>16771|30</t>
  </si>
  <si>
    <t>060930</t>
  </si>
  <si>
    <t>40901|10</t>
  </si>
  <si>
    <t>094077</t>
  </si>
  <si>
    <t>60264|40</t>
  </si>
  <si>
    <t>052755</t>
  </si>
  <si>
    <t>35796|30</t>
  </si>
  <si>
    <t>102233</t>
  </si>
  <si>
    <t>16771|20</t>
  </si>
  <si>
    <t>062590</t>
  </si>
  <si>
    <t>89655|150</t>
  </si>
  <si>
    <t>144065</t>
  </si>
  <si>
    <t>10805|50</t>
  </si>
  <si>
    <t>052754</t>
  </si>
  <si>
    <t>35796|20</t>
  </si>
  <si>
    <t>153863</t>
  </si>
  <si>
    <t>16288|70</t>
  </si>
  <si>
    <t>154162</t>
  </si>
  <si>
    <t>174330|70</t>
  </si>
  <si>
    <t>062596</t>
  </si>
  <si>
    <t>89655|210</t>
  </si>
  <si>
    <t>095729</t>
  </si>
  <si>
    <t>54622|60</t>
  </si>
  <si>
    <t>102232</t>
  </si>
  <si>
    <t>16771|10</t>
  </si>
  <si>
    <t>096394</t>
  </si>
  <si>
    <t>61872|40</t>
  </si>
  <si>
    <t>123215</t>
  </si>
  <si>
    <t>127459|10</t>
  </si>
  <si>
    <t>143404</t>
  </si>
  <si>
    <t>258861|30</t>
  </si>
  <si>
    <t>157554</t>
  </si>
  <si>
    <t>267352|230</t>
  </si>
  <si>
    <t>062588</t>
  </si>
  <si>
    <t>89655|130</t>
  </si>
  <si>
    <t>062578</t>
  </si>
  <si>
    <t>89655|30</t>
  </si>
  <si>
    <t>157544</t>
  </si>
  <si>
    <t>267352|160</t>
  </si>
  <si>
    <t>088886</t>
  </si>
  <si>
    <t>58007|20</t>
  </si>
  <si>
    <t>096393</t>
  </si>
  <si>
    <t>61872|30</t>
  </si>
  <si>
    <t>109472</t>
  </si>
  <si>
    <t>64760|20</t>
  </si>
  <si>
    <t>094076</t>
  </si>
  <si>
    <t>60264|30</t>
  </si>
  <si>
    <t>134569</t>
  </si>
  <si>
    <t>142716|20</t>
  </si>
  <si>
    <t>110665</t>
  </si>
  <si>
    <t>65271|40</t>
  </si>
  <si>
    <t>046064</t>
  </si>
  <si>
    <t>31117|20</t>
  </si>
  <si>
    <t>062589</t>
  </si>
  <si>
    <t>89655|140</t>
  </si>
  <si>
    <t>151657</t>
  </si>
  <si>
    <t>16288|30</t>
  </si>
  <si>
    <t>157552</t>
  </si>
  <si>
    <t>267352|190</t>
  </si>
  <si>
    <t>109477</t>
  </si>
  <si>
    <t>64762|10</t>
  </si>
  <si>
    <t>103896</t>
  </si>
  <si>
    <t>19615|10</t>
  </si>
  <si>
    <t>114668</t>
  </si>
  <si>
    <t>6493|10</t>
  </si>
  <si>
    <t>062584</t>
  </si>
  <si>
    <t>89655|90</t>
  </si>
  <si>
    <t>133992</t>
  </si>
  <si>
    <t>142031|10</t>
  </si>
  <si>
    <t>143403</t>
  </si>
  <si>
    <t>258861|20</t>
  </si>
  <si>
    <t>151509</t>
  </si>
  <si>
    <t>171262|20</t>
  </si>
  <si>
    <t>155941</t>
  </si>
  <si>
    <t>182410|50</t>
  </si>
  <si>
    <t>090785</t>
  </si>
  <si>
    <t>58870|10</t>
  </si>
  <si>
    <t>094078</t>
  </si>
  <si>
    <t>60264|50</t>
  </si>
  <si>
    <t>109474</t>
  </si>
  <si>
    <t>64761|20</t>
  </si>
  <si>
    <t>044556</t>
  </si>
  <si>
    <t>30336|10</t>
  </si>
  <si>
    <t>052256</t>
  </si>
  <si>
    <t>35390|30</t>
  </si>
  <si>
    <t>143399</t>
  </si>
  <si>
    <t>258840|10</t>
  </si>
  <si>
    <t>088887</t>
  </si>
  <si>
    <t>58007|30</t>
  </si>
  <si>
    <t>062217</t>
  </si>
  <si>
    <t>41660|10</t>
  </si>
  <si>
    <t>044219</t>
  </si>
  <si>
    <t>30073|10</t>
  </si>
  <si>
    <t>096691</t>
  </si>
  <si>
    <t>5763|10</t>
  </si>
  <si>
    <t>100042</t>
  </si>
  <si>
    <t>5813|10</t>
  </si>
  <si>
    <t>062583</t>
  </si>
  <si>
    <t>89655|80</t>
  </si>
  <si>
    <t>LE68974</t>
  </si>
  <si>
    <t>166692|50</t>
  </si>
  <si>
    <t>LE69506</t>
  </si>
  <si>
    <t>16288|80</t>
  </si>
  <si>
    <t>LE69746</t>
  </si>
  <si>
    <t>158197|20</t>
  </si>
  <si>
    <t>LE24169</t>
  </si>
  <si>
    <t>258861|50</t>
  </si>
  <si>
    <t>R-048247</t>
  </si>
  <si>
    <t>777|700</t>
  </si>
  <si>
    <t>R-048261</t>
  </si>
  <si>
    <t>777|840</t>
  </si>
  <si>
    <t>R-038526</t>
  </si>
  <si>
    <t>777|890</t>
  </si>
  <si>
    <t>R-048240</t>
  </si>
  <si>
    <t>777|630</t>
  </si>
  <si>
    <t>053548</t>
  </si>
  <si>
    <t>36430|10</t>
  </si>
  <si>
    <t>160391</t>
  </si>
  <si>
    <t>52339|80</t>
  </si>
  <si>
    <t>R-048280</t>
  </si>
  <si>
    <t>777|540</t>
  </si>
  <si>
    <t>R-048265</t>
  </si>
  <si>
    <t>777|580</t>
  </si>
  <si>
    <t>R-048274</t>
  </si>
  <si>
    <t>777|470</t>
  </si>
  <si>
    <t>R-048256</t>
  </si>
  <si>
    <t>777|800</t>
  </si>
  <si>
    <t>R-048241</t>
  </si>
  <si>
    <t>777|640</t>
  </si>
  <si>
    <t>R-048263</t>
  </si>
  <si>
    <t>777|550</t>
  </si>
  <si>
    <t>052579</t>
  </si>
  <si>
    <t>35657|20</t>
  </si>
  <si>
    <t>R-051626</t>
  </si>
  <si>
    <t>777|1060</t>
  </si>
  <si>
    <t>153837</t>
  </si>
  <si>
    <t>141832|30</t>
  </si>
  <si>
    <t>R-048269</t>
  </si>
  <si>
    <t>777|410</t>
  </si>
  <si>
    <t>R-048258</t>
  </si>
  <si>
    <t>777|760</t>
  </si>
  <si>
    <t>R-048273</t>
  </si>
  <si>
    <t>777|460</t>
  </si>
  <si>
    <t>R-048248</t>
  </si>
  <si>
    <t>777|710</t>
  </si>
  <si>
    <t>053550</t>
  </si>
  <si>
    <t>36430|30</t>
  </si>
  <si>
    <t>R-048264</t>
  </si>
  <si>
    <t>777|570</t>
  </si>
  <si>
    <t>083250</t>
  </si>
  <si>
    <t>52339|40</t>
  </si>
  <si>
    <t>083446</t>
  </si>
  <si>
    <t>52339|60</t>
  </si>
  <si>
    <t>R-038467</t>
  </si>
  <si>
    <t>777|880</t>
  </si>
  <si>
    <t>079237</t>
  </si>
  <si>
    <t>52339|10</t>
  </si>
  <si>
    <t>R-048242</t>
  </si>
  <si>
    <t>777|650</t>
  </si>
  <si>
    <t>R-048281</t>
  </si>
  <si>
    <t>777|530</t>
  </si>
  <si>
    <t>R-048279</t>
  </si>
  <si>
    <t>777|500</t>
  </si>
  <si>
    <t>R-038592</t>
  </si>
  <si>
    <t>777|900</t>
  </si>
  <si>
    <t>146660</t>
  </si>
  <si>
    <t>142050|30</t>
  </si>
  <si>
    <t>R-013963</t>
  </si>
  <si>
    <t>777|40</t>
  </si>
  <si>
    <t>R-048276</t>
  </si>
  <si>
    <t>777|490</t>
  </si>
  <si>
    <t>R-048249</t>
  </si>
  <si>
    <t>777|770</t>
  </si>
  <si>
    <t>R-048246</t>
  </si>
  <si>
    <t>777|690</t>
  </si>
  <si>
    <t>R-048253</t>
  </si>
  <si>
    <t>777|780</t>
  </si>
  <si>
    <t>069347</t>
  </si>
  <si>
    <t>46118|10</t>
  </si>
  <si>
    <t>R-048254</t>
  </si>
  <si>
    <t>777|790</t>
  </si>
  <si>
    <t>R-013496</t>
  </si>
  <si>
    <t>777|50</t>
  </si>
  <si>
    <t>069349</t>
  </si>
  <si>
    <t>46118|30</t>
  </si>
  <si>
    <t>R-046719</t>
  </si>
  <si>
    <t>777|1050</t>
  </si>
  <si>
    <t>160025</t>
  </si>
  <si>
    <t>142050|50</t>
  </si>
  <si>
    <t>R-048267</t>
  </si>
  <si>
    <t>777|370</t>
  </si>
  <si>
    <t>068256</t>
  </si>
  <si>
    <t>44173|20</t>
  </si>
  <si>
    <t>R-048272</t>
  </si>
  <si>
    <t>777|450</t>
  </si>
  <si>
    <t>058393</t>
  </si>
  <si>
    <t>37755|20</t>
  </si>
  <si>
    <t>151236</t>
  </si>
  <si>
    <t>141832|20</t>
  </si>
  <si>
    <t>R-048243</t>
  </si>
  <si>
    <t>777|660</t>
  </si>
  <si>
    <t>R-048251</t>
  </si>
  <si>
    <t>777|730</t>
  </si>
  <si>
    <t>062845</t>
  </si>
  <si>
    <t>37755|30</t>
  </si>
  <si>
    <t>R-048244</t>
  </si>
  <si>
    <t>777|670</t>
  </si>
  <si>
    <t>R-048252</t>
  </si>
  <si>
    <t>777|740</t>
  </si>
  <si>
    <t>083249</t>
  </si>
  <si>
    <t>52339|30</t>
  </si>
  <si>
    <t>134006</t>
  </si>
  <si>
    <t>142050|10</t>
  </si>
  <si>
    <t>R-051633</t>
  </si>
  <si>
    <t>777|1070</t>
  </si>
  <si>
    <t>148119</t>
  </si>
  <si>
    <t>167274|10</t>
  </si>
  <si>
    <t>R-048245</t>
  </si>
  <si>
    <t>777|680</t>
  </si>
  <si>
    <t>151664</t>
  </si>
  <si>
    <t>167274|30</t>
  </si>
  <si>
    <t>R-048277</t>
  </si>
  <si>
    <t>777|420</t>
  </si>
  <si>
    <t>R-048257</t>
  </si>
  <si>
    <t>777|810</t>
  </si>
  <si>
    <t>R-044819</t>
  </si>
  <si>
    <t>777|1020</t>
  </si>
  <si>
    <t>153796</t>
  </si>
  <si>
    <t>261291|30</t>
  </si>
  <si>
    <t>R-048262</t>
  </si>
  <si>
    <t>777|850</t>
  </si>
  <si>
    <t>R-048266</t>
  </si>
  <si>
    <t>777|590</t>
  </si>
  <si>
    <t>R-048259</t>
  </si>
  <si>
    <t>777|820</t>
  </si>
  <si>
    <t>R-009695</t>
  </si>
  <si>
    <t>777|100</t>
  </si>
  <si>
    <t>068257</t>
  </si>
  <si>
    <t>44173|30</t>
  </si>
  <si>
    <t>R-045275</t>
  </si>
  <si>
    <t>777|1040</t>
  </si>
  <si>
    <t>R-048271</t>
  </si>
  <si>
    <t>777|440</t>
  </si>
  <si>
    <t>153795</t>
  </si>
  <si>
    <t>261291|20</t>
  </si>
  <si>
    <t>R-048282</t>
  </si>
  <si>
    <t>777|510</t>
  </si>
  <si>
    <t>R-048237</t>
  </si>
  <si>
    <t>777|860</t>
  </si>
  <si>
    <t>083445</t>
  </si>
  <si>
    <t>52339|50</t>
  </si>
  <si>
    <t>050743</t>
  </si>
  <si>
    <t>34235|20</t>
  </si>
  <si>
    <t>R-044818</t>
  </si>
  <si>
    <t>777|1010</t>
  </si>
  <si>
    <t>160392</t>
  </si>
  <si>
    <t>52339|90</t>
  </si>
  <si>
    <t>R-048260</t>
  </si>
  <si>
    <t>777|830</t>
  </si>
  <si>
    <t>R-048278</t>
  </si>
  <si>
    <t>777|560</t>
  </si>
  <si>
    <t>R-048270</t>
  </si>
  <si>
    <t>777|390</t>
  </si>
  <si>
    <t>055706</t>
  </si>
  <si>
    <t>37755|10</t>
  </si>
  <si>
    <t>058578</t>
  </si>
  <si>
    <t>39562|10</t>
  </si>
  <si>
    <t>057019</t>
  </si>
  <si>
    <t>38585|10</t>
  </si>
  <si>
    <t>146661</t>
  </si>
  <si>
    <t>142050|40</t>
  </si>
  <si>
    <t>R-048275</t>
  </si>
  <si>
    <t>777|480</t>
  </si>
  <si>
    <t>106040</t>
  </si>
  <si>
    <t>64092|20</t>
  </si>
  <si>
    <t>R-048268</t>
  </si>
  <si>
    <t>777|400</t>
  </si>
  <si>
    <t>R-048239</t>
  </si>
  <si>
    <t>777|620</t>
  </si>
  <si>
    <t>R-048255</t>
  </si>
  <si>
    <t>777|750</t>
  </si>
  <si>
    <t>R-020014</t>
  </si>
  <si>
    <t>777|30</t>
  </si>
  <si>
    <t>079238</t>
  </si>
  <si>
    <t>52339|20</t>
  </si>
  <si>
    <t>055580</t>
  </si>
  <si>
    <t>37675|10</t>
  </si>
  <si>
    <t>052744</t>
  </si>
  <si>
    <t>35792|20</t>
  </si>
  <si>
    <t>R-048250</t>
  </si>
  <si>
    <t>777|720</t>
  </si>
  <si>
    <t>106039</t>
  </si>
  <si>
    <t>64092|10</t>
  </si>
  <si>
    <t>063512</t>
  </si>
  <si>
    <t>42395|20</t>
  </si>
  <si>
    <t>LE70692</t>
  </si>
  <si>
    <t>167274|40</t>
  </si>
  <si>
    <t>153871</t>
  </si>
  <si>
    <t>182446|10</t>
  </si>
  <si>
    <t>064040</t>
  </si>
  <si>
    <t>58940|20</t>
  </si>
  <si>
    <t>083478</t>
  </si>
  <si>
    <t>54859|30</t>
  </si>
  <si>
    <t>123319</t>
  </si>
  <si>
    <t>127551|10</t>
  </si>
  <si>
    <t>106901</t>
  </si>
  <si>
    <t>64544|20</t>
  </si>
  <si>
    <t>063922</t>
  </si>
  <si>
    <t>58940|10</t>
  </si>
  <si>
    <t>083479</t>
  </si>
  <si>
    <t>54859|40</t>
  </si>
  <si>
    <t>160084</t>
  </si>
  <si>
    <t>168910|40</t>
  </si>
  <si>
    <t>054270</t>
  </si>
  <si>
    <t>35659|20</t>
  </si>
  <si>
    <t>163783</t>
  </si>
  <si>
    <t>275551|30</t>
  </si>
  <si>
    <t>163782</t>
  </si>
  <si>
    <t>275551|20</t>
  </si>
  <si>
    <t>150082</t>
  </si>
  <si>
    <t>168910|20</t>
  </si>
  <si>
    <t>106900</t>
  </si>
  <si>
    <t>64544|10</t>
  </si>
  <si>
    <t>083247</t>
  </si>
  <si>
    <t>54859|10</t>
  </si>
  <si>
    <t>150081</t>
  </si>
  <si>
    <t>168910|10</t>
  </si>
  <si>
    <t>047751</t>
  </si>
  <si>
    <t>32014|20</t>
  </si>
  <si>
    <t>148939</t>
  </si>
  <si>
    <t>167718|20</t>
  </si>
  <si>
    <t>R-029474</t>
  </si>
  <si>
    <t>879|620</t>
  </si>
  <si>
    <t>R-029527</t>
  </si>
  <si>
    <t>879|220</t>
  </si>
  <si>
    <t>R-001540</t>
  </si>
  <si>
    <t>879|800</t>
  </si>
  <si>
    <t>R-025383</t>
  </si>
  <si>
    <t>882|450</t>
  </si>
  <si>
    <t>R-021953</t>
  </si>
  <si>
    <t>882|860</t>
  </si>
  <si>
    <t>R-000083</t>
  </si>
  <si>
    <t>879|860</t>
  </si>
  <si>
    <t>R-029490</t>
  </si>
  <si>
    <t>879|460</t>
  </si>
  <si>
    <t>R-029516</t>
  </si>
  <si>
    <t>879|330</t>
  </si>
  <si>
    <t>R-000554</t>
  </si>
  <si>
    <t>879|850</t>
  </si>
  <si>
    <t>R-045716</t>
  </si>
  <si>
    <t>879|1010</t>
  </si>
  <si>
    <t>R-025433</t>
  </si>
  <si>
    <t>882|290</t>
  </si>
  <si>
    <t>R-021973</t>
  </si>
  <si>
    <t>882|660</t>
  </si>
  <si>
    <t>R-000629</t>
  </si>
  <si>
    <t>882|1260</t>
  </si>
  <si>
    <t>R-029517</t>
  </si>
  <si>
    <t>879|320</t>
  </si>
  <si>
    <t>R-001454</t>
  </si>
  <si>
    <t>879|810</t>
  </si>
  <si>
    <t>R-029532</t>
  </si>
  <si>
    <t>879|170</t>
  </si>
  <si>
    <t>R-025386</t>
  </si>
  <si>
    <t>882|420</t>
  </si>
  <si>
    <t>R-021952</t>
  </si>
  <si>
    <t>882|870</t>
  </si>
  <si>
    <t>R-025437</t>
  </si>
  <si>
    <t>882|250</t>
  </si>
  <si>
    <t>R-021991</t>
  </si>
  <si>
    <t>882|480</t>
  </si>
  <si>
    <t>R-025442</t>
  </si>
  <si>
    <t>882|200</t>
  </si>
  <si>
    <t>R-001766</t>
  </si>
  <si>
    <t>879|770</t>
  </si>
  <si>
    <t>R-025392</t>
  </si>
  <si>
    <t>882|360</t>
  </si>
  <si>
    <t>056240</t>
  </si>
  <si>
    <t>38082|10</t>
  </si>
  <si>
    <t>R-029476</t>
  </si>
  <si>
    <t>879|600</t>
  </si>
  <si>
    <t>R-021985</t>
  </si>
  <si>
    <t>882|540</t>
  </si>
  <si>
    <t>R-025436</t>
  </si>
  <si>
    <t>882|260</t>
  </si>
  <si>
    <t>R-045719</t>
  </si>
  <si>
    <t>879|940</t>
  </si>
  <si>
    <t>R-021978</t>
  </si>
  <si>
    <t>882|610</t>
  </si>
  <si>
    <t>R-021960</t>
  </si>
  <si>
    <t>882|790</t>
  </si>
  <si>
    <t>133602</t>
  </si>
  <si>
    <t>141840|10</t>
  </si>
  <si>
    <t>R-021990</t>
  </si>
  <si>
    <t>882|490</t>
  </si>
  <si>
    <t>R-025391</t>
  </si>
  <si>
    <t>882|370</t>
  </si>
  <si>
    <t>R-021955</t>
  </si>
  <si>
    <t>882|840</t>
  </si>
  <si>
    <t>R-045718</t>
  </si>
  <si>
    <t>879|960</t>
  </si>
  <si>
    <t>R-021982</t>
  </si>
  <si>
    <t>882|570</t>
  </si>
  <si>
    <t>R-045707</t>
  </si>
  <si>
    <t>879|1090</t>
  </si>
  <si>
    <t>R-025458</t>
  </si>
  <si>
    <t>882|40</t>
  </si>
  <si>
    <t>R-021989</t>
  </si>
  <si>
    <t>882|500</t>
  </si>
  <si>
    <t>R-021957</t>
  </si>
  <si>
    <t>882|820</t>
  </si>
  <si>
    <t>R-001721</t>
  </si>
  <si>
    <t>879|780</t>
  </si>
  <si>
    <t>R-002609</t>
  </si>
  <si>
    <t>882|1120</t>
  </si>
  <si>
    <t>R-029511</t>
  </si>
  <si>
    <t>879|380</t>
  </si>
  <si>
    <t>R-021981</t>
  </si>
  <si>
    <t>882|580</t>
  </si>
  <si>
    <t>R-029513</t>
  </si>
  <si>
    <t>879|360</t>
  </si>
  <si>
    <t>R-025454</t>
  </si>
  <si>
    <t>882|80</t>
  </si>
  <si>
    <t>R-029518</t>
  </si>
  <si>
    <t>879|310</t>
  </si>
  <si>
    <t>079240</t>
  </si>
  <si>
    <t>38082|30</t>
  </si>
  <si>
    <t>R-005155</t>
  </si>
  <si>
    <t>882|980</t>
  </si>
  <si>
    <t>R-045714</t>
  </si>
  <si>
    <t>879|1020</t>
  </si>
  <si>
    <t>R-025389</t>
  </si>
  <si>
    <t>882|390</t>
  </si>
  <si>
    <t>R-029495</t>
  </si>
  <si>
    <t>879|410</t>
  </si>
  <si>
    <t>R-025443</t>
  </si>
  <si>
    <t>882|190</t>
  </si>
  <si>
    <t>R-025438</t>
  </si>
  <si>
    <t>882|240</t>
  </si>
  <si>
    <t>R-021980</t>
  </si>
  <si>
    <t>882|590</t>
  </si>
  <si>
    <t>R-029542</t>
  </si>
  <si>
    <t>879|70</t>
  </si>
  <si>
    <t>050700</t>
  </si>
  <si>
    <t>34209|20</t>
  </si>
  <si>
    <t>R-029515</t>
  </si>
  <si>
    <t>879|340</t>
  </si>
  <si>
    <t>R-029481</t>
  </si>
  <si>
    <t>879|550</t>
  </si>
  <si>
    <t>R-029544</t>
  </si>
  <si>
    <t>879|50</t>
  </si>
  <si>
    <t>R-000872</t>
  </si>
  <si>
    <t>879|830</t>
  </si>
  <si>
    <t>R-029540</t>
  </si>
  <si>
    <t>879|90</t>
  </si>
  <si>
    <t>R-021958</t>
  </si>
  <si>
    <t>882|810</t>
  </si>
  <si>
    <t>R-021956</t>
  </si>
  <si>
    <t>882|830</t>
  </si>
  <si>
    <t>153817</t>
  </si>
  <si>
    <t>182395|20</t>
  </si>
  <si>
    <t>R-025455</t>
  </si>
  <si>
    <t>882|70</t>
  </si>
  <si>
    <t>R-021961</t>
  </si>
  <si>
    <t>882|780</t>
  </si>
  <si>
    <t>R-029530</t>
  </si>
  <si>
    <t>879|190</t>
  </si>
  <si>
    <t>072353</t>
  </si>
  <si>
    <t>5326|60</t>
  </si>
  <si>
    <t>052598</t>
  </si>
  <si>
    <t>35686|20</t>
  </si>
  <si>
    <t>109751</t>
  </si>
  <si>
    <t>64871|20</t>
  </si>
  <si>
    <t>086415</t>
  </si>
  <si>
    <t>56773|20</t>
  </si>
  <si>
    <t>R-021954</t>
  </si>
  <si>
    <t>882|850</t>
  </si>
  <si>
    <t>R-003478</t>
  </si>
  <si>
    <t>882|1050</t>
  </si>
  <si>
    <t>R-025445</t>
  </si>
  <si>
    <t>882|170</t>
  </si>
  <si>
    <t>R-025388</t>
  </si>
  <si>
    <t>882|400</t>
  </si>
  <si>
    <t>R-045723</t>
  </si>
  <si>
    <t>879|910</t>
  </si>
  <si>
    <t>R-021976</t>
  </si>
  <si>
    <t>882|630</t>
  </si>
  <si>
    <t>R-029526</t>
  </si>
  <si>
    <t>879|230</t>
  </si>
  <si>
    <t>R-029487</t>
  </si>
  <si>
    <t>879|490</t>
  </si>
  <si>
    <t>R-025448</t>
  </si>
  <si>
    <t>882|140</t>
  </si>
  <si>
    <t>R-025385</t>
  </si>
  <si>
    <t>882|430</t>
  </si>
  <si>
    <t>R-029520</t>
  </si>
  <si>
    <t>879|290</t>
  </si>
  <si>
    <t>R-029482</t>
  </si>
  <si>
    <t>879|540</t>
  </si>
  <si>
    <t>R-029533</t>
  </si>
  <si>
    <t>879|160</t>
  </si>
  <si>
    <t>R-001767</t>
  </si>
  <si>
    <t>882|1190</t>
  </si>
  <si>
    <t>R-029547</t>
  </si>
  <si>
    <t>879|20</t>
  </si>
  <si>
    <t>083594</t>
  </si>
  <si>
    <t>38082|60</t>
  </si>
  <si>
    <t>109752</t>
  </si>
  <si>
    <t>64871|30</t>
  </si>
  <si>
    <t>153818</t>
  </si>
  <si>
    <t>141840|30</t>
  </si>
  <si>
    <t>R-029477</t>
  </si>
  <si>
    <t>879|590</t>
  </si>
  <si>
    <t>R-045724</t>
  </si>
  <si>
    <t>879|920</t>
  </si>
  <si>
    <t>R-045709</t>
  </si>
  <si>
    <t>879|1060</t>
  </si>
  <si>
    <t>R-021971</t>
  </si>
  <si>
    <t>882|680</t>
  </si>
  <si>
    <t>R-021972</t>
  </si>
  <si>
    <t>882|670</t>
  </si>
  <si>
    <t>043809</t>
  </si>
  <si>
    <t>22558|20</t>
  </si>
  <si>
    <t>072352</t>
  </si>
  <si>
    <t>5326|30</t>
  </si>
  <si>
    <t>153652</t>
  </si>
  <si>
    <t>168881|30</t>
  </si>
  <si>
    <t>R-025459</t>
  </si>
  <si>
    <t>882|30</t>
  </si>
  <si>
    <t>R-025393</t>
  </si>
  <si>
    <t>882|350</t>
  </si>
  <si>
    <t>R-029546</t>
  </si>
  <si>
    <t>879|30</t>
  </si>
  <si>
    <t>R-025435</t>
  </si>
  <si>
    <t>882|270</t>
  </si>
  <si>
    <t>R-045708</t>
  </si>
  <si>
    <t>879|1080</t>
  </si>
  <si>
    <t>R-021977</t>
  </si>
  <si>
    <t>882|620</t>
  </si>
  <si>
    <t>R-021965</t>
  </si>
  <si>
    <t>882|740</t>
  </si>
  <si>
    <t>129565</t>
  </si>
  <si>
    <t>136469|10</t>
  </si>
  <si>
    <t>R-021968</t>
  </si>
  <si>
    <t>882|710</t>
  </si>
  <si>
    <t>R-021970</t>
  </si>
  <si>
    <t>882|690</t>
  </si>
  <si>
    <t>R-029543</t>
  </si>
  <si>
    <t>879|60</t>
  </si>
  <si>
    <t>R-001534</t>
  </si>
  <si>
    <t>882|1230</t>
  </si>
  <si>
    <t>R-025461</t>
  </si>
  <si>
    <t>882|10</t>
  </si>
  <si>
    <t>R-004527</t>
  </si>
  <si>
    <t>882|1010</t>
  </si>
  <si>
    <t>R-045721</t>
  </si>
  <si>
    <t>879|900</t>
  </si>
  <si>
    <t>R-021951</t>
  </si>
  <si>
    <t>882|880</t>
  </si>
  <si>
    <t>R-021983</t>
  </si>
  <si>
    <t>882|560</t>
  </si>
  <si>
    <t>R-021950</t>
  </si>
  <si>
    <t>882|890</t>
  </si>
  <si>
    <t>R-045713</t>
  </si>
  <si>
    <t>879|1030</t>
  </si>
  <si>
    <t>R-021984</t>
  </si>
  <si>
    <t>882|550</t>
  </si>
  <si>
    <t>R-001720</t>
  </si>
  <si>
    <t>879|790</t>
  </si>
  <si>
    <t>R-029488</t>
  </si>
  <si>
    <t>879|480</t>
  </si>
  <si>
    <t>072351</t>
  </si>
  <si>
    <t>5326|20</t>
  </si>
  <si>
    <t>R-025449</t>
  </si>
  <si>
    <t>882|130</t>
  </si>
  <si>
    <t>R-000873</t>
  </si>
  <si>
    <t>879|820</t>
  </si>
  <si>
    <t>R-029523</t>
  </si>
  <si>
    <t>879|260</t>
  </si>
  <si>
    <t>R-001535</t>
  </si>
  <si>
    <t>882|1220</t>
  </si>
  <si>
    <t>R-045715</t>
  </si>
  <si>
    <t>879|980</t>
  </si>
  <si>
    <t>101510</t>
  </si>
  <si>
    <t>5326|40</t>
  </si>
  <si>
    <t>041088</t>
  </si>
  <si>
    <t>19527|20</t>
  </si>
  <si>
    <t>153651</t>
  </si>
  <si>
    <t>168881|40</t>
  </si>
  <si>
    <t>R-029486</t>
  </si>
  <si>
    <t>879|500</t>
  </si>
  <si>
    <t>R-029519</t>
  </si>
  <si>
    <t>879|300</t>
  </si>
  <si>
    <t>R-029483</t>
  </si>
  <si>
    <t>879|530</t>
  </si>
  <si>
    <t>R-025452</t>
  </si>
  <si>
    <t>882|100</t>
  </si>
  <si>
    <t>R-021963</t>
  </si>
  <si>
    <t>882|760</t>
  </si>
  <si>
    <t>R-029489</t>
  </si>
  <si>
    <t>879|470</t>
  </si>
  <si>
    <t>R-021988</t>
  </si>
  <si>
    <t>882|510</t>
  </si>
  <si>
    <t>R-025446</t>
  </si>
  <si>
    <t>882|160</t>
  </si>
  <si>
    <t>R-029491</t>
  </si>
  <si>
    <t>879|450</t>
  </si>
  <si>
    <t>R-025457</t>
  </si>
  <si>
    <t>882|50</t>
  </si>
  <si>
    <t>R-025456</t>
  </si>
  <si>
    <t>882|60</t>
  </si>
  <si>
    <t>R-029534</t>
  </si>
  <si>
    <t>879|150</t>
  </si>
  <si>
    <t>013741</t>
  </si>
  <si>
    <t>47672|10</t>
  </si>
  <si>
    <t>R-029485</t>
  </si>
  <si>
    <t>879|510</t>
  </si>
  <si>
    <t>R-021986</t>
  </si>
  <si>
    <t>882|530</t>
  </si>
  <si>
    <t>R-021964</t>
  </si>
  <si>
    <t>882|750</t>
  </si>
  <si>
    <t>R-025444</t>
  </si>
  <si>
    <t>882|180</t>
  </si>
  <si>
    <t>R-029536</t>
  </si>
  <si>
    <t>879|130</t>
  </si>
  <si>
    <t>R-029538</t>
  </si>
  <si>
    <t>879|110</t>
  </si>
  <si>
    <t>043810</t>
  </si>
  <si>
    <t>22558|30</t>
  </si>
  <si>
    <t>079889</t>
  </si>
  <si>
    <t>51653|20</t>
  </si>
  <si>
    <t>R-005121</t>
  </si>
  <si>
    <t>882|990</t>
  </si>
  <si>
    <t>150120</t>
  </si>
  <si>
    <t>168881|20</t>
  </si>
  <si>
    <t>R-029496</t>
  </si>
  <si>
    <t>879|400</t>
  </si>
  <si>
    <t>R-045710</t>
  </si>
  <si>
    <t>879|1070</t>
  </si>
  <si>
    <t>R-029524</t>
  </si>
  <si>
    <t>879|250</t>
  </si>
  <si>
    <t>112095</t>
  </si>
  <si>
    <t>21082|40</t>
  </si>
  <si>
    <t>R-012107</t>
  </si>
  <si>
    <t>879|660</t>
  </si>
  <si>
    <t>R-045764</t>
  </si>
  <si>
    <t>879|10</t>
  </si>
  <si>
    <t>R-001451</t>
  </si>
  <si>
    <t>882|1250</t>
  </si>
  <si>
    <t>R-001452</t>
  </si>
  <si>
    <t>882|1240</t>
  </si>
  <si>
    <t>R-021987</t>
  </si>
  <si>
    <t>882|520</t>
  </si>
  <si>
    <t>R-029480</t>
  </si>
  <si>
    <t>879|560</t>
  </si>
  <si>
    <t>079239</t>
  </si>
  <si>
    <t>38082|20</t>
  </si>
  <si>
    <t>112088</t>
  </si>
  <si>
    <t>21354|20</t>
  </si>
  <si>
    <t>R-045725</t>
  </si>
  <si>
    <t>879|880</t>
  </si>
  <si>
    <t>R-025394</t>
  </si>
  <si>
    <t>882|340</t>
  </si>
  <si>
    <t>R-000555</t>
  </si>
  <si>
    <t>879|840</t>
  </si>
  <si>
    <t>R-000560</t>
  </si>
  <si>
    <t>882|1280</t>
  </si>
  <si>
    <t>R-045712</t>
  </si>
  <si>
    <t>879|1100</t>
  </si>
  <si>
    <t>R-021947</t>
  </si>
  <si>
    <t>882|920</t>
  </si>
  <si>
    <t>R-029512</t>
  </si>
  <si>
    <t>879|370</t>
  </si>
  <si>
    <t>R-029471</t>
  </si>
  <si>
    <t>879|650</t>
  </si>
  <si>
    <t>R-021979</t>
  </si>
  <si>
    <t>882|600</t>
  </si>
  <si>
    <t>R-025384</t>
  </si>
  <si>
    <t>882|440</t>
  </si>
  <si>
    <t>R-025447</t>
  </si>
  <si>
    <t>882|150</t>
  </si>
  <si>
    <t>R-005744</t>
  </si>
  <si>
    <t>882|960</t>
  </si>
  <si>
    <t>R-021949</t>
  </si>
  <si>
    <t>882|900</t>
  </si>
  <si>
    <t>R-029525</t>
  </si>
  <si>
    <t>879|240</t>
  </si>
  <si>
    <t>R-001536</t>
  </si>
  <si>
    <t>882|1210</t>
  </si>
  <si>
    <t>R-029472</t>
  </si>
  <si>
    <t>879|640</t>
  </si>
  <si>
    <t>R-029521</t>
  </si>
  <si>
    <t>879|280</t>
  </si>
  <si>
    <t>R-021993</t>
  </si>
  <si>
    <t>882|460</t>
  </si>
  <si>
    <t>R-029473</t>
  </si>
  <si>
    <t>879|630</t>
  </si>
  <si>
    <t>R-029537</t>
  </si>
  <si>
    <t>879|120</t>
  </si>
  <si>
    <t>R-029545</t>
  </si>
  <si>
    <t>879|40</t>
  </si>
  <si>
    <t>R-045726</t>
  </si>
  <si>
    <t>879|870</t>
  </si>
  <si>
    <t>R-021974</t>
  </si>
  <si>
    <t>882|650</t>
  </si>
  <si>
    <t>R-025395</t>
  </si>
  <si>
    <t>882|330</t>
  </si>
  <si>
    <t>R-029475</t>
  </si>
  <si>
    <t>879|610</t>
  </si>
  <si>
    <t>R-045711</t>
  </si>
  <si>
    <t>879|1040</t>
  </si>
  <si>
    <t>R-004746</t>
  </si>
  <si>
    <t>882|1000</t>
  </si>
  <si>
    <t>R-029510</t>
  </si>
  <si>
    <t>879|390</t>
  </si>
  <si>
    <t>R-029535</t>
  </si>
  <si>
    <t>879|140</t>
  </si>
  <si>
    <t>R-025398</t>
  </si>
  <si>
    <t>882|300</t>
  </si>
  <si>
    <t>R-045727</t>
  </si>
  <si>
    <t>879|890</t>
  </si>
  <si>
    <t>R-029528</t>
  </si>
  <si>
    <t>879|210</t>
  </si>
  <si>
    <t>R-029514</t>
  </si>
  <si>
    <t>879|350</t>
  </si>
  <si>
    <t>R-003816</t>
  </si>
  <si>
    <t>882|1040</t>
  </si>
  <si>
    <t>R-025434</t>
  </si>
  <si>
    <t>882|280</t>
  </si>
  <si>
    <t>R-012106</t>
  </si>
  <si>
    <t>879|670</t>
  </si>
  <si>
    <t>R-001638</t>
  </si>
  <si>
    <t>882|1200</t>
  </si>
  <si>
    <t>R-045720</t>
  </si>
  <si>
    <t>879|950</t>
  </si>
  <si>
    <t>101509</t>
  </si>
  <si>
    <t>5326|50</t>
  </si>
  <si>
    <t>112093</t>
  </si>
  <si>
    <t>21082|20</t>
  </si>
  <si>
    <t>R-025390</t>
  </si>
  <si>
    <t>882|380</t>
  </si>
  <si>
    <t>R-029539</t>
  </si>
  <si>
    <t>879|100</t>
  </si>
  <si>
    <t>R-005245</t>
  </si>
  <si>
    <t>882|970</t>
  </si>
  <si>
    <t>R-029529</t>
  </si>
  <si>
    <t>879|200</t>
  </si>
  <si>
    <t>R-025453</t>
  </si>
  <si>
    <t>882|90</t>
  </si>
  <si>
    <t>R-029522</t>
  </si>
  <si>
    <t>879|270</t>
  </si>
  <si>
    <t>112092</t>
  </si>
  <si>
    <t>21082|10</t>
  </si>
  <si>
    <t>048824</t>
  </si>
  <si>
    <t>32808|10</t>
  </si>
  <si>
    <t>044178</t>
  </si>
  <si>
    <t>30084|10</t>
  </si>
  <si>
    <t>R-025397</t>
  </si>
  <si>
    <t>882|310</t>
  </si>
  <si>
    <t>R-029478</t>
  </si>
  <si>
    <t>879|580</t>
  </si>
  <si>
    <t>R-029531</t>
  </si>
  <si>
    <t>879|180</t>
  </si>
  <si>
    <t>R-000562</t>
  </si>
  <si>
    <t>882|1270</t>
  </si>
  <si>
    <t>R-021967</t>
  </si>
  <si>
    <t>882|720</t>
  </si>
  <si>
    <t>R-025440</t>
  </si>
  <si>
    <t>882|220</t>
  </si>
  <si>
    <t>R-025451</t>
  </si>
  <si>
    <t>882|110</t>
  </si>
  <si>
    <t>R-021975</t>
  </si>
  <si>
    <t>882|640</t>
  </si>
  <si>
    <t>142114</t>
  </si>
  <si>
    <t>254199|10</t>
  </si>
  <si>
    <t>R-029494</t>
  </si>
  <si>
    <t>879|420</t>
  </si>
  <si>
    <t>R-029492</t>
  </si>
  <si>
    <t>879|440</t>
  </si>
  <si>
    <t>R-021969</t>
  </si>
  <si>
    <t>882|700</t>
  </si>
  <si>
    <t>R-045722</t>
  </si>
  <si>
    <t>879|930</t>
  </si>
  <si>
    <t>R-025441</t>
  </si>
  <si>
    <t>882|210</t>
  </si>
  <si>
    <t>R-021959</t>
  </si>
  <si>
    <t>882|800</t>
  </si>
  <si>
    <t>083280</t>
  </si>
  <si>
    <t>38082|40</t>
  </si>
  <si>
    <t>072313</t>
  </si>
  <si>
    <t>47648|10</t>
  </si>
  <si>
    <t>R-045756</t>
  </si>
  <si>
    <t>879|990</t>
  </si>
  <si>
    <t>R-004316</t>
  </si>
  <si>
    <t>882|1030</t>
  </si>
  <si>
    <t>R-021944</t>
  </si>
  <si>
    <t>882|950</t>
  </si>
  <si>
    <t>R-025450</t>
  </si>
  <si>
    <t>882|120</t>
  </si>
  <si>
    <t>112096</t>
  </si>
  <si>
    <t>21082|50</t>
  </si>
  <si>
    <t>044439</t>
  </si>
  <si>
    <t>30176|20</t>
  </si>
  <si>
    <t>R-021946</t>
  </si>
  <si>
    <t>882|930</t>
  </si>
  <si>
    <t>R-044893</t>
  </si>
  <si>
    <t>768|480</t>
  </si>
  <si>
    <t>R-021966</t>
  </si>
  <si>
    <t>882|730</t>
  </si>
  <si>
    <t>R-029479</t>
  </si>
  <si>
    <t>879|570</t>
  </si>
  <si>
    <t>R-029484</t>
  </si>
  <si>
    <t>879|520</t>
  </si>
  <si>
    <t>R-021948</t>
  </si>
  <si>
    <t>882|910</t>
  </si>
  <si>
    <t>R-045755</t>
  </si>
  <si>
    <t>879|1000</t>
  </si>
  <si>
    <t>R-025439</t>
  </si>
  <si>
    <t>882|230</t>
  </si>
  <si>
    <t>R-025387</t>
  </si>
  <si>
    <t>882|410</t>
  </si>
  <si>
    <t>112087</t>
  </si>
  <si>
    <t>21354|10</t>
  </si>
  <si>
    <t>R-004317</t>
  </si>
  <si>
    <t>882|1020</t>
  </si>
  <si>
    <t>R-029541</t>
  </si>
  <si>
    <t>879|80</t>
  </si>
  <si>
    <t>R-021992</t>
  </si>
  <si>
    <t>882|470</t>
  </si>
  <si>
    <t>R-021945</t>
  </si>
  <si>
    <t>882|940</t>
  </si>
  <si>
    <t>R-029493</t>
  </si>
  <si>
    <t>879|430</t>
  </si>
  <si>
    <t>R-021962</t>
  </si>
  <si>
    <t>882|770</t>
  </si>
  <si>
    <t>LE36317</t>
  </si>
  <si>
    <t>65706|20</t>
  </si>
  <si>
    <t>LE67582</t>
  </si>
  <si>
    <t>182395|30</t>
  </si>
  <si>
    <t>LE69937</t>
  </si>
  <si>
    <t>158195|20</t>
  </si>
  <si>
    <t>LE73947</t>
  </si>
  <si>
    <t>158195|30</t>
  </si>
  <si>
    <t>145735</t>
  </si>
  <si>
    <t>127517|150</t>
  </si>
  <si>
    <t>135685</t>
  </si>
  <si>
    <t>141841|20</t>
  </si>
  <si>
    <t>109120</t>
  </si>
  <si>
    <t>44985|20</t>
  </si>
  <si>
    <t>076484</t>
  </si>
  <si>
    <t>17335|20</t>
  </si>
  <si>
    <t>133604</t>
  </si>
  <si>
    <t>127517|100</t>
  </si>
  <si>
    <t>128678</t>
  </si>
  <si>
    <t>127517|50</t>
  </si>
  <si>
    <t>145724</t>
  </si>
  <si>
    <t>127517|110</t>
  </si>
  <si>
    <t>160039</t>
  </si>
  <si>
    <t>127517|170</t>
  </si>
  <si>
    <t>145347</t>
  </si>
  <si>
    <t>141841|30</t>
  </si>
  <si>
    <t>111371</t>
  </si>
  <si>
    <t>6679|10</t>
  </si>
  <si>
    <t>101115</t>
  </si>
  <si>
    <t>13082|30</t>
  </si>
  <si>
    <t>083455</t>
  </si>
  <si>
    <t>54853|30</t>
  </si>
  <si>
    <t>109121</t>
  </si>
  <si>
    <t>44985|30</t>
  </si>
  <si>
    <t>123318</t>
  </si>
  <si>
    <t>127517|10</t>
  </si>
  <si>
    <t>077561</t>
  </si>
  <si>
    <t>50363|40</t>
  </si>
  <si>
    <t>053553</t>
  </si>
  <si>
    <t>36431|30</t>
  </si>
  <si>
    <t>071847</t>
  </si>
  <si>
    <t>47112|10</t>
  </si>
  <si>
    <t>076362</t>
  </si>
  <si>
    <t>50081|20</t>
  </si>
  <si>
    <t>153256</t>
  </si>
  <si>
    <t>165696|20</t>
  </si>
  <si>
    <t>145736</t>
  </si>
  <si>
    <t>127517|160</t>
  </si>
  <si>
    <t>145725</t>
  </si>
  <si>
    <t>127517|120</t>
  </si>
  <si>
    <t>133603</t>
  </si>
  <si>
    <t>127517|90</t>
  </si>
  <si>
    <t>111965</t>
  </si>
  <si>
    <t>65905|30</t>
  </si>
  <si>
    <t>111963</t>
  </si>
  <si>
    <t>65905|10</t>
  </si>
  <si>
    <t>155795</t>
  </si>
  <si>
    <t>179817|20</t>
  </si>
  <si>
    <t>111966</t>
  </si>
  <si>
    <t>65905|40</t>
  </si>
  <si>
    <t>046080</t>
  </si>
  <si>
    <t>31026|20</t>
  </si>
  <si>
    <t>129567</t>
  </si>
  <si>
    <t>136461|10</t>
  </si>
  <si>
    <t>101868</t>
  </si>
  <si>
    <t>14965|20</t>
  </si>
  <si>
    <t>128673</t>
  </si>
  <si>
    <t>127517|30</t>
  </si>
  <si>
    <t>133601</t>
  </si>
  <si>
    <t>141841|10</t>
  </si>
  <si>
    <t>160378</t>
  </si>
  <si>
    <t>141841|50</t>
  </si>
  <si>
    <t>112297</t>
  </si>
  <si>
    <t>66091|10</t>
  </si>
  <si>
    <t>145734</t>
  </si>
  <si>
    <t>127517|140</t>
  </si>
  <si>
    <t>053551</t>
  </si>
  <si>
    <t>36431|10</t>
  </si>
  <si>
    <t>119740</t>
  </si>
  <si>
    <t>6679|40</t>
  </si>
  <si>
    <t>144021</t>
  </si>
  <si>
    <t>50363|50</t>
  </si>
  <si>
    <t>046079</t>
  </si>
  <si>
    <t>31026|10</t>
  </si>
  <si>
    <t>151231</t>
  </si>
  <si>
    <t>141841|40</t>
  </si>
  <si>
    <t>111964</t>
  </si>
  <si>
    <t>65905|20</t>
  </si>
  <si>
    <t>083253</t>
  </si>
  <si>
    <t>54853|10</t>
  </si>
  <si>
    <t>025282</t>
  </si>
  <si>
    <t>30759|10</t>
  </si>
  <si>
    <t>075848</t>
  </si>
  <si>
    <t>50363|10</t>
  </si>
  <si>
    <t>145726</t>
  </si>
  <si>
    <t>127517|130</t>
  </si>
  <si>
    <t>160040</t>
  </si>
  <si>
    <t>127517|180</t>
  </si>
  <si>
    <t>071849</t>
  </si>
  <si>
    <t>47112|30</t>
  </si>
  <si>
    <t>129569</t>
  </si>
  <si>
    <t>136461|30</t>
  </si>
  <si>
    <t>156228</t>
  </si>
  <si>
    <t>265098|20</t>
  </si>
  <si>
    <t>112300</t>
  </si>
  <si>
    <t>66092|20</t>
  </si>
  <si>
    <t>LE69045</t>
  </si>
  <si>
    <t>255230|20</t>
  </si>
  <si>
    <t>106130</t>
  </si>
  <si>
    <t>64103|40</t>
  </si>
  <si>
    <t>106067</t>
  </si>
  <si>
    <t>64103|20</t>
  </si>
  <si>
    <t>140891</t>
  </si>
  <si>
    <t>254303|10</t>
  </si>
  <si>
    <t>150977</t>
  </si>
  <si>
    <t>254303|20</t>
  </si>
  <si>
    <t>052939</t>
  </si>
  <si>
    <t>35926|10</t>
  </si>
  <si>
    <t>083895</t>
  </si>
  <si>
    <t>55297|10</t>
  </si>
  <si>
    <t>083269</t>
  </si>
  <si>
    <t>52944|30</t>
  </si>
  <si>
    <t>112107</t>
  </si>
  <si>
    <t>55776|10</t>
  </si>
  <si>
    <t>144417</t>
  </si>
  <si>
    <t>256325|10</t>
  </si>
  <si>
    <t>052076</t>
  </si>
  <si>
    <t>52944|10</t>
  </si>
  <si>
    <t>083268</t>
  </si>
  <si>
    <t>52944|20</t>
  </si>
  <si>
    <t>106066</t>
  </si>
  <si>
    <t>64103|10</t>
  </si>
  <si>
    <t>083613</t>
  </si>
  <si>
    <t>52944|40</t>
  </si>
  <si>
    <t>046058</t>
  </si>
  <si>
    <t>31106|20</t>
  </si>
  <si>
    <t>153855</t>
  </si>
  <si>
    <t>182405|20</t>
  </si>
  <si>
    <t>LE69193</t>
  </si>
  <si>
    <t>257504|20</t>
  </si>
  <si>
    <t>148127</t>
  </si>
  <si>
    <t>113362|10</t>
  </si>
  <si>
    <t>150278</t>
  </si>
  <si>
    <t>113362|30</t>
  </si>
  <si>
    <t>150277</t>
  </si>
  <si>
    <t>113362|40</t>
  </si>
  <si>
    <t>105141</t>
  </si>
  <si>
    <t>10607|10</t>
  </si>
  <si>
    <t>079054</t>
  </si>
  <si>
    <t>52301|10</t>
  </si>
  <si>
    <t>R-034703</t>
  </si>
  <si>
    <t>1293|60</t>
  </si>
  <si>
    <t>124167</t>
  </si>
  <si>
    <t>129239|20</t>
  </si>
  <si>
    <t>118939</t>
  </si>
  <si>
    <t>66652|20</t>
  </si>
  <si>
    <t>150410</t>
  </si>
  <si>
    <t>256294|40</t>
  </si>
  <si>
    <t>R-034702</t>
  </si>
  <si>
    <t>1293|70</t>
  </si>
  <si>
    <t>R-034707</t>
  </si>
  <si>
    <t>1293|20</t>
  </si>
  <si>
    <t>134229</t>
  </si>
  <si>
    <t>142203|10</t>
  </si>
  <si>
    <t>146827</t>
  </si>
  <si>
    <t>165288|30</t>
  </si>
  <si>
    <t>R-034705</t>
  </si>
  <si>
    <t>1293|40</t>
  </si>
  <si>
    <t>146826</t>
  </si>
  <si>
    <t>165288|20</t>
  </si>
  <si>
    <t>R-034706</t>
  </si>
  <si>
    <t>1293|30</t>
  </si>
  <si>
    <t>143104</t>
  </si>
  <si>
    <t>256294|10</t>
  </si>
  <si>
    <t>113417</t>
  </si>
  <si>
    <t>66652|10</t>
  </si>
  <si>
    <t>R-034704</t>
  </si>
  <si>
    <t>1293|50</t>
  </si>
  <si>
    <t>090715</t>
  </si>
  <si>
    <t>5650|10</t>
  </si>
  <si>
    <t>119810</t>
  </si>
  <si>
    <t>7247|30</t>
  </si>
  <si>
    <t>134221</t>
  </si>
  <si>
    <t>130418|20</t>
  </si>
  <si>
    <t>134276</t>
  </si>
  <si>
    <t>130418|50</t>
  </si>
  <si>
    <t>151474</t>
  </si>
  <si>
    <t>177715|10</t>
  </si>
  <si>
    <t>146825</t>
  </si>
  <si>
    <t>165288|10</t>
  </si>
  <si>
    <t>115333</t>
  </si>
  <si>
    <t>7247|10</t>
  </si>
  <si>
    <t>133668</t>
  </si>
  <si>
    <t>7247|40</t>
  </si>
  <si>
    <t>R-034701</t>
  </si>
  <si>
    <t>1293|80</t>
  </si>
  <si>
    <t>150408</t>
  </si>
  <si>
    <t>256294|20</t>
  </si>
  <si>
    <t>134277</t>
  </si>
  <si>
    <t>130418|40</t>
  </si>
  <si>
    <t>150411</t>
  </si>
  <si>
    <t>256294|50</t>
  </si>
  <si>
    <t>160077</t>
  </si>
  <si>
    <t>256294|60</t>
  </si>
  <si>
    <t>159576</t>
  </si>
  <si>
    <t>269475|20</t>
  </si>
  <si>
    <t>083472</t>
  </si>
  <si>
    <t>54932|10</t>
  </si>
  <si>
    <t>079055</t>
  </si>
  <si>
    <t>52301|20</t>
  </si>
  <si>
    <t>146166</t>
  </si>
  <si>
    <t>166155|20</t>
  </si>
  <si>
    <t>151247</t>
  </si>
  <si>
    <t>165288|40</t>
  </si>
  <si>
    <t>043822</t>
  </si>
  <si>
    <t>18887|10</t>
  </si>
  <si>
    <t>LE36318</t>
  </si>
  <si>
    <t>126941|20</t>
  </si>
  <si>
    <t>LE69977</t>
  </si>
  <si>
    <t>126941|30</t>
  </si>
  <si>
    <t>LE69942</t>
  </si>
  <si>
    <t>129239|30</t>
  </si>
  <si>
    <t>LE41126</t>
  </si>
  <si>
    <t>142966|20</t>
  </si>
  <si>
    <t>LE69283</t>
  </si>
  <si>
    <t>256506|20</t>
  </si>
  <si>
    <t>103665</t>
  </si>
  <si>
    <t>59529|130</t>
  </si>
  <si>
    <t>150976</t>
  </si>
  <si>
    <t>254304|40</t>
  </si>
  <si>
    <t>103677</t>
  </si>
  <si>
    <t>59529|140</t>
  </si>
  <si>
    <t>029300</t>
  </si>
  <si>
    <t>59529|10</t>
  </si>
  <si>
    <t>117017</t>
  </si>
  <si>
    <t>9266|50</t>
  </si>
  <si>
    <t>076497</t>
  </si>
  <si>
    <t>50354|40</t>
  </si>
  <si>
    <t>150975</t>
  </si>
  <si>
    <t>254304|50</t>
  </si>
  <si>
    <t>103088</t>
  </si>
  <si>
    <t>59529|90</t>
  </si>
  <si>
    <t>050069</t>
  </si>
  <si>
    <t>33746|20</t>
  </si>
  <si>
    <t>117018</t>
  </si>
  <si>
    <t>9266|60</t>
  </si>
  <si>
    <t>087656</t>
  </si>
  <si>
    <t>57541|50</t>
  </si>
  <si>
    <t>111070</t>
  </si>
  <si>
    <t>65468|10</t>
  </si>
  <si>
    <t>159793</t>
  </si>
  <si>
    <t>269884|20</t>
  </si>
  <si>
    <t>087652</t>
  </si>
  <si>
    <t>57541|10</t>
  </si>
  <si>
    <t>029379</t>
  </si>
  <si>
    <t>59529|50</t>
  </si>
  <si>
    <t>103664</t>
  </si>
  <si>
    <t>59529|120</t>
  </si>
  <si>
    <t>150259</t>
  </si>
  <si>
    <t>254193|20</t>
  </si>
  <si>
    <t>087654</t>
  </si>
  <si>
    <t>57541|30</t>
  </si>
  <si>
    <t>080946</t>
  </si>
  <si>
    <t>53405|20</t>
  </si>
  <si>
    <t>117013</t>
  </si>
  <si>
    <t>9266|10</t>
  </si>
  <si>
    <t>103573</t>
  </si>
  <si>
    <t>59529|110</t>
  </si>
  <si>
    <t>161874</t>
  </si>
  <si>
    <t>254304|60</t>
  </si>
  <si>
    <t>096970</t>
  </si>
  <si>
    <t>57541|110</t>
  </si>
  <si>
    <t>029378</t>
  </si>
  <si>
    <t>59529|40</t>
  </si>
  <si>
    <t>066844</t>
  </si>
  <si>
    <t>44103|20</t>
  </si>
  <si>
    <t>044292</t>
  </si>
  <si>
    <t>30105|20</t>
  </si>
  <si>
    <t>103089</t>
  </si>
  <si>
    <t>59529|100</t>
  </si>
  <si>
    <t>066845</t>
  </si>
  <si>
    <t>44103|30</t>
  </si>
  <si>
    <t>087655</t>
  </si>
  <si>
    <t>57541|40</t>
  </si>
  <si>
    <t>092185</t>
  </si>
  <si>
    <t>59529|70</t>
  </si>
  <si>
    <t>076496</t>
  </si>
  <si>
    <t>50354|30</t>
  </si>
  <si>
    <t>050068</t>
  </si>
  <si>
    <t>33746|10</t>
  </si>
  <si>
    <t>022534</t>
  </si>
  <si>
    <t>60820|30</t>
  </si>
  <si>
    <t>092184</t>
  </si>
  <si>
    <t>59529|60</t>
  </si>
  <si>
    <t>029340</t>
  </si>
  <si>
    <t>59529|30</t>
  </si>
  <si>
    <t>087653</t>
  </si>
  <si>
    <t>57541|20</t>
  </si>
  <si>
    <t>080945</t>
  </si>
  <si>
    <t>53405|10</t>
  </si>
  <si>
    <t>052759</t>
  </si>
  <si>
    <t>35799|10</t>
  </si>
  <si>
    <t>022508</t>
  </si>
  <si>
    <t>60820|10</t>
  </si>
  <si>
    <t>095584</t>
  </si>
  <si>
    <t>61546|10</t>
  </si>
  <si>
    <t>076693</t>
  </si>
  <si>
    <t>49666|20</t>
  </si>
  <si>
    <t>097902</t>
  </si>
  <si>
    <t>61547|20</t>
  </si>
  <si>
    <t>103699</t>
  </si>
  <si>
    <t>59529|150</t>
  </si>
  <si>
    <t>150269</t>
  </si>
  <si>
    <t>170642|30</t>
  </si>
  <si>
    <t>029326</t>
  </si>
  <si>
    <t>59529|20</t>
  </si>
  <si>
    <t>117015</t>
  </si>
  <si>
    <t>9266|30</t>
  </si>
  <si>
    <t>150260</t>
  </si>
  <si>
    <t>254193|30</t>
  </si>
  <si>
    <t>049917</t>
  </si>
  <si>
    <t>33654|10</t>
  </si>
  <si>
    <t>117019</t>
  </si>
  <si>
    <t>9266|70</t>
  </si>
  <si>
    <t>145408</t>
  </si>
  <si>
    <t>254304|20</t>
  </si>
  <si>
    <t>076494</t>
  </si>
  <si>
    <t>50354|10</t>
  </si>
  <si>
    <t>096972</t>
  </si>
  <si>
    <t>57541|130</t>
  </si>
  <si>
    <t>155894</t>
  </si>
  <si>
    <t>183211|20</t>
  </si>
  <si>
    <t>145407</t>
  </si>
  <si>
    <t>254304|30</t>
  </si>
  <si>
    <t>117016</t>
  </si>
  <si>
    <t>9266|40</t>
  </si>
  <si>
    <t>LE69015</t>
  </si>
  <si>
    <t>254193|40</t>
  </si>
  <si>
    <t>LE35911</t>
  </si>
  <si>
    <t>65468|30</t>
  </si>
  <si>
    <t>083480</t>
  </si>
  <si>
    <t>54857|30</t>
  </si>
  <si>
    <t>R-055380</t>
  </si>
  <si>
    <t>1153|200</t>
  </si>
  <si>
    <t>160073</t>
  </si>
  <si>
    <t>171447|80</t>
  </si>
  <si>
    <t>102583</t>
  </si>
  <si>
    <t>17835|60</t>
  </si>
  <si>
    <t>R-059615</t>
  </si>
  <si>
    <t>1153|280</t>
  </si>
  <si>
    <t>089736</t>
  </si>
  <si>
    <t>58465|10</t>
  </si>
  <si>
    <t>083481</t>
  </si>
  <si>
    <t>54857|40</t>
  </si>
  <si>
    <t>R-045108</t>
  </si>
  <si>
    <t>1153|180</t>
  </si>
  <si>
    <t>160072</t>
  </si>
  <si>
    <t>171447|70</t>
  </si>
  <si>
    <t>103415</t>
  </si>
  <si>
    <t>17835|70</t>
  </si>
  <si>
    <t>R-056916</t>
  </si>
  <si>
    <t>1153|220</t>
  </si>
  <si>
    <t>R-057665</t>
  </si>
  <si>
    <t>1153|240</t>
  </si>
  <si>
    <t>R-044785</t>
  </si>
  <si>
    <t>1153|170</t>
  </si>
  <si>
    <t>R-058582</t>
  </si>
  <si>
    <t>1153|270</t>
  </si>
  <si>
    <t>053697</t>
  </si>
  <si>
    <t>36496|20</t>
  </si>
  <si>
    <t>R-045565</t>
  </si>
  <si>
    <t>1153|190</t>
  </si>
  <si>
    <t>102582</t>
  </si>
  <si>
    <t>17835|50</t>
  </si>
  <si>
    <t>088151</t>
  </si>
  <si>
    <t>57364|20</t>
  </si>
  <si>
    <t>R-058272</t>
  </si>
  <si>
    <t>1153|260</t>
  </si>
  <si>
    <t>102564</t>
  </si>
  <si>
    <t>17835|10</t>
  </si>
  <si>
    <t>102579</t>
  </si>
  <si>
    <t>17835|20</t>
  </si>
  <si>
    <t>103417</t>
  </si>
  <si>
    <t>17835|90</t>
  </si>
  <si>
    <t>088152</t>
  </si>
  <si>
    <t>57364|30</t>
  </si>
  <si>
    <t>052932</t>
  </si>
  <si>
    <t>35924|10</t>
  </si>
  <si>
    <t>103416</t>
  </si>
  <si>
    <t>17835|80</t>
  </si>
  <si>
    <t>R-060335</t>
  </si>
  <si>
    <t>1153|290</t>
  </si>
  <si>
    <t>083273</t>
  </si>
  <si>
    <t>54855|20</t>
  </si>
  <si>
    <t>083452</t>
  </si>
  <si>
    <t>54855|40</t>
  </si>
  <si>
    <t>083451</t>
  </si>
  <si>
    <t>54855|30</t>
  </si>
  <si>
    <t>150559</t>
  </si>
  <si>
    <t>171447|30</t>
  </si>
  <si>
    <t>145540</t>
  </si>
  <si>
    <t>165101|30</t>
  </si>
  <si>
    <t>088155</t>
  </si>
  <si>
    <t>57364|60</t>
  </si>
  <si>
    <t>156661</t>
  </si>
  <si>
    <t>264521|30</t>
  </si>
  <si>
    <t>163417</t>
  </si>
  <si>
    <t>275238|20</t>
  </si>
  <si>
    <t>085419</t>
  </si>
  <si>
    <t>56383|10</t>
  </si>
  <si>
    <t>083251</t>
  </si>
  <si>
    <t>54857|10</t>
  </si>
  <si>
    <t>053698</t>
  </si>
  <si>
    <t>36496|30</t>
  </si>
  <si>
    <t>102581</t>
  </si>
  <si>
    <t>17835|40</t>
  </si>
  <si>
    <t>R-055853</t>
  </si>
  <si>
    <t>1153|210</t>
  </si>
  <si>
    <t>R-057267</t>
  </si>
  <si>
    <t>1153|230</t>
  </si>
  <si>
    <t>160071</t>
  </si>
  <si>
    <t>171447|60</t>
  </si>
  <si>
    <t>R-060336</t>
  </si>
  <si>
    <t>1153|300</t>
  </si>
  <si>
    <t>150558</t>
  </si>
  <si>
    <t>171447|50</t>
  </si>
  <si>
    <t>145530</t>
  </si>
  <si>
    <t>165101|20</t>
  </si>
  <si>
    <t>043290</t>
  </si>
  <si>
    <t>57364|10</t>
  </si>
  <si>
    <t>156660</t>
  </si>
  <si>
    <t>264521|20</t>
  </si>
  <si>
    <t>163418</t>
  </si>
  <si>
    <t>275238|30</t>
  </si>
  <si>
    <t>050754</t>
  </si>
  <si>
    <t>34240|20</t>
  </si>
  <si>
    <t>156663</t>
  </si>
  <si>
    <t>264521|50</t>
  </si>
  <si>
    <t>088154</t>
  </si>
  <si>
    <t>57364|50</t>
  </si>
  <si>
    <t>156662</t>
  </si>
  <si>
    <t>264521|40</t>
  </si>
  <si>
    <t>157853</t>
  </si>
  <si>
    <t>267379|20</t>
  </si>
  <si>
    <t>LE70674</t>
  </si>
  <si>
    <t>182458|20</t>
  </si>
  <si>
    <t>LE67538</t>
  </si>
  <si>
    <t>165101|40</t>
  </si>
  <si>
    <t>156945</t>
  </si>
  <si>
    <t>165119|110</t>
  </si>
  <si>
    <t>R-051825</t>
  </si>
  <si>
    <t>1181|540</t>
  </si>
  <si>
    <t>145492</t>
  </si>
  <si>
    <t>165119|10</t>
  </si>
  <si>
    <t>160027</t>
  </si>
  <si>
    <t>165119|120</t>
  </si>
  <si>
    <t>R-031930</t>
  </si>
  <si>
    <t>730|270</t>
  </si>
  <si>
    <t>R-022553</t>
  </si>
  <si>
    <t>14|20</t>
  </si>
  <si>
    <t>153001</t>
  </si>
  <si>
    <t>165119|50</t>
  </si>
  <si>
    <t>154167</t>
  </si>
  <si>
    <t>165119|100</t>
  </si>
  <si>
    <t>R-031928</t>
  </si>
  <si>
    <t>730|290</t>
  </si>
  <si>
    <t>R-031931</t>
  </si>
  <si>
    <t>730|260</t>
  </si>
  <si>
    <t>R-031943</t>
  </si>
  <si>
    <t>730|140</t>
  </si>
  <si>
    <t>080604</t>
  </si>
  <si>
    <t>53196|30</t>
  </si>
  <si>
    <t>R-046749</t>
  </si>
  <si>
    <t>1181|530</t>
  </si>
  <si>
    <t>153848</t>
  </si>
  <si>
    <t>171209|20</t>
  </si>
  <si>
    <t>R-031932</t>
  </si>
  <si>
    <t>730|250</t>
  </si>
  <si>
    <t>085153</t>
  </si>
  <si>
    <t>56145|10</t>
  </si>
  <si>
    <t>R-031950</t>
  </si>
  <si>
    <t>730|70</t>
  </si>
  <si>
    <t>098654</t>
  </si>
  <si>
    <t>10205|10</t>
  </si>
  <si>
    <t>146627</t>
  </si>
  <si>
    <t>165119|20</t>
  </si>
  <si>
    <t>150266</t>
  </si>
  <si>
    <t>165119|40</t>
  </si>
  <si>
    <t>R-031942</t>
  </si>
  <si>
    <t>730|150</t>
  </si>
  <si>
    <t>R-044927</t>
  </si>
  <si>
    <t>1181|480</t>
  </si>
  <si>
    <t>R-031956</t>
  </si>
  <si>
    <t>730|10</t>
  </si>
  <si>
    <t>R-031939</t>
  </si>
  <si>
    <t>730|180</t>
  </si>
  <si>
    <t>157070</t>
  </si>
  <si>
    <t>266231|20</t>
  </si>
  <si>
    <t>157071</t>
  </si>
  <si>
    <t>266231|30</t>
  </si>
  <si>
    <t>R-022548</t>
  </si>
  <si>
    <t>14|70</t>
  </si>
  <si>
    <t>R-022551</t>
  </si>
  <si>
    <t>14|40</t>
  </si>
  <si>
    <t>080605</t>
  </si>
  <si>
    <t>53196|40</t>
  </si>
  <si>
    <t>133977</t>
  </si>
  <si>
    <t>141995|10</t>
  </si>
  <si>
    <t>R-031949</t>
  </si>
  <si>
    <t>730|80</t>
  </si>
  <si>
    <t>R-031937</t>
  </si>
  <si>
    <t>730|200</t>
  </si>
  <si>
    <t>096776</t>
  </si>
  <si>
    <t>62053|20</t>
  </si>
  <si>
    <t>R-045149</t>
  </si>
  <si>
    <t>1181|510</t>
  </si>
  <si>
    <t>160010</t>
  </si>
  <si>
    <t>263307|20</t>
  </si>
  <si>
    <t>R-031934</t>
  </si>
  <si>
    <t>730|230</t>
  </si>
  <si>
    <t>R-031936</t>
  </si>
  <si>
    <t>730|210</t>
  </si>
  <si>
    <t>R-022554</t>
  </si>
  <si>
    <t>14|10</t>
  </si>
  <si>
    <t>R-031935</t>
  </si>
  <si>
    <t>730|220</t>
  </si>
  <si>
    <t>R-022543</t>
  </si>
  <si>
    <t>14|120</t>
  </si>
  <si>
    <t>083316</t>
  </si>
  <si>
    <t>54865|20</t>
  </si>
  <si>
    <t>096411</t>
  </si>
  <si>
    <t>61877|10</t>
  </si>
  <si>
    <t>146628</t>
  </si>
  <si>
    <t>165119|30</t>
  </si>
  <si>
    <t>067002</t>
  </si>
  <si>
    <t>44097|20</t>
  </si>
  <si>
    <t>R-031953</t>
  </si>
  <si>
    <t>730|40</t>
  </si>
  <si>
    <t>079163</t>
  </si>
  <si>
    <t>52329|10</t>
  </si>
  <si>
    <t>128679</t>
  </si>
  <si>
    <t>135691|10</t>
  </si>
  <si>
    <t>R-053452</t>
  </si>
  <si>
    <t>1181|550</t>
  </si>
  <si>
    <t>139636</t>
  </si>
  <si>
    <t>157901|50</t>
  </si>
  <si>
    <t>147473</t>
  </si>
  <si>
    <t>166775|10</t>
  </si>
  <si>
    <t>052699</t>
  </si>
  <si>
    <t>35774|10</t>
  </si>
  <si>
    <t>150208</t>
  </si>
  <si>
    <t>141989|20</t>
  </si>
  <si>
    <t>R-031945</t>
  </si>
  <si>
    <t>730|120</t>
  </si>
  <si>
    <t>128680</t>
  </si>
  <si>
    <t>135691|20</t>
  </si>
  <si>
    <t>134008</t>
  </si>
  <si>
    <t>141995|20</t>
  </si>
  <si>
    <t>R-031948</t>
  </si>
  <si>
    <t>730|90</t>
  </si>
  <si>
    <t>130973</t>
  </si>
  <si>
    <t>100883|40</t>
  </si>
  <si>
    <t>139634</t>
  </si>
  <si>
    <t>157901|30</t>
  </si>
  <si>
    <t>140241</t>
  </si>
  <si>
    <t>141842|20</t>
  </si>
  <si>
    <t>083297</t>
  </si>
  <si>
    <t>54865|10</t>
  </si>
  <si>
    <t>146831</t>
  </si>
  <si>
    <t>146390|30</t>
  </si>
  <si>
    <t>R-031941</t>
  </si>
  <si>
    <t>730|160</t>
  </si>
  <si>
    <t>098656</t>
  </si>
  <si>
    <t>10205|30</t>
  </si>
  <si>
    <t>050080</t>
  </si>
  <si>
    <t>33750|10</t>
  </si>
  <si>
    <t>R-018339</t>
  </si>
  <si>
    <t>1181|490</t>
  </si>
  <si>
    <t>073185</t>
  </si>
  <si>
    <t>48026|10</t>
  </si>
  <si>
    <t>R-022549</t>
  </si>
  <si>
    <t>14|60</t>
  </si>
  <si>
    <t>059850</t>
  </si>
  <si>
    <t>40362|20</t>
  </si>
  <si>
    <t>090974</t>
  </si>
  <si>
    <t>58929|20</t>
  </si>
  <si>
    <t>096413</t>
  </si>
  <si>
    <t>61877|30</t>
  </si>
  <si>
    <t>R-031940</t>
  </si>
  <si>
    <t>730|170</t>
  </si>
  <si>
    <t>R-022544</t>
  </si>
  <si>
    <t>14|110</t>
  </si>
  <si>
    <t>R-022546</t>
  </si>
  <si>
    <t>14|90</t>
  </si>
  <si>
    <t>031984</t>
  </si>
  <si>
    <t>157901|10</t>
  </si>
  <si>
    <t>145700</t>
  </si>
  <si>
    <t>61877|40</t>
  </si>
  <si>
    <t>R-031955</t>
  </si>
  <si>
    <t>730|20</t>
  </si>
  <si>
    <t>R-031946</t>
  </si>
  <si>
    <t>730|110</t>
  </si>
  <si>
    <t>R-022547</t>
  </si>
  <si>
    <t>14|80</t>
  </si>
  <si>
    <t>079164</t>
  </si>
  <si>
    <t>52329|20</t>
  </si>
  <si>
    <t>031746</t>
  </si>
  <si>
    <t>157901|20</t>
  </si>
  <si>
    <t>R-045557</t>
  </si>
  <si>
    <t>1181|520</t>
  </si>
  <si>
    <t>139340</t>
  </si>
  <si>
    <t>148430|10</t>
  </si>
  <si>
    <t>144698</t>
  </si>
  <si>
    <t>256804|10</t>
  </si>
  <si>
    <t>R-022552</t>
  </si>
  <si>
    <t>14|30</t>
  </si>
  <si>
    <t>079165</t>
  </si>
  <si>
    <t>52329|30</t>
  </si>
  <si>
    <t>156223</t>
  </si>
  <si>
    <t>265085|10</t>
  </si>
  <si>
    <t>079167</t>
  </si>
  <si>
    <t>52329|50</t>
  </si>
  <si>
    <t>R-031944</t>
  </si>
  <si>
    <t>730|130</t>
  </si>
  <si>
    <t>R-031933</t>
  </si>
  <si>
    <t>730|240</t>
  </si>
  <si>
    <t>R-022550</t>
  </si>
  <si>
    <t>14|50</t>
  </si>
  <si>
    <t>150442</t>
  </si>
  <si>
    <t>171209|10</t>
  </si>
  <si>
    <t>154164</t>
  </si>
  <si>
    <t>165119|70</t>
  </si>
  <si>
    <t>R-031954</t>
  </si>
  <si>
    <t>730|30</t>
  </si>
  <si>
    <t>R-031929</t>
  </si>
  <si>
    <t>730|280</t>
  </si>
  <si>
    <t>067001</t>
  </si>
  <si>
    <t>44097|10</t>
  </si>
  <si>
    <t>R-031951</t>
  </si>
  <si>
    <t>730|60</t>
  </si>
  <si>
    <t>117886</t>
  </si>
  <si>
    <t>100883|10</t>
  </si>
  <si>
    <t>150209</t>
  </si>
  <si>
    <t>141989|30</t>
  </si>
  <si>
    <t>R-031947</t>
  </si>
  <si>
    <t>730|100</t>
  </si>
  <si>
    <t>LE16685</t>
  </si>
  <si>
    <t>265085|30</t>
  </si>
  <si>
    <t>LE16686</t>
  </si>
  <si>
    <t>265085|40</t>
  </si>
  <si>
    <t>LE41168</t>
  </si>
  <si>
    <t>146390|20</t>
  </si>
  <si>
    <t>LE69078</t>
  </si>
  <si>
    <t>150297|20</t>
  </si>
  <si>
    <t>135059</t>
  </si>
  <si>
    <t>61101|50</t>
  </si>
  <si>
    <t>058895</t>
  </si>
  <si>
    <t>39790|10</t>
  </si>
  <si>
    <t>144718</t>
  </si>
  <si>
    <t>254451|20</t>
  </si>
  <si>
    <t>151480</t>
  </si>
  <si>
    <t>254451|40</t>
  </si>
  <si>
    <t>043806</t>
  </si>
  <si>
    <t>29952|40</t>
  </si>
  <si>
    <t>043803</t>
  </si>
  <si>
    <t>29952|10</t>
  </si>
  <si>
    <t>083294</t>
  </si>
  <si>
    <t>54866|10</t>
  </si>
  <si>
    <t>150258</t>
  </si>
  <si>
    <t>169125|10</t>
  </si>
  <si>
    <t>083487</t>
  </si>
  <si>
    <t>54866|40</t>
  </si>
  <si>
    <t>081047</t>
  </si>
  <si>
    <t>53470|20</t>
  </si>
  <si>
    <t>080021</t>
  </si>
  <si>
    <t>52700|10</t>
  </si>
  <si>
    <t>043936</t>
  </si>
  <si>
    <t>30140|10</t>
  </si>
  <si>
    <t>083295</t>
  </si>
  <si>
    <t>54866|20</t>
  </si>
  <si>
    <t>153784</t>
  </si>
  <si>
    <t>254451|50</t>
  </si>
  <si>
    <t>020647</t>
  </si>
  <si>
    <t>61101|30</t>
  </si>
  <si>
    <t>135108</t>
  </si>
  <si>
    <t>61101|40</t>
  </si>
  <si>
    <t>140787</t>
  </si>
  <si>
    <t>254451|10</t>
  </si>
  <si>
    <t>043805</t>
  </si>
  <si>
    <t>29952|30</t>
  </si>
  <si>
    <t>153785</t>
  </si>
  <si>
    <t>254451|60</t>
  </si>
  <si>
    <t>020626</t>
  </si>
  <si>
    <t>61101|20</t>
  </si>
  <si>
    <t>050751</t>
  </si>
  <si>
    <t>34239|10</t>
  </si>
  <si>
    <t>LE69864</t>
  </si>
  <si>
    <t>250772|20</t>
  </si>
  <si>
    <t>LE36586</t>
  </si>
  <si>
    <t>153198|20</t>
  </si>
  <si>
    <t>LE36587</t>
  </si>
  <si>
    <t>153198|30</t>
  </si>
  <si>
    <t>LE36588</t>
  </si>
  <si>
    <t>153198|40</t>
  </si>
  <si>
    <t>LE36589</t>
  </si>
  <si>
    <t>153198|50</t>
  </si>
  <si>
    <t>LE36590</t>
  </si>
  <si>
    <t>153198|60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</si>
</sst>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"/>
  </numFmts>
  <fonts count="14"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0"/>
      <name val="Tahoma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</font>
    <font>
      <sz val="10"/>
      <color theme="1"/>
      <name val="Tahoma"/>
      <family val="2"/>
    </font>
    <font>
      <u/>
      <sz val="11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39997558519241921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5" tint="-0.249977111117893"/>
      </left>
      <right/>
      <top style="medium">
        <color theme="5" tint="-0.249977111117893"/>
      </top>
      <bottom style="medium">
        <color theme="5" tint="-0.249977111117893"/>
      </bottom>
      <diagonal/>
    </border>
    <border>
      <left/>
      <right/>
      <top style="medium">
        <color theme="5" tint="-0.249977111117893"/>
      </top>
      <bottom style="medium">
        <color theme="5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2" fillId="0" borderId="0"/>
    <xf numFmtId="0" fontId="10" fillId="0" borderId="0"/>
    <xf numFmtId="0" fontId="13" fillId="0" borderId="0" applyNumberFormat="0" applyFill="0" applyBorder="0" applyAlignment="0" applyProtection="0"/>
  </cellStyleXfs>
  <cellXfs count="97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/>
    <xf numFmtId="49" fontId="1" fillId="0" borderId="0" xfId="0" applyNumberFormat="1" applyFont="1"/>
    <xf numFmtId="0" fontId="1" fillId="0" borderId="0" xfId="0" applyFont="1" applyAlignment="1">
      <alignment horizontal="center"/>
    </xf>
    <xf numFmtId="0" fontId="0" fillId="0" borderId="1" xfId="0" applyBorder="1" applyAlignment="1">
      <alignment horizontal="left"/>
    </xf>
    <xf numFmtId="3" fontId="0" fillId="0" borderId="1" xfId="0" applyNumberFormat="1" applyBorder="1"/>
    <xf numFmtId="0" fontId="0" fillId="0" borderId="1" xfId="0" applyBorder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1" xfId="0" pivotButton="1" applyBorder="1"/>
    <xf numFmtId="0" fontId="5" fillId="4" borderId="4" xfId="0" applyFont="1" applyFill="1" applyBorder="1" applyAlignment="1">
      <alignment horizontal="center" vertical="center" wrapText="1"/>
    </xf>
    <xf numFmtId="0" fontId="8" fillId="6" borderId="0" xfId="0" applyFont="1" applyFill="1"/>
    <xf numFmtId="0" fontId="8" fillId="6" borderId="0" xfId="0" applyFont="1" applyFill="1" applyAlignment="1">
      <alignment horizontal="left"/>
    </xf>
    <xf numFmtId="0" fontId="0" fillId="0" borderId="6" xfId="0" applyBorder="1"/>
    <xf numFmtId="3" fontId="9" fillId="0" borderId="8" xfId="0" applyNumberFormat="1" applyFont="1" applyBorder="1"/>
    <xf numFmtId="0" fontId="0" fillId="0" borderId="9" xfId="0" applyBorder="1"/>
    <xf numFmtId="3" fontId="9" fillId="0" borderId="10" xfId="0" applyNumberFormat="1" applyFont="1" applyBorder="1"/>
    <xf numFmtId="0" fontId="11" fillId="0" borderId="0" xfId="0" applyFont="1" applyAlignment="1">
      <alignment horizontal="left"/>
    </xf>
    <xf numFmtId="0" fontId="12" fillId="0" borderId="0" xfId="0" applyFont="1"/>
    <xf numFmtId="0" fontId="12" fillId="0" borderId="0" xfId="0" applyFont="1" applyAlignment="1">
      <alignment horizontal="center"/>
    </xf>
    <xf numFmtId="0" fontId="0" fillId="7" borderId="12" xfId="0" applyFill="1" applyBorder="1"/>
    <xf numFmtId="0" fontId="0" fillId="7" borderId="11" xfId="0" applyFill="1" applyBorder="1"/>
    <xf numFmtId="0" fontId="0" fillId="0" borderId="12" xfId="0" applyBorder="1"/>
    <xf numFmtId="0" fontId="0" fillId="0" borderId="11" xfId="0" applyBorder="1"/>
    <xf numFmtId="0" fontId="5" fillId="4" borderId="4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vertical="center" wrapText="1"/>
    </xf>
    <xf numFmtId="0" fontId="6" fillId="5" borderId="7" xfId="0" applyFont="1" applyFill="1" applyBorder="1" applyAlignment="1">
      <alignment horizontal="center"/>
    </xf>
    <xf numFmtId="0" fontId="6" fillId="5" borderId="8" xfId="0" applyFont="1" applyFill="1" applyBorder="1" applyAlignment="1">
      <alignment horizontal="center"/>
    </xf>
    <xf numFmtId="0" fontId="6" fillId="5" borderId="19" xfId="0" applyFont="1" applyFill="1" applyBorder="1" applyAlignment="1">
      <alignment vertical="center" wrapText="1"/>
    </xf>
    <xf numFmtId="0" fontId="6" fillId="5" borderId="1" xfId="0" applyFont="1" applyFill="1" applyBorder="1" applyAlignment="1">
      <alignment horizontal="center"/>
    </xf>
    <xf numFmtId="0" fontId="6" fillId="5" borderId="20" xfId="0" applyFont="1" applyFill="1" applyBorder="1" applyAlignment="1">
      <alignment horizontal="center"/>
    </xf>
    <xf numFmtId="0" fontId="7" fillId="5" borderId="19" xfId="0" applyFont="1" applyFill="1" applyBorder="1" applyAlignment="1">
      <alignment vertical="center" wrapText="1"/>
    </xf>
    <xf numFmtId="0" fontId="6" fillId="5" borderId="19" xfId="0" applyFont="1" applyFill="1" applyBorder="1"/>
    <xf numFmtId="0" fontId="7" fillId="5" borderId="19" xfId="0" applyFont="1" applyFill="1" applyBorder="1"/>
    <xf numFmtId="0" fontId="6" fillId="5" borderId="22" xfId="0" applyFont="1" applyFill="1" applyBorder="1"/>
    <xf numFmtId="0" fontId="6" fillId="5" borderId="14" xfId="0" applyFont="1" applyFill="1" applyBorder="1" applyAlignment="1">
      <alignment horizontal="center"/>
    </xf>
    <xf numFmtId="0" fontId="6" fillId="5" borderId="23" xfId="0" applyFont="1" applyFill="1" applyBorder="1" applyAlignment="1">
      <alignment horizontal="center"/>
    </xf>
    <xf numFmtId="0" fontId="7" fillId="5" borderId="22" xfId="0" applyFont="1" applyFill="1" applyBorder="1"/>
    <xf numFmtId="0" fontId="6" fillId="5" borderId="24" xfId="0" applyFont="1" applyFill="1" applyBorder="1"/>
    <xf numFmtId="0" fontId="6" fillId="5" borderId="5" xfId="0" applyFont="1" applyFill="1" applyBorder="1" applyAlignment="1">
      <alignment horizontal="center"/>
    </xf>
    <xf numFmtId="0" fontId="6" fillId="5" borderId="25" xfId="0" applyFont="1" applyFill="1" applyBorder="1" applyAlignment="1">
      <alignment horizontal="center"/>
    </xf>
    <xf numFmtId="0" fontId="6" fillId="5" borderId="27" xfId="0" applyFont="1" applyFill="1" applyBorder="1"/>
    <xf numFmtId="0" fontId="6" fillId="5" borderId="5" xfId="0" applyFont="1" applyFill="1" applyBorder="1"/>
    <xf numFmtId="0" fontId="6" fillId="5" borderId="28" xfId="0" applyFont="1" applyFill="1" applyBorder="1"/>
    <xf numFmtId="0" fontId="6" fillId="5" borderId="6" xfId="0" applyFont="1" applyFill="1" applyBorder="1"/>
    <xf numFmtId="0" fontId="6" fillId="5" borderId="22" xfId="0" applyFont="1" applyFill="1" applyBorder="1" applyAlignment="1">
      <alignment vertical="center" wrapText="1"/>
    </xf>
    <xf numFmtId="0" fontId="6" fillId="5" borderId="9" xfId="0" applyFont="1" applyFill="1" applyBorder="1"/>
    <xf numFmtId="0" fontId="6" fillId="5" borderId="15" xfId="0" applyFont="1" applyFill="1" applyBorder="1"/>
    <xf numFmtId="0" fontId="6" fillId="5" borderId="31" xfId="0" applyFont="1" applyFill="1" applyBorder="1"/>
    <xf numFmtId="0" fontId="6" fillId="5" borderId="28" xfId="0" applyFont="1" applyFill="1" applyBorder="1" applyAlignment="1">
      <alignment horizontal="center"/>
    </xf>
    <xf numFmtId="0" fontId="4" fillId="0" borderId="32" xfId="0" applyFont="1" applyBorder="1" applyAlignment="1">
      <alignment horizontal="center" vertical="top" wrapText="1"/>
    </xf>
    <xf numFmtId="0" fontId="6" fillId="5" borderId="33" xfId="0" applyFont="1" applyFill="1" applyBorder="1" applyAlignment="1">
      <alignment vertical="center"/>
    </xf>
    <xf numFmtId="0" fontId="6" fillId="5" borderId="34" xfId="0" applyFont="1" applyFill="1" applyBorder="1" applyAlignment="1">
      <alignment horizontal="center" vertical="center"/>
    </xf>
    <xf numFmtId="0" fontId="6" fillId="5" borderId="35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/>
    </xf>
    <xf numFmtId="0" fontId="6" fillId="5" borderId="36" xfId="0" applyFont="1" applyFill="1" applyBorder="1"/>
    <xf numFmtId="0" fontId="6" fillId="5" borderId="16" xfId="0" applyFont="1" applyFill="1" applyBorder="1" applyAlignment="1">
      <alignment horizontal="center"/>
    </xf>
    <xf numFmtId="0" fontId="6" fillId="5" borderId="37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3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13" fillId="0" borderId="11" xfId="3" applyBorder="1"/>
    <xf numFmtId="0" fontId="5" fillId="8" borderId="4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6" fillId="8" borderId="14" xfId="0" applyFont="1" applyFill="1" applyBorder="1" applyAlignment="1">
      <alignment horizontal="center"/>
    </xf>
    <xf numFmtId="0" fontId="6" fillId="8" borderId="5" xfId="0" applyFont="1" applyFill="1" applyBorder="1" applyAlignment="1">
      <alignment horizontal="center"/>
    </xf>
    <xf numFmtId="0" fontId="6" fillId="0" borderId="5" xfId="0" applyFont="1" applyBorder="1"/>
    <xf numFmtId="0" fontId="6" fillId="8" borderId="5" xfId="0" applyFont="1" applyFill="1" applyBorder="1"/>
    <xf numFmtId="0" fontId="6" fillId="0" borderId="15" xfId="0" applyFont="1" applyBorder="1"/>
    <xf numFmtId="0" fontId="6" fillId="8" borderId="15" xfId="0" applyFont="1" applyFill="1" applyBorder="1"/>
    <xf numFmtId="0" fontId="6" fillId="8" borderId="34" xfId="0" applyFont="1" applyFill="1" applyBorder="1" applyAlignment="1">
      <alignment horizontal="center" vertical="center"/>
    </xf>
    <xf numFmtId="0" fontId="6" fillId="8" borderId="13" xfId="0" applyFont="1" applyFill="1" applyBorder="1" applyAlignment="1">
      <alignment horizontal="center"/>
    </xf>
    <xf numFmtId="0" fontId="6" fillId="8" borderId="16" xfId="0" applyFont="1" applyFill="1" applyBorder="1" applyAlignment="1">
      <alignment horizont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</cellXfs>
  <cellStyles count="4">
    <cellStyle name="Hyperlink" xfId="3" builtinId="8"/>
    <cellStyle name="Normal" xfId="0" builtinId="0"/>
    <cellStyle name="Normal 2" xfId="2" xr:uid="{626422F6-16D3-4E8C-A41F-37BEE642A3D4}"/>
    <cellStyle name="Normal 5" xfId="1" xr:uid="{6CB23C6D-4E3E-4335-B005-7398DD0F4EA1}"/>
  </cellStyles>
  <dxfs count="3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customXml" Target="../customXml/item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y Gonzalez Rincon" refreshedDate="44463.678397337964" createdVersion="7" refreshedVersion="7" minRefreshableVersion="3" recordCount="3145" xr:uid="{140C99FA-59F6-4E60-A48B-7AFA2A91B9F2}">
  <cacheSource type="worksheet">
    <worksheetSource ref="A1:AC3146" sheet="items"/>
  </cacheSource>
  <cacheFields count="29">
    <cacheField name="Biblioteca" numFmtId="0">
      <sharedItems count="3">
        <s v="Bib Central"/>
        <s v="Biblioteca Alterna"/>
        <s v="Depósito Chía"/>
      </sharedItems>
    </cacheField>
    <cacheField name="Colección" numFmtId="0">
      <sharedItems count="11">
        <s v="Ciencia y Tecnología"/>
        <s v="En línea"/>
        <s v="Artes y Humanidades"/>
        <s v="Recursos Especiales"/>
        <s v="Hemeroteca"/>
        <s v="Colec Autores Unisabana"/>
        <s v="Gaspar Caballero Sierra"/>
        <s v="Semiactiva"/>
        <s v="Tesis"/>
        <s v="Libros Raros y Curiosos"/>
        <s v="Colección Leonel Estrada"/>
      </sharedItems>
    </cacheField>
    <cacheField name="Tipo de material" numFmtId="0">
      <sharedItems count="9">
        <s v="Libro"/>
        <s v="Libro electrónico"/>
        <s v="CD-ROM"/>
        <s v="Seriadas"/>
        <s v="Tesis electrónicas"/>
        <s v="VHS"/>
        <s v="DVD"/>
        <s v="Microficha"/>
        <s v="Tesis físicas"/>
      </sharedItems>
    </cacheField>
    <cacheField name="Formato" numFmtId="0">
      <sharedItems/>
    </cacheField>
    <cacheField name="Título" numFmtId="0">
      <sharedItems/>
    </cacheField>
    <cacheField name="Author" numFmtId="0">
      <sharedItems containsBlank="1"/>
    </cacheField>
    <cacheField name="Pie de imprenta" numFmtId="0">
      <sharedItems/>
    </cacheField>
    <cacheField name="Año de publicación" numFmtId="0">
      <sharedItems containsSemiMixedTypes="0" containsString="0" containsNumber="1" containsInteger="1" minValue="0" maxValue="2020"/>
    </cacheField>
    <cacheField name="idioma" numFmtId="0">
      <sharedItems/>
    </cacheField>
    <cacheField name="ISBN" numFmtId="0">
      <sharedItems containsBlank="1"/>
    </cacheField>
    <cacheField name="temas" numFmtId="0">
      <sharedItems containsBlank="1" containsMixedTypes="1" containsNumber="1" containsInteger="1" minValue="0" maxValue="0" longText="1"/>
    </cacheField>
    <cacheField name="3er_sumario" numFmtId="0">
      <sharedItems/>
    </cacheField>
    <cacheField name="Publication Date_rango_1" numFmtId="0">
      <sharedItems containsMixedTypes="1" containsNumber="1" containsInteger="1" minValue="-1950" maxValue="-1950"/>
    </cacheField>
    <cacheField name="Bib Doc Number" numFmtId="0">
      <sharedItems containsSemiMixedTypes="0" containsString="0" containsNumber="1" containsInteger="1" minValue="10" maxValue="282472"/>
    </cacheField>
    <cacheField name="Item Sequence" numFmtId="0">
      <sharedItems containsSemiMixedTypes="0" containsString="0" containsNumber="1" containsInteger="1" minValue="10" maxValue="2600"/>
    </cacheField>
    <cacheField name="barcode" numFmtId="0">
      <sharedItems/>
    </cacheField>
    <cacheField name="Title" numFmtId="0">
      <sharedItems/>
    </cacheField>
    <cacheField name="Publication Date_rango_2" numFmtId="0">
      <sharedItems containsSemiMixedTypes="0" containsString="0" containsNumber="1" containsInteger="1" minValue="-2000" maxValue="2020"/>
    </cacheField>
    <cacheField name="3er_sumario2" numFmtId="0">
      <sharedItems/>
    </cacheField>
    <cacheField name="URL" numFmtId="0">
      <sharedItems/>
    </cacheField>
    <cacheField name="fuente" numFmtId="0">
      <sharedItems/>
    </cacheField>
    <cacheField name="dewey" numFmtId="0">
      <sharedItems/>
    </cacheField>
    <cacheField name="dewey_descipcion" numFmtId="0">
      <sharedItems containsMixedTypes="1" containsNumber="1" containsInteger="1" minValue="2000" maxValue="2000"/>
    </cacheField>
    <cacheField name="1er_sumario_1" numFmtId="0">
      <sharedItems/>
    </cacheField>
    <cacheField name="1er_sumario" numFmtId="0">
      <sharedItems/>
    </cacheField>
    <cacheField name="2do_sumario" numFmtId="0">
      <sharedItems/>
    </cacheField>
    <cacheField name="3er_sumario_1" numFmtId="0">
      <sharedItems/>
    </cacheField>
    <cacheField name="item_id" numFmtId="0">
      <sharedItems/>
    </cacheField>
    <cacheField name="items" numFmtId="0">
      <sharedItems containsSemiMixedTypes="0" containsString="0" containsNumber="1" containsInteger="1" minValue="1" maxValue="68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y Gonzalez Rincon" refreshedDate="44463.679349421298" createdVersion="7" refreshedVersion="7" minRefreshableVersion="3" recordCount="1430" xr:uid="{1EB67788-49CD-4956-A3DF-28E308CC3B07}">
  <cacheSource type="worksheet">
    <worksheetSource ref="A1:AC1431" sheet="Lista"/>
  </cacheSource>
  <cacheFields count="29">
    <cacheField name="Biblioteca" numFmtId="0">
      <sharedItems/>
    </cacheField>
    <cacheField name="Colección" numFmtId="0">
      <sharedItems/>
    </cacheField>
    <cacheField name="Tipo de material" numFmtId="0">
      <sharedItems/>
    </cacheField>
    <cacheField name="Formato" numFmtId="0">
      <sharedItems count="3">
        <s v="Libros"/>
        <s v="Seriadas"/>
        <s v="Materiales audiovisuales"/>
      </sharedItems>
    </cacheField>
    <cacheField name="Título" numFmtId="0">
      <sharedItems/>
    </cacheField>
    <cacheField name="Author" numFmtId="0">
      <sharedItems containsBlank="1"/>
    </cacheField>
    <cacheField name="Pie de imprenta" numFmtId="0">
      <sharedItems/>
    </cacheField>
    <cacheField name="Año de publicación" numFmtId="0">
      <sharedItems containsSemiMixedTypes="0" containsString="0" containsNumber="1" containsInteger="1" minValue="0" maxValue="2020"/>
    </cacheField>
    <cacheField name="idioma" numFmtId="0">
      <sharedItems count="5">
        <s v="Español"/>
        <s v="Inglés"/>
        <s v="Italiano"/>
        <s v="Portugués"/>
        <s v="Francés"/>
      </sharedItems>
    </cacheField>
    <cacheField name="ISBN" numFmtId="0">
      <sharedItems containsBlank="1"/>
    </cacheField>
    <cacheField name="temas" numFmtId="0">
      <sharedItems containsBlank="1" containsMixedTypes="1" containsNumber="1" containsInteger="1" minValue="0" maxValue="0" longText="1"/>
    </cacheField>
    <cacheField name="3er_sumario" numFmtId="0">
      <sharedItems count="11">
        <s v="610 - Fundamentos de medicina y salud"/>
        <s v="001 - Conocimiento"/>
        <s v="614 - Medicina forense; incidencia de lesiones, heridas, enfermeda"/>
        <s v="025 - Operaciones de bibliotecas y archivos"/>
        <s v="174 - Etica ocupacional"/>
        <s v="X - Otras colecciones sin clasificar"/>
        <s v="Pregrado"/>
        <s v="616 - Enfermedades"/>
        <s v="615 - Farmacología y terapéutica"/>
        <s v="618 - Ginecología, obstetricia, pediatría, geriatría."/>
        <s v="658 - Dirección general"/>
      </sharedItems>
    </cacheField>
    <cacheField name="Publication Date_rango_1" numFmtId="0">
      <sharedItems containsMixedTypes="1" containsNumber="1" containsInteger="1" minValue="-1950" maxValue="-1950" count="8">
        <s v="2011-2020"/>
        <s v="1991-2000"/>
        <s v="2001-2010"/>
        <s v="1981-1990"/>
        <s v="1961-1970"/>
        <s v="1971-1980"/>
        <s v="1951-1960"/>
        <n v="-1950"/>
      </sharedItems>
    </cacheField>
    <cacheField name="Bib Doc Number" numFmtId="0">
      <sharedItems containsSemiMixedTypes="0" containsString="0" containsNumber="1" containsInteger="1" minValue="10" maxValue="282472"/>
    </cacheField>
    <cacheField name="Item Sequence" numFmtId="0">
      <sharedItems containsSemiMixedTypes="0" containsString="0" containsNumber="1" containsInteger="1" minValue="10" maxValue="2450"/>
    </cacheField>
    <cacheField name="barcode" numFmtId="0">
      <sharedItems/>
    </cacheField>
    <cacheField name="Title" numFmtId="0">
      <sharedItems/>
    </cacheField>
    <cacheField name="Publication Date_rango_2" numFmtId="0">
      <sharedItems containsSemiMixedTypes="0" containsString="0" containsNumber="1" containsInteger="1" minValue="-2000" maxValue="2020"/>
    </cacheField>
    <cacheField name="3er_sumario2" numFmtId="0">
      <sharedItems/>
    </cacheField>
    <cacheField name="URL" numFmtId="0">
      <sharedItems/>
    </cacheField>
    <cacheField name="fuente" numFmtId="0">
      <sharedItems/>
    </cacheField>
    <cacheField name="dewey" numFmtId="0">
      <sharedItems/>
    </cacheField>
    <cacheField name="dewey_descipcion" numFmtId="0">
      <sharedItems containsMixedTypes="1" containsNumber="1" containsInteger="1" minValue="2000" maxValue="2000"/>
    </cacheField>
    <cacheField name="1er_sumario_1" numFmtId="0">
      <sharedItems/>
    </cacheField>
    <cacheField name="1er_sumario" numFmtId="0">
      <sharedItems/>
    </cacheField>
    <cacheField name="2do_sumario" numFmtId="0">
      <sharedItems/>
    </cacheField>
    <cacheField name="3er_sumario_1" numFmtId="0">
      <sharedItems/>
    </cacheField>
    <cacheField name="item_id" numFmtId="0">
      <sharedItems/>
    </cacheField>
    <cacheField name="items" numFmtId="0">
      <sharedItems containsSemiMixedTypes="0" containsString="0" containsNumber="1" containsInteger="1" minValue="1" maxValue="68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45">
  <r>
    <x v="0"/>
    <x v="0"/>
    <x v="0"/>
    <s v="Libros"/>
    <s v="Introducción a la metodología de la investigación en ciencias de la salud / José Antonio García"/>
    <s v="García García, José Antonio autor"/>
    <s v="México : McGraw Hill, 2011."/>
    <n v="2011"/>
    <s v="Español"/>
    <s v="9786071506122"/>
    <s v="Ciencias de la Salud ; Estadistica Medica ; Investigacion Cientifica ; Medicina ; Redaccion de Escritos Medicos"/>
    <s v="610 - Fundamentos de medicina y salud"/>
    <s v="2011-2020"/>
    <n v="142945"/>
    <n v="30"/>
    <s v="151432"/>
    <s v="Introducción a la metodología de la investigación en ciencias de la salud / José Antonio García"/>
    <n v="2011"/>
    <s v="610 - Fundamentos de medicina y salud"/>
    <s v="https://search.ebscohost.com/login.aspx?profile=eds&amp;custid=s9495846&amp;groupid=main&amp;authtype=ip,guest&amp;direct=true&amp;bquery=sab.000142945"/>
    <s v="BOAP"/>
    <s v="610.07"/>
    <s v="Medicina y salud"/>
    <s v="Tecnología - Ciencias Aplicadas"/>
    <s v="610 - Medicina y salud"/>
    <s v="610 - Medicina y salud"/>
    <s v="Fundamentos de medicina y salud"/>
    <s v="142945|30"/>
    <n v="5"/>
  </r>
  <r>
    <x v="1"/>
    <x v="0"/>
    <x v="0"/>
    <s v="Libros"/>
    <s v="Cómo estudiar un estudio y probar una prueba : lectura crítica de la literatura médica / Richard"/>
    <s v="Riegelman, Richard K."/>
    <s v="Washington : Organización Panamericana de la Salud, 1998."/>
    <n v="1992"/>
    <s v="Español"/>
    <s v="92-75 31531 0"/>
    <s v="Comprension de Lectura (Medicina) ; Lectura (Medicina) ; Literatura Medica"/>
    <s v="610 - Fundamentos de medicina y salud"/>
    <s v="1991-2000"/>
    <n v="43843"/>
    <n v="10"/>
    <s v="065809"/>
    <s v="Cómo estudiar un estudio y probar una prueba : lectura crítica de la literatura médica / Richard"/>
    <n v="-2000"/>
    <s v="610 - Fundamentos de medicina y salud"/>
    <s v="https://search.ebscohost.com/login.aspx?profile=eds&amp;custid=s9495846&amp;groupid=main&amp;authtype=ip,guest&amp;direct=true&amp;bquery=sab.000043843"/>
    <s v="BOAP"/>
    <s v="610.07"/>
    <s v="Medicina y salud"/>
    <s v="Tecnología - Ciencias Aplicadas"/>
    <s v="610 - Medicina y salud"/>
    <s v="610 - Medicina y salud"/>
    <s v="Fundamentos de medicina y salud"/>
    <s v="43843|10"/>
    <n v="1"/>
  </r>
  <r>
    <x v="0"/>
    <x v="0"/>
    <x v="0"/>
    <s v="Libros"/>
    <s v="Introducción a la metodología de la investigación en ciencias de la salud / José Antonio García"/>
    <s v="García García, José Antonio autor"/>
    <s v="México : McGraw Hill, 2011."/>
    <n v="2011"/>
    <s v="Español"/>
    <s v="9786071506122"/>
    <s v="Ciencias de la Salud ; Estadistica Medica ; Investigacion Cientifica ; Medicina ; Redaccion de Escritos Medicos"/>
    <s v="610 - Fundamentos de medicina y salud"/>
    <s v="2011-2020"/>
    <n v="142945"/>
    <n v="10"/>
    <s v="134517"/>
    <s v="Introducción a la metodología de la investigación en ciencias de la salud / José Antonio García"/>
    <n v="2011"/>
    <s v="610 - Fundamentos de medicina y salud"/>
    <s v="https://search.ebscohost.com/login.aspx?profile=eds&amp;custid=s9495846&amp;groupid=main&amp;authtype=ip,guest&amp;direct=true&amp;bquery=sab.000142945"/>
    <s v="BOAP"/>
    <s v="610.07"/>
    <s v="Medicina y salud"/>
    <s v="Tecnología - Ciencias Aplicadas"/>
    <s v="610 - Medicina y salud"/>
    <s v="610 - Medicina y salud"/>
    <s v="Fundamentos de medicina y salud"/>
    <s v="142945|10"/>
    <n v="8"/>
  </r>
  <r>
    <x v="1"/>
    <x v="0"/>
    <x v="0"/>
    <s v="Libros"/>
    <s v="Cómo estudiar un estudio y probar una prueba : lectura crítica de la literatura médica / Richard"/>
    <s v="Riegelman, Richard K."/>
    <s v="Washington : Organización Panamericana de la Salud, 1998."/>
    <n v="1992"/>
    <s v="Español"/>
    <s v="92-75 31531 0"/>
    <s v="Comprension de Lectura (Medicina) ; Lectura (Medicina) ; Literatura Medica"/>
    <s v="610 - Fundamentos de medicina y salud"/>
    <s v="1991-2000"/>
    <n v="43843"/>
    <n v="20"/>
    <s v="065810"/>
    <s v="Cómo estudiar un estudio y probar una prueba : lectura crítica de la literatura médica / Richard"/>
    <n v="-2000"/>
    <s v="610 - Fundamentos de medicina y salud"/>
    <s v="https://search.ebscohost.com/login.aspx?profile=eds&amp;custid=s9495846&amp;groupid=main&amp;authtype=ip,guest&amp;direct=true&amp;bquery=sab.000043843"/>
    <s v="BOAP"/>
    <s v="610.07"/>
    <s v="Medicina y salud"/>
    <s v="Tecnología - Ciencias Aplicadas"/>
    <s v="610 - Medicina y salud"/>
    <s v="610 - Medicina y salud"/>
    <s v="Fundamentos de medicina y salud"/>
    <s v="43843|20"/>
    <n v="2"/>
  </r>
  <r>
    <x v="1"/>
    <x v="0"/>
    <x v="0"/>
    <s v="Libros"/>
    <s v="A handbook for medical teachers / David Newble y Robert Cannon ; ilustraciones por Zig Kapelis."/>
    <s v="Newble, David"/>
    <s v="Dordrech : Kluwer Academic Publishers, 2001."/>
    <n v="2001"/>
    <s v="Inglés"/>
    <s v="978-0-7923-7092-5"/>
    <s v="Medicina ; Medicina Clinica ; Metodos de Ensenanza"/>
    <s v="610 - Fundamentos de medicina y salud"/>
    <s v="2001-2010"/>
    <n v="133571"/>
    <n v="10"/>
    <s v="127429"/>
    <s v="A handbook for medical teachers / David Newble y Robert Cannon ; ilustraciones por Zig Kapelis."/>
    <n v="2001"/>
    <s v="610 - Fundamentos de medicina y salud"/>
    <s v="https://search.ebscohost.com/login.aspx?profile=eds&amp;custid=s9495846&amp;groupid=main&amp;authtype=ip,guest&amp;direct=true&amp;bquery=sab.000133571"/>
    <s v="BOAP"/>
    <s v="610.0711"/>
    <s v="Medicina y salud"/>
    <s v="Tecnología - Ciencias Aplicadas"/>
    <s v="610 - Medicina y salud"/>
    <s v="610 - Medicina y salud"/>
    <s v="Fundamentos de medicina y salud"/>
    <s v="133571|10"/>
    <n v="1"/>
  </r>
  <r>
    <x v="0"/>
    <x v="0"/>
    <x v="0"/>
    <s v="Libros"/>
    <s v="Introducción a la metodología de la investigación en ciencias de la salud / José Antonio García"/>
    <s v="García García, José Antonio autor"/>
    <s v="México : McGraw Hill, 2011."/>
    <n v="2011"/>
    <s v="Español"/>
    <s v="9786071506122"/>
    <s v="Ciencias de la Salud ; Estadistica Medica ; Investigacion Cientifica ; Medicina ; Redaccion de Escritos Medicos"/>
    <s v="610 - Fundamentos de medicina y salud"/>
    <s v="2011-2020"/>
    <n v="142945"/>
    <n v="20"/>
    <s v="140824"/>
    <s v="Introducción a la metodología de la investigación en ciencias de la salud / José Antonio García"/>
    <n v="2011"/>
    <s v="610 - Fundamentos de medicina y salud"/>
    <s v="https://search.ebscohost.com/login.aspx?profile=eds&amp;custid=s9495846&amp;groupid=main&amp;authtype=ip,guest&amp;direct=true&amp;bquery=sab.000142945"/>
    <s v="BOAP"/>
    <s v="610.07"/>
    <s v="Medicina y salud"/>
    <s v="Tecnología - Ciencias Aplicadas"/>
    <s v="610 - Medicina y salud"/>
    <s v="610 - Medicina y salud"/>
    <s v="Fundamentos de medicina y salud"/>
    <s v="142945|20"/>
    <n v="9"/>
  </r>
  <r>
    <x v="0"/>
    <x v="0"/>
    <x v="0"/>
    <s v="Libros"/>
    <s v="Metodología de la investigación bioestadística y bioinformática en ciencias médicas y de la sal"/>
    <s v="García García, José Antonio autor"/>
    <s v="México : McGraw Hill, 2014."/>
    <n v="2014"/>
    <s v="Español"/>
    <s v="9786071511386"/>
    <s v="Bioinformatica ; Estadistica Medica ; Estadistica Vital ; Investigacion Cientifica ; Medicina"/>
    <s v="610 - Fundamentos de medicina y salud"/>
    <s v="2011-2020"/>
    <n v="177661"/>
    <n v="10"/>
    <s v="151433"/>
    <s v="Metodología de la investigación bioestadística y bioinformática en ciencias médicas y de la sal"/>
    <n v="2014"/>
    <s v="610 - Fundamentos de medicina y salud"/>
    <s v="https://search.ebscohost.com/login.aspx?profile=eds&amp;custid=s9495846&amp;groupid=main&amp;authtype=ip,guest&amp;direct=true&amp;bquery=sab.000177661"/>
    <s v="BOAP"/>
    <s v="610.07"/>
    <s v="Medicina y salud"/>
    <s v="Tecnología - Ciencias Aplicadas"/>
    <s v="610 - Medicina y salud"/>
    <s v="610 - Medicina y salud"/>
    <s v="Fundamentos de medicina y salud"/>
    <s v="177661|10"/>
    <n v="15"/>
  </r>
  <r>
    <x v="0"/>
    <x v="0"/>
    <x v="0"/>
    <s v="Libros"/>
    <s v="Applied survival analysis : regression modeling of time-to-event data / David W. Hosmer, Stanley Lem"/>
    <s v="Hosmer, David W."/>
    <s v="New Jersey : Wiley-Interscience, 2008."/>
    <n v="2008"/>
    <s v="Español"/>
    <s v="978-0-471-75499-2"/>
    <s v="Analisis de Regresion ; Analisis de Supervivencia ; Ciencias de la Salud ; Medicina ; Modelos Matematicos ; Pronostico Medico"/>
    <s v="610 - Fundamentos de medicina y salud"/>
    <s v="2001-2010"/>
    <n v="135539"/>
    <n v="10"/>
    <s v="129680"/>
    <s v="Applied survival analysis : regression modeling of time-to-event data / David W. Hosmer, Stanley Lem"/>
    <n v="2008"/>
    <s v="610 - Fundamentos de medicina y salud"/>
    <s v="https://search.ebscohost.com/login.aspx?profile=eds&amp;custid=s9495846&amp;groupid=main&amp;authtype=ip,guest&amp;direct=true&amp;bquery=sab.000135539"/>
    <s v="BOAP"/>
    <s v="610.724"/>
    <s v="Investigación experimental"/>
    <s v="Tecnología - Ciencias Aplicadas"/>
    <s v="610 - Medicina y salud"/>
    <s v="610 - Medicina y salud"/>
    <s v="Fundamentos de medicina y salud"/>
    <s v="135539|10"/>
    <n v="2"/>
  </r>
  <r>
    <x v="0"/>
    <x v="0"/>
    <x v="0"/>
    <s v="Libros"/>
    <s v="Métodos de investigación clínica y epidemiológica / Josep Ma. Argimon Pallás y Josep Jiménez V"/>
    <s v="Argimon Pallás, Josep María autor"/>
    <s v="Madrid : Elsevier, ©2013."/>
    <n v="2013"/>
    <s v="Español"/>
    <s v="9788480869416"/>
    <s v="Epidemiologia ; Medicina ; Medicina Clinica ; Metodologia Cientifica"/>
    <s v="610 - Fundamentos de medicina y salud"/>
    <s v="2011-2020"/>
    <n v="254279"/>
    <n v="10"/>
    <s v="140865"/>
    <s v="Métodos de investigación clínica y epidemiológica / Josep Ma. Argimon Pallás y Josep Jiménez V"/>
    <n v="2013"/>
    <s v="610 - Fundamentos de medicina y salud"/>
    <s v="https://search.ebscohost.com/login.aspx?profile=eds&amp;custid=s9495846&amp;groupid=main&amp;authtype=ip,guest&amp;direct=true&amp;bquery=sab.000254279"/>
    <s v="BOAP"/>
    <s v="610.72"/>
    <s v="Expediciones medicas"/>
    <s v="Tecnología - Ciencias Aplicadas"/>
    <s v="610 - Medicina y salud"/>
    <s v="610 - Medicina y salud"/>
    <s v="Fundamentos de medicina y salud"/>
    <s v="254279|10"/>
    <n v="31"/>
  </r>
  <r>
    <x v="0"/>
    <x v="0"/>
    <x v="0"/>
    <s v="Libros"/>
    <s v="Manual de investigación clínica / Antonio Augusto Gordillo Moscoso, Úrsula Fabiola Medina Moreno"/>
    <s v="Gordillo Moscoso, Antonio"/>
    <s v="México : Manual Moderno, 2012."/>
    <n v="2012"/>
    <s v="Español"/>
    <s v="978-607-448-275-1"/>
    <s v="Medicina ; Medicina Clinica"/>
    <s v="610 - Fundamentos de medicina y salud"/>
    <s v="2011-2020"/>
    <n v="152770"/>
    <n v="20"/>
    <s v="140745"/>
    <s v="Manual de investigación clínica / Antonio Augusto Gordillo Moscoso, Úrsula Fabiola Medina Moreno"/>
    <n v="2012"/>
    <s v="610 - Fundamentos de medicina y salud"/>
    <s v="https://search.ebscohost.com/login.aspx?profile=eds&amp;custid=s9495846&amp;groupid=main&amp;authtype=ip,guest&amp;direct=true&amp;bquery=sab.000152770"/>
    <s v="BOAP"/>
    <s v="610.72"/>
    <s v="Expediciones medicas"/>
    <s v="Tecnología - Ciencias Aplicadas"/>
    <s v="610 - Medicina y salud"/>
    <s v="610 - Medicina y salud"/>
    <s v="Fundamentos de medicina y salud"/>
    <s v="152770|20"/>
    <n v="31"/>
  </r>
  <r>
    <x v="1"/>
    <x v="0"/>
    <x v="0"/>
    <s v="Libros"/>
    <s v="Investigación en medicina general / John G. R. Howie ; vers. esp. Miguel Angel Martín Alvarado ; r"/>
    <s v="Howie, John G. R."/>
    <s v="Madrid : Díaz de Santos, 1992."/>
    <n v="1992"/>
    <s v="Español"/>
    <s v="84-7978-041-X"/>
    <s v="Medicina ; Medicina"/>
    <s v="610 - Fundamentos de medicina y salud"/>
    <s v="1991-2000"/>
    <n v="33681"/>
    <n v="30"/>
    <s v="049945"/>
    <s v="Investigación en medicina general / John G. R. Howie ; vers. esp. Miguel Angel Martín Alvarado ; r"/>
    <n v="-2000"/>
    <s v="610 - Fundamentos de medicina y salud"/>
    <s v="https://search.ebscohost.com/login.aspx?profile=eds&amp;custid=s9495846&amp;groupid=main&amp;authtype=ip,guest&amp;direct=true&amp;bquery=sab.000033681"/>
    <s v="BOAP"/>
    <s v="610.72"/>
    <s v="Expediciones medicas"/>
    <s v="Tecnología - Ciencias Aplicadas"/>
    <s v="610 - Medicina y salud"/>
    <s v="610 - Medicina y salud"/>
    <s v="Fundamentos de medicina y salud"/>
    <s v="33681|30"/>
    <n v="2"/>
  </r>
  <r>
    <x v="0"/>
    <x v="0"/>
    <x v="0"/>
    <s v="Libros"/>
    <s v="Orientaciones para el desarrollo de la investigación en enfermería / ACOFAEN."/>
    <s v="ACOFAEN"/>
    <s v="Bogotá : ACOFAEN, [1990]."/>
    <n v="1990"/>
    <s v="Español"/>
    <m/>
    <s v="Atencion Al Enfermo ; Enfermeria"/>
    <s v="610 - Fundamentos de medicina y salud"/>
    <s v="1981-1990"/>
    <n v="66421"/>
    <n v="10"/>
    <s v="112898"/>
    <s v="Orientaciones para el desarrollo de la investigación en enfermería / ACOFAEN."/>
    <n v="-2000"/>
    <s v="610 - Fundamentos de medicina y salud"/>
    <s v="https://search.ebscohost.com/login.aspx?profile=eds&amp;custid=s9495846&amp;groupid=main&amp;authtype=ip,guest&amp;direct=true&amp;bquery=sab.000066421"/>
    <s v="BOAP"/>
    <s v="610.724"/>
    <s v="Investigación experimental"/>
    <s v="Tecnología - Ciencias Aplicadas"/>
    <s v="610 - Medicina y salud"/>
    <s v="610 - Medicina y salud"/>
    <s v="Fundamentos de medicina y salud"/>
    <s v="66421|10"/>
    <n v="6"/>
  </r>
  <r>
    <x v="0"/>
    <x v="0"/>
    <x v="0"/>
    <s v="Libros"/>
    <s v="Statistics and data analysis for nursing research / Denise F. Polit."/>
    <s v="Polit, Denise F."/>
    <s v="Boston : Pearson, 2010."/>
    <n v="2010"/>
    <s v="Inglés"/>
    <s v="978-0-13-508507-3"/>
    <s v="Analisis de Datos ; Enfermeria ; Estadistica"/>
    <s v="610 - Fundamentos de medicina y salud"/>
    <s v="2001-2010"/>
    <n v="159675"/>
    <n v="10"/>
    <s v="140489"/>
    <s v="Statistics and data analysis for nursing research / Denise F. Polit."/>
    <n v="2010"/>
    <s v="610 - Fundamentos de medicina y salud"/>
    <s v="https://search.ebscohost.com/login.aspx?profile=eds&amp;custid=s9495846&amp;groupid=main&amp;authtype=ip,guest&amp;direct=true&amp;bquery=sab.000159675"/>
    <s v="BOAP"/>
    <s v="610.727"/>
    <s v="Medicina"/>
    <s v="Tecnología - Ciencias Aplicadas"/>
    <s v="610 - Medicina y salud"/>
    <s v="610 - Medicina y salud"/>
    <s v="Fundamentos de medicina y salud"/>
    <s v="159675|10"/>
    <n v="7"/>
  </r>
  <r>
    <x v="1"/>
    <x v="0"/>
    <x v="0"/>
    <s v="Libros"/>
    <s v="Etica en la investigación biomédica / Jorge Luis Hernández Arriaga ; ed. Jesús A. Cedillo."/>
    <s v="Hernández Arriaga, Jorge Luis"/>
    <s v="México : Editorial El Manual Moderno, 1999."/>
    <n v="1999"/>
    <s v="Español"/>
    <s v="968-426-832-7"/>
    <s v="Bioetica ; Genetica ; Medicina"/>
    <s v="610 - Fundamentos de medicina y salud"/>
    <s v="1991-2000"/>
    <n v="42101"/>
    <n v="10"/>
    <s v="062984"/>
    <s v="Etica en la investigación biomédica / Jorge Luis Hernández Arriaga ; ed. Jesús A. Cedillo."/>
    <n v="-2000"/>
    <s v="610 - Fundamentos de medicina y salud"/>
    <s v="https://search.ebscohost.com/login.aspx?profile=eds&amp;custid=s9495846&amp;groupid=main&amp;authtype=ip,guest&amp;direct=true&amp;bquery=sab.000042101"/>
    <s v="BOAP"/>
    <s v="610.72"/>
    <s v="Expediciones medicas"/>
    <s v="Tecnología - Ciencias Aplicadas"/>
    <s v="610 - Medicina y salud"/>
    <s v="610 - Medicina y salud"/>
    <s v="Fundamentos de medicina y salud"/>
    <s v="42101|10"/>
    <n v="12"/>
  </r>
  <r>
    <x v="0"/>
    <x v="0"/>
    <x v="0"/>
    <s v="Libros"/>
    <s v="Qualitative research in nursing : advancing the humanistic imperative / Helen J. Streubert Speziale"/>
    <s v="Streaubert Speziale, Helen J."/>
    <s v="Philadelphia : Lippincott Williams &amp; Wilkins., 2007."/>
    <n v="2007"/>
    <s v="Inglés"/>
    <s v="978-0-7817-6313-4"/>
    <s v="Enfermeria ; Investigacion Cientifica ; Investigacion Cualitativa ; Metodologia Cientifica"/>
    <s v="610 - Fundamentos de medicina y salud"/>
    <s v="2001-2010"/>
    <n v="129810"/>
    <n v="30"/>
    <s v="126354"/>
    <s v="Qualitative research in nursing : advancing the humanistic imperative / Helen J. Streubert Speziale"/>
    <n v="2007"/>
    <s v="610 - Fundamentos de medicina y salud"/>
    <s v="https://search.ebscohost.com/login.aspx?profile=eds&amp;custid=s9495846&amp;groupid=main&amp;authtype=ip,guest&amp;direct=true&amp;bquery=sab.000129810"/>
    <s v="BOAP"/>
    <s v="610.724"/>
    <s v="Investigación experimental"/>
    <s v="Tecnología - Ciencias Aplicadas"/>
    <s v="610 - Medicina y salud"/>
    <s v="610 - Medicina y salud"/>
    <s v="Fundamentos de medicina y salud"/>
    <s v="129810|30"/>
    <n v="10"/>
  </r>
  <r>
    <x v="0"/>
    <x v="0"/>
    <x v="0"/>
    <s v="Libros"/>
    <s v="Evidence into practice : integrating judgment, values, and research / Laurita Hack y Jan Gwyer."/>
    <s v="Hack, Laurita Mary"/>
    <s v="Philadelphia : F.A. Davis Company, 2013."/>
    <n v="2013"/>
    <s v="Español"/>
    <s v="978-0-8036-1808-4"/>
    <s v="Fisioterapia ; Medicina ; Medicina Basada En la Evidencia ; Medico y Paciente ; Toma de Decisiones"/>
    <s v="610 - Fundamentos de medicina y salud"/>
    <s v="2011-2020"/>
    <n v="166650"/>
    <n v="20"/>
    <s v="147601"/>
    <s v="Evidence into practice : integrating judgment, values, and research / Laurita Hack y Jan Gwyer."/>
    <n v="2013"/>
    <s v="610 - Fundamentos de medicina y salud"/>
    <s v="https://search.ebscohost.com/login.aspx?profile=eds&amp;custid=s9495846&amp;groupid=main&amp;authtype=ip,guest&amp;direct=true&amp;bquery=sab.000166650"/>
    <s v="BOAP"/>
    <s v="610.724"/>
    <s v="Investigación experimental"/>
    <s v="Tecnología - Ciencias Aplicadas"/>
    <s v="610 - Medicina y salud"/>
    <s v="610 - Medicina y salud"/>
    <s v="Fundamentos de medicina y salud"/>
    <s v="166650|20"/>
    <n v="2"/>
  </r>
  <r>
    <x v="1"/>
    <x v="0"/>
    <x v="0"/>
    <s v="Libros"/>
    <s v="Terapia para currículos : un tratamiento para programas académicos que envejecen. Formación de tu"/>
    <s v="Universidad de Caldas. Facultad de Educación"/>
    <s v="Manizales : Universidad de Caldas. Facultad de Educación ; Escuela de Lenguas Modernas, 1995."/>
    <n v="1995"/>
    <s v="Español"/>
    <s v="958-9092-67-5"/>
    <s v="Medicina ; Tutores En Educacion"/>
    <s v="610 - Fundamentos de medicina y salud"/>
    <s v="1991-2000"/>
    <n v="37598"/>
    <n v="10"/>
    <s v="055451"/>
    <s v="Terapia para currículos : un tratamiento para programas académicos que envejecen. Formación de tu"/>
    <n v="-2000"/>
    <s v="610 - Fundamentos de medicina y salud"/>
    <s v="https://search.ebscohost.com/login.aspx?profile=eds&amp;custid=s9495846&amp;groupid=main&amp;authtype=ip,guest&amp;direct=true&amp;bquery=sab.000037598"/>
    <s v="BOAP"/>
    <s v="610.72"/>
    <s v="Expediciones medicas"/>
    <s v="Tecnología - Ciencias Aplicadas"/>
    <s v="610 - Medicina y salud"/>
    <s v="610 - Medicina y salud"/>
    <s v="Fundamentos de medicina y salud"/>
    <s v="37598|10"/>
    <n v="1"/>
  </r>
  <r>
    <x v="0"/>
    <x v="0"/>
    <x v="0"/>
    <s v="Libros"/>
    <s v="Basic &amp; clinical biostatistics / Beth Dawson, Robert G. Trapp."/>
    <s v="Dawson, Beth autor"/>
    <s v="Boston : McGraw-Hill Companies, ©2004."/>
    <n v="2004"/>
    <s v="Inglés"/>
    <s v="0071241310"/>
    <s v="Biometria ; Estadistica ; Estadistica Vital ; Medicina Basada En la Evidencia ; Medicina Clinica"/>
    <s v="610 - Fundamentos de medicina y salud"/>
    <s v="2001-2010"/>
    <n v="16457"/>
    <n v="10"/>
    <s v="104496"/>
    <s v="Basic &amp; clinical biostatistics / Beth Dawson, Robert G. Trapp."/>
    <n v="2004"/>
    <s v="610 - Fundamentos de medicina y salud"/>
    <s v="https://search.ebscohost.com/login.aspx?profile=eds&amp;custid=s9495846&amp;groupid=main&amp;authtype=ip,guest&amp;direct=true&amp;bquery=sab.000016457"/>
    <s v="BOAP"/>
    <s v="610.727"/>
    <s v="Medicina"/>
    <s v="Tecnología - Ciencias Aplicadas"/>
    <s v="610 - Medicina y salud"/>
    <s v="610 - Medicina y salud"/>
    <s v="Fundamentos de medicina y salud"/>
    <s v="16457|10"/>
    <n v="5"/>
  </r>
  <r>
    <x v="0"/>
    <x v="0"/>
    <x v="0"/>
    <s v="Libros"/>
    <s v="Qualitative research in nursing : advancing the humanistic imperative / Helen J. Streubert Speziale"/>
    <s v="Streaubert Speziale, Helen J."/>
    <s v="Philadelphia : Lippincott Williams &amp; Wilkins., 2007."/>
    <n v="2007"/>
    <s v="Inglés"/>
    <s v="978-0-7817-6313-4"/>
    <s v="Enfermeria ; Investigacion Cientifica ; Investigacion Cualitativa ; Metodologia Cientifica"/>
    <s v="610 - Fundamentos de medicina y salud"/>
    <s v="2001-2010"/>
    <n v="129810"/>
    <n v="10"/>
    <s v="125036"/>
    <s v="Qualitative research in nursing : advancing the humanistic imperative / Helen J. Streubert Speziale"/>
    <n v="2007"/>
    <s v="610 - Fundamentos de medicina y salud"/>
    <s v="https://search.ebscohost.com/login.aspx?profile=eds&amp;custid=s9495846&amp;groupid=main&amp;authtype=ip,guest&amp;direct=true&amp;bquery=sab.000129810"/>
    <s v="BOAP"/>
    <s v="610.724"/>
    <s v="Investigación experimental"/>
    <s v="Tecnología - Ciencias Aplicadas"/>
    <s v="610 - Medicina y salud"/>
    <s v="610 - Medicina y salud"/>
    <s v="Fundamentos de medicina y salud"/>
    <s v="129810|10"/>
    <n v="13"/>
  </r>
  <r>
    <x v="0"/>
    <x v="0"/>
    <x v="0"/>
    <s v="Libros"/>
    <s v="Designing clinical research / Stephen B. Hulley [y otros]."/>
    <m/>
    <s v="Philadelphia : Lippincott Williams &amp; Wilkins, 2007."/>
    <n v="2007"/>
    <s v="Inglés"/>
    <s v="9780781782104"/>
    <s v="Epidemiologia ; Epidemiologia ; Medicina Clinica ; Pruebas Clinicas"/>
    <s v="610 - Fundamentos de medicina y salud"/>
    <s v="2001-2010"/>
    <n v="6371"/>
    <n v="10"/>
    <s v="113472"/>
    <s v="Designing clinical research / Stephen B. Hulley [y otros]."/>
    <n v="2007"/>
    <s v="610 - Fundamentos de medicina y salud"/>
    <s v="https://search.ebscohost.com/login.aspx?profile=eds&amp;custid=s9495846&amp;groupid=main&amp;authtype=ip,guest&amp;direct=true&amp;bquery=sab.000006371"/>
    <s v="BOAP"/>
    <s v="610.72"/>
    <s v="Expediciones medicas"/>
    <s v="Tecnología - Ciencias Aplicadas"/>
    <s v="610 - Medicina y salud"/>
    <s v="610 - Medicina y salud"/>
    <s v="Fundamentos de medicina y salud"/>
    <s v="6371|10"/>
    <n v="7"/>
  </r>
  <r>
    <x v="0"/>
    <x v="0"/>
    <x v="0"/>
    <s v="Libros"/>
    <s v="Bioestadística amigable / editado por Miguel Ángel Martínez-González ; (co-editores ) Almudena S"/>
    <m/>
    <s v="España : Editorial Diaz de Santos, 2008 (impresión 2009)."/>
    <n v="2008"/>
    <s v="Español"/>
    <s v="84-7978-791-0"/>
    <s v="Biometria ; Estadistica Medica ; Estadistica Vital"/>
    <s v="610 - Fundamentos de medicina y salud"/>
    <s v="2001-2010"/>
    <n v="254196"/>
    <n v="10"/>
    <s v="141292"/>
    <s v="Bioestadística amigable / editado por Miguel Ángel Martínez-González ; (co-editores ) Almudena S"/>
    <n v="2008"/>
    <s v="610 - Fundamentos de medicina y salud"/>
    <s v="https://search.ebscohost.com/login.aspx?profile=eds&amp;custid=s9495846&amp;groupid=main&amp;authtype=ip,guest&amp;direct=true&amp;bquery=sab.000254196"/>
    <s v="BOAP"/>
    <s v="610.727"/>
    <s v="Medicina"/>
    <s v="Tecnología - Ciencias Aplicadas"/>
    <s v="610 - Medicina y salud"/>
    <s v="610 - Medicina y salud"/>
    <s v="Fundamentos de medicina y salud"/>
    <s v="254196|10"/>
    <n v="31"/>
  </r>
  <r>
    <x v="0"/>
    <x v="0"/>
    <x v="0"/>
    <s v="Libros"/>
    <s v="Metodología de la investigación para el área de la salud / María de Lurdez Consuelo Martínez Mo"/>
    <s v="Martínez Montaño, María del Lurdez Consuelo"/>
    <s v="México : McGraw Hill, 2013."/>
    <n v="2013"/>
    <s v="Español"/>
    <s v="978-607-15-0947-5"/>
    <s v="Ciencias de la Salud ; Epidemiologia ; Investigacion Epidemiologica de Campo ; Medicina"/>
    <s v="610 - Fundamentos de medicina y salud"/>
    <s v="2011-2020"/>
    <n v="165584"/>
    <n v="10"/>
    <s v="146800"/>
    <s v="Metodología de la investigación para el área de la salud / María de Lurdez Consuelo Martínez Mo"/>
    <n v="2013"/>
    <s v="610 - Fundamentos de medicina y salud"/>
    <s v="https://search.ebscohost.com/login.aspx?profile=eds&amp;custid=s9495846&amp;groupid=main&amp;authtype=ip,guest&amp;direct=true&amp;bquery=sab.000165584"/>
    <s v="BOAP"/>
    <s v="610.72"/>
    <s v="Expediciones medicas"/>
    <s v="Tecnología - Ciencias Aplicadas"/>
    <s v="610 - Medicina y salud"/>
    <s v="610 - Medicina y salud"/>
    <s v="Fundamentos de medicina y salud"/>
    <s v="165584|10"/>
    <n v="18"/>
  </r>
  <r>
    <x v="1"/>
    <x v="0"/>
    <x v="0"/>
    <s v="Libros"/>
    <s v="Etica en la investigación biomédica / Jorge Luis Hernández Arriaga ; ed. Jesús A. Cedillo."/>
    <s v="Hernández Arriaga, Jorge Luis"/>
    <s v="México : Editorial El Manual Moderno, 1999."/>
    <n v="1999"/>
    <s v="Español"/>
    <s v="968-426-832-7"/>
    <s v="Bioetica ; Genetica ; Medicina"/>
    <s v="610 - Fundamentos de medicina y salud"/>
    <s v="1991-2000"/>
    <n v="42101"/>
    <n v="20"/>
    <s v="062985"/>
    <s v="Etica en la investigación biomédica / Jorge Luis Hernández Arriaga ; ed. Jesús A. Cedillo."/>
    <n v="-2000"/>
    <s v="610 - Fundamentos de medicina y salud"/>
    <s v="https://search.ebscohost.com/login.aspx?profile=eds&amp;custid=s9495846&amp;groupid=main&amp;authtype=ip,guest&amp;direct=true&amp;bquery=sab.000042101"/>
    <s v="BOAP"/>
    <s v="610.72"/>
    <s v="Expediciones medicas"/>
    <s v="Tecnología - Ciencias Aplicadas"/>
    <s v="610 - Medicina y salud"/>
    <s v="610 - Medicina y salud"/>
    <s v="Fundamentos de medicina y salud"/>
    <s v="42101|20"/>
    <n v="1"/>
  </r>
  <r>
    <x v="1"/>
    <x v="0"/>
    <x v="0"/>
    <s v="Libros"/>
    <s v="Etica en la investigación biomédica / Jorge Luis Hernández Arriaga ; ed. Jesús A. Cedillo."/>
    <s v="Hernández Arriaga, Jorge Luis"/>
    <s v="México : Editorial El Manual Moderno, 1999."/>
    <n v="1999"/>
    <s v="Español"/>
    <s v="968-426-832-7"/>
    <s v="Bioetica ; Genetica ; Medicina"/>
    <s v="610 - Fundamentos de medicina y salud"/>
    <s v="1991-2000"/>
    <n v="42101"/>
    <n v="30"/>
    <s v="062986"/>
    <s v="Etica en la investigación biomédica / Jorge Luis Hernández Arriaga ; ed. Jesús A. Cedillo."/>
    <n v="-2000"/>
    <s v="610 - Fundamentos de medicina y salud"/>
    <s v="https://search.ebscohost.com/login.aspx?profile=eds&amp;custid=s9495846&amp;groupid=main&amp;authtype=ip,guest&amp;direct=true&amp;bquery=sab.000042101"/>
    <s v="BOAP"/>
    <s v="610.72"/>
    <s v="Expediciones medicas"/>
    <s v="Tecnología - Ciencias Aplicadas"/>
    <s v="610 - Medicina y salud"/>
    <s v="610 - Medicina y salud"/>
    <s v="Fundamentos de medicina y salud"/>
    <s v="42101|30"/>
    <n v="14"/>
  </r>
  <r>
    <x v="0"/>
    <x v="0"/>
    <x v="0"/>
    <s v="Libros"/>
    <s v="Bioestadística amigable / director, Miguel A. Martínez-González ; codirectores, Almudena Sánchez"/>
    <m/>
    <s v="Barcelona : Elsevier, 2014."/>
    <n v="2014"/>
    <s v="Español"/>
    <s v="9788490225004"/>
    <s v="Biometria ; Estadistica Medica ; Estadistica Vital"/>
    <s v="610 - Fundamentos de medicina y salud"/>
    <s v="2011-2020"/>
    <n v="170108"/>
    <n v="10"/>
    <s v="150300"/>
    <s v="Bioestadística amigable / director, Miguel A. Martínez-González ; codirectores, Almudena Sánchez"/>
    <n v="2014"/>
    <s v="610 - Fundamentos de medicina y salud"/>
    <s v="https://search.ebscohost.com/login.aspx?profile=eds&amp;custid=s9495846&amp;groupid=main&amp;authtype=ip,guest&amp;direct=true&amp;bquery=sab.000170108"/>
    <s v="BOAP"/>
    <s v="610.727"/>
    <s v="Medicina"/>
    <s v="Tecnología - Ciencias Aplicadas"/>
    <s v="610 - Medicina y salud"/>
    <s v="610 - Medicina y salud"/>
    <s v="Fundamentos de medicina y salud"/>
    <s v="170108|10"/>
    <n v="32"/>
  </r>
  <r>
    <x v="1"/>
    <x v="0"/>
    <x v="0"/>
    <s v="Libros"/>
    <s v="Investigación en medicina general / John G. R. Howie ; vers. esp. Miguel Angel Martín Alvarado ; r"/>
    <s v="Howie, John G. R."/>
    <s v="Madrid : Díaz de Santos, 1992."/>
    <n v="1992"/>
    <s v="Español"/>
    <s v="84-7978-041-X"/>
    <s v="Medicina ; Medicina"/>
    <s v="610 - Fundamentos de medicina y salud"/>
    <s v="1991-2000"/>
    <n v="33681"/>
    <n v="20"/>
    <s v="049944"/>
    <s v="Investigación en medicina general / John G. R. Howie ; vers. esp. Miguel Angel Martín Alvarado ; r"/>
    <n v="-2000"/>
    <s v="610 - Fundamentos de medicina y salud"/>
    <s v="https://search.ebscohost.com/login.aspx?profile=eds&amp;custid=s9495846&amp;groupid=main&amp;authtype=ip,guest&amp;direct=true&amp;bquery=sab.000033681"/>
    <s v="BOAP"/>
    <s v="610.72"/>
    <s v="Expediciones medicas"/>
    <s v="Tecnología - Ciencias Aplicadas"/>
    <s v="610 - Medicina y salud"/>
    <s v="610 - Medicina y salud"/>
    <s v="Fundamentos de medicina y salud"/>
    <s v="33681|20"/>
    <n v="1"/>
  </r>
  <r>
    <x v="0"/>
    <x v="0"/>
    <x v="0"/>
    <s v="Libros"/>
    <s v="Evidence into practice : integrating judgment, values, and research / Laurita Hack y Jan Gwyer."/>
    <s v="Hack, Laurita Mary"/>
    <s v="Philadelphia : F.A. Davis Company, 2013."/>
    <n v="2013"/>
    <s v="Español"/>
    <s v="978-0-8036-1808-4"/>
    <s v="Fisioterapia ; Medicina ; Medicina Basada En la Evidencia ; Medico y Paciente ; Toma de Decisiones"/>
    <s v="610 - Fundamentos de medicina y salud"/>
    <s v="2011-2020"/>
    <n v="166650"/>
    <n v="30"/>
    <s v="147602"/>
    <s v="Evidence into practice : integrating judgment, values, and research / Laurita Hack y Jan Gwyer."/>
    <n v="2013"/>
    <s v="610 - Fundamentos de medicina y salud"/>
    <s v="https://search.ebscohost.com/login.aspx?profile=eds&amp;custid=s9495846&amp;groupid=main&amp;authtype=ip,guest&amp;direct=true&amp;bquery=sab.000166650"/>
    <s v="BOAP"/>
    <s v="610.724"/>
    <s v="Investigación experimental"/>
    <s v="Tecnología - Ciencias Aplicadas"/>
    <s v="610 - Medicina y salud"/>
    <s v="610 - Medicina y salud"/>
    <s v="Fundamentos de medicina y salud"/>
    <s v="166650|30"/>
    <n v="16"/>
  </r>
  <r>
    <x v="0"/>
    <x v="0"/>
    <x v="0"/>
    <s v="Libros"/>
    <s v="Metodología de la investigacion en ciencias de la salud / Stephen Polgar y Shane A. Thomas ; revisi"/>
    <s v="Polgar, Stephen"/>
    <s v="Barcelona : Elsevier España, 2014."/>
    <n v="2014"/>
    <s v="Español"/>
    <s v="9788490227565 (versión impresa)"/>
    <s v="Ciencias de la Salud ; Estadistica Medica ; Investigaciones Evaluativas (Programas de Accion Social) ; Medicina ; Planificacion Estrategica"/>
    <s v="610 - Fundamentos de medicina y salud"/>
    <s v="2011-2020"/>
    <n v="170273"/>
    <n v="10"/>
    <s v="150224"/>
    <s v="Metodología de la investigacion en ciencias de la salud / Stephen Polgar y Shane A. Thomas ; revisi"/>
    <n v="2014"/>
    <s v="610 - Fundamentos de medicina y salud"/>
    <s v="https://search.ebscohost.com/login.aspx?profile=eds&amp;custid=s9495846&amp;groupid=main&amp;authtype=ip,guest&amp;direct=true&amp;bquery=sab.000170273"/>
    <s v="BOAP"/>
    <s v="610.72"/>
    <s v="Expediciones medicas"/>
    <s v="Tecnología - Ciencias Aplicadas"/>
    <s v="610 - Medicina y salud"/>
    <s v="610 - Medicina y salud"/>
    <s v="Fundamentos de medicina y salud"/>
    <s v="170273|10"/>
    <n v="11"/>
  </r>
  <r>
    <x v="0"/>
    <x v="0"/>
    <x v="0"/>
    <s v="Libros"/>
    <s v="Introducción a las técnicas cualitativas de investigación en salud / María Luisa Vázquez Navarr"/>
    <m/>
    <s v="Cali : Editorial Universidad del Valle, 2011."/>
    <n v="2011"/>
    <s v="Inglés"/>
    <s v="9789586709408"/>
    <s v="Salud ; Salud ; Servicios de Salud"/>
    <s v="610 - Fundamentos de medicina y salud"/>
    <s v="2011-2020"/>
    <n v="145252"/>
    <n v="10"/>
    <s v="137410"/>
    <s v="Introducción a las técnicas cualitativas de investigación en salud / María Luisa Vázquez Navarr"/>
    <n v="2011"/>
    <s v="610 - Fundamentos de medicina y salud"/>
    <s v="https://search.ebscohost.com/login.aspx?profile=eds&amp;custid=s9495846&amp;groupid=main&amp;authtype=ip,guest&amp;direct=true&amp;bquery=sab.000145252"/>
    <s v="BOAP"/>
    <s v="610.72"/>
    <s v="Expediciones medicas"/>
    <s v="Tecnología - Ciencias Aplicadas"/>
    <s v="610 - Medicina y salud"/>
    <s v="610 - Medicina y salud"/>
    <s v="Fundamentos de medicina y salud"/>
    <s v="145252|10"/>
    <n v="31"/>
  </r>
  <r>
    <x v="0"/>
    <x v="0"/>
    <x v="0"/>
    <s v="Libros"/>
    <s v="Qualitative research in nursing : advancing the humanistic imperative / Helen J. Streubert Speziale"/>
    <s v="Streaubert Speziale, Helen J."/>
    <s v="Philadelphia : Lippincott Williams &amp; Wilkins., 2007."/>
    <n v="2007"/>
    <s v="Inglés"/>
    <s v="978-0-7817-6313-4"/>
    <s v="Enfermeria ; Investigacion Cientifica ; Investigacion Cualitativa ; Metodologia Cientifica"/>
    <s v="610 - Fundamentos de medicina y salud"/>
    <s v="2001-2010"/>
    <n v="129810"/>
    <n v="20"/>
    <s v="125035"/>
    <s v="Qualitative research in nursing : advancing the humanistic imperative / Helen J. Streubert Speziale"/>
    <n v="2007"/>
    <s v="610 - Fundamentos de medicina y salud"/>
    <s v="https://search.ebscohost.com/login.aspx?profile=eds&amp;custid=s9495846&amp;groupid=main&amp;authtype=ip,guest&amp;direct=true&amp;bquery=sab.000129810"/>
    <s v="BOAP"/>
    <s v="610.724"/>
    <s v="Investigación experimental"/>
    <s v="Tecnología - Ciencias Aplicadas"/>
    <s v="610 - Medicina y salud"/>
    <s v="610 - Medicina y salud"/>
    <s v="Fundamentos de medicina y salud"/>
    <s v="129810|20"/>
    <n v="23"/>
  </r>
  <r>
    <x v="0"/>
    <x v="0"/>
    <x v="0"/>
    <s v="Libros"/>
    <s v="Métodos cuantitativos : herramientas para la investigación en salud / Mariela Borda Prez, Rafael T"/>
    <s v="Borda Pérez, Mariela"/>
    <s v="Barranquilla Colombia : Editorial Universidad del Norte, 2011."/>
    <n v="2011"/>
    <s v="Español"/>
    <s v="978-958-741-120-1"/>
    <s v="Ciencias de la Salud ; Estadistica Matematica ; Estadistica Medica ; Investigacion Cientifica ; Toma de Decisiones (Estadistica)"/>
    <s v="610 - Fundamentos de medicina y salud"/>
    <s v="2011-2020"/>
    <n v="141824"/>
    <n v="20"/>
    <s v="135038"/>
    <s v="Métodos cuantitativos : herramientas para la investigación en salud / Mariela Borda Prez, Rafael T"/>
    <n v="2011"/>
    <s v="610 - Fundamentos de medicina y salud"/>
    <s v="https://search.ebscohost.com/login.aspx?profile=eds&amp;custid=s9495846&amp;groupid=main&amp;authtype=ip,guest&amp;direct=true&amp;bquery=sab.000141824"/>
    <s v="BOAP"/>
    <s v="610.72"/>
    <s v="Expediciones medicas"/>
    <s v="Tecnología - Ciencias Aplicadas"/>
    <s v="610 - Medicina y salud"/>
    <s v="610 - Medicina y salud"/>
    <s v="Fundamentos de medicina y salud"/>
    <s v="141824|20"/>
    <n v="35"/>
  </r>
  <r>
    <x v="1"/>
    <x v="0"/>
    <x v="0"/>
    <s v="Libros"/>
    <s v="Investigación en medicina general / John G. R. Howie ; vers. esp. Miguel Angel Martín Alvarado ; r"/>
    <s v="Howie, John G. R."/>
    <s v="Madrid : Díaz de Santos, 1992."/>
    <n v="1992"/>
    <s v="Español"/>
    <s v="84-7978-041-X"/>
    <s v="Medicina ; Medicina"/>
    <s v="610 - Fundamentos de medicina y salud"/>
    <s v="1991-2000"/>
    <n v="33681"/>
    <n v="10"/>
    <s v="049943"/>
    <s v="Investigación en medicina general / John G. R. Howie ; vers. esp. Miguel Angel Martín Alvarado ; r"/>
    <n v="-2000"/>
    <s v="610 - Fundamentos de medicina y salud"/>
    <s v="https://search.ebscohost.com/login.aspx?profile=eds&amp;custid=s9495846&amp;groupid=main&amp;authtype=ip,guest&amp;direct=true&amp;bquery=sab.000033681"/>
    <s v="BOAP"/>
    <s v="610.72"/>
    <s v="Expediciones medicas"/>
    <s v="Tecnología - Ciencias Aplicadas"/>
    <s v="610 - Medicina y salud"/>
    <s v="610 - Medicina y salud"/>
    <s v="Fundamentos de medicina y salud"/>
    <s v="33681|10"/>
    <n v="1"/>
  </r>
  <r>
    <x v="0"/>
    <x v="0"/>
    <x v="0"/>
    <s v="Libros"/>
    <s v="Statistical methods : for health care research / Stacey B. Plichta y Elizabeth A. Kelvin."/>
    <s v="Plichta, Stacey Beth 1965-"/>
    <s v="Philadelphia : Lippincott Williams &amp; Wilkins, 2012."/>
    <n v="2012"/>
    <s v="Inglés"/>
    <s v="978-1-4511-8794-6"/>
    <s v="Atencion Medica ; Enfermeria ; Servicios de Salud Para la Comunidad"/>
    <s v="610 - Fundamentos de medicina y salud"/>
    <s v="2011-2020"/>
    <n v="256503"/>
    <n v="10"/>
    <s v="144624"/>
    <s v="Statistical methods : for health care research / Stacey B. Plichta y Elizabeth A. Kelvin."/>
    <n v="2012"/>
    <s v="610 - Fundamentos de medicina y salud"/>
    <s v="https://search.ebscohost.com/login.aspx?profile=eds&amp;custid=s9495846&amp;groupid=main&amp;authtype=ip,guest&amp;direct=true&amp;bquery=sab.000256503"/>
    <s v="BOAP"/>
    <s v="610.727"/>
    <s v="Medicina"/>
    <s v="Tecnología - Ciencias Aplicadas"/>
    <s v="610 - Medicina y salud"/>
    <s v="610 - Medicina y salud"/>
    <s v="Fundamentos de medicina y salud"/>
    <s v="256503|10"/>
    <n v="1"/>
  </r>
  <r>
    <x v="0"/>
    <x v="0"/>
    <x v="0"/>
    <s v="Libros"/>
    <s v="Bioestadistica para no estadísticos : bases para interpretar artículos científicos / Erik Cobo, P"/>
    <s v="Cobo, Erik"/>
    <s v="Barcelona : Elsevier, 2007."/>
    <n v="2007"/>
    <s v="Español"/>
    <s v="978-84-458-1782-7"/>
    <s v="Biometria ; Biometria ; Estadistica Vital"/>
    <s v="610 - Fundamentos de medicina y salud"/>
    <s v="2001-2010"/>
    <n v="254288"/>
    <n v="10"/>
    <s v="140871"/>
    <s v="Bioestadistica para no estadísticos : bases para interpretar artículos científicos / Erik Cobo, P"/>
    <n v="2007"/>
    <s v="610 - Fundamentos de medicina y salud"/>
    <s v="https://search.ebscohost.com/login.aspx?profile=eds&amp;custid=s9495846&amp;groupid=main&amp;authtype=ip,guest&amp;direct=true&amp;bquery=sab.000254288"/>
    <s v="BOAP"/>
    <s v="610.727"/>
    <s v="Medicina"/>
    <s v="Tecnología - Ciencias Aplicadas"/>
    <s v="610 - Medicina y salud"/>
    <s v="610 - Medicina y salud"/>
    <s v="Fundamentos de medicina y salud"/>
    <s v="254288|10"/>
    <n v="31"/>
  </r>
  <r>
    <x v="0"/>
    <x v="0"/>
    <x v="0"/>
    <s v="Libros"/>
    <s v="Métodos de investigación : fundamentos de una práctica clínica basada en la experiencia / Wendy"/>
    <s v="Hurley, Wendy L."/>
    <s v="Barcelona : Wolters Kluwer/Lippincott Williams &amp; Wilkins, 2012."/>
    <n v="2012"/>
    <s v="Español"/>
    <s v="978-84-15419-42-6"/>
    <s v="Medicina ; Medicina Basada En la Evidencia"/>
    <s v="610 - Fundamentos de medicina y salud"/>
    <s v="2011-2020"/>
    <n v="254289"/>
    <n v="10"/>
    <s v="140897"/>
    <s v="Métodos de investigación : fundamentos de una práctica clínica basada en la experiencia / Wendy"/>
    <n v="2012"/>
    <s v="610 - Fundamentos de medicina y salud"/>
    <s v="https://search.ebscohost.com/login.aspx?profile=eds&amp;custid=s9495846&amp;groupid=main&amp;authtype=ip,guest&amp;direct=true&amp;bquery=sab.000254289"/>
    <s v="BOAP"/>
    <s v="610.72"/>
    <s v="Expediciones medicas"/>
    <s v="Tecnología - Ciencias Aplicadas"/>
    <s v="610 - Medicina y salud"/>
    <s v="610 - Medicina y salud"/>
    <s v="Fundamentos de medicina y salud"/>
    <s v="254289|10"/>
    <n v="36"/>
  </r>
  <r>
    <x v="0"/>
    <x v="0"/>
    <x v="0"/>
    <s v="Libros"/>
    <s v="Estadística aplicada en psicología y ciencias de la salud / Fabiola González Betanzos, María del"/>
    <s v="González Betanzos, Fabiola autor"/>
    <s v="México : Manual Moderno, ©2017."/>
    <n v="2017"/>
    <s v="Español"/>
    <s v="9786074486223"/>
    <n v="0"/>
    <s v="610 - Fundamentos de medicina y salud"/>
    <s v="2011-2020"/>
    <n v="268959"/>
    <n v="20"/>
    <s v="159143"/>
    <s v="Estadística aplicada en psicología y ciencias de la salud / Fabiola González Betanzos, María del"/>
    <n v="2017"/>
    <s v="610 - Fundamentos de medicina y salud"/>
    <s v="https://search.ebscohost.com/login.aspx?profile=eds&amp;custid=s9495846&amp;groupid=main&amp;authtype=ip,guest&amp;direct=true&amp;bquery=sab.000268959"/>
    <s v="BOAP"/>
    <s v="610.727"/>
    <s v="Medicina"/>
    <s v="Tecnología - Ciencias Aplicadas"/>
    <s v="610 - Medicina y salud"/>
    <s v="610 - Medicina y salud"/>
    <s v="Fundamentos de medicina y salud"/>
    <s v="268959|20"/>
    <n v="14"/>
  </r>
  <r>
    <x v="0"/>
    <x v="1"/>
    <x v="1"/>
    <s v="Libros"/>
    <s v="Basic &amp; clinical biostatistics / Beth Dawson, Robert G. Trapp."/>
    <s v="Dawson, Beth autor"/>
    <s v="Boston : McGraw-Hill Companies, ©2004."/>
    <n v="2004"/>
    <s v="Inglés"/>
    <s v="0071241310"/>
    <m/>
    <s v="610 - Fundamentos de medicina y salud"/>
    <s v="2001-2010"/>
    <n v="16457"/>
    <n v="30"/>
    <s v="LE67535"/>
    <s v="Basic &amp; clinical biostatistics / Beth Dawson, Robert G. Trapp."/>
    <n v="2004"/>
    <s v="610 - Fundamentos de medicina y salud"/>
    <s v="https://search.ebscohost.com/login.aspx?profile=eds&amp;custid=s9495846&amp;groupid=main&amp;authtype=ip,guest&amp;direct=true&amp;bquery=sab.000016457"/>
    <s v="BOAP"/>
    <s v="610.727"/>
    <s v="X - En línea"/>
    <s v="X - Otras colecciones sin clasificar"/>
    <s v="X - Otras colecciones sin clasificar"/>
    <s v="X - Otras colecciones sin clasificar"/>
    <s v="X - Otras colecciones sin clasificar"/>
    <s v="16457|30"/>
    <n v="1"/>
  </r>
  <r>
    <x v="0"/>
    <x v="1"/>
    <x v="1"/>
    <s v="Libros"/>
    <s v="Métodos de investigación clínica y epidemiológica / Josep Ma. Argimon Pallás y Josep Jiménez V"/>
    <s v="Argimon Pallás, Josep María autor"/>
    <s v="Madrid : Elsevier, ©2013."/>
    <n v="2013"/>
    <s v="Español"/>
    <s v="9788480869416"/>
    <m/>
    <s v="610 - Fundamentos de medicina y salud"/>
    <s v="2011-2020"/>
    <n v="254279"/>
    <n v="20"/>
    <s v="LE69175"/>
    <s v="Métodos de investigación clínica y epidemiológica / Josep Ma. Argimon Pallás y Josep Jiménez V"/>
    <n v="2013"/>
    <s v="610 - Fundamentos de medicina y salud"/>
    <s v="https://search.ebscohost.com/login.aspx?profile=eds&amp;custid=s9495846&amp;groupid=main&amp;authtype=ip,guest&amp;direct=true&amp;bquery=sab.000254279"/>
    <s v="BOAP"/>
    <s v="610.72"/>
    <s v="X - En línea"/>
    <s v="X - Otras colecciones sin clasificar"/>
    <s v="X - Otras colecciones sin clasificar"/>
    <s v="X - Otras colecciones sin clasificar"/>
    <s v="X - Otras colecciones sin clasificar"/>
    <s v="254279|20"/>
    <n v="1"/>
  </r>
  <r>
    <x v="1"/>
    <x v="2"/>
    <x v="0"/>
    <s v="Libros"/>
    <s v="Metodología de la investigación / Mohammad Naghi Namakforoosh."/>
    <s v="Namakforoosh, Mohammad Naghi"/>
    <s v="México : Editorial Limusa ; Grupo Noriega Editores, 2000."/>
    <n v="2000"/>
    <s v="Español"/>
    <s v="968-18-5517-5"/>
    <s v="Analisis Multivariante ; Cuestionarios ; Etica Profesional ; Investigacion Cientifica ; Medicion Por Escalas (Ciencias Sociales) ; Metodologia Cientifica ; Redaccion de Informes ; Teoria de la Codificacion"/>
    <s v="001 - Conocimiento"/>
    <s v="1991-2000"/>
    <n v="43487"/>
    <n v="30"/>
    <s v="098054"/>
    <s v="Metodología de la investigación / Mohammad Naghi Namakforoosh."/>
    <n v="-2000"/>
    <s v="001 - Conocimiento"/>
    <s v="https://search.ebscohost.com/login.aspx?profile=eds&amp;custid=s9495846&amp;groupid=main&amp;authtype=ip,guest&amp;direct=true&amp;bquery=sab.000043487"/>
    <s v="BOAP"/>
    <s v="001.43"/>
    <s v="Métodos descriptivos y experimentales"/>
    <s v="Obras Generales"/>
    <s v="000 - Obras Generales"/>
    <s v="000 - Generalidades"/>
    <s v="Conocimiento"/>
    <s v="43487|30"/>
    <n v="48"/>
  </r>
  <r>
    <x v="0"/>
    <x v="2"/>
    <x v="0"/>
    <s v="Libros"/>
    <s v="Metodología formal de la investigación científica / Mario Tamayo y Tamayo."/>
    <s v="Tamayo y Tamayo, Mario"/>
    <s v="México : Editorial Limusa Grupo Noriega Editores, 2005."/>
    <n v="2005"/>
    <s v="Español"/>
    <s v="968-18-1186-0"/>
    <s v="Investigacion Cientifica ; Metodologia Cientifica ; Presentacion de Documentos"/>
    <s v="001 - Conocimiento"/>
    <s v="2001-2010"/>
    <n v="62592"/>
    <n v="10"/>
    <s v="098064"/>
    <s v="Metodología formal de la investigación científica / Mario Tamayo y Tamayo."/>
    <n v="2005"/>
    <s v="001 - Conocimiento"/>
    <s v="https://search.ebscohost.com/login.aspx?profile=eds&amp;custid=s9495846&amp;groupid=main&amp;authtype=ip,guest&amp;direct=true&amp;bquery=sab.000062592"/>
    <s v="BOAP"/>
    <s v="001.4"/>
    <s v="Investigación"/>
    <s v="Obras Generales"/>
    <s v="000 - Obras Generales"/>
    <s v="000 - Generalidades"/>
    <s v="Conocimiento"/>
    <s v="62592|10"/>
    <n v="38"/>
  </r>
  <r>
    <x v="0"/>
    <x v="2"/>
    <x v="0"/>
    <s v="Libros"/>
    <s v="Metodología crítica de la investigación : lógica, procedimiento y técnicas / Arturo A. Pacheco"/>
    <s v="Pacheco Espejel, Arturo A."/>
    <s v="México : Grupo Patria Cultural ; Cecsa, 2006."/>
    <n v="2006"/>
    <s v="Español"/>
    <s v="970-24-0844-X"/>
    <s v="Investigacion Cientifica"/>
    <s v="001 - Conocimiento"/>
    <s v="2001-2010"/>
    <n v="132932"/>
    <n v="40"/>
    <s v="130969"/>
    <s v="Metodología crítica de la investigación : lógica, procedimiento y técnicas / Arturo A. Pacheco"/>
    <n v="2006"/>
    <s v="001 - Conocimiento"/>
    <s v="https://search.ebscohost.com/login.aspx?profile=eds&amp;custid=s9495846&amp;groupid=main&amp;authtype=ip,guest&amp;direct=true&amp;bquery=sab.000132932"/>
    <s v="BOAP"/>
    <s v="001.42"/>
    <s v="Métodos de busqueda"/>
    <s v="Obras Generales"/>
    <s v="000 - Obras Generales"/>
    <s v="000 - Generalidades"/>
    <s v="Conocimiento"/>
    <s v="132932|40"/>
    <n v="52"/>
  </r>
  <r>
    <x v="0"/>
    <x v="2"/>
    <x v="0"/>
    <s v="Libros"/>
    <s v="La comunicación científica / F. Carlos, De la Vega Lezama."/>
    <s v="De la Vega Lezama, F. Carlos"/>
    <s v="México : Instituto Politécnico Nacional, 1990."/>
    <n v="1990"/>
    <s v="Español"/>
    <s v="968-29-2563-0"/>
    <s v="Comunicacion Cientifica ; Investigacion Cientifica ; Metodologia Cientifica"/>
    <s v="001 - Conocimiento"/>
    <s v="1981-1990"/>
    <n v="27633"/>
    <n v="10"/>
    <s v="041208"/>
    <s v="La comunicación científica / F. Carlos, De la Vega Lezama."/>
    <n v="-2000"/>
    <s v="001 - Conocimiento"/>
    <s v="https://search.ebscohost.com/login.aspx?profile=eds&amp;custid=s9495846&amp;groupid=main&amp;authtype=ip,guest&amp;direct=true&amp;bquery=sab.000027633"/>
    <s v="BOAP"/>
    <s v="001.4"/>
    <s v="Investigación"/>
    <s v="Obras Generales"/>
    <s v="000 - Obras Generales"/>
    <s v="000 - Generalidades"/>
    <s v="Conocimiento"/>
    <s v="27633|10"/>
    <n v="6"/>
  </r>
  <r>
    <x v="0"/>
    <x v="3"/>
    <x v="2"/>
    <s v="Libros"/>
    <s v="Metodología de la investigación : administración, economía, humanidades y ciencias sociales / C"/>
    <s v="Bernal Torres, Cesar Augusto 1962- autor"/>
    <s v="Bogotá : Pearson Educación de Colombia : Prentice Hall, ©2010."/>
    <n v="2010"/>
    <s v="Español"/>
    <s v="9789586991285 (E-Book)"/>
    <s v="Administracion ; Ciencias Sociales ; Economia ; Investigacion Cientifica"/>
    <s v="001 - Conocimiento"/>
    <s v="2001-2010"/>
    <n v="159873"/>
    <n v="40"/>
    <s v="141467"/>
    <s v="Metodología de la investigación : administración, economía, humanidades y ciencias sociales / C"/>
    <n v="2010"/>
    <s v="001 - Conocimiento"/>
    <s v="https://search.ebscohost.com/login.aspx?profile=eds&amp;custid=s9495846&amp;groupid=main&amp;authtype=ip,guest&amp;direct=true&amp;bquery=sab.000159873"/>
    <s v="BOAP"/>
    <s v="001.42"/>
    <s v="Métodos de busqueda"/>
    <s v="Obras Generales"/>
    <s v="000 - Obras Generales"/>
    <s v="000 - Generalidades"/>
    <s v="Conocimiento"/>
    <s v="159873|40"/>
    <n v="14"/>
  </r>
  <r>
    <x v="0"/>
    <x v="2"/>
    <x v="0"/>
    <s v="Libros"/>
    <s v="Metodología de la investigación / Roberto Hernández Sampieri, Carlos Fernández Collado y María"/>
    <s v="Hernández Sampieri, Roberto autor"/>
    <s v="México : McGraw-Hill Interamericana Editores S.A, ©2010."/>
    <n v="2010"/>
    <s v="Español"/>
    <s v="9786071502919"/>
    <s v="Investigacion Cientifica ; Metodologia Cientifica"/>
    <s v="001 - Conocimiento"/>
    <s v="2001-2010"/>
    <n v="7989"/>
    <n v="90"/>
    <s v="144451"/>
    <s v="Metodología de la investigación / Roberto Hernández Sampieri, Carlos Fernández Collado y María"/>
    <n v="2010"/>
    <s v="001 - Conocimiento"/>
    <s v="https://search.ebscohost.com/login.aspx?profile=eds&amp;custid=s9495846&amp;groupid=main&amp;authtype=ip,guest&amp;direct=true&amp;bquery=sab.000007989"/>
    <s v="BOAP"/>
    <s v="001.4018"/>
    <s v="Investigación"/>
    <s v="Obras Generales"/>
    <s v="000 - Obras Generales"/>
    <s v="000 - Generalidades"/>
    <s v="Conocimiento"/>
    <s v="7989|90"/>
    <n v="102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60"/>
    <s v="R-036743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60"/>
    <n v="1"/>
  </r>
  <r>
    <x v="0"/>
    <x v="2"/>
    <x v="0"/>
    <s v="Libros"/>
    <s v="Metodología de la investigación / Roberto Hernández Sampieri, Carlos Fernández Collado y Pilar B"/>
    <s v="Hernández Sampieri, Roberto autor"/>
    <s v="México : Editorial McGraw-Hill Interamericana, ©1991"/>
    <n v="1991"/>
    <s v="Español"/>
    <s v="9684229313"/>
    <s v="Investigacion Cientifica ; Investigacion Cientifica ; Metodologia Cientifica"/>
    <s v="001 - Conocimiento"/>
    <s v="1991-2000"/>
    <n v="28581"/>
    <n v="10"/>
    <s v="041558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28581"/>
    <s v="BOAP"/>
    <s v="001.4018"/>
    <s v="Investigación"/>
    <s v="Obras Generales"/>
    <s v="000 - Obras Generales"/>
    <s v="000 - Generalidades"/>
    <s v="Conocimiento"/>
    <s v="28581|10"/>
    <n v="89"/>
  </r>
  <r>
    <x v="0"/>
    <x v="2"/>
    <x v="0"/>
    <s v="Libros"/>
    <s v="Métodos y técnicas de investigación / Lourdes Münch Galindo y Ernesto Angeles."/>
    <s v="Münch Galindo, Lourdes"/>
    <s v="México : Editorial Trillas, 1990."/>
    <n v="1990"/>
    <s v="Español"/>
    <s v="968-24-3626-5"/>
    <s v="Investigacion Cientifica ; Metodologia Cientifica"/>
    <s v="001 - Conocimiento"/>
    <s v="1981-1990"/>
    <n v="29497"/>
    <n v="30"/>
    <s v="024719"/>
    <s v="Métodos y técnicas de investigación / Lourdes Münch Galindo y Ernesto Angeles."/>
    <n v="-2000"/>
    <s v="001 - Conocimiento"/>
    <s v="https://search.ebscohost.com/login.aspx?profile=eds&amp;custid=s9495846&amp;groupid=main&amp;authtype=ip,guest&amp;direct=true&amp;bquery=sab.000029497"/>
    <s v="BOAP"/>
    <s v="001.42"/>
    <s v="Métodos de busqueda"/>
    <s v="Obras Generales"/>
    <s v="000 - Obras Generales"/>
    <s v="000 - Generalidades"/>
    <s v="Conocimiento"/>
    <s v="29497|30"/>
    <n v="107"/>
  </r>
  <r>
    <x v="0"/>
    <x v="2"/>
    <x v="0"/>
    <s v="Libros"/>
    <s v="Focus group kit / David L. Morgan, Richard A. Krueger, Jean A King."/>
    <m/>
    <s v="London : Sage Publications, 1998."/>
    <n v="1998"/>
    <s v="Inglés"/>
    <s v="0-7619-0760-2"/>
    <s v="Diseno Experimental ; Grupos de Trabajo ; Investigacion Cientifica ; Metodologia Cientifica"/>
    <s v="001 - Conocimiento"/>
    <s v="1991-2000"/>
    <n v="60252"/>
    <n v="10"/>
    <s v="093996"/>
    <s v="Focus group kit / David L. Morgan, Richard A. Krueger, Jean A King."/>
    <n v="-2000"/>
    <s v="001 - Conocimiento"/>
    <s v="https://search.ebscohost.com/login.aspx?profile=eds&amp;custid=s9495846&amp;groupid=main&amp;authtype=ip,guest&amp;direct=true&amp;bquery=sab.000060252"/>
    <s v="BOAP"/>
    <s v="001.433"/>
    <s v="Investigación descriptiva"/>
    <s v="Obras Generales"/>
    <s v="000 - Obras Generales"/>
    <s v="000 - Generalidades"/>
    <s v="Conocimiento"/>
    <s v="60252|10"/>
    <n v="31"/>
  </r>
  <r>
    <x v="0"/>
    <x v="2"/>
    <x v="0"/>
    <s v="Libros"/>
    <s v="Focus group kit / David L. Morgan, Richard A. Krueger, Jean A King."/>
    <m/>
    <s v="London : Sage Publications, 1998."/>
    <n v="1998"/>
    <s v="Inglés"/>
    <s v="0-7619-0760-2"/>
    <s v="Diseno Experimental ; Grupos de Trabajo ; Investigacion Cientifica ; Metodologia Cientifica"/>
    <s v="001 - Conocimiento"/>
    <s v="1991-2000"/>
    <n v="60252"/>
    <n v="60"/>
    <s v="094001"/>
    <s v="Focus group kit / David L. Morgan, Richard A. Krueger, Jean A King."/>
    <n v="-2000"/>
    <s v="001 - Conocimiento"/>
    <s v="https://search.ebscohost.com/login.aspx?profile=eds&amp;custid=s9495846&amp;groupid=main&amp;authtype=ip,guest&amp;direct=true&amp;bquery=sab.000060252"/>
    <s v="BOAP"/>
    <s v="001.433"/>
    <s v="Investigación descriptiva"/>
    <s v="Obras Generales"/>
    <s v="000 - Obras Generales"/>
    <s v="000 - Generalidades"/>
    <s v="Conocimiento"/>
    <s v="60252|60"/>
    <n v="9"/>
  </r>
  <r>
    <x v="0"/>
    <x v="2"/>
    <x v="0"/>
    <s v="Libros"/>
    <s v="Cómo elaborar trabajos de grado / Mireya Cisneros Estupiñan."/>
    <s v="Cisneros Estupiñan, Mireya."/>
    <s v="Bogotá : Ecoe, 2006."/>
    <n v="2006"/>
    <s v="Español"/>
    <s v="9586484491"/>
    <s v="Redaccion de Escritos Tecnicos ; Tesis y Disertaciones Academicas"/>
    <s v="001 - Conocimiento"/>
    <s v="2001-2010"/>
    <n v="146496"/>
    <n v="10"/>
    <s v="135521"/>
    <s v="Cómo elaborar trabajos de grado / Mireya Cisneros Estupiñan."/>
    <n v="2006"/>
    <s v="001 - Conocimiento"/>
    <s v="https://search.ebscohost.com/login.aspx?profile=eds&amp;custid=s9495846&amp;groupid=main&amp;authtype=ip,guest&amp;direct=true&amp;bquery=sab.000146496"/>
    <s v="BOAP"/>
    <s v="001.42"/>
    <s v="Métodos de busqueda"/>
    <s v="Obras Generales"/>
    <s v="000 - Obras Generales"/>
    <s v="000 - Generalidades"/>
    <s v="Conocimiento"/>
    <s v="146496|10"/>
    <n v="36"/>
  </r>
  <r>
    <x v="0"/>
    <x v="5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40"/>
    <s v="152923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40"/>
    <n v="79"/>
  </r>
  <r>
    <x v="0"/>
    <x v="5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80"/>
    <s v="154730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80"/>
    <n v="81"/>
  </r>
  <r>
    <x v="0"/>
    <x v="4"/>
    <x v="3"/>
    <s v="Seriadas"/>
    <s v="El astrolabio : revista de investigación y ciencia del Gimnasio Campestre."/>
    <m/>
    <s v="Bogotá : Gimnasio Camprestre., 2011."/>
    <n v="2011"/>
    <s v="Español"/>
    <s v="0124-213X"/>
    <s v="Ciencia y Tecnologia ; Ciencias Medioambientales ; Ciencias Naturales ; Educacion"/>
    <s v="001 - Conocimiento"/>
    <s v="2011-2020"/>
    <n v="159260"/>
    <n v="10"/>
    <s v="R-055641"/>
    <s v="El astrolabio : revista de investigación y ciencia del Gimnasio Campestre."/>
    <n v="2011"/>
    <s v="001 - Conocimiento"/>
    <s v="https://search.ebscohost.com/login.aspx?profile=eds&amp;custid=s9495846&amp;groupid=main&amp;authtype=ip,guest&amp;direct=true&amp;bquery=sab.000159260"/>
    <s v="BOAP"/>
    <s v="001.4"/>
    <s v="Investigación"/>
    <s v="Obras Generales"/>
    <s v="000 - Obras Generales"/>
    <s v="000 - Generalidades"/>
    <s v="Conocimiento"/>
    <s v="159260|10"/>
    <n v="1"/>
  </r>
  <r>
    <x v="0"/>
    <x v="2"/>
    <x v="0"/>
    <s v="Libros"/>
    <s v="Qualitative data analysis with ATLAS.ti / Susanne Friese."/>
    <s v="Friese, Susanne autor"/>
    <s v="Los Angeles : SAGE Publications, ©2014."/>
    <n v="2014"/>
    <s v="Inglés"/>
    <s v="9781446282045"/>
    <s v="Investigacion Cientifica ; Investigacion Cientifica ; Investigacion Cientifica ; Investigacion Cualitativa"/>
    <s v="001 - Conocimiento"/>
    <s v="2011-2020"/>
    <n v="208707"/>
    <n v="10"/>
    <s v="155100"/>
    <s v="Qualitative data analysis with ATLAS.ti / Susanne Friese."/>
    <n v="2014"/>
    <s v="001 - Conocimiento"/>
    <s v="https://search.ebscohost.com/login.aspx?profile=eds&amp;custid=s9495846&amp;groupid=main&amp;authtype=ip,guest&amp;direct=true&amp;bquery=sab.000208707"/>
    <s v="BOAP"/>
    <s v="001.420285"/>
    <s v="Métodos de busqueda"/>
    <s v="Obras Generales"/>
    <s v="000 - Obras Generales"/>
    <s v="000 - Generalidades"/>
    <s v="Conocimiento"/>
    <s v="208707|10"/>
    <n v="4"/>
  </r>
  <r>
    <x v="0"/>
    <x v="2"/>
    <x v="0"/>
    <s v="Libros"/>
    <s v="Proceso de la investigación cualitativa : epistemología, metodología y aplicaciones / Nelly Patri"/>
    <s v="Bautista, Nelly Patricia autor"/>
    <s v="Bogotá : Manual Moderno, ©2011."/>
    <n v="2011"/>
    <s v="Español"/>
    <s v="9789589446409"/>
    <s v="Investigacion Cualitativa ; Investigacion Social ; Metodologia Cientifica ; Redaccion de Informes ; Teoria Del Conocimiento"/>
    <s v="001 - Conocimiento"/>
    <s v="2011-2020"/>
    <n v="146451"/>
    <n v="50"/>
    <s v="161857"/>
    <s v="Proceso de la investigación cualitativa : epistemología, metodología y aplicaciones / Nelly Patri"/>
    <n v="2011"/>
    <s v="001 - Conocimiento"/>
    <s v="https://search.ebscohost.com/login.aspx?profile=eds&amp;custid=s9495846&amp;groupid=main&amp;authtype=ip,guest&amp;direct=true&amp;bquery=sab.000146451"/>
    <s v="BOAP"/>
    <s v="001.42"/>
    <s v="Métodos de busqueda"/>
    <s v="Obras Generales"/>
    <s v="000 - Obras Generales"/>
    <s v="000 - Generalidades"/>
    <s v="Conocimiento"/>
    <s v="146451|50"/>
    <n v="14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90"/>
    <s v="R-036770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9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50"/>
    <s v="R-036764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50"/>
    <n v="1"/>
  </r>
  <r>
    <x v="0"/>
    <x v="2"/>
    <x v="0"/>
    <s v="Libros"/>
    <s v="Qualitative research from start to finish / Robert K. Yin."/>
    <s v="Yin, Robert K. autor"/>
    <s v="New York : The Guilford Press, ©2016."/>
    <n v="2016"/>
    <s v="Inglés"/>
    <s v="9781462517978"/>
    <s v="Ciencias Sociales ; Investigacion Cientifica ; Investigacion Cualitativa"/>
    <s v="001 - Conocimiento"/>
    <s v="2011-2020"/>
    <n v="204923"/>
    <n v="10"/>
    <s v="155886"/>
    <s v="Qualitative research from start to finish / Robert K. Yin."/>
    <n v="2016"/>
    <s v="001 - Conocimiento"/>
    <s v="https://search.ebscohost.com/login.aspx?profile=eds&amp;custid=s9495846&amp;groupid=main&amp;authtype=ip,guest&amp;direct=true&amp;bquery=sab.000204923"/>
    <s v="BOAP"/>
    <s v="001.4"/>
    <s v="Investigación"/>
    <s v="Obras Generales"/>
    <s v="000 - Obras Generales"/>
    <s v="000 - Generalidades"/>
    <s v="Conocimiento"/>
    <s v="204923|10"/>
    <n v="16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60"/>
    <s v="R-036773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60"/>
    <n v="1"/>
  </r>
  <r>
    <x v="0"/>
    <x v="3"/>
    <x v="2"/>
    <s v="Libros"/>
    <s v="Storytelling with data : a data visualization guide for business professionals / Cole Nussbaumer Kna"/>
    <s v="Knaflic, Cole Nussbaumer autor"/>
    <s v="Hoboken, New Jersey : Wiley, ©2015"/>
    <n v="2015"/>
    <s v="Inglés"/>
    <s v="9781119002253 (Impreso)"/>
    <n v="0"/>
    <s v="001 - Conocimiento"/>
    <s v="2011-2020"/>
    <n v="270728"/>
    <n v="20"/>
    <s v="160465"/>
    <s v="Storytelling with data : a data visualization guide for business professionals / Cole Nussbaumer Kna"/>
    <n v="2015"/>
    <s v="001 - Conocimiento"/>
    <s v="https://search.ebscohost.com/login.aspx?profile=eds&amp;custid=s9495846&amp;groupid=main&amp;authtype=ip,guest&amp;direct=true&amp;bquery=sab.000270728"/>
    <s v="BOAP"/>
    <s v="001.4226"/>
    <s v="Presentación de datos estadísticos"/>
    <s v="Obras Generales"/>
    <s v="000 - Obras Generales"/>
    <s v="000 - Generalidades"/>
    <s v="Conocimiento"/>
    <s v="270728|20"/>
    <n v="1"/>
  </r>
  <r>
    <x v="0"/>
    <x v="2"/>
    <x v="0"/>
    <s v="Libros"/>
    <s v="Metodología de la investigación / Roberto Hernández Sampieri, Carlos Fernández Collado y Pilar B"/>
    <s v="Hernández Sampieri, Roberto autor"/>
    <s v="México : Editorial McGraw-Hill Interamericana, ©1991"/>
    <n v="1991"/>
    <s v="Español"/>
    <s v="9684229313"/>
    <s v="Investigacion Cientifica ; Investigacion Cientifica ; Metodologia Cientifica"/>
    <s v="001 - Conocimiento"/>
    <s v="1991-2000"/>
    <n v="28581"/>
    <n v="20"/>
    <s v="043408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28581"/>
    <s v="BOAP"/>
    <s v="001.4018"/>
    <s v="Investigación"/>
    <s v="Obras Generales"/>
    <s v="000 - Obras Generales"/>
    <s v="000 - Generalidades"/>
    <s v="Conocimiento"/>
    <s v="28581|20"/>
    <n v="82"/>
  </r>
  <r>
    <x v="0"/>
    <x v="2"/>
    <x v="0"/>
    <s v="Libros"/>
    <s v="Los elementos de la investigación : cómo reconocerlos, diseñarlos y construirlos / Hugo Cerda Gut"/>
    <s v="Cerda Gutiérrez, Hugo"/>
    <s v="Santafé de Bogotá : Editorial El Buho, 1995 (impresión de 1998)."/>
    <n v="1995"/>
    <s v="Español"/>
    <s v="958-9023-65-7"/>
    <s v="Investigacion ; Investigacion Cientifica ; Metodologia Cientifica"/>
    <s v="001 - Conocimiento"/>
    <s v="1991-2000"/>
    <n v="45751"/>
    <n v="20"/>
    <s v="068416"/>
    <s v="Los elementos de la investigación : cómo reconocerlos, diseñarlos y construirlos / Hugo Cerda Gut"/>
    <n v="-2000"/>
    <s v="001 - Conocimiento"/>
    <s v="https://search.ebscohost.com/login.aspx?profile=eds&amp;custid=s9495846&amp;groupid=main&amp;authtype=ip,guest&amp;direct=true&amp;bquery=sab.000045751"/>
    <s v="BOAP"/>
    <s v="001.42"/>
    <s v="Métodos de busqueda"/>
    <s v="Obras Generales"/>
    <s v="000 - Obras Generales"/>
    <s v="000 - Generalidades"/>
    <s v="Conocimiento"/>
    <s v="45751|20"/>
    <n v="84"/>
  </r>
  <r>
    <x v="0"/>
    <x v="3"/>
    <x v="2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s v="Administracion ; Ciencias Sociales ; Economia ; Investigacion Cientifica"/>
    <s v="001 - Conocimiento"/>
    <s v="2001-2010"/>
    <n v="61062"/>
    <n v="140"/>
    <s v="133643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Métodos de busqueda"/>
    <s v="Obras Generales"/>
    <s v="000 - Obras Generales"/>
    <s v="000 - Generalidades"/>
    <s v="Conocimiento"/>
    <s v="61062|140"/>
    <n v="3"/>
  </r>
  <r>
    <x v="0"/>
    <x v="2"/>
    <x v="0"/>
    <s v="Libros"/>
    <s v="A guide to simulation / Paul Bratley, Bennett L. Fox y Linus E. Schrage."/>
    <s v="Bratley, Paul autor"/>
    <s v="New York : Springer, 1987."/>
    <n v="1987"/>
    <s v="Inglés"/>
    <s v="0387964673"/>
    <n v="0"/>
    <s v="001 - Conocimiento"/>
    <s v="1981-1990"/>
    <n v="261115"/>
    <n v="10"/>
    <s v="151594"/>
    <s v="A guide to simulation / Paul Bratley, Bennett L. Fox y Linus E. Schrage."/>
    <n v="-2000"/>
    <s v="001 - Conocimiento"/>
    <s v="https://search.ebscohost.com/login.aspx?profile=eds&amp;custid=s9495846&amp;groupid=main&amp;authtype=ip,guest&amp;direct=true&amp;bquery=sab.000261115"/>
    <s v="BOAP"/>
    <s v="001.434"/>
    <s v="Método experimental"/>
    <s v="Obras Generales"/>
    <s v="000 - Obras Generales"/>
    <s v="000 - Generalidades"/>
    <s v="Conocimiento"/>
    <s v="261115|10"/>
    <n v="2"/>
  </r>
  <r>
    <x v="0"/>
    <x v="0"/>
    <x v="0"/>
    <s v="Libros"/>
    <s v="Basics of qualitative research : techniques and procedures for developing grounded theory / Juliet C"/>
    <s v="Corbin, Juliet M. autor"/>
    <s v="Los Ángeles : SAGE Publications, ©2015."/>
    <n v="2015"/>
    <s v="Inglés"/>
    <s v="9781412997461"/>
    <s v="Investigacion Cientifica ; Investigacion Cualitativa ; Metodologia Cientifica"/>
    <s v="001 - Conocimiento"/>
    <s v="2011-2020"/>
    <n v="179726"/>
    <n v="30"/>
    <s v="155389"/>
    <s v="Basics of qualitative research : techniques and procedures for developing grounded theory / Juliet C"/>
    <n v="2015"/>
    <s v="001 - Conocimiento"/>
    <s v="https://search.ebscohost.com/login.aspx?profile=eds&amp;custid=s9495846&amp;groupid=main&amp;authtype=ip,guest&amp;direct=true&amp;bquery=sab.000179726"/>
    <s v="BOAP"/>
    <s v="001.42"/>
    <s v="Métodos de busqueda"/>
    <s v="Obras Generales"/>
    <s v="000 - Obras Generales"/>
    <s v="000 - Generalidades"/>
    <s v="Conocimiento"/>
    <s v="179726|30"/>
    <n v="31"/>
  </r>
  <r>
    <x v="0"/>
    <x v="4"/>
    <x v="3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160"/>
    <s v="R-055737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16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70"/>
    <s v="R-036772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70"/>
    <n v="1"/>
  </r>
  <r>
    <x v="0"/>
    <x v="2"/>
    <x v="0"/>
    <s v="Libros"/>
    <s v="Cómo se hace una tesis : técnicas y procedimientos de estudio, investigación y escritura / Umbert"/>
    <s v="Eco, Umberto 1932-2016 autor"/>
    <s v="Barcelona : Editorial Gedisa, 1994."/>
    <n v="1994"/>
    <s v="Español"/>
    <s v="84-7432-451-3"/>
    <s v="Investigacion Cientifica ; Tecnicas de Investigacion ; Tesis y Disertaciones Academicas ; Universidades"/>
    <s v="001 - Conocimiento"/>
    <s v="1991-2000"/>
    <n v="13384"/>
    <n v="10"/>
    <s v="036308"/>
    <s v="Cómo se hace una tesis : técnicas y procedimientos de estudio, investigación y escritura / Umbert"/>
    <n v="-2000"/>
    <s v="001 - Conocimiento"/>
    <s v="https://search.ebscohost.com/login.aspx?profile=eds&amp;custid=s9495846&amp;groupid=main&amp;authtype=ip,guest&amp;direct=true&amp;bquery=sab.000013384"/>
    <s v="BOAP"/>
    <s v="001.43"/>
    <s v="Métodos descriptivos y experimentales"/>
    <s v="Obras Generales"/>
    <s v="000 - Obras Generales"/>
    <s v="000 - Generalidades"/>
    <s v="Conocimiento"/>
    <s v="13384|10"/>
    <n v="62"/>
  </r>
  <r>
    <x v="0"/>
    <x v="2"/>
    <x v="0"/>
    <s v="Libros"/>
    <s v="Guía para la eleboración y presentación de trabajos de investigación : de acuerdo con ICONTEC no"/>
    <s v="Marting Utermil, Betty"/>
    <s v="Santafé de Bogotá : Ediciones Jurídicas Gustavo Ibáñez, 1982 (impresión 1995)."/>
    <n v="1995"/>
    <s v="Español"/>
    <s v="958-9333-13-3"/>
    <s v="Investigacion Cientifica - Guias ; Metodologia Cientifica - Guias"/>
    <s v="001 - Conocimiento"/>
    <s v="1991-2000"/>
    <n v="39537"/>
    <n v="10"/>
    <s v="058537"/>
    <s v="Guía para la eleboración y presentación de trabajos de investigación : de acuerdo con ICONTEC no"/>
    <n v="-2000"/>
    <s v="001 - Conocimiento"/>
    <s v="https://search.ebscohost.com/login.aspx?profile=eds&amp;custid=s9495846&amp;groupid=main&amp;authtype=ip,guest&amp;direct=true&amp;bquery=sab.000039537"/>
    <s v="BOAP"/>
    <s v="001.42"/>
    <s v="Métodos de busqueda"/>
    <s v="Obras Generales"/>
    <s v="000 - Obras Generales"/>
    <s v="000 - Generalidades"/>
    <s v="Conocimiento"/>
    <s v="39537|10"/>
    <n v="21"/>
  </r>
  <r>
    <x v="0"/>
    <x v="6"/>
    <x v="0"/>
    <s v="Libros"/>
    <s v="¿Existe el método científico? : historia y realidad / Ruy Pérez Tamayo."/>
    <s v="Pérez Tamayo, Ruy"/>
    <s v="México : Depalma, 1981."/>
    <n v="1981"/>
    <s v="Español"/>
    <s v="968-16-5658-X"/>
    <s v="Investigacion Cientifica ; Metodologia Cientifica"/>
    <s v="001 - Conocimiento"/>
    <s v="1981-1990"/>
    <n v="126740"/>
    <n v="10"/>
    <s v="121631"/>
    <s v="¿Existe el método científico? : historia y realidad / Ruy Pérez Tamayo."/>
    <n v="-2000"/>
    <s v="001 - Conocimiento"/>
    <s v="https://search.ebscohost.com/login.aspx?profile=eds&amp;custid=s9495846&amp;groupid=main&amp;authtype=ip,guest&amp;direct=true&amp;bquery=sab.000126740"/>
    <s v="BOAP"/>
    <s v="001.42"/>
    <s v="Métodos de busqueda"/>
    <s v="Obras Generales"/>
    <s v="000 - Obras Generales"/>
    <s v="000 - Generalidades"/>
    <s v="Conocimiento"/>
    <s v="126740|10"/>
    <n v="2"/>
  </r>
  <r>
    <x v="0"/>
    <x v="2"/>
    <x v="0"/>
    <s v="Libros"/>
    <s v="La investigación : aproximaciones a la construcción del conocimiento científico / autores de cap"/>
    <s v="Arduckia Ávila, Juan Carlos autor"/>
    <s v="Bogotá : Alfaomega, 2009."/>
    <n v="2009"/>
    <s v="Español"/>
    <s v="9789586827485"/>
    <s v="Conocimiento ; Investigacion Cientifica ; Investigacion Cientifica ; Investigacion Social"/>
    <s v="001 - Conocimiento"/>
    <s v="2001-2010"/>
    <n v="136695"/>
    <n v="10"/>
    <s v="130328"/>
    <s v="La investigación : aproximaciones a la construcción del conocimiento científico / autores de cap"/>
    <n v="2009"/>
    <s v="001 - Conocimiento"/>
    <s v="https://search.ebscohost.com/login.aspx?profile=eds&amp;custid=s9495846&amp;groupid=main&amp;authtype=ip,guest&amp;direct=true&amp;bquery=sab.000136695"/>
    <s v="BOAP"/>
    <s v="001.42"/>
    <s v="Métodos de busqueda"/>
    <s v="Obras Generales"/>
    <s v="000 - Obras Generales"/>
    <s v="000 - Generalidades"/>
    <s v="Conocimiento"/>
    <s v="136695|10"/>
    <n v="86"/>
  </r>
  <r>
    <x v="0"/>
    <x v="4"/>
    <x v="3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120"/>
    <s v="R-042172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120"/>
    <n v="8"/>
  </r>
  <r>
    <x v="0"/>
    <x v="2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50"/>
    <s v="146543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50"/>
    <n v="225"/>
  </r>
  <r>
    <x v="0"/>
    <x v="2"/>
    <x v="0"/>
    <s v="Libros"/>
    <s v="Running randomized evaluations : a practical guide / Rachel Glennerster y Kudzai Takavarasha."/>
    <s v="Glennerster, Rachel autor"/>
    <s v="Princeton : Princeton University Press, 2013."/>
    <n v="2013"/>
    <s v="Inglés"/>
    <s v="9780691159270"/>
    <s v="Ciencias Sociales ; Experimentacion Cientifica ; Investigaciones Evaluativas (Programas de Accion Social)"/>
    <s v="001 - Conocimiento"/>
    <s v="2011-2020"/>
    <n v="174520"/>
    <n v="10"/>
    <s v="152194"/>
    <s v="Running randomized evaluations : a practical guide / Rachel Glennerster y Kudzai Takavarasha."/>
    <n v="2013"/>
    <s v="001 - Conocimiento"/>
    <s v="https://search.ebscohost.com/login.aspx?profile=eds&amp;custid=s9495846&amp;groupid=main&amp;authtype=ip,guest&amp;direct=true&amp;bquery=sab.000174520"/>
    <s v="BOAP"/>
    <s v="001.434"/>
    <s v="Método experimental"/>
    <s v="Obras Generales"/>
    <s v="000 - Obras Generales"/>
    <s v="000 - Generalidades"/>
    <s v="Conocimiento"/>
    <s v="174520|10"/>
    <n v="9"/>
  </r>
  <r>
    <x v="0"/>
    <x v="2"/>
    <x v="0"/>
    <s v="Libros"/>
    <s v="Formulación y desarrollo del proyecto de grado / Luis Enrique Niño Ochoa."/>
    <s v="Niño Ochoa, Luis Enrique autor"/>
    <s v="Cúcuta : Universidad libre, 2012."/>
    <n v="2012"/>
    <s v="Español"/>
    <s v="9789589990995"/>
    <n v="0"/>
    <s v="001 - Conocimiento"/>
    <s v="2011-2020"/>
    <n v="263859"/>
    <n v="10"/>
    <s v="155835"/>
    <s v="Formulación y desarrollo del proyecto de grado / Luis Enrique Niño Ochoa."/>
    <n v="2012"/>
    <s v="001 - Conocimiento"/>
    <s v="https://search.ebscohost.com/login.aspx?profile=eds&amp;custid=s9495846&amp;groupid=main&amp;authtype=ip,guest&amp;direct=true&amp;bquery=sab.000263859"/>
    <s v="BOAP"/>
    <s v="001.42"/>
    <s v="Métodos de busqueda"/>
    <s v="Obras Generales"/>
    <s v="000 - Obras Generales"/>
    <s v="000 - Generalidades"/>
    <s v="Conocimiento"/>
    <s v="263859|10"/>
    <n v="9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10"/>
    <s v="R-036768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1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0"/>
    <s v="R-036785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0"/>
    <n v="1"/>
  </r>
  <r>
    <x v="0"/>
    <x v="2"/>
    <x v="0"/>
    <s v="Libros"/>
    <s v="Metodología de la investigación / Lizardo Carvajal."/>
    <s v="Carvajal, Lizardo"/>
    <s v="Cali : Fundación para Actividades de Investigación y Desarrollo - FAID, 2000."/>
    <n v="2000"/>
    <s v="Español"/>
    <m/>
    <s v="Hipotesis ; Investigacion Cientifica ; Investigacion Social ; Metodologia Cientifica"/>
    <s v="001 - Conocimiento"/>
    <s v="1991-2000"/>
    <n v="9761"/>
    <n v="10"/>
    <s v="039143"/>
    <s v="Metodología de la investigación / Lizardo Carvajal."/>
    <n v="-2000"/>
    <s v="001 - Conocimiento"/>
    <s v="https://search.ebscohost.com/login.aspx?profile=eds&amp;custid=s9495846&amp;groupid=main&amp;authtype=ip,guest&amp;direct=true&amp;bquery=sab.000009761"/>
    <s v="BOAP"/>
    <s v="001.4018"/>
    <s v="Investigación"/>
    <s v="Obras Generales"/>
    <s v="000 - Obras Generales"/>
    <s v="000 - Generalidades"/>
    <s v="Conocimiento"/>
    <s v="9761|10"/>
    <n v="72"/>
  </r>
  <r>
    <x v="0"/>
    <x v="2"/>
    <x v="0"/>
    <s v="Libros"/>
    <s v="Métodos y técnicas de investigación social : / Ezequiel Ander-Egg."/>
    <s v="Ander Egg, Ezequiel 1930- autor"/>
    <s v="Buenos Aires : Grupo Editorial Lumen, ©2004."/>
    <n v="2004"/>
    <s v="Español"/>
    <s v="9789870003946"/>
    <s v="Experimentacion Cientifica ; Investigacion Cientifica ; Investigacion Social ; Investigacion Social ; Metodologia Cientifica"/>
    <s v="001 - Conocimiento"/>
    <s v="2001-2010"/>
    <n v="60551"/>
    <n v="10"/>
    <s v="094574"/>
    <s v="Métodos y técnicas de investigación social : / Ezequiel Ander-Egg."/>
    <n v="2004"/>
    <s v="001 - Conocimiento"/>
    <s v="https://search.ebscohost.com/login.aspx?profile=eds&amp;custid=s9495846&amp;groupid=main&amp;authtype=ip,guest&amp;direct=true&amp;bquery=sab.000060551"/>
    <s v="BOAP"/>
    <s v="001.43"/>
    <s v="Métodos descriptivos y experimentales"/>
    <s v="Obras Generales"/>
    <s v="000 - Obras Generales"/>
    <s v="000 - Generalidades"/>
    <s v="Conocimiento"/>
    <s v="60551|10"/>
    <n v="33"/>
  </r>
  <r>
    <x v="0"/>
    <x v="2"/>
    <x v="0"/>
    <s v="Libros"/>
    <s v="Qualitative interviewing : the art of hearing data / Herbert J. Rubin, Irene S. Rubin."/>
    <s v="Rubin, Herbert J."/>
    <s v="Thousand Oaks, Calif. London : Sage Publications, 2005."/>
    <n v="2005"/>
    <s v="Inglés"/>
    <s v="0-7619-2075-7"/>
    <s v="Entrevistas ; Entrevistas ; Entrevistas En Sociologia ; Investigacion ; Investigacion Cualitativa"/>
    <s v="001 - Conocimiento"/>
    <s v="2001-2010"/>
    <n v="62956"/>
    <n v="10"/>
    <s v="098944"/>
    <s v="Qualitative interviewing : the art of hearing data / Herbert J. Rubin, Irene S. Rubin."/>
    <n v="2005"/>
    <s v="001 - Conocimiento"/>
    <s v="https://search.ebscohost.com/login.aspx?profile=eds&amp;custid=s9495846&amp;groupid=main&amp;authtype=ip,guest&amp;direct=true&amp;bquery=sab.000062956"/>
    <s v="BOAP"/>
    <s v="001.433"/>
    <s v="Investigación descriptiva"/>
    <s v="Obras Generales"/>
    <s v="000 - Obras Generales"/>
    <s v="000 - Generalidades"/>
    <s v="Conocimiento"/>
    <s v="62956|10"/>
    <n v="21"/>
  </r>
  <r>
    <x v="0"/>
    <x v="2"/>
    <x v="0"/>
    <s v="Libros"/>
    <s v="Cómo hacer una tesis en derecho : curso de metodología de la investigación jurídica / Hernán Fe"/>
    <s v="Corral Talciani, Hernán Felipe"/>
    <s v="Santiago de Chile : Editorial Jurídica, 2008."/>
    <n v="2008"/>
    <s v="Español"/>
    <s v="978-956-10-1860-0"/>
    <s v="Derecho ; Investigacion Juridica ; Metodos de Investigacion Bibliografica ; Redaccion de Informes ; Tesis y Disertaciones Academicas"/>
    <s v="001 - Conocimiento"/>
    <s v="2001-2010"/>
    <n v="101242"/>
    <n v="10"/>
    <s v="118247"/>
    <s v="Cómo hacer una tesis en derecho : curso de metodología de la investigación jurídica / Hernán Fe"/>
    <n v="2008"/>
    <s v="001 - Conocimiento"/>
    <s v="https://search.ebscohost.com/login.aspx?profile=eds&amp;custid=s9495846&amp;groupid=main&amp;authtype=ip,guest&amp;direct=true&amp;bquery=sab.000101242"/>
    <s v="BOAP"/>
    <s v="001.42"/>
    <s v="Métodos de busqueda"/>
    <s v="Obras Generales"/>
    <s v="000 - Obras Generales"/>
    <s v="000 - Generalidades"/>
    <s v="Conocimiento"/>
    <s v="101242|10"/>
    <n v="53"/>
  </r>
  <r>
    <x v="0"/>
    <x v="2"/>
    <x v="0"/>
    <s v="Libros"/>
    <s v="Metodología de la investigación / Roberto Hernández Sampieri, Carlos Fernández Collado y Pilar B"/>
    <s v="Hernández Sampieri, Roberto autor"/>
    <s v="México : Mc Graw-Hill Interamericana, ©2006."/>
    <n v="2006"/>
    <s v="Español"/>
    <s v="9701057538"/>
    <s v="Investigacion Cientifica ; Investigacion Cientifica ; Proyectos de Investigacion"/>
    <s v="001 - Conocimiento"/>
    <s v="2001-2010"/>
    <n v="1692"/>
    <n v="20"/>
    <s v="100263"/>
    <s v="Metodología de la investigación / Roberto Hernández Sampieri, Carlos Fernández Collado y Pilar B"/>
    <n v="2006"/>
    <s v="001 - Conocimiento"/>
    <s v="https://search.ebscohost.com/login.aspx?profile=eds&amp;custid=s9495846&amp;groupid=main&amp;authtype=ip,guest&amp;direct=true&amp;bquery=sab.000001692"/>
    <s v="BOAP"/>
    <s v="001.4018"/>
    <s v="Investigación"/>
    <s v="Obras Generales"/>
    <s v="000 - Obras Generales"/>
    <s v="000 - Generalidades"/>
    <s v="Conocimiento"/>
    <s v="1692|20"/>
    <n v="190"/>
  </r>
  <r>
    <x v="0"/>
    <x v="2"/>
    <x v="0"/>
    <s v="Libros"/>
    <s v="Cómo elegir, madurar y confeccionar un trabajo de investigación : para triunfar en &quot;Bolonia&quot; / por"/>
    <s v="Melendo Granados, Tomás 1951-"/>
    <s v="Madrid : Ediciones Internacionales Universitarias, 2012."/>
    <n v="2012"/>
    <s v="Español"/>
    <s v="978-84-8469-313-0"/>
    <s v="Citas Bibliograficas ; Proyectos de Investigacion ; Tesis y Disertaciones Academicas"/>
    <s v="001 - Conocimiento"/>
    <s v="2011-2020"/>
    <n v="158515"/>
    <n v="10"/>
    <s v="140965"/>
    <s v="Cómo elegir, madurar y confeccionar un trabajo de investigación : para triunfar en &quot;Bolonia&quot; / por"/>
    <n v="2012"/>
    <s v="001 - Conocimiento"/>
    <s v="https://search.ebscohost.com/login.aspx?profile=eds&amp;custid=s9495846&amp;groupid=main&amp;authtype=ip,guest&amp;direct=true&amp;bquery=sab.000158515"/>
    <s v="BOAP"/>
    <s v="001.42"/>
    <s v="Métodos de busqueda"/>
    <s v="Obras Generales"/>
    <s v="000 - Obras Generales"/>
    <s v="000 - Generalidades"/>
    <s v="Conocimiento"/>
    <s v="158515|10"/>
    <n v="44"/>
  </r>
  <r>
    <x v="0"/>
    <x v="2"/>
    <x v="0"/>
    <s v="Libros"/>
    <s v="Qualitative research : studying how things work / Robert E. Stake."/>
    <s v="Stake, Robert E autor"/>
    <s v="New York : The Guilford Press, ©2010."/>
    <n v="2010"/>
    <s v="Inglés"/>
    <s v="9781606235454"/>
    <s v="Investigacion ; Investigacion Cualitativa"/>
    <s v="001 - Conocimiento"/>
    <s v="2001-2010"/>
    <n v="190332"/>
    <n v="10"/>
    <s v="154930"/>
    <s v="Qualitative research : studying how things work / Robert E. Stake."/>
    <n v="2010"/>
    <s v="001 - Conocimiento"/>
    <s v="https://search.ebscohost.com/login.aspx?profile=eds&amp;custid=s9495846&amp;groupid=main&amp;authtype=ip,guest&amp;direct=true&amp;bquery=sab.000190332"/>
    <s v="BOAP"/>
    <s v="001.42"/>
    <s v="Métodos de busqueda"/>
    <s v="Obras Generales"/>
    <s v="000 - Obras Generales"/>
    <s v="000 - Generalidades"/>
    <s v="Conocimiento"/>
    <s v="190332|10"/>
    <n v="20"/>
  </r>
  <r>
    <x v="1"/>
    <x v="2"/>
    <x v="0"/>
    <s v="Libros"/>
    <s v="El trabajo de grado : una oportunidad para seguir aprendiendo / Fidel Barboza Gutiérrez."/>
    <s v="Barboza Gutiérrez, Fidel"/>
    <s v="Bogotá : Universidad Distrital Francisco José de Caldas, 2004."/>
    <n v="2004"/>
    <s v="Español"/>
    <s v="958-8175-84-4"/>
    <s v="Comunicacion Cientifica ; Investigacion Cientifica ; Metodologia Cientifica ; Redaccion de Escritos Tecnicos ; Tesis y Disertaciones Academicas"/>
    <s v="001 - Conocimiento"/>
    <s v="2001-2010"/>
    <n v="61525"/>
    <n v="10"/>
    <s v="095556"/>
    <s v="El trabajo de grado : una oportunidad para seguir aprendiendo / Fidel Barboza Gutiérrez."/>
    <n v="2004"/>
    <s v="001 - Conocimiento"/>
    <s v="https://search.ebscohost.com/login.aspx?profile=eds&amp;custid=s9495846&amp;groupid=main&amp;authtype=ip,guest&amp;direct=true&amp;bquery=sab.000061525"/>
    <s v="BOAP"/>
    <s v="001.4"/>
    <s v="Investigación"/>
    <s v="Obras Generales"/>
    <s v="000 - Obras Generales"/>
    <s v="000 - Generalidades"/>
    <s v="Conocimiento"/>
    <s v="61525|10"/>
    <n v="1"/>
  </r>
  <r>
    <x v="0"/>
    <x v="6"/>
    <x v="0"/>
    <s v="Libros"/>
    <s v="El trabajo de documentación : apuntes para su preparación y presentación / Antonio Sanabria Quint"/>
    <s v="Sanabria Quintana, Antonio"/>
    <s v="Tunja : Imp. Departamental, 1970."/>
    <n v="1970"/>
    <s v="Español"/>
    <m/>
    <s v="Documentacion ; Presentacion de Manuscritos"/>
    <s v="001 - Conocimiento"/>
    <s v="1961-1970"/>
    <n v="1728"/>
    <n v="20"/>
    <s v="113935"/>
    <s v="El trabajo de documentación : apuntes para su preparación y presentación / Antonio Sanabria Quint"/>
    <n v="-2000"/>
    <s v="001 - Conocimiento"/>
    <s v="https://search.ebscohost.com/login.aspx?profile=eds&amp;custid=s9495846&amp;groupid=main&amp;authtype=ip,guest&amp;direct=true&amp;bquery=sab.000001728"/>
    <s v="BOAP"/>
    <s v="001.42"/>
    <s v="Métodos de busqueda"/>
    <s v="Obras Generales"/>
    <s v="000 - Obras Generales"/>
    <s v="000 - Generalidades"/>
    <s v="Conocimiento"/>
    <s v="1728|2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50"/>
    <s v="R-036774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5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00"/>
    <s v="R-036769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00"/>
    <n v="1"/>
  </r>
  <r>
    <x v="0"/>
    <x v="2"/>
    <x v="0"/>
    <s v="Libros"/>
    <s v="Metodología de la investigación / Roberto Hernández Sampieri, Carlos Fernández Collado y Pilar B"/>
    <s v="Hernández Sampieri, Roberto autor"/>
    <s v="México : Editorial McGraw-Hill Interamericana, ©1991"/>
    <n v="1991"/>
    <s v="Español"/>
    <s v="9684229313"/>
    <s v="Investigacion Cientifica ; Investigacion Cientifica ; Metodologia Cientifica"/>
    <s v="001 - Conocimiento"/>
    <s v="1991-2000"/>
    <n v="28581"/>
    <n v="30"/>
    <s v="043409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28581"/>
    <s v="BOAP"/>
    <s v="001.4018"/>
    <s v="Investigación"/>
    <s v="Obras Generales"/>
    <s v="000 - Obras Generales"/>
    <s v="000 - Generalidades"/>
    <s v="Conocimiento"/>
    <s v="28581|30"/>
    <n v="109"/>
  </r>
  <r>
    <x v="0"/>
    <x v="2"/>
    <x v="0"/>
    <s v="Libros"/>
    <s v="Cómo escribir trabajos de investigación / Melissa Walker ; traductor José A. Alvarez."/>
    <s v="Walker, Melissa"/>
    <s v="Barcelona : Editorial Gedisa, 2000."/>
    <n v="2000"/>
    <s v="Español"/>
    <s v="84-7432-724-5"/>
    <s v="Investigacion Cientifica ; Investigacion Cientifica ; Redaccion de Informes Cientificos ; Servicios de Informacion"/>
    <s v="001 - Conocimiento"/>
    <s v="1991-2000"/>
    <n v="5162"/>
    <n v="20"/>
    <s v="070834"/>
    <s v="Cómo escribir trabajos de investigación / Melissa Walker ; traductor José A. Alvarez."/>
    <n v="-2000"/>
    <s v="001 - Conocimiento"/>
    <s v="https://search.ebscohost.com/login.aspx?profile=eds&amp;custid=s9495846&amp;groupid=main&amp;authtype=ip,guest&amp;direct=true&amp;bquery=sab.000005162"/>
    <s v="BOAP"/>
    <s v="001.4"/>
    <s v="Investigación"/>
    <s v="Obras Generales"/>
    <s v="000 - Obras Generales"/>
    <s v="000 - Generalidades"/>
    <s v="Conocimiento"/>
    <s v="5162|20"/>
    <n v="96"/>
  </r>
  <r>
    <x v="0"/>
    <x v="2"/>
    <x v="0"/>
    <s v="Libros"/>
    <s v="La investigación total : la unidad metodológica en la investigación científica / Hugo, Cerda Gut"/>
    <s v="Cerda Gutiérrez, Hugo"/>
    <s v="Santafé de Bogotá : Cooperativa Editorial Magisterio, 1994."/>
    <n v="1994"/>
    <s v="Español"/>
    <s v="958-20-0058-9"/>
    <s v="Investigacion Cientifica - Ensenanza ; Metodologia Cientifica - Ensenanza"/>
    <s v="001 - Conocimiento"/>
    <s v="1991-2000"/>
    <n v="35366"/>
    <n v="10"/>
    <s v="052211"/>
    <s v="La investigación total : la unidad metodológica en la investigación científica / Hugo, Cerda Gut"/>
    <n v="-2000"/>
    <s v="001 - Conocimiento"/>
    <s v="https://search.ebscohost.com/login.aspx?profile=eds&amp;custid=s9495846&amp;groupid=main&amp;authtype=ip,guest&amp;direct=true&amp;bquery=sab.000035366"/>
    <s v="BOAP"/>
    <s v="001.42"/>
    <s v="Métodos de busqueda"/>
    <s v="Obras Generales"/>
    <s v="000 - Obras Generales"/>
    <s v="000 - Generalidades"/>
    <s v="Conocimiento"/>
    <s v="35366|10"/>
    <n v="14"/>
  </r>
  <r>
    <x v="0"/>
    <x v="5"/>
    <x v="0"/>
    <s v="Libros"/>
    <s v="La filosofía aplicada a la investigación científica / Francisco José Herrera Jaramillo y Amparo"/>
    <s v="Herrera Jaramillo, Francisco José 1955-1996 autor"/>
    <s v="Bogotá : Ediciones Universidad de La Sabana, ©1998."/>
    <n v="1998"/>
    <s v="Español"/>
    <s v="9581201696"/>
    <s v="Habitos de Estudio ; Investigacion Cientifica ; Investigacion Cientifica ; Metodologia Cientifica ; Metodos de Ensenanza"/>
    <s v="001 - Conocimiento"/>
    <s v="1991-2000"/>
    <n v="4650"/>
    <n v="30"/>
    <s v="101786"/>
    <s v="La filosofía aplicada a la investigación científica / Francisco José Herrera Jaramillo y Amparo"/>
    <n v="-2000"/>
    <s v="001 - Conocimiento"/>
    <s v="https://search.ebscohost.com/login.aspx?profile=eds&amp;custid=s9495846&amp;groupid=main&amp;authtype=ip,guest&amp;direct=true&amp;bquery=sab.000004650"/>
    <s v="BOAP"/>
    <s v="001.42"/>
    <s v="Métodos de busqueda"/>
    <s v="Obras Generales"/>
    <s v="000 - Obras Generales"/>
    <s v="000 - Generalidades"/>
    <s v="Conocimiento"/>
    <s v="4650|30"/>
    <n v="5"/>
  </r>
  <r>
    <x v="0"/>
    <x v="2"/>
    <x v="0"/>
    <s v="Libros"/>
    <s v="The discovery of grounded theory : strategies for qualitive research / Barney G. Glaser y Anselm L."/>
    <s v="Glaser, Barney G."/>
    <s v="New Brunswick : Aldine transaction, 2010."/>
    <n v="2010"/>
    <s v="Inglés"/>
    <s v="978-0-202-30260-7"/>
    <s v="Investigacion Cientifica ; Investigacion Cualitativa ; Investigacion Social ; Metodologia Cientifica"/>
    <s v="001 - Conocimiento"/>
    <s v="2001-2010"/>
    <n v="130204"/>
    <n v="10"/>
    <s v="128130"/>
    <s v="The discovery of grounded theory : strategies for qualitive research / Barney G. Glaser y Anselm L."/>
    <n v="2010"/>
    <s v="001 - Conocimiento"/>
    <s v="https://search.ebscohost.com/login.aspx?profile=eds&amp;custid=s9495846&amp;groupid=main&amp;authtype=ip,guest&amp;direct=true&amp;bquery=sab.000130204"/>
    <s v="BOAP"/>
    <s v="001.42"/>
    <s v="Métodos de busqueda"/>
    <s v="Obras Generales"/>
    <s v="000 - Obras Generales"/>
    <s v="000 - Generalidades"/>
    <s v="Conocimiento"/>
    <s v="130204|10"/>
    <n v="68"/>
  </r>
  <r>
    <x v="0"/>
    <x v="2"/>
    <x v="0"/>
    <s v="Libros"/>
    <s v="¿Cómo hacer una tesis? : licenciatura, maestría y doctorado / Salvador Mercado H."/>
    <s v="Mercado H., Salvador"/>
    <s v="México : Limusa, 2009."/>
    <n v="2009"/>
    <s v="Español"/>
    <s v="978-968-18-7083-6"/>
    <s v="Investigacion Cientifica ; Tesis y Disertaciones Academicas"/>
    <s v="001 - Conocimiento"/>
    <s v="2001-2010"/>
    <n v="152391"/>
    <n v="10"/>
    <s v="136689"/>
    <s v="¿Cómo hacer una tesis? : licenciatura, maestría y doctorado / Salvador Mercado H."/>
    <n v="2009"/>
    <s v="001 - Conocimiento"/>
    <s v="https://search.ebscohost.com/login.aspx?profile=eds&amp;custid=s9495846&amp;groupid=main&amp;authtype=ip,guest&amp;direct=true&amp;bquery=sab.000152391"/>
    <s v="BOAP"/>
    <s v="001.43"/>
    <s v="Métodos descriptivos y experimentales"/>
    <s v="Obras Generales"/>
    <s v="000 - Obras Generales"/>
    <s v="000 - Generalidades"/>
    <s v="Conocimiento"/>
    <s v="152391|10"/>
    <n v="68"/>
  </r>
  <r>
    <x v="0"/>
    <x v="4"/>
    <x v="3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180"/>
    <s v="R-056529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180"/>
    <n v="3"/>
  </r>
  <r>
    <x v="0"/>
    <x v="2"/>
    <x v="0"/>
    <s v="Libros"/>
    <s v="Gradúese de magíster y doctor en ciencias jurídicas / Juan Abraham Ramos Suyo."/>
    <s v="Ramos Suyo, Juan Abraham"/>
    <s v="[Lima] : Grijley, 2011."/>
    <n v="2011"/>
    <s v="Español"/>
    <s v="978-9972-04-338-3"/>
    <s v="Derecho ; Investigacion Cientifica ; Investigacion Juridica ; Metodologia Cientifica ; Tesis y Disertaciones Academicas"/>
    <s v="001 - Conocimiento"/>
    <s v="2011-2020"/>
    <n v="256079"/>
    <n v="10"/>
    <s v="144242"/>
    <s v="Gradúese de magíster y doctor en ciencias jurídicas / Juan Abraham Ramos Suyo."/>
    <n v="2011"/>
    <s v="001 - Conocimiento"/>
    <s v="https://search.ebscohost.com/login.aspx?profile=eds&amp;custid=s9495846&amp;groupid=main&amp;authtype=ip,guest&amp;direct=true&amp;bquery=sab.000256079"/>
    <s v="BOAP"/>
    <s v="001.42"/>
    <s v="Métodos de busqueda"/>
    <s v="Obras Generales"/>
    <s v="000 - Obras Generales"/>
    <s v="000 - Generalidades"/>
    <s v="Conocimiento"/>
    <s v="256079|10"/>
    <n v="9"/>
  </r>
  <r>
    <x v="0"/>
    <x v="2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60"/>
    <s v="146544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60"/>
    <n v="152"/>
  </r>
  <r>
    <x v="0"/>
    <x v="5"/>
    <x v="0"/>
    <s v="Libros"/>
    <s v="Estadística para investigadores / Francisco José P. Zimmermann."/>
    <s v="Zimmermann, Francisco José Pfeilsticker autor"/>
    <s v="Bogotá : Universidad de La Sabana, Escuela Colombiana de Ingeniería, ©2004."/>
    <n v="2004"/>
    <s v="Español"/>
    <s v="958806046X"/>
    <s v="Diseno Experimental ; Estadistica ; Investigacion Cientifica ; Investigacion Organizacional ; Proyectos de Investigacion"/>
    <s v="001 - Conocimiento"/>
    <s v="2001-2010"/>
    <n v="58108"/>
    <n v="40"/>
    <s v="152841"/>
    <s v="Estadística para investigadores / Francisco José P. Zimmermann."/>
    <n v="2004"/>
    <s v="001 - Conocimiento"/>
    <s v="https://search.ebscohost.com/login.aspx?profile=eds&amp;custid=s9495846&amp;groupid=main&amp;authtype=ip,guest&amp;direct=true&amp;bquery=sab.000058108"/>
    <s v="BOAP"/>
    <s v="001.4021"/>
    <s v="Investigación"/>
    <s v="Obras Generales"/>
    <s v="000 - Obras Generales"/>
    <s v="000 - Generalidades"/>
    <s v="Conocimiento"/>
    <s v="58108|40"/>
    <n v="20"/>
  </r>
  <r>
    <x v="0"/>
    <x v="5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30"/>
    <s v="152922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30"/>
    <n v="73"/>
  </r>
  <r>
    <x v="0"/>
    <x v="2"/>
    <x v="0"/>
    <s v="Libros"/>
    <s v="Fundamentos de investigación / Roberto Hernández Sampieri, Sergio Méndez Valencia, Christian Paul"/>
    <s v="Hernández Sampieri, Roberto autor"/>
    <s v="México : McGraw-Hill, ©2017."/>
    <n v="2017"/>
    <s v="Español"/>
    <s v="9786071513953"/>
    <n v="0"/>
    <s v="001 - Conocimiento"/>
    <s v="2011-2020"/>
    <n v="265082"/>
    <n v="20"/>
    <s v="156230"/>
    <s v="Fundamentos de investigación / Roberto Hernández Sampieri, Sergio Méndez Valencia, Christian Paul"/>
    <n v="2017"/>
    <s v="001 - Conocimiento"/>
    <s v="https://search.ebscohost.com/login.aspx?profile=eds&amp;custid=s9495846&amp;groupid=main&amp;authtype=ip,guest&amp;direct=true&amp;bquery=sab.000265082"/>
    <s v="BOAP"/>
    <s v="001.4018"/>
    <s v="Investigación"/>
    <s v="Obras Generales"/>
    <s v="000 - Obras Generales"/>
    <s v="000 - Generalidades"/>
    <s v="Conocimiento"/>
    <s v="265082|20"/>
    <n v="31"/>
  </r>
  <r>
    <x v="0"/>
    <x v="2"/>
    <x v="0"/>
    <s v="Libros"/>
    <s v="Qualitative research methods : collecting evidence, crafting analysis, communicating impact / Sarah"/>
    <s v="Tracy, Sarah J. autor"/>
    <s v="Chichester, West Sussex, UK : Wiley-Blackwell, ©2013"/>
    <n v="2013"/>
    <s v="Inglés"/>
    <s v="9781405192026"/>
    <n v="0"/>
    <s v="001 - Conocimiento"/>
    <s v="2011-2020"/>
    <n v="268436"/>
    <n v="10"/>
    <s v="158486"/>
    <s v="Qualitative research methods : collecting evidence, crafting analysis, communicating impact / Sarah"/>
    <n v="2013"/>
    <s v="001 - Conocimiento"/>
    <s v="https://search.ebscohost.com/login.aspx?profile=eds&amp;custid=s9495846&amp;groupid=main&amp;authtype=ip,guest&amp;direct=true&amp;bquery=sab.000268436"/>
    <s v="BOAP"/>
    <s v="001.42"/>
    <s v="Métodos de busqueda"/>
    <s v="Obras Generales"/>
    <s v="000 - Obras Generales"/>
    <s v="000 - Generalidades"/>
    <s v="Conocimiento"/>
    <s v="268436|10"/>
    <n v="16"/>
  </r>
  <r>
    <x v="0"/>
    <x v="2"/>
    <x v="0"/>
    <s v="Libros"/>
    <s v="La ciencia de la investigación cualitativa / Martin Packer ; traducción de Claudia de la Cera Alon"/>
    <s v="Packer, Martin autor"/>
    <s v="Bogotá : Ediciones Uniandes, 2018."/>
    <n v="2018"/>
    <s v="Español"/>
    <s v="9789587747393"/>
    <n v="0"/>
    <s v="001 - Conocimiento"/>
    <s v="2011-2020"/>
    <n v="272977"/>
    <n v="20"/>
    <s v="162489"/>
    <s v="La ciencia de la investigación cualitativa / Martin Packer ; traducción de Claudia de la Cera Alon"/>
    <n v="2018"/>
    <s v="001 - Conocimiento"/>
    <s v="https://search.ebscohost.com/login.aspx?profile=eds&amp;custid=s9495846&amp;groupid=main&amp;authtype=ip,guest&amp;direct=true&amp;bquery=sab.000272977"/>
    <s v="BOAP"/>
    <s v="001.42"/>
    <s v="Métodos de busqueda"/>
    <s v="Obras Generales"/>
    <s v="000 - Obras Generales"/>
    <s v="000 - Generalidades"/>
    <s v="Conocimiento"/>
    <s v="272977|20"/>
    <n v="9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600"/>
    <s v="R-001891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600"/>
    <n v="1"/>
  </r>
  <r>
    <x v="0"/>
    <x v="2"/>
    <x v="0"/>
    <s v="Libros"/>
    <s v="El proceso de la investigación científica : incluye evaluación y administración de proyectos de"/>
    <s v="Tamayo y Tamayo, Mario"/>
    <s v="México : Editorial Limusa Grupo Noriega Editores, 2001."/>
    <n v="2001"/>
    <s v="Español"/>
    <s v="968-18-5872-7"/>
    <s v="Informacion Cientifica ; Investigacion Cientifica ; Metodologia Cientifica ; Proyectos de Investigacion ; Tecnicas de Investigacion ; Teoria Del Conocimiento"/>
    <s v="001 - Conocimiento"/>
    <s v="2001-2010"/>
    <n v="48274"/>
    <n v="30"/>
    <s v="098066"/>
    <s v="El proceso de la investigación científica : incluye evaluación y administración de proyectos de"/>
    <n v="2001"/>
    <s v="001 - Conocimiento"/>
    <s v="https://search.ebscohost.com/login.aspx?profile=eds&amp;custid=s9495846&amp;groupid=main&amp;authtype=ip,guest&amp;direct=true&amp;bquery=sab.000048274"/>
    <s v="BOAP"/>
    <s v="001.4"/>
    <s v="Investigación"/>
    <s v="Obras Generales"/>
    <s v="000 - Obras Generales"/>
    <s v="000 - Generalidades"/>
    <s v="Conocimiento"/>
    <s v="48274|30"/>
    <n v="76"/>
  </r>
  <r>
    <x v="0"/>
    <x v="2"/>
    <x v="0"/>
    <s v="Libros"/>
    <s v="Metodología para la investigación en ciencias de lo humano / Regina Jiménez-Ottalengo, María Ter"/>
    <s v="Jiménez-Ottalengo, Regina"/>
    <s v="México : Universidad Panamericana Publicaciones Cruz O. (impresor), 2002 (impresión de 2005)."/>
    <n v="2002"/>
    <s v="Español"/>
    <s v="968-20-0398-7"/>
    <s v="Investigacion Cientifica ; Metodologia ; Tesis y Disertaciones Academicas"/>
    <s v="001 - Conocimiento"/>
    <s v="2001-2010"/>
    <n v="62395"/>
    <n v="10"/>
    <s v="097668"/>
    <s v="Metodología para la investigación en ciencias de lo humano / Regina Jiménez-Ottalengo, María Ter"/>
    <n v="2002"/>
    <s v="001 - Conocimiento"/>
    <s v="https://search.ebscohost.com/login.aspx?profile=eds&amp;custid=s9495846&amp;groupid=main&amp;authtype=ip,guest&amp;direct=true&amp;bquery=sab.000062395"/>
    <s v="BOAP"/>
    <s v="001.4"/>
    <s v="Investigación"/>
    <s v="Obras Generales"/>
    <s v="000 - Obras Generales"/>
    <s v="000 - Generalidades"/>
    <s v="Conocimiento"/>
    <s v="62395|10"/>
    <n v="16"/>
  </r>
  <r>
    <x v="0"/>
    <x v="2"/>
    <x v="0"/>
    <s v="Libros"/>
    <s v="El proceso de investigación / Carlos A., Sabino."/>
    <s v="Sabino, Carlos A."/>
    <s v="Bogotá : El Cid, 1980."/>
    <n v="1980"/>
    <s v="Español"/>
    <m/>
    <s v="Investigacion Cientifica ; Investigacion Social ; Metodologia Cientifica"/>
    <s v="001 - Conocimiento"/>
    <s v="1971-1980"/>
    <n v="2342"/>
    <n v="10"/>
    <s v="040613"/>
    <s v="El proceso de investigación / Carlos A., Sabino."/>
    <n v="-2000"/>
    <s v="001 - Conocimiento"/>
    <s v="https://search.ebscohost.com/login.aspx?profile=eds&amp;custid=s9495846&amp;groupid=main&amp;authtype=ip,guest&amp;direct=true&amp;bquery=sab.000002342"/>
    <s v="BOAP"/>
    <s v="001.4"/>
    <s v="Investigación"/>
    <s v="Obras Generales"/>
    <s v="000 - Obras Generales"/>
    <s v="000 - Generalidades"/>
    <s v="Conocimiento"/>
    <s v="2342|10"/>
    <n v="17"/>
  </r>
  <r>
    <x v="0"/>
    <x v="2"/>
    <x v="0"/>
    <s v="Libros"/>
    <s v="Cómo escribir trabajos de investigación / Melissa Walker ; traductor José A. Alvarez."/>
    <s v="Walker, Melissa"/>
    <s v="Barcelona : Editorial Gedisa, 2000."/>
    <n v="2000"/>
    <s v="Español"/>
    <s v="84-7432-724-5"/>
    <s v="Investigacion Cientifica ; Investigacion Cientifica ; Redaccion de Informes Cientificos ; Servicios de Informacion"/>
    <s v="001 - Conocimiento"/>
    <s v="1991-2000"/>
    <n v="5162"/>
    <n v="10"/>
    <s v="069951"/>
    <s v="Cómo escribir trabajos de investigación / Melissa Walker ; traductor José A. Alvarez."/>
    <n v="-2000"/>
    <s v="001 - Conocimiento"/>
    <s v="https://search.ebscohost.com/login.aspx?profile=eds&amp;custid=s9495846&amp;groupid=main&amp;authtype=ip,guest&amp;direct=true&amp;bquery=sab.000005162"/>
    <s v="BOAP"/>
    <s v="001.4"/>
    <s v="Investigación"/>
    <s v="Obras Generales"/>
    <s v="000 - Obras Generales"/>
    <s v="000 - Generalidades"/>
    <s v="Conocimiento"/>
    <s v="5162|10"/>
    <n v="86"/>
  </r>
  <r>
    <x v="0"/>
    <x v="2"/>
    <x v="0"/>
    <s v="Libros"/>
    <s v="Análisis y diseño de experimentos / Humberto Gutiérrez Pulido, Román de la Vara Salazar ; revisi"/>
    <s v="Gutiérrez Pulido, Humberto autor"/>
    <s v="México : McGraw-Hill, ©2008."/>
    <n v="2008"/>
    <s v="Español"/>
    <s v="9701065263"/>
    <s v="Diseno Experimental ; Experimentacion Cientifica ; Investigacion Cientifica"/>
    <s v="001 - Conocimiento"/>
    <s v="2001-2010"/>
    <n v="140722"/>
    <n v="10"/>
    <s v="132830"/>
    <s v="Análisis y diseño de experimentos / Humberto Gutiérrez Pulido, Román de la Vara Salazar ; revisi"/>
    <n v="2008"/>
    <s v="001 - Conocimiento"/>
    <s v="https://search.ebscohost.com/login.aspx?profile=eds&amp;custid=s9495846&amp;groupid=main&amp;authtype=ip,guest&amp;direct=true&amp;bquery=sab.000140722"/>
    <s v="BOAP"/>
    <s v="001.434"/>
    <s v="Método experimental"/>
    <s v="Obras Generales"/>
    <s v="000 - Obras Generales"/>
    <s v="000 - Generalidades"/>
    <s v="Conocimiento"/>
    <s v="140722|10"/>
    <n v="27"/>
  </r>
  <r>
    <x v="0"/>
    <x v="6"/>
    <x v="0"/>
    <s v="Libros"/>
    <s v="El método dialectico / Eli de Gortari."/>
    <s v="Gortari, Eli de"/>
    <s v="México : Grijalbo, 1970."/>
    <n v="1970"/>
    <s v="Español"/>
    <m/>
    <s v="Dialectica ; Inferencia (Logica) ; Logica Simbolica y Matematica ; Metodologia Cientifica ; Metodos de Investigacion Bibliografica"/>
    <s v="001 - Conocimiento"/>
    <s v="1961-1970"/>
    <n v="9004"/>
    <n v="10"/>
    <s v="116528"/>
    <s v="El método dialectico / Eli de Gortari."/>
    <n v="-2000"/>
    <s v="001 - Conocimiento"/>
    <s v="https://search.ebscohost.com/login.aspx?profile=eds&amp;custid=s9495846&amp;groupid=main&amp;authtype=ip,guest&amp;direct=true&amp;bquery=sab.000009004"/>
    <s v="BOAP"/>
    <s v="001.42"/>
    <s v="Métodos de busqueda"/>
    <s v="Obras Generales"/>
    <s v="000 - Obras Generales"/>
    <s v="000 - Generalidades"/>
    <s v="Conocimiento"/>
    <s v="9004|10"/>
    <n v="1"/>
  </r>
  <r>
    <x v="0"/>
    <x v="2"/>
    <x v="0"/>
    <s v="Libros"/>
    <s v="El proyecto de la investigación : haciendo posible la tesis de grado / Darwin Clavijo Cáceres."/>
    <s v="Clavijo Cáceres, Darwin autor"/>
    <s v="Cúcuta : Universidad Libre Seccional Cúcuta, 2013."/>
    <n v="2013"/>
    <s v="Español"/>
    <s v="9789584469489"/>
    <n v="0"/>
    <s v="001 - Conocimiento"/>
    <s v="2011-2020"/>
    <n v="263858"/>
    <n v="10"/>
    <s v="155834"/>
    <s v="El proyecto de la investigación : haciendo posible la tesis de grado / Darwin Clavijo Cáceres."/>
    <n v="2013"/>
    <s v="001 - Conocimiento"/>
    <s v="https://search.ebscohost.com/login.aspx?profile=eds&amp;custid=s9495846&amp;groupid=main&amp;authtype=ip,guest&amp;direct=true&amp;bquery=sab.000263858"/>
    <s v="BOAP"/>
    <s v="001.42"/>
    <s v="Métodos de busqueda"/>
    <s v="Obras Generales"/>
    <s v="000 - Obras Generales"/>
    <s v="000 - Generalidades"/>
    <s v="Conocimiento"/>
    <s v="263858|10"/>
    <n v="28"/>
  </r>
  <r>
    <x v="0"/>
    <x v="2"/>
    <x v="0"/>
    <s v="Libros"/>
    <s v="When to use what research design / W. Paul Vogt, Dianne C. Gardner y Lynne M. Haeffele."/>
    <s v="Vogt, W. Paul autor"/>
    <s v="New York : The Guilford Press, ©2012."/>
    <n v="2012"/>
    <s v="Español"/>
    <s v="9781462503537"/>
    <s v="Ciencias Sociales ; Ciencias Sociales ; Investigacion Cientifica"/>
    <s v="001 - Conocimiento"/>
    <s v="2011-2020"/>
    <n v="36503"/>
    <n v="20"/>
    <s v="158354"/>
    <s v="When to use what research design / W. Paul Vogt, Dianne C. Gardner y Lynne M. Haeffele."/>
    <n v="2012"/>
    <s v="001 - Conocimiento"/>
    <s v="https://search.ebscohost.com/login.aspx?profile=eds&amp;custid=s9495846&amp;groupid=main&amp;authtype=ip,guest&amp;direct=true&amp;bquery=sab.000036503"/>
    <s v="BOAP"/>
    <s v="001.42"/>
    <s v="Métodos de busqueda"/>
    <s v="Obras Generales"/>
    <s v="000 - Obras Generales"/>
    <s v="000 - Generalidades"/>
    <s v="Conocimiento"/>
    <s v="36503|20"/>
    <n v="8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0"/>
    <s v="R-036786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0"/>
    <n v="1"/>
  </r>
  <r>
    <x v="0"/>
    <x v="2"/>
    <x v="0"/>
    <s v="Libros"/>
    <s v="Guía para trabajos escritos y presentación de proyectos / Manuel -lvaro Ramírez Rojas."/>
    <s v="Ramírez Rojas, Manuel -lvaro 1954-"/>
    <s v="Villavicencio : Universidad de los Llanos. Instituto de Investigaciones de la Orinoquía Colombiana,"/>
    <n v="2007"/>
    <s v="Español"/>
    <s v="978-958-44-2289-7"/>
    <s v="Investigacion Cientifica ; Metodologia Cientifica"/>
    <s v="001 - Conocimiento"/>
    <s v="2001-2010"/>
    <n v="65679"/>
    <n v="10"/>
    <s v="111550"/>
    <s v="Guía para trabajos escritos y presentación de proyectos / Manuel -lvaro Ramírez Rojas."/>
    <n v="2007"/>
    <s v="001 - Conocimiento"/>
    <s v="https://search.ebscohost.com/login.aspx?profile=eds&amp;custid=s9495846&amp;groupid=main&amp;authtype=ip,guest&amp;direct=true&amp;bquery=sab.000065679"/>
    <s v="BOAP"/>
    <s v="001.42"/>
    <s v="Métodos de busqueda"/>
    <s v="Obras Generales"/>
    <s v="000 - Obras Generales"/>
    <s v="000 - Generalidades"/>
    <s v="Conocimiento"/>
    <s v="65679|10"/>
    <n v="16"/>
  </r>
  <r>
    <x v="0"/>
    <x v="6"/>
    <x v="0"/>
    <s v="Libros"/>
    <s v="Métodos y técnicas de investigación social : acerca del conocimiento y del pensar científico / A"/>
    <s v="Ander Egg, Ezequiel 1930- autor"/>
    <s v="Buenos Aires : Lumen, ©2001."/>
    <n v="2001"/>
    <s v="Español"/>
    <s v="9870000207"/>
    <s v="Experimentacion Cientifica ; Informacion ; Investigacion Cientifica ; Investigacion Social ; Investigacion Social ; Metodologia Cientifica"/>
    <s v="001 - Conocimiento"/>
    <s v="2001-2010"/>
    <n v="60550"/>
    <n v="20"/>
    <s v="121016"/>
    <s v="Métodos y técnicas de investigación social : acerca del conocimiento y del pensar científico / A"/>
    <n v="2001"/>
    <s v="001 - Conocimiento"/>
    <s v="https://search.ebscohost.com/login.aspx?profile=eds&amp;custid=s9495846&amp;groupid=main&amp;authtype=ip,guest&amp;direct=true&amp;bquery=sab.000060550"/>
    <s v="BOAP"/>
    <s v="001.43"/>
    <s v="Métodos descriptivos y experimentales"/>
    <s v="Obras Generales"/>
    <s v="000 - Obras Generales"/>
    <s v="000 - Generalidades"/>
    <s v="Conocimiento"/>
    <s v="60550|20"/>
    <n v="2"/>
  </r>
  <r>
    <x v="0"/>
    <x v="2"/>
    <x v="0"/>
    <s v="Libros"/>
    <s v="Metodología de la investigación : guía para una comprensión holística de la ciencia / Jacquelin"/>
    <s v="Hurtado de Barrera, Jacqueline"/>
    <s v="Bogotá : Ciea-Sypal, 2010."/>
    <n v="2010"/>
    <s v="Español"/>
    <s v="978-980-6306-66-0"/>
    <s v="Investigacion Cientifica"/>
    <s v="001 - Conocimiento"/>
    <s v="2001-2010"/>
    <n v="146483"/>
    <n v="10"/>
    <s v="135509"/>
    <s v="Metodología de la investigación : guía para una comprensión holística de la ciencia / Jacquelin"/>
    <n v="2010"/>
    <s v="001 - Conocimiento"/>
    <s v="https://search.ebscohost.com/login.aspx?profile=eds&amp;custid=s9495846&amp;groupid=main&amp;authtype=ip,guest&amp;direct=true&amp;bquery=sab.000146483"/>
    <s v="BOAP"/>
    <s v="001.42"/>
    <s v="Métodos de busqueda"/>
    <s v="Obras Generales"/>
    <s v="000 - Obras Generales"/>
    <s v="000 - Generalidades"/>
    <s v="Conocimiento"/>
    <s v="146483|10"/>
    <n v="125"/>
  </r>
  <r>
    <x v="0"/>
    <x v="2"/>
    <x v="0"/>
    <s v="Libros"/>
    <s v="El método científico / Arturo, Rosenblueth."/>
    <s v="Rosenblueth, Arturo"/>
    <s v="México : Centro de Investigación y de Estudios Avanzados del Instituto Politécnico Nacional, 1971"/>
    <n v="1971"/>
    <s v="Español"/>
    <m/>
    <s v="Ciencia ; Filosofia de la Ciencia ; Filosofia de Las Matematicas ; Metodologia Cientifica ; Teleologia"/>
    <s v="001 - Conocimiento"/>
    <s v="1971-1980"/>
    <n v="33228"/>
    <n v="10"/>
    <s v="049407"/>
    <s v="El método científico / Arturo, Rosenblueth."/>
    <n v="-2000"/>
    <s v="001 - Conocimiento"/>
    <s v="https://search.ebscohost.com/login.aspx?profile=eds&amp;custid=s9495846&amp;groupid=main&amp;authtype=ip,guest&amp;direct=true&amp;bquery=sab.000033228"/>
    <s v="BOAP"/>
    <s v="001.4"/>
    <s v="Investigación"/>
    <s v="Obras Generales"/>
    <s v="000 - Obras Generales"/>
    <s v="000 - Generalidades"/>
    <s v="Conocimiento"/>
    <s v="33228|10"/>
    <n v="8"/>
  </r>
  <r>
    <x v="0"/>
    <x v="6"/>
    <x v="0"/>
    <s v="Libros"/>
    <s v="Vida de la inteligencia / José María Albareda."/>
    <s v="Albareda Herrera, José María"/>
    <s v="Madrid : Magisterio, 1971."/>
    <n v="1971"/>
    <s v="Español"/>
    <m/>
    <s v="Investigacion Cientifica ; Investigacion Cientifica ; Investigacion Operacional"/>
    <s v="001 - Conocimiento"/>
    <s v="1971-1980"/>
    <n v="125632"/>
    <n v="10"/>
    <s v="120114"/>
    <s v="Vida de la inteligencia / José María Albareda."/>
    <n v="-2000"/>
    <s v="001 - Conocimiento"/>
    <s v="https://search.ebscohost.com/login.aspx?profile=eds&amp;custid=s9495846&amp;groupid=main&amp;authtype=ip,guest&amp;direct=true&amp;bquery=sab.000125632"/>
    <s v="BOAP"/>
    <s v="001.4"/>
    <s v="Investigación"/>
    <s v="Obras Generales"/>
    <s v="000 - Obras Generales"/>
    <s v="000 - Generalidades"/>
    <s v="Conocimiento"/>
    <s v="125632|10"/>
    <n v="1"/>
  </r>
  <r>
    <x v="1"/>
    <x v="2"/>
    <x v="0"/>
    <s v="Libros"/>
    <s v="At the helm : a laboratory navigator / Kathy Barker."/>
    <s v="Barker, Kathy, 1953-"/>
    <s v="Cold Spring Harbor, N.Y. : Cold Spring Harbor Laboratory Press, 2002."/>
    <n v="2002"/>
    <s v="Inglés"/>
    <s v="0-87969-583-8"/>
    <s v="Cooperacion Intelectual ; Equipos de Investigacion ; Investigacion Cientifica ; Proyectos de Investigacion ; Vida Intelectual"/>
    <s v="001 - Conocimiento"/>
    <s v="2001-2010"/>
    <n v="60129"/>
    <n v="10"/>
    <s v="093546"/>
    <s v="At the helm : a laboratory navigator / Kathy Barker."/>
    <n v="2002"/>
    <s v="001 - Conocimiento"/>
    <s v="https://search.ebscohost.com/login.aspx?profile=eds&amp;custid=s9495846&amp;groupid=main&amp;authtype=ip,guest&amp;direct=true&amp;bquery=sab.000060129"/>
    <s v="BOAP"/>
    <s v="001.4"/>
    <s v="Investigación"/>
    <s v="Obras Generales"/>
    <s v="000 - Obras Generales"/>
    <s v="000 - Generalidades"/>
    <s v="Conocimiento"/>
    <s v="60129|1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10"/>
    <s v="R-036748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10"/>
    <n v="1"/>
  </r>
  <r>
    <x v="0"/>
    <x v="2"/>
    <x v="0"/>
    <s v="Libros"/>
    <s v="El protocolo de investigación : lineamientos para su elaboración y análisis / Ignacio, Méndez Ra"/>
    <s v="Méndez Ramírez, Ignacio"/>
    <s v="México : Editorial Trillas, 1990 (impresión de 1991)."/>
    <n v="1991"/>
    <s v="Español"/>
    <s v="968-24-4100-5"/>
    <s v="Ciencia - Metodologia ; Investigacion - Metodologia"/>
    <s v="001 - Conocimiento"/>
    <s v="1991-2000"/>
    <n v="30038"/>
    <n v="10"/>
    <s v="019146"/>
    <s v="El protocolo de investigación : lineamientos para su elaboración y análisis / Ignacio, Méndez Ra"/>
    <n v="-2000"/>
    <s v="001 - Conocimiento"/>
    <s v="https://search.ebscohost.com/login.aspx?profile=eds&amp;custid=s9495846&amp;groupid=main&amp;authtype=ip,guest&amp;direct=true&amp;bquery=sab.000030038"/>
    <s v="BOAP"/>
    <s v="001.42"/>
    <s v="Métodos de busqueda"/>
    <s v="Obras Generales"/>
    <s v="000 - Obras Generales"/>
    <s v="000 - Generalidades"/>
    <s v="Conocimiento"/>
    <s v="30038|10"/>
    <n v="22"/>
  </r>
  <r>
    <x v="0"/>
    <x v="2"/>
    <x v="0"/>
    <s v="Libros"/>
    <s v="Metodología del trabajo científico / Antonio Joaquím Severino ; tr. Roberto Pinzón."/>
    <s v="Severino, Antonio Joaquím"/>
    <s v="Bogotá, D.C. : Cooperativa Editorial Magisterio, 2000."/>
    <n v="2000"/>
    <s v="Español"/>
    <s v="958-20-0579-3"/>
    <s v="Autoeducacion ; Comprension de Lectura ; Investigacion Cientifica ; Metodologia Cientifica ; Metodos de Estudio"/>
    <s v="001 - Conocimiento"/>
    <s v="1991-2000"/>
    <n v="47878"/>
    <n v="10"/>
    <s v="072756"/>
    <s v="Metodología del trabajo científico / Antonio Joaquím Severino ; tr. Roberto Pinzón."/>
    <n v="-2000"/>
    <s v="001 - Conocimiento"/>
    <s v="https://search.ebscohost.com/login.aspx?profile=eds&amp;custid=s9495846&amp;groupid=main&amp;authtype=ip,guest&amp;direct=true&amp;bquery=sab.000047878"/>
    <s v="BOAP"/>
    <s v="001.42"/>
    <s v="Métodos de busqueda"/>
    <s v="Obras Generales"/>
    <s v="000 - Obras Generales"/>
    <s v="000 - Generalidades"/>
    <s v="Conocimiento"/>
    <s v="47878|10"/>
    <n v="2"/>
  </r>
  <r>
    <x v="0"/>
    <x v="4"/>
    <x v="3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140"/>
    <s v="R-043523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140"/>
    <n v="1"/>
  </r>
  <r>
    <x v="0"/>
    <x v="2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10"/>
    <s v="146539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10"/>
    <n v="184"/>
  </r>
  <r>
    <x v="0"/>
    <x v="2"/>
    <x v="0"/>
    <s v="Libros"/>
    <s v="Investigación cualitativa / Azucena Pedraz Marcos ...[et al.]."/>
    <m/>
    <s v="Barcelona : Elsevier, 2014."/>
    <n v="2014"/>
    <s v="Español"/>
    <s v="978-84-9022-445-8"/>
    <s v="Investigacion Cientifica ; Investigacion Cualitativa"/>
    <s v="001 - Conocimiento"/>
    <s v="2011-2020"/>
    <n v="165872"/>
    <n v="10"/>
    <s v="146700"/>
    <s v="Investigación cualitativa / Azucena Pedraz Marcos ...[et al.]."/>
    <n v="2014"/>
    <s v="001 - Conocimiento"/>
    <s v="https://search.ebscohost.com/login.aspx?profile=eds&amp;custid=s9495846&amp;groupid=main&amp;authtype=ip,guest&amp;direct=true&amp;bquery=sab.000165872"/>
    <s v="BOAP"/>
    <s v="001.42"/>
    <s v="Métodos de busqueda"/>
    <s v="Obras Generales"/>
    <s v="000 - Obras Generales"/>
    <s v="000 - Generalidades"/>
    <s v="Conocimiento"/>
    <s v="165872|10"/>
    <n v="105"/>
  </r>
  <r>
    <x v="2"/>
    <x v="4"/>
    <x v="3"/>
    <s v="Seriadas"/>
    <s v="Universitas scientiarum."/>
    <m/>
    <s v="Bogotá : Pontificia Universidad Javeriana Facultad de Ciencias,."/>
    <n v="2000"/>
    <s v="Español"/>
    <s v="0122-7483"/>
    <s v="Ciencia ; Ciencias Naturales ; Filosofia de la Ciencia ; Investigacion Cientifica"/>
    <s v="001 - Conocimiento"/>
    <s v="1991-2000"/>
    <n v="1120"/>
    <n v="250"/>
    <s v="R-044981"/>
    <s v="Universitas scientiarum."/>
    <n v="-2000"/>
    <s v="001 - Conocimiento"/>
    <s v="https://search.ebscohost.com/login.aspx?profile=eds&amp;custid=s9495846&amp;groupid=main&amp;authtype=ip,guest&amp;direct=true&amp;bquery=sab.000001120"/>
    <s v="BOAP"/>
    <s v="001.42"/>
    <s v="Métodos de busqueda"/>
    <s v="Obras Generales"/>
    <s v="000 - Obras Generales"/>
    <s v="000 - Generalidades"/>
    <s v="Conocimiento"/>
    <s v="1120|250"/>
    <n v="2"/>
  </r>
  <r>
    <x v="0"/>
    <x v="2"/>
    <x v="0"/>
    <s v="Libros"/>
    <s v="La formulación de proyectos : en ciencias e ingenierías / Ignacio Hernández Molina."/>
    <s v="Hérnandez Molina, Ignacio"/>
    <s v="Bogotá : Universidad Piloto de Colombia, 2012."/>
    <n v="2012"/>
    <s v="Español"/>
    <s v="978-958-8537-33-7"/>
    <s v="Ingenieria ; Investigacion Cientifica ; Investigacion Cientifica"/>
    <s v="001 - Conocimiento"/>
    <s v="2011-2020"/>
    <n v="255030"/>
    <n v="10"/>
    <s v="141743"/>
    <s v="La formulación de proyectos : en ciencias e ingenierías / Ignacio Hernández Molina."/>
    <n v="2012"/>
    <s v="001 - Conocimiento"/>
    <s v="https://search.ebscohost.com/login.aspx?profile=eds&amp;custid=s9495846&amp;groupid=main&amp;authtype=ip,guest&amp;direct=true&amp;bquery=sab.000255030"/>
    <s v="BOAP"/>
    <s v="001.42"/>
    <s v="Métodos de busqueda"/>
    <s v="Obras Generales"/>
    <s v="000 - Obras Generales"/>
    <s v="000 - Generalidades"/>
    <s v="Conocimiento"/>
    <s v="255030|10"/>
    <n v="10"/>
  </r>
  <r>
    <x v="0"/>
    <x v="2"/>
    <x v="0"/>
    <s v="Libros"/>
    <s v="Conducting research literature reviews : from the Internet to paper / Arlene G. Fink."/>
    <s v="Fink, Arlene autor"/>
    <s v="Los Angeles : Sage, ©2014."/>
    <n v="2014"/>
    <s v="Inglés"/>
    <s v="9781452259499"/>
    <n v="0"/>
    <s v="001 - Conocimiento"/>
    <s v="2011-2020"/>
    <n v="263816"/>
    <n v="10"/>
    <s v="155988"/>
    <s v="Conducting research literature reviews : from the Internet to paper / Arlene G. Fink."/>
    <n v="2014"/>
    <s v="001 - Conocimiento"/>
    <s v="https://search.ebscohost.com/login.aspx?profile=eds&amp;custid=s9495846&amp;groupid=main&amp;authtype=ip,guest&amp;direct=true&amp;bquery=sab.000263816"/>
    <s v="BOAP"/>
    <s v="001.42"/>
    <s v="Métodos de busqueda"/>
    <s v="Obras Generales"/>
    <s v="000 - Obras Generales"/>
    <s v="000 - Generalidades"/>
    <s v="Conocimiento"/>
    <s v="263816|10"/>
    <n v="19"/>
  </r>
  <r>
    <x v="0"/>
    <x v="4"/>
    <x v="3"/>
    <s v="Seriadas"/>
    <s v="El astrolabio : revista de investigación y ciencia del Gimnasio Campestre."/>
    <m/>
    <s v="Bogotá : Gimnasio Camprestre., 2011."/>
    <n v="2011"/>
    <s v="Español"/>
    <s v="0124-213X"/>
    <s v="Ciencia y Tecnologia ; Ciencias Medioambientales ; Ciencias Naturales ; Educacion"/>
    <s v="001 - Conocimiento"/>
    <s v="2011-2020"/>
    <n v="159260"/>
    <n v="60"/>
    <s v="R-057151"/>
    <s v="El astrolabio : revista de investigación y ciencia del Gimnasio Campestre."/>
    <n v="2011"/>
    <s v="001 - Conocimiento"/>
    <s v="https://search.ebscohost.com/login.aspx?profile=eds&amp;custid=s9495846&amp;groupid=main&amp;authtype=ip,guest&amp;direct=true&amp;bquery=sab.000159260"/>
    <s v="BOAP"/>
    <s v="001.4"/>
    <s v="Investigación"/>
    <s v="Obras Generales"/>
    <s v="000 - Obras Generales"/>
    <s v="000 - Generalidades"/>
    <s v="Conocimiento"/>
    <s v="159260|60"/>
    <n v="1"/>
  </r>
  <r>
    <x v="0"/>
    <x v="2"/>
    <x v="0"/>
    <s v="Libros"/>
    <s v="Métodos y técnicas de investigación / Lourdes Münch Galindo y Ernesto Angeles."/>
    <s v="Münch Galindo, Lourdes"/>
    <s v="México : Editorial Trillas, 1990."/>
    <n v="1990"/>
    <s v="Español"/>
    <s v="968-24-3626-5"/>
    <s v="Investigacion Cientifica ; Metodologia Cientifica"/>
    <s v="001 - Conocimiento"/>
    <s v="1981-1990"/>
    <n v="29497"/>
    <n v="10"/>
    <s v="024702"/>
    <s v="Métodos y técnicas de investigación / Lourdes Münch Galindo y Ernesto Angeles."/>
    <n v="-2000"/>
    <s v="001 - Conocimiento"/>
    <s v="https://search.ebscohost.com/login.aspx?profile=eds&amp;custid=s9495846&amp;groupid=main&amp;authtype=ip,guest&amp;direct=true&amp;bquery=sab.000029497"/>
    <s v="BOAP"/>
    <s v="001.42"/>
    <s v="Métodos de busqueda"/>
    <s v="Obras Generales"/>
    <s v="000 - Obras Generales"/>
    <s v="000 - Generalidades"/>
    <s v="Conocimiento"/>
    <s v="29497|10"/>
    <n v="13"/>
  </r>
  <r>
    <x v="0"/>
    <x v="2"/>
    <x v="0"/>
    <s v="Libros"/>
    <s v="Metodología de la investigación / Roberto Hernández Sampieri, Carlos Fernández Collado y Pilar B"/>
    <s v="Hernández Sampieri, Roberto autor"/>
    <s v="México : Mc Graw-Hill Interamericana, ©2006."/>
    <n v="2006"/>
    <s v="Español"/>
    <s v="9701057538"/>
    <s v="Investigacion Cientifica ; Investigacion Cientifica ; Proyectos de Investigacion"/>
    <s v="001 - Conocimiento"/>
    <s v="2001-2010"/>
    <n v="1692"/>
    <n v="10"/>
    <s v="100262"/>
    <s v="Metodología de la investigación / Roberto Hernández Sampieri, Carlos Fernández Collado y Pilar B"/>
    <n v="2006"/>
    <s v="001 - Conocimiento"/>
    <s v="https://search.ebscohost.com/login.aspx?profile=eds&amp;custid=s9495846&amp;groupid=main&amp;authtype=ip,guest&amp;direct=true&amp;bquery=sab.000001692"/>
    <s v="BOAP"/>
    <s v="001.4018"/>
    <s v="Investigación"/>
    <s v="Obras Generales"/>
    <s v="000 - Obras Generales"/>
    <s v="000 - Generalidades"/>
    <s v="Conocimiento"/>
    <s v="1692|10"/>
    <n v="323"/>
  </r>
  <r>
    <x v="0"/>
    <x v="2"/>
    <x v="0"/>
    <s v="Libros"/>
    <s v="Introducción a los métodos cualitativos de investigación : la búsqueda de significados / Steve J"/>
    <s v="Taylor, Steve J."/>
    <s v="Barcelona : Ediciones Paidós, 1987."/>
    <n v="1987"/>
    <s v="Español"/>
    <s v="84-7509-816-9"/>
    <s v="Investigacion Cientifica ; Investigacion Cualitativa ; Metodologia Cientifica"/>
    <s v="001 - Conocimiento"/>
    <s v="1981-1990"/>
    <n v="37026"/>
    <n v="10"/>
    <s v="054550"/>
    <s v="Introducción a los métodos cualitativos de investigación : la búsqueda de significados / Steve J"/>
    <n v="-2000"/>
    <s v="001 - Conocimiento"/>
    <s v="https://search.ebscohost.com/login.aspx?profile=eds&amp;custid=s9495846&amp;groupid=main&amp;authtype=ip,guest&amp;direct=true&amp;bquery=sab.000037026"/>
    <s v="BOAP"/>
    <s v="001.43"/>
    <s v="Métodos descriptivos y experimentales"/>
    <s v="Obras Generales"/>
    <s v="000 - Obras Generales"/>
    <s v="000 - Generalidades"/>
    <s v="Conocimiento"/>
    <s v="37026|10"/>
    <n v="119"/>
  </r>
  <r>
    <x v="0"/>
    <x v="2"/>
    <x v="0"/>
    <s v="Libros"/>
    <s v="Cartilla de citas : pautas para citar textos y hacer listas de referencias / comp. Marcela Ossa Parr"/>
    <m/>
    <s v="Bogotá : Universidad de los Andes. Decanatura de Estudiantes y Bienestar Universitario, 2006."/>
    <n v="2006"/>
    <s v="Español"/>
    <s v="958-695-211-8"/>
    <s v="Bibliografia ; Citas Bibliograficas ; Investigaciones ; Redaccion de Escritos Tecnicos ; Universidades"/>
    <s v="001 - Conocimiento"/>
    <s v="2001-2010"/>
    <n v="62424"/>
    <n v="40"/>
    <s v="097756"/>
    <s v="Cartilla de citas : pautas para citar textos y hacer listas de referencias / comp. Marcela Ossa Parr"/>
    <n v="2006"/>
    <s v="001 - Conocimiento"/>
    <s v="https://search.ebscohost.com/login.aspx?profile=eds&amp;custid=s9495846&amp;groupid=main&amp;authtype=ip,guest&amp;direct=true&amp;bquery=sab.000062424"/>
    <s v="BOAP"/>
    <s v="001.42"/>
    <s v="Métodos de busqueda"/>
    <s v="Obras Generales"/>
    <s v="000 - Obras Generales"/>
    <s v="000 - Generalidades"/>
    <s v="Conocimiento"/>
    <s v="62424|40"/>
    <n v="29"/>
  </r>
  <r>
    <x v="0"/>
    <x v="2"/>
    <x v="0"/>
    <s v="Libros"/>
    <s v="Cómo elaborar y asesorar una investigación de tesis / Carlos Muñoz Razo ; rev. tec. Marcela Benas"/>
    <s v="Muñoz Razo, Carlos"/>
    <s v="México : Prentice Hall Hispanoamericana, 1998."/>
    <n v="1998"/>
    <s v="Español"/>
    <s v="970-17-0139-9"/>
    <s v="Investigacion ; Tesis ; Tesis y Disertaciones Academicas ; Tesis y Disertaciones Academicas"/>
    <s v="001 - Conocimiento"/>
    <s v="1991-2000"/>
    <n v="44221"/>
    <n v="10"/>
    <s v="066368"/>
    <s v="Cómo elaborar y asesorar una investigación de tesis / Carlos Muñoz Razo ; rev. tec. Marcela Benas"/>
    <n v="-2000"/>
    <s v="001 - Conocimiento"/>
    <s v="https://search.ebscohost.com/login.aspx?profile=eds&amp;custid=s9495846&amp;groupid=main&amp;authtype=ip,guest&amp;direct=true&amp;bquery=sab.000044221"/>
    <s v="BOAP"/>
    <s v="001.42"/>
    <s v="Métodos de busqueda"/>
    <s v="Obras Generales"/>
    <s v="000 - Obras Generales"/>
    <s v="000 - Generalidades"/>
    <s v="Conocimiento"/>
    <s v="44221|10"/>
    <n v="62"/>
  </r>
  <r>
    <x v="0"/>
    <x v="2"/>
    <x v="0"/>
    <s v="Libros"/>
    <s v="75 maneras de generar conocimiento en Colombia : 1990 - 2005 casos seleccionados por los programas n"/>
    <s v="COLCIENCIAS"/>
    <s v="Bogotá : Colciencias, 2006."/>
    <n v="2006"/>
    <s v="Español"/>
    <s v="958-8290-13-9"/>
    <s v="Administracion Del Conocimiento ; Ciencia y Tecnologia ; Investigacion Cientifica ; Investigacion y Desarrollo ; Proyectos de Investigacion ; Tecnologia"/>
    <s v="001 - Conocimiento"/>
    <s v="2001-2010"/>
    <n v="19230"/>
    <n v="10"/>
    <s v="103639"/>
    <s v="75 maneras de generar conocimiento en Colombia : 1990 - 2005 casos seleccionados por los programas n"/>
    <n v="2006"/>
    <s v="001 - Conocimiento"/>
    <s v="https://search.ebscohost.com/login.aspx?profile=eds&amp;custid=s9495846&amp;groupid=main&amp;authtype=ip,guest&amp;direct=true&amp;bquery=sab.000019230"/>
    <s v="BOAP"/>
    <s v="001.44"/>
    <s v="Apoyo e incentivos para la investigación"/>
    <s v="Obras Generales"/>
    <s v="000 - Obras Generales"/>
    <s v="000 - Generalidades"/>
    <s v="Conocimiento"/>
    <s v="19230|10"/>
    <n v="8"/>
  </r>
  <r>
    <x v="0"/>
    <x v="5"/>
    <x v="0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s v="Administracion ; Ciencias Sociales ; Economia ; Investigacion Cientifica"/>
    <s v="001 - Conocimiento"/>
    <s v="2001-2010"/>
    <n v="61062"/>
    <n v="20"/>
    <s v="030963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Métodos de busqueda"/>
    <s v="Obras Generales"/>
    <s v="000 - Obras Generales"/>
    <s v="000 - Generalidades"/>
    <s v="Conocimiento"/>
    <s v="61062|20"/>
    <n v="222"/>
  </r>
  <r>
    <x v="0"/>
    <x v="2"/>
    <x v="0"/>
    <s v="Libros"/>
    <s v="Basics of Qualitative Research : techniques and procedures for developing grounded theory / Juliet C"/>
    <s v="Corbin, Juliet M"/>
    <s v="Los Angeles : Sage, 2008."/>
    <n v="2008"/>
    <s v="Inglés"/>
    <s v="978-1-4129-0644-9"/>
    <s v="Investigacion Cientifica ; Investigacion Cualitativa ; Metodologia Cientifica"/>
    <s v="001 - Conocimiento"/>
    <s v="2001-2010"/>
    <n v="129814"/>
    <n v="20"/>
    <s v="125022"/>
    <s v="Basics of Qualitative Research : techniques and procedures for developing grounded theory / Juliet C"/>
    <n v="2008"/>
    <s v="001 - Conocimiento"/>
    <s v="https://search.ebscohost.com/login.aspx?profile=eds&amp;custid=s9495846&amp;groupid=main&amp;authtype=ip,guest&amp;direct=true&amp;bquery=sab.000129814"/>
    <s v="BOAP"/>
    <s v="001.42"/>
    <s v="Métodos de busqueda"/>
    <s v="Obras Generales"/>
    <s v="000 - Obras Generales"/>
    <s v="000 - Generalidades"/>
    <s v="Conocimiento"/>
    <s v="129814|20"/>
    <n v="166"/>
  </r>
  <r>
    <x v="0"/>
    <x v="5"/>
    <x v="0"/>
    <s v="Libros"/>
    <s v="Métodos de investigación. / universidad de La Sabana."/>
    <m/>
    <s v="Bogotá : Ediciones Universidad de La Sabana, 1982."/>
    <n v="1982"/>
    <s v="Español"/>
    <m/>
    <s v="Investigacion Cientifica ; Metodos de Ensenanza"/>
    <s v="001 - Conocimiento"/>
    <s v="1981-1990"/>
    <n v="13362"/>
    <n v="10"/>
    <s v="027311"/>
    <s v="Métodos de investigación. / universidad de La Sabana."/>
    <n v="-2000"/>
    <s v="001 - Conocimiento"/>
    <s v="https://search.ebscohost.com/login.aspx?profile=eds&amp;custid=s9495846&amp;groupid=main&amp;authtype=ip,guest&amp;direct=true&amp;bquery=sab.000013362"/>
    <s v="BOAP"/>
    <s v="001.42"/>
    <s v="Métodos de busqueda"/>
    <s v="Obras Generales"/>
    <s v="000 - Obras Generales"/>
    <s v="000 - Generalidades"/>
    <s v="Conocimiento"/>
    <s v="13362|10"/>
    <n v="29"/>
  </r>
  <r>
    <x v="0"/>
    <x v="2"/>
    <x v="0"/>
    <s v="Libros"/>
    <s v="La caja de herramientas del jóven investigador : guía de iniciación al trabajo intelectual / Joce"/>
    <s v="Létourneau, Jocelyn 1956-"/>
    <s v="Medellín : La Carreta Editores, 2007 (impresión 2015)."/>
    <n v="2007"/>
    <s v="Español"/>
    <s v="978-958-98167-1-4"/>
    <s v="Investigacion Cientifica ; Metodologia Cientifica ; Redaccion de Escritos Tecnicos"/>
    <s v="001 - Conocimiento"/>
    <s v="2001-2010"/>
    <n v="65553"/>
    <n v="10"/>
    <s v="111165"/>
    <s v="La caja de herramientas del jóven investigador : guía de iniciación al trabajo intelectual / Joce"/>
    <n v="2007"/>
    <s v="001 - Conocimiento"/>
    <s v="https://search.ebscohost.com/login.aspx?profile=eds&amp;custid=s9495846&amp;groupid=main&amp;authtype=ip,guest&amp;direct=true&amp;bquery=sab.000065553"/>
    <s v="BOAP"/>
    <s v="001.42"/>
    <s v="Métodos de busqueda"/>
    <s v="Obras Generales"/>
    <s v="000 - Obras Generales"/>
    <s v="000 - Generalidades"/>
    <s v="Conocimiento"/>
    <s v="65553|10"/>
    <n v="32"/>
  </r>
  <r>
    <x v="0"/>
    <x v="2"/>
    <x v="0"/>
    <s v="Libros"/>
    <s v="Basics of Qualitative Research : techniques and procedures for developing grounded theory / Juliet C"/>
    <s v="Corbin, Juliet M"/>
    <s v="Los Angeles : Sage, 2008."/>
    <n v="2008"/>
    <s v="Inglés"/>
    <s v="978-1-4129-0644-9"/>
    <s v="Investigacion Cientifica ; Investigacion Cualitativa ; Metodologia Cientifica"/>
    <s v="001 - Conocimiento"/>
    <s v="2001-2010"/>
    <n v="129814"/>
    <n v="10"/>
    <s v="125021"/>
    <s v="Basics of Qualitative Research : techniques and procedures for developing grounded theory / Juliet C"/>
    <n v="2008"/>
    <s v="001 - Conocimiento"/>
    <s v="https://search.ebscohost.com/login.aspx?profile=eds&amp;custid=s9495846&amp;groupid=main&amp;authtype=ip,guest&amp;direct=true&amp;bquery=sab.000129814"/>
    <s v="BOAP"/>
    <s v="001.42"/>
    <s v="Métodos de busqueda"/>
    <s v="Obras Generales"/>
    <s v="000 - Obras Generales"/>
    <s v="000 - Generalidades"/>
    <s v="Conocimiento"/>
    <s v="129814|10"/>
    <n v="137"/>
  </r>
  <r>
    <x v="0"/>
    <x v="4"/>
    <x v="3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40"/>
    <s v="R-009481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40"/>
    <n v="5"/>
  </r>
  <r>
    <x v="0"/>
    <x v="2"/>
    <x v="0"/>
    <s v="Libros"/>
    <s v="Investigación en la gestión empresarial / Lilia Teresa Bermúdez y Luis Felipe Rodríguez."/>
    <s v="Bermudez, Lilia Teresa"/>
    <s v="Bogotá : Ecoe, 2013."/>
    <n v="2013"/>
    <s v="Español"/>
    <s v="978-958-648-818-1"/>
    <s v="Investigacion Cientifica ; Logica ; Metodologia Cientifica ; Participacion En la Administracion de Empresas"/>
    <s v="001 - Conocimiento"/>
    <s v="2011-2020"/>
    <n v="256790"/>
    <n v="10"/>
    <s v="144685"/>
    <s v="Investigación en la gestión empresarial / Lilia Teresa Bermúdez y Luis Felipe Rodríguez."/>
    <n v="2013"/>
    <s v="001 - Conocimiento"/>
    <s v="https://search.ebscohost.com/login.aspx?profile=eds&amp;custid=s9495846&amp;groupid=main&amp;authtype=ip,guest&amp;direct=true&amp;bquery=sab.000256790"/>
    <s v="BOAP"/>
    <s v="001.42"/>
    <s v="Métodos de busqueda"/>
    <s v="Obras Generales"/>
    <s v="000 - Obras Generales"/>
    <s v="000 - Generalidades"/>
    <s v="Conocimiento"/>
    <s v="256790|10"/>
    <n v="17"/>
  </r>
  <r>
    <x v="2"/>
    <x v="4"/>
    <x v="3"/>
    <s v="Seriadas"/>
    <s v="Revista U.D.C.A. : actualidad &amp; divulgación científica."/>
    <m/>
    <s v="Bogotá : Universitaria EDI - U.D.C.A."/>
    <n v="1998"/>
    <s v="Español"/>
    <s v="0123-4226"/>
    <s v="Ecosistemas ; Ingenieria Ambiental ; Investigacion Cientifica ; Tecnologia Educativa ; Tecnologia Verde"/>
    <s v="001 - Conocimiento"/>
    <s v="1991-2000"/>
    <n v="1173"/>
    <n v="300"/>
    <s v="R-045112"/>
    <s v="Revista U.D.C.A. : actualidad &amp; divulgación científica."/>
    <n v="-2000"/>
    <s v="001 - Conocimiento"/>
    <s v="https://search.ebscohost.com/login.aspx?profile=eds&amp;custid=s9495846&amp;groupid=main&amp;authtype=ip,guest&amp;direct=true&amp;bquery=sab.000001173"/>
    <s v="BOAP"/>
    <s v="001.42"/>
    <s v="Métodos de busqueda"/>
    <s v="Obras Generales"/>
    <s v="000 - Obras Generales"/>
    <s v="000 - Generalidades"/>
    <s v="Conocimiento"/>
    <s v="1173|300"/>
    <n v="1"/>
  </r>
  <r>
    <x v="1"/>
    <x v="2"/>
    <x v="0"/>
    <s v="Libros"/>
    <s v="Metodología de la investigación / Mohammad Naghi Namakforoosh."/>
    <s v="Namakforoosh, Mohammad Naghi"/>
    <s v="México : Editorial Limusa ; Grupo Noriega Editores, 2000."/>
    <n v="2000"/>
    <s v="Español"/>
    <s v="968-18-5517-5"/>
    <s v="Analisis Multivariante ; Cuestionarios ; Etica Profesional ; Investigacion Cientifica ; Medicion Por Escalas (Ciencias Sociales) ; Metodologia Cientifica ; Redaccion de Informes ; Teoria de la Codificacion"/>
    <s v="001 - Conocimiento"/>
    <s v="1991-2000"/>
    <n v="43487"/>
    <n v="20"/>
    <s v="065326"/>
    <s v="Metodología de la investigación / Mohammad Naghi Namakforoosh."/>
    <n v="-2000"/>
    <s v="001 - Conocimiento"/>
    <s v="https://search.ebscohost.com/login.aspx?profile=eds&amp;custid=s9495846&amp;groupid=main&amp;authtype=ip,guest&amp;direct=true&amp;bquery=sab.000043487"/>
    <s v="BOAP"/>
    <s v="001.43"/>
    <s v="Métodos descriptivos y experimentales"/>
    <s v="Obras Generales"/>
    <s v="000 - Obras Generales"/>
    <s v="000 - Generalidades"/>
    <s v="Conocimiento"/>
    <s v="43487|20"/>
    <n v="47"/>
  </r>
  <r>
    <x v="0"/>
    <x v="2"/>
    <x v="0"/>
    <s v="Libros"/>
    <s v="Análisis de la información / Yolanda Gallardo de Parada; Adonay Moreno Garzón."/>
    <s v="Gallardo de Parada, Yolanda"/>
    <s v="Santafé de Bogotá : ICFES, 1999."/>
    <n v="1999"/>
    <s v="Español"/>
    <s v="958-9279-11-2 (O.C.)"/>
    <s v="Diseno Experimental - Metodologia ; Estadistica - Cuadros, Tablas, Etc. ; Informacion - Analisis - Metodologia ; Muestreo (Estadistica) - Metodologia"/>
    <s v="001 - Conocimiento"/>
    <s v="1991-2000"/>
    <n v="43370"/>
    <n v="10"/>
    <s v="065136"/>
    <s v="Análisis de la información / Yolanda Gallardo de Parada; Adonay Moreno Garzón."/>
    <n v="-2000"/>
    <s v="001 - Conocimiento"/>
    <s v="https://search.ebscohost.com/login.aspx?profile=eds&amp;custid=s9495846&amp;groupid=main&amp;authtype=ip,guest&amp;direct=true&amp;bquery=sab.000043370"/>
    <s v="BOAP"/>
    <s v="001.42"/>
    <s v="Métodos de busqueda"/>
    <s v="Obras Generales"/>
    <s v="000 - Obras Generales"/>
    <s v="000 - Generalidades"/>
    <s v="Conocimiento"/>
    <s v="43370|10"/>
    <n v="8"/>
  </r>
  <r>
    <x v="0"/>
    <x v="2"/>
    <x v="0"/>
    <s v="Libros"/>
    <s v="Metodología de la investigación : propuesta, anteproyecto y proyecto / Héctor Daniel Lerma Gonzá"/>
    <s v="Lerma González, Héctor Daniel"/>
    <s v="Bogotá : Ecoe Ediciones, 2004 (impresión de 2007)."/>
    <n v="2004"/>
    <s v="Español"/>
    <s v="958-648-372-X"/>
    <s v="Investigacion Cientifica ; Metodologia Cientifica"/>
    <s v="001 - Conocimiento"/>
    <s v="2001-2010"/>
    <n v="66455"/>
    <n v="10"/>
    <s v="112934"/>
    <s v="Metodología de la investigación : propuesta, anteproyecto y proyecto / Héctor Daniel Lerma Gonzá"/>
    <n v="2004"/>
    <s v="001 - Conocimiento"/>
    <s v="https://search.ebscohost.com/login.aspx?profile=eds&amp;custid=s9495846&amp;groupid=main&amp;authtype=ip,guest&amp;direct=true&amp;bquery=sab.000066455"/>
    <s v="BOAP"/>
    <s v="001.42"/>
    <s v="Métodos de busqueda"/>
    <s v="Obras Generales"/>
    <s v="000 - Obras Generales"/>
    <s v="000 - Generalidades"/>
    <s v="Conocimiento"/>
    <s v="66455|10"/>
    <n v="75"/>
  </r>
  <r>
    <x v="0"/>
    <x v="2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20"/>
    <s v="146540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20"/>
    <n v="180"/>
  </r>
  <r>
    <x v="0"/>
    <x v="2"/>
    <x v="0"/>
    <s v="Libros"/>
    <s v="Proceso de la investigación cualitativa : epistemología, metodología y aplicaciones / Nelly Patri"/>
    <s v="Bautista, Nelly Patricia autor"/>
    <s v="Bogotá : Manual Moderno, ©2011."/>
    <n v="2011"/>
    <s v="Español"/>
    <s v="9789589446409"/>
    <s v="Investigacion Cualitativa ; Investigacion Social ; Metodologia Cientifica ; Redaccion de Informes ; Teoria Del Conocimiento"/>
    <s v="001 - Conocimiento"/>
    <s v="2011-2020"/>
    <n v="146451"/>
    <n v="30"/>
    <s v="152515"/>
    <s v="Proceso de la investigación cualitativa : epistemología, metodología y aplicaciones / Nelly Patri"/>
    <n v="2011"/>
    <s v="001 - Conocimiento"/>
    <s v="https://search.ebscohost.com/login.aspx?profile=eds&amp;custid=s9495846&amp;groupid=main&amp;authtype=ip,guest&amp;direct=true&amp;bquery=sab.000146451"/>
    <s v="BOAP"/>
    <s v="001.42"/>
    <s v="Métodos de busqueda"/>
    <s v="Obras Generales"/>
    <s v="000 - Obras Generales"/>
    <s v="000 - Generalidades"/>
    <s v="Conocimiento"/>
    <s v="146451|30"/>
    <n v="45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80"/>
    <s v="R-036771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8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0"/>
    <s v="R-036787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50"/>
    <s v="R-036754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50"/>
    <n v="1"/>
  </r>
  <r>
    <x v="0"/>
    <x v="2"/>
    <x v="0"/>
    <s v="Libros"/>
    <s v="Técnicas de investigación documental / Ismael Rodríguez Campos."/>
    <s v="Rodríguez Campos, Ismael"/>
    <s v="México : Trillas, 2005."/>
    <n v="2005"/>
    <s v="Español"/>
    <s v="968-24-7266-0"/>
    <s v="Documentacion ; Proyectos de Investigacion ; Redaccion de Escritos Tecnicos ; Redaccion de Informes"/>
    <s v="001 - Conocimiento"/>
    <s v="2001-2010"/>
    <n v="62999"/>
    <n v="10"/>
    <s v="099024"/>
    <s v="Técnicas de investigación documental / Ismael Rodríguez Campos."/>
    <n v="2005"/>
    <s v="001 - Conocimiento"/>
    <s v="https://search.ebscohost.com/login.aspx?profile=eds&amp;custid=s9495846&amp;groupid=main&amp;authtype=ip,guest&amp;direct=true&amp;bquery=sab.000062999"/>
    <s v="BOAP"/>
    <s v="001.42"/>
    <s v="Métodos de busqueda"/>
    <s v="Obras Generales"/>
    <s v="000 - Obras Generales"/>
    <s v="000 - Generalidades"/>
    <s v="Conocimiento"/>
    <s v="62999|10"/>
    <n v="33"/>
  </r>
  <r>
    <x v="0"/>
    <x v="2"/>
    <x v="0"/>
    <s v="Libros"/>
    <s v="Metodología de la investigación / Roberto Hernández Sampieri, Carlos Fernández Collado y María"/>
    <s v="Hernández Sampieri, Roberto autor"/>
    <s v="México : McGraw-Hill Interamericana Editores S.A, ©2010."/>
    <n v="2010"/>
    <s v="Español"/>
    <s v="9786071502919"/>
    <s v="Investigacion Cientifica ; Metodologia Cientifica"/>
    <s v="001 - Conocimiento"/>
    <s v="2001-2010"/>
    <n v="7989"/>
    <n v="60"/>
    <s v="133656"/>
    <s v="Metodología de la investigación / Roberto Hernández Sampieri, Carlos Fernández Collado y María"/>
    <n v="2010"/>
    <s v="001 - Conocimiento"/>
    <s v="https://search.ebscohost.com/login.aspx?profile=eds&amp;custid=s9495846&amp;groupid=main&amp;authtype=ip,guest&amp;direct=true&amp;bquery=sab.000007989"/>
    <s v="BOAP"/>
    <s v="001.4018"/>
    <s v="Investigación"/>
    <s v="Obras Generales"/>
    <s v="000 - Obras Generales"/>
    <s v="000 - Generalidades"/>
    <s v="Conocimiento"/>
    <s v="7989|60"/>
    <n v="183"/>
  </r>
  <r>
    <x v="0"/>
    <x v="2"/>
    <x v="0"/>
    <s v="Libros"/>
    <s v="Analyzing qualitative data : systematic approaches / H. Russell Bernard y Gery W. Ryan."/>
    <s v="Bernard, Harvey Russell 1940-"/>
    <s v="Los Angeles [Calif.] : SAGE, 2010."/>
    <n v="2010"/>
    <s v="Inglés"/>
    <s v="978-0-7619-2490-6"/>
    <s v="Ciencias Sociales ; Ciencias Sociales ; Investigacion Cualitativa ; Metodologia Cientifica"/>
    <s v="001 - Conocimiento"/>
    <s v="2001-2010"/>
    <n v="146322"/>
    <n v="10"/>
    <s v="135348"/>
    <s v="Analyzing qualitative data : systematic approaches / H. Russell Bernard y Gery W. Ryan."/>
    <n v="2010"/>
    <s v="001 - Conocimiento"/>
    <s v="https://search.ebscohost.com/login.aspx?profile=eds&amp;custid=s9495846&amp;groupid=main&amp;authtype=ip,guest&amp;direct=true&amp;bquery=sab.000146322"/>
    <s v="BOAP"/>
    <s v="001.42"/>
    <s v="Métodos de busqueda"/>
    <s v="Obras Generales"/>
    <s v="000 - Obras Generales"/>
    <s v="000 - Generalidades"/>
    <s v="Conocimiento"/>
    <s v="146322|10"/>
    <n v="55"/>
  </r>
  <r>
    <x v="0"/>
    <x v="4"/>
    <x v="3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110"/>
    <s v="R-039289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110"/>
    <n v="5"/>
  </r>
  <r>
    <x v="0"/>
    <x v="2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70"/>
    <s v="146545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70"/>
    <n v="148"/>
  </r>
  <r>
    <x v="0"/>
    <x v="2"/>
    <x v="0"/>
    <s v="Libros"/>
    <s v="Promoting research integrity in a global environment / editores, Tony Mayer y Nicholas Steneck."/>
    <s v="World Conference on Research Integrity 2nd 2010 Singapore"/>
    <s v="Hackensack, N.J. : World Scientific Publishing Company, 2012."/>
    <n v="2012"/>
    <s v="Inglés"/>
    <m/>
    <s v="etica Profesional ; Grupos de Investigacion ; Investigacion Cientifica"/>
    <s v="001 - Conocimiento"/>
    <s v="2011-2020"/>
    <n v="173022"/>
    <n v="10"/>
    <s v="152345"/>
    <s v="Promoting research integrity in a global environment / editores, Tony Mayer y Nicholas Steneck."/>
    <n v="2012"/>
    <s v="001 - Conocimiento"/>
    <s v="https://search.ebscohost.com/login.aspx?profile=eds&amp;custid=s9495846&amp;groupid=main&amp;authtype=ip,guest&amp;direct=true&amp;bquery=sab.000173022"/>
    <s v="BOAP"/>
    <s v="001.42"/>
    <s v="Métodos de busqueda"/>
    <s v="Obras Generales"/>
    <s v="000 - Obras Generales"/>
    <s v="000 - Generalidades"/>
    <s v="Conocimiento"/>
    <s v="173022|10"/>
    <n v="13"/>
  </r>
  <r>
    <x v="0"/>
    <x v="6"/>
    <x v="0"/>
    <s v="Libros"/>
    <s v="Metodología del trabajo científico / Ireneo González Moral."/>
    <s v="González Moral, Ireneo S.J"/>
    <s v="Santander : Sal Terrae, 1955."/>
    <n v="1955"/>
    <s v="Español"/>
    <m/>
    <s v="Investigacion Cientifica ; Metodologia Cientifica"/>
    <s v="001 - Conocimiento"/>
    <s v="1951-1960"/>
    <n v="13385"/>
    <n v="30"/>
    <s v="120217"/>
    <s v="Metodología del trabajo científico / Ireneo González Moral."/>
    <n v="-2000"/>
    <s v="001 - Conocimiento"/>
    <s v="https://search.ebscohost.com/login.aspx?profile=eds&amp;custid=s9495846&amp;groupid=main&amp;authtype=ip,guest&amp;direct=true&amp;bquery=sab.000013385"/>
    <s v="BOAP"/>
    <s v="001.43"/>
    <s v="Métodos descriptivos y experimentales"/>
    <s v="Obras Generales"/>
    <s v="000 - Obras Generales"/>
    <s v="000 - Generalidades"/>
    <s v="Conocimiento"/>
    <s v="13385|30"/>
    <n v="4"/>
  </r>
  <r>
    <x v="0"/>
    <x v="2"/>
    <x v="0"/>
    <s v="Libros"/>
    <s v="When to use what research design / W. Paul Vogt, Dianne C. Gardner y Lynne M. Haeffele."/>
    <s v="Vogt, W. Paul autor"/>
    <s v="New York : The Guilford Press, ©2012."/>
    <n v="2012"/>
    <s v="Español"/>
    <s v="9781462503537"/>
    <s v="Ciencias Sociales ; Ciencias Sociales ; Investigacion Cientifica"/>
    <s v="001 - Conocimiento"/>
    <s v="2011-2020"/>
    <n v="36503"/>
    <n v="30"/>
    <s v="158355"/>
    <s v="When to use what research design / W. Paul Vogt, Dianne C. Gardner y Lynne M. Haeffele."/>
    <n v="2012"/>
    <s v="001 - Conocimiento"/>
    <s v="https://search.ebscohost.com/login.aspx?profile=eds&amp;custid=s9495846&amp;groupid=main&amp;authtype=ip,guest&amp;direct=true&amp;bquery=sab.000036503"/>
    <s v="BOAP"/>
    <s v="001.42"/>
    <s v="Métodos de busqueda"/>
    <s v="Obras Generales"/>
    <s v="000 - Obras Generales"/>
    <s v="000 - Generalidades"/>
    <s v="Conocimiento"/>
    <s v="36503|30"/>
    <n v="3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510"/>
    <s v="R-013765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51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30"/>
    <s v="R-036776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30"/>
    <n v="1"/>
  </r>
  <r>
    <x v="0"/>
    <x v="6"/>
    <x v="0"/>
    <s v="Libros"/>
    <s v="Lineamientos para la investigación jurídica / José Martínez Pichardo ; prólogo de Humberto Ben"/>
    <s v="Martínez Pichardo, José"/>
    <s v="México : Porrúa, 1997."/>
    <n v="1997"/>
    <s v="Español"/>
    <s v="970-07-1127-7"/>
    <s v="Derecho ; Investigacion Cientifica ; Investigacion Juridica ; Metodos de Investigacion Bibliografica ; Tesis y Disertaciones Academicas"/>
    <s v="001 - Conocimiento"/>
    <s v="1991-2000"/>
    <n v="9157"/>
    <n v="10"/>
    <s v="116606"/>
    <s v="Lineamientos para la investigación jurídica / José Martínez Pichardo ; prólogo de Humberto Ben"/>
    <n v="-2000"/>
    <s v="001 - Conocimiento"/>
    <s v="https://search.ebscohost.com/login.aspx?profile=eds&amp;custid=s9495846&amp;groupid=main&amp;authtype=ip,guest&amp;direct=true&amp;bquery=sab.000009157"/>
    <s v="BOAP"/>
    <s v="001.42"/>
    <s v="Métodos de busqueda"/>
    <s v="Obras Generales"/>
    <s v="000 - Obras Generales"/>
    <s v="000 - Generalidades"/>
    <s v="Conocimiento"/>
    <s v="9157|10"/>
    <n v="1"/>
  </r>
  <r>
    <x v="0"/>
    <x v="2"/>
    <x v="0"/>
    <s v="Libros"/>
    <s v="Métodos multivariados aplicados al análisis de datos / Dallas E. Johnson; tr. Hernan Pérez Castel"/>
    <s v="Johnson, Dallas E."/>
    <s v="México : International Thomson Editores, 2000."/>
    <n v="2000"/>
    <s v="Español"/>
    <s v="968-7529-90-3"/>
    <s v="Analisis de Datos ; Procesamiento Electronico de Datos ; Vectores"/>
    <s v="001 - Conocimiento"/>
    <s v="1991-2000"/>
    <n v="52191"/>
    <n v="10"/>
    <s v="078935"/>
    <s v="Métodos multivariados aplicados al análisis de datos / Dallas E. Johnson; tr. Hernan Pérez Castel"/>
    <n v="-2000"/>
    <s v="001 - Conocimiento"/>
    <s v="https://search.ebscohost.com/login.aspx?profile=eds&amp;custid=s9495846&amp;groupid=main&amp;authtype=ip,guest&amp;direct=true&amp;bquery=sab.000052191"/>
    <s v="BOAP"/>
    <s v="001.4225"/>
    <s v="métodos de estadística"/>
    <s v="Obras Generales"/>
    <s v="000 - Obras Generales"/>
    <s v="000 - Generalidades"/>
    <s v="Conocimiento"/>
    <s v="52191|10"/>
    <n v="28"/>
  </r>
  <r>
    <x v="0"/>
    <x v="2"/>
    <x v="0"/>
    <s v="Libros"/>
    <s v="Manual para la formación de investigadores : una guía hacia el desarrollo del espíritu científic"/>
    <s v="Castillo Sánchez, Mauricio"/>
    <s v="Santafé de Bogotá : Cooperativa Editorial Magisterio, 1999."/>
    <n v="1999"/>
    <s v="Español"/>
    <s v="958-20-0499-1"/>
    <s v="Aptitud Creadora ; Metodologia Cientifica ; Promocion de la Investigacion Cientifica"/>
    <s v="001 - Conocimiento"/>
    <s v="1991-2000"/>
    <n v="45094"/>
    <n v="20"/>
    <s v="070907"/>
    <s v="Manual para la formación de investigadores : una guía hacia el desarrollo del espíritu científic"/>
    <n v="-2000"/>
    <s v="001 - Conocimiento"/>
    <s v="https://search.ebscohost.com/login.aspx?profile=eds&amp;custid=s9495846&amp;groupid=main&amp;authtype=ip,guest&amp;direct=true&amp;bquery=sab.000045094"/>
    <s v="BOAP"/>
    <s v="001.42"/>
    <s v="Métodos de busqueda"/>
    <s v="Obras Generales"/>
    <s v="000 - Obras Generales"/>
    <s v="000 - Generalidades"/>
    <s v="Conocimiento"/>
    <s v="45094|20"/>
    <n v="29"/>
  </r>
  <r>
    <x v="0"/>
    <x v="2"/>
    <x v="0"/>
    <s v="Libros"/>
    <s v="Metodología del trabajo científico / Ireneo González Moral."/>
    <s v="González Moral, Ireneo S.J"/>
    <s v="Santander : Sal Terrae, 1955."/>
    <n v="1955"/>
    <s v="Español"/>
    <m/>
    <s v="Investigacion Cientifica ; Metodologia Cientifica"/>
    <s v="001 - Conocimiento"/>
    <s v="1951-1960"/>
    <n v="13385"/>
    <n v="10"/>
    <s v="008898"/>
    <s v="Metodología del trabajo científico / Ireneo González Moral."/>
    <n v="-2000"/>
    <s v="001 - Conocimiento"/>
    <s v="https://search.ebscohost.com/login.aspx?profile=eds&amp;custid=s9495846&amp;groupid=main&amp;authtype=ip,guest&amp;direct=true&amp;bquery=sab.000013385"/>
    <s v="BOAP"/>
    <s v="001.43"/>
    <s v="Métodos descriptivos y experimentales"/>
    <s v="Obras Generales"/>
    <s v="000 - Obras Generales"/>
    <s v="000 - Generalidades"/>
    <s v="Conocimiento"/>
    <s v="13385|10"/>
    <n v="4"/>
  </r>
  <r>
    <x v="0"/>
    <x v="5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90"/>
    <s v="158204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90"/>
    <n v="33"/>
  </r>
  <r>
    <x v="2"/>
    <x v="4"/>
    <x v="3"/>
    <s v="Seriadas"/>
    <s v="Universitas scientiarum."/>
    <m/>
    <s v="Bogotá : Pontificia Universidad Javeriana Facultad de Ciencias,."/>
    <n v="2000"/>
    <s v="Español"/>
    <s v="0122-7483"/>
    <s v="Ciencia ; Ciencias Naturales ; Filosofia de la Ciencia ; Investigacion Cientifica"/>
    <s v="001 - Conocimiento"/>
    <s v="1991-2000"/>
    <n v="1120"/>
    <n v="260"/>
    <s v="R-046728"/>
    <s v="Universitas scientiarum."/>
    <n v="-2000"/>
    <s v="001 - Conocimiento"/>
    <s v="https://search.ebscohost.com/login.aspx?profile=eds&amp;custid=s9495846&amp;groupid=main&amp;authtype=ip,guest&amp;direct=true&amp;bquery=sab.000001120"/>
    <s v="BOAP"/>
    <s v="001.42"/>
    <s v="Métodos de busqueda"/>
    <s v="Obras Generales"/>
    <s v="000 - Obras Generales"/>
    <s v="000 - Generalidades"/>
    <s v="Conocimiento"/>
    <s v="1120|26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80"/>
    <s v="R-036761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80"/>
    <n v="1"/>
  </r>
  <r>
    <x v="0"/>
    <x v="5"/>
    <x v="0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s v="Administracion ; Ciencias Sociales ; Economia ; Investigacion Cientifica"/>
    <s v="001 - Conocimiento"/>
    <s v="2001-2010"/>
    <n v="61062"/>
    <n v="30"/>
    <s v="030965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Métodos de busqueda"/>
    <s v="Obras Generales"/>
    <s v="000 - Obras Generales"/>
    <s v="000 - Generalidades"/>
    <s v="Conocimiento"/>
    <s v="61062|30"/>
    <n v="221"/>
  </r>
  <r>
    <x v="0"/>
    <x v="2"/>
    <x v="0"/>
    <s v="Libros"/>
    <s v="Los elementos de la investigación : cómo reconocerlos, diseñarlos y construirlos / Hugo Cerda Gut"/>
    <s v="Cerda Gutiérrez, Hugo"/>
    <s v="Santafé de Bogotá : Editorial El Buho, 1995 (impresión de 1998)."/>
    <n v="1995"/>
    <s v="Español"/>
    <s v="958-9023-65-7"/>
    <s v="Investigacion ; Investigacion Cientifica ; Metodologia Cientifica"/>
    <s v="001 - Conocimiento"/>
    <s v="1991-2000"/>
    <n v="45751"/>
    <n v="10"/>
    <s v="068415"/>
    <s v="Los elementos de la investigación : cómo reconocerlos, diseñarlos y construirlos / Hugo Cerda Gut"/>
    <n v="-2000"/>
    <s v="001 - Conocimiento"/>
    <s v="https://search.ebscohost.com/login.aspx?profile=eds&amp;custid=s9495846&amp;groupid=main&amp;authtype=ip,guest&amp;direct=true&amp;bquery=sab.000045751"/>
    <s v="BOAP"/>
    <s v="001.42"/>
    <s v="Métodos de busqueda"/>
    <s v="Obras Generales"/>
    <s v="000 - Obras Generales"/>
    <s v="000 - Generalidades"/>
    <s v="Conocimiento"/>
    <s v="45751|10"/>
    <n v="116"/>
  </r>
  <r>
    <x v="0"/>
    <x v="2"/>
    <x v="0"/>
    <s v="Libros"/>
    <s v="Metodología de la investigación / Roberto Hernández Sampieri, Carlos Fernández Collado y Pilar B"/>
    <s v="Hernández Sampieri, Roberto autor"/>
    <s v="México : Editorial McGraw-Hill, ©1998."/>
    <n v="1998"/>
    <s v="Español"/>
    <s v="9701018990"/>
    <s v="Investigacion Cientifica ; Metodologia Cientifica"/>
    <s v="001 - Conocimiento"/>
    <s v="1991-2000"/>
    <n v="42441"/>
    <n v="10"/>
    <s v="063652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42441"/>
    <s v="BOAP"/>
    <s v="001.4018"/>
    <s v="Investigación"/>
    <s v="Obras Generales"/>
    <s v="000 - Obras Generales"/>
    <s v="000 - Generalidades"/>
    <s v="Conocimiento"/>
    <s v="42441|10"/>
    <n v="68"/>
  </r>
  <r>
    <x v="0"/>
    <x v="2"/>
    <x v="0"/>
    <s v="Libros"/>
    <s v="Manual de investigaciones : proceso y diseños / Jorge Murcia Florian."/>
    <s v="Murcia Florian, Jorge"/>
    <s v="Bogotá : Universidad Santo Tomás. Centro de Enseñanza Desescolarizada, 1980."/>
    <n v="1980"/>
    <s v="Español"/>
    <m/>
    <s v="Investigacion Cientifica ; Metodologia Cientifica"/>
    <s v="001 - Conocimiento"/>
    <s v="1971-1980"/>
    <n v="30751"/>
    <n v="10"/>
    <s v="045590"/>
    <s v="Manual de investigaciones : proceso y diseños / Jorge Murcia Florian."/>
    <n v="-2000"/>
    <s v="001 - Conocimiento"/>
    <s v="https://search.ebscohost.com/login.aspx?profile=eds&amp;custid=s9495846&amp;groupid=main&amp;authtype=ip,guest&amp;direct=true&amp;bquery=sab.000030751"/>
    <s v="BOAP"/>
    <s v="001.40202"/>
    <s v="Investigación"/>
    <s v="Obras Generales"/>
    <s v="000 - Obras Generales"/>
    <s v="000 - Generalidades"/>
    <s v="Conocimiento"/>
    <s v="30751|10"/>
    <n v="25"/>
  </r>
  <r>
    <x v="0"/>
    <x v="0"/>
    <x v="0"/>
    <s v="Libros"/>
    <s v="La colaboración científica : Una aproximación multidisciplinar / coordinadores, Gregorio Gonzále"/>
    <m/>
    <s v="Valencia : Nau Libres, 2013."/>
    <n v="2013"/>
    <s v="Español"/>
    <s v="978-84-7642-930-3"/>
    <s v="Grupos de Investigacion ; Investigacion Cientifica ; Investigacion y Desarrollo ; Politica Cientifica"/>
    <s v="001 - Conocimiento"/>
    <s v="2011-2020"/>
    <n v="167531"/>
    <n v="10"/>
    <s v="149487"/>
    <s v="La colaboración científica : Una aproximación multidisciplinar / coordinadores, Gregorio Gonzále"/>
    <n v="2013"/>
    <s v="001 - Conocimiento"/>
    <s v="https://search.ebscohost.com/login.aspx?profile=eds&amp;custid=s9495846&amp;groupid=main&amp;authtype=ip,guest&amp;direct=true&amp;bquery=sab.000167531"/>
    <s v="BOAP"/>
    <s v="001.406"/>
    <s v="Investigación"/>
    <s v="Obras Generales"/>
    <s v="000 - Obras Generales"/>
    <s v="000 - Generalidades"/>
    <s v="Conocimiento"/>
    <s v="167531|10"/>
    <n v="6"/>
  </r>
  <r>
    <x v="0"/>
    <x v="2"/>
    <x v="0"/>
    <s v="Libros"/>
    <s v="Cómo hacer un proyecto de investigación : uso de diagramas, matrices y mapas conceptuales / Raúl"/>
    <s v="Tafur Portilla, Raúl autor"/>
    <s v="Bogotá : Alfaomega, 2017."/>
    <n v="2017"/>
    <s v="Español"/>
    <s v="9789587780062"/>
    <n v="0"/>
    <s v="001 - Conocimiento"/>
    <s v="2011-2020"/>
    <n v="265043"/>
    <n v="20"/>
    <s v="156171"/>
    <s v="Cómo hacer un proyecto de investigación : uso de diagramas, matrices y mapas conceptuales / Raúl"/>
    <n v="2017"/>
    <s v="001 - Conocimiento"/>
    <s v="https://search.ebscohost.com/login.aspx?profile=eds&amp;custid=s9495846&amp;groupid=main&amp;authtype=ip,guest&amp;direct=true&amp;bquery=sab.000265043"/>
    <s v="BOAP"/>
    <s v="001.42"/>
    <s v="Métodos de busqueda"/>
    <s v="Obras Generales"/>
    <s v="000 - Obras Generales"/>
    <s v="000 - Generalidades"/>
    <s v="Conocimiento"/>
    <s v="265043|20"/>
    <n v="12"/>
  </r>
  <r>
    <x v="0"/>
    <x v="2"/>
    <x v="0"/>
    <s v="Libros"/>
    <s v="Metodología de la investigación : propuesta, anteproyecto y proyecto / Héctor Daniel Lerma Gonzá"/>
    <s v="Lerma González, Héctor Daniel autor"/>
    <s v="Bogotá : Ecoe Ediciones, ©2016."/>
    <n v="2016"/>
    <s v="Español"/>
    <s v="9789587713466 (Impreso)"/>
    <n v="0"/>
    <s v="001 - Conocimiento"/>
    <s v="2011-2020"/>
    <n v="270750"/>
    <n v="10"/>
    <s v="160477"/>
    <s v="Metodología de la investigación : propuesta, anteproyecto y proyecto / Héctor Daniel Lerma Gonzá"/>
    <n v="2016"/>
    <s v="001 - Conocimiento"/>
    <s v="https://search.ebscohost.com/login.aspx?profile=eds&amp;custid=s9495846&amp;groupid=main&amp;authtype=ip,guest&amp;direct=true&amp;bquery=sab.000270750"/>
    <s v="BOAP"/>
    <s v="001.42"/>
    <s v="Métodos de busqueda"/>
    <s v="Obras Generales"/>
    <s v="000 - Obras Generales"/>
    <s v="000 - Generalidades"/>
    <s v="Conocimiento"/>
    <s v="270750|10"/>
    <n v="23"/>
  </r>
  <r>
    <x v="0"/>
    <x v="2"/>
    <x v="0"/>
    <s v="Libros"/>
    <s v="Instructivo teórico-práctico del diseño y redacción de la tesis en derecho / Lino Aranzamendi Ni"/>
    <s v="Aranzamendi Ninacondor, Lino"/>
    <s v="Lima : Grijley, 2013."/>
    <n v="2013"/>
    <s v="Español"/>
    <s v="978-9972-04-413-7"/>
    <s v="Derecho ; Investigacion Cientifica ; Metodologia Cientifica ; Tesis y Disertaciones Academicas"/>
    <s v="001 - Conocimiento"/>
    <s v="2011-2020"/>
    <n v="166033"/>
    <n v="10"/>
    <s v="146368"/>
    <s v="Instructivo teórico-práctico del diseño y redacción de la tesis en derecho / Lino Aranzamendi Ni"/>
    <n v="2013"/>
    <s v="001 - Conocimiento"/>
    <s v="https://search.ebscohost.com/login.aspx?profile=eds&amp;custid=s9495846&amp;groupid=main&amp;authtype=ip,guest&amp;direct=true&amp;bquery=sab.000166033"/>
    <s v="BOAP"/>
    <s v="001.43"/>
    <s v="Métodos descriptivos y experimentales"/>
    <s v="Obras Generales"/>
    <s v="000 - Obras Generales"/>
    <s v="000 - Generalidades"/>
    <s v="Conocimiento"/>
    <s v="166033|10"/>
    <n v="1"/>
  </r>
  <r>
    <x v="0"/>
    <x v="2"/>
    <x v="0"/>
    <s v="Libros"/>
    <s v="Metodología de la investigación / Luis Quintana Tejera ; revisor técnico Abel Osbaldo Alba Corté"/>
    <s v="Quintana Tejera, Luis autor"/>
    <s v="México : Mc Graw Hill, ©2014"/>
    <n v="2014"/>
    <s v="Español"/>
    <s v="9786071507105"/>
    <n v="0"/>
    <s v="001 - Conocimiento"/>
    <s v="2011-2020"/>
    <n v="275226"/>
    <n v="10"/>
    <s v="163432"/>
    <s v="Metodología de la investigación / Luis Quintana Tejera ; revisor técnico Abel Osbaldo Alba Corté"/>
    <n v="2014"/>
    <s v="001 - Conocimiento"/>
    <s v="https://search.ebscohost.com/login.aspx?profile=eds&amp;custid=s9495846&amp;groupid=main&amp;authtype=ip,guest&amp;direct=true&amp;bquery=sab.000275226"/>
    <s v="BOAP"/>
    <s v="001.42"/>
    <s v="Métodos de busqueda"/>
    <s v="Obras Generales"/>
    <s v="000 - Obras Generales"/>
    <s v="000 - Generalidades"/>
    <s v="Conocimiento"/>
    <s v="275226|10"/>
    <n v="1"/>
  </r>
  <r>
    <x v="0"/>
    <x v="2"/>
    <x v="0"/>
    <s v="Libros"/>
    <s v="Métodos y técnicas de investigación social : cómo organizar el trabajo de investigación / Ander"/>
    <s v="Ander Egg, Ezequiel 1930- autor"/>
    <s v="Buenos Aires : Grupo Editorial Lumen, ©2000."/>
    <n v="2000"/>
    <s v="Español"/>
    <s v="9870000045"/>
    <s v="Experimentacion Cientifica ; Investigacion Cientifica ; Investigacion Social ; Investigacion Social ; Metodologia Cientifica ; Modelado de Informacion"/>
    <s v="001 - Conocimiento"/>
    <s v="1991-2000"/>
    <n v="60552"/>
    <n v="10"/>
    <s v="094575"/>
    <s v="Métodos y técnicas de investigación social : cómo organizar el trabajo de investigación / Ander"/>
    <n v="-2000"/>
    <s v="001 - Conocimiento"/>
    <s v="https://search.ebscohost.com/login.aspx?profile=eds&amp;custid=s9495846&amp;groupid=main&amp;authtype=ip,guest&amp;direct=true&amp;bquery=sab.000060552"/>
    <s v="BOAP"/>
    <s v="001.43"/>
    <s v="Métodos descriptivos y experimentales"/>
    <s v="Obras Generales"/>
    <s v="000 - Obras Generales"/>
    <s v="000 - Generalidades"/>
    <s v="Conocimiento"/>
    <s v="60552|10"/>
    <n v="60"/>
  </r>
  <r>
    <x v="0"/>
    <x v="2"/>
    <x v="0"/>
    <s v="Libros"/>
    <s v="Metodología de la investigación / Roberto Hernández Sampieri, Carlos Fernández Collado y Pilar B"/>
    <s v="Hernández Sampieri, Roberto autor"/>
    <s v="México : Mc Graw-Hill Interamericana, ©2006."/>
    <n v="2006"/>
    <s v="Español"/>
    <s v="9701057538"/>
    <s v="Investigacion Cientifica ; Investigacion Cientifica ; Proyectos de Investigacion"/>
    <s v="001 - Conocimiento"/>
    <s v="2001-2010"/>
    <n v="1692"/>
    <n v="30"/>
    <s v="100264"/>
    <s v="Metodología de la investigación / Roberto Hernández Sampieri, Carlos Fernández Collado y Pilar B"/>
    <n v="2006"/>
    <s v="001 - Conocimiento"/>
    <s v="https://search.ebscohost.com/login.aspx?profile=eds&amp;custid=s9495846&amp;groupid=main&amp;authtype=ip,guest&amp;direct=true&amp;bquery=sab.000001692"/>
    <s v="BOAP"/>
    <s v="001.4018"/>
    <s v="Investigación"/>
    <s v="Obras Generales"/>
    <s v="000 - Obras Generales"/>
    <s v="000 - Generalidades"/>
    <s v="Conocimiento"/>
    <s v="1692|30"/>
    <n v="335"/>
  </r>
  <r>
    <x v="0"/>
    <x v="2"/>
    <x v="0"/>
    <s v="Libros"/>
    <s v="La investigación aplicada a proyectos / María Nuncia Medina Suárez."/>
    <s v="Medina Suárez, María Nuncia autor"/>
    <s v="Bogotá : Ediciones Antropos, 2007."/>
    <n v="2007"/>
    <s v="Español"/>
    <s v="9789589307656 (Obra completa)"/>
    <s v="Investigacion Cientifica ; Metodologia Cientifica ; Proyectos de Investigacion"/>
    <s v="001 - Conocimiento"/>
    <s v="2001-2010"/>
    <n v="16787"/>
    <n v="10"/>
    <s v="101756"/>
    <s v="La investigación aplicada a proyectos / María Nuncia Medina Suárez."/>
    <n v="2007"/>
    <s v="001 - Conocimiento"/>
    <s v="https://search.ebscohost.com/login.aspx?profile=eds&amp;custid=s9495846&amp;groupid=main&amp;authtype=ip,guest&amp;direct=true&amp;bquery=sab.000016787"/>
    <s v="BOAP"/>
    <s v="001.42"/>
    <s v="Métodos de busqueda"/>
    <s v="Obras Generales"/>
    <s v="000 - Obras Generales"/>
    <s v="000 - Generalidades"/>
    <s v="Conocimiento"/>
    <s v="16787|10"/>
    <n v="44"/>
  </r>
  <r>
    <x v="0"/>
    <x v="2"/>
    <x v="0"/>
    <s v="Libros"/>
    <s v="Métodos y técnicas de investigación social : acerca del conocimiento y del pensar científico / A"/>
    <s v="Ander Egg, Ezequiel 1930- autor"/>
    <s v="Buenos Aires : Lumen, ©2001."/>
    <n v="2001"/>
    <s v="Español"/>
    <s v="9870000207"/>
    <s v="Experimentacion Cientifica ; Informacion ; Investigacion Cientifica ; Investigacion Social ; Investigacion Social ; Metodologia Cientifica"/>
    <s v="001 - Conocimiento"/>
    <s v="2001-2010"/>
    <n v="60550"/>
    <n v="10"/>
    <s v="094573"/>
    <s v="Métodos y técnicas de investigación social : acerca del conocimiento y del pensar científico / A"/>
    <n v="2001"/>
    <s v="001 - Conocimiento"/>
    <s v="https://search.ebscohost.com/login.aspx?profile=eds&amp;custid=s9495846&amp;groupid=main&amp;authtype=ip,guest&amp;direct=true&amp;bquery=sab.000060550"/>
    <s v="BOAP"/>
    <s v="001.43"/>
    <s v="Métodos descriptivos y experimentales"/>
    <s v="Obras Generales"/>
    <s v="000 - Obras Generales"/>
    <s v="000 - Generalidades"/>
    <s v="Conocimiento"/>
    <s v="60550|10"/>
    <n v="22"/>
  </r>
  <r>
    <x v="0"/>
    <x v="3"/>
    <x v="2"/>
    <s v="Libros"/>
    <s v="Metodología de la investigación / Roberto Hernández Sampieri, Carlos Fernández Collado y María"/>
    <s v="Hernández Sampieri, Roberto autor"/>
    <s v="México : McGraw-Hill Interamericana Editores S.A, ©2010."/>
    <n v="2010"/>
    <s v="Español"/>
    <s v="9786071502919"/>
    <s v="Investigacion Cientifica ; Metodologia Cientifica"/>
    <s v="001 - Conocimiento"/>
    <s v="2001-2010"/>
    <n v="7989"/>
    <n v="70"/>
    <s v="133660"/>
    <s v="Metodología de la investigación / Roberto Hernández Sampieri, Carlos Fernández Collado y María"/>
    <n v="2010"/>
    <s v="001 - Conocimiento"/>
    <s v="https://search.ebscohost.com/login.aspx?profile=eds&amp;custid=s9495846&amp;groupid=main&amp;authtype=ip,guest&amp;direct=true&amp;bquery=sab.000007989"/>
    <s v="BOAP"/>
    <s v="001.4018"/>
    <s v="Investigación"/>
    <s v="Obras Generales"/>
    <s v="000 - Obras Generales"/>
    <s v="000 - Generalidades"/>
    <s v="Conocimiento"/>
    <s v="7989|70"/>
    <n v="20"/>
  </r>
  <r>
    <x v="0"/>
    <x v="2"/>
    <x v="0"/>
    <s v="Libros"/>
    <s v="Guía para la formulación de proyectos de investigación / Mauricio Castillo Sánchez."/>
    <s v="Castillo Sánchez, Mauricio autor"/>
    <s v="Bogotá : Magisterio, ©2011."/>
    <n v="2011"/>
    <s v="Español"/>
    <s v="9789582007669 (E-Book)"/>
    <s v="Elaboracion de Proyectos ; Investigacion Cientifica ; Proyectos de Investigacion"/>
    <s v="001 - Conocimiento"/>
    <s v="2011-2020"/>
    <n v="152438"/>
    <n v="20"/>
    <s v="136680"/>
    <s v="Guía para la formulación de proyectos de investigación / Mauricio Castillo Sánchez."/>
    <n v="2011"/>
    <s v="001 - Conocimiento"/>
    <s v="https://search.ebscohost.com/login.aspx?profile=eds&amp;custid=s9495846&amp;groupid=main&amp;authtype=ip,guest&amp;direct=true&amp;bquery=sab.000152438"/>
    <s v="BOAP"/>
    <s v="001.4"/>
    <s v="Investigación"/>
    <s v="Obras Generales"/>
    <s v="000 - Obras Generales"/>
    <s v="000 - Generalidades"/>
    <s v="Conocimiento"/>
    <s v="152438|20"/>
    <n v="27"/>
  </r>
  <r>
    <x v="0"/>
    <x v="4"/>
    <x v="3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20"/>
    <s v="R-013197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20"/>
    <n v="2"/>
  </r>
  <r>
    <x v="0"/>
    <x v="2"/>
    <x v="0"/>
    <s v="Libros"/>
    <s v="Fundamentos de investigación / Roberto Hernández Sampieri, Sergio Méndez Valencia, Christian Paul"/>
    <s v="Hernández Sampieri, Roberto autor"/>
    <s v="México : McGraw-Hill, ©2017."/>
    <n v="2017"/>
    <s v="Español"/>
    <s v="9786071513953"/>
    <n v="0"/>
    <s v="001 - Conocimiento"/>
    <s v="2011-2020"/>
    <n v="265082"/>
    <n v="10"/>
    <s v="156229"/>
    <s v="Fundamentos de investigación / Roberto Hernández Sampieri, Sergio Méndez Valencia, Christian Paul"/>
    <n v="2017"/>
    <s v="001 - Conocimiento"/>
    <s v="https://search.ebscohost.com/login.aspx?profile=eds&amp;custid=s9495846&amp;groupid=main&amp;authtype=ip,guest&amp;direct=true&amp;bquery=sab.000265082"/>
    <s v="BOAP"/>
    <s v="001.4018"/>
    <s v="Investigación"/>
    <s v="Obras Generales"/>
    <s v="000 - Obras Generales"/>
    <s v="000 - Generalidades"/>
    <s v="Conocimiento"/>
    <s v="265082|10"/>
    <n v="26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630"/>
    <s v="R-000642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63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610"/>
    <s v="R-001561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61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70"/>
    <s v="R-036742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70"/>
    <n v="1"/>
  </r>
  <r>
    <x v="0"/>
    <x v="2"/>
    <x v="0"/>
    <s v="Libros"/>
    <s v="El protocolo de investigación : lineamientos para su elaboración y análisis / Ignacio, Méndez Ra"/>
    <s v="Méndez Ramírez, Ignacio"/>
    <s v="México : Editorial Trillas, 1990 (impresión de 1991)."/>
    <n v="1991"/>
    <s v="Español"/>
    <s v="968-24-4100-5"/>
    <s v="Ciencia - Metodologia ; Investigacion - Metodologia"/>
    <s v="001 - Conocimiento"/>
    <s v="1991-2000"/>
    <n v="30038"/>
    <n v="20"/>
    <s v="044127"/>
    <s v="El protocolo de investigación : lineamientos para su elaboración y análisis / Ignacio, Méndez Ra"/>
    <n v="-2000"/>
    <s v="001 - Conocimiento"/>
    <s v="https://search.ebscohost.com/login.aspx?profile=eds&amp;custid=s9495846&amp;groupid=main&amp;authtype=ip,guest&amp;direct=true&amp;bquery=sab.000030038"/>
    <s v="BOAP"/>
    <s v="001.42"/>
    <s v="Métodos de busqueda"/>
    <s v="Obras Generales"/>
    <s v="000 - Obras Generales"/>
    <s v="000 - Generalidades"/>
    <s v="Conocimiento"/>
    <s v="30038|20"/>
    <n v="19"/>
  </r>
  <r>
    <x v="0"/>
    <x v="2"/>
    <x v="0"/>
    <s v="Libros"/>
    <s v="Manual para la presentación de anteproyectos e informes de investigación : tesis / Corina Schmelke"/>
    <s v="Schmelkes, Corina"/>
    <s v="México : Oxford University Press, 1998."/>
    <n v="1998"/>
    <s v="Español"/>
    <s v="970-613-354-2"/>
    <s v="Informes Tecnicos ; Investigacion ; Metodologia Cientifica ; Tesis y Disertaciones Academicas"/>
    <s v="001 - Conocimiento"/>
    <s v="1991-2000"/>
    <n v="62063"/>
    <n v="10"/>
    <s v="096799"/>
    <s v="Manual para la presentación de anteproyectos e informes de investigación : tesis / Corina Schmelke"/>
    <n v="-2000"/>
    <s v="001 - Conocimiento"/>
    <s v="https://search.ebscohost.com/login.aspx?profile=eds&amp;custid=s9495846&amp;groupid=main&amp;authtype=ip,guest&amp;direct=true&amp;bquery=sab.000062063"/>
    <s v="BOAP"/>
    <s v="001.4"/>
    <s v="Investigación"/>
    <s v="Obras Generales"/>
    <s v="000 - Obras Generales"/>
    <s v="000 - Generalidades"/>
    <s v="Conocimiento"/>
    <s v="62063|10"/>
    <n v="16"/>
  </r>
  <r>
    <x v="0"/>
    <x v="2"/>
    <x v="0"/>
    <s v="Libros"/>
    <s v="Cartilla de citas : pautas para citar textos y hacer listas de referencias / comp. Marcela Ossa Parr"/>
    <m/>
    <s v="Bogotá : Universidad de los Andes. Decanatura de Estudiantes y Bienestar Universitario, 2006."/>
    <n v="2006"/>
    <s v="Español"/>
    <s v="958-695-211-8"/>
    <s v="Bibliografia ; Citas Bibliograficas ; Investigaciones ; Redaccion de Escritos Tecnicos ; Universidades"/>
    <s v="001 - Conocimiento"/>
    <s v="2001-2010"/>
    <n v="62424"/>
    <n v="30"/>
    <s v="097755"/>
    <s v="Cartilla de citas : pautas para citar textos y hacer listas de referencias / comp. Marcela Ossa Parr"/>
    <n v="2006"/>
    <s v="001 - Conocimiento"/>
    <s v="https://search.ebscohost.com/login.aspx?profile=eds&amp;custid=s9495846&amp;groupid=main&amp;authtype=ip,guest&amp;direct=true&amp;bquery=sab.000062424"/>
    <s v="BOAP"/>
    <s v="001.42"/>
    <s v="Métodos de busqueda"/>
    <s v="Obras Generales"/>
    <s v="000 - Obras Generales"/>
    <s v="000 - Generalidades"/>
    <s v="Conocimiento"/>
    <s v="62424|30"/>
    <n v="19"/>
  </r>
  <r>
    <x v="0"/>
    <x v="2"/>
    <x v="0"/>
    <s v="Libros"/>
    <s v="Handbook of transdisciplinary research / Editado por Gertrude Hirsch Hardon... [et al.] ; prólogo d"/>
    <m/>
    <s v="[s.l] : Springer Science Business Media., 2008."/>
    <n v="2008"/>
    <s v="Inglés"/>
    <s v="978-1-4020-6700-6"/>
    <s v="Administracion ; Datos Estadisticos ; Investigacion Cientifica ; Investigacion Cientifica ; Investigacion Interdisciplinaria ; Toma de Decisiones (Estadistica)"/>
    <s v="001 - Conocimiento"/>
    <s v="2001-2010"/>
    <n v="125715"/>
    <n v="10"/>
    <s v="120504"/>
    <s v="Handbook of transdisciplinary research / Editado por Gertrude Hirsch Hardon... [et al.] ; prólogo d"/>
    <n v="2008"/>
    <s v="001 - Conocimiento"/>
    <s v="https://search.ebscohost.com/login.aspx?profile=eds&amp;custid=s9495846&amp;groupid=main&amp;authtype=ip,guest&amp;direct=true&amp;bquery=sab.000125715"/>
    <s v="BOAP"/>
    <s v="001.42"/>
    <s v="Métodos de busqueda"/>
    <s v="Obras Generales"/>
    <s v="000 - Obras Generales"/>
    <s v="000 - Generalidades"/>
    <s v="Conocimiento"/>
    <s v="125715|10"/>
    <n v="14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40"/>
    <s v="R-036755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40"/>
    <n v="1"/>
  </r>
  <r>
    <x v="0"/>
    <x v="2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90"/>
    <s v="146547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90"/>
    <n v="126"/>
  </r>
  <r>
    <x v="0"/>
    <x v="2"/>
    <x v="0"/>
    <s v="Libros"/>
    <s v="Cómo elaborar trabajos de grado / Mireya Cisneros Estupiñán."/>
    <s v="Cisneros Estupiñan, Mireya autor"/>
    <s v="Bogotá : Ecoe Ediciones, ©2012."/>
    <n v="2012"/>
    <s v="Español"/>
    <s v="9789586487955 (Impreso)"/>
    <n v="0"/>
    <s v="001 - Conocimiento"/>
    <s v="2011-2020"/>
    <n v="270757"/>
    <n v="10"/>
    <s v="160472"/>
    <s v="Cómo elaborar trabajos de grado / Mireya Cisneros Estupiñán."/>
    <n v="2012"/>
    <s v="001 - Conocimiento"/>
    <s v="https://search.ebscohost.com/login.aspx?profile=eds&amp;custid=s9495846&amp;groupid=main&amp;authtype=ip,guest&amp;direct=true&amp;bquery=sab.000270757"/>
    <s v="BOAP"/>
    <s v="001.42"/>
    <s v="Métodos de busqueda"/>
    <s v="Obras Generales"/>
    <s v="000 - Obras Generales"/>
    <s v="000 - Generalidades"/>
    <s v="Conocimiento"/>
    <s v="270757|10"/>
    <n v="15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40"/>
    <s v="R-036775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40"/>
    <n v="1"/>
  </r>
  <r>
    <x v="0"/>
    <x v="4"/>
    <x v="3"/>
    <s v="Seriadas"/>
    <s v="El astrolabio : revista de investigación y ciencia del Gimnasio Campestre."/>
    <m/>
    <s v="Bogotá : Gimnasio Camprestre., 2011."/>
    <n v="2011"/>
    <s v="Español"/>
    <s v="0124-213X"/>
    <s v="Ciencia y Tecnologia ; Ciencias Medioambientales ; Ciencias Naturales ; Educacion"/>
    <s v="001 - Conocimiento"/>
    <s v="2011-2020"/>
    <n v="159260"/>
    <n v="20"/>
    <s v="R-055642"/>
    <s v="El astrolabio : revista de investigación y ciencia del Gimnasio Campestre."/>
    <n v="2011"/>
    <s v="001 - Conocimiento"/>
    <s v="https://search.ebscohost.com/login.aspx?profile=eds&amp;custid=s9495846&amp;groupid=main&amp;authtype=ip,guest&amp;direct=true&amp;bquery=sab.000159260"/>
    <s v="BOAP"/>
    <s v="001.4"/>
    <s v="Investigación"/>
    <s v="Obras Generales"/>
    <s v="000 - Obras Generales"/>
    <s v="000 - Generalidades"/>
    <s v="Conocimiento"/>
    <s v="159260|20"/>
    <n v="1"/>
  </r>
  <r>
    <x v="0"/>
    <x v="2"/>
    <x v="0"/>
    <s v="Libros"/>
    <s v="Metodología de la investigación : propuesta, anteproyecto y proyecto / Héctor Daniel Lerma Gonzá"/>
    <s v="Lerma González, Héctor Daniel"/>
    <s v="Bogotá : Ecoe Ediciones, 2004 (impresión de 2007)."/>
    <n v="2004"/>
    <s v="Español"/>
    <s v="958-648-372-X"/>
    <s v="Investigacion Cientifica ; Metodologia Cientifica"/>
    <s v="001 - Conocimiento"/>
    <s v="2001-2010"/>
    <n v="66455"/>
    <n v="20"/>
    <s v="112939"/>
    <s v="Metodología de la investigación : propuesta, anteproyecto y proyecto / Héctor Daniel Lerma Gonzá"/>
    <n v="2004"/>
    <s v="001 - Conocimiento"/>
    <s v="https://search.ebscohost.com/login.aspx?profile=eds&amp;custid=s9495846&amp;groupid=main&amp;authtype=ip,guest&amp;direct=true&amp;bquery=sab.000066455"/>
    <s v="BOAP"/>
    <s v="001.42"/>
    <s v="Métodos de busqueda"/>
    <s v="Obras Generales"/>
    <s v="000 - Obras Generales"/>
    <s v="000 - Generalidades"/>
    <s v="Conocimiento"/>
    <s v="66455|20"/>
    <n v="66"/>
  </r>
  <r>
    <x v="0"/>
    <x v="2"/>
    <x v="0"/>
    <s v="Libros"/>
    <s v="Cartilla de citas : pautas para citar textos y hacer listas de referencias / comp. Marcela Ossa Parr"/>
    <m/>
    <s v="Bogotá : Universidad de los Andes. Decanatura de Estudiantes y Bienestar Universitario, 2006."/>
    <n v="2006"/>
    <s v="Español"/>
    <s v="958-695-211-8"/>
    <s v="Bibliografia ; Citas Bibliograficas ; Investigaciones ; Redaccion de Escritos Tecnicos ; Universidades"/>
    <s v="001 - Conocimiento"/>
    <s v="2001-2010"/>
    <n v="62424"/>
    <n v="50"/>
    <s v="097757"/>
    <s v="Cartilla de citas : pautas para citar textos y hacer listas de referencias / comp. Marcela Ossa Parr"/>
    <n v="2006"/>
    <s v="001 - Conocimiento"/>
    <s v="https://search.ebscohost.com/login.aspx?profile=eds&amp;custid=s9495846&amp;groupid=main&amp;authtype=ip,guest&amp;direct=true&amp;bquery=sab.000062424"/>
    <s v="BOAP"/>
    <s v="001.42"/>
    <s v="Métodos de busqueda"/>
    <s v="Obras Generales"/>
    <s v="000 - Obras Generales"/>
    <s v="000 - Generalidades"/>
    <s v="Conocimiento"/>
    <s v="62424|50"/>
    <n v="27"/>
  </r>
  <r>
    <x v="0"/>
    <x v="2"/>
    <x v="0"/>
    <s v="Libros"/>
    <s v="Ciencia y arte en la metodología cualitativa / Miguel Martínez Miguélez."/>
    <s v="Martínez Miguelez, Miguel"/>
    <s v="México : Trillas, 2006."/>
    <n v="2006"/>
    <s v="Español"/>
    <s v="978-968-24-7568-9"/>
    <s v="Investigacion Cientifica ; Investigacion Cualitativa"/>
    <s v="001 - Conocimiento"/>
    <s v="2001-2010"/>
    <n v="140022"/>
    <n v="10"/>
    <s v="130939"/>
    <s v="Ciencia y arte en la metodología cualitativa / Miguel Martínez Miguélez."/>
    <n v="2006"/>
    <s v="001 - Conocimiento"/>
    <s v="https://search.ebscohost.com/login.aspx?profile=eds&amp;custid=s9495846&amp;groupid=main&amp;authtype=ip,guest&amp;direct=true&amp;bquery=sab.000140022"/>
    <s v="BOAP"/>
    <s v="001.42"/>
    <s v="Métodos de busqueda"/>
    <s v="Obras Generales"/>
    <s v="000 - Obras Generales"/>
    <s v="000 - Generalidades"/>
    <s v="Conocimiento"/>
    <s v="140022|10"/>
    <n v="171"/>
  </r>
  <r>
    <x v="0"/>
    <x v="2"/>
    <x v="0"/>
    <s v="Libros"/>
    <s v="Análisis y diseño de experimentos / Humberto Gutiérrez Pulido, Román de la Vara Salazar ; revisi"/>
    <s v="Gutiérrez Pulido, Humberto autor"/>
    <s v="México : McGraw-Hill, ©2008."/>
    <n v="2008"/>
    <s v="Español"/>
    <s v="9701065263"/>
    <s v="Diseno Experimental ; Experimentacion Cientifica ; Investigacion Cientifica"/>
    <s v="001 - Conocimiento"/>
    <s v="2001-2010"/>
    <n v="140722"/>
    <n v="20"/>
    <s v="132831"/>
    <s v="Análisis y diseño de experimentos / Humberto Gutiérrez Pulido, Román de la Vara Salazar ; revisi"/>
    <n v="2008"/>
    <s v="001 - Conocimiento"/>
    <s v="https://search.ebscohost.com/login.aspx?profile=eds&amp;custid=s9495846&amp;groupid=main&amp;authtype=ip,guest&amp;direct=true&amp;bquery=sab.000140722"/>
    <s v="BOAP"/>
    <s v="001.434"/>
    <s v="Método experimental"/>
    <s v="Obras Generales"/>
    <s v="000 - Obras Generales"/>
    <s v="000 - Generalidades"/>
    <s v="Conocimiento"/>
    <s v="140722|20"/>
    <n v="28"/>
  </r>
  <r>
    <x v="1"/>
    <x v="2"/>
    <x v="0"/>
    <s v="Libros"/>
    <s v="El proceso de la investigación científica / Raúl, Rojas Soriano."/>
    <s v="Rojas Soriano, Raúl"/>
    <s v="México : Editorial Trillas, 1990 (impresión de 1992)."/>
    <n v="1992"/>
    <s v="Español"/>
    <s v="968-24-3912-4"/>
    <s v="Ciencia - Metodologia ; Investigacion - Metodologia ; Investigacion Cientifica - Metodologia"/>
    <s v="001 - Conocimiento"/>
    <s v="1991-2000"/>
    <n v="2953"/>
    <n v="10"/>
    <s v="044112"/>
    <s v="El proceso de la investigación científica / Raúl, Rojas Soriano."/>
    <n v="-2000"/>
    <s v="001 - Conocimiento"/>
    <s v="https://search.ebscohost.com/login.aspx?profile=eds&amp;custid=s9495846&amp;groupid=main&amp;authtype=ip,guest&amp;direct=true&amp;bquery=sab.000002953"/>
    <s v="BOAP"/>
    <s v="001.42"/>
    <s v="Métodos de busqueda"/>
    <s v="Obras Generales"/>
    <s v="000 - Obras Generales"/>
    <s v="000 - Generalidades"/>
    <s v="Conocimiento"/>
    <s v="2953|10"/>
    <n v="2"/>
  </r>
  <r>
    <x v="0"/>
    <x v="2"/>
    <x v="0"/>
    <s v="Libros"/>
    <s v="The SAGE handbook of research management / editado por, Robert Dingwall y Mary Byrne ‎McDonnell."/>
    <m/>
    <s v="London : SAGE publications Ltda, 2015."/>
    <n v="2015"/>
    <s v="Inglés"/>
    <s v="9781446203187"/>
    <n v="0"/>
    <s v="001 - Conocimiento"/>
    <s v="2011-2020"/>
    <n v="268004"/>
    <n v="10"/>
    <s v="158043"/>
    <s v="The SAGE handbook of research management / editado por, Robert Dingwall y Mary Byrne ‎McDonnell."/>
    <n v="2015"/>
    <s v="001 - Conocimiento"/>
    <s v="https://search.ebscohost.com/login.aspx?profile=eds&amp;custid=s9495846&amp;groupid=main&amp;authtype=ip,guest&amp;direct=true&amp;bquery=sab.000268004"/>
    <s v="BOAP"/>
    <s v="001.4068"/>
    <s v="Investigación"/>
    <s v="Obras Generales"/>
    <s v="000 - Obras Generales"/>
    <s v="000 - Generalidades"/>
    <s v="Conocimiento"/>
    <s v="268004|10"/>
    <n v="7"/>
  </r>
  <r>
    <x v="0"/>
    <x v="4"/>
    <x v="3"/>
    <s v="Seriadas"/>
    <s v="El astrolabio : revista de investigación y ciencia del Gimnasio Campestre."/>
    <m/>
    <s v="Bogotá : Gimnasio Camprestre., 2011."/>
    <n v="2011"/>
    <s v="Español"/>
    <s v="0124-213X"/>
    <s v="Ciencia y Tecnologia ; Ciencias Medioambientales ; Ciencias Naturales ; Educacion"/>
    <s v="001 - Conocimiento"/>
    <s v="2011-2020"/>
    <n v="159260"/>
    <n v="40"/>
    <s v="R-055644"/>
    <s v="El astrolabio : revista de investigación y ciencia del Gimnasio Campestre."/>
    <n v="2011"/>
    <s v="001 - Conocimiento"/>
    <s v="https://search.ebscohost.com/login.aspx?profile=eds&amp;custid=s9495846&amp;groupid=main&amp;authtype=ip,guest&amp;direct=true&amp;bquery=sab.000159260"/>
    <s v="BOAP"/>
    <s v="001.4"/>
    <s v="Investigación"/>
    <s v="Obras Generales"/>
    <s v="000 - Obras Generales"/>
    <s v="000 - Generalidades"/>
    <s v="Conocimiento"/>
    <s v="159260|40"/>
    <n v="1"/>
  </r>
  <r>
    <x v="0"/>
    <x v="4"/>
    <x v="3"/>
    <s v="Seriadas"/>
    <s v="El astrolabio : revista de investigación y ciencia del Gimnasio Campestre."/>
    <m/>
    <s v="Bogotá : Gimnasio Camprestre., 2011."/>
    <n v="2011"/>
    <s v="Español"/>
    <s v="0124-213X"/>
    <s v="Ciencia y Tecnologia ; Ciencias Medioambientales ; Ciencias Naturales ; Educacion"/>
    <s v="001 - Conocimiento"/>
    <s v="2011-2020"/>
    <n v="159260"/>
    <n v="30"/>
    <s v="R-055643"/>
    <s v="El astrolabio : revista de investigación y ciencia del Gimnasio Campestre."/>
    <n v="2011"/>
    <s v="001 - Conocimiento"/>
    <s v="https://search.ebscohost.com/login.aspx?profile=eds&amp;custid=s9495846&amp;groupid=main&amp;authtype=ip,guest&amp;direct=true&amp;bquery=sab.000159260"/>
    <s v="BOAP"/>
    <s v="001.4"/>
    <s v="Investigación"/>
    <s v="Obras Generales"/>
    <s v="000 - Obras Generales"/>
    <s v="000 - Generalidades"/>
    <s v="Conocimiento"/>
    <s v="159260|30"/>
    <n v="1"/>
  </r>
  <r>
    <x v="0"/>
    <x v="2"/>
    <x v="0"/>
    <s v="Libros"/>
    <s v="Transparent and reproducible social science research : how to do open science / Garret S. Christense"/>
    <s v="Christensen, Garret S. autor"/>
    <s v="Oakland : University of California Press, ©2019"/>
    <n v="2019"/>
    <s v="Inglés"/>
    <s v="9780520296954"/>
    <n v="0"/>
    <s v="001 - Conocimiento"/>
    <s v="2011-2020"/>
    <n v="274584"/>
    <n v="10"/>
    <s v="163139"/>
    <s v="Transparent and reproducible social science research : how to do open science / Garret S. Christense"/>
    <n v="2019"/>
    <s v="001 - Conocimiento"/>
    <s v="https://search.ebscohost.com/login.aspx?profile=eds&amp;custid=s9495846&amp;groupid=main&amp;authtype=ip,guest&amp;direct=true&amp;bquery=sab.000274584"/>
    <s v="BOAP"/>
    <s v="001.42"/>
    <s v="Métodos de busqueda"/>
    <s v="Obras Generales"/>
    <s v="000 - Obras Generales"/>
    <s v="000 - Generalidades"/>
    <s v="Conocimiento"/>
    <s v="274584|1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70"/>
    <s v="R-036762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70"/>
    <n v="1"/>
  </r>
  <r>
    <x v="0"/>
    <x v="2"/>
    <x v="0"/>
    <s v="Libros"/>
    <s v="Metodología de la investigación / Juan A. Castro Posada."/>
    <s v="Castro Posada, Juan A."/>
    <s v="Salamanca : Amarú Ediciones, 2001."/>
    <n v="2001"/>
    <s v="Español"/>
    <s v="84-8196-164-7"/>
    <s v="Datos Estadisticos ; Informes Tecnicos ; Investigacion Cientifica - Metodologia ; Trabajo de Investigacion"/>
    <s v="001 - Conocimiento"/>
    <s v="2001-2010"/>
    <n v="52414"/>
    <n v="10"/>
    <s v="079251"/>
    <s v="Metodología de la investigación / Juan A. Castro Posada."/>
    <n v="2001"/>
    <s v="001 - Conocimiento"/>
    <s v="https://search.ebscohost.com/login.aspx?profile=eds&amp;custid=s9495846&amp;groupid=main&amp;authtype=ip,guest&amp;direct=true&amp;bquery=sab.000052414"/>
    <s v="BOAP"/>
    <s v="001.42"/>
    <s v="Métodos de busqueda"/>
    <s v="Obras Generales"/>
    <s v="000 - Obras Generales"/>
    <s v="000 - Generalidades"/>
    <s v="Conocimiento"/>
    <s v="52414|10"/>
    <n v="148"/>
  </r>
  <r>
    <x v="0"/>
    <x v="2"/>
    <x v="0"/>
    <s v="Libros"/>
    <s v="Metodología de la investigación / Roberto Hernández Sampieri, Carlos Fernández Collado y Pilar B"/>
    <s v="Hernández Sampieri, Roberto autor"/>
    <s v="México : Editorial McGraw-Hill, ©1998."/>
    <n v="1998"/>
    <s v="Español"/>
    <s v="9701018990"/>
    <s v="Investigacion Cientifica ; Metodologia Cientifica"/>
    <s v="001 - Conocimiento"/>
    <s v="1991-2000"/>
    <n v="42441"/>
    <n v="30"/>
    <s v="065628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42441"/>
    <s v="BOAP"/>
    <s v="001.4018"/>
    <s v="Investigación"/>
    <s v="Obras Generales"/>
    <s v="000 - Obras Generales"/>
    <s v="000 - Generalidades"/>
    <s v="Conocimiento"/>
    <s v="42441|30"/>
    <n v="53"/>
  </r>
  <r>
    <x v="0"/>
    <x v="2"/>
    <x v="0"/>
    <s v="Libros"/>
    <s v="El proceso de la investigación científica : incluye evaluación y administración de proyectos de"/>
    <s v="Tamayo y Tamayo, Mario"/>
    <s v="México : Editorial Limusa Grupo Noriega Editores, 2001."/>
    <n v="2001"/>
    <s v="Español"/>
    <s v="968-18-5872-7"/>
    <s v="Informacion Cientifica ; Investigacion Cientifica ; Metodologia Cientifica ; Proyectos de Investigacion ; Tecnicas de Investigacion ; Teoria Del Conocimiento"/>
    <s v="001 - Conocimiento"/>
    <s v="2001-2010"/>
    <n v="48274"/>
    <n v="40"/>
    <s v="098067"/>
    <s v="El proceso de la investigación científica : incluye evaluación y administración de proyectos de"/>
    <n v="2001"/>
    <s v="001 - Conocimiento"/>
    <s v="https://search.ebscohost.com/login.aspx?profile=eds&amp;custid=s9495846&amp;groupid=main&amp;authtype=ip,guest&amp;direct=true&amp;bquery=sab.000048274"/>
    <s v="BOAP"/>
    <s v="001.4"/>
    <s v="Investigación"/>
    <s v="Obras Generales"/>
    <s v="000 - Obras Generales"/>
    <s v="000 - Generalidades"/>
    <s v="Conocimiento"/>
    <s v="48274|40"/>
    <n v="14"/>
  </r>
  <r>
    <x v="0"/>
    <x v="2"/>
    <x v="0"/>
    <s v="Libros"/>
    <s v="The SAGE handbook of grounded theory / editado por Antony Bryant, Kathy Charmaz."/>
    <m/>
    <s v="London : SAGE, 2010."/>
    <n v="2010"/>
    <s v="Inglés"/>
    <s v="978-1-84920-478-1"/>
    <s v="Ciencias Sociales ; Investigacion Cientifica ; Investigacion Cualitativa ; Investigacion Social ; Metodologia Cientifica"/>
    <s v="001 - Conocimiento"/>
    <s v="2001-2010"/>
    <n v="130195"/>
    <n v="10"/>
    <s v="128132"/>
    <s v="The SAGE handbook of grounded theory / editado por Antony Bryant, Kathy Charmaz."/>
    <n v="2010"/>
    <s v="001 - Conocimiento"/>
    <s v="https://search.ebscohost.com/login.aspx?profile=eds&amp;custid=s9495846&amp;groupid=main&amp;authtype=ip,guest&amp;direct=true&amp;bquery=sab.000130195"/>
    <s v="BOAP"/>
    <s v="001.42"/>
    <s v="Métodos de busqueda"/>
    <s v="Obras Generales"/>
    <s v="000 - Obras Generales"/>
    <s v="000 - Generalidades"/>
    <s v="Conocimiento"/>
    <s v="130195|10"/>
    <n v="39"/>
  </r>
  <r>
    <x v="0"/>
    <x v="2"/>
    <x v="0"/>
    <s v="Libros"/>
    <s v="Encontrar el sentido a los datos cualitativos : estrategias complementarias de investigación / Aman"/>
    <s v="Coffey, Amanda"/>
    <s v="Antioquia : Editorial Universidad de Antioquia, 2003."/>
    <n v="2003"/>
    <s v="Español"/>
    <s v="958-655-631-X"/>
    <s v="Investigacion Cientifica ; Investigacion Cualitativa ; Investigacion Social ; Metodologia Cientifica ; Redaccion de Escritos Tecnicos ; Sistema de Recoleccion Automatica de Datos"/>
    <s v="001 - Conocimiento"/>
    <s v="2001-2010"/>
    <n v="54266"/>
    <n v="10"/>
    <s v="082322"/>
    <s v="Encontrar el sentido a los datos cualitativos : estrategias complementarias de investigación / Aman"/>
    <n v="2003"/>
    <s v="001 - Conocimiento"/>
    <s v="https://search.ebscohost.com/login.aspx?profile=eds&amp;custid=s9495846&amp;groupid=main&amp;authtype=ip,guest&amp;direct=true&amp;bquery=sab.000054266"/>
    <s v="BOAP"/>
    <s v="001.4"/>
    <s v="Investigación"/>
    <s v="Obras Generales"/>
    <s v="000 - Obras Generales"/>
    <s v="000 - Generalidades"/>
    <s v="Conocimiento"/>
    <s v="54266|10"/>
    <n v="34"/>
  </r>
  <r>
    <x v="0"/>
    <x v="2"/>
    <x v="0"/>
    <s v="Libros"/>
    <s v="Cómo hacer una tesis de maestria y doctorado : investigación, escritura y publicación / Miguel Á"/>
    <s v="Gómez Mendoza, Miguel Ángel autor"/>
    <s v="Bogotá : Ecoe, ©2010."/>
    <n v="2010"/>
    <s v="Español"/>
    <s v="9789586486637"/>
    <s v="Investigacion Cientifica ; Tesis y Disertaciones Academicas"/>
    <s v="001 - Conocimiento"/>
    <s v="2001-2010"/>
    <n v="158740"/>
    <n v="10"/>
    <s v="140589"/>
    <s v="Cómo hacer una tesis de maestria y doctorado : investigación, escritura y publicación / Miguel Á"/>
    <n v="2010"/>
    <s v="001 - Conocimiento"/>
    <s v="https://search.ebscohost.com/login.aspx?profile=eds&amp;custid=s9495846&amp;groupid=main&amp;authtype=ip,guest&amp;direct=true&amp;bquery=sab.000158740"/>
    <s v="BOAP"/>
    <s v="001.42"/>
    <s v="Métodos de busqueda"/>
    <s v="Obras Generales"/>
    <s v="000 - Obras Generales"/>
    <s v="000 - Generalidades"/>
    <s v="Conocimiento"/>
    <s v="158740|10"/>
    <n v="52"/>
  </r>
  <r>
    <x v="0"/>
    <x v="3"/>
    <x v="2"/>
    <s v="Libros"/>
    <s v="Metodología de la investigación / Roberto Hernández Sampieri, Carlos Fernández Collado y María"/>
    <s v="Hernández Sampieri, Roberto autor"/>
    <s v="México : McGraw-Hill Interamericana Editores S.A, ©2010."/>
    <n v="2010"/>
    <s v="Español"/>
    <s v="9786071502919"/>
    <s v="Investigacion Cientifica ; Metodologia Cientifica"/>
    <s v="001 - Conocimiento"/>
    <s v="2001-2010"/>
    <n v="7989"/>
    <n v="80"/>
    <s v="133657"/>
    <s v="Metodología de la investigación / Roberto Hernández Sampieri, Carlos Fernández Collado y María"/>
    <n v="2010"/>
    <s v="001 - Conocimiento"/>
    <s v="https://search.ebscohost.com/login.aspx?profile=eds&amp;custid=s9495846&amp;groupid=main&amp;authtype=ip,guest&amp;direct=true&amp;bquery=sab.000007989"/>
    <s v="BOAP"/>
    <s v="001.4018"/>
    <s v="Investigación"/>
    <s v="Obras Generales"/>
    <s v="000 - Obras Generales"/>
    <s v="000 - Generalidades"/>
    <s v="Conocimiento"/>
    <s v="7989|80"/>
    <n v="2"/>
  </r>
  <r>
    <x v="0"/>
    <x v="5"/>
    <x v="0"/>
    <s v="Libros"/>
    <s v="La filosofía aplicada a la investigación científica / Francisco José Herrera Jaramillo y Amparo"/>
    <s v="Herrera Jaramillo, Francisco José 1955-1996 autor"/>
    <s v="Bogotá : Ediciones Universidad de La Sabana, ©1998."/>
    <n v="1998"/>
    <s v="Español"/>
    <s v="9581201696"/>
    <s v="Habitos de Estudio ; Investigacion Cientifica ; Investigacion Cientifica ; Metodologia Cientifica ; Metodos de Ensenanza"/>
    <s v="001 - Conocimiento"/>
    <s v="1991-2000"/>
    <n v="4650"/>
    <n v="40"/>
    <s v="152055"/>
    <s v="La filosofía aplicada a la investigación científica / Francisco José Herrera Jaramillo y Amparo"/>
    <n v="-2000"/>
    <s v="001 - Conocimiento"/>
    <s v="https://search.ebscohost.com/login.aspx?profile=eds&amp;custid=s9495846&amp;groupid=main&amp;authtype=ip,guest&amp;direct=true&amp;bquery=sab.000004650"/>
    <s v="BOAP"/>
    <s v="001.42"/>
    <s v="Métodos de busqueda"/>
    <s v="Obras Generales"/>
    <s v="000 - Obras Generales"/>
    <s v="000 - Generalidades"/>
    <s v="Conocimiento"/>
    <s v="4650|40"/>
    <n v="4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90"/>
    <s v="R-036740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9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500"/>
    <s v="R-036739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50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60"/>
    <s v="R-036783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60"/>
    <n v="1"/>
  </r>
  <r>
    <x v="0"/>
    <x v="2"/>
    <x v="0"/>
    <s v="Libros"/>
    <s v="Metodología : diseño y desarrollo del proceso de investigación / Carlos Eduardo Méndez -lvarez ;"/>
    <s v="Méndez -lvarez, Carlos Eduardo"/>
    <s v="Bogotá : Mc Graw-Hill Interamericana, 2001."/>
    <n v="2001"/>
    <s v="Español"/>
    <s v="958-41-02036"/>
    <s v="Investigacion ; Investigacion Cientifica ; Metodologia Cientifica"/>
    <s v="001 - Conocimiento"/>
    <s v="2001-2010"/>
    <n v="19142"/>
    <n v="10"/>
    <s v="103590"/>
    <s v="Metodología : diseño y desarrollo del proceso de investigación / Carlos Eduardo Méndez -lvarez ;"/>
    <n v="2001"/>
    <s v="001 - Conocimiento"/>
    <s v="https://search.ebscohost.com/login.aspx?profile=eds&amp;custid=s9495846&amp;groupid=main&amp;authtype=ip,guest&amp;direct=true&amp;bquery=sab.000019142"/>
    <s v="BOAP"/>
    <s v="001.42"/>
    <s v="Métodos de busqueda"/>
    <s v="Obras Generales"/>
    <s v="000 - Obras Generales"/>
    <s v="000 - Generalidades"/>
    <s v="Conocimiento"/>
    <s v="19142|10"/>
    <n v="80"/>
  </r>
  <r>
    <x v="0"/>
    <x v="2"/>
    <x v="0"/>
    <s v="Libros"/>
    <s v="Metodología de la investigación / Roberto Hernández Sampieri, Carlos Fernández Collado y Pilar B"/>
    <s v="Hernández Sampieri, Roberto autor"/>
    <s v="México : Editorial McGraw-Hill, ©1998."/>
    <n v="1998"/>
    <s v="Español"/>
    <s v="9701018990"/>
    <s v="Investigacion Cientifica ; Metodologia Cientifica"/>
    <s v="001 - Conocimiento"/>
    <s v="1991-2000"/>
    <n v="42441"/>
    <n v="40"/>
    <s v="070424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42441"/>
    <s v="BOAP"/>
    <s v="001.4018"/>
    <s v="Investigación"/>
    <s v="Obras Generales"/>
    <s v="000 - Obras Generales"/>
    <s v="000 - Generalidades"/>
    <s v="Conocimiento"/>
    <s v="42441|40"/>
    <n v="197"/>
  </r>
  <r>
    <x v="0"/>
    <x v="2"/>
    <x v="0"/>
    <s v="Libros"/>
    <s v="Metodología del trabajo de investigación : guía práctica / Dora, García Fernández."/>
    <s v="García Fernández, Dora"/>
    <s v="México : Editorial Trillas, 1998."/>
    <n v="1998"/>
    <s v="Español"/>
    <s v="968-24-0956-X"/>
    <s v="Investigacion Cientifica - Metodologia ; Metodologia Cientifica"/>
    <s v="001 - Conocimiento"/>
    <s v="1991-2000"/>
    <n v="39385"/>
    <n v="10"/>
    <s v="058303"/>
    <s v="Metodología del trabajo de investigación : guía práctica / Dora, García Fernández."/>
    <n v="-2000"/>
    <s v="001 - Conocimiento"/>
    <s v="https://search.ebscohost.com/login.aspx?profile=eds&amp;custid=s9495846&amp;groupid=main&amp;authtype=ip,guest&amp;direct=true&amp;bquery=sab.000039385"/>
    <s v="BOAP"/>
    <s v="001.42"/>
    <s v="Métodos de busqueda"/>
    <s v="Obras Generales"/>
    <s v="000 - Obras Generales"/>
    <s v="000 - Generalidades"/>
    <s v="Conocimiento"/>
    <s v="39385|10"/>
    <n v="38"/>
  </r>
  <r>
    <x v="0"/>
    <x v="2"/>
    <x v="0"/>
    <s v="Libros"/>
    <s v="La caja de herramientas del jóven investigador : guía de iniciación al trabajo intelectual / Joce"/>
    <s v="Létourneau, Jocelyn 1956-"/>
    <s v="Medellín : La Carreta Editores, 2007 (impresión 2015)."/>
    <n v="2007"/>
    <s v="Español"/>
    <s v="978-958-98167-1-4"/>
    <s v="Investigacion Cientifica ; Metodologia Cientifica ; Redaccion de Escritos Tecnicos"/>
    <s v="001 - Conocimiento"/>
    <s v="2001-2010"/>
    <n v="65553"/>
    <n v="20"/>
    <s v="111166"/>
    <s v="La caja de herramientas del jóven investigador : guía de iniciación al trabajo intelectual / Joce"/>
    <n v="2007"/>
    <s v="001 - Conocimiento"/>
    <s v="https://search.ebscohost.com/login.aspx?profile=eds&amp;custid=s9495846&amp;groupid=main&amp;authtype=ip,guest&amp;direct=true&amp;bquery=sab.000065553"/>
    <s v="BOAP"/>
    <s v="001.42"/>
    <s v="Métodos de busqueda"/>
    <s v="Obras Generales"/>
    <s v="000 - Obras Generales"/>
    <s v="000 - Generalidades"/>
    <s v="Conocimiento"/>
    <s v="65553|20"/>
    <n v="45"/>
  </r>
  <r>
    <x v="0"/>
    <x v="2"/>
    <x v="0"/>
    <s v="Libros"/>
    <s v="Developing grounded theory : the second generation / Janice M. Morse ... [et al.]."/>
    <m/>
    <s v="Walnut Creek, Calif. : Left Coast Press, 2009."/>
    <n v="2009"/>
    <s v="Inglés"/>
    <s v="978-1-59874-193-3"/>
    <s v="Investigacion Cientifica ; Investigacion Cualitativa ; Investigacion y Desarrollo"/>
    <s v="001 - Conocimiento"/>
    <s v="2001-2010"/>
    <n v="130196"/>
    <n v="10"/>
    <s v="126788"/>
    <s v="Developing grounded theory : the second generation / Janice M. Morse ... [et al.]."/>
    <n v="2009"/>
    <s v="001 - Conocimiento"/>
    <s v="https://search.ebscohost.com/login.aspx?profile=eds&amp;custid=s9495846&amp;groupid=main&amp;authtype=ip,guest&amp;direct=true&amp;bquery=sab.000130196"/>
    <s v="BOAP"/>
    <s v="001.42"/>
    <s v="Métodos de busqueda"/>
    <s v="Obras Generales"/>
    <s v="000 - Obras Generales"/>
    <s v="000 - Generalidades"/>
    <s v="Conocimiento"/>
    <s v="130196|10"/>
    <n v="47"/>
  </r>
  <r>
    <x v="0"/>
    <x v="2"/>
    <x v="0"/>
    <s v="Libros"/>
    <s v="Discovering Qualitative Methods. : field research, interviews, and analysis / Carol A.B. Warren y Tr"/>
    <s v="Warren, Carol A.B 1944-"/>
    <s v="Los Angeles (California) : Roxbury., 2005."/>
    <n v="2005"/>
    <s v="Inglés"/>
    <s v="1-931719-24-1"/>
    <s v="Ciencias Sociales"/>
    <s v="001 - Conocimiento"/>
    <s v="2001-2010"/>
    <n v="136678"/>
    <n v="10"/>
    <s v="130271"/>
    <s v="Discovering Qualitative Methods. : field research, interviews, and analysis / Carol A.B. Warren y Tr"/>
    <n v="2005"/>
    <s v="001 - Conocimiento"/>
    <s v="https://search.ebscohost.com/login.aspx?profile=eds&amp;custid=s9495846&amp;groupid=main&amp;authtype=ip,guest&amp;direct=true&amp;bquery=sab.000136678"/>
    <s v="BOAP"/>
    <s v="001.43"/>
    <s v="Métodos descriptivos y experimentales"/>
    <s v="Obras Generales"/>
    <s v="000 - Obras Generales"/>
    <s v="000 - Generalidades"/>
    <s v="Conocimiento"/>
    <s v="136678|10"/>
    <n v="47"/>
  </r>
  <r>
    <x v="0"/>
    <x v="2"/>
    <x v="0"/>
    <s v="Libros"/>
    <s v="Proceso de la investigación cualitativa : epistemología, metodología y aplicaciones / Nelly Patri"/>
    <s v="Bautista, Nelly Patricia autor"/>
    <s v="Bogotá : Manual Moderno, ©2011."/>
    <n v="2011"/>
    <s v="Español"/>
    <s v="9789589446409"/>
    <s v="Investigacion Cualitativa ; Investigacion Social ; Metodologia Cientifica ; Redaccion de Informes ; Teoria Del Conocimiento"/>
    <s v="001 - Conocimiento"/>
    <s v="2011-2020"/>
    <n v="146451"/>
    <n v="10"/>
    <s v="135514"/>
    <s v="Proceso de la investigación cualitativa : epistemología, metodología y aplicaciones / Nelly Patri"/>
    <n v="2011"/>
    <s v="001 - Conocimiento"/>
    <s v="https://search.ebscohost.com/login.aspx?profile=eds&amp;custid=s9495846&amp;groupid=main&amp;authtype=ip,guest&amp;direct=true&amp;bquery=sab.000146451"/>
    <s v="BOAP"/>
    <s v="001.42"/>
    <s v="Métodos de busqueda"/>
    <s v="Obras Generales"/>
    <s v="000 - Obras Generales"/>
    <s v="000 - Generalidades"/>
    <s v="Conocimiento"/>
    <s v="146451|10"/>
    <n v="149"/>
  </r>
  <r>
    <x v="0"/>
    <x v="2"/>
    <x v="0"/>
    <s v="Libros"/>
    <s v="Abordaje hermenéutico de la investigación cualitativa : (teorías, proceso, técnicas) / Margarita"/>
    <s v="Ballén Ariza, Margarita"/>
    <s v="Bogotá : Universidad La Gran Colombia, 2002."/>
    <n v="2002"/>
    <s v="Español"/>
    <s v="958-95353-2-1"/>
    <s v="Investigacion Cientifica ; Investigacion Cualitativa ; Investigacion Social"/>
    <s v="001 - Conocimiento"/>
    <s v="2001-2010"/>
    <n v="134379"/>
    <n v="10"/>
    <s v="135444"/>
    <s v="Abordaje hermenéutico de la investigación cualitativa : (teorías, proceso, técnicas) / Margarita"/>
    <n v="2002"/>
    <s v="001 - Conocimiento"/>
    <s v="https://search.ebscohost.com/login.aspx?profile=eds&amp;custid=s9495846&amp;groupid=main&amp;authtype=ip,guest&amp;direct=true&amp;bquery=sab.000134379"/>
    <s v="BOAP"/>
    <s v="001.42"/>
    <s v="Métodos de busqueda"/>
    <s v="Obras Generales"/>
    <s v="000 - Obras Generales"/>
    <s v="000 - Generalidades"/>
    <s v="Conocimiento"/>
    <s v="134379|10"/>
    <n v="76"/>
  </r>
  <r>
    <x v="0"/>
    <x v="2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100"/>
    <s v="146548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100"/>
    <n v="170"/>
  </r>
  <r>
    <x v="0"/>
    <x v="5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60"/>
    <s v="154728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60"/>
    <n v="69"/>
  </r>
  <r>
    <x v="0"/>
    <x v="6"/>
    <x v="0"/>
    <s v="Libros"/>
    <s v="Elementos de investigación / Frederick Lamson Whitney ; traducido por José Savé."/>
    <s v="Whitney, Frederick Lamson"/>
    <s v="Barcelona : Omega, [1958]."/>
    <n v="1958"/>
    <s v="Español"/>
    <m/>
    <s v="Investigacion Cientifica ; Metodologia Cientifica"/>
    <s v="001 - Conocimiento"/>
    <s v="1951-1960"/>
    <n v="127530"/>
    <n v="10"/>
    <s v="123231"/>
    <s v="Elementos de investigación / Frederick Lamson Whitney ; traducido por José Savé."/>
    <n v="-2000"/>
    <s v="001 - Conocimiento"/>
    <s v="https://search.ebscohost.com/login.aspx?profile=eds&amp;custid=s9495846&amp;groupid=main&amp;authtype=ip,guest&amp;direct=true&amp;bquery=sab.000127530"/>
    <s v="BOAP"/>
    <s v="001.4"/>
    <s v="Investigación"/>
    <s v="Obras Generales"/>
    <s v="000 - Obras Generales"/>
    <s v="000 - Generalidades"/>
    <s v="Conocimiento"/>
    <s v="127530|1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80"/>
    <s v="R-036741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80"/>
    <n v="1"/>
  </r>
  <r>
    <x v="0"/>
    <x v="2"/>
    <x v="0"/>
    <s v="Libros"/>
    <s v="Tesis doctorales y trabajos de investigación científica : metodología general de su elaboración"/>
    <s v="Sierra Bravo, Restituto"/>
    <s v="Madrid : Paraninfo, 1996."/>
    <n v="1996"/>
    <s v="Español"/>
    <s v="84-283-2052-7"/>
    <s v="Investigacion Cientifica ; Tesis y Disertaciones Academicas"/>
    <s v="001 - Conocimiento"/>
    <s v="1991-2000"/>
    <n v="33510"/>
    <n v="10"/>
    <s v="049752"/>
    <s v="Tesis doctorales y trabajos de investigación científica : metodología general de su elaboración"/>
    <n v="-2000"/>
    <s v="001 - Conocimiento"/>
    <s v="https://search.ebscohost.com/login.aspx?profile=eds&amp;custid=s9495846&amp;groupid=main&amp;authtype=ip,guest&amp;direct=true&amp;bquery=sab.000033510"/>
    <s v="BOAP"/>
    <s v="001.4"/>
    <s v="Investigación"/>
    <s v="Obras Generales"/>
    <s v="000 - Obras Generales"/>
    <s v="000 - Generalidades"/>
    <s v="Conocimiento"/>
    <s v="33510|10"/>
    <n v="5"/>
  </r>
  <r>
    <x v="0"/>
    <x v="2"/>
    <x v="0"/>
    <s v="Libros"/>
    <s v="Cartilla de citas : pautas para citar textos y hacer listas de referencias / comp. Marcela Ossa Parr"/>
    <m/>
    <s v="Bogotá : Universidad de los Andes. Decanatura de Estudiantes y Bienestar Universitario, 2006."/>
    <n v="2006"/>
    <s v="Español"/>
    <s v="958-695-211-8"/>
    <s v="Bibliografia ; Citas Bibliograficas ; Investigaciones ; Redaccion de Escritos Tecnicos ; Universidades"/>
    <s v="001 - Conocimiento"/>
    <s v="2001-2010"/>
    <n v="62424"/>
    <n v="20"/>
    <s v="097754"/>
    <s v="Cartilla de citas : pautas para citar textos y hacer listas de referencias / comp. Marcela Ossa Parr"/>
    <n v="2006"/>
    <s v="001 - Conocimiento"/>
    <s v="https://search.ebscohost.com/login.aspx?profile=eds&amp;custid=s9495846&amp;groupid=main&amp;authtype=ip,guest&amp;direct=true&amp;bquery=sab.000062424"/>
    <s v="BOAP"/>
    <s v="001.42"/>
    <s v="Métodos de busqueda"/>
    <s v="Obras Generales"/>
    <s v="000 - Obras Generales"/>
    <s v="000 - Generalidades"/>
    <s v="Conocimiento"/>
    <s v="62424|20"/>
    <n v="26"/>
  </r>
  <r>
    <x v="0"/>
    <x v="4"/>
    <x v="3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10"/>
    <s v="R-014464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10"/>
    <n v="12"/>
  </r>
  <r>
    <x v="0"/>
    <x v="2"/>
    <x v="0"/>
    <s v="Libros"/>
    <s v="Los datos visuales en investigación cualitativa. / por Marcus Banks ; traducción C. Blanco Castell"/>
    <s v="Banks, Marcus"/>
    <s v="Madrid : Morata, 2010."/>
    <n v="2010"/>
    <s v="Español"/>
    <s v="978-84-7112-623-8"/>
    <s v="Ciencias Sociales ; Investigacion Cualitativa ; Sociologia Visual"/>
    <s v="001 - Conocimiento"/>
    <s v="2001-2010"/>
    <n v="151535"/>
    <n v="10"/>
    <s v="139631"/>
    <s v="Los datos visuales en investigación cualitativa. / por Marcus Banks ; traducción C. Blanco Castell"/>
    <n v="2010"/>
    <s v="001 - Conocimiento"/>
    <s v="https://search.ebscohost.com/login.aspx?profile=eds&amp;custid=s9495846&amp;groupid=main&amp;authtype=ip,guest&amp;direct=true&amp;bquery=sab.000151535"/>
    <s v="BOAP"/>
    <s v="001.42"/>
    <s v="Métodos de busqueda"/>
    <s v="Obras Generales"/>
    <s v="000 - Obras Generales"/>
    <s v="000 - Generalidades"/>
    <s v="Conocimiento"/>
    <s v="151535|10"/>
    <n v="61"/>
  </r>
  <r>
    <x v="0"/>
    <x v="2"/>
    <x v="0"/>
    <s v="Libros"/>
    <s v="Las entrevistas en investigación cualitativa / Steinar Kvale ; traducido por Tomás del Amo y Carme"/>
    <s v="Kvale, Steinar 1938-"/>
    <s v="Madrid : Morata, 2011."/>
    <n v="2011"/>
    <s v="Español"/>
    <s v="978-84-7112-630-6"/>
    <s v="Entrevistas En Investigacion ; Investigacion Cientifica ; Investigacion Cualitativa ; Investigacion Cualitativa"/>
    <s v="001 - Conocimiento"/>
    <s v="2011-2020"/>
    <n v="151526"/>
    <n v="10"/>
    <s v="139928"/>
    <s v="Las entrevistas en investigación cualitativa / Steinar Kvale ; traducido por Tomás del Amo y Carme"/>
    <n v="2011"/>
    <s v="001 - Conocimiento"/>
    <s v="https://search.ebscohost.com/login.aspx?profile=eds&amp;custid=s9495846&amp;groupid=main&amp;authtype=ip,guest&amp;direct=true&amp;bquery=sab.000151526"/>
    <s v="BOAP"/>
    <s v="001.4226"/>
    <s v="Presentación de datos estadísticos"/>
    <s v="Obras Generales"/>
    <s v="000 - Obras Generales"/>
    <s v="000 - Generalidades"/>
    <s v="Conocimiento"/>
    <s v="151526|10"/>
    <n v="89"/>
  </r>
  <r>
    <x v="0"/>
    <x v="2"/>
    <x v="0"/>
    <s v="Libros"/>
    <s v="Fundamentos metodológicos en ciencias : (herramientas de pensamiento para trabajos de investigac"/>
    <s v="Chamorro B., Clara"/>
    <s v="Bogotá : Universidad Nacional de Colombia. Departamento de Biología. Facultad de Ciencias, 2003."/>
    <n v="2003"/>
    <s v="Español"/>
    <m/>
    <s v="Ciencia Cognitiva ; Filosofia de la Ciencia ; Investigacion Cientifica ; Teoria Del Conocimiento"/>
    <s v="001 - Conocimiento"/>
    <s v="2001-2010"/>
    <n v="167232"/>
    <n v="20"/>
    <s v="147862"/>
    <s v="Fundamentos metodológicos en ciencias : (herramientas de pensamiento para trabajos de investigac"/>
    <n v="2003"/>
    <s v="001 - Conocimiento"/>
    <s v="https://search.ebscohost.com/login.aspx?profile=eds&amp;custid=s9495846&amp;groupid=main&amp;authtype=ip,guest&amp;direct=true&amp;bquery=sab.000167232"/>
    <s v="BOAP"/>
    <s v="001.4"/>
    <s v="Investigación"/>
    <s v="Obras Generales"/>
    <s v="000 - Obras Generales"/>
    <s v="000 - Generalidades"/>
    <s v="Conocimiento"/>
    <s v="167232|20"/>
    <n v="14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20"/>
    <s v="R-036777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2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620"/>
    <s v="R-001301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620"/>
    <n v="1"/>
  </r>
  <r>
    <x v="0"/>
    <x v="4"/>
    <x v="3"/>
    <s v="Seriadas"/>
    <s v="El astrolabio : revista de investigación y ciencia del Gimnasio Campestre."/>
    <m/>
    <s v="Bogotá : Gimnasio Camprestre., 2011."/>
    <n v="2011"/>
    <s v="Español"/>
    <s v="0124-213X"/>
    <s v="Ciencia y Tecnologia ; Ciencias Medioambientales ; Ciencias Naturales ; Educacion"/>
    <s v="001 - Conocimiento"/>
    <s v="2011-2020"/>
    <n v="159260"/>
    <n v="50"/>
    <s v="R-056704"/>
    <s v="El astrolabio : revista de investigación y ciencia del Gimnasio Campestre."/>
    <n v="2011"/>
    <s v="001 - Conocimiento"/>
    <s v="https://search.ebscohost.com/login.aspx?profile=eds&amp;custid=s9495846&amp;groupid=main&amp;authtype=ip,guest&amp;direct=true&amp;bquery=sab.000159260"/>
    <s v="BOAP"/>
    <s v="001.4"/>
    <s v="Investigación"/>
    <s v="Obras Generales"/>
    <s v="000 - Obras Generales"/>
    <s v="000 - Generalidades"/>
    <s v="Conocimiento"/>
    <s v="159260|50"/>
    <n v="1"/>
  </r>
  <r>
    <x v="0"/>
    <x v="2"/>
    <x v="0"/>
    <s v="Libros"/>
    <s v="Cómo se hace una tesis doctoral : manual de técnica de la documentación científica / Javier Lass"/>
    <s v="Lasso de la Vega y Jiménez Placer, Javier"/>
    <s v="Madrid : Mayfe, 1958."/>
    <n v="1958"/>
    <s v="Español"/>
    <m/>
    <s v="Documentacion ; Investigacion ; Investigacion Cientifica ; Tesis y Disertaciones Academicas"/>
    <s v="001 - Conocimiento"/>
    <s v="1951-1960"/>
    <n v="5908"/>
    <n v="10"/>
    <s v="025230"/>
    <s v="Cómo se hace una tesis doctoral : manual de técnica de la documentación científica / Javier Lass"/>
    <n v="-2000"/>
    <s v="001 - Conocimiento"/>
    <s v="https://search.ebscohost.com/login.aspx?profile=eds&amp;custid=s9495846&amp;groupid=main&amp;authtype=ip,guest&amp;direct=true&amp;bquery=sab.000005908"/>
    <s v="BOAP"/>
    <s v="001.43"/>
    <s v="Métodos descriptivos y experimentales"/>
    <s v="Obras Generales"/>
    <s v="000 - Obras Generales"/>
    <s v="000 - Generalidades"/>
    <s v="Conocimiento"/>
    <s v="5908|10"/>
    <n v="3"/>
  </r>
  <r>
    <x v="0"/>
    <x v="5"/>
    <x v="0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s v="Administracion ; Ciencias Sociales ; Economia ; Investigacion Cientifica"/>
    <s v="001 - Conocimiento"/>
    <s v="2001-2010"/>
    <n v="61062"/>
    <n v="10"/>
    <s v="030956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Métodos de busqueda"/>
    <s v="Obras Generales"/>
    <s v="000 - Obras Generales"/>
    <s v="000 - Generalidades"/>
    <s v="Conocimiento"/>
    <s v="61062|10"/>
    <n v="217"/>
  </r>
  <r>
    <x v="0"/>
    <x v="2"/>
    <x v="0"/>
    <s v="Libros"/>
    <s v="Teoría y técnica de la investigación científica / José María Desantes Guanter y José López Y"/>
    <s v="Desantes Guanter, José María"/>
    <s v="Madrid : Editorial Síntesis, 1996."/>
    <n v="1996"/>
    <s v="Español"/>
    <s v="84-7738-358-8"/>
    <s v="Investigacion Cientifica ; Investigacion Cientifica"/>
    <s v="001 - Conocimiento"/>
    <s v="1991-2000"/>
    <n v="3353"/>
    <n v="10"/>
    <s v="049751"/>
    <s v="Teoría y técnica de la investigación científica / José María Desantes Guanter y José López Y"/>
    <n v="-2000"/>
    <s v="001 - Conocimiento"/>
    <s v="https://search.ebscohost.com/login.aspx?profile=eds&amp;custid=s9495846&amp;groupid=main&amp;authtype=ip,guest&amp;direct=true&amp;bquery=sab.000003353"/>
    <s v="BOAP"/>
    <s v="001.4"/>
    <s v="Investigación"/>
    <s v="Obras Generales"/>
    <s v="000 - Obras Generales"/>
    <s v="000 - Generalidades"/>
    <s v="Conocimiento"/>
    <s v="3353|10"/>
    <n v="25"/>
  </r>
  <r>
    <x v="0"/>
    <x v="2"/>
    <x v="0"/>
    <s v="Libros"/>
    <s v="Tesis doctorales y trabajos de investigación científica / Restituto Sierra Bravo."/>
    <s v="Sierra Bravo, Restituto"/>
    <s v="Madrid : Paraninfo, 1994."/>
    <n v="1994"/>
    <s v="Español"/>
    <s v="84-283-2052-7"/>
    <s v="Investigacion Cientifica ; Tesis y Disertaciones Academicas"/>
    <s v="001 - Conocimiento"/>
    <s v="1991-2000"/>
    <n v="30740"/>
    <n v="10"/>
    <s v="045548"/>
    <s v="Tesis doctorales y trabajos de investigación científica / Restituto Sierra Bravo."/>
    <n v="-2000"/>
    <s v="001 - Conocimiento"/>
    <s v="https://search.ebscohost.com/login.aspx?profile=eds&amp;custid=s9495846&amp;groupid=main&amp;authtype=ip,guest&amp;direct=true&amp;bquery=sab.000030740"/>
    <s v="BOAP"/>
    <s v="001.4"/>
    <s v="Investigación"/>
    <s v="Obras Generales"/>
    <s v="000 - Obras Generales"/>
    <s v="000 - Generalidades"/>
    <s v="Conocimiento"/>
    <s v="30740|10"/>
    <n v="8"/>
  </r>
  <r>
    <x v="0"/>
    <x v="2"/>
    <x v="0"/>
    <s v="Libros"/>
    <s v="La construcción del oficio de investigador : una perspectiva Sherlockiana / Diego Antonio Pineda G."/>
    <s v="Pineda R., Diego Antonio autor"/>
    <s v="Bogotá : Editora Beta, 2008."/>
    <n v="2008"/>
    <s v="Español"/>
    <s v="9789589752036"/>
    <s v="Investigacion Cientifica ; Investigacion Cientifica ; Tecnicas de Investigacion"/>
    <s v="001 - Conocimiento"/>
    <s v="2001-2010"/>
    <n v="162642"/>
    <n v="20"/>
    <s v="151061"/>
    <s v="La construcción del oficio de investigador : una perspectiva Sherlockiana / Diego Antonio Pineda G."/>
    <n v="2008"/>
    <s v="001 - Conocimiento"/>
    <s v="https://search.ebscohost.com/login.aspx?profile=eds&amp;custid=s9495846&amp;groupid=main&amp;authtype=ip,guest&amp;direct=true&amp;bquery=sab.000162642"/>
    <s v="BOAP"/>
    <s v="001.43"/>
    <s v="Métodos descriptivos y experimentales"/>
    <s v="Obras Generales"/>
    <s v="000 - Obras Generales"/>
    <s v="000 - Generalidades"/>
    <s v="Conocimiento"/>
    <s v="162642|20"/>
    <n v="66"/>
  </r>
  <r>
    <x v="0"/>
    <x v="2"/>
    <x v="0"/>
    <s v="Libros"/>
    <s v="Fundamentos de investigación : un enfoque por competencias / Erica María Lara Muñoz."/>
    <s v="Lara Muñoz, Erica María"/>
    <s v="México : Alfaomega, 2013."/>
    <n v="2013"/>
    <s v="Español"/>
    <s v="978-607-707-736-7"/>
    <s v="Ciencias Sociales ; Investigacion Cientifica ; Investigaciones"/>
    <s v="001 - Conocimiento"/>
    <s v="2011-2020"/>
    <n v="168559"/>
    <n v="10"/>
    <s v="149750"/>
    <s v="Fundamentos de investigación : un enfoque por competencias / Erica María Lara Muñoz."/>
    <n v="2013"/>
    <s v="001 - Conocimiento"/>
    <s v="https://search.ebscohost.com/login.aspx?profile=eds&amp;custid=s9495846&amp;groupid=main&amp;authtype=ip,guest&amp;direct=true&amp;bquery=sab.000168559"/>
    <s v="BOAP"/>
    <s v="001.432"/>
    <s v="Métodos descriptivos y experimentales"/>
    <s v="Obras Generales"/>
    <s v="000 - Obras Generales"/>
    <s v="000 - Generalidades"/>
    <s v="Conocimiento"/>
    <s v="168559|10"/>
    <n v="9"/>
  </r>
  <r>
    <x v="0"/>
    <x v="2"/>
    <x v="0"/>
    <s v="Libros"/>
    <s v="A journey through qualitative research : from design to reporting / Stéphanie Gaudet y Dominique Ro"/>
    <s v="Gaudet, Stephanie autor"/>
    <s v="Thousand : SAGE Publications, ©2018"/>
    <n v="2018"/>
    <s v="Inglés"/>
    <s v="9781446267134"/>
    <n v="0"/>
    <s v="001 - Conocimiento"/>
    <s v="2011-2020"/>
    <n v="259765"/>
    <n v="10"/>
    <s v="159034"/>
    <s v="A journey through qualitative research : from design to reporting / Stéphanie Gaudet y Dominique Ro"/>
    <n v="2018"/>
    <s v="001 - Conocimiento"/>
    <s v="https://search.ebscohost.com/login.aspx?profile=eds&amp;custid=s9495846&amp;groupid=main&amp;authtype=ip,guest&amp;direct=true&amp;bquery=sab.000259765"/>
    <s v="BOAP"/>
    <s v="001.42"/>
    <s v="Métodos de busqueda"/>
    <s v="Obras Generales"/>
    <s v="000 - Obras Generales"/>
    <s v="000 - Generalidades"/>
    <s v="Conocimiento"/>
    <s v="259765|10"/>
    <n v="23"/>
  </r>
  <r>
    <x v="2"/>
    <x v="4"/>
    <x v="3"/>
    <s v="Seriadas"/>
    <s v="Hallazgos : revista de investigaciones."/>
    <m/>
    <s v="Bogotá : Universidad Santo Tomás, 2005."/>
    <n v="2005"/>
    <s v="Español"/>
    <s v="1794-3841"/>
    <s v="Comunidad y Escuela ; Educacion ; Literatura ; Medios de Comunicacion de Masas"/>
    <s v="001 - Conocimiento"/>
    <s v="2001-2010"/>
    <n v="127741"/>
    <n v="100"/>
    <s v="R-018268"/>
    <s v="Hallazgos : revista de investigaciones."/>
    <n v="2005"/>
    <s v="001 - Conocimiento"/>
    <s v="https://search.ebscohost.com/login.aspx?profile=eds&amp;custid=s9495846&amp;groupid=main&amp;authtype=ip,guest&amp;direct=true&amp;bquery=sab.000127741"/>
    <s v="BOAP"/>
    <s v="001.4"/>
    <s v="Investigación"/>
    <s v="Obras Generales"/>
    <s v="000 - Obras Generales"/>
    <s v="000 - Generalidades"/>
    <s v="Conocimiento"/>
    <s v="127741|10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60"/>
    <s v="R-036763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60"/>
    <n v="1"/>
  </r>
  <r>
    <x v="0"/>
    <x v="2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30"/>
    <s v="146541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30"/>
    <n v="201"/>
  </r>
  <r>
    <x v="0"/>
    <x v="2"/>
    <x v="0"/>
    <s v="Libros"/>
    <s v="La caja de herramientas del jóven investigador : guía de iniciación al trabajo intelectual / Joce"/>
    <s v="Létourneau, Jocelyn 1956-"/>
    <s v="Medellín : La Carreta Editores, 2007 (impresión 2015)."/>
    <n v="2007"/>
    <s v="Español"/>
    <s v="978-958-98167-1-4"/>
    <s v="Investigacion Cientifica ; Metodologia Cientifica ; Redaccion de Escritos Tecnicos"/>
    <s v="001 - Conocimiento"/>
    <s v="2001-2010"/>
    <n v="65553"/>
    <n v="30"/>
    <s v="149391"/>
    <s v="La caja de herramientas del jóven investigador : guía de iniciación al trabajo intelectual / Joce"/>
    <n v="2007"/>
    <s v="001 - Conocimiento"/>
    <s v="https://search.ebscohost.com/login.aspx?profile=eds&amp;custid=s9495846&amp;groupid=main&amp;authtype=ip,guest&amp;direct=true&amp;bquery=sab.000065553"/>
    <s v="BOAP"/>
    <s v="001.42"/>
    <s v="Métodos de busqueda"/>
    <s v="Obras Generales"/>
    <s v="000 - Obras Generales"/>
    <s v="000 - Generalidades"/>
    <s v="Conocimiento"/>
    <s v="65553|30"/>
    <n v="25"/>
  </r>
  <r>
    <x v="0"/>
    <x v="2"/>
    <x v="0"/>
    <s v="Libros"/>
    <s v="Proceso de la investigación cualitativa : epistemología, metodología y aplicaciones / Nelly Patri"/>
    <s v="Bautista, Nelly Patricia autor"/>
    <s v="Bogotá : Manual Moderno, ©2011."/>
    <n v="2011"/>
    <s v="Español"/>
    <s v="9789589446409"/>
    <s v="Investigacion Cualitativa ; Investigacion Social ; Metodologia Cientifica ; Redaccion de Informes ; Teoria Del Conocimiento"/>
    <s v="001 - Conocimiento"/>
    <s v="2011-2020"/>
    <n v="146451"/>
    <n v="20"/>
    <s v="152514"/>
    <s v="Proceso de la investigación cualitativa : epistemología, metodología y aplicaciones / Nelly Patri"/>
    <n v="2011"/>
    <s v="001 - Conocimiento"/>
    <s v="https://search.ebscohost.com/login.aspx?profile=eds&amp;custid=s9495846&amp;groupid=main&amp;authtype=ip,guest&amp;direct=true&amp;bquery=sab.000146451"/>
    <s v="BOAP"/>
    <s v="001.42"/>
    <s v="Métodos de busqueda"/>
    <s v="Obras Generales"/>
    <s v="000 - Obras Generales"/>
    <s v="000 - Generalidades"/>
    <s v="Conocimiento"/>
    <s v="146451|20"/>
    <n v="54"/>
  </r>
  <r>
    <x v="0"/>
    <x v="5"/>
    <x v="0"/>
    <s v="Libros"/>
    <s v="La filosofía aplicada a la investigación científica / Amparo Vélez Ramírez y Francisco José He"/>
    <s v="Vélez Ramírez, Amparo autor"/>
    <s v="Bogotá : Universidad de La Sabana. Fondo de Publicaciones ; Colegio Mayor de Nuestra Señora del Ro"/>
    <n v="1994"/>
    <s v="Español"/>
    <s v="9581201254"/>
    <s v="Filosofia de la Ciencia ; Habitos de Estudio ; Investigacion Cientifica ; Investigacion Cientifica ; Metodologia Cientifica ; Metodos de Ensenanza"/>
    <s v="001 - Conocimiento"/>
    <s v="1991-2000"/>
    <n v="2988"/>
    <n v="30"/>
    <s v="045385"/>
    <s v="La filosofía aplicada a la investigación científica / Amparo Vélez Ramírez y Francisco José He"/>
    <n v="-2000"/>
    <s v="001 - Conocimiento"/>
    <s v="https://search.ebscohost.com/login.aspx?profile=eds&amp;custid=s9495846&amp;groupid=main&amp;authtype=ip,guest&amp;direct=true&amp;bquery=sab.000002988"/>
    <s v="BOAP"/>
    <s v="001.42"/>
    <s v="Métodos de busqueda"/>
    <s v="Obras Generales"/>
    <s v="000 - Obras Generales"/>
    <s v="000 - Generalidades"/>
    <s v="Conocimiento"/>
    <s v="2988|30"/>
    <n v="2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20"/>
    <s v="R-036767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2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60"/>
    <s v="R-036753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60"/>
    <n v="1"/>
  </r>
  <r>
    <x v="0"/>
    <x v="6"/>
    <x v="0"/>
    <s v="Libros"/>
    <s v="Metodología de la investigación : curso general y aplicado / Lizardo Carvajal."/>
    <s v="Carvajal, Lizardo"/>
    <s v="Cali : Fundación para Actividades de Investigación y Desarrollo - FAID, 1986."/>
    <n v="1986"/>
    <s v="Español"/>
    <m/>
    <s v="Investigacion Cientifica ; Investigacion Cientifica ; Investigacion Social"/>
    <s v="001 - Conocimiento"/>
    <s v="1981-1990"/>
    <n v="65024"/>
    <n v="10"/>
    <s v="109967"/>
    <s v="Metodología de la investigación : curso general y aplicado / Lizardo Carvajal."/>
    <n v="-2000"/>
    <s v="001 - Conocimiento"/>
    <s v="https://search.ebscohost.com/login.aspx?profile=eds&amp;custid=s9495846&amp;groupid=main&amp;authtype=ip,guest&amp;direct=true&amp;bquery=sab.000065024"/>
    <s v="BOAP"/>
    <s v="001.4"/>
    <s v="Investigación"/>
    <s v="Obras Generales"/>
    <s v="000 - Obras Generales"/>
    <s v="000 - Generalidades"/>
    <s v="Conocimiento"/>
    <s v="65024|10"/>
    <n v="1"/>
  </r>
  <r>
    <x v="0"/>
    <x v="2"/>
    <x v="0"/>
    <s v="Libros"/>
    <s v="Diseño de proyectos de investigación y acción / Carlos Julio Arévalo."/>
    <s v="Arévalo, Carlos Julio"/>
    <s v="Bogotá : Corporación Universitaria Minuto de Dios. Facultad de Ciencias Económica y Administrativ"/>
    <n v="2004"/>
    <s v="Español"/>
    <s v="958-8165-21-0"/>
    <s v="Elaboracion de Proyectos ; Investigacion Cientifica ; Proyectos de Investigacion ; Tesis y Disertaciones Academicas"/>
    <s v="001 - Conocimiento"/>
    <s v="2001-2010"/>
    <n v="58177"/>
    <n v="10"/>
    <s v="089174"/>
    <s v="Diseño de proyectos de investigación y acción / Carlos Julio Arévalo."/>
    <n v="2004"/>
    <s v="001 - Conocimiento"/>
    <s v="https://search.ebscohost.com/login.aspx?profile=eds&amp;custid=s9495846&amp;groupid=main&amp;authtype=ip,guest&amp;direct=true&amp;bquery=sab.000058177"/>
    <s v="BOAP"/>
    <s v="001.42"/>
    <s v="Métodos de busqueda"/>
    <s v="Obras Generales"/>
    <s v="000 - Obras Generales"/>
    <s v="000 - Generalidades"/>
    <s v="Conocimiento"/>
    <s v="58177|10"/>
    <n v="14"/>
  </r>
  <r>
    <x v="0"/>
    <x v="2"/>
    <x v="0"/>
    <s v="Libros"/>
    <s v="Metodología de la investigación / Roberto Hernández Sampieri, Carlos Fernández Collado y Pilar B"/>
    <s v="Hernández Sampieri, Roberto autor"/>
    <s v="México : McGraw Hill Interamericana, ©2003."/>
    <n v="2003"/>
    <s v="Español"/>
    <s v="9701036328"/>
    <s v="Investigacion Cientifica ; Modelos Animales En Investigacion ; Proyectos de Investigacion"/>
    <s v="001 - Conocimiento"/>
    <s v="2001-2010"/>
    <n v="58953"/>
    <n v="20"/>
    <s v="091049"/>
    <s v="Metodología de la investigación / Roberto Hernández Sampieri, Carlos Fernández Collado y Pilar B"/>
    <n v="2003"/>
    <s v="001 - Conocimiento"/>
    <s v="https://search.ebscohost.com/login.aspx?profile=eds&amp;custid=s9495846&amp;groupid=main&amp;authtype=ip,guest&amp;direct=true&amp;bquery=sab.000058953"/>
    <s v="BOAP"/>
    <s v="001.4018"/>
    <s v="Investigación"/>
    <s v="Obras Generales"/>
    <s v="000 - Obras Generales"/>
    <s v="000 - Generalidades"/>
    <s v="Conocimiento"/>
    <s v="58953|20"/>
    <n v="303"/>
  </r>
  <r>
    <x v="0"/>
    <x v="2"/>
    <x v="0"/>
    <s v="Libros"/>
    <s v="Metodología científica / Luiz, Cervo Amado; Pedro Alcino, Bervian."/>
    <s v="Cervo Amado, Luiz"/>
    <s v="México : Editorial McGraw-Hill, 1980."/>
    <n v="1980"/>
    <s v="Español"/>
    <s v="968-451-003-9"/>
    <s v="Investigacion Cientifica ; Metodologia Cientifica"/>
    <s v="001 - Conocimiento"/>
    <s v="1971-1980"/>
    <n v="29618"/>
    <n v="10"/>
    <s v="041555"/>
    <s v="Metodología científica / Luiz, Cervo Amado; Pedro Alcino, Bervian."/>
    <n v="-2000"/>
    <s v="001 - Conocimiento"/>
    <s v="https://search.ebscohost.com/login.aspx?profile=eds&amp;custid=s9495846&amp;groupid=main&amp;authtype=ip,guest&amp;direct=true&amp;bquery=sab.000029618"/>
    <s v="BOAP"/>
    <s v="001.4018"/>
    <s v="Investigación"/>
    <s v="Obras Generales"/>
    <s v="000 - Obras Generales"/>
    <s v="000 - Generalidades"/>
    <s v="Conocimiento"/>
    <s v="29618|10"/>
    <n v="15"/>
  </r>
  <r>
    <x v="0"/>
    <x v="2"/>
    <x v="0"/>
    <s v="Libros"/>
    <s v="Métodos cualitativos y cuantitativos en investigación evaluativa / Thomas D. Cook y Charles S. Rei"/>
    <s v="Cook, Thomas D. autor"/>
    <s v="Madrid : Ediciones Morata, 1986 (impresión de 1997)."/>
    <n v="1986"/>
    <s v="Español"/>
    <s v="847112310X"/>
    <s v="Investigacion Cientifica ; Investigacion Cualitativa ; Investigaciones Evaluativas ; Metodologia Cientifica"/>
    <s v="001 - Conocimiento"/>
    <s v="1981-1990"/>
    <n v="44319"/>
    <n v="10"/>
    <s v="066452"/>
    <s v="Métodos cualitativos y cuantitativos en investigación evaluativa / Thomas D. Cook y Charles S. Rei"/>
    <n v="-2000"/>
    <s v="001 - Conocimiento"/>
    <s v="https://search.ebscohost.com/login.aspx?profile=eds&amp;custid=s9495846&amp;groupid=main&amp;authtype=ip,guest&amp;direct=true&amp;bquery=sab.000044319"/>
    <s v="BOAP"/>
    <s v="001.42"/>
    <s v="Métodos de busqueda"/>
    <s v="Obras Generales"/>
    <s v="000 - Obras Generales"/>
    <s v="000 - Generalidades"/>
    <s v="Conocimiento"/>
    <s v="44319|10"/>
    <n v="68"/>
  </r>
  <r>
    <x v="0"/>
    <x v="2"/>
    <x v="0"/>
    <s v="Libros"/>
    <s v="Cómo hacer una tesis y elaborar todo tipo de escritos / Carlos A. Sabino ; ed. Gabriel Silva Rincó"/>
    <s v="Sabino, Carlos A."/>
    <s v="Santafé de Bogotá : Panamericana Editorial, 1998."/>
    <n v="1998"/>
    <s v="Español"/>
    <s v="958-30-0268-2"/>
    <s v="Investigacion Cientifica ; Redaccion de Escritos Tecnicos ; Tecnicas de Investigacion ; Tesis y Disertaciones Academicas ; Universidades"/>
    <s v="001 - Conocimiento"/>
    <s v="1991-2000"/>
    <n v="44411"/>
    <n v="10"/>
    <s v="067846"/>
    <s v="Cómo hacer una tesis y elaborar todo tipo de escritos / Carlos A. Sabino ; ed. Gabriel Silva Rincó"/>
    <n v="-2000"/>
    <s v="001 - Conocimiento"/>
    <s v="https://search.ebscohost.com/login.aspx?profile=eds&amp;custid=s9495846&amp;groupid=main&amp;authtype=ip,guest&amp;direct=true&amp;bquery=sab.000044411"/>
    <s v="BOAP"/>
    <s v="001.43"/>
    <s v="Métodos descriptivos y experimentales"/>
    <s v="Obras Generales"/>
    <s v="000 - Obras Generales"/>
    <s v="000 - Generalidades"/>
    <s v="Conocimiento"/>
    <s v="44411|10"/>
    <n v="44"/>
  </r>
  <r>
    <x v="0"/>
    <x v="2"/>
    <x v="0"/>
    <s v="Libros"/>
    <s v="Análisis y diseño de experimentos / Humberto Gutiérrez Pulido, Román de la Vara Salazar ; revisi"/>
    <s v="Gutiérrez Pulido, Humberto autor"/>
    <s v="México : McGraw-Hill, ©2012."/>
    <n v="2012"/>
    <s v="Español"/>
    <s v="9781456227470 (E-Book)"/>
    <s v="Analisis de Varianza ; Diseno Experimental ; Experimentacion Cientifica ; Investigacion Cientifica"/>
    <s v="001 - Conocimiento"/>
    <s v="2011-2020"/>
    <n v="158536"/>
    <n v="10"/>
    <s v="141018"/>
    <s v="Análisis y diseño de experimentos / Humberto Gutiérrez Pulido, Román de la Vara Salazar ; revisi"/>
    <n v="2012"/>
    <s v="001 - Conocimiento"/>
    <s v="https://search.ebscohost.com/login.aspx?profile=eds&amp;custid=s9495846&amp;groupid=main&amp;authtype=ip,guest&amp;direct=true&amp;bquery=sab.000158536"/>
    <s v="BOAP"/>
    <s v="001.434"/>
    <s v="Método experimental"/>
    <s v="Obras Generales"/>
    <s v="000 - Obras Generales"/>
    <s v="000 - Generalidades"/>
    <s v="Conocimiento"/>
    <s v="158536|10"/>
    <n v="34"/>
  </r>
  <r>
    <x v="0"/>
    <x v="4"/>
    <x v="3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30"/>
    <s v="R-012158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30"/>
    <n v="10"/>
  </r>
  <r>
    <x v="0"/>
    <x v="5"/>
    <x v="0"/>
    <s v="Libros"/>
    <s v="Metodología de la investigación : administración, economía, humanidades y ciencias sociales / C"/>
    <s v="Bernal Torres, Cesar Augusto 1962- autor"/>
    <s v="Bogotá : Pearson Educación de Colombia : Prentice Hall, ©2010."/>
    <n v="2010"/>
    <s v="Español"/>
    <s v="9789586991285 (E-Book)"/>
    <s v="Administracion ; Ciencias Sociales ; Economia ; Investigacion Cientifica"/>
    <s v="001 - Conocimiento"/>
    <s v="2001-2010"/>
    <n v="159873"/>
    <n v="20"/>
    <s v="141839"/>
    <s v="Metodología de la investigación : administración, economía, humanidades y ciencias sociales / C"/>
    <n v="2010"/>
    <s v="001 - Conocimiento"/>
    <s v="https://search.ebscohost.com/login.aspx?profile=eds&amp;custid=s9495846&amp;groupid=main&amp;authtype=ip,guest&amp;direct=true&amp;bquery=sab.000159873"/>
    <s v="BOAP"/>
    <s v="001.42"/>
    <s v="Métodos de busqueda"/>
    <s v="Obras Generales"/>
    <s v="000 - Obras Generales"/>
    <s v="000 - Generalidades"/>
    <s v="Conocimiento"/>
    <s v="159873|20"/>
    <n v="134"/>
  </r>
  <r>
    <x v="0"/>
    <x v="3"/>
    <x v="2"/>
    <s v="Libros"/>
    <s v="Metodología de la investigación : administración, economía, humanidades y ciencias sociales / C"/>
    <s v="Bernal Torres, Cesar Augusto 1962- autor"/>
    <s v="Bogotá : Pearson Educación de Colombia : Prentice Hall, ©2010."/>
    <n v="2010"/>
    <s v="Español"/>
    <s v="9789586991285 (E-Book)"/>
    <s v="Administracion ; Ciencias Sociales ; Economia ; Investigacion Cientifica"/>
    <s v="001 - Conocimiento"/>
    <s v="2001-2010"/>
    <n v="159873"/>
    <n v="50"/>
    <s v="141842"/>
    <s v="Metodología de la investigación : administración, economía, humanidades y ciencias sociales / C"/>
    <n v="2010"/>
    <s v="001 - Conocimiento"/>
    <s v="https://search.ebscohost.com/login.aspx?profile=eds&amp;custid=s9495846&amp;groupid=main&amp;authtype=ip,guest&amp;direct=true&amp;bquery=sab.000159873"/>
    <s v="BOAP"/>
    <s v="001.42"/>
    <s v="Métodos de busqueda"/>
    <s v="Obras Generales"/>
    <s v="000 - Obras Generales"/>
    <s v="000 - Generalidades"/>
    <s v="Conocimiento"/>
    <s v="159873|50"/>
    <n v="6"/>
  </r>
  <r>
    <x v="0"/>
    <x v="2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80"/>
    <s v="146546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80"/>
    <n v="195"/>
  </r>
  <r>
    <x v="0"/>
    <x v="5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20"/>
    <s v="152921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20"/>
    <n v="57"/>
  </r>
  <r>
    <x v="0"/>
    <x v="5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70"/>
    <s v="154729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70"/>
    <n v="79"/>
  </r>
  <r>
    <x v="0"/>
    <x v="5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50"/>
    <s v="154727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50"/>
    <n v="45"/>
  </r>
  <r>
    <x v="0"/>
    <x v="2"/>
    <x v="0"/>
    <s v="Libros"/>
    <s v="Ethics in qualitative research : controversies and contexts / Martyn Hammersley y Anna Traianou."/>
    <s v="Hammersley, Martyn autor"/>
    <s v="London : Sage Publications, ©2012."/>
    <n v="2012"/>
    <s v="Inglés"/>
    <s v="9780857021410"/>
    <n v="0"/>
    <s v="001 - Conocimiento"/>
    <s v="2011-2020"/>
    <n v="263946"/>
    <n v="10"/>
    <s v="156379"/>
    <s v="Ethics in qualitative research : controversies and contexts / Martyn Hammersley y Anna Traianou."/>
    <n v="2012"/>
    <s v="001 - Conocimiento"/>
    <s v="https://search.ebscohost.com/login.aspx?profile=eds&amp;custid=s9495846&amp;groupid=main&amp;authtype=ip,guest&amp;direct=true&amp;bquery=sab.000263946"/>
    <s v="BOAP"/>
    <s v="001.42"/>
    <s v="Métodos de busqueda"/>
    <s v="Obras Generales"/>
    <s v="000 - Obras Generales"/>
    <s v="000 - Generalidades"/>
    <s v="Conocimiento"/>
    <s v="263946|10"/>
    <n v="5"/>
  </r>
  <r>
    <x v="0"/>
    <x v="2"/>
    <x v="0"/>
    <s v="Libros"/>
    <s v="Las prácticas de investigación en educación tensiones y desplazamientos entre la investigación f"/>
    <s v="Gutiérrez G., Martha Cecilia autor"/>
    <s v="Bogotá : ASCOFADE, ©2011"/>
    <n v="2011"/>
    <s v="Español"/>
    <s v="9789589972731"/>
    <n v="0"/>
    <s v="001 - Conocimiento"/>
    <s v="2011-2020"/>
    <n v="267812"/>
    <n v="10"/>
    <s v="157959"/>
    <s v="Las prácticas de investigación en educación tensiones y desplazamientos entre la investigación f"/>
    <n v="2011"/>
    <s v="001 - Conocimiento"/>
    <s v="https://search.ebscohost.com/login.aspx?profile=eds&amp;custid=s9495846&amp;groupid=main&amp;authtype=ip,guest&amp;direct=true&amp;bquery=sab.000267812"/>
    <s v="BOAP"/>
    <s v="001.42"/>
    <s v="Métodos de busqueda"/>
    <s v="Obras Generales"/>
    <s v="000 - Obras Generales"/>
    <s v="000 - Generalidades"/>
    <s v="Conocimiento"/>
    <s v="267812|10"/>
    <n v="4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30"/>
    <s v="R-036766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3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00"/>
    <s v="R-036749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0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10"/>
    <s v="R-036758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10"/>
    <n v="1"/>
  </r>
  <r>
    <x v="0"/>
    <x v="3"/>
    <x v="2"/>
    <s v="Libros"/>
    <s v="Guía práctica para la evaluación de impacto / Raquel Bernal y Ximena Peña."/>
    <s v="Bernal, Raquel"/>
    <s v="Bogotá : Universidad de los Andes, 2011."/>
    <n v="2011"/>
    <s v="Español"/>
    <s v="978-958-695-599-7"/>
    <s v="Investigacion Social ; Investigaciones Evaluativas (Programas de Accion Social)"/>
    <s v="001 - Conocimiento"/>
    <s v="2011-2020"/>
    <n v="146460"/>
    <n v="20"/>
    <s v="135510"/>
    <s v="Guía práctica para la evaluación de impacto / Raquel Bernal y Ximena Peña."/>
    <n v="2011"/>
    <s v="001 - Conocimiento"/>
    <s v="https://search.ebscohost.com/login.aspx?profile=eds&amp;custid=s9495846&amp;groupid=main&amp;authtype=ip,guest&amp;direct=true&amp;bquery=sab.000146460"/>
    <s v="BOAP"/>
    <s v="001.42"/>
    <s v="Métodos de busqueda"/>
    <s v="Obras Generales"/>
    <s v="000 - Obras Generales"/>
    <s v="000 - Generalidades"/>
    <s v="Conocimiento"/>
    <s v="146460|2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40"/>
    <s v="R-036745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40"/>
    <n v="1"/>
  </r>
  <r>
    <x v="0"/>
    <x v="4"/>
    <x v="3"/>
    <s v="Seriadas"/>
    <s v="El astrolabio : revista de investigación y ciencia del Gimnasio Campestre."/>
    <m/>
    <s v="Bogotá : Gimnasio Camprestre., 2011."/>
    <n v="2011"/>
    <s v="Español"/>
    <s v="0124-213X"/>
    <s v="Ciencia y Tecnologia ; Ciencias Medioambientales ; Ciencias Naturales ; Educacion"/>
    <s v="001 - Conocimiento"/>
    <s v="2011-2020"/>
    <n v="159260"/>
    <n v="70"/>
    <s v="R-057720"/>
    <s v="El astrolabio : revista de investigación y ciencia del Gimnasio Campestre."/>
    <n v="2011"/>
    <s v="001 - Conocimiento"/>
    <s v="https://search.ebscohost.com/login.aspx?profile=eds&amp;custid=s9495846&amp;groupid=main&amp;authtype=ip,guest&amp;direct=true&amp;bquery=sab.000159260"/>
    <s v="BOAP"/>
    <s v="001.4"/>
    <s v="Investigación"/>
    <s v="Obras Generales"/>
    <s v="000 - Obras Generales"/>
    <s v="000 - Generalidades"/>
    <s v="Conocimiento"/>
    <s v="159260|7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0"/>
    <s v="R-036788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0"/>
    <n v="1"/>
  </r>
  <r>
    <x v="0"/>
    <x v="2"/>
    <x v="0"/>
    <s v="Libros"/>
    <s v="Metodología de la investigación / Roberto Hernández Sampieri, Carlos Fernández Collado y Pilar B"/>
    <s v="Hernández Sampieri, Roberto autor"/>
    <s v="México : Editorial McGraw-Hill, ©1998."/>
    <n v="1998"/>
    <s v="Español"/>
    <s v="9701018990"/>
    <s v="Investigacion Cientifica ; Metodologia Cientifica"/>
    <s v="001 - Conocimiento"/>
    <s v="1991-2000"/>
    <n v="42441"/>
    <n v="20"/>
    <s v="065627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42441"/>
    <s v="BOAP"/>
    <s v="001.4018"/>
    <s v="Investigación"/>
    <s v="Obras Generales"/>
    <s v="000 - Obras Generales"/>
    <s v="000 - Generalidades"/>
    <s v="Conocimiento"/>
    <s v="42441|20"/>
    <n v="94"/>
  </r>
  <r>
    <x v="0"/>
    <x v="5"/>
    <x v="0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s v="Administracion ; Ciencias Sociales ; Economia ; Investigacion Cientifica"/>
    <s v="001 - Conocimiento"/>
    <s v="2001-2010"/>
    <n v="61062"/>
    <n v="50"/>
    <s v="030971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Métodos de busqueda"/>
    <s v="Obras Generales"/>
    <s v="000 - Obras Generales"/>
    <s v="000 - Generalidades"/>
    <s v="Conocimiento"/>
    <s v="61062|50"/>
    <n v="162"/>
  </r>
  <r>
    <x v="0"/>
    <x v="2"/>
    <x v="0"/>
    <s v="Libros"/>
    <s v="Cartilla de citas : pautas para citar textos y hacer listas de referencias / comp. Marcela Ossa Parr"/>
    <m/>
    <s v="Bogotá : Universidad de los Andes. Decanatura de Estudiantes y Bienestar Universitario, 2006."/>
    <n v="2006"/>
    <s v="Español"/>
    <s v="958-695-211-8"/>
    <s v="Bibliografia ; Citas Bibliograficas ; Investigaciones ; Redaccion de Escritos Tecnicos ; Universidades"/>
    <s v="001 - Conocimiento"/>
    <s v="2001-2010"/>
    <n v="62424"/>
    <n v="10"/>
    <s v="097753"/>
    <s v="Cartilla de citas : pautas para citar textos y hacer listas de referencias / comp. Marcela Ossa Parr"/>
    <n v="2006"/>
    <s v="001 - Conocimiento"/>
    <s v="https://search.ebscohost.com/login.aspx?profile=eds&amp;custid=s9495846&amp;groupid=main&amp;authtype=ip,guest&amp;direct=true&amp;bquery=sab.000062424"/>
    <s v="BOAP"/>
    <s v="001.42"/>
    <s v="Métodos de busqueda"/>
    <s v="Obras Generales"/>
    <s v="000 - Obras Generales"/>
    <s v="000 - Generalidades"/>
    <s v="Conocimiento"/>
    <s v="62424|10"/>
    <n v="22"/>
  </r>
  <r>
    <x v="0"/>
    <x v="2"/>
    <x v="0"/>
    <s v="Libros"/>
    <s v="Elementos de investigación / Frederick Lamson Whitney ; traducido por José Savé."/>
    <s v="Whitney, Frederick Lamson"/>
    <s v="Barcelona : Omega, 1963."/>
    <n v="1963"/>
    <s v="Español"/>
    <m/>
    <s v="Investigacion - Metodologia ; Metodologia"/>
    <s v="001 - Conocimiento"/>
    <s v="1961-1970"/>
    <n v="13356"/>
    <n v="10"/>
    <s v="002096"/>
    <s v="Elementos de investigación / Frederick Lamson Whitney ; traducido por José Savé."/>
    <n v="-2000"/>
    <s v="001 - Conocimiento"/>
    <s v="https://search.ebscohost.com/login.aspx?profile=eds&amp;custid=s9495846&amp;groupid=main&amp;authtype=ip,guest&amp;direct=true&amp;bquery=sab.000013356"/>
    <s v="BOAP"/>
    <s v="001.4"/>
    <s v="Investigación"/>
    <s v="Obras Generales"/>
    <s v="000 - Obras Generales"/>
    <s v="000 - Generalidades"/>
    <s v="Conocimiento"/>
    <s v="13356|10"/>
    <n v="14"/>
  </r>
  <r>
    <x v="0"/>
    <x v="2"/>
    <x v="0"/>
    <s v="Libros"/>
    <s v="El trabajo de documentación : apuntes para su preparación y presentación / Antonio Sanabria Quint"/>
    <s v="Sanabria Quintana, Antonio"/>
    <s v="Tunja : Imp. Departamental, 1965."/>
    <n v="1965"/>
    <s v="Español"/>
    <m/>
    <s v="Documentacion ; Preparacion de Manuscritos"/>
    <s v="001 - Conocimiento"/>
    <s v="1961-1970"/>
    <n v="13363"/>
    <n v="10"/>
    <s v="002088"/>
    <s v="El trabajo de documentación : apuntes para su preparación y presentación / Antonio Sanabria Quint"/>
    <n v="-2000"/>
    <s v="001 - Conocimiento"/>
    <s v="https://search.ebscohost.com/login.aspx?profile=eds&amp;custid=s9495846&amp;groupid=main&amp;authtype=ip,guest&amp;direct=true&amp;bquery=sab.000013363"/>
    <s v="BOAP"/>
    <s v="001.42"/>
    <s v="Métodos de busqueda"/>
    <s v="Obras Generales"/>
    <s v="000 - Obras Generales"/>
    <s v="000 - Generalidades"/>
    <s v="Conocimiento"/>
    <s v="13363|10"/>
    <n v="11"/>
  </r>
  <r>
    <x v="0"/>
    <x v="2"/>
    <x v="0"/>
    <s v="Libros"/>
    <s v="Encontrar el sentido a los datos cualitativos : estrategias complementarias de investigación / Aman"/>
    <s v="Coffey, Amanda"/>
    <s v="Antioquia : Editorial Universidad de Antioquia, 2003."/>
    <n v="2003"/>
    <s v="Español"/>
    <s v="958-655-631-X"/>
    <s v="Investigacion Cientifica ; Investigacion Cualitativa ; Investigacion Social ; Metodologia Cientifica ; Redaccion de Escritos Tecnicos ; Sistema de Recoleccion Automatica de Datos"/>
    <s v="001 - Conocimiento"/>
    <s v="2001-2010"/>
    <n v="54266"/>
    <n v="50"/>
    <s v="082965"/>
    <s v="Encontrar el sentido a los datos cualitativos : estrategias complementarias de investigación / Aman"/>
    <n v="2003"/>
    <s v="001 - Conocimiento"/>
    <s v="https://search.ebscohost.com/login.aspx?profile=eds&amp;custid=s9495846&amp;groupid=main&amp;authtype=ip,guest&amp;direct=true&amp;bquery=sab.000054266"/>
    <s v="BOAP"/>
    <s v="001.4"/>
    <s v="Investigación"/>
    <s v="Obras Generales"/>
    <s v="000 - Obras Generales"/>
    <s v="000 - Generalidades"/>
    <s v="Conocimiento"/>
    <s v="54266|50"/>
    <n v="30"/>
  </r>
  <r>
    <x v="0"/>
    <x v="2"/>
    <x v="0"/>
    <s v="Libros"/>
    <s v="La ciencia de la investigación cualitativa / Martin Packer ; traducción de Claudia de la Cera Alon"/>
    <s v="Packer, Martin autor"/>
    <s v="Bogotá : Ediciones Uniandes, 2018."/>
    <n v="2018"/>
    <s v="Español"/>
    <s v="9789587747393"/>
    <n v="0"/>
    <s v="001 - Conocimiento"/>
    <s v="2011-2020"/>
    <n v="272977"/>
    <n v="10"/>
    <s v="161781"/>
    <s v="La ciencia de la investigación cualitativa / Martin Packer ; traducción de Claudia de la Cera Alon"/>
    <n v="2018"/>
    <s v="001 - Conocimiento"/>
    <s v="https://search.ebscohost.com/login.aspx?profile=eds&amp;custid=s9495846&amp;groupid=main&amp;authtype=ip,guest&amp;direct=true&amp;bquery=sab.000272977"/>
    <s v="BOAP"/>
    <s v="001.42"/>
    <s v="Métodos de busqueda"/>
    <s v="Obras Generales"/>
    <s v="000 - Obras Generales"/>
    <s v="000 - Generalidades"/>
    <s v="Conocimiento"/>
    <s v="272977|10"/>
    <n v="3"/>
  </r>
  <r>
    <x v="0"/>
    <x v="6"/>
    <x v="0"/>
    <s v="Libros"/>
    <s v="Teoría y técnica de la investigación científica / José María Desantes Guanter y José López Y"/>
    <s v="Desantes Guanter, José María"/>
    <s v="Madrid : Editorial Síntesis, 1996."/>
    <n v="1996"/>
    <s v="Español"/>
    <s v="84-7738-358-8"/>
    <s v="Investigacion Cientifica ; Investigacion Cientifica"/>
    <s v="001 - Conocimiento"/>
    <s v="1991-2000"/>
    <n v="3353"/>
    <n v="30"/>
    <s v="113941"/>
    <s v="Teoría y técnica de la investigación científica / José María Desantes Guanter y José López Y"/>
    <n v="-2000"/>
    <s v="001 - Conocimiento"/>
    <s v="https://search.ebscohost.com/login.aspx?profile=eds&amp;custid=s9495846&amp;groupid=main&amp;authtype=ip,guest&amp;direct=true&amp;bquery=sab.000003353"/>
    <s v="BOAP"/>
    <s v="001.4"/>
    <s v="Investigación"/>
    <s v="Obras Generales"/>
    <s v="000 - Obras Generales"/>
    <s v="000 - Generalidades"/>
    <s v="Conocimiento"/>
    <s v="3353|3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70"/>
    <s v="R-036782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70"/>
    <n v="1"/>
  </r>
  <r>
    <x v="0"/>
    <x v="6"/>
    <x v="0"/>
    <s v="Libros"/>
    <s v="Lineamientos para la investigación jurídica / José Martínez Pichardo , prólogo de Humberto Ben"/>
    <s v="Martínez Pichardo, José"/>
    <s v="México : Porrúa, 1994-1996."/>
    <n v="1994"/>
    <s v="Español"/>
    <s v="968-452-775-6"/>
    <s v="Derecho ; Investigacion Juridica ; Metodos de Investigacion Bibliografica"/>
    <s v="001 - Conocimiento"/>
    <s v="1991-2000"/>
    <n v="126136"/>
    <n v="10"/>
    <s v="120900"/>
    <s v="Lineamientos para la investigación jurídica / José Martínez Pichardo , prólogo de Humberto Ben"/>
    <n v="-2000"/>
    <s v="001 - Conocimiento"/>
    <s v="https://search.ebscohost.com/login.aspx?profile=eds&amp;custid=s9495846&amp;groupid=main&amp;authtype=ip,guest&amp;direct=true&amp;bquery=sab.000126136"/>
    <s v="BOAP"/>
    <s v="001.42"/>
    <s v="Métodos de busqueda"/>
    <s v="Obras Generales"/>
    <s v="000 - Obras Generales"/>
    <s v="000 - Generalidades"/>
    <s v="Conocimiento"/>
    <s v="126136|10"/>
    <n v="1"/>
  </r>
  <r>
    <x v="0"/>
    <x v="2"/>
    <x v="0"/>
    <s v="Libros"/>
    <s v="La investigación / Mario Tamayo y Tamayo."/>
    <s v="Tamayo y Tamayo, Mario"/>
    <s v="Santafé de Bogotá : ICFES, 1999."/>
    <n v="1999"/>
    <s v="Español"/>
    <s v="958-9279-11-2 (O.C.)"/>
    <s v="Ciencia y Tecnologia ; Investigacion Cientifica ; Metodologia Cientifica"/>
    <s v="001 - Conocimiento"/>
    <s v="1991-2000"/>
    <n v="43368"/>
    <n v="10"/>
    <s v="065134"/>
    <s v="La investigación / Mario Tamayo y Tamayo."/>
    <n v="-2000"/>
    <s v="001 - Conocimiento"/>
    <s v="https://search.ebscohost.com/login.aspx?profile=eds&amp;custid=s9495846&amp;groupid=main&amp;authtype=ip,guest&amp;direct=true&amp;bquery=sab.000043368"/>
    <s v="BOAP"/>
    <s v="001.42"/>
    <s v="Métodos de busqueda"/>
    <s v="Obras Generales"/>
    <s v="000 - Obras Generales"/>
    <s v="000 - Generalidades"/>
    <s v="Conocimiento"/>
    <s v="43368|10"/>
    <n v="41"/>
  </r>
  <r>
    <x v="0"/>
    <x v="2"/>
    <x v="0"/>
    <s v="Libros"/>
    <s v="La metodología de la investigaciión evaluativa y social / Eduardo Ponce de León Díaz."/>
    <s v="Ponce de León Díaz, Eduardo"/>
    <s v="Bogotá : Universidad El Bosque. Facultad de Psicología, 2000."/>
    <n v="2000"/>
    <s v="Español"/>
    <m/>
    <s v="Educacion ; Evaluacion Curricular ; Formacion Profesional de Maestros ; Investigacion Cientifica ; Investigacion Social ; Investigaciones Evaluativas"/>
    <s v="001 - Conocimiento"/>
    <s v="1991-2000"/>
    <n v="57767"/>
    <n v="10"/>
    <s v="088513"/>
    <s v="La metodología de la investigaciión evaluativa y social / Eduardo Ponce de León Díaz."/>
    <n v="-2000"/>
    <s v="001 - Conocimiento"/>
    <s v="https://search.ebscohost.com/login.aspx?profile=eds&amp;custid=s9495846&amp;groupid=main&amp;authtype=ip,guest&amp;direct=true&amp;bquery=sab.000057767"/>
    <s v="BOAP"/>
    <s v="001.42"/>
    <s v="Métodos de busqueda"/>
    <s v="Obras Generales"/>
    <s v="000 - Obras Generales"/>
    <s v="000 - Generalidades"/>
    <s v="Conocimiento"/>
    <s v="57767|10"/>
    <n v="33"/>
  </r>
  <r>
    <x v="0"/>
    <x v="5"/>
    <x v="0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s v="Administracion ; Ciencias Sociales ; Economia ; Investigacion Cientifica"/>
    <s v="001 - Conocimiento"/>
    <s v="2001-2010"/>
    <n v="61062"/>
    <n v="40"/>
    <s v="030970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Métodos de busqueda"/>
    <s v="Obras Generales"/>
    <s v="000 - Obras Generales"/>
    <s v="000 - Generalidades"/>
    <s v="Conocimiento"/>
    <s v="61062|40"/>
    <n v="215"/>
  </r>
  <r>
    <x v="0"/>
    <x v="5"/>
    <x v="0"/>
    <s v="Libros"/>
    <s v="Procedimientos generales en relación con la investigación en la Universidad de La Sabana : aprobad"/>
    <m/>
    <s v="Bogotá : Universidad de la Sabana, ©2002."/>
    <n v="2002"/>
    <s v="Español"/>
    <s v="9581202064"/>
    <s v="Investigacion Cientifica ; Investigacion Cientifica"/>
    <s v="001 - Conocimiento"/>
    <s v="2001-2010"/>
    <n v="33696"/>
    <n v="10"/>
    <s v="135872"/>
    <s v="Procedimientos generales en relación con la investigación en la Universidad de La Sabana : aprobad"/>
    <n v="2002"/>
    <s v="001 - Conocimiento"/>
    <s v="https://search.ebscohost.com/login.aspx?profile=eds&amp;custid=s9495846&amp;groupid=main&amp;authtype=ip,guest&amp;direct=true&amp;bquery=sab.000033696"/>
    <s v="BOAP"/>
    <s v="001.42"/>
    <s v="Métodos de busqueda"/>
    <s v="Obras Generales"/>
    <s v="000 - Obras Generales"/>
    <s v="000 - Generalidades"/>
    <s v="Conocimiento"/>
    <s v="33696|10"/>
    <n v="6"/>
  </r>
  <r>
    <x v="0"/>
    <x v="2"/>
    <x v="0"/>
    <s v="Libros"/>
    <s v="Internet inquiry : conversations about method / editado por Annette N. Markham y Nancy K. Baym."/>
    <m/>
    <s v="Los Angeles : Sage Publications, 2009."/>
    <n v="2009"/>
    <s v="Inglés"/>
    <s v="978-1-4129-1001-9"/>
    <s v="Internet ; Investigacion Cientifica ; Investigacion y Desarrollo ; Metodologia Cientifica"/>
    <s v="001 - Conocimiento"/>
    <s v="2001-2010"/>
    <n v="140735"/>
    <n v="20"/>
    <s v="135822"/>
    <s v="Internet inquiry : conversations about method / editado por Annette N. Markham y Nancy K. Baym."/>
    <n v="2009"/>
    <s v="001 - Conocimiento"/>
    <s v="https://search.ebscohost.com/login.aspx?profile=eds&amp;custid=s9495846&amp;groupid=main&amp;authtype=ip,guest&amp;direct=true&amp;bquery=sab.000140735"/>
    <s v="BOAP"/>
    <s v="001.4"/>
    <s v="Investigación"/>
    <s v="Obras Generales"/>
    <s v="000 - Obras Generales"/>
    <s v="000 - Generalidades"/>
    <s v="Conocimiento"/>
    <s v="140735|20"/>
    <n v="4"/>
  </r>
  <r>
    <x v="1"/>
    <x v="2"/>
    <x v="0"/>
    <s v="Libros"/>
    <s v="Métodos de trabajo científico para las enseñanzas medias / Felipe B., Pedraza Jiménez."/>
    <s v="Pedraza Jiménez, Felipe B."/>
    <s v="Madrid : Bruño, 1990."/>
    <n v="1990"/>
    <s v="Español"/>
    <s v="84-216-0990-4"/>
    <s v="Investigacion Cientifica ; Metodologia Cientifica ; Tesis y Disertaciones Academicas - Metodologia"/>
    <s v="001 - Conocimiento"/>
    <s v="1981-1990"/>
    <n v="19830"/>
    <n v="10"/>
    <s v="061051"/>
    <s v="Métodos de trabajo científico para las enseñanzas medias / Felipe B., Pedraza Jiménez."/>
    <n v="-2000"/>
    <s v="001 - Conocimiento"/>
    <s v="https://search.ebscohost.com/login.aspx?profile=eds&amp;custid=s9495846&amp;groupid=main&amp;authtype=ip,guest&amp;direct=true&amp;bquery=sab.000019830"/>
    <s v="BOAP"/>
    <s v="001.42"/>
    <s v="Métodos de busqueda"/>
    <s v="Obras Generales"/>
    <s v="000 - Obras Generales"/>
    <s v="000 - Generalidades"/>
    <s v="Conocimiento"/>
    <s v="19830|10"/>
    <n v="4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50"/>
    <s v="R-036744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5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10"/>
    <s v="R-036778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1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240"/>
    <s v="R-036765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24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30"/>
    <s v="R-036746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30"/>
    <n v="1"/>
  </r>
  <r>
    <x v="0"/>
    <x v="6"/>
    <x v="0"/>
    <s v="Libros"/>
    <s v="Anotaciones sobre el seminario investigativo / Augusto Ordoñez, S.J."/>
    <s v="Ordoñez, Augusto S.J."/>
    <s v="Bogotá : Pontificia Universidad Javeriana, 1991."/>
    <n v="1991"/>
    <s v="Español"/>
    <m/>
    <s v="Comunicacion Cientifica ; Hipotesis ; Investigacion Cientifica ; Metodologia Cientifica ; Seminarios"/>
    <s v="001 - Conocimiento"/>
    <s v="1991-2000"/>
    <n v="9222"/>
    <n v="10"/>
    <s v="116626"/>
    <s v="Anotaciones sobre el seminario investigativo / Augusto Ordoñez, S.J."/>
    <n v="-2000"/>
    <s v="001 - Conocimiento"/>
    <s v="https://search.ebscohost.com/login.aspx?profile=eds&amp;custid=s9495846&amp;groupid=main&amp;authtype=ip,guest&amp;direct=true&amp;bquery=sab.000009222"/>
    <s v="BOAP"/>
    <s v="001.42"/>
    <s v="Métodos de busqueda"/>
    <s v="Obras Generales"/>
    <s v="000 - Obras Generales"/>
    <s v="000 - Generalidades"/>
    <s v="Conocimiento"/>
    <s v="9222|10"/>
    <n v="1"/>
  </r>
  <r>
    <x v="0"/>
    <x v="2"/>
    <x v="0"/>
    <s v="Libros"/>
    <s v="Técnicas de investigación / Oscar Dario Diagama Duran."/>
    <s v="Diagama Duran, Oscar Dario"/>
    <s v="Bogotá : ESAP-Publicaciones, 1985."/>
    <n v="1985"/>
    <s v="Español"/>
    <m/>
    <s v="Investigacion - Metodologia ; Investigacion Cientifica"/>
    <s v="001 - Conocimiento"/>
    <s v="1981-1990"/>
    <n v="13350"/>
    <n v="10"/>
    <s v="021628"/>
    <s v="Técnicas de investigación / Oscar Dario Diagama Duran."/>
    <n v="-2000"/>
    <s v="001 - Conocimiento"/>
    <s v="https://search.ebscohost.com/login.aspx?profile=eds&amp;custid=s9495846&amp;groupid=main&amp;authtype=ip,guest&amp;direct=true&amp;bquery=sab.000013350"/>
    <s v="BOAP"/>
    <s v="001.4"/>
    <s v="Investigación"/>
    <s v="Obras Generales"/>
    <s v="000 - Obras Generales"/>
    <s v="000 - Generalidades"/>
    <s v="Conocimiento"/>
    <s v="13350|10"/>
    <n v="36"/>
  </r>
  <r>
    <x v="0"/>
    <x v="2"/>
    <x v="0"/>
    <s v="Libros"/>
    <s v="Metodología de la investigación / Roberto Hernández Sampieri, Carlos Fernández Collado y María"/>
    <s v="Hernández Sampieri, Roberto autor"/>
    <s v="México : McGraw-Hill Interamericana Editores S.A, ©2010."/>
    <n v="2010"/>
    <s v="Español"/>
    <s v="9786071502919"/>
    <s v="Investigacion Cientifica ; Metodologia Cientifica"/>
    <s v="001 - Conocimiento"/>
    <s v="2001-2010"/>
    <n v="7989"/>
    <n v="20"/>
    <s v="124410"/>
    <s v="Metodología de la investigación / Roberto Hernández Sampieri, Carlos Fernández Collado y María"/>
    <n v="2010"/>
    <s v="001 - Conocimiento"/>
    <s v="https://search.ebscohost.com/login.aspx?profile=eds&amp;custid=s9495846&amp;groupid=main&amp;authtype=ip,guest&amp;direct=true&amp;bquery=sab.000007989"/>
    <s v="BOAP"/>
    <s v="001.4018"/>
    <s v="Investigación"/>
    <s v="Obras Generales"/>
    <s v="000 - Obras Generales"/>
    <s v="000 - Generalidades"/>
    <s v="Conocimiento"/>
    <s v="7989|20"/>
    <n v="43"/>
  </r>
  <r>
    <x v="0"/>
    <x v="2"/>
    <x v="0"/>
    <s v="Libros"/>
    <s v="Metodología de la investigación / Roberto Hernández Sampieri, Carlos Fernández Collado y María"/>
    <s v="Hernández Sampieri, Roberto autor"/>
    <s v="México : McGraw-Hill Interamericana Editores S.A, ©2010."/>
    <n v="2010"/>
    <s v="Español"/>
    <s v="9786071502919"/>
    <s v="Investigacion Cientifica ; Metodologia Cientifica"/>
    <s v="001 - Conocimiento"/>
    <s v="2001-2010"/>
    <n v="7989"/>
    <n v="50"/>
    <s v="133659"/>
    <s v="Metodología de la investigación / Roberto Hernández Sampieri, Carlos Fernández Collado y María"/>
    <n v="2010"/>
    <s v="001 - Conocimiento"/>
    <s v="https://search.ebscohost.com/login.aspx?profile=eds&amp;custid=s9495846&amp;groupid=main&amp;authtype=ip,guest&amp;direct=true&amp;bquery=sab.000007989"/>
    <s v="BOAP"/>
    <s v="001.4018"/>
    <s v="Investigación"/>
    <s v="Obras Generales"/>
    <s v="000 - Obras Generales"/>
    <s v="000 - Generalidades"/>
    <s v="Conocimiento"/>
    <s v="7989|50"/>
    <n v="255"/>
  </r>
  <r>
    <x v="0"/>
    <x v="6"/>
    <x v="0"/>
    <s v="Libros"/>
    <s v="Anotaciones sobre el seminario investigativo / Augusto Ordoñez, S.J."/>
    <s v="Ordoñez, Augusto S.J."/>
    <s v="Bogotá : Pontificia Universidad Javeriana, 1991."/>
    <n v="1991"/>
    <s v="Español"/>
    <m/>
    <s v="Comunicacion Cientifica ; Hipotesis ; Investigacion Cientifica ; Metodologia Cientifica ; Seminarios"/>
    <s v="001 - Conocimiento"/>
    <s v="1991-2000"/>
    <n v="9222"/>
    <n v="40"/>
    <s v="123251"/>
    <s v="Anotaciones sobre el seminario investigativo / Augusto Ordoñez, S.J."/>
    <n v="-2000"/>
    <s v="001 - Conocimiento"/>
    <s v="https://search.ebscohost.com/login.aspx?profile=eds&amp;custid=s9495846&amp;groupid=main&amp;authtype=ip,guest&amp;direct=true&amp;bquery=sab.000009222"/>
    <s v="BOAP"/>
    <s v="001.42"/>
    <s v="Métodos de busqueda"/>
    <s v="Obras Generales"/>
    <s v="000 - Obras Generales"/>
    <s v="000 - Generalidades"/>
    <s v="Conocimiento"/>
    <s v="9222|40"/>
    <n v="5"/>
  </r>
  <r>
    <x v="0"/>
    <x v="2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40"/>
    <s v="146542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40"/>
    <n v="229"/>
  </r>
  <r>
    <x v="0"/>
    <x v="2"/>
    <x v="0"/>
    <s v="Libros"/>
    <s v="Proceso de la investigación cualitativa : epistemología, metodología y aplicaciones / Nelly Patri"/>
    <s v="Bautista, Nelly Patricia autor"/>
    <s v="Bogotá : Manual Moderno, ©2011."/>
    <n v="2011"/>
    <s v="Español"/>
    <s v="9789589446409"/>
    <s v="Investigacion Cualitativa ; Investigacion Social ; Metodologia Cientifica ; Redaccion de Informes ; Teoria Del Conocimiento"/>
    <s v="001 - Conocimiento"/>
    <s v="2011-2020"/>
    <n v="146451"/>
    <n v="40"/>
    <s v="152516"/>
    <s v="Proceso de la investigación cualitativa : epistemología, metodología y aplicaciones / Nelly Patri"/>
    <n v="2011"/>
    <s v="001 - Conocimiento"/>
    <s v="https://search.ebscohost.com/login.aspx?profile=eds&amp;custid=s9495846&amp;groupid=main&amp;authtype=ip,guest&amp;direct=true&amp;bquery=sab.000146451"/>
    <s v="BOAP"/>
    <s v="001.42"/>
    <s v="Métodos de busqueda"/>
    <s v="Obras Generales"/>
    <s v="000 - Obras Generales"/>
    <s v="000 - Generalidades"/>
    <s v="Conocimiento"/>
    <s v="146451|40"/>
    <n v="73"/>
  </r>
  <r>
    <x v="0"/>
    <x v="0"/>
    <x v="0"/>
    <s v="Libros"/>
    <s v="Basics of qualitative research : techniques and procedures for developing grounded theory / Juliet C"/>
    <s v="Corbin, Juliet M. autor"/>
    <s v="Los Ángeles : SAGE Publications, ©2015."/>
    <n v="2015"/>
    <s v="Inglés"/>
    <s v="9781412997461"/>
    <s v="Investigacion Cientifica ; Investigacion Cualitativa ; Metodologia Cientifica"/>
    <s v="001 - Conocimiento"/>
    <s v="2011-2020"/>
    <n v="179726"/>
    <n v="10"/>
    <s v="155387"/>
    <s v="Basics of qualitative research : techniques and procedures for developing grounded theory / Juliet C"/>
    <n v="2015"/>
    <s v="001 - Conocimiento"/>
    <s v="https://search.ebscohost.com/login.aspx?profile=eds&amp;custid=s9495846&amp;groupid=main&amp;authtype=ip,guest&amp;direct=true&amp;bquery=sab.000179726"/>
    <s v="BOAP"/>
    <s v="001.42"/>
    <s v="Métodos de busqueda"/>
    <s v="Obras Generales"/>
    <s v="000 - Obras Generales"/>
    <s v="000 - Generalidades"/>
    <s v="Conocimiento"/>
    <s v="179726|10"/>
    <n v="40"/>
  </r>
  <r>
    <x v="0"/>
    <x v="2"/>
    <x v="0"/>
    <s v="Libros"/>
    <s v="Metodología : diseño y desarrollo del proceso de investigación / Carlos Eduardo Méndez -lvarez ;"/>
    <s v="Méndez -lvarez, Carlos Eduardo"/>
    <s v="Bogotá : Mc Graw-Hill Interamericana, 2001."/>
    <n v="2001"/>
    <s v="Español"/>
    <s v="958-41-02036"/>
    <s v="Investigacion ; Investigacion Cientifica ; Metodologia Cientifica"/>
    <s v="001 - Conocimiento"/>
    <s v="2001-2010"/>
    <n v="19142"/>
    <n v="20"/>
    <s v="107041"/>
    <s v="Metodología : diseño y desarrollo del proceso de investigación / Carlos Eduardo Méndez -lvarez ;"/>
    <n v="2001"/>
    <s v="001 - Conocimiento"/>
    <s v="https://search.ebscohost.com/login.aspx?profile=eds&amp;custid=s9495846&amp;groupid=main&amp;authtype=ip,guest&amp;direct=true&amp;bquery=sab.000019142"/>
    <s v="BOAP"/>
    <s v="001.42"/>
    <s v="Métodos de busqueda"/>
    <s v="Obras Generales"/>
    <s v="000 - Obras Generales"/>
    <s v="000 - Generalidades"/>
    <s v="Conocimiento"/>
    <s v="19142|20"/>
    <n v="77"/>
  </r>
  <r>
    <x v="0"/>
    <x v="2"/>
    <x v="0"/>
    <s v="Libros"/>
    <s v="Métodos de investigación / Neil J. Salkind ; tr. Roberto L. Escalona."/>
    <s v="Salkind, Neil J."/>
    <s v="México : Prentice- Hall Hispanoamericana, 1999."/>
    <n v="1997"/>
    <s v="Español"/>
    <s v="970-17-0234-4"/>
    <s v="Investigacion Cientifica ; Metodologia ; Redaccion de Escritos Tecnicos"/>
    <s v="001 - Conocimiento"/>
    <s v="1991-2000"/>
    <n v="61413"/>
    <n v="10"/>
    <s v="095377"/>
    <s v="Métodos de investigación / Neil J. Salkind ; tr. Roberto L. Escalona."/>
    <n v="-2000"/>
    <s v="001 - Conocimiento"/>
    <s v="https://search.ebscohost.com/login.aspx?profile=eds&amp;custid=s9495846&amp;groupid=main&amp;authtype=ip,guest&amp;direct=true&amp;bquery=sab.000061413"/>
    <s v="BOAP"/>
    <s v="001.42"/>
    <s v="Métodos de busqueda"/>
    <s v="Obras Generales"/>
    <s v="000 - Obras Generales"/>
    <s v="000 - Generalidades"/>
    <s v="Conocimiento"/>
    <s v="61413|10"/>
    <n v="106"/>
  </r>
  <r>
    <x v="0"/>
    <x v="2"/>
    <x v="0"/>
    <s v="Libros"/>
    <s v="Catálogo de investigación : 2002 / Pontificia Universidad Javeriana - Cali ; Joaquín Emilio Sánc"/>
    <s v="Pontificia Universidad Javeriana autor"/>
    <s v="Cali : Pontificia Universidad Javeriana, ©2002."/>
    <n v="2003"/>
    <s v="Español"/>
    <m/>
    <s v="Administracion de Empresas ; Ciencia ; Ciencias Sociales ; Ingenieria ; Investigacion ; Proyectos de Investigacion"/>
    <s v="001 - Conocimiento"/>
    <s v="2001-2010"/>
    <n v="55444"/>
    <n v="10"/>
    <s v="002441"/>
    <s v="Catálogo de investigación : 2002 / Pontificia Universidad Javeriana - Cali ; Joaquín Emilio Sánc"/>
    <n v="2003"/>
    <s v="001 - Conocimiento"/>
    <s v="https://search.ebscohost.com/login.aspx?profile=eds&amp;custid=s9495846&amp;groupid=main&amp;authtype=ip,guest&amp;direct=true&amp;bquery=sab.000055444"/>
    <s v="BOAP"/>
    <s v="001.4"/>
    <s v="Investigación"/>
    <s v="Obras Generales"/>
    <s v="000 - Obras Generales"/>
    <s v="000 - Generalidades"/>
    <s v="Conocimiento"/>
    <s v="55444|10"/>
    <n v="4"/>
  </r>
  <r>
    <x v="0"/>
    <x v="5"/>
    <x v="0"/>
    <s v="Libros"/>
    <s v="La filosofía aplicada a la investigación científica / Francisco José Herrera Jaramillo y Amparo"/>
    <s v="Herrera Jaramillo, Francisco José 1955-1996 autor"/>
    <s v="Bogotá : Ediciones Universidad de La Sabana, ©1998."/>
    <n v="1998"/>
    <s v="Español"/>
    <s v="9581201696"/>
    <s v="Habitos de Estudio ; Investigacion Cientifica ; Investigacion Cientifica ; Metodologia Cientifica ; Metodos de Ensenanza"/>
    <s v="001 - Conocimiento"/>
    <s v="1991-2000"/>
    <n v="4650"/>
    <n v="20"/>
    <s v="062652"/>
    <s v="La filosofía aplicada a la investigación científica / Francisco José Herrera Jaramillo y Amparo"/>
    <n v="-2000"/>
    <s v="001 - Conocimiento"/>
    <s v="https://search.ebscohost.com/login.aspx?profile=eds&amp;custid=s9495846&amp;groupid=main&amp;authtype=ip,guest&amp;direct=true&amp;bquery=sab.000004650"/>
    <s v="BOAP"/>
    <s v="001.42"/>
    <s v="Métodos de busqueda"/>
    <s v="Obras Generales"/>
    <s v="000 - Obras Generales"/>
    <s v="000 - Generalidades"/>
    <s v="Conocimiento"/>
    <s v="4650|20"/>
    <n v="9"/>
  </r>
  <r>
    <x v="0"/>
    <x v="2"/>
    <x v="0"/>
    <s v="Libros"/>
    <s v="Cómo hacer una tesis de derecho y no envejecer en el intento / Carlos Augusto Ramos Nuñez."/>
    <s v="Ramos Nuñez, Carlos Augusto"/>
    <s v="[Lima] : Grijley, 2011."/>
    <n v="2011"/>
    <s v="Español"/>
    <s v="978-9972-04-342-0"/>
    <s v="Derecho ; Investigacion Cientifica ; Metodologia Cientifica ; Tesis y Disertaciones Academicas"/>
    <s v="001 - Conocimiento"/>
    <s v="2011-2020"/>
    <n v="256078"/>
    <n v="10"/>
    <s v="144243"/>
    <s v="Cómo hacer una tesis de derecho y no envejecer en el intento / Carlos Augusto Ramos Nuñez."/>
    <n v="2011"/>
    <s v="001 - Conocimiento"/>
    <s v="https://search.ebscohost.com/login.aspx?profile=eds&amp;custid=s9495846&amp;groupid=main&amp;authtype=ip,guest&amp;direct=true&amp;bquery=sab.000256078"/>
    <s v="BOAP"/>
    <s v="001.42"/>
    <s v="Métodos de busqueda"/>
    <s v="Obras Generales"/>
    <s v="000 - Obras Generales"/>
    <s v="000 - Generalidades"/>
    <s v="Conocimiento"/>
    <s v="256078|10"/>
    <n v="7"/>
  </r>
  <r>
    <x v="0"/>
    <x v="3"/>
    <x v="2"/>
    <s v="Libros"/>
    <s v="Cómo elegir, madurar y confeccionar un trabajo de investigación : para triunfar en &quot;Bolonia&quot; / por"/>
    <s v="Melendo Granados, Tomás 1951-"/>
    <s v="Madrid : Ediciones Internacionales Universitarias, 2012."/>
    <n v="2012"/>
    <s v="Español"/>
    <s v="978-84-8469-313-0"/>
    <s v="Citas Bibliograficas ; Proyectos de Investigacion ; Tesis y Disertaciones Academicas"/>
    <s v="001 - Conocimiento"/>
    <s v="2011-2020"/>
    <n v="158515"/>
    <n v="30"/>
    <s v="141029"/>
    <s v="Cómo elegir, madurar y confeccionar un trabajo de investigación : para triunfar en &quot;Bolonia&quot; / por"/>
    <n v="2012"/>
    <s v="001 - Conocimiento"/>
    <s v="https://search.ebscohost.com/login.aspx?profile=eds&amp;custid=s9495846&amp;groupid=main&amp;authtype=ip,guest&amp;direct=true&amp;bquery=sab.000158515"/>
    <s v="BOAP"/>
    <s v="001.42"/>
    <s v="Métodos de busqueda"/>
    <s v="Obras Generales"/>
    <s v="000 - Obras Generales"/>
    <s v="000 - Generalidades"/>
    <s v="Conocimiento"/>
    <s v="158515|30"/>
    <n v="10"/>
  </r>
  <r>
    <x v="0"/>
    <x v="2"/>
    <x v="0"/>
    <s v="Libros"/>
    <s v="¿Qué significa investigar? : exorcismo del trabajo de investigación / Fernando Gil Villa."/>
    <s v="Gil Villa, Fernando"/>
    <s v="Chile : Fondo de cultura Económica, 2014."/>
    <n v="2014"/>
    <s v="Español"/>
    <s v="978-956-289-112-7"/>
    <s v="Investigacion Cientifica ; Investigacion Cientifica ; Pensamiento Critico"/>
    <s v="001 - Conocimiento"/>
    <s v="2011-2020"/>
    <n v="168258"/>
    <n v="10"/>
    <s v="149590"/>
    <s v="¿Qué significa investigar? : exorcismo del trabajo de investigación / Fernando Gil Villa."/>
    <n v="2014"/>
    <s v="001 - Conocimiento"/>
    <s v="https://search.ebscohost.com/login.aspx?profile=eds&amp;custid=s9495846&amp;groupid=main&amp;authtype=ip,guest&amp;direct=true&amp;bquery=sab.000168258"/>
    <s v="BOAP"/>
    <s v="001.42"/>
    <s v="Métodos de busqueda"/>
    <s v="Obras Generales"/>
    <s v="000 - Obras Generales"/>
    <s v="000 - Generalidades"/>
    <s v="Conocimiento"/>
    <s v="168258|10"/>
    <n v="9"/>
  </r>
  <r>
    <x v="0"/>
    <x v="2"/>
    <x v="0"/>
    <s v="Libros"/>
    <s v="Trabajo de grado e investigación / Luis Carlos Torres Soler."/>
    <s v="Torres Soler, Luis Carlos autor"/>
    <s v="Bogotá : Universidad Autónoma de Colombia, 2012."/>
    <n v="2012"/>
    <s v="Español"/>
    <s v="9789588433356"/>
    <s v="Informes de Investigacion ; Investigacion Cientifica ; Metodos de Ensenanza"/>
    <s v="001 - Conocimiento"/>
    <s v="2011-2020"/>
    <n v="174376"/>
    <n v="10"/>
    <s v="150058"/>
    <s v="Trabajo de grado e investigación / Luis Carlos Torres Soler."/>
    <n v="2012"/>
    <s v="001 - Conocimiento"/>
    <s v="https://search.ebscohost.com/login.aspx?profile=eds&amp;custid=s9495846&amp;groupid=main&amp;authtype=ip,guest&amp;direct=true&amp;bquery=sab.000174376"/>
    <s v="BOAP"/>
    <s v="001.42"/>
    <s v="Métodos de busqueda"/>
    <s v="Obras Generales"/>
    <s v="000 - Obras Generales"/>
    <s v="000 - Generalidades"/>
    <s v="Conocimiento"/>
    <s v="174376|10"/>
    <n v="3"/>
  </r>
  <r>
    <x v="0"/>
    <x v="5"/>
    <x v="0"/>
    <s v="Libros"/>
    <s v="Metodología de la investigación : administración, economía, humanidades y ciencias sociales / C"/>
    <s v="Bernal Torres, Cesar Augusto 1962- autor"/>
    <s v="Bogotá : Pearson Educación de Colombia, ©2016."/>
    <n v="2016"/>
    <s v="Español"/>
    <s v="9789586993098 (Impresa)"/>
    <s v="Administracion ; Ciencias Sociales ; Economia ; Humanidades ; Investigacion Cientifica"/>
    <s v="001 - Conocimiento"/>
    <s v="2011-2020"/>
    <n v="173818"/>
    <n v="10"/>
    <s v="152732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10"/>
    <n v="51"/>
  </r>
  <r>
    <x v="0"/>
    <x v="3"/>
    <x v="2"/>
    <s v="Libros"/>
    <s v="Metodología de la investigación : administración, economía, humanidades y ciencias sociales / C"/>
    <s v="Bernal Torres, Cesar Augusto 1962- autor"/>
    <s v="Bogotá : Pearson Educación de Colombia : Prentice Hall, ©2010."/>
    <n v="2010"/>
    <s v="Español"/>
    <s v="9789586991285 (E-Book)"/>
    <s v="Administracion ; Ciencias Sociales ; Economia ; Investigacion Cientifica"/>
    <s v="001 - Conocimiento"/>
    <s v="2001-2010"/>
    <n v="159873"/>
    <n v="80"/>
    <s v="157977"/>
    <s v="Metodología de la investigación : administración, economía, humanidades y ciencias sociales / C"/>
    <n v="2010"/>
    <s v="001 - Conocimiento"/>
    <s v="https://search.ebscohost.com/login.aspx?profile=eds&amp;custid=s9495846&amp;groupid=main&amp;authtype=ip,guest&amp;direct=true&amp;bquery=sab.000159873"/>
    <s v="BOAP"/>
    <s v="001.42"/>
    <s v="Métodos de busqueda"/>
    <s v="Obras Generales"/>
    <s v="000 - Obras Generales"/>
    <s v="000 - Generalidades"/>
    <s v="Conocimiento"/>
    <s v="159873|8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80"/>
    <s v="R-036781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8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100"/>
    <s v="R-036779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100"/>
    <n v="1"/>
  </r>
  <r>
    <x v="0"/>
    <x v="2"/>
    <x v="0"/>
    <s v="Libros"/>
    <s v="El proceso de investigación / Carlos A., Sabino."/>
    <s v="Sabino, Carlos A."/>
    <s v="Bogotá : El Cid, 1989."/>
    <n v="1989"/>
    <s v="Español"/>
    <m/>
    <s v="Investigacion Cientifica ; Investigacion Social ; Metodologia Cientifica"/>
    <s v="001 - Conocimiento"/>
    <s v="1981-1990"/>
    <n v="2341"/>
    <n v="10"/>
    <s v="040612"/>
    <s v="El proceso de investigación / Carlos A., Sabino."/>
    <n v="-2000"/>
    <s v="001 - Conocimiento"/>
    <s v="https://search.ebscohost.com/login.aspx?profile=eds&amp;custid=s9495846&amp;groupid=main&amp;authtype=ip,guest&amp;direct=true&amp;bquery=sab.000002341"/>
    <s v="BOAP"/>
    <s v="001.4"/>
    <s v="Investigación"/>
    <s v="Obras Generales"/>
    <s v="000 - Obras Generales"/>
    <s v="000 - Generalidades"/>
    <s v="Conocimiento"/>
    <s v="2341|10"/>
    <n v="41"/>
  </r>
  <r>
    <x v="0"/>
    <x v="2"/>
    <x v="0"/>
    <s v="Libros"/>
    <s v="Bases de la investigación cualitativa : técnicas y procedimientos para desarrollar la teoría fund"/>
    <s v="Strauss, Anselm autor"/>
    <s v="Medellíb : Universidad de Antioquia, Facultad de Enfermería, ©2002."/>
    <n v="2002"/>
    <s v="Español"/>
    <s v="9586556247"/>
    <s v="Investigacion Cientifica ; Investigacion Cualitativa ; Muestreo (Estadistica)"/>
    <s v="001 - Conocimiento"/>
    <s v="2001-2010"/>
    <n v="53761"/>
    <n v="40"/>
    <s v="081645"/>
    <s v="Bases de la investigación cualitativa : técnicas y procedimientos para desarrollar la teoría fund"/>
    <n v="2002"/>
    <s v="001 - Conocimiento"/>
    <s v="https://search.ebscohost.com/login.aspx?profile=eds&amp;custid=s9495846&amp;groupid=main&amp;authtype=ip,guest&amp;direct=true&amp;bquery=sab.000053761"/>
    <s v="BOAP"/>
    <s v="001.42"/>
    <s v="Métodos de busqueda"/>
    <s v="Obras Generales"/>
    <s v="000 - Obras Generales"/>
    <s v="000 - Generalidades"/>
    <s v="Conocimiento"/>
    <s v="53761|40"/>
    <n v="198"/>
  </r>
  <r>
    <x v="0"/>
    <x v="2"/>
    <x v="0"/>
    <s v="Libros"/>
    <s v="Essentials of accessible grounded theory / Phyllis Noerager Stern y Caroline Porr."/>
    <s v="Stern, Phyllis Noerager"/>
    <s v="Walnut Creek, CA : Left Coast Press, 2011."/>
    <n v="2011"/>
    <s v="Inglés"/>
    <s v="978-1-59874-607-5"/>
    <s v="Investigacion Cientifica ; Investigacion Cualitativa ; Teoria Fundamentada"/>
    <s v="001 - Conocimiento"/>
    <s v="2011-2020"/>
    <n v="130201"/>
    <n v="20"/>
    <s v="132722"/>
    <s v="Essentials of accessible grounded theory / Phyllis Noerager Stern y Caroline Porr."/>
    <n v="2011"/>
    <s v="001 - Conocimiento"/>
    <s v="https://search.ebscohost.com/login.aspx?profile=eds&amp;custid=s9495846&amp;groupid=main&amp;authtype=ip,guest&amp;direct=true&amp;bquery=sab.000130201"/>
    <s v="BOAP"/>
    <s v="001.42"/>
    <s v="Métodos de busqueda"/>
    <s v="Obras Generales"/>
    <s v="000 - Obras Generales"/>
    <s v="000 - Generalidades"/>
    <s v="Conocimiento"/>
    <s v="130201|20"/>
    <n v="109"/>
  </r>
  <r>
    <x v="0"/>
    <x v="2"/>
    <x v="0"/>
    <s v="Libros"/>
    <s v="Portafolio de investigaciones."/>
    <m/>
    <s v="Santafé de Bogotá : Universidad Nacional de Colombia, 2000."/>
    <n v="2000"/>
    <s v="Español"/>
    <s v="958805172X"/>
    <s v="Centros de Investigacion Aplicada ; Grupos de Investigacion ; Investigacion Cientifica ; Trabajo Social"/>
    <s v="001 - Conocimiento"/>
    <s v="1991-2000"/>
    <n v="54127"/>
    <n v="10"/>
    <s v="019378"/>
    <s v="Portafolio de investigaciones."/>
    <n v="-2000"/>
    <s v="001 - Conocimiento"/>
    <s v="https://search.ebscohost.com/login.aspx?profile=eds&amp;custid=s9495846&amp;groupid=main&amp;authtype=ip,guest&amp;direct=true&amp;bquery=sab.000054127"/>
    <s v="BOAP"/>
    <s v="001.44"/>
    <s v="Apoyo e incentivos para la investigación"/>
    <s v="Obras Generales"/>
    <s v="000 - Obras Generales"/>
    <s v="000 - Generalidades"/>
    <s v="Conocimiento"/>
    <s v="54127|10"/>
    <n v="2"/>
  </r>
  <r>
    <x v="0"/>
    <x v="5"/>
    <x v="0"/>
    <s v="Libros"/>
    <s v="Metodología de la investigación : administración, economía, humanidades y ciencias sociales / C"/>
    <s v="Bernal Torres, Cesar Augusto 1962- autor"/>
    <s v="Bogotá : Pearson Educación de Colombia : Prentice Hall, ©2010."/>
    <n v="2010"/>
    <s v="Español"/>
    <s v="9789586991285 (E-Book)"/>
    <s v="Administracion ; Ciencias Sociales ; Economia ; Investigacion Cientifica"/>
    <s v="001 - Conocimiento"/>
    <s v="2001-2010"/>
    <n v="159873"/>
    <n v="10"/>
    <s v="141460"/>
    <s v="Metodología de la investigación : administración, economía, humanidades y ciencias sociales / C"/>
    <n v="2010"/>
    <s v="001 - Conocimiento"/>
    <s v="https://search.ebscohost.com/login.aspx?profile=eds&amp;custid=s9495846&amp;groupid=main&amp;authtype=ip,guest&amp;direct=true&amp;bquery=sab.000159873"/>
    <s v="BOAP"/>
    <s v="001.42"/>
    <s v="Métodos de busqueda"/>
    <s v="Obras Generales"/>
    <s v="000 - Obras Generales"/>
    <s v="000 - Generalidades"/>
    <s v="Conocimiento"/>
    <s v="159873|10"/>
    <n v="123"/>
  </r>
  <r>
    <x v="0"/>
    <x v="3"/>
    <x v="2"/>
    <s v="Libros"/>
    <s v="Metodología de la investigación / Roberto Hernández Sampieri, Carlos Fernández Collado y María"/>
    <s v="Hernández Sampieri, Roberto autor"/>
    <s v="México : McGraw-Hill Interamericana Editores S.A, ©2010."/>
    <n v="2010"/>
    <s v="Español"/>
    <s v="9786071502919"/>
    <s v="Investigacion Cientifica ; Metodologia Cientifica"/>
    <s v="001 - Conocimiento"/>
    <s v="2001-2010"/>
    <n v="7989"/>
    <n v="100"/>
    <s v="144452"/>
    <s v="Metodología de la investigación / Roberto Hernández Sampieri, Carlos Fernández Collado y María"/>
    <n v="2010"/>
    <s v="001 - Conocimiento"/>
    <s v="https://search.ebscohost.com/login.aspx?profile=eds&amp;custid=s9495846&amp;groupid=main&amp;authtype=ip,guest&amp;direct=true&amp;bquery=sab.000007989"/>
    <s v="BOAP"/>
    <s v="001.4018"/>
    <s v="Investigación"/>
    <s v="Obras Generales"/>
    <s v="000 - Obras Generales"/>
    <s v="000 - Generalidades"/>
    <s v="Conocimiento"/>
    <s v="7989|100"/>
    <n v="22"/>
  </r>
  <r>
    <x v="0"/>
    <x v="2"/>
    <x v="0"/>
    <s v="Libros"/>
    <s v="El proceso de investigación / Carlos Sabino."/>
    <s v="Sabino, Carlos A. autor"/>
    <s v="Guatemala : Episteme, ©2014."/>
    <n v="2014"/>
    <s v="Español"/>
    <s v="9789929677074"/>
    <s v="Filosofia de la Ciencia ; Investigacion Cientifica ; Investigacion Cientifica"/>
    <s v="001 - Conocimiento"/>
    <s v="2011-2020"/>
    <n v="143428"/>
    <n v="30"/>
    <s v="154710"/>
    <s v="El proceso de investigación / Carlos Sabino."/>
    <n v="2014"/>
    <s v="001 - Conocimiento"/>
    <s v="https://search.ebscohost.com/login.aspx?profile=eds&amp;custid=s9495846&amp;groupid=main&amp;authtype=ip,guest&amp;direct=true&amp;bquery=sab.000143428"/>
    <s v="BOAP"/>
    <s v="001.4"/>
    <s v="Investigación"/>
    <s v="Obras Generales"/>
    <s v="000 - Obras Generales"/>
    <s v="000 - Generalidades"/>
    <s v="Conocimiento"/>
    <s v="143428|30"/>
    <n v="26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90"/>
    <s v="R-036780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90"/>
    <n v="1"/>
  </r>
  <r>
    <x v="0"/>
    <x v="2"/>
    <x v="0"/>
    <s v="Libros"/>
    <s v="Guía para preparar monografías : y otros textos expositivos / Ezequiel Ander-Egg y Pablo Valle."/>
    <s v="Ander Egg, Ezequiel 1930-"/>
    <s v="Buenos Aires : Editorial Lumen ; Humanitas, 1997."/>
    <n v="1997"/>
    <s v="Español"/>
    <s v="950-724-651-7"/>
    <s v="Investigacion Cientifica ; Metodologia Cientifica ; Redaccion de Monografias ; Tesis y Disertaciones Academicas"/>
    <s v="001 - Conocimiento"/>
    <s v="1991-2000"/>
    <n v="46335"/>
    <n v="40"/>
    <s v="072835"/>
    <s v="Guía para preparar monografías : y otros textos expositivos / Ezequiel Ander-Egg y Pablo Valle."/>
    <n v="-2000"/>
    <s v="001 - Conocimiento"/>
    <s v="https://search.ebscohost.com/login.aspx?profile=eds&amp;custid=s9495846&amp;groupid=main&amp;authtype=ip,guest&amp;direct=true&amp;bquery=sab.000046335"/>
    <s v="BOAP"/>
    <s v="001.43"/>
    <s v="Métodos descriptivos y experimentales"/>
    <s v="Obras Generales"/>
    <s v="000 - Obras Generales"/>
    <s v="000 - Generalidades"/>
    <s v="Conocimiento"/>
    <s v="46335|40"/>
    <n v="12"/>
  </r>
  <r>
    <x v="0"/>
    <x v="2"/>
    <x v="0"/>
    <s v="Libros"/>
    <s v="Metodología de la investigación / Juan A. Castro Posada."/>
    <s v="Castro Posada, Juan A."/>
    <s v="Salamanca : Amarú Ediciones, 2001."/>
    <n v="2001"/>
    <s v="Español"/>
    <s v="84-8196-164-7"/>
    <s v="Datos Estadisticos ; Informes Tecnicos ; Investigacion Cientifica - Metodologia ; Trabajo de Investigacion"/>
    <s v="001 - Conocimiento"/>
    <s v="2001-2010"/>
    <n v="52414"/>
    <n v="20"/>
    <s v="079252"/>
    <s v="Metodología de la investigación / Juan A. Castro Posada."/>
    <n v="2001"/>
    <s v="001 - Conocimiento"/>
    <s v="https://search.ebscohost.com/login.aspx?profile=eds&amp;custid=s9495846&amp;groupid=main&amp;authtype=ip,guest&amp;direct=true&amp;bquery=sab.000052414"/>
    <s v="BOAP"/>
    <s v="001.42"/>
    <s v="Métodos de busqueda"/>
    <s v="Obras Generales"/>
    <s v="000 - Obras Generales"/>
    <s v="000 - Generalidades"/>
    <s v="Conocimiento"/>
    <s v="52414|20"/>
    <n v="78"/>
  </r>
  <r>
    <x v="0"/>
    <x v="2"/>
    <x v="0"/>
    <s v="Libros"/>
    <s v="Formación de investigadores : retos y alternativas / Jacqueline Hurtado de Barrera."/>
    <s v="Hurtado de Barrera, Jacqueline autor"/>
    <s v="Bogotá : Cooperativa Editorial Magisterio, ©2002."/>
    <n v="2002"/>
    <s v="Español"/>
    <s v="9688562874 (E-Book)"/>
    <s v="Cientificos ; Cultura y Ciencia ; Educacion ; Metodologia Cientifica"/>
    <s v="001 - Conocimiento"/>
    <s v="2001-2010"/>
    <n v="51957"/>
    <n v="10"/>
    <s v="078612"/>
    <s v="Formación de investigadores : retos y alternativas / Jacqueline Hurtado de Barrera."/>
    <n v="2002"/>
    <s v="001 - Conocimiento"/>
    <s v="https://search.ebscohost.com/login.aspx?profile=eds&amp;custid=s9495846&amp;groupid=main&amp;authtype=ip,guest&amp;direct=true&amp;bquery=sab.000051957"/>
    <s v="BOAP"/>
    <s v="001.42"/>
    <s v="Métodos de busqueda"/>
    <s v="Obras Generales"/>
    <s v="000 - Obras Generales"/>
    <s v="000 - Generalidades"/>
    <s v="Conocimiento"/>
    <s v="51957|10"/>
    <n v="16"/>
  </r>
  <r>
    <x v="0"/>
    <x v="2"/>
    <x v="0"/>
    <s v="Libros"/>
    <s v="Handbook of transdisciplinary research / Editado por Gertrude Hirsch Hardon... [et al.] ; prólogo d"/>
    <m/>
    <s v="[s.l] : Springer Science Business Media., 2008."/>
    <n v="2008"/>
    <s v="Inglés"/>
    <s v="978-1-4020-6700-6"/>
    <s v="Administracion ; Datos Estadisticos ; Investigacion Cientifica ; Investigacion Cientifica ; Investigacion Interdisciplinaria ; Toma de Decisiones (Estadistica)"/>
    <s v="001 - Conocimiento"/>
    <s v="2001-2010"/>
    <n v="125715"/>
    <n v="20"/>
    <s v="120505"/>
    <s v="Handbook of transdisciplinary research / Editado por Gertrude Hirsch Hardon... [et al.] ; prólogo d"/>
    <n v="2008"/>
    <s v="001 - Conocimiento"/>
    <s v="https://search.ebscohost.com/login.aspx?profile=eds&amp;custid=s9495846&amp;groupid=main&amp;authtype=ip,guest&amp;direct=true&amp;bquery=sab.000125715"/>
    <s v="BOAP"/>
    <s v="001.42"/>
    <s v="Métodos de busqueda"/>
    <s v="Obras Generales"/>
    <s v="000 - Obras Generales"/>
    <s v="000 - Generalidades"/>
    <s v="Conocimiento"/>
    <s v="125715|20"/>
    <n v="8"/>
  </r>
  <r>
    <x v="0"/>
    <x v="2"/>
    <x v="0"/>
    <s v="Libros"/>
    <s v="Constructing grounded theory : a practical guide through qualitative analysis / Kathy Charmaz."/>
    <s v="Charmaz, Kathy 1939-"/>
    <s v="London : Sage Publications, 2006 (impresión del 2010)."/>
    <n v="2006"/>
    <s v="Inglés"/>
    <s v="978-0-7619-7353-9"/>
    <s v="Investigacion Cientifica ; Investigacion Cualitativa ; Investigacion Social ; Metodologia Cientifica"/>
    <s v="001 - Conocimiento"/>
    <s v="2001-2010"/>
    <n v="130194"/>
    <n v="10"/>
    <s v="128131"/>
    <s v="Constructing grounded theory : a practical guide through qualitative analysis / Kathy Charmaz."/>
    <n v="2006"/>
    <s v="001 - Conocimiento"/>
    <s v="https://search.ebscohost.com/login.aspx?profile=eds&amp;custid=s9495846&amp;groupid=main&amp;authtype=ip,guest&amp;direct=true&amp;bquery=sab.000130194"/>
    <s v="BOAP"/>
    <s v="001.42"/>
    <s v="Métodos de busqueda"/>
    <s v="Obras Generales"/>
    <s v="000 - Obras Generales"/>
    <s v="000 - Generalidades"/>
    <s v="Conocimiento"/>
    <s v="130194|10"/>
    <n v="50"/>
  </r>
  <r>
    <x v="0"/>
    <x v="2"/>
    <x v="0"/>
    <s v="Libros"/>
    <s v="Handbook of narrative inquiry : mapping a methodology / editor D. Jean Clandinin."/>
    <m/>
    <s v="Thousand Oaks, Calif. : Sage Publications, ©2007."/>
    <n v="2007"/>
    <s v="Inglés"/>
    <s v="9781412915625"/>
    <s v="Ciencias Sociales ; Investigacion Cientifica ; Narracion (Retorica)"/>
    <s v="001 - Conocimiento"/>
    <s v="2001-2010"/>
    <n v="130206"/>
    <n v="10"/>
    <s v="128129"/>
    <s v="Handbook of narrative inquiry : mapping a methodology / editor D. Jean Clandinin."/>
    <n v="2007"/>
    <s v="001 - Conocimiento"/>
    <s v="https://search.ebscohost.com/login.aspx?profile=eds&amp;custid=s9495846&amp;groupid=main&amp;authtype=ip,guest&amp;direct=true&amp;bquery=sab.000130206"/>
    <s v="BOAP"/>
    <s v="001.42"/>
    <s v="Métodos de busqueda"/>
    <s v="Obras Generales"/>
    <s v="000 - Obras Generales"/>
    <s v="000 - Generalidades"/>
    <s v="Conocimiento"/>
    <s v="130206|10"/>
    <n v="25"/>
  </r>
  <r>
    <x v="0"/>
    <x v="2"/>
    <x v="0"/>
    <s v="Libros"/>
    <s v="Discursos : premios Nobel."/>
    <m/>
    <s v="Bogotá : Común Presencia Editores, 2003."/>
    <n v="2003"/>
    <s v="Español"/>
    <s v="958-97198-2-1 (v.1). --"/>
    <s v="Antologias ; Discursos ; Premios Literarios ; Premios Nobel"/>
    <s v="001 - Conocimiento"/>
    <s v="2001-2010"/>
    <n v="56463"/>
    <n v="40"/>
    <s v="086018"/>
    <s v="Discursos : premios Nobel."/>
    <n v="2003"/>
    <s v="001 - Conocimiento"/>
    <s v="https://search.ebscohost.com/login.aspx?profile=eds&amp;custid=s9495846&amp;groupid=main&amp;authtype=ip,guest&amp;direct=true&amp;bquery=sab.000056463"/>
    <s v="BOAP"/>
    <s v="001.44"/>
    <s v="Apoyo e incentivos para la investigación"/>
    <s v="Obras Generales"/>
    <s v="000 - Obras Generales"/>
    <s v="000 - Generalidades"/>
    <s v="Conocimiento"/>
    <s v="56463|40"/>
    <n v="3"/>
  </r>
  <r>
    <x v="0"/>
    <x v="2"/>
    <x v="0"/>
    <s v="Libros"/>
    <s v="Metodología de la investigación / Roberto Hernández Sampieri, Carlos Fernández Collado y María"/>
    <s v="Hernández Sampieri, Roberto autor"/>
    <s v="México : McGraw-Hill Interamericana, ©2014."/>
    <n v="2014"/>
    <s v="Español"/>
    <s v="9781456223960"/>
    <s v="Investigacion Cientifica ; Investigacion Cientifica ; Proyectos de Investigacion"/>
    <s v="001 - Conocimiento"/>
    <s v="2011-2020"/>
    <n v="166582"/>
    <n v="110"/>
    <s v="146549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110"/>
    <n v="138"/>
  </r>
  <r>
    <x v="0"/>
    <x v="2"/>
    <x v="0"/>
    <s v="Libros"/>
    <s v="Fundamentos metodológicos en ciencias : (herramientas de pensamiento para trabajos de investigac"/>
    <s v="Chamorro B., Clara"/>
    <s v="Bogotá : Universidad Nacional de Colombia. Departamento de Biología. Facultad de Ciencias, 2003."/>
    <n v="2003"/>
    <s v="Español"/>
    <m/>
    <s v="Ciencia Cognitiva ; Filosofia de la Ciencia ; Investigacion Cientifica ; Teoria Del Conocimiento"/>
    <s v="001 - Conocimiento"/>
    <s v="2001-2010"/>
    <n v="167232"/>
    <n v="10"/>
    <s v="147861"/>
    <s v="Fundamentos metodológicos en ciencias : (herramientas de pensamiento para trabajos de investigac"/>
    <n v="2003"/>
    <s v="001 - Conocimiento"/>
    <s v="https://search.ebscohost.com/login.aspx?profile=eds&amp;custid=s9495846&amp;groupid=main&amp;authtype=ip,guest&amp;direct=true&amp;bquery=sab.000167232"/>
    <s v="BOAP"/>
    <s v="001.4"/>
    <s v="Investigación"/>
    <s v="Obras Generales"/>
    <s v="000 - Obras Generales"/>
    <s v="000 - Generalidades"/>
    <s v="Conocimiento"/>
    <s v="167232|1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90"/>
    <s v="R-036750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90"/>
    <n v="2"/>
  </r>
  <r>
    <x v="0"/>
    <x v="6"/>
    <x v="0"/>
    <s v="Libros"/>
    <s v="La investigación científica / Vladimir Kourganoff ; [traducida por L. Bunodière de Lugones]."/>
    <s v="Kourganoff, Vladimir 1912-"/>
    <s v="Buenos Aires : Eudeba, 1969."/>
    <n v="1969"/>
    <s v="Español"/>
    <m/>
    <s v="Investigacion Cientifica"/>
    <s v="001 - Conocimiento"/>
    <s v="1961-1970"/>
    <n v="133999"/>
    <n v="10"/>
    <s v="127586"/>
    <s v="La investigación científica / Vladimir Kourganoff ; [traducida por L. Bunodière de Lugones]."/>
    <n v="-2000"/>
    <s v="001 - Conocimiento"/>
    <s v="https://search.ebscohost.com/login.aspx?profile=eds&amp;custid=s9495846&amp;groupid=main&amp;authtype=ip,guest&amp;direct=true&amp;bquery=sab.000133999"/>
    <s v="BOAP"/>
    <s v="001.4"/>
    <s v="Investigación"/>
    <s v="Obras Generales"/>
    <s v="000 - Obras Generales"/>
    <s v="000 - Generalidades"/>
    <s v="Conocimiento"/>
    <s v="133999|10"/>
    <n v="2"/>
  </r>
  <r>
    <x v="0"/>
    <x v="5"/>
    <x v="0"/>
    <s v="Libros"/>
    <s v="Metodología de la investigación : administración, economía, humanidades y ciencias sociales / C"/>
    <s v="Bernal Torres, Cesar Augusto 1962- autor"/>
    <s v="Bogotá : Pearson Educación de Colombia : Prentice Hall, ©2010."/>
    <n v="2010"/>
    <s v="Español"/>
    <s v="9789586991285 (E-Book)"/>
    <s v="Administracion ; Ciencias Sociales ; Economia ; Investigacion Cientifica"/>
    <s v="001 - Conocimiento"/>
    <s v="2001-2010"/>
    <n v="159873"/>
    <n v="70"/>
    <s v="157976"/>
    <s v="Metodología de la investigación : administración, economía, humanidades y ciencias sociales / C"/>
    <n v="2010"/>
    <s v="001 - Conocimiento"/>
    <s v="https://search.ebscohost.com/login.aspx?profile=eds&amp;custid=s9495846&amp;groupid=main&amp;authtype=ip,guest&amp;direct=true&amp;bquery=sab.000159873"/>
    <s v="BOAP"/>
    <s v="001.42"/>
    <s v="Métodos de busqueda"/>
    <s v="Obras Generales"/>
    <s v="000 - Obras Generales"/>
    <s v="000 - Generalidades"/>
    <s v="Conocimiento"/>
    <s v="159873|70"/>
    <n v="13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30"/>
    <s v="R-036756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3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00"/>
    <s v="R-036759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00"/>
    <n v="1"/>
  </r>
  <r>
    <x v="0"/>
    <x v="2"/>
    <x v="0"/>
    <s v="Libros"/>
    <s v="Asuntos críticos en los métodos de investigación cualitativa / Joan L. Bottorff [y otros] ; edito"/>
    <s v="Bottorff, Joan L. autor"/>
    <s v="Antioquia : Editorial Universidad de Antioquia. Facultad de Enfermería ; Editorial Sage ; Publicaci"/>
    <n v="2003"/>
    <s v="Español"/>
    <s v="9586556565 (Impreso)"/>
    <s v="Enfermeria ; Etnologia ; Investigacion Cientifica ; Investigacion Cientifica ; Investigacion Cientifica ; Investigacion Cualitativa ; Metodologia Cientifica ; Sociologia"/>
    <s v="001 - Conocimiento"/>
    <s v="2001-2010"/>
    <n v="54623"/>
    <n v="10"/>
    <s v="082961"/>
    <s v="Asuntos críticos en los métodos de investigación cualitativa / Joan L. Bottorff [y otros] ; edito"/>
    <n v="2003"/>
    <s v="001 - Conocimiento"/>
    <s v="https://search.ebscohost.com/login.aspx?profile=eds&amp;custid=s9495846&amp;groupid=main&amp;authtype=ip,guest&amp;direct=true&amp;bquery=sab.000054623"/>
    <s v="BOAP"/>
    <s v="001.42"/>
    <s v="Métodos de busqueda"/>
    <s v="Obras Generales"/>
    <s v="000 - Obras Generales"/>
    <s v="000 - Generalidades"/>
    <s v="Conocimiento"/>
    <s v="54623|10"/>
    <n v="150"/>
  </r>
  <r>
    <x v="0"/>
    <x v="2"/>
    <x v="0"/>
    <s v="Libros"/>
    <s v="Investigación elemental / Teresa Bosque, Tomás Rodríguez."/>
    <s v="Bosque, Teresa"/>
    <s v="México : Editorial Trillas, 1990 (impresión de 1991)."/>
    <n v="1991"/>
    <s v="Español"/>
    <s v="968-24-3553-6"/>
    <s v="Documentacion ; Investigacion - Metodologia ; Redaccion de Informes"/>
    <s v="001 - Conocimiento"/>
    <s v="1991-2000"/>
    <n v="39383"/>
    <n v="10"/>
    <s v="058301"/>
    <s v="Investigación elemental / Teresa Bosque, Tomás Rodríguez."/>
    <n v="-2000"/>
    <s v="001 - Conocimiento"/>
    <s v="https://search.ebscohost.com/login.aspx?profile=eds&amp;custid=s9495846&amp;groupid=main&amp;authtype=ip,guest&amp;direct=true&amp;bquery=sab.000039383"/>
    <s v="BOAP"/>
    <s v="001.42"/>
    <s v="Métodos de busqueda"/>
    <s v="Obras Generales"/>
    <s v="000 - Obras Generales"/>
    <s v="000 - Generalidades"/>
    <s v="Conocimiento"/>
    <s v="39383|10"/>
    <n v="27"/>
  </r>
  <r>
    <x v="0"/>
    <x v="2"/>
    <x v="0"/>
    <s v="Libros"/>
    <s v="Métodos y técnicas de investigación / Lourdes Münch Galindo y Ernesto Angeles."/>
    <s v="Münch Galindo, Lourdes"/>
    <s v="México : Editorial Trillas, 1990."/>
    <n v="1990"/>
    <s v="Español"/>
    <s v="968-24-3626-5"/>
    <s v="Investigacion Cientifica ; Metodologia Cientifica"/>
    <s v="001 - Conocimiento"/>
    <s v="1981-1990"/>
    <n v="29497"/>
    <n v="70"/>
    <s v="042863"/>
    <s v="Métodos y técnicas de investigación / Lourdes Münch Galindo y Ernesto Angeles."/>
    <n v="-2000"/>
    <s v="001 - Conocimiento"/>
    <s v="https://search.ebscohost.com/login.aspx?profile=eds&amp;custid=s9495846&amp;groupid=main&amp;authtype=ip,guest&amp;direct=true&amp;bquery=sab.000029497"/>
    <s v="BOAP"/>
    <s v="001.42"/>
    <s v="Métodos de busqueda"/>
    <s v="Obras Generales"/>
    <s v="000 - Obras Generales"/>
    <s v="000 - Generalidades"/>
    <s v="Conocimiento"/>
    <s v="29497|70"/>
    <n v="85"/>
  </r>
  <r>
    <x v="0"/>
    <x v="2"/>
    <x v="0"/>
    <s v="Libros"/>
    <s v="Cómo elaborar y asesorar una investigación de tesis / Carlos Muñoz Razo ; rev. tec. Marcela Benas"/>
    <s v="Muñoz Razo, Carlos"/>
    <s v="México : Prentice Hall Hispanoamericana, 1998."/>
    <n v="1998"/>
    <s v="Español"/>
    <s v="970-17-0139-9"/>
    <s v="Investigacion ; Tesis ; Tesis y Disertaciones Academicas ; Tesis y Disertaciones Academicas"/>
    <s v="001 - Conocimiento"/>
    <s v="1991-2000"/>
    <n v="44221"/>
    <n v="30"/>
    <s v="067463"/>
    <s v="Cómo elaborar y asesorar una investigación de tesis / Carlos Muñoz Razo ; rev. tec. Marcela Benas"/>
    <n v="-2000"/>
    <s v="001 - Conocimiento"/>
    <s v="https://search.ebscohost.com/login.aspx?profile=eds&amp;custid=s9495846&amp;groupid=main&amp;authtype=ip,guest&amp;direct=true&amp;bquery=sab.000044221"/>
    <s v="BOAP"/>
    <s v="001.42"/>
    <s v="Métodos de busqueda"/>
    <s v="Obras Generales"/>
    <s v="000 - Obras Generales"/>
    <s v="000 - Generalidades"/>
    <s v="Conocimiento"/>
    <s v="44221|30"/>
    <n v="19"/>
  </r>
  <r>
    <x v="0"/>
    <x v="2"/>
    <x v="0"/>
    <s v="Libros"/>
    <s v="La metodología de los programas de investigación científica / Imre Lakatos ; ed. John Worall y Gr"/>
    <s v="Lakatos, Imre"/>
    <s v="Madrid : Alianza Editorial, 1983."/>
    <n v="1983"/>
    <s v="Español"/>
    <s v="84-206-2349-0"/>
    <s v="Ciencia ; Investigacion Cientifica ; Investigacion Cientifica ; Metodologia Cientifica"/>
    <s v="001 - Conocimiento"/>
    <s v="1981-1990"/>
    <n v="53585"/>
    <n v="10"/>
    <s v="016946"/>
    <s v="La metodología de los programas de investigación científica / Imre Lakatos ; ed. John Worall y Gr"/>
    <n v="-2000"/>
    <s v="001 - Conocimiento"/>
    <s v="https://search.ebscohost.com/login.aspx?profile=eds&amp;custid=s9495846&amp;groupid=main&amp;authtype=ip,guest&amp;direct=true&amp;bquery=sab.000053585"/>
    <s v="BOAP"/>
    <s v="001.42"/>
    <s v="Métodos de busqueda"/>
    <s v="Obras Generales"/>
    <s v="000 - Obras Generales"/>
    <s v="000 - Generalidades"/>
    <s v="Conocimiento"/>
    <s v="53585|10"/>
    <n v="21"/>
  </r>
  <r>
    <x v="0"/>
    <x v="2"/>
    <x v="0"/>
    <s v="Libros"/>
    <s v="Basics of Qualitative Research : techniques and procedures for developing grounded theory / Juliet C"/>
    <s v="Corbin, Juliet M"/>
    <s v="Los Angeles : Sage, 2008."/>
    <n v="2008"/>
    <s v="Inglés"/>
    <s v="978-1-4129-0644-9"/>
    <s v="Investigacion Cientifica ; Investigacion Cualitativa ; Metodologia Cientifica"/>
    <s v="001 - Conocimiento"/>
    <s v="2001-2010"/>
    <n v="129814"/>
    <n v="30"/>
    <s v="125020"/>
    <s v="Basics of Qualitative Research : techniques and procedures for developing grounded theory / Juliet C"/>
    <n v="2008"/>
    <s v="001 - Conocimiento"/>
    <s v="https://search.ebscohost.com/login.aspx?profile=eds&amp;custid=s9495846&amp;groupid=main&amp;authtype=ip,guest&amp;direct=true&amp;bquery=sab.000129814"/>
    <s v="BOAP"/>
    <s v="001.42"/>
    <s v="Métodos de busqueda"/>
    <s v="Obras Generales"/>
    <s v="000 - Obras Generales"/>
    <s v="000 - Generalidades"/>
    <s v="Conocimiento"/>
    <s v="129814|30"/>
    <n v="157"/>
  </r>
  <r>
    <x v="0"/>
    <x v="2"/>
    <x v="0"/>
    <s v="Libros"/>
    <s v="Metodología crítica de la investigación : lógica, procedimiento y técnicas / Arturo A. Pacheco"/>
    <s v="Pacheco Espejel, Arturo A."/>
    <s v="México : Grupo Patria Cultural ; Cecsa, 2006."/>
    <n v="2006"/>
    <s v="Español"/>
    <s v="970-24-0844-X"/>
    <s v="Investigacion Cientifica"/>
    <s v="001 - Conocimiento"/>
    <s v="2001-2010"/>
    <n v="132932"/>
    <n v="30"/>
    <s v="130968"/>
    <s v="Metodología crítica de la investigación : lógica, procedimiento y técnicas / Arturo A. Pacheco"/>
    <n v="2006"/>
    <s v="001 - Conocimiento"/>
    <s v="https://search.ebscohost.com/login.aspx?profile=eds&amp;custid=s9495846&amp;groupid=main&amp;authtype=ip,guest&amp;direct=true&amp;bquery=sab.000132932"/>
    <s v="BOAP"/>
    <s v="001.42"/>
    <s v="Métodos de busqueda"/>
    <s v="Obras Generales"/>
    <s v="000 - Obras Generales"/>
    <s v="000 - Generalidades"/>
    <s v="Conocimiento"/>
    <s v="132932|30"/>
    <n v="30"/>
  </r>
  <r>
    <x v="0"/>
    <x v="2"/>
    <x v="0"/>
    <s v="Libros"/>
    <s v="El análisis de datos cualitativos en investigación cualitativa / Graham Gibbs ; traducido por Tom"/>
    <s v="Gibbs, Graham"/>
    <s v="Madrid : Morata, 2012."/>
    <n v="2012"/>
    <s v="Español"/>
    <s v="978-847112-685-6"/>
    <s v="Ciencias Sociales ; Investigacion Cualitativa ; Recopilacion de Datos"/>
    <s v="001 - Conocimiento"/>
    <s v="2011-2020"/>
    <n v="151519"/>
    <n v="10"/>
    <s v="139936"/>
    <s v="El análisis de datos cualitativos en investigación cualitativa / Graham Gibbs ; traducido por Tom"/>
    <n v="2012"/>
    <s v="001 - Conocimiento"/>
    <s v="https://search.ebscohost.com/login.aspx?profile=eds&amp;custid=s9495846&amp;groupid=main&amp;authtype=ip,guest&amp;direct=true&amp;bquery=sab.000151519"/>
    <s v="BOAP"/>
    <s v="001.42"/>
    <s v="Métodos de busqueda"/>
    <s v="Obras Generales"/>
    <s v="000 - Obras Generales"/>
    <s v="000 - Generalidades"/>
    <s v="Conocimiento"/>
    <s v="151519|10"/>
    <n v="124"/>
  </r>
  <r>
    <x v="0"/>
    <x v="2"/>
    <x v="0"/>
    <s v="Libros"/>
    <s v="Guía práctica para la evaluación de impacto / Raquel Bernal y Ximena Peña."/>
    <s v="Bernal, Raquel"/>
    <s v="Bogotá : Universidad de los Andes, 2011."/>
    <n v="2011"/>
    <s v="Español"/>
    <s v="978-958-695-599-7"/>
    <s v="Investigacion Social ; Investigaciones Evaluativas (Programas de Accion Social)"/>
    <s v="001 - Conocimiento"/>
    <s v="2011-2020"/>
    <n v="146460"/>
    <n v="10"/>
    <s v="135511"/>
    <s v="Guía práctica para la evaluación de impacto / Raquel Bernal y Ximena Peña."/>
    <n v="2011"/>
    <s v="001 - Conocimiento"/>
    <s v="https://search.ebscohost.com/login.aspx?profile=eds&amp;custid=s9495846&amp;groupid=main&amp;authtype=ip,guest&amp;direct=true&amp;bquery=sab.000146460"/>
    <s v="BOAP"/>
    <s v="001.42"/>
    <s v="Métodos de busqueda"/>
    <s v="Obras Generales"/>
    <s v="000 - Obras Generales"/>
    <s v="000 - Generalidades"/>
    <s v="Conocimiento"/>
    <s v="146460|10"/>
    <n v="24"/>
  </r>
  <r>
    <x v="0"/>
    <x v="0"/>
    <x v="0"/>
    <s v="Libros"/>
    <s v="Basics of qualitative research : techniques and procedures for developing grounded theory / Juliet C"/>
    <s v="Corbin, Juliet M. autor"/>
    <s v="Los Ángeles : SAGE Publications, ©2015."/>
    <n v="2015"/>
    <s v="Inglés"/>
    <s v="9781412997461"/>
    <s v="Investigacion Cientifica ; Investigacion Cualitativa ; Metodologia Cientifica"/>
    <s v="001 - Conocimiento"/>
    <s v="2011-2020"/>
    <n v="179726"/>
    <n v="20"/>
    <s v="155388"/>
    <s v="Basics of qualitative research : techniques and procedures for developing grounded theory / Juliet C"/>
    <n v="2015"/>
    <s v="001 - Conocimiento"/>
    <s v="https://search.ebscohost.com/login.aspx?profile=eds&amp;custid=s9495846&amp;groupid=main&amp;authtype=ip,guest&amp;direct=true&amp;bquery=sab.000179726"/>
    <s v="BOAP"/>
    <s v="001.42"/>
    <s v="Métodos de busqueda"/>
    <s v="Obras Generales"/>
    <s v="000 - Obras Generales"/>
    <s v="000 - Generalidades"/>
    <s v="Conocimiento"/>
    <s v="179726|20"/>
    <n v="34"/>
  </r>
  <r>
    <x v="0"/>
    <x v="4"/>
    <x v="3"/>
    <s v="Seriadas"/>
    <s v="Diálogos de saberes : investigaciones en derecho y ciencias sociales."/>
    <m/>
    <s v="Bogota : Universidad Libre. Centro de Investigación Socio Juridicas, Facultad de Derecho."/>
    <n v="2002"/>
    <s v="Español"/>
    <s v="0124-0021"/>
    <s v="Ciencias Sociales ; Ciencias Sociales ; Derecho"/>
    <s v="001 - Conocimiento"/>
    <s v="2001-2010"/>
    <n v="1418"/>
    <n v="170"/>
    <s v="R-055738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17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20"/>
    <s v="R-036757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2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420"/>
    <s v="R-036747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20"/>
    <n v="1"/>
  </r>
  <r>
    <x v="0"/>
    <x v="2"/>
    <x v="0"/>
    <s v="Libros"/>
    <s v="Métodos y técnicas de investigación social : técnicas para la recogida de datos e información /"/>
    <s v="Ander Egg, Ezequiel 1930-"/>
    <s v="Buenos Aires : Grupo Editorial Lumen, 2003."/>
    <n v="2003"/>
    <s v="Español"/>
    <s v="987-00-0301-X"/>
    <s v="Experimentacion Cientifica ; Informacion ; Investigacion Cientifica ; Investigacion Social ; Investigacion Social ; Metodologia Cientifica"/>
    <s v="001 - Conocimiento"/>
    <s v="2001-2010"/>
    <n v="60553"/>
    <n v="10"/>
    <s v="094576"/>
    <s v="Métodos y técnicas de investigación social : técnicas para la recogida de datos e información /"/>
    <n v="2003"/>
    <s v="001 - Conocimiento"/>
    <s v="https://search.ebscohost.com/login.aspx?profile=eds&amp;custid=s9495846&amp;groupid=main&amp;authtype=ip,guest&amp;direct=true&amp;bquery=sab.000060553"/>
    <s v="BOAP"/>
    <s v="001.43"/>
    <s v="Métodos descriptivos y experimentales"/>
    <s v="Obras Generales"/>
    <s v="000 - Obras Generales"/>
    <s v="000 - Generalidades"/>
    <s v="Conocimiento"/>
    <s v="60553|10"/>
    <n v="67"/>
  </r>
  <r>
    <x v="0"/>
    <x v="5"/>
    <x v="0"/>
    <s v="Libros"/>
    <s v="Fuentes de cooperación para la investigación : una guía básica para el aprovechamiento de las fu"/>
    <s v="Cardoso Arango, Ximena autor"/>
    <s v="Bogotá : Universidad de La Sabana, 2003."/>
    <n v="2003"/>
    <s v="Español"/>
    <m/>
    <s v="Investigacion Cientifica ; Metodologia Cientifica ; Proyectos de Investigacion"/>
    <s v="001 - Conocimiento"/>
    <s v="2001-2010"/>
    <n v="54808"/>
    <n v="10"/>
    <s v="033838"/>
    <s v="Fuentes de cooperación para la investigación : una guía básica para el aprovechamiento de las fu"/>
    <n v="2003"/>
    <s v="001 - Conocimiento"/>
    <s v="https://search.ebscohost.com/login.aspx?profile=eds&amp;custid=s9495846&amp;groupid=main&amp;authtype=ip,guest&amp;direct=true&amp;bquery=sab.000054808"/>
    <s v="BOAP"/>
    <s v="001.42"/>
    <s v="Métodos de busqueda"/>
    <s v="Obras Generales"/>
    <s v="000 - Obras Generales"/>
    <s v="000 - Generalidades"/>
    <s v="Conocimiento"/>
    <s v="54808|10"/>
    <n v="15"/>
  </r>
  <r>
    <x v="0"/>
    <x v="2"/>
    <x v="0"/>
    <s v="Libros"/>
    <s v="Manual para la formación de investigadores : una guía hacia el desarrollo del espíritu científic"/>
    <s v="Castillo Sánchez, Mauricio"/>
    <s v="Santafé de Bogotá : Cooperativa Editorial Magisterio, 1999."/>
    <n v="1999"/>
    <s v="Español"/>
    <s v="958-20-0499-1"/>
    <s v="Aptitud Creadora ; Metodologia Cientifica ; Promocion de la Investigacion Cientifica"/>
    <s v="001 - Conocimiento"/>
    <s v="1991-2000"/>
    <n v="45094"/>
    <n v="10"/>
    <s v="067795"/>
    <s v="Manual para la formación de investigadores : una guía hacia el desarrollo del espíritu científic"/>
    <n v="-2000"/>
    <s v="001 - Conocimiento"/>
    <s v="https://search.ebscohost.com/login.aspx?profile=eds&amp;custid=s9495846&amp;groupid=main&amp;authtype=ip,guest&amp;direct=true&amp;bquery=sab.000045094"/>
    <s v="BOAP"/>
    <s v="001.42"/>
    <s v="Métodos de busqueda"/>
    <s v="Obras Generales"/>
    <s v="000 - Obras Generales"/>
    <s v="000 - Generalidades"/>
    <s v="Conocimiento"/>
    <s v="45094|10"/>
    <n v="22"/>
  </r>
  <r>
    <x v="0"/>
    <x v="2"/>
    <x v="0"/>
    <s v="Libros"/>
    <s v="Investigación cualitativa : retos e interrogantes / Gloria Pérez Serrano."/>
    <s v="Pérez Serrano, Gloria"/>
    <s v="Madrid (España) : La Muralla, 1998."/>
    <n v="1998"/>
    <s v="Español"/>
    <s v="84-7133-628-6 (v.1) -- 84-7133-629-4 (v.2)"/>
    <s v="Humanidades ; Investigacion Cualitativa ; Investigacion Social"/>
    <s v="001 - Conocimiento"/>
    <s v="1991-2000"/>
    <n v="18069"/>
    <n v="10"/>
    <s v="102742"/>
    <s v="Investigación cualitativa : retos e interrogantes / Gloria Pérez Serrano."/>
    <n v="-2000"/>
    <s v="001 - Conocimiento"/>
    <s v="https://search.ebscohost.com/login.aspx?profile=eds&amp;custid=s9495846&amp;groupid=main&amp;authtype=ip,guest&amp;direct=true&amp;bquery=sab.000018069"/>
    <s v="BOAP"/>
    <s v="001.43"/>
    <s v="Métodos descriptivos y experimentales"/>
    <s v="Obras Generales"/>
    <s v="000 - Obras Generales"/>
    <s v="000 - Generalidades"/>
    <s v="Conocimiento"/>
    <s v="18069|10"/>
    <n v="72"/>
  </r>
  <r>
    <x v="0"/>
    <x v="2"/>
    <x v="0"/>
    <s v="Libros"/>
    <s v="Metodología y técnica de la investigación bibliográfica / Jaime Giraldo Angel."/>
    <s v="Giraldo Angel, Jaime"/>
    <s v="Bogotá : Lib. del Profesional, 1989."/>
    <n v="1989"/>
    <s v="Español"/>
    <s v="84-89210-56-0"/>
    <s v="Bibliografia ; Investigacion Cientifica ; Investigacion Cientifica"/>
    <s v="001 - Conocimiento"/>
    <s v="1981-1990"/>
    <n v="10101"/>
    <n v="10"/>
    <s v="037636"/>
    <s v="Metodología y técnica de la investigación bibliográfica / Jaime Giraldo Angel."/>
    <n v="-2000"/>
    <s v="001 - Conocimiento"/>
    <s v="https://search.ebscohost.com/login.aspx?profile=eds&amp;custid=s9495846&amp;groupid=main&amp;authtype=ip,guest&amp;direct=true&amp;bquery=sab.000010101"/>
    <s v="BOAP"/>
    <s v="001.42"/>
    <s v="Métodos de busqueda"/>
    <s v="Obras Generales"/>
    <s v="000 - Obras Generales"/>
    <s v="000 - Generalidades"/>
    <s v="Conocimiento"/>
    <s v="10101|10"/>
    <n v="22"/>
  </r>
  <r>
    <x v="0"/>
    <x v="2"/>
    <x v="0"/>
    <s v="Libros"/>
    <s v="The craft of research / Wayne C. Booth, Gregory G. Colomb y Joseph M. Williams."/>
    <s v="Booth, Wayne C."/>
    <s v="Chicago : The University of Chicago Press, 2008."/>
    <n v="2008"/>
    <s v="Inglés"/>
    <s v="978-0-226-06566-3"/>
    <s v="Investigacion Cientifica ; Metodologia ; Redaccion de Escritos Tecnicos"/>
    <s v="001 - Conocimiento"/>
    <s v="2001-2010"/>
    <n v="126041"/>
    <n v="10"/>
    <s v="120775"/>
    <s v="The craft of research / Wayne C. Booth, Gregory G. Colomb y Joseph M. Williams."/>
    <n v="2008"/>
    <s v="001 - Conocimiento"/>
    <s v="https://search.ebscohost.com/login.aspx?profile=eds&amp;custid=s9495846&amp;groupid=main&amp;authtype=ip,guest&amp;direct=true&amp;bquery=sab.000126041"/>
    <s v="BOAP"/>
    <s v="001.42"/>
    <s v="Métodos de busqueda"/>
    <s v="Obras Generales"/>
    <s v="000 - Obras Generales"/>
    <s v="000 - Generalidades"/>
    <s v="Conocimiento"/>
    <s v="126041|10"/>
    <n v="36"/>
  </r>
  <r>
    <x v="0"/>
    <x v="5"/>
    <x v="0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s v="Administracion ; Ciencias Sociales ; Economia ; Investigacion Cientifica"/>
    <s v="001 - Conocimiento"/>
    <s v="2001-2010"/>
    <n v="61062"/>
    <n v="130"/>
    <s v="133642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Métodos de busqueda"/>
    <s v="Obras Generales"/>
    <s v="000 - Obras Generales"/>
    <s v="000 - Generalidades"/>
    <s v="Conocimiento"/>
    <s v="61062|130"/>
    <n v="138"/>
  </r>
  <r>
    <x v="0"/>
    <x v="0"/>
    <x v="0"/>
    <s v="Libros"/>
    <s v="Storytelling with data : a data visualization guide for business professionals / Cole Nussbaumer Kna"/>
    <s v="Knaflic, Cole Nussbaumer autor"/>
    <s v="Hoboken, New Jersey : Wiley, ©2015"/>
    <n v="2015"/>
    <s v="Inglés"/>
    <s v="9781119002253 (Impreso)"/>
    <n v="0"/>
    <s v="001 - Conocimiento"/>
    <s v="2011-2020"/>
    <n v="270728"/>
    <n v="10"/>
    <s v="160464"/>
    <s v="Storytelling with data : a data visualization guide for business professionals / Cole Nussbaumer Kna"/>
    <n v="2015"/>
    <s v="001 - Conocimiento"/>
    <s v="https://search.ebscohost.com/login.aspx?profile=eds&amp;custid=s9495846&amp;groupid=main&amp;authtype=ip,guest&amp;direct=true&amp;bquery=sab.000270728"/>
    <s v="BOAP"/>
    <s v="001.4226"/>
    <s v="Presentación de datos estadísticos"/>
    <s v="Obras Generales"/>
    <s v="000 - Obras Generales"/>
    <s v="000 - Generalidades"/>
    <s v="Conocimiento"/>
    <s v="270728|10"/>
    <n v="3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370"/>
    <s v="R-036752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370"/>
    <n v="1"/>
  </r>
  <r>
    <x v="0"/>
    <x v="6"/>
    <x v="0"/>
    <s v="Libros"/>
    <s v="Cómo se hace una tesis doctoral : manual de técnica de la documentación científica / Javier Lass"/>
    <s v="Lasso de la Vega y Jiménez Placer, Javier"/>
    <s v="Madrid : Mayfe, 1958."/>
    <n v="1958"/>
    <s v="Español"/>
    <m/>
    <s v="Documentacion ; Investigacion ; Investigacion Cientifica ; Tesis y Disertaciones Academicas"/>
    <s v="001 - Conocimiento"/>
    <s v="1951-1960"/>
    <n v="5908"/>
    <n v="20"/>
    <s v="113878"/>
    <s v="Cómo se hace una tesis doctoral : manual de técnica de la documentación científica / Javier Lass"/>
    <n v="-2000"/>
    <s v="001 - Conocimiento"/>
    <s v="https://search.ebscohost.com/login.aspx?profile=eds&amp;custid=s9495846&amp;groupid=main&amp;authtype=ip,guest&amp;direct=true&amp;bquery=sab.000005908"/>
    <s v="BOAP"/>
    <s v="001.43"/>
    <s v="Métodos descriptivos y experimentales"/>
    <s v="Obras Generales"/>
    <s v="000 - Obras Generales"/>
    <s v="000 - Generalidades"/>
    <s v="Conocimiento"/>
    <s v="5908|20"/>
    <n v="1"/>
  </r>
  <r>
    <x v="2"/>
    <x v="4"/>
    <x v="3"/>
    <s v="Seriadas"/>
    <s v="Revista española de documentación científica."/>
    <m/>
    <s v="Madrid : Centro de Información y Documentación Científica. CINDOC del Consejo Superior de Investi"/>
    <n v="1990"/>
    <s v="Español"/>
    <s v="0210-0614"/>
    <s v="Bibliotecologia ; Documentacion ; Informacion Cientifica"/>
    <s v="001 - Conocimiento"/>
    <s v="1981-1990"/>
    <n v="273"/>
    <n v="50"/>
    <s v="R-036784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50"/>
    <n v="1"/>
  </r>
  <r>
    <x v="0"/>
    <x v="5"/>
    <x v="0"/>
    <s v="Libros"/>
    <s v="El tríangulo lógico : Una ecuación didáctica emergente para aprender metodología de la investig"/>
    <s v="Jiménez Becerra, Isabel autor"/>
    <s v="Chía : Universidad de La Sabana, ©2020"/>
    <n v="2020"/>
    <s v="Español"/>
    <s v="9789581205554"/>
    <e v="#N/A"/>
    <s v="001 - Conocimiento"/>
    <s v="2011-2020"/>
    <n v="281763"/>
    <n v="20"/>
    <s v="165235"/>
    <s v="El tríangulo lógico : Una ecuación didáctica emergente para aprender metodología de la investig"/>
    <n v="2020"/>
    <s v="001 - Conocimiento"/>
    <s v="https://search.ebscohost.com/login.aspx?profile=eds&amp;custid=s9495846&amp;groupid=main&amp;authtype=ip,guest&amp;direct=true&amp;bquery=sab.000281763"/>
    <s v="BOAP"/>
    <s v="001.42"/>
    <s v="Métodos de busqueda"/>
    <s v="Obras Generales"/>
    <s v="000 - Generalidades"/>
    <s v="000 - Generalidades"/>
    <s v="Conocimiento"/>
    <s v="281763|20"/>
    <n v="1"/>
  </r>
  <r>
    <x v="0"/>
    <x v="2"/>
    <x v="0"/>
    <s v="Libros"/>
    <s v="Info we trust : how to inspire the world with data / R. J. Andrews."/>
    <s v="Andrews, R. J. autor"/>
    <s v="Hoboken, New Jersey : John Wiley &amp; Sons, ©2019"/>
    <n v="2019"/>
    <s v="Inglés"/>
    <s v="9781119483892"/>
    <e v="#N/A"/>
    <s v="001 - Conocimiento"/>
    <s v="2011-2020"/>
    <n v="278923"/>
    <n v="10"/>
    <s v="164386"/>
    <s v="Info we trust : how to inspire the world with data / R. J. Andrews."/>
    <n v="2019"/>
    <s v="001 - Conocimiento"/>
    <s v="https://search.ebscohost.com/login.aspx?profile=eds&amp;custid=s9495846&amp;groupid=main&amp;authtype=ip,guest&amp;direct=true&amp;bquery=sab.000278923"/>
    <s v="BOAP"/>
    <s v="001.4226"/>
    <s v="Presentación de datos estadísticos"/>
    <s v="Obras Generales"/>
    <s v="000 - Generalidades"/>
    <s v="000 - Generalidades"/>
    <s v="Conocimiento"/>
    <s v="278923|10"/>
    <n v="5"/>
  </r>
  <r>
    <x v="0"/>
    <x v="5"/>
    <x v="0"/>
    <s v="Libros"/>
    <s v="El tríangulo lógico : Una ecuación didáctica emergente para aprender metodología de la investig"/>
    <s v="Jiménez Becerra, Isabel autor"/>
    <s v="Chía : Universidad de La Sabana, ©2020"/>
    <n v="2020"/>
    <s v="Español"/>
    <s v="9789581205554"/>
    <e v="#N/A"/>
    <s v="001 - Conocimiento"/>
    <s v="2011-2020"/>
    <n v="281763"/>
    <n v="30"/>
    <s v="165236"/>
    <s v="El tríangulo lógico : Una ecuación didáctica emergente para aprender metodología de la investig"/>
    <n v="2020"/>
    <s v="001 - Conocimiento"/>
    <s v="https://search.ebscohost.com/login.aspx?profile=eds&amp;custid=s9495846&amp;groupid=main&amp;authtype=ip,guest&amp;direct=true&amp;bquery=sab.000281763"/>
    <s v="BOAP"/>
    <s v="001.42"/>
    <s v="Métodos de busqueda"/>
    <s v="Obras Generales"/>
    <s v="000 - Generalidades"/>
    <s v="000 - Generalidades"/>
    <s v="Conocimiento"/>
    <s v="281763|30"/>
    <n v="1"/>
  </r>
  <r>
    <x v="0"/>
    <x v="5"/>
    <x v="0"/>
    <s v="Libros"/>
    <s v="El tríangulo lógico : Una ecuación didáctica emergente para aprender metodología de la investig"/>
    <s v="Jiménez Becerra, Isabel autor"/>
    <s v="Chía : Universidad de La Sabana, ©2020"/>
    <n v="2020"/>
    <s v="Español"/>
    <s v="9789581205554"/>
    <e v="#N/A"/>
    <s v="001 - Conocimiento"/>
    <s v="2011-2020"/>
    <n v="281763"/>
    <n v="10"/>
    <s v="165237"/>
    <s v="El tríangulo lógico : Una ecuación didáctica emergente para aprender metodología de la investig"/>
    <n v="2020"/>
    <s v="001 - Conocimiento"/>
    <s v="https://search.ebscohost.com/login.aspx?profile=eds&amp;custid=s9495846&amp;groupid=main&amp;authtype=ip,guest&amp;direct=true&amp;bquery=sab.000281763"/>
    <s v="BOAP"/>
    <s v="001.42"/>
    <s v="Métodos de busqueda"/>
    <s v="Obras Generales"/>
    <s v="000 - Generalidades"/>
    <s v="000 - Generalidades"/>
    <s v="Conocimiento"/>
    <s v="281763|10"/>
    <n v="1"/>
  </r>
  <r>
    <x v="0"/>
    <x v="1"/>
    <x v="1"/>
    <s v="Libros"/>
    <s v="Análisis y diseño de experimentos / Humberto Gutiérrez Pulido, Román de la Vara Salazar ; revisi"/>
    <s v="Gutiérrez Pulido, Humberto autor"/>
    <s v="México : McGraw-Hill, ©2012."/>
    <n v="2012"/>
    <s v="Español"/>
    <s v="9781456227470 (E-Book)"/>
    <m/>
    <s v="001 - Conocimiento"/>
    <s v="2011-2020"/>
    <n v="158536"/>
    <n v="20"/>
    <s v="LE70227"/>
    <s v="Análisis y diseño de experimentos / Humberto Gutiérrez Pulido, Román de la Vara Salazar ; revisi"/>
    <n v="2012"/>
    <s v="001 - Conocimiento"/>
    <s v="https://search.ebscohost.com/login.aspx?profile=eds&amp;custid=s9495846&amp;groupid=main&amp;authtype=ip,guest&amp;direct=true&amp;bquery=sab.000158536"/>
    <s v="BOAP"/>
    <s v="001.434"/>
    <s v="X - En línea"/>
    <s v="X - Otras colecciones sin clasificar"/>
    <s v="X - Otras colecciones sin clasificar"/>
    <s v="X - Otras colecciones sin clasificar"/>
    <s v="X - Otras colecciones sin clasificar"/>
    <s v="158536|20"/>
    <n v="1"/>
  </r>
  <r>
    <x v="0"/>
    <x v="1"/>
    <x v="1"/>
    <s v="Libros"/>
    <s v="Asuntos críticos en los métodos de investigación cualitativa / Joan L. Bottorff [y otros] ; edito"/>
    <s v="Bottorff, Joan L. autor"/>
    <s v="Antioquia : Editorial Universidad de Antioquia. Facultad de Enfermería ; Editorial Sage ; Publicaci"/>
    <n v="2003"/>
    <s v="Español"/>
    <s v="9586556565 (Impreso)"/>
    <m/>
    <s v="001 - Conocimiento"/>
    <s v="2001-2010"/>
    <n v="54623"/>
    <n v="30"/>
    <s v="LE67702"/>
    <s v="Asuntos críticos en los métodos de investigación cualitativa / Joan L. Bottorff [y otros] ; edito"/>
    <n v="2003"/>
    <s v="001 - Conocimiento"/>
    <s v="https://search.ebscohost.com/login.aspx?profile=eds&amp;custid=s9495846&amp;groupid=main&amp;authtype=ip,guest&amp;direct=true&amp;bquery=sab.000054623"/>
    <s v="BOAP"/>
    <s v="001.42"/>
    <s v="X - En línea"/>
    <s v="X - Otras colecciones sin clasificar"/>
    <s v="X - Otras colecciones sin clasificar"/>
    <s v="X - Otras colecciones sin clasificar"/>
    <s v="X - Otras colecciones sin clasificar"/>
    <s v="54623|30"/>
    <n v="1"/>
  </r>
  <r>
    <x v="0"/>
    <x v="1"/>
    <x v="1"/>
    <s v="Libros"/>
    <s v="Cómo hacer una tesis de maestria y doctorado : investigación, escritura y publicación / Miguel Á"/>
    <s v="Gómez Mendoza, Miguel Ángel autor"/>
    <s v="Bogotá : Ecoe, ©2010."/>
    <n v="2010"/>
    <s v="Español"/>
    <s v="9789586486637"/>
    <m/>
    <s v="001 - Conocimiento"/>
    <s v="2001-2010"/>
    <n v="158740"/>
    <n v="20"/>
    <s v="LE47158"/>
    <s v="Cómo hacer una tesis de maestria y doctorado : investigación, escritura y publicación / Miguel Á"/>
    <n v="2010"/>
    <s v="001 - Conocimiento"/>
    <s v="https://search.ebscohost.com/login.aspx?profile=eds&amp;custid=s9495846&amp;groupid=main&amp;authtype=ip,guest&amp;direct=true&amp;bquery=sab.000158740"/>
    <s v="BOAP"/>
    <s v="001.42"/>
    <s v="X - En línea"/>
    <s v="X - Otras colecciones sin clasificar"/>
    <s v="X - Otras colecciones sin clasificar"/>
    <s v="X - Otras colecciones sin clasificar"/>
    <s v="X - Otras colecciones sin clasificar"/>
    <s v="158740|20"/>
    <n v="1"/>
  </r>
  <r>
    <x v="0"/>
    <x v="1"/>
    <x v="1"/>
    <s v="Libros"/>
    <s v="Formación de investigadores : retos y alternativas / Jacqueline Hurtado de Barrera."/>
    <s v="Hurtado de Barrera, Jacqueline autor"/>
    <s v="Bogotá : Cooperativa Editorial Magisterio, ©2002."/>
    <n v="2002"/>
    <s v="Español"/>
    <s v="9688562874 (E-Book)"/>
    <m/>
    <s v="001 - Conocimiento"/>
    <s v="2001-2010"/>
    <n v="51957"/>
    <n v="20"/>
    <s v="LE72019"/>
    <s v="Formación de investigadores : retos y alternativas / Jacqueline Hurtado de Barrera."/>
    <n v="2002"/>
    <s v="001 - Conocimiento"/>
    <s v="https://search.ebscohost.com/login.aspx?profile=eds&amp;custid=s9495846&amp;groupid=main&amp;authtype=ip,guest&amp;direct=true&amp;bquery=sab.000051957"/>
    <s v="BOAP"/>
    <s v="001.42"/>
    <s v="X - En línea"/>
    <s v="X - Otras colecciones sin clasificar"/>
    <s v="X - Otras colecciones sin clasificar"/>
    <s v="X - Otras colecciones sin clasificar"/>
    <s v="X - Otras colecciones sin clasificar"/>
    <s v="51957|20"/>
    <n v="1"/>
  </r>
  <r>
    <x v="0"/>
    <x v="1"/>
    <x v="1"/>
    <s v="Libros"/>
    <s v="Guía para la formulación de proyectos de investigación / Mauricio Castillo Sánchez."/>
    <s v="Castillo Sánchez, Mauricio autor"/>
    <s v="Bogotá : Magisterio, ©2011."/>
    <n v="2011"/>
    <s v="Español"/>
    <s v="9789582007669 (E-Book)"/>
    <m/>
    <s v="001 - Conocimiento"/>
    <s v="2011-2020"/>
    <n v="152438"/>
    <n v="30"/>
    <s v="LE72030"/>
    <s v="Guía para la formulación de proyectos de investigación / Mauricio Castillo Sánchez."/>
    <n v="2011"/>
    <s v="001 - Conocimiento"/>
    <s v="https://search.ebscohost.com/login.aspx?profile=eds&amp;custid=s9495846&amp;groupid=main&amp;authtype=ip,guest&amp;direct=true&amp;bquery=sab.000152438"/>
    <s v="BOAP"/>
    <s v="001.4"/>
    <s v="X - En línea"/>
    <s v="X - Otras colecciones sin clasificar"/>
    <s v="X - Otras colecciones sin clasificar"/>
    <s v="X - Otras colecciones sin clasificar"/>
    <s v="X - Otras colecciones sin clasificar"/>
    <s v="152438|30"/>
    <n v="1"/>
  </r>
  <r>
    <x v="0"/>
    <x v="1"/>
    <x v="1"/>
    <s v="Libros"/>
    <s v="Metodología de la investigación : administración, economía, humanidades y ciencias sociales / C"/>
    <s v="Bernal Torres, Cesar Augusto 1962- autor"/>
    <s v="Bogotá : Pearson Educación de Colombia : Prentice Hall, ©2010."/>
    <n v="2010"/>
    <s v="Español"/>
    <s v="9789586991285 (E-Book)"/>
    <m/>
    <s v="001 - Conocimiento"/>
    <s v="2001-2010"/>
    <n v="159873"/>
    <n v="60"/>
    <s v="LE65318"/>
    <s v="Metodología de la investigación : administración, economía, humanidades y ciencias sociales / C"/>
    <n v="2010"/>
    <s v="001 - Conocimiento"/>
    <s v="https://search.ebscohost.com/login.aspx?profile=eds&amp;custid=s9495846&amp;groupid=main&amp;authtype=ip,guest&amp;direct=true&amp;bquery=sab.000159873"/>
    <s v="BOAP"/>
    <s v="001.42"/>
    <s v="X - En línea"/>
    <s v="X - Otras colecciones sin clasificar"/>
    <s v="X - Otras colecciones sin clasificar"/>
    <s v="X - Otras colecciones sin clasificar"/>
    <s v="X - Otras colecciones sin clasificar"/>
    <s v="159873|60"/>
    <n v="1"/>
  </r>
  <r>
    <x v="0"/>
    <x v="1"/>
    <x v="1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m/>
    <s v="001 - Conocimiento"/>
    <s v="2001-2010"/>
    <n v="61062"/>
    <n v="110"/>
    <s v="LE24042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X - En línea"/>
    <s v="X - Otras colecciones sin clasificar"/>
    <s v="X - Otras colecciones sin clasificar"/>
    <s v="X - Otras colecciones sin clasificar"/>
    <s v="X - Otras colecciones sin clasificar"/>
    <s v="61062|110"/>
    <n v="1"/>
  </r>
  <r>
    <x v="0"/>
    <x v="1"/>
    <x v="1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m/>
    <s v="001 - Conocimiento"/>
    <s v="2001-2010"/>
    <n v="61062"/>
    <n v="120"/>
    <s v="LE24043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X - En línea"/>
    <s v="X - Otras colecciones sin clasificar"/>
    <s v="X - Otras colecciones sin clasificar"/>
    <s v="X - Otras colecciones sin clasificar"/>
    <s v="X - Otras colecciones sin clasificar"/>
    <s v="61062|120"/>
    <n v="1"/>
  </r>
  <r>
    <x v="0"/>
    <x v="1"/>
    <x v="1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m/>
    <s v="001 - Conocimiento"/>
    <s v="2001-2010"/>
    <n v="61062"/>
    <n v="150"/>
    <s v="LE27699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X - En línea"/>
    <s v="X - Otras colecciones sin clasificar"/>
    <s v="X - Otras colecciones sin clasificar"/>
    <s v="X - Otras colecciones sin clasificar"/>
    <s v="X - Otras colecciones sin clasificar"/>
    <s v="61062|150"/>
    <n v="1"/>
  </r>
  <r>
    <x v="0"/>
    <x v="1"/>
    <x v="1"/>
    <s v="Libros"/>
    <s v="Metodología de la investigación : para administración, economía, humanidades y ciencias sociales"/>
    <s v="Bernal Torres, Cesar Augusto 1962- autor"/>
    <s v="México : Pearson Educación de México, ©2010."/>
    <n v="2006"/>
    <s v="Español"/>
    <s v="9702606454 (E-Book)"/>
    <m/>
    <s v="001 - Conocimiento"/>
    <s v="2001-2010"/>
    <n v="61062"/>
    <n v="160"/>
    <s v="LE291082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X - En línea"/>
    <s v="X - Otras colecciones sin clasificar"/>
    <s v="X - Otras colecciones sin clasificar"/>
    <s v="X - Otras colecciones sin clasificar"/>
    <s v="X - Otras colecciones sin clasificar"/>
    <s v="61062|160"/>
    <n v="3"/>
  </r>
  <r>
    <x v="0"/>
    <x v="0"/>
    <x v="0"/>
    <s v="Libros"/>
    <s v="Propedéutica médica / Bárbara Bates ; traductor Alberto Folch Pi ; revisor técnico Héctor R. Pl"/>
    <s v="Bates, Bárbara autor"/>
    <s v="México : Editorial Interamericana ; Editorial McGraw-Hill, ©1992."/>
    <n v="1992"/>
    <s v="Español"/>
    <s v="9682518482"/>
    <s v="Atencion Medica ; Ciencias de la Salud ; Examen Fisico (Medicina) ; Fisiologia Humana"/>
    <s v="610 - Fundamentos de medicina y salud"/>
    <s v="1991-2000"/>
    <n v="28962"/>
    <n v="10"/>
    <s v="042065"/>
    <s v="Propedéutica médica / Bárbara Bates ; traductor Alberto Folch Pi ; revisor técnico Héctor R. Pl"/>
    <n v="-2000"/>
    <s v="610 - Fundamentos de medicina y salud"/>
    <s v="https://search.ebscohost.com/login.aspx?profile=eds&amp;custid=s9495846&amp;groupid=main&amp;authtype=ip,guest&amp;direct=true&amp;bquery=sab.000028962"/>
    <s v="BOAP"/>
    <s v="610.07"/>
    <s v="Medicina y salud"/>
    <s v="Tecnología - Ciencias Aplicadas"/>
    <s v="610 - Medicina y salud"/>
    <s v="610 - Medicina y salud"/>
    <s v="Fundamentos de medicina y salud"/>
    <s v="28962|10"/>
    <n v="14"/>
  </r>
  <r>
    <x v="0"/>
    <x v="0"/>
    <x v="0"/>
    <s v="Libros"/>
    <s v="Metodología de la investigación : manual para el desarrollo de personal de salud / Francisca H. de"/>
    <s v="Canales, Francisca H. de"/>
    <s v="México : Editorial Limusa Grupo Noriega Editores, 2006."/>
    <n v="2005"/>
    <s v="Español"/>
    <s v="968-18-2273-0"/>
    <s v="Investigacion ; Investigacion Cientifica ; Personal de Salud Publica ; Salud Publica"/>
    <s v="614 - Medicina forense; incidencia de lesiones, heridas, enfermeda"/>
    <s v="2001-2010"/>
    <n v="61066"/>
    <n v="50"/>
    <s v="048125"/>
    <s v="Metodología de la investigación : manual para el desarrollo de personal de salud / Francisca H. de"/>
    <n v="2005"/>
    <s v="614 - Medicina forense; incidencia de lesiones, heridas, enfermeda"/>
    <s v="https://search.ebscohost.com/login.aspx?profile=eds&amp;custid=s9495846&amp;groupid=main&amp;authtype=ip,guest&amp;direct=true&amp;bquery=sab.000061066"/>
    <s v="BOAP"/>
    <s v="614.072"/>
    <s v="Medicina Forense; incidencia de lesiones, heridas, enfermedades; medicina preventiva pública"/>
    <s v="Tecnología - Ciencias Aplicadas"/>
    <s v="610 - Medicina y salud"/>
    <s v="610 - Medicina y salud"/>
    <s v="Medicina forense; incidencia de lesiones, heridas, enfermeda"/>
    <s v="61066|50"/>
    <n v="12"/>
  </r>
  <r>
    <x v="0"/>
    <x v="0"/>
    <x v="0"/>
    <s v="Libros"/>
    <s v="Investigación científica en ciencias de la salud / Denise F. Polit y Bernadette P. Hungler ; tradu"/>
    <s v="Polit, Denise F autor"/>
    <s v="México : McGraw-Hill Interamericana Editores, 2000."/>
    <n v="2000"/>
    <s v="Español"/>
    <s v="970102690X"/>
    <s v="Ciencias de la Salud ; Comunicacion Cientifica ; Investigacion Cientifica ; Metodologia Cientifica ; Salud Publica"/>
    <s v="614 - Medicina forense; incidencia de lesiones, heridas, enfermeda"/>
    <s v="1991-2000"/>
    <n v="48069"/>
    <n v="10"/>
    <s v="072859"/>
    <s v="Investigación científica en ciencias de la salud / Denise F. Polit y Bernadette P. Hungler ; tradu"/>
    <n v="-2000"/>
    <s v="614 - Medicina forense; incidencia de lesiones, heridas, enfermeda"/>
    <s v="https://search.ebscohost.com/login.aspx?profile=eds&amp;custid=s9495846&amp;groupid=main&amp;authtype=ip,guest&amp;direct=true&amp;bquery=sab.000048069"/>
    <s v="BOAP"/>
    <s v="614.072"/>
    <s v="Medicina Forense; incidencia de lesiones, heridas, enfermedades; medicina preventiva pública"/>
    <s v="Tecnología - Ciencias Aplicadas"/>
    <s v="610 - Medicina y salud"/>
    <s v="610 - Medicina y salud"/>
    <s v="Medicina forense; incidencia de lesiones, heridas, enfermeda"/>
    <s v="48069|10"/>
    <n v="68"/>
  </r>
  <r>
    <x v="0"/>
    <x v="0"/>
    <x v="0"/>
    <s v="Libros"/>
    <s v="Investigación en salud : factores sociales / Graciela Pardo de Vélez; Marlene Cedeño Collazos; re"/>
    <s v="Pardo de Vélez, Graciela"/>
    <s v="Santafé de Bogotá : Editorial McGraw-Hill Interamericana, 1997."/>
    <n v="1997"/>
    <s v="Español"/>
    <s v="958-600-648-4"/>
    <s v="Ciencia - Evolucion ; Etica Medica ; Hipotesis ; Investigacion Cientifica - Salud - Metodologia ; Salud - Aspectos Sociales ; Salud - Investigaciones"/>
    <s v="614 - Medicina forense; incidencia de lesiones, heridas, enfermeda"/>
    <s v="1991-2000"/>
    <n v="43336"/>
    <n v="20"/>
    <s v="065031"/>
    <s v="Investigación en salud : factores sociales / Graciela Pardo de Vélez; Marlene Cedeño Collazos; re"/>
    <n v="-2000"/>
    <s v="614 - Medicina forense; incidencia de lesiones, heridas, enfermeda"/>
    <s v="https://search.ebscohost.com/login.aspx?profile=eds&amp;custid=s9495846&amp;groupid=main&amp;authtype=ip,guest&amp;direct=true&amp;bquery=sab.000043336"/>
    <s v="BOAP"/>
    <s v="614.072"/>
    <s v="Medicina Forense; incidencia de lesiones, heridas, enfermedades; medicina preventiva pública"/>
    <s v="Tecnología - Ciencias Aplicadas"/>
    <s v="610 - Medicina y salud"/>
    <s v="610 - Medicina y salud"/>
    <s v="Medicina forense; incidencia de lesiones, heridas, enfermeda"/>
    <s v="43336|20"/>
    <n v="16"/>
  </r>
  <r>
    <x v="0"/>
    <x v="0"/>
    <x v="0"/>
    <s v="Libros"/>
    <s v="Metodología de la investigación : manual para el desarrollo de personal de salud / Francisca H. de"/>
    <s v="Canales, Francisca H. de"/>
    <s v="México : Editorial Limusa Grupo Noriega Editores, 2006."/>
    <n v="2005"/>
    <s v="Español"/>
    <s v="968-18-2273-0"/>
    <s v="Investigacion ; Investigacion Cientifica ; Personal de Salud Publica ; Salud Publica"/>
    <s v="614 - Medicina forense; incidencia de lesiones, heridas, enfermeda"/>
    <s v="2001-2010"/>
    <n v="61066"/>
    <n v="60"/>
    <s v="103814"/>
    <s v="Metodología de la investigación : manual para el desarrollo de personal de salud / Francisca H. de"/>
    <n v="2005"/>
    <s v="614 - Medicina forense; incidencia de lesiones, heridas, enfermeda"/>
    <s v="https://search.ebscohost.com/login.aspx?profile=eds&amp;custid=s9495846&amp;groupid=main&amp;authtype=ip,guest&amp;direct=true&amp;bquery=sab.000061066"/>
    <s v="BOAP"/>
    <s v="614.072"/>
    <s v="Medicina Forense; incidencia de lesiones, heridas, enfermedades; medicina preventiva pública"/>
    <s v="Tecnología - Ciencias Aplicadas"/>
    <s v="610 - Medicina y salud"/>
    <s v="610 - Medicina y salud"/>
    <s v="Medicina forense; incidencia de lesiones, heridas, enfermeda"/>
    <s v="61066|60"/>
    <n v="13"/>
  </r>
  <r>
    <x v="0"/>
    <x v="0"/>
    <x v="0"/>
    <s v="Libros"/>
    <s v="Metodología de la investigación : manual para el desarrollo de personal de salud / Francisca H. de"/>
    <s v="Canales, Francisca H. de"/>
    <s v="México : Editorial Limusa Grupo Noriega Editores, 2006."/>
    <n v="2005"/>
    <s v="Español"/>
    <s v="968-18-2273-0"/>
    <s v="Investigacion ; Investigacion Cientifica ; Personal de Salud Publica ; Salud Publica"/>
    <s v="614 - Medicina forense; incidencia de lesiones, heridas, enfermeda"/>
    <s v="2001-2010"/>
    <n v="61066"/>
    <n v="30"/>
    <s v="047521"/>
    <s v="Metodología de la investigación : manual para el desarrollo de personal de salud / Francisca H. de"/>
    <n v="2005"/>
    <s v="614 - Medicina forense; incidencia de lesiones, heridas, enfermeda"/>
    <s v="https://search.ebscohost.com/login.aspx?profile=eds&amp;custid=s9495846&amp;groupid=main&amp;authtype=ip,guest&amp;direct=true&amp;bquery=sab.000061066"/>
    <s v="BOAP"/>
    <s v="614.072"/>
    <s v="Medicina Forense; incidencia de lesiones, heridas, enfermedades; medicina preventiva pública"/>
    <s v="Tecnología - Ciencias Aplicadas"/>
    <s v="610 - Medicina y salud"/>
    <s v="610 - Medicina y salud"/>
    <s v="Medicina forense; incidencia de lesiones, heridas, enfermeda"/>
    <s v="61066|30"/>
    <n v="4"/>
  </r>
  <r>
    <x v="0"/>
    <x v="0"/>
    <x v="0"/>
    <s v="Libros"/>
    <s v="Investigación en salud : factores sociales / Graciela Pardo de Vélez; Marlene Cedeño Collazos; re"/>
    <s v="Pardo de Vélez, Graciela"/>
    <s v="Santafé de Bogotá : Editorial McGraw-Hill Interamericana, 1997."/>
    <n v="1997"/>
    <s v="Español"/>
    <s v="958-600-648-4"/>
    <s v="Ciencia - Evolucion ; Etica Medica ; Hipotesis ; Investigacion Cientifica - Salud - Metodologia ; Salud - Aspectos Sociales ; Salud - Investigaciones"/>
    <s v="614 - Medicina forense; incidencia de lesiones, heridas, enfermeda"/>
    <s v="1991-2000"/>
    <n v="43336"/>
    <n v="10"/>
    <s v="065030"/>
    <s v="Investigación en salud : factores sociales / Graciela Pardo de Vélez; Marlene Cedeño Collazos; re"/>
    <n v="-2000"/>
    <s v="614 - Medicina forense; incidencia de lesiones, heridas, enfermeda"/>
    <s v="https://search.ebscohost.com/login.aspx?profile=eds&amp;custid=s9495846&amp;groupid=main&amp;authtype=ip,guest&amp;direct=true&amp;bquery=sab.000043336"/>
    <s v="BOAP"/>
    <s v="614.072"/>
    <s v="Medicina Forense; incidencia de lesiones, heridas, enfermedades; medicina preventiva pública"/>
    <s v="Tecnología - Ciencias Aplicadas"/>
    <s v="610 - Medicina y salud"/>
    <s v="610 - Medicina y salud"/>
    <s v="Medicina forense; incidencia de lesiones, heridas, enfermeda"/>
    <s v="43336|10"/>
    <n v="11"/>
  </r>
  <r>
    <x v="0"/>
    <x v="0"/>
    <x v="0"/>
    <s v="Libros"/>
    <s v="Metodología de la investigación : manual para el desarrollo de personal de salud / Francisca H. de"/>
    <s v="Canales, Francisca H. de"/>
    <s v="México : Editorial Limusa Grupo Noriega Editores, 2006."/>
    <n v="2005"/>
    <s v="Español"/>
    <s v="968-18-2273-0"/>
    <s v="Investigacion ; Investigacion Cientifica ; Personal de Salud Publica ; Salud Publica"/>
    <s v="614 - Medicina forense; incidencia de lesiones, heridas, enfermeda"/>
    <s v="2001-2010"/>
    <n v="61066"/>
    <n v="10"/>
    <s v="046786"/>
    <s v="Metodología de la investigación : manual para el desarrollo de personal de salud / Francisca H. de"/>
    <n v="2005"/>
    <s v="614 - Medicina forense; incidencia de lesiones, heridas, enfermeda"/>
    <s v="https://search.ebscohost.com/login.aspx?profile=eds&amp;custid=s9495846&amp;groupid=main&amp;authtype=ip,guest&amp;direct=true&amp;bquery=sab.000061066"/>
    <s v="BOAP"/>
    <s v="614.072"/>
    <s v="Medicina Forense; incidencia de lesiones, heridas, enfermedades; medicina preventiva pública"/>
    <s v="Tecnología - Ciencias Aplicadas"/>
    <s v="610 - Medicina y salud"/>
    <s v="610 - Medicina y salud"/>
    <s v="Medicina forense; incidencia de lesiones, heridas, enfermeda"/>
    <s v="61066|10"/>
    <n v="3"/>
  </r>
  <r>
    <x v="0"/>
    <x v="0"/>
    <x v="0"/>
    <s v="Libros"/>
    <s v="Metodología de la investigación : manual para el desarrollo de personal de salud / Francisca H. de"/>
    <s v="Canales, Francisca H. de"/>
    <s v="México : Editorial Limusa Grupo Noriega Editores, 2006."/>
    <n v="2005"/>
    <s v="Español"/>
    <s v="968-18-2273-0"/>
    <s v="Investigacion ; Investigacion Cientifica ; Personal de Salud Publica ; Salud Publica"/>
    <s v="614 - Medicina forense; incidencia de lesiones, heridas, enfermeda"/>
    <s v="2001-2010"/>
    <n v="61066"/>
    <n v="70"/>
    <s v="103815"/>
    <s v="Metodología de la investigación : manual para el desarrollo de personal de salud / Francisca H. de"/>
    <n v="2005"/>
    <s v="614 - Medicina forense; incidencia de lesiones, heridas, enfermeda"/>
    <s v="https://search.ebscohost.com/login.aspx?profile=eds&amp;custid=s9495846&amp;groupid=main&amp;authtype=ip,guest&amp;direct=true&amp;bquery=sab.000061066"/>
    <s v="BOAP"/>
    <s v="614.072"/>
    <s v="Medicina Forense; incidencia de lesiones, heridas, enfermedades; medicina preventiva pública"/>
    <s v="Tecnología - Ciencias Aplicadas"/>
    <s v="610 - Medicina y salud"/>
    <s v="610 - Medicina y salud"/>
    <s v="Medicina forense; incidencia de lesiones, heridas, enfermeda"/>
    <s v="61066|70"/>
    <n v="3"/>
  </r>
  <r>
    <x v="0"/>
    <x v="0"/>
    <x v="0"/>
    <s v="Libros"/>
    <s v="Metodología de la investigación : manual para el desarrollo de personal de salud / Francisca H. de"/>
    <s v="Canales, Francisca H. de"/>
    <s v="México : Editorial Limusa Grupo Noriega Editores, 2006."/>
    <n v="2005"/>
    <s v="Español"/>
    <s v="968-18-2273-0"/>
    <s v="Investigacion ; Investigacion Cientifica ; Personal de Salud Publica ; Salud Publica"/>
    <s v="614 - Medicina forense; incidencia de lesiones, heridas, enfermeda"/>
    <s v="2001-2010"/>
    <n v="61066"/>
    <n v="40"/>
    <s v="048124"/>
    <s v="Metodología de la investigación : manual para el desarrollo de personal de salud / Francisca H. de"/>
    <n v="2005"/>
    <s v="614 - Medicina forense; incidencia de lesiones, heridas, enfermeda"/>
    <s v="https://search.ebscohost.com/login.aspx?profile=eds&amp;custid=s9495846&amp;groupid=main&amp;authtype=ip,guest&amp;direct=true&amp;bquery=sab.000061066"/>
    <s v="BOAP"/>
    <s v="614.072"/>
    <s v="Medicina Forense; incidencia de lesiones, heridas, enfermedades; medicina preventiva pública"/>
    <s v="Tecnología - Ciencias Aplicadas"/>
    <s v="610 - Medicina y salud"/>
    <s v="610 - Medicina y salud"/>
    <s v="Medicina forense; incidencia de lesiones, heridas, enfermeda"/>
    <s v="61066|40"/>
    <n v="9"/>
  </r>
  <r>
    <x v="0"/>
    <x v="0"/>
    <x v="0"/>
    <s v="Libros"/>
    <s v="Investigación científica en ciencias de la salud / Denise F. Polit y Bernadette P. Hungler ; tradu"/>
    <s v="Polit, Denise F autor"/>
    <s v="México : McGraw-Hill Interamericana Editores, 2000."/>
    <n v="2000"/>
    <s v="Español"/>
    <s v="970102690X"/>
    <s v="Ciencias de la Salud ; Comunicacion Cientifica ; Investigacion Cientifica ; Metodologia Cientifica ; Salud Publica"/>
    <s v="614 - Medicina forense; incidencia de lesiones, heridas, enfermeda"/>
    <s v="1991-2000"/>
    <n v="48069"/>
    <n v="20"/>
    <s v="072860"/>
    <s v="Investigación científica en ciencias de la salud / Denise F. Polit y Bernadette P. Hungler ; tradu"/>
    <n v="-2000"/>
    <s v="614 - Medicina forense; incidencia de lesiones, heridas, enfermeda"/>
    <s v="https://search.ebscohost.com/login.aspx?profile=eds&amp;custid=s9495846&amp;groupid=main&amp;authtype=ip,guest&amp;direct=true&amp;bquery=sab.000048069"/>
    <s v="BOAP"/>
    <s v="614.072"/>
    <s v="Medicina Forense; incidencia de lesiones, heridas, enfermedades; medicina preventiva pública"/>
    <s v="Tecnología - Ciencias Aplicadas"/>
    <s v="610 - Medicina y salud"/>
    <s v="610 - Medicina y salud"/>
    <s v="Medicina forense; incidencia de lesiones, heridas, enfermeda"/>
    <s v="48069|20"/>
    <n v="84"/>
  </r>
  <r>
    <x v="0"/>
    <x v="0"/>
    <x v="0"/>
    <s v="Libros"/>
    <s v="Metodología de la investigación : manual para el desarrollo de personal de salud / Francisca H. de"/>
    <s v="Canales, Francisca H. de"/>
    <s v="México : Editorial Limusa Grupo Noriega Editores, 2006."/>
    <n v="2005"/>
    <s v="Español"/>
    <s v="968-18-2273-0"/>
    <s v="Investigacion ; Investigacion Cientifica ; Personal de Salud Publica ; Salud Publica"/>
    <s v="614 - Medicina forense; incidencia de lesiones, heridas, enfermeda"/>
    <s v="2001-2010"/>
    <n v="61066"/>
    <n v="20"/>
    <s v="047249"/>
    <s v="Metodología de la investigación : manual para el desarrollo de personal de salud / Francisca H. de"/>
    <n v="2005"/>
    <s v="614 - Medicina forense; incidencia de lesiones, heridas, enfermeda"/>
    <s v="https://search.ebscohost.com/login.aspx?profile=eds&amp;custid=s9495846&amp;groupid=main&amp;authtype=ip,guest&amp;direct=true&amp;bquery=sab.000061066"/>
    <s v="BOAP"/>
    <s v="614.072"/>
    <s v="Medicina Forense; incidencia de lesiones, heridas, enfermedades; medicina preventiva pública"/>
    <s v="Tecnología - Ciencias Aplicadas"/>
    <s v="610 - Medicina y salud"/>
    <s v="610 - Medicina y salud"/>
    <s v="Medicina forense; incidencia de lesiones, heridas, enfermeda"/>
    <s v="61066|20"/>
    <n v="7"/>
  </r>
  <r>
    <x v="1"/>
    <x v="7"/>
    <x v="0"/>
    <s v="Libros"/>
    <s v="Internet y medicina : [guía de referencia para el aprovechamiento máximo de los recursos médicos"/>
    <s v="Pareras, Luis G."/>
    <s v="Barcelona : Masson, 1996."/>
    <n v="1996"/>
    <s v="Español"/>
    <s v="84-458-0450-2"/>
    <s v="Informatica Medica ; Internet ; Redes de Informacion ; Sistemas de Busqueda y Rescate En Medicina ; Sistemas de Comunicacion En Medicina"/>
    <s v="025 - Operaciones de bibliotecas y archivos"/>
    <s v="1991-2000"/>
    <n v="35034"/>
    <n v="10"/>
    <s v="051678"/>
    <s v="Internet y medicina : [guía de referencia para el aprovechamiento máximo de los recursos médicos"/>
    <n v="-2000"/>
    <s v="025 - Operaciones de bibliotecas y archivos"/>
    <s v="https://search.ebscohost.com/login.aspx?profile=eds&amp;custid=s9495846&amp;groupid=main&amp;authtype=ip,guest&amp;direct=true&amp;bquery=sab.000035034"/>
    <s v="BOAP"/>
    <s v="025.0661"/>
    <s v="Ciencias Médicas"/>
    <s v="Obras Generales"/>
    <s v="000 - Obras Generales"/>
    <s v="020 - Bibliotecología y ciencias de la información"/>
    <s v="Operaciones de bibliotecas y archivos"/>
    <s v="35034|10"/>
    <n v="1"/>
  </r>
  <r>
    <x v="0"/>
    <x v="2"/>
    <x v="0"/>
    <s v="Libros"/>
    <s v="Búsquedas bibliográficas en bases de datos : primeros pasos en investigación en ciencias de la sa"/>
    <s v="Faus, Francisco"/>
    <s v="Barcelona : Elsevier, 2013."/>
    <n v="2013"/>
    <s v="Español"/>
    <s v="978-84-9022-113-6"/>
    <s v="Recuperacion de Informacion ; Salud Publica ; Sistemas de Informacion En Salud"/>
    <s v="025 - Operaciones de bibliotecas y archivos"/>
    <s v="2011-2020"/>
    <n v="166633"/>
    <n v="10"/>
    <s v="146811"/>
    <s v="Búsquedas bibliográficas en bases de datos : primeros pasos en investigación en ciencias de la sa"/>
    <n v="2013"/>
    <s v="025 - Operaciones de bibliotecas y archivos"/>
    <s v="https://search.ebscohost.com/login.aspx?profile=eds&amp;custid=s9495846&amp;groupid=main&amp;authtype=ip,guest&amp;direct=true&amp;bquery=sab.000166633"/>
    <s v="BOAP"/>
    <s v="025.0661"/>
    <s v="Ciencias Médicas"/>
    <s v="Obras Generales"/>
    <s v="000 - Obras Generales"/>
    <s v="020 - Bibliotecología y ciencias de la información"/>
    <s v="Operaciones de bibliotecas y archivos"/>
    <s v="166633|10"/>
    <n v="15"/>
  </r>
  <r>
    <x v="1"/>
    <x v="7"/>
    <x v="0"/>
    <s v="Libros"/>
    <s v="¿Quiere conseguir consejo médico en Internet? : [la guía más completa para explorar todas las po"/>
    <s v="Pareras, Luis G."/>
    <s v="Barcelona : Masson, 1996."/>
    <n v="1996"/>
    <s v="Español"/>
    <s v="84-458-0488-X"/>
    <s v="Informatica Medica ; Internet ; Redes de Informacion ; Sistemas de Comunicacion En Medicina"/>
    <s v="025 - Operaciones de bibliotecas y archivos"/>
    <s v="1991-2000"/>
    <n v="35035"/>
    <n v="10"/>
    <s v="051679"/>
    <s v="¿Quiere conseguir consejo médico en Internet? : [la guía más completa para explorar todas las po"/>
    <n v="-2000"/>
    <s v="025 - Operaciones de bibliotecas y archivos"/>
    <s v="https://search.ebscohost.com/login.aspx?profile=eds&amp;custid=s9495846&amp;groupid=main&amp;authtype=ip,guest&amp;direct=true&amp;bquery=sab.000035035"/>
    <s v="BOAP"/>
    <s v="025.0661"/>
    <s v="Ciencias Médicas"/>
    <s v="Obras Generales"/>
    <s v="000 - Obras Generales"/>
    <s v="020 - Bibliotecología y ciencias de la información"/>
    <s v="Operaciones de bibliotecas y archivos"/>
    <s v="35035|1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70"/>
    <s v="R-008800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7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50"/>
    <s v="R-009641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50"/>
    <n v="1"/>
  </r>
  <r>
    <x v="0"/>
    <x v="2"/>
    <x v="0"/>
    <s v="Libros"/>
    <s v="Bioética / Fernando Lolas Stepke y José Geraldo Freitas Drumond."/>
    <s v="Lolas Stepke, Fernando"/>
    <s v="Santiago de Chile : Editorial Mediterraneo, 2013."/>
    <n v="2013"/>
    <s v="Español"/>
    <s v="978-956-220-349-4"/>
    <s v="Bioetica ; etica Medica ; Responsabilidad Medica"/>
    <s v="174 - Etica ocupacional"/>
    <s v="2011-2020"/>
    <n v="256155"/>
    <n v="10"/>
    <s v="144409"/>
    <s v="Bioética / Fernando Lolas Stepke y José Geraldo Freitas Drumond."/>
    <n v="2013"/>
    <s v="174 - Etica ocupacional"/>
    <s v="https://search.ebscohost.com/login.aspx?profile=eds&amp;custid=s9495846&amp;groupid=main&amp;authtype=ip,guest&amp;direct=true&amp;bquery=sab.000256155"/>
    <s v="BOAP"/>
    <s v="174.2"/>
    <s v="Profesiones médicas y sanitarias"/>
    <s v="Filosofía &amp; psicología"/>
    <s v="100 - Filosofía"/>
    <s v="170 - Ética (Filosofía moral)"/>
    <s v="Etica ocupacional"/>
    <s v="256155|10"/>
    <n v="35"/>
  </r>
  <r>
    <x v="0"/>
    <x v="2"/>
    <x v="0"/>
    <s v="Libros"/>
    <s v="Genetic medicine and engineering : ethical and social dimensions / ed. Albert S. Moraczewski."/>
    <m/>
    <s v="St. Louis, Miss. : The Pope John Center, 1983."/>
    <n v="1983"/>
    <s v="Inglés"/>
    <s v="0-87125-077-2"/>
    <s v="Etica Medica ; Genetica ; Genetica Medica ; Genetica Medica ; Genetica Medica ; Ingenieria ; Ingenieria Genetica ; Ingenieria Genetica"/>
    <s v="174 - Etica ocupacional"/>
    <s v="1981-1990"/>
    <n v="47265"/>
    <n v="10"/>
    <s v="070807"/>
    <s v="Genetic medicine and engineering : ethical and social dimensions / ed. Albert S. Moraczewski."/>
    <n v="-2000"/>
    <s v="174 - Etica ocupacional"/>
    <s v="https://search.ebscohost.com/login.aspx?profile=eds&amp;custid=s9495846&amp;groupid=main&amp;authtype=ip,guest&amp;direct=true&amp;bquery=sab.000047265"/>
    <s v="BOAP"/>
    <s v="174.2"/>
    <s v="Profesiones médicas y sanitarias"/>
    <s v="Filosofía &amp; psicología"/>
    <s v="100 - Filosofía"/>
    <s v="170 - Ética (Filosofía moral)"/>
    <s v="Etica ocupacional"/>
    <s v="47265|10"/>
    <n v="12"/>
  </r>
  <r>
    <x v="0"/>
    <x v="2"/>
    <x v="0"/>
    <s v="Libros"/>
    <s v="Manual de bioética / coordinador Gloria María Tomás y Garrido."/>
    <m/>
    <s v="Barcelona : Editorial Ariel, 2001."/>
    <n v="2001"/>
    <s v="Español"/>
    <s v="8434480409"/>
    <s v="Aborto ; Bioetica ; Bioetica ; Embriologia Humana ; etica Medica ; Genoma Humano"/>
    <s v="174 - Etica ocupacional"/>
    <s v="2001-2010"/>
    <n v="19184"/>
    <n v="10"/>
    <s v="014601"/>
    <s v="Manual de bioética / coordinador Gloria María Tomás y Garrido."/>
    <n v="2001"/>
    <s v="174 - Etica ocupacional"/>
    <s v="https://search.ebscohost.com/login.aspx?profile=eds&amp;custid=s9495846&amp;groupid=main&amp;authtype=ip,guest&amp;direct=true&amp;bquery=sab.000019184"/>
    <s v="BOAP"/>
    <s v="174.2"/>
    <s v="Profesiones médicas y sanitarias"/>
    <s v="Filosofía &amp; psicología"/>
    <s v="100 - Filosofía"/>
    <s v="170 - Ética (Filosofía moral)"/>
    <s v="Etica ocupacional"/>
    <s v="19184|10"/>
    <n v="24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80"/>
    <s v="R-039454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80"/>
    <n v="3"/>
  </r>
  <r>
    <x v="0"/>
    <x v="5"/>
    <x v="0"/>
    <s v="Libros"/>
    <s v="El ser humano y su dimensión bioética / Gilberto A. Gamboa Bernal."/>
    <s v="Gamboa Bernal, Gilberto Alfonso 1962- autor"/>
    <s v="Chía : Universidad de La Sabana. Facultad de Medicina, ©2014."/>
    <n v="2014"/>
    <s v="Español"/>
    <s v="9789581203338"/>
    <s v="Antropologia Medica ; Bioetica ; etica Medica ; etica Social"/>
    <s v="174 - Etica ocupacional"/>
    <s v="2011-2020"/>
    <n v="135428"/>
    <n v="20"/>
    <s v="143573"/>
    <s v="El ser humano y su dimensión bioética / Gilberto A. Gamboa Bernal."/>
    <n v="2014"/>
    <s v="174 - Etica ocupacional"/>
    <s v="https://search.ebscohost.com/login.aspx?profile=eds&amp;custid=s9495846&amp;groupid=main&amp;authtype=ip,guest&amp;direct=true&amp;bquery=sab.000135428"/>
    <s v="BOAP"/>
    <s v="174.2"/>
    <s v="Profesiones médicas y sanitarias"/>
    <s v="Filosofía &amp; psicología"/>
    <s v="100 - Filosofía"/>
    <s v="170 - Ética (Filosofía moral)"/>
    <s v="Etica ocupacional"/>
    <s v="135428|20"/>
    <n v="25"/>
  </r>
  <r>
    <x v="0"/>
    <x v="2"/>
    <x v="0"/>
    <s v="Libros"/>
    <s v="Manual de bioética : aspectos médico-sociales / Elio Sgreccia."/>
    <s v="Sgreccia, Elio Obispo de Zama Menor 1928- autor"/>
    <s v="Madrid : Biblioteca de Autores Cristianos, 2014."/>
    <n v="2014"/>
    <s v="Español"/>
    <s v="9788422016199 (obra completa)"/>
    <s v="Bioetica ; Bioetica ; Contaminacion ; Drogadiccion ; Envejecimiento ; etica Medica ; etica Medica"/>
    <s v="174 - Etica ocupacional"/>
    <s v="2011-2020"/>
    <n v="171360"/>
    <n v="20"/>
    <s v="150657"/>
    <s v="Manual de bioética : aspectos médico-sociales / Elio Sgreccia."/>
    <n v="2014"/>
    <s v="174 - Etica ocupacional"/>
    <s v="https://search.ebscohost.com/login.aspx?profile=eds&amp;custid=s9495846&amp;groupid=main&amp;authtype=ip,guest&amp;direct=true&amp;bquery=sab.000171360"/>
    <s v="BOAP"/>
    <s v="174.2"/>
    <s v="Profesiones médicas y sanitarias"/>
    <s v="Filosofía &amp; psicología"/>
    <s v="100 - Filosofía"/>
    <s v="170 - Ética (Filosofía moral)"/>
    <s v="Etica ocupacional"/>
    <s v="171360|20"/>
    <n v="11"/>
  </r>
  <r>
    <x v="0"/>
    <x v="2"/>
    <x v="0"/>
    <s v="Libros"/>
    <s v="Los fundamentos de la bioética / H. Tristram Engelhardt ; traductores Isidoro Arias, Gonzalo Herná"/>
    <s v="Engelhardt, Hugo Tristram 1941- autor"/>
    <s v="Barcelona : Ediciones Paidós Ibérica, 1995."/>
    <n v="1995"/>
    <s v="Español"/>
    <s v="84-493-0031-2"/>
    <s v="Bioetica ; etica ; etica Medica"/>
    <s v="174 - Etica ocupacional"/>
    <s v="1991-2000"/>
    <n v="45530"/>
    <n v="10"/>
    <s v="068923"/>
    <s v="Los fundamentos de la bioética / H. Tristram Engelhardt ; traductores Isidoro Arias, Gonzalo Herná"/>
    <n v="-2000"/>
    <s v="174 - Etica ocupacional"/>
    <s v="https://search.ebscohost.com/login.aspx?profile=eds&amp;custid=s9495846&amp;groupid=main&amp;authtype=ip,guest&amp;direct=true&amp;bquery=sab.000045530"/>
    <s v="BOAP"/>
    <s v="174.2"/>
    <s v="Profesiones médicas y sanitarias"/>
    <s v="Filosofía &amp; psicología"/>
    <s v="100 - Filosofía"/>
    <s v="170 - Ética (Filosofía moral)"/>
    <s v="Etica ocupacional"/>
    <s v="45530|10"/>
    <n v="6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00"/>
    <s v="R-054491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0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10"/>
    <s v="R-055297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1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50"/>
    <s v="R-001851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5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30"/>
    <s v="R-055295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3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70"/>
    <s v="R-055291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70"/>
    <n v="1"/>
  </r>
  <r>
    <x v="0"/>
    <x v="2"/>
    <x v="0"/>
    <s v="Libros"/>
    <s v="Bioethics in a liberal society : the political framework of bioethics decision making / Thomas May."/>
    <s v="May, Thomas"/>
    <s v="Baltimore : Johns Hopkins University Press, 2002."/>
    <n v="2002"/>
    <s v="Inglés"/>
    <s v="0-08018-6802-5"/>
    <s v="Bioetica ; Ciencia y Etica ; Etica Medica ; Liberalismo"/>
    <s v="174 - Etica ocupacional"/>
    <s v="2001-2010"/>
    <n v="58475"/>
    <n v="10"/>
    <s v="089747"/>
    <s v="Bioethics in a liberal society : the political framework of bioethics decision making / Thomas May."/>
    <n v="2002"/>
    <s v="174 - Etica ocupacional"/>
    <s v="https://search.ebscohost.com/login.aspx?profile=eds&amp;custid=s9495846&amp;groupid=main&amp;authtype=ip,guest&amp;direct=true&amp;bquery=sab.000058475"/>
    <s v="BOAP"/>
    <s v="174.2"/>
    <s v="Profesiones médicas y sanitarias"/>
    <s v="Filosofía &amp; psicología"/>
    <s v="100 - Filosofía"/>
    <s v="170 - Ética (Filosofía moral)"/>
    <s v="Etica ocupacional"/>
    <s v="58475|1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80"/>
    <s v="R-055290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8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20"/>
    <s v="R-055286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20"/>
    <n v="1"/>
  </r>
  <r>
    <x v="0"/>
    <x v="2"/>
    <x v="0"/>
    <s v="Libros"/>
    <s v="Fundamentos de bioética : perspectiva personalista / Omar Franca Tarragó."/>
    <s v="França Tarragó, Omar 1953- autor"/>
    <s v="Buenos Aires : Ediciones Paulinas, 2008."/>
    <n v="2008"/>
    <s v="Español"/>
    <s v="9789500916332"/>
    <s v="Bioetica ; Bioetica ; Humanismo"/>
    <s v="174 - Etica ocupacional"/>
    <s v="2001-2010"/>
    <n v="177423"/>
    <n v="10"/>
    <s v="151619"/>
    <s v="Fundamentos de bioética : perspectiva personalista / Omar Franca Tarragó."/>
    <n v="2008"/>
    <s v="174 - Etica ocupacional"/>
    <s v="https://search.ebscohost.com/login.aspx?profile=eds&amp;custid=s9495846&amp;groupid=main&amp;authtype=ip,guest&amp;direct=true&amp;bquery=sab.000177423"/>
    <s v="BOAP"/>
    <s v="174.2"/>
    <s v="Profesiones médicas y sanitarias"/>
    <s v="Filosofía &amp; psicología"/>
    <s v="100 - Filosofía"/>
    <s v="170 - Ética (Filosofía moral)"/>
    <s v="Etica ocupacional"/>
    <s v="177423|10"/>
    <n v="5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00"/>
    <s v="R-055288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0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40"/>
    <s v="R-055284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40"/>
    <n v="1"/>
  </r>
  <r>
    <x v="0"/>
    <x v="2"/>
    <x v="0"/>
    <s v="Libros"/>
    <s v="Cuestiones de antropología y bioética / coord. Luis Miguel Pastor García ; colab. Luis Alvarez Mu"/>
    <m/>
    <s v="Murcia : Universidad de Murcia, Secretariado de Publicaciones, 1993."/>
    <n v="1993"/>
    <s v="Español"/>
    <s v="84-7684-398-4"/>
    <s v="Antropologia Filosofica ; Bioetica"/>
    <s v="174 - Etica ocupacional"/>
    <s v="1991-2000"/>
    <n v="38842"/>
    <n v="10"/>
    <s v="057400"/>
    <s v="Cuestiones de antropología y bioética / coord. Luis Miguel Pastor García ; colab. Luis Alvarez Mu"/>
    <n v="-2000"/>
    <s v="174 - Etica ocupacional"/>
    <s v="https://search.ebscohost.com/login.aspx?profile=eds&amp;custid=s9495846&amp;groupid=main&amp;authtype=ip,guest&amp;direct=true&amp;bquery=sab.000038842"/>
    <s v="BOAP"/>
    <s v="174.2"/>
    <s v="Profesiones médicas y sanitarias"/>
    <s v="Filosofía &amp; psicología"/>
    <s v="100 - Filosofía"/>
    <s v="170 - Ética (Filosofía moral)"/>
    <s v="Etica ocupacional"/>
    <s v="38842|10"/>
    <n v="7"/>
  </r>
  <r>
    <x v="0"/>
    <x v="2"/>
    <x v="0"/>
    <s v="Libros"/>
    <s v="Los fundamentos de la bioética / H. Tristram Engelhardt ; traductores Isidoro Arias, Gonzalo Herná"/>
    <s v="Engelhardt, Hugo Tristram 1941- autor"/>
    <s v="Barcelona : Ediciones Paidós Ibérica, 1995."/>
    <n v="1995"/>
    <s v="Español"/>
    <s v="84-493-0031-2"/>
    <s v="Bioetica ; etica ; etica Medica"/>
    <s v="174 - Etica ocupacional"/>
    <s v="1991-2000"/>
    <n v="45530"/>
    <n v="30"/>
    <s v="109880"/>
    <s v="Los fundamentos de la bioética / H. Tristram Engelhardt ; traductores Isidoro Arias, Gonzalo Herná"/>
    <n v="-2000"/>
    <s v="174 - Etica ocupacional"/>
    <s v="https://search.ebscohost.com/login.aspx?profile=eds&amp;custid=s9495846&amp;groupid=main&amp;authtype=ip,guest&amp;direct=true&amp;bquery=sab.000045530"/>
    <s v="BOAP"/>
    <s v="174.2"/>
    <s v="Profesiones médicas y sanitarias"/>
    <s v="Filosofía &amp; psicología"/>
    <s v="100 - Filosofía"/>
    <s v="170 - Ética (Filosofía moral)"/>
    <s v="Etica ocupacional"/>
    <s v="45530|30"/>
    <n v="14"/>
  </r>
  <r>
    <x v="0"/>
    <x v="2"/>
    <x v="0"/>
    <s v="Libros"/>
    <s v="Manual de bioética : aspectos médico-sociales / Elio Sgreccia."/>
    <s v="Sgreccia, Elio Obispo de Zama Menor 1928- autor"/>
    <s v="Madrid : Biblioteca de Autores Cristianos, 2014."/>
    <n v="2014"/>
    <s v="Español"/>
    <s v="9788422016199 (obra completa)"/>
    <s v="Bioetica ; Bioetica ; Contaminacion ; Drogadiccion ; Envejecimiento ; etica Medica ; etica Medica"/>
    <s v="174 - Etica ocupacional"/>
    <s v="2011-2020"/>
    <n v="171360"/>
    <n v="40"/>
    <s v="150959"/>
    <s v="Manual de bioética : aspectos médico-sociales / Elio Sgreccia."/>
    <n v="2014"/>
    <s v="174 - Etica ocupacional"/>
    <s v="https://search.ebscohost.com/login.aspx?profile=eds&amp;custid=s9495846&amp;groupid=main&amp;authtype=ip,guest&amp;direct=true&amp;bquery=sab.000171360"/>
    <s v="BOAP"/>
    <s v="174.2"/>
    <s v="Profesiones médicas y sanitarias"/>
    <s v="Filosofía &amp; psicología"/>
    <s v="100 - Filosofía"/>
    <s v="170 - Ética (Filosofía moral)"/>
    <s v="Etica ocupacional"/>
    <s v="171360|40"/>
    <n v="15"/>
  </r>
  <r>
    <x v="0"/>
    <x v="2"/>
    <x v="0"/>
    <s v="Libros"/>
    <s v="Temas de bioética : del inicio al final de la vida humana / Jorge Mario Cabrera Valverde."/>
    <s v="Cabrera Valverde, Jorge Mario autor"/>
    <s v="San José, Costa Rica : Promesa Editorial Universidad Estatal a Distancia -EUNED, 2005."/>
    <n v="2005"/>
    <s v="Español"/>
    <s v="9968314358"/>
    <s v="Bioetica ; Dignidad ; Eutanasia ; Personalismo (Filosofia) ; Relativismo etico ; Vida"/>
    <s v="174 - Etica ocupacional"/>
    <s v="2001-2010"/>
    <n v="61899"/>
    <n v="10"/>
    <s v="096553"/>
    <s v="Temas de bioética : del inicio al final de la vida humana / Jorge Mario Cabrera Valverde."/>
    <n v="2005"/>
    <s v="174 - Etica ocupacional"/>
    <s v="https://search.ebscohost.com/login.aspx?profile=eds&amp;custid=s9495846&amp;groupid=main&amp;authtype=ip,guest&amp;direct=true&amp;bquery=sab.000061899"/>
    <s v="BOAP"/>
    <s v="174.2"/>
    <s v="Profesiones médicas y sanitarias"/>
    <s v="Filosofía &amp; psicología"/>
    <s v="100 - Filosofía"/>
    <s v="170 - Ética (Filosofía moral)"/>
    <s v="Etica ocupacional"/>
    <s v="61899|10"/>
    <n v="18"/>
  </r>
  <r>
    <x v="0"/>
    <x v="2"/>
    <x v="0"/>
    <s v="Libros"/>
    <s v="Manual de bioética : aspectos médico-sociales / Elio Sgreccia."/>
    <s v="Sgreccia, Elio Obispo de Zama Menor 1928- autor"/>
    <s v="Madrid : Biblioteca de Autores Cristianos, 2014."/>
    <n v="2014"/>
    <s v="Español"/>
    <s v="9788422016199 (obra completa)"/>
    <s v="Bioetica ; Bioetica ; Contaminacion ; Drogadiccion ; Envejecimiento ; etica Medica ; etica Medica"/>
    <s v="174 - Etica ocupacional"/>
    <s v="2011-2020"/>
    <n v="171360"/>
    <n v="50"/>
    <s v="150958"/>
    <s v="Manual de bioética : aspectos médico-sociales / Elio Sgreccia."/>
    <n v="2014"/>
    <s v="174 - Etica ocupacional"/>
    <s v="https://search.ebscohost.com/login.aspx?profile=eds&amp;custid=s9495846&amp;groupid=main&amp;authtype=ip,guest&amp;direct=true&amp;bquery=sab.000171360"/>
    <s v="BOAP"/>
    <s v="174.2"/>
    <s v="Profesiones médicas y sanitarias"/>
    <s v="Filosofía &amp; psicología"/>
    <s v="100 - Filosofía"/>
    <s v="170 - Ética (Filosofía moral)"/>
    <s v="Etica ocupacional"/>
    <s v="171360|50"/>
    <n v="13"/>
  </r>
  <r>
    <x v="0"/>
    <x v="2"/>
    <x v="0"/>
    <s v="Libros"/>
    <s v="Jugar a ser Dios : los dilemas morales de la ciencia / Salvador Macip y Chris Willmott."/>
    <s v="Macip, Salvador autor"/>
    <s v="Valencia : Publicaciones de la Universidad de Valencia, ©2015"/>
    <n v="2013"/>
    <s v="Español"/>
    <s v="9788437095158"/>
    <s v="Bioetica ; Ciencia ; Experimentacion Humana En Medicina ; Genetica Molecular"/>
    <s v="174 - Etica ocupacional"/>
    <s v="2011-2020"/>
    <n v="99239"/>
    <n v="20"/>
    <s v="159137"/>
    <s v="Jugar a ser Dios : los dilemas morales de la ciencia / Salvador Macip y Chris Willmott."/>
    <n v="2013"/>
    <s v="174 - Etica ocupacional"/>
    <s v="https://search.ebscohost.com/login.aspx?profile=eds&amp;custid=s9495846&amp;groupid=main&amp;authtype=ip,guest&amp;direct=true&amp;bquery=sab.000099239"/>
    <s v="BOAP"/>
    <s v="174.2"/>
    <s v="Profesiones médicas y sanitarias"/>
    <s v="Filosofía &amp; psicología"/>
    <s v="100 - Filosofía"/>
    <s v="170 - Ética (Filosofía moral)"/>
    <s v="Etica ocupacional"/>
    <s v="99239|20"/>
    <n v="6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40"/>
    <s v="R-011123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40"/>
    <n v="1"/>
  </r>
  <r>
    <x v="0"/>
    <x v="2"/>
    <x v="0"/>
    <s v="Libros"/>
    <s v="Bioética y tecnoética : alternativas para un mundo deshumanizado / Yolanda M. Guerra García y Adr"/>
    <s v="Guerra García, Yolanda M."/>
    <s v="[Bogotá] : Universidad Militar Nueva Granada, 2012."/>
    <n v="2012"/>
    <s v="Español"/>
    <s v="978-958-98107-5-0"/>
    <n v="0"/>
    <s v="174 - Etica ocupacional"/>
    <s v="2011-2020"/>
    <n v="257416"/>
    <n v="10"/>
    <s v="144861"/>
    <s v="Bioética y tecnoética : alternativas para un mundo deshumanizado / Yolanda M. Guerra García y Adr"/>
    <n v="2012"/>
    <s v="174 - Etica ocupacional"/>
    <s v="https://search.ebscohost.com/login.aspx?profile=eds&amp;custid=s9495846&amp;groupid=main&amp;authtype=ip,guest&amp;direct=true&amp;bquery=sab.000257416"/>
    <s v="BOAP"/>
    <s v="174.2"/>
    <s v="Profesiones médicas y sanitarias"/>
    <s v="Filosofía &amp; psicología"/>
    <s v="100 - Filosofía"/>
    <s v="170 - Ética (Filosofía moral)"/>
    <s v="Etica ocupacional"/>
    <s v="257416|1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0"/>
    <s v="R-015137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50"/>
    <s v="R-038386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50"/>
    <n v="1"/>
  </r>
  <r>
    <x v="0"/>
    <x v="0"/>
    <x v="0"/>
    <s v="Libros"/>
    <s v="El regreso de la cigüeña : fecundación in vitro y encarnizamiento terapéutico / Pedro José Mar"/>
    <s v="Chiese, Pedro José María autor"/>
    <s v="San Miguel de Tucumán : Ateneo Styczen, 2014."/>
    <n v="2014"/>
    <s v="Español"/>
    <s v="9789873361111"/>
    <n v="0"/>
    <s v="174 - Etica ocupacional"/>
    <s v="2011-2020"/>
    <n v="257796"/>
    <n v="10"/>
    <s v="152395"/>
    <s v="El regreso de la cigüeña : fecundación in vitro y encarnizamiento terapéutico / Pedro José Mar"/>
    <n v="2014"/>
    <s v="174 - Etica ocupacional"/>
    <s v="https://search.ebscohost.com/login.aspx?profile=eds&amp;custid=s9495846&amp;groupid=main&amp;authtype=ip,guest&amp;direct=true&amp;bquery=sab.000257796"/>
    <s v="BOAP"/>
    <s v="174.2"/>
    <s v="Profesiones médicas y sanitarias"/>
    <s v="Filosofía &amp; psicología"/>
    <s v="100 - Filosofía"/>
    <s v="170 - Ética (Filosofía moral)"/>
    <s v="Etica ocupacional"/>
    <s v="257796|10"/>
    <n v="1"/>
  </r>
  <r>
    <x v="0"/>
    <x v="2"/>
    <x v="0"/>
    <s v="Libros"/>
    <s v="Bioética : la vida, don de Dios / Emiliano Jiménez Hernández."/>
    <s v="Jiménez Hernández, Emiliano"/>
    <s v="Madrid : J. Manuel Caparrós [Editor], 1991."/>
    <n v="1991"/>
    <s v="Español"/>
    <s v="84-87943-03-9"/>
    <s v="Aborto ; Bioetica ; Ciencia y Etica ; Contracepcion ; Etica Medica ; Eutanasia ; Fecundacion In Vitro ; Genetica"/>
    <s v="174 - Etica ocupacional"/>
    <s v="1991-2000"/>
    <n v="31591"/>
    <n v="10"/>
    <s v="047190"/>
    <s v="Bioética : la vida, don de Dios / Emiliano Jiménez Hernández."/>
    <n v="-2000"/>
    <s v="174 - Etica ocupacional"/>
    <s v="https://search.ebscohost.com/login.aspx?profile=eds&amp;custid=s9495846&amp;groupid=main&amp;authtype=ip,guest&amp;direct=true&amp;bquery=sab.000031591"/>
    <s v="BOAP"/>
    <s v="174.2"/>
    <s v="Profesiones médicas y sanitarias"/>
    <s v="Filosofía &amp; psicología"/>
    <s v="100 - Filosofía"/>
    <s v="170 - Ética (Filosofía moral)"/>
    <s v="Etica ocupacional"/>
    <s v="31591|10"/>
    <n v="5"/>
  </r>
  <r>
    <x v="0"/>
    <x v="2"/>
    <x v="0"/>
    <s v="Libros"/>
    <s v="Conceptos de bioética y responsabilidad médica / Jorge Gispert Cruells ; editor responsable Dr. Jo"/>
    <s v="Gispert Cruells, Jorge 1931- autor"/>
    <s v="México : El Manual Moderno, 2001."/>
    <n v="2001"/>
    <s v="Español"/>
    <s v="968426948X"/>
    <s v="Bioetica ; Ciencias de la Vida ; etica Medica ; Responsabilidad Legal ; Responsabilidad Medica ; Responsabilidad Medicolegal"/>
    <s v="174 - Etica ocupacional"/>
    <s v="2001-2010"/>
    <n v="51723"/>
    <n v="40"/>
    <s v="077804"/>
    <s v="Conceptos de bioética y responsabilidad médica / Jorge Gispert Cruells ; editor responsable Dr. Jo"/>
    <n v="2001"/>
    <s v="174 - Etica ocupacional"/>
    <s v="https://search.ebscohost.com/login.aspx?profile=eds&amp;custid=s9495846&amp;groupid=main&amp;authtype=ip,guest&amp;direct=true&amp;bquery=sab.000051723"/>
    <s v="BOAP"/>
    <s v="174.2"/>
    <s v="Profesiones médicas y sanitarias"/>
    <s v="Filosofía &amp; psicología"/>
    <s v="100 - Filosofía"/>
    <s v="170 - Ética (Filosofía moral)"/>
    <s v="Etica ocupacional"/>
    <s v="51723|40"/>
    <n v="10"/>
  </r>
  <r>
    <x v="0"/>
    <x v="2"/>
    <x v="0"/>
    <s v="Libros"/>
    <s v="Comités hospitalarios de bioética / Martha Tarasco Michel."/>
    <s v="Tarasco Michel, Martha"/>
    <s v="México : Manual Moderno, 2007."/>
    <n v="2007"/>
    <s v="Español"/>
    <s v="978-970-729-317-5"/>
    <s v="Bioetica ; Etica Medica"/>
    <s v="174 - Etica ocupacional"/>
    <s v="2001-2010"/>
    <n v="10592"/>
    <n v="10"/>
    <s v="105140"/>
    <s v="Comités hospitalarios de bioética / Martha Tarasco Michel."/>
    <n v="2007"/>
    <s v="174 - Etica ocupacional"/>
    <s v="https://search.ebscohost.com/login.aspx?profile=eds&amp;custid=s9495846&amp;groupid=main&amp;authtype=ip,guest&amp;direct=true&amp;bquery=sab.000010592"/>
    <s v="BOAP"/>
    <s v="174.2"/>
    <s v="Profesiones médicas y sanitarias"/>
    <s v="Filosofía &amp; psicología"/>
    <s v="100 - Filosofía"/>
    <s v="170 - Ética (Filosofía moral)"/>
    <s v="Etica ocupacional"/>
    <s v="10592|10"/>
    <n v="14"/>
  </r>
  <r>
    <x v="0"/>
    <x v="2"/>
    <x v="0"/>
    <s v="Libros"/>
    <s v="Conceptos de bioética y responsabilidad médica / Jorge Gispert Cruells ; editor responsable Dr. Jo"/>
    <s v="Gispert Cruells, Jorge 1931- autor"/>
    <s v="México : El Manual Moderno, 2001."/>
    <n v="2001"/>
    <s v="Español"/>
    <s v="968426948X"/>
    <s v="Bioetica ; Ciencias de la Vida ; etica Medica ; Responsabilidad Legal ; Responsabilidad Medica ; Responsabilidad Medicolegal"/>
    <s v="174 - Etica ocupacional"/>
    <s v="2001-2010"/>
    <n v="51723"/>
    <n v="20"/>
    <s v="077802"/>
    <s v="Conceptos de bioética y responsabilidad médica / Jorge Gispert Cruells ; editor responsable Dr. Jo"/>
    <n v="2001"/>
    <s v="174 - Etica ocupacional"/>
    <s v="https://search.ebscohost.com/login.aspx?profile=eds&amp;custid=s9495846&amp;groupid=main&amp;authtype=ip,guest&amp;direct=true&amp;bquery=sab.000051723"/>
    <s v="BOAP"/>
    <s v="174.2"/>
    <s v="Profesiones médicas y sanitarias"/>
    <s v="Filosofía &amp; psicología"/>
    <s v="100 - Filosofía"/>
    <s v="170 - Ética (Filosofía moral)"/>
    <s v="Etica ocupacional"/>
    <s v="51723|20"/>
    <n v="6"/>
  </r>
  <r>
    <x v="0"/>
    <x v="2"/>
    <x v="0"/>
    <s v="Libros"/>
    <s v="Manual de bioética general / dirección editorial Aquilino Polaino-Lorente."/>
    <m/>
    <s v="Madrid : Ediciones Rialp, 1994."/>
    <n v="1994"/>
    <s v="Español"/>
    <s v="8432130273"/>
    <s v="Bioetica ; Dignidad de la Persona ; etica Medica ; Filosofia Medica"/>
    <s v="174 - Etica ocupacional"/>
    <s v="1991-2000"/>
    <n v="30493"/>
    <n v="30"/>
    <s v="045115"/>
    <s v="Manual de bioética general / dirección editorial Aquilino Polaino-Lorente."/>
    <n v="-2000"/>
    <s v="174 - Etica ocupacional"/>
    <s v="https://search.ebscohost.com/login.aspx?profile=eds&amp;custid=s9495846&amp;groupid=main&amp;authtype=ip,guest&amp;direct=true&amp;bquery=sab.000030493"/>
    <s v="BOAP"/>
    <s v="174.2"/>
    <s v="Profesiones médicas y sanitarias"/>
    <s v="Filosofía &amp; psicología"/>
    <s v="100 - Filosofía"/>
    <s v="170 - Ética (Filosofía moral)"/>
    <s v="Etica ocupacional"/>
    <s v="30493|30"/>
    <n v="18"/>
  </r>
  <r>
    <x v="0"/>
    <x v="2"/>
    <x v="0"/>
    <s v="Libros"/>
    <s v="Conceptos de bioética y responsabilidad médica / Jorge Gispert Cruells ; editor responsable Dr. Jo"/>
    <s v="Gispert Cruells, Jorge 1931- autor"/>
    <s v="México : El Manual Moderno, 2001."/>
    <n v="2001"/>
    <s v="Español"/>
    <s v="968426948X"/>
    <s v="Bioetica ; Ciencias de la Vida ; etica Medica ; Responsabilidad Legal ; Responsabilidad Medica ; Responsabilidad Medicolegal"/>
    <s v="174 - Etica ocupacional"/>
    <s v="2001-2010"/>
    <n v="51723"/>
    <n v="30"/>
    <s v="077803"/>
    <s v="Conceptos de bioética y responsabilidad médica / Jorge Gispert Cruells ; editor responsable Dr. Jo"/>
    <n v="2001"/>
    <s v="174 - Etica ocupacional"/>
    <s v="https://search.ebscohost.com/login.aspx?profile=eds&amp;custid=s9495846&amp;groupid=main&amp;authtype=ip,guest&amp;direct=true&amp;bquery=sab.000051723"/>
    <s v="BOAP"/>
    <s v="174.2"/>
    <s v="Profesiones médicas y sanitarias"/>
    <s v="Filosofía &amp; psicología"/>
    <s v="100 - Filosofía"/>
    <s v="170 - Ética (Filosofía moral)"/>
    <s v="Etica ocupacional"/>
    <s v="51723|30"/>
    <n v="7"/>
  </r>
  <r>
    <x v="0"/>
    <x v="5"/>
    <x v="0"/>
    <s v="Libros"/>
    <s v="Bioética en la práctica : casos comentados / Pedro José Sarmiento Medina [y otros siete] ; editor"/>
    <s v="Sarmiento Medina, Pedro José 1965- autor"/>
    <s v="Chía : Universidad de La Sabana, 2013."/>
    <n v="2013"/>
    <s v="Español"/>
    <s v="9789581203147"/>
    <s v="Bioetica ; Bioetica ; Consentimiento Informado (Medicina) ; Errores Medicos ; etica Medica"/>
    <s v="174 - Etica ocupacional"/>
    <s v="2011-2020"/>
    <n v="154844"/>
    <n v="30"/>
    <s v="140426"/>
    <s v="Bioética en la práctica : casos comentados / Pedro José Sarmiento Medina [y otros siete] ; editor"/>
    <n v="2013"/>
    <s v="174 - Etica ocupacional"/>
    <s v="https://search.ebscohost.com/login.aspx?profile=eds&amp;custid=s9495846&amp;groupid=main&amp;authtype=ip,guest&amp;direct=true&amp;bquery=sab.000154844"/>
    <s v="BOAP"/>
    <s v="174.2"/>
    <s v="Profesiones médicas y sanitarias"/>
    <s v="Filosofía &amp; psicología"/>
    <s v="100 - Filosofía"/>
    <s v="170 - Ética (Filosofía moral)"/>
    <s v="Etica ocupacional"/>
    <s v="154844|30"/>
    <n v="24"/>
  </r>
  <r>
    <x v="0"/>
    <x v="2"/>
    <x v="0"/>
    <s v="Libros"/>
    <s v="Despertar la compasión : el cuidado ético de los enfermos graves / Emilio García Sánchez ; pról"/>
    <s v="García Sánchez, Emilio autor"/>
    <s v="Pamplona : Ediciones Universidad de Navarra, ©2017"/>
    <n v="2017"/>
    <s v="Español"/>
    <s v="9788431331986"/>
    <n v="0"/>
    <s v="174 - Etica ocupacional"/>
    <s v="2011-2020"/>
    <n v="267899"/>
    <n v="30"/>
    <s v="158127"/>
    <s v="Despertar la compasión : el cuidado ético de los enfermos graves / Emilio García Sánchez ; pról"/>
    <n v="2017"/>
    <s v="174 - Etica ocupacional"/>
    <s v="https://search.ebscohost.com/login.aspx?profile=eds&amp;custid=s9495846&amp;groupid=main&amp;authtype=ip,guest&amp;direct=true&amp;bquery=sab.000267899"/>
    <s v="BOAP"/>
    <s v="174.2"/>
    <s v="Profesiones médicas y sanitarias"/>
    <s v="Filosofía &amp; psicología"/>
    <s v="100 - Filosofía"/>
    <s v="170 - Ética (Filosofía moral)"/>
    <s v="Etica ocupacional"/>
    <s v="267899|30"/>
    <n v="4"/>
  </r>
  <r>
    <x v="0"/>
    <x v="2"/>
    <x v="0"/>
    <s v="Libros"/>
    <s v="Despertar la compasión : el cuidado ético de los enfermos graves / Emilio García Sánchez ; pról"/>
    <s v="García Sánchez, Emilio autor"/>
    <s v="Pamplona : Ediciones Universidad de Navarra, ©2017"/>
    <n v="2017"/>
    <s v="Español"/>
    <s v="9788431331986"/>
    <n v="0"/>
    <s v="174 - Etica ocupacional"/>
    <s v="2011-2020"/>
    <n v="267899"/>
    <n v="10"/>
    <s v="158125"/>
    <s v="Despertar la compasión : el cuidado ético de los enfermos graves / Emilio García Sánchez ; pról"/>
    <n v="2017"/>
    <s v="174 - Etica ocupacional"/>
    <s v="https://search.ebscohost.com/login.aspx?profile=eds&amp;custid=s9495846&amp;groupid=main&amp;authtype=ip,guest&amp;direct=true&amp;bquery=sab.000267899"/>
    <s v="BOAP"/>
    <s v="174.2"/>
    <s v="Profesiones médicas y sanitarias"/>
    <s v="Filosofía &amp; psicología"/>
    <s v="100 - Filosofía"/>
    <s v="170 - Ética (Filosofía moral)"/>
    <s v="Etica ocupacional"/>
    <s v="267899|1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60"/>
    <s v="R-009415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60"/>
    <n v="1"/>
  </r>
  <r>
    <x v="0"/>
    <x v="2"/>
    <x v="0"/>
    <s v="Libros"/>
    <s v="Manual de bioética general / dirección editorial Aquilino Polaino-Lorente."/>
    <m/>
    <s v="Madrid : Ediciones Rialp, 1994."/>
    <n v="1994"/>
    <s v="Español"/>
    <s v="8432130273"/>
    <s v="Bioetica ; Dignidad de la Persona ; etica Medica ; Filosofia Medica"/>
    <s v="174 - Etica ocupacional"/>
    <s v="1991-2000"/>
    <n v="30493"/>
    <n v="20"/>
    <s v="045024"/>
    <s v="Manual de bioética general / dirección editorial Aquilino Polaino-Lorente."/>
    <n v="-2000"/>
    <s v="174 - Etica ocupacional"/>
    <s v="https://search.ebscohost.com/login.aspx?profile=eds&amp;custid=s9495846&amp;groupid=main&amp;authtype=ip,guest&amp;direct=true&amp;bquery=sab.000030493"/>
    <s v="BOAP"/>
    <s v="174.2"/>
    <s v="Profesiones médicas y sanitarias"/>
    <s v="Filosofía &amp; psicología"/>
    <s v="100 - Filosofía"/>
    <s v="170 - Ética (Filosofía moral)"/>
    <s v="Etica ocupacional"/>
    <s v="30493|20"/>
    <n v="8"/>
  </r>
  <r>
    <x v="0"/>
    <x v="2"/>
    <x v="0"/>
    <s v="Libros"/>
    <s v="Manual de bioética / coordinador Gloria María Tomás y Garrido."/>
    <m/>
    <s v="Barcelona : Editorial Ariel, 2001."/>
    <n v="2001"/>
    <s v="Español"/>
    <s v="8434480409"/>
    <s v="Aborto ; Bioetica ; Bioetica ; Embriologia Humana ; etica Medica ; Genoma Humano"/>
    <s v="174 - Etica ocupacional"/>
    <s v="2001-2010"/>
    <n v="19184"/>
    <n v="20"/>
    <s v="084698"/>
    <s v="Manual de bioética / coordinador Gloria María Tomás y Garrido."/>
    <n v="2001"/>
    <s v="174 - Etica ocupacional"/>
    <s v="https://search.ebscohost.com/login.aspx?profile=eds&amp;custid=s9495846&amp;groupid=main&amp;authtype=ip,guest&amp;direct=true&amp;bquery=sab.000019184"/>
    <s v="BOAP"/>
    <s v="174.2"/>
    <s v="Profesiones médicas y sanitarias"/>
    <s v="Filosofía &amp; psicología"/>
    <s v="100 - Filosofía"/>
    <s v="170 - Ética (Filosofía moral)"/>
    <s v="Etica ocupacional"/>
    <s v="19184|20"/>
    <n v="27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30"/>
    <s v="R-003049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3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20"/>
    <s v="R-003992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20"/>
    <n v="1"/>
  </r>
  <r>
    <x v="1"/>
    <x v="7"/>
    <x v="0"/>
    <s v="Libros"/>
    <s v="Pruebas genéticas : genética, derecho y ética / ed. Juan Masiá Clavel ; José R. Bustos Sáis, M"/>
    <m/>
    <s v="Bilbao (España) : Desclée de Brouwer, 2004."/>
    <n v="2004"/>
    <s v="Español"/>
    <s v="84-330-1902-3"/>
    <s v="Etica Medica ; Genetica Humana ; Ingenieria Genetica"/>
    <s v="174 - Etica ocupacional"/>
    <s v="2001-2010"/>
    <n v="59187"/>
    <n v="10"/>
    <s v="091562"/>
    <s v="Pruebas genéticas : genética, derecho y ética / ed. Juan Masiá Clavel ; José R. Bustos Sáis, M"/>
    <n v="2004"/>
    <s v="174 - Etica ocupacional"/>
    <s v="https://search.ebscohost.com/login.aspx?profile=eds&amp;custid=s9495846&amp;groupid=main&amp;authtype=ip,guest&amp;direct=true&amp;bquery=sab.000059187"/>
    <s v="BOAP"/>
    <s v="174.2"/>
    <s v="Profesiones médicas y sanitarias"/>
    <s v="Filosofía &amp; psicología"/>
    <s v="100 - Filosofía"/>
    <s v="170 - Ética (Filosofía moral)"/>
    <s v="Etica ocupacional"/>
    <s v="59187|1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30"/>
    <s v="R-055285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30"/>
    <n v="1"/>
  </r>
  <r>
    <x v="0"/>
    <x v="5"/>
    <x v="0"/>
    <s v="Libros"/>
    <s v="El ser humano y su dimensión bioética / Gilberto A. Gamboa Bernal."/>
    <s v="Gamboa Bernal, Gilberto Alfonso 1962- autor"/>
    <s v="Chía : Universidad de La Sabana. Facultad de Medicina, ©2014."/>
    <n v="2014"/>
    <s v="Español"/>
    <s v="9789581203338"/>
    <s v="Antropologia Medica ; Bioetica ; etica Medica ; etica Social"/>
    <s v="174 - Etica ocupacional"/>
    <s v="2011-2020"/>
    <n v="135428"/>
    <n v="10"/>
    <s v="143572"/>
    <s v="El ser humano y su dimensión bioética / Gilberto A. Gamboa Bernal."/>
    <n v="2014"/>
    <s v="174 - Etica ocupacional"/>
    <s v="https://search.ebscohost.com/login.aspx?profile=eds&amp;custid=s9495846&amp;groupid=main&amp;authtype=ip,guest&amp;direct=true&amp;bquery=sab.000135428"/>
    <s v="BOAP"/>
    <s v="174.2"/>
    <s v="Profesiones médicas y sanitarias"/>
    <s v="Filosofía &amp; psicología"/>
    <s v="100 - Filosofía"/>
    <s v="170 - Ética (Filosofía moral)"/>
    <s v="Etica ocupacional"/>
    <s v="135428|10"/>
    <n v="29"/>
  </r>
  <r>
    <x v="1"/>
    <x v="2"/>
    <x v="0"/>
    <s v="Libros"/>
    <s v="Formación ética en la postmodernidad : ponencias y conclusiones."/>
    <s v="Simposio Nacional de Formación Etica en la Postmodernidad 1¦ 1995 Oct. 4-6 Santafé de Bogotá"/>
    <s v="Santafé de Bogotá : Universidad La Gran Colombia. Centro de Etica y Humanidades, 1995."/>
    <n v="1995"/>
    <s v="Español"/>
    <m/>
    <s v="Bioetica ; Etica ; Post-Modernidad"/>
    <s v="174 - Etica ocupacional"/>
    <s v="1991-2000"/>
    <n v="37068"/>
    <n v="10"/>
    <s v="054611"/>
    <s v="Formación ética en la postmodernidad : ponencias y conclusiones."/>
    <n v="-2000"/>
    <s v="174 - Etica ocupacional"/>
    <s v="https://search.ebscohost.com/login.aspx?profile=eds&amp;custid=s9495846&amp;groupid=main&amp;authtype=ip,guest&amp;direct=true&amp;bquery=sab.000037068"/>
    <s v="BOAP"/>
    <s v="174.2"/>
    <s v="Profesiones médicas y sanitarias"/>
    <s v="Filosofía &amp; psicología"/>
    <s v="100 - Filosofía"/>
    <s v="170 - Ética (Filosofía moral)"/>
    <s v="Etica ocupacional"/>
    <s v="37068|10"/>
    <n v="1"/>
  </r>
  <r>
    <x v="1"/>
    <x v="2"/>
    <x v="0"/>
    <s v="Libros"/>
    <s v="Bioethics : a return to fundamentals / Bernard Gert, Charles M. Culver y K. Danner Clouser."/>
    <s v="Gert, Bernard"/>
    <s v="New York : Oxford University Press, 1997."/>
    <n v="1997"/>
    <s v="Inglés"/>
    <s v="0-19-511430-2"/>
    <s v="Bioetica ; Etica ; Etica Medica ; Eutanasia ; Muerte"/>
    <s v="174 - Etica ocupacional"/>
    <s v="1991-2000"/>
    <n v="49403"/>
    <n v="10"/>
    <s v="078112"/>
    <s v="Bioethics : a return to fundamentals / Bernard Gert, Charles M. Culver y K. Danner Clouser."/>
    <n v="-2000"/>
    <s v="174 - Etica ocupacional"/>
    <s v="https://search.ebscohost.com/login.aspx?profile=eds&amp;custid=s9495846&amp;groupid=main&amp;authtype=ip,guest&amp;direct=true&amp;bquery=sab.000049403"/>
    <s v="BOAP"/>
    <s v="174.2"/>
    <s v="Profesiones médicas y sanitarias"/>
    <s v="Filosofía &amp; psicología"/>
    <s v="100 - Filosofía"/>
    <s v="170 - Ética (Filosofía moral)"/>
    <s v="Etica ocupacional"/>
    <s v="49403|10"/>
    <n v="1"/>
  </r>
  <r>
    <x v="0"/>
    <x v="2"/>
    <x v="0"/>
    <s v="Libros"/>
    <s v="Manual de bioética / Elio Sgreccia."/>
    <s v="Sgreccia, Elio Obispo de Zama Menor 1928- autor"/>
    <s v="México : Editorial Diana, 1996."/>
    <n v="1996"/>
    <s v="Español"/>
    <s v="9681329201"/>
    <s v="Bioetica ; Bioetica ; etica Medica ; Eutanasia ; Fecundacion In Vitro ; Genetica Medica ; Inseminacion Artificial Humana"/>
    <s v="174 - Etica ocupacional"/>
    <s v="1991-2000"/>
    <n v="35910"/>
    <n v="30"/>
    <s v="053793"/>
    <s v="Manual de bioética / Elio Sgreccia."/>
    <n v="-2000"/>
    <s v="174 - Etica ocupacional"/>
    <s v="https://search.ebscohost.com/login.aspx?profile=eds&amp;custid=s9495846&amp;groupid=main&amp;authtype=ip,guest&amp;direct=true&amp;bquery=sab.000035910"/>
    <s v="BOAP"/>
    <s v="174.2"/>
    <s v="Profesiones médicas y sanitarias"/>
    <s v="Filosofía &amp; psicología"/>
    <s v="100 - Filosofía"/>
    <s v="170 - Ética (Filosofía moral)"/>
    <s v="Etica ocupacional"/>
    <s v="35910|30"/>
    <n v="80"/>
  </r>
  <r>
    <x v="0"/>
    <x v="2"/>
    <x v="0"/>
    <s v="Libros"/>
    <s v="Conceptos de bioética y responsabilidad médica / Jorge Gispert Cruells ; editor responsable Dr. Jo"/>
    <s v="Gispert Cruells, Jorge 1931- autor"/>
    <s v="México : El Manual Moderno, 2001."/>
    <n v="2001"/>
    <s v="Español"/>
    <s v="968426948X"/>
    <s v="Bioetica ; Ciencias de la Vida ; etica Medica ; Responsabilidad Legal ; Responsabilidad Medica ; Responsabilidad Medicolegal"/>
    <s v="174 - Etica ocupacional"/>
    <s v="2001-2010"/>
    <n v="51723"/>
    <n v="50"/>
    <s v="077805"/>
    <s v="Conceptos de bioética y responsabilidad médica / Jorge Gispert Cruells ; editor responsable Dr. Jo"/>
    <n v="2001"/>
    <s v="174 - Etica ocupacional"/>
    <s v="https://search.ebscohost.com/login.aspx?profile=eds&amp;custid=s9495846&amp;groupid=main&amp;authtype=ip,guest&amp;direct=true&amp;bquery=sab.000051723"/>
    <s v="BOAP"/>
    <s v="174.2"/>
    <s v="Profesiones médicas y sanitarias"/>
    <s v="Filosofía &amp; psicología"/>
    <s v="100 - Filosofía"/>
    <s v="170 - Ética (Filosofía moral)"/>
    <s v="Etica ocupacional"/>
    <s v="51723|50"/>
    <n v="13"/>
  </r>
  <r>
    <x v="0"/>
    <x v="5"/>
    <x v="0"/>
    <s v="Libros"/>
    <s v="Bioética en la práctica : casos comentados / Pedro José Sarmiento Medina [y otros siete] ; editor"/>
    <s v="Sarmiento Medina, Pedro José 1965- autor"/>
    <s v="Chía : Universidad de La Sabana, 2013."/>
    <n v="2013"/>
    <s v="Español"/>
    <s v="9789581203147"/>
    <s v="Bioetica ; Bioetica ; Consentimiento Informado (Medicina) ; Errores Medicos ; etica Medica"/>
    <s v="174 - Etica ocupacional"/>
    <s v="2011-2020"/>
    <n v="154844"/>
    <n v="10"/>
    <s v="140424"/>
    <s v="Bioética en la práctica : casos comentados / Pedro José Sarmiento Medina [y otros siete] ; editor"/>
    <n v="2013"/>
    <s v="174 - Etica ocupacional"/>
    <s v="https://search.ebscohost.com/login.aspx?profile=eds&amp;custid=s9495846&amp;groupid=main&amp;authtype=ip,guest&amp;direct=true&amp;bquery=sab.000154844"/>
    <s v="BOAP"/>
    <s v="174.2"/>
    <s v="Profesiones médicas y sanitarias"/>
    <s v="Filosofía &amp; psicología"/>
    <s v="100 - Filosofía"/>
    <s v="170 - Ética (Filosofía moral)"/>
    <s v="Etica ocupacional"/>
    <s v="154844|10"/>
    <n v="10"/>
  </r>
  <r>
    <x v="0"/>
    <x v="5"/>
    <x v="0"/>
    <s v="Libros"/>
    <s v="Bioética en la práctica : casos comentados / Pedro José Sarmiento Medina [y otros siete] ; editor"/>
    <s v="Sarmiento Medina, Pedro José 1965- autor"/>
    <s v="Chía : Universidad de La Sabana, 2013."/>
    <n v="2013"/>
    <s v="Español"/>
    <s v="9789581203147"/>
    <s v="Bioetica ; Bioetica ; Consentimiento Informado (Medicina) ; Errores Medicos ; etica Medica"/>
    <s v="174 - Etica ocupacional"/>
    <s v="2011-2020"/>
    <n v="154844"/>
    <n v="20"/>
    <s v="140425"/>
    <s v="Bioética en la práctica : casos comentados / Pedro José Sarmiento Medina [y otros siete] ; editor"/>
    <n v="2013"/>
    <s v="174 - Etica ocupacional"/>
    <s v="https://search.ebscohost.com/login.aspx?profile=eds&amp;custid=s9495846&amp;groupid=main&amp;authtype=ip,guest&amp;direct=true&amp;bquery=sab.000154844"/>
    <s v="BOAP"/>
    <s v="174.2"/>
    <s v="Profesiones médicas y sanitarias"/>
    <s v="Filosofía &amp; psicología"/>
    <s v="100 - Filosofía"/>
    <s v="170 - Ética (Filosofía moral)"/>
    <s v="Etica ocupacional"/>
    <s v="154844|20"/>
    <n v="29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60"/>
    <s v="R-038389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60"/>
    <n v="1"/>
  </r>
  <r>
    <x v="1"/>
    <x v="2"/>
    <x v="0"/>
    <s v="Libros"/>
    <s v="Handbook on critical life issues. / ed Donald G. McCarthy y Edward J. Bayer."/>
    <m/>
    <s v="Braintree, Mass. : The Pope John Center, 1982."/>
    <n v="1982"/>
    <s v="Inglés"/>
    <s v="0-935372-10-5"/>
    <s v="Bioetica ; Ciencia y Etica ; Ciencias de la Vida ; Etica ; Etica Medica ; Medicina ; Responsabilidad Legal ; Responsabilidad Medica"/>
    <s v="174 - Etica ocupacional"/>
    <s v="1981-1990"/>
    <n v="47250"/>
    <n v="10"/>
    <s v="070802"/>
    <s v="Handbook on critical life issues. / ed Donald G. McCarthy y Edward J. Bayer."/>
    <n v="-2000"/>
    <s v="174 - Etica ocupacional"/>
    <s v="https://search.ebscohost.com/login.aspx?profile=eds&amp;custid=s9495846&amp;groupid=main&amp;authtype=ip,guest&amp;direct=true&amp;bquery=sab.000047250"/>
    <s v="BOAP"/>
    <s v="174.2"/>
    <s v="Profesiones médicas y sanitarias"/>
    <s v="Filosofía &amp; psicología"/>
    <s v="100 - Filosofía"/>
    <s v="170 - Ética (Filosofía moral)"/>
    <s v="Etica ocupacional"/>
    <s v="47250|10"/>
    <n v="1"/>
  </r>
  <r>
    <x v="0"/>
    <x v="2"/>
    <x v="0"/>
    <s v="Libros"/>
    <s v="Manual de bioética / Elio Sgreccia."/>
    <s v="Sgreccia, Elio Obispo de Zama Menor 1928- autor"/>
    <s v="México : Editorial Diana, 1996."/>
    <n v="1996"/>
    <s v="Español"/>
    <s v="9681329201"/>
    <s v="Bioetica ; Bioetica ; etica Medica ; Eutanasia ; Fecundacion In Vitro ; Genetica Medica ; Inseminacion Artificial Humana"/>
    <s v="174 - Etica ocupacional"/>
    <s v="1991-2000"/>
    <n v="35910"/>
    <n v="50"/>
    <s v="053795"/>
    <s v="Manual de bioética / Elio Sgreccia."/>
    <n v="-2000"/>
    <s v="174 - Etica ocupacional"/>
    <s v="https://search.ebscohost.com/login.aspx?profile=eds&amp;custid=s9495846&amp;groupid=main&amp;authtype=ip,guest&amp;direct=true&amp;bquery=sab.000035910"/>
    <s v="BOAP"/>
    <s v="174.2"/>
    <s v="Profesiones médicas y sanitarias"/>
    <s v="Filosofía &amp; psicología"/>
    <s v="100 - Filosofía"/>
    <s v="170 - Ética (Filosofía moral)"/>
    <s v="Etica ocupacional"/>
    <s v="35910|50"/>
    <n v="63"/>
  </r>
  <r>
    <x v="0"/>
    <x v="2"/>
    <x v="0"/>
    <s v="Libros"/>
    <s v="Manual de bioética / Elio Sgreccia."/>
    <s v="Sgreccia, Elio Obispo de Zama Menor 1928- autor"/>
    <s v="México : Editorial Diana, 1996."/>
    <n v="1996"/>
    <s v="Español"/>
    <s v="9681329201"/>
    <s v="Bioetica ; Bioetica ; etica Medica ; Eutanasia ; Fecundacion In Vitro ; Genetica Medica ; Inseminacion Artificial Humana"/>
    <s v="174 - Etica ocupacional"/>
    <s v="1991-2000"/>
    <n v="35910"/>
    <n v="20"/>
    <s v="053087"/>
    <s v="Manual de bioética / Elio Sgreccia."/>
    <n v="-2000"/>
    <s v="174 - Etica ocupacional"/>
    <s v="https://search.ebscohost.com/login.aspx?profile=eds&amp;custid=s9495846&amp;groupid=main&amp;authtype=ip,guest&amp;direct=true&amp;bquery=sab.000035910"/>
    <s v="BOAP"/>
    <s v="174.2"/>
    <s v="Profesiones médicas y sanitarias"/>
    <s v="Filosofía &amp; psicología"/>
    <s v="100 - Filosofía"/>
    <s v="170 - Ética (Filosofía moral)"/>
    <s v="Etica ocupacional"/>
    <s v="35910|20"/>
    <n v="4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70"/>
    <s v="R-038920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70"/>
    <n v="2"/>
  </r>
  <r>
    <x v="0"/>
    <x v="5"/>
    <x v="0"/>
    <s v="Libros"/>
    <s v="El ser humano y su dimensión bioética / Gilberto A. Gamboa Bernal."/>
    <s v="Gamboa Bernal, Gilberto Alfonso 1962- autor"/>
    <s v="Chía : Universidad de La Sabana. Facultad de Medicina, ©2014."/>
    <n v="2014"/>
    <s v="Español"/>
    <s v="9789581203338"/>
    <s v="Antropologia Medica ; Bioetica ; etica Medica ; etica Social"/>
    <s v="174 - Etica ocupacional"/>
    <s v="2011-2020"/>
    <n v="135428"/>
    <n v="30"/>
    <s v="143574"/>
    <s v="El ser humano y su dimensión bioética / Gilberto A. Gamboa Bernal."/>
    <n v="2014"/>
    <s v="174 - Etica ocupacional"/>
    <s v="https://search.ebscohost.com/login.aspx?profile=eds&amp;custid=s9495846&amp;groupid=main&amp;authtype=ip,guest&amp;direct=true&amp;bquery=sab.000135428"/>
    <s v="BOAP"/>
    <s v="174.2"/>
    <s v="Profesiones médicas y sanitarias"/>
    <s v="Filosofía &amp; psicología"/>
    <s v="100 - Filosofía"/>
    <s v="170 - Ética (Filosofía moral)"/>
    <s v="Etica ocupacional"/>
    <s v="135428|30"/>
    <n v="36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40"/>
    <s v="R-055294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40"/>
    <n v="1"/>
  </r>
  <r>
    <x v="0"/>
    <x v="7"/>
    <x v="0"/>
    <s v="Libros"/>
    <s v="Bioética : consideraciones filosófico-teológicas sobre un tema actual / Reinhard Löw [y otros ci"/>
    <s v="Löw, Reinhard 1949- autor"/>
    <s v="Madrid : Ediciones Rialp, 1992."/>
    <n v="1992"/>
    <s v="Español"/>
    <s v="8432128791"/>
    <s v="Antropologia Filosofica ; Bioetica ; Dignidad de la Persona ; Origen de la Vida ; Trasplantes de organos"/>
    <s v="174 - Etica ocupacional"/>
    <s v="1991-2000"/>
    <n v="30586"/>
    <n v="10"/>
    <s v="045268"/>
    <s v="Bioética : consideraciones filosófico-teológicas sobre un tema actual / Reinhard Löw [y otros ci"/>
    <n v="-2000"/>
    <s v="174 - Etica ocupacional"/>
    <s v="https://search.ebscohost.com/login.aspx?profile=eds&amp;custid=s9495846&amp;groupid=main&amp;authtype=ip,guest&amp;direct=true&amp;bquery=sab.000030586"/>
    <s v="BOAP"/>
    <s v="174.2"/>
    <s v="Profesiones médicas y sanitarias"/>
    <s v="Filosofía &amp; psicología"/>
    <s v="100 - Filosofía"/>
    <s v="170 - Ética (Filosofía moral)"/>
    <s v="Etica ocupacional"/>
    <s v="30586|10"/>
    <n v="9"/>
  </r>
  <r>
    <x v="0"/>
    <x v="2"/>
    <x v="0"/>
    <s v="Libros"/>
    <s v="Los fundamentos de la bioética / H. Tristram Engelhardt ; traductores Isidoro Arias, Gonzalo Herná"/>
    <s v="Engelhardt, Hugo Tristram 1941- autor"/>
    <s v="Barcelona : Ediciones Paidós Ibérica, 1995."/>
    <n v="1995"/>
    <s v="Español"/>
    <s v="84-493-0031-2"/>
    <s v="Bioetica ; etica ; etica Medica"/>
    <s v="174 - Etica ocupacional"/>
    <s v="1991-2000"/>
    <n v="45530"/>
    <n v="40"/>
    <s v="151418"/>
    <s v="Los fundamentos de la bioética / H. Tristram Engelhardt ; traductores Isidoro Arias, Gonzalo Herná"/>
    <n v="-2000"/>
    <s v="174 - Etica ocupacional"/>
    <s v="https://search.ebscohost.com/login.aspx?profile=eds&amp;custid=s9495846&amp;groupid=main&amp;authtype=ip,guest&amp;direct=true&amp;bquery=sab.000045530"/>
    <s v="BOAP"/>
    <s v="174.2"/>
    <s v="Profesiones médicas y sanitarias"/>
    <s v="Filosofía &amp; psicología"/>
    <s v="100 - Filosofía"/>
    <s v="170 - Ética (Filosofía moral)"/>
    <s v="Etica ocupacional"/>
    <s v="45530|40"/>
    <n v="5"/>
  </r>
  <r>
    <x v="0"/>
    <x v="2"/>
    <x v="0"/>
    <s v="Libros"/>
    <s v="Manual de bioética : aspectos médico-sociales / Elio Sgreccia."/>
    <s v="Sgreccia, Elio Obispo de Zama Menor 1928- autor"/>
    <s v="Madrid : Biblioteca de Autores Cristianos, 2014."/>
    <n v="2014"/>
    <s v="Español"/>
    <s v="9788422016199 (obra completa)"/>
    <s v="Bioetica ; Bioetica ; Contaminacion ; Drogadiccion ; Envejecimiento ; etica Medica ; etica Medica"/>
    <s v="174 - Etica ocupacional"/>
    <s v="2011-2020"/>
    <n v="171360"/>
    <n v="70"/>
    <s v="151034"/>
    <s v="Manual de bioética : aspectos médico-sociales / Elio Sgreccia."/>
    <n v="2014"/>
    <s v="174 - Etica ocupacional"/>
    <s v="https://search.ebscohost.com/login.aspx?profile=eds&amp;custid=s9495846&amp;groupid=main&amp;authtype=ip,guest&amp;direct=true&amp;bquery=sab.000171360"/>
    <s v="BOAP"/>
    <s v="174.2"/>
    <s v="Profesiones médicas y sanitarias"/>
    <s v="Filosofía &amp; psicología"/>
    <s v="100 - Filosofía"/>
    <s v="170 - Ética (Filosofía moral)"/>
    <s v="Etica ocupacional"/>
    <s v="171360|70"/>
    <n v="30"/>
  </r>
  <r>
    <x v="0"/>
    <x v="2"/>
    <x v="0"/>
    <s v="Libros"/>
    <s v="En la brecha : problemas de familia, bioética y política / Alfonso López Trujillo."/>
    <s v="López Trujillo, Alfonso 1935- autor"/>
    <s v="Bogotá : San Pablo, ©2006"/>
    <n v="2006"/>
    <s v="Español"/>
    <s v="9789586929165"/>
    <s v="Anticonceptivos ; Bioetica ; Ciencia ; Demografia ; Familia ; Politica Familiar ; Religion y Moral"/>
    <s v="174 - Etica ocupacional"/>
    <s v="2001-2010"/>
    <n v="62487"/>
    <n v="20"/>
    <s v="158561"/>
    <s v="En la brecha : problemas de familia, bioética y política / Alfonso López Trujillo."/>
    <n v="2006"/>
    <s v="174 - Etica ocupacional"/>
    <s v="https://search.ebscohost.com/login.aspx?profile=eds&amp;custid=s9495846&amp;groupid=main&amp;authtype=ip,guest&amp;direct=true&amp;bquery=sab.000062487"/>
    <s v="BOAP"/>
    <s v="174.2"/>
    <s v="Profesiones médicas y sanitarias"/>
    <s v="Filosofía &amp; psicología"/>
    <s v="100 - Filosofía"/>
    <s v="170 - Ética (Filosofía moral)"/>
    <s v="Etica ocupacional"/>
    <s v="62487|20"/>
    <n v="1"/>
  </r>
  <r>
    <x v="1"/>
    <x v="2"/>
    <x v="0"/>
    <s v="Libros"/>
    <s v="Carta de los agentes de la salud / Consejo Pontificio para la Pastoral de los Agentes Sanitarios."/>
    <s v="Consejo Pontificio para la Pastoral de los Agentes Sanitarios"/>
    <s v="Madrid : Ediciones Palabra, 1995."/>
    <n v="1995"/>
    <s v="Español"/>
    <s v="84-8239-036-8"/>
    <s v="Aborto ; Bioetica ; Eutanasia ; Fecundidad ; Genetica Humana ; Muerte ; Reproduccion Humana ; Transplantes de Organos, Tejidos, Etc. ; Vida ; Vida (Biologia)"/>
    <s v="174 - Etica ocupacional"/>
    <s v="1991-2000"/>
    <n v="34169"/>
    <n v="10"/>
    <s v="050625"/>
    <s v="Carta de los agentes de la salud / Consejo Pontificio para la Pastoral de los Agentes Sanitarios."/>
    <n v="-2000"/>
    <s v="174 - Etica ocupacional"/>
    <s v="https://search.ebscohost.com/login.aspx?profile=eds&amp;custid=s9495846&amp;groupid=main&amp;authtype=ip,guest&amp;direct=true&amp;bquery=sab.000034169"/>
    <s v="BOAP"/>
    <s v="174.2"/>
    <s v="Profesiones médicas y sanitarias"/>
    <s v="Filosofía &amp; psicología"/>
    <s v="100 - Filosofía"/>
    <s v="170 - Ética (Filosofía moral)"/>
    <s v="Etica ocupacional"/>
    <s v="34169|1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10"/>
    <s v="R-005231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10"/>
    <n v="1"/>
  </r>
  <r>
    <x v="0"/>
    <x v="2"/>
    <x v="0"/>
    <s v="Libros"/>
    <s v="A companion to bioethics / ed. Helga Kuhse, Peter Singer."/>
    <m/>
    <s v="Oxford : Blackwell Publishing, 2001."/>
    <n v="1998"/>
    <s v="Inglés"/>
    <s v="0-0-631-23019-X"/>
    <s v="Aborto ; Bioetica ; Ciencia y Etica ; Reproduccion Humana"/>
    <s v="174 - Etica ocupacional"/>
    <s v="1991-2000"/>
    <n v="58476"/>
    <n v="10"/>
    <s v="089748"/>
    <s v="A companion to bioethics / ed. Helga Kuhse, Peter Singer."/>
    <n v="-2000"/>
    <s v="174 - Etica ocupacional"/>
    <s v="https://search.ebscohost.com/login.aspx?profile=eds&amp;custid=s9495846&amp;groupid=main&amp;authtype=ip,guest&amp;direct=true&amp;bquery=sab.000058476"/>
    <s v="BOAP"/>
    <s v="174.2"/>
    <s v="Profesiones médicas y sanitarias"/>
    <s v="Filosofía &amp; psicología"/>
    <s v="100 - Filosofía"/>
    <s v="170 - Ética (Filosofía moral)"/>
    <s v="Etica ocupacional"/>
    <s v="58476|10"/>
    <n v="13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90"/>
    <s v="R-006835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90"/>
    <n v="1"/>
  </r>
  <r>
    <x v="0"/>
    <x v="2"/>
    <x v="0"/>
    <s v="Libros"/>
    <s v="Los fundamentos de la bioética / H. Tristram Engelhardt ; traductores Isidoro Arias, Gonzalo Herná"/>
    <s v="Engelhardt, Hugo Tristram 1941- autor"/>
    <s v="Barcelona : Ediciones Paidós Ibérica, 1995."/>
    <n v="1995"/>
    <s v="Español"/>
    <s v="84-493-0031-2"/>
    <s v="Bioetica ; etica ; etica Medica"/>
    <s v="174 - Etica ocupacional"/>
    <s v="1991-2000"/>
    <n v="45530"/>
    <n v="20"/>
    <s v="081540"/>
    <s v="Los fundamentos de la bioética / H. Tristram Engelhardt ; traductores Isidoro Arias, Gonzalo Herná"/>
    <n v="-2000"/>
    <s v="174 - Etica ocupacional"/>
    <s v="https://search.ebscohost.com/login.aspx?profile=eds&amp;custid=s9495846&amp;groupid=main&amp;authtype=ip,guest&amp;direct=true&amp;bquery=sab.000045530"/>
    <s v="BOAP"/>
    <s v="174.2"/>
    <s v="Profesiones médicas y sanitarias"/>
    <s v="Filosofía &amp; psicología"/>
    <s v="100 - Filosofía"/>
    <s v="170 - Ética (Filosofía moral)"/>
    <s v="Etica ocupacional"/>
    <s v="45530|20"/>
    <n v="8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0"/>
    <s v="R-011572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0"/>
    <n v="1"/>
  </r>
  <r>
    <x v="0"/>
    <x v="2"/>
    <x v="0"/>
    <s v="Libros"/>
    <s v="Manual de bioética : aspectos médico-sociales / Elio Sgreccia."/>
    <s v="Sgreccia, Elio Obispo de Zama Menor 1928- autor"/>
    <s v="Madrid : Biblioteca de Autores Cristianos, 2014."/>
    <n v="2014"/>
    <s v="Español"/>
    <s v="9788422016199 (obra completa)"/>
    <s v="Bioetica ; Bioetica ; Contaminacion ; Drogadiccion ; Envejecimiento ; etica Medica ; etica Medica"/>
    <s v="174 - Etica ocupacional"/>
    <s v="2011-2020"/>
    <n v="171360"/>
    <n v="80"/>
    <s v="151035"/>
    <s v="Manual de bioética : aspectos médico-sociales / Elio Sgreccia."/>
    <n v="2014"/>
    <s v="174 - Etica ocupacional"/>
    <s v="https://search.ebscohost.com/login.aspx?profile=eds&amp;custid=s9495846&amp;groupid=main&amp;authtype=ip,guest&amp;direct=true&amp;bquery=sab.000171360"/>
    <s v="BOAP"/>
    <s v="174.2"/>
    <s v="Profesiones médicas y sanitarias"/>
    <s v="Filosofía &amp; psicología"/>
    <s v="100 - Filosofía"/>
    <s v="170 - Ética (Filosofía moral)"/>
    <s v="Etica ocupacional"/>
    <s v="171360|80"/>
    <n v="30"/>
  </r>
  <r>
    <x v="0"/>
    <x v="2"/>
    <x v="0"/>
    <s v="Libros"/>
    <s v="Las células madre : alquimia celular para una nueva medicina / Nicolás Jouve."/>
    <s v="Jouve, Nicolás autor"/>
    <s v="Madrid : Ediciones Palabra, 2015."/>
    <n v="2015"/>
    <s v="Español"/>
    <s v="9788490612323"/>
    <n v="0"/>
    <s v="174 - Etica ocupacional"/>
    <s v="2011-2020"/>
    <n v="261150"/>
    <n v="10"/>
    <s v="150636"/>
    <s v="Las células madre : alquimia celular para una nueva medicina / Nicolás Jouve."/>
    <n v="2015"/>
    <s v="174 - Etica ocupacional"/>
    <s v="https://search.ebscohost.com/login.aspx?profile=eds&amp;custid=s9495846&amp;groupid=main&amp;authtype=ip,guest&amp;direct=true&amp;bquery=sab.000261150"/>
    <s v="BOAP"/>
    <s v="174.2"/>
    <s v="Profesiones médicas y sanitarias"/>
    <s v="Filosofía &amp; psicología"/>
    <s v="100 - Filosofía"/>
    <s v="170 - Ética (Filosofía moral)"/>
    <s v="Etica ocupacional"/>
    <s v="261150|10"/>
    <n v="25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310"/>
    <s v="R-055287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31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80"/>
    <s v="R-007547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80"/>
    <n v="1"/>
  </r>
  <r>
    <x v="0"/>
    <x v="2"/>
    <x v="0"/>
    <s v="Libros"/>
    <s v="Bioethics : an anthology / ed. Helga Kuhse and Peter Singer."/>
    <m/>
    <s v="Oxford : Blackwell Publishers, 1999 (impresión de 2004)."/>
    <n v="2000"/>
    <s v="Inglés"/>
    <s v="0-631-20311-7"/>
    <s v="Bioetica ; Etica Medica ; Medicina y Religion ; Responsabilidad Medica"/>
    <s v="174 - Etica ocupacional"/>
    <s v="1991-2000"/>
    <n v="58418"/>
    <n v="10"/>
    <s v="089607"/>
    <s v="Bioethics : an anthology / ed. Helga Kuhse and Peter Singer."/>
    <n v="-2000"/>
    <s v="174 - Etica ocupacional"/>
    <s v="https://search.ebscohost.com/login.aspx?profile=eds&amp;custid=s9495846&amp;groupid=main&amp;authtype=ip,guest&amp;direct=true&amp;bquery=sab.000058418"/>
    <s v="BOAP"/>
    <s v="174.2"/>
    <s v="Profesiones médicas y sanitarias"/>
    <s v="Filosofía &amp; psicología"/>
    <s v="100 - Filosofía"/>
    <s v="170 - Ética (Filosofía moral)"/>
    <s v="Etica ocupacional"/>
    <s v="58418|10"/>
    <n v="7"/>
  </r>
  <r>
    <x v="1"/>
    <x v="2"/>
    <x v="0"/>
    <s v="Libros"/>
    <s v="Carta de los agentes de la salud / Consejo Pontificio para la Pastoral de los Agentes Sanitarios."/>
    <s v="Consejo Pontificio para la Pastoral de los Agentes Sanitarios"/>
    <s v="Madrid : Ediciones Palabra, 1995."/>
    <n v="1995"/>
    <s v="Español"/>
    <s v="84-8239-036-8"/>
    <s v="Aborto ; Bioetica ; Eutanasia ; Fecundidad ; Genetica Humana ; Muerte ; Reproduccion Humana ; Transplantes de Organos, Tejidos, Etc. ; Vida ; Vida (Biologia)"/>
    <s v="174 - Etica ocupacional"/>
    <s v="1991-2000"/>
    <n v="34169"/>
    <n v="30"/>
    <s v="057174"/>
    <s v="Carta de los agentes de la salud / Consejo Pontificio para la Pastoral de los Agentes Sanitarios."/>
    <n v="-2000"/>
    <s v="174 - Etica ocupacional"/>
    <s v="https://search.ebscohost.com/login.aspx?profile=eds&amp;custid=s9495846&amp;groupid=main&amp;authtype=ip,guest&amp;direct=true&amp;bquery=sab.000034169"/>
    <s v="BOAP"/>
    <s v="174.2"/>
    <s v="Profesiones médicas y sanitarias"/>
    <s v="Filosofía &amp; psicología"/>
    <s v="100 - Filosofía"/>
    <s v="170 - Ética (Filosofía moral)"/>
    <s v="Etica ocupacional"/>
    <s v="34169|30"/>
    <n v="2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90"/>
    <s v="R-055298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90"/>
    <n v="1"/>
  </r>
  <r>
    <x v="1"/>
    <x v="2"/>
    <x v="0"/>
    <s v="Libros"/>
    <s v="Classic works in medical ethics : core philosophical readings / ed. Gregory E. Pence."/>
    <m/>
    <s v="Boston : McGraw-Hill, 1998."/>
    <n v="1998"/>
    <s v="Inglés"/>
    <s v="0-07-038115-1"/>
    <s v="Aborto ; Etica Medica ; Eutanasia ; Genetica Humana ; Manipulacion Genetica ; Muerte ; Reproduccion Humana"/>
    <s v="174 - Etica ocupacional"/>
    <s v="1991-2000"/>
    <n v="58471"/>
    <n v="10"/>
    <s v="089743"/>
    <s v="Classic works in medical ethics : core philosophical readings / ed. Gregory E. Pence."/>
    <n v="-2000"/>
    <s v="174 - Etica ocupacional"/>
    <s v="https://search.ebscohost.com/login.aspx?profile=eds&amp;custid=s9495846&amp;groupid=main&amp;authtype=ip,guest&amp;direct=true&amp;bquery=sab.000058471"/>
    <s v="BOAP"/>
    <s v="174.2"/>
    <s v="Profesiones médicas y sanitarias"/>
    <s v="Filosofía &amp; psicología"/>
    <s v="100 - Filosofía"/>
    <s v="170 - Ética (Filosofía moral)"/>
    <s v="Etica ocupacional"/>
    <s v="58471|10"/>
    <n v="1"/>
  </r>
  <r>
    <x v="0"/>
    <x v="2"/>
    <x v="0"/>
    <s v="Libros"/>
    <s v="Conceptos de bioética y responsabilidad médica / Jorge Gispert Cruells ; editor responsable Dr. Jo"/>
    <s v="Gispert Cruells, Jorge 1931- autor"/>
    <s v="México : El Manual Moderno, 2001."/>
    <n v="2001"/>
    <s v="Español"/>
    <s v="968426948X"/>
    <s v="Bioetica ; Ciencias de la Vida ; etica Medica ; Responsabilidad Legal ; Responsabilidad Medica ; Responsabilidad Medicolegal"/>
    <s v="174 - Etica ocupacional"/>
    <s v="2001-2010"/>
    <n v="51723"/>
    <n v="10"/>
    <s v="077801"/>
    <s v="Conceptos de bioética y responsabilidad médica / Jorge Gispert Cruells ; editor responsable Dr. Jo"/>
    <n v="2001"/>
    <s v="174 - Etica ocupacional"/>
    <s v="https://search.ebscohost.com/login.aspx?profile=eds&amp;custid=s9495846&amp;groupid=main&amp;authtype=ip,guest&amp;direct=true&amp;bquery=sab.000051723"/>
    <s v="BOAP"/>
    <s v="174.2"/>
    <s v="Profesiones médicas y sanitarias"/>
    <s v="Filosofía &amp; psicología"/>
    <s v="100 - Filosofía"/>
    <s v="170 - Ética (Filosofía moral)"/>
    <s v="Etica ocupacional"/>
    <s v="51723|10"/>
    <n v="8"/>
  </r>
  <r>
    <x v="1"/>
    <x v="7"/>
    <x v="0"/>
    <s v="Libros"/>
    <s v="Manuale di bioetica / Elio, Sgreccia."/>
    <s v="Sgreccia, Elio Obispo de Zama Menor 1928- autor"/>
    <s v="Milano : Vita e Pensiero, 1994."/>
    <n v="1994"/>
    <s v="Italiano"/>
    <s v="883436919X"/>
    <s v="Aborto ; Bioetica ; Bioetica ; Bioetica ; Embriologia Humana ; etica Medica ; Genoma Humano"/>
    <s v="174 - Etica ocupacional"/>
    <s v="1991-2000"/>
    <n v="35407"/>
    <n v="10"/>
    <s v="052299"/>
    <s v="Manuale di bioetica / Elio, Sgreccia."/>
    <n v="-2000"/>
    <s v="174 - Etica ocupacional"/>
    <s v="https://search.ebscohost.com/login.aspx?profile=eds&amp;custid=s9495846&amp;groupid=main&amp;authtype=ip,guest&amp;direct=true&amp;bquery=sab.000035407"/>
    <s v="BOAP"/>
    <s v="174.2"/>
    <s v="Profesiones médicas y sanitarias"/>
    <s v="Filosofía &amp; psicología"/>
    <s v="100 - Filosofía"/>
    <s v="170 - Ética (Filosofía moral)"/>
    <s v="Etica ocupacional"/>
    <s v="35407|10"/>
    <n v="17"/>
  </r>
  <r>
    <x v="0"/>
    <x v="2"/>
    <x v="0"/>
    <s v="Libros"/>
    <s v="Cases in bioethics : selections from the Hastings Center report / prepared by Bette-Jane Crigger."/>
    <m/>
    <s v="New York : St. Martin's Press, 1998."/>
    <n v="1998"/>
    <s v="Inglés"/>
    <s v="0-312-15269-8"/>
    <s v="Atencion Al Enfermo ; Bioetica ; Etica Medica"/>
    <s v="174 - Etica ocupacional"/>
    <s v="1991-2000"/>
    <n v="58470"/>
    <n v="10"/>
    <s v="089742"/>
    <s v="Cases in bioethics : selections from the Hastings Center report / prepared by Bette-Jane Crigger."/>
    <n v="-2000"/>
    <s v="174 - Etica ocupacional"/>
    <s v="https://search.ebscohost.com/login.aspx?profile=eds&amp;custid=s9495846&amp;groupid=main&amp;authtype=ip,guest&amp;direct=true&amp;bquery=sab.000058470"/>
    <s v="BOAP"/>
    <s v="174.2"/>
    <s v="Profesiones médicas y sanitarias"/>
    <s v="Filosofía &amp; psicología"/>
    <s v="100 - Filosofía"/>
    <s v="170 - Ética (Filosofía moral)"/>
    <s v="Etica ocupacional"/>
    <s v="58470|10"/>
    <n v="13"/>
  </r>
  <r>
    <x v="0"/>
    <x v="2"/>
    <x v="0"/>
    <s v="Libros"/>
    <s v="Fundamentos de bioética / Diego Gracia."/>
    <s v="Gracia, Diego autor"/>
    <s v="Madrid : Editorial Triacastela, 2008."/>
    <n v="2008"/>
    <s v="Español"/>
    <s v="9788495840332"/>
    <s v="Bioetica ; etica Medica ; Salud"/>
    <s v="174 - Etica ocupacional"/>
    <s v="2001-2010"/>
    <n v="177418"/>
    <n v="10"/>
    <s v="151549"/>
    <s v="Fundamentos de bioética / Diego Gracia."/>
    <n v="2008"/>
    <s v="174 - Etica ocupacional"/>
    <s v="https://search.ebscohost.com/login.aspx?profile=eds&amp;custid=s9495846&amp;groupid=main&amp;authtype=ip,guest&amp;direct=true&amp;bquery=sab.000177418"/>
    <s v="BOAP"/>
    <s v="174.2"/>
    <s v="Profesiones médicas y sanitarias"/>
    <s v="Filosofía &amp; psicología"/>
    <s v="100 - Filosofía"/>
    <s v="170 - Ética (Filosofía moral)"/>
    <s v="Etica ocupacional"/>
    <s v="177418|10"/>
    <n v="3"/>
  </r>
  <r>
    <x v="1"/>
    <x v="2"/>
    <x v="0"/>
    <s v="Libros"/>
    <s v="Carta de los agentes de la salud / Consejo Pontificio para la Pastoral de los Agentes Sanitarios."/>
    <s v="Consejo Pontificio para la Pastoral de los Agentes Sanitarios"/>
    <s v="Madrid : Ediciones Palabra, 1995."/>
    <n v="1995"/>
    <s v="Español"/>
    <s v="84-8239-036-8"/>
    <s v="Aborto ; Bioetica ; Eutanasia ; Fecundidad ; Genetica Humana ; Muerte ; Reproduccion Humana ; Transplantes de Organos, Tejidos, Etc. ; Vida ; Vida (Biologia)"/>
    <s v="174 - Etica ocupacional"/>
    <s v="1991-2000"/>
    <n v="34169"/>
    <n v="20"/>
    <s v="053009"/>
    <s v="Carta de los agentes de la salud / Consejo Pontificio para la Pastoral de los Agentes Sanitarios."/>
    <n v="-2000"/>
    <s v="174 - Etica ocupacional"/>
    <s v="https://search.ebscohost.com/login.aspx?profile=eds&amp;custid=s9495846&amp;groupid=main&amp;authtype=ip,guest&amp;direct=true&amp;bquery=sab.000034169"/>
    <s v="BOAP"/>
    <s v="174.2"/>
    <s v="Profesiones médicas y sanitarias"/>
    <s v="Filosofía &amp; psicología"/>
    <s v="100 - Filosofía"/>
    <s v="170 - Ética (Filosofía moral)"/>
    <s v="Etica ocupacional"/>
    <s v="34169|20"/>
    <n v="1"/>
  </r>
  <r>
    <x v="0"/>
    <x v="2"/>
    <x v="0"/>
    <s v="Libros"/>
    <s v="Principles of biomedical ethics / Tom L. Beauchamp y James F Childress."/>
    <s v="Beauchamp, Tom L. autor"/>
    <s v="New York : Oxford University Press, ©2013."/>
    <n v="2013"/>
    <s v="Inglés"/>
    <s v="9780199924585"/>
    <n v="0"/>
    <s v="174 - Etica ocupacional"/>
    <s v="2011-2020"/>
    <n v="267285"/>
    <n v="10"/>
    <s v="157615"/>
    <s v="Principles of biomedical ethics / Tom L. Beauchamp y James F Childress."/>
    <n v="2013"/>
    <s v="174 - Etica ocupacional"/>
    <s v="https://search.ebscohost.com/login.aspx?profile=eds&amp;custid=s9495846&amp;groupid=main&amp;authtype=ip,guest&amp;direct=true&amp;bquery=sab.000267285"/>
    <s v="BOAP"/>
    <s v="174.2"/>
    <s v="Profesiones médicas y sanitarias"/>
    <s v="Filosofía &amp; psicología"/>
    <s v="100 - Filosofía"/>
    <s v="170 - Ética (Filosofía moral)"/>
    <s v="Etica ocupacional"/>
    <s v="267285|10"/>
    <n v="2"/>
  </r>
  <r>
    <x v="0"/>
    <x v="2"/>
    <x v="0"/>
    <s v="Libros"/>
    <s v="Despertar la compasión : el cuidado ético de los enfermos graves / Emilio García Sánchez ; pról"/>
    <s v="García Sánchez, Emilio autor"/>
    <s v="Pamplona : Ediciones Universidad de Navarra, ©2017"/>
    <n v="2017"/>
    <s v="Español"/>
    <s v="9788431331986"/>
    <n v="0"/>
    <s v="174 - Etica ocupacional"/>
    <s v="2011-2020"/>
    <n v="267899"/>
    <n v="20"/>
    <s v="158126"/>
    <s v="Despertar la compasión : el cuidado ético de los enfermos graves / Emilio García Sánchez ; pról"/>
    <n v="2017"/>
    <s v="174 - Etica ocupacional"/>
    <s v="https://search.ebscohost.com/login.aspx?profile=eds&amp;custid=s9495846&amp;groupid=main&amp;authtype=ip,guest&amp;direct=true&amp;bquery=sab.000267899"/>
    <s v="BOAP"/>
    <s v="174.2"/>
    <s v="Profesiones médicas y sanitarias"/>
    <s v="Filosofía &amp; psicología"/>
    <s v="100 - Filosofía"/>
    <s v="170 - Ética (Filosofía moral)"/>
    <s v="Etica ocupacional"/>
    <s v="267899|20"/>
    <n v="8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50"/>
    <s v="R-055293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50"/>
    <n v="1"/>
  </r>
  <r>
    <x v="1"/>
    <x v="2"/>
    <x v="0"/>
    <s v="Libros"/>
    <s v="La bioética en una sociedad liberal / Max Charlesworth ; tr. Mercedes González."/>
    <s v="Max, Charlesworth"/>
    <s v="New York, N. Y. : Cambridge University Press, 1996."/>
    <n v="1996"/>
    <s v="Español"/>
    <s v="0-521-55596-5"/>
    <s v="Bioetica ; Ciencia y Etica ; Ciencias de la Vida ; Maternidad Sustituta ; Reproduccion Humana ; Reproduccion Humana"/>
    <s v="174 - Etica ocupacional"/>
    <s v="1991-2000"/>
    <n v="55779"/>
    <n v="10"/>
    <s v="084774"/>
    <s v="La bioética en una sociedad liberal / Max Charlesworth ; tr. Mercedes González."/>
    <n v="-2000"/>
    <s v="174 - Etica ocupacional"/>
    <s v="https://search.ebscohost.com/login.aspx?profile=eds&amp;custid=s9495846&amp;groupid=main&amp;authtype=ip,guest&amp;direct=true&amp;bquery=sab.000055779"/>
    <s v="BOAP"/>
    <s v="174.2"/>
    <s v="Profesiones médicas y sanitarias"/>
    <s v="Filosofía &amp; psicología"/>
    <s v="100 - Filosofía"/>
    <s v="170 - Ética (Filosofía moral)"/>
    <s v="Etica ocupacional"/>
    <s v="55779|10"/>
    <n v="3"/>
  </r>
  <r>
    <x v="0"/>
    <x v="2"/>
    <x v="0"/>
    <s v="Libros"/>
    <s v="Bioética y complejidad III : antropología y complejidad humana / Director Sergio Néstor Osorio Ga"/>
    <m/>
    <s v="Bogotá : Universidad Militar Nueva Granada, 2012."/>
    <n v="2012"/>
    <s v="Español"/>
    <s v="978-958-8403-82-3"/>
    <n v="0"/>
    <s v="174 - Etica ocupacional"/>
    <s v="2011-2020"/>
    <n v="257459"/>
    <n v="10"/>
    <s v="143063"/>
    <s v="Bioética y complejidad III : antropología y complejidad humana / Director Sergio Néstor Osorio Ga"/>
    <n v="2012"/>
    <s v="174 - Etica ocupacional"/>
    <s v="https://search.ebscohost.com/login.aspx?profile=eds&amp;custid=s9495846&amp;groupid=main&amp;authtype=ip,guest&amp;direct=true&amp;bquery=sab.000257459"/>
    <s v="BOAP"/>
    <s v="174.2"/>
    <s v="Profesiones médicas y sanitarias"/>
    <s v="Filosofía &amp; psicología"/>
    <s v="100 - Filosofía"/>
    <s v="170 - Ética (Filosofía moral)"/>
    <s v="Etica ocupacional"/>
    <s v="257459|10"/>
    <n v="3"/>
  </r>
  <r>
    <x v="0"/>
    <x v="2"/>
    <x v="0"/>
    <s v="Libros"/>
    <s v="Dilemas para el aprendizaje y la enseñanza de la bioética / Jaime Iván Sánchez Gordillo."/>
    <s v="Sánchez Gordillo, Jaime Iván autor"/>
    <s v="Bogotá : Editorial Universidad del Bosque, ©2017."/>
    <n v="2017"/>
    <s v="Español"/>
    <s v="9789587390964 (Impreso)"/>
    <s v="Bioetica ; Ciencias de la Vida ; Educacion Para la Vida Familiar ; etica Social ; Pensamiento Critico"/>
    <s v="174 - Etica ocupacional"/>
    <s v="2011-2020"/>
    <n v="19086"/>
    <n v="20"/>
    <s v="159117"/>
    <s v="Dilemas para el aprendizaje y la enseñanza de la bioética / Jaime Iván Sánchez Gordillo."/>
    <n v="2017"/>
    <s v="174 - Etica ocupacional"/>
    <s v="https://search.ebscohost.com/login.aspx?profile=eds&amp;custid=s9495846&amp;groupid=main&amp;authtype=ip,guest&amp;direct=true&amp;bquery=sab.000019086"/>
    <s v="BOAP"/>
    <s v="174.2"/>
    <s v="Profesiones médicas y sanitarias"/>
    <s v="Filosofía &amp; psicología"/>
    <s v="100 - Filosofía"/>
    <s v="170 - Ética (Filosofía moral)"/>
    <s v="Etica ocupacional"/>
    <s v="19086|2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0"/>
    <s v="R-015136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0"/>
    <n v="1"/>
  </r>
  <r>
    <x v="0"/>
    <x v="2"/>
    <x v="0"/>
    <s v="Libros"/>
    <s v="Manual de bioética general / dirección editorial Aquilino Polaino-Lorente."/>
    <m/>
    <s v="Madrid : Ediciones Rialp, 1994."/>
    <n v="1994"/>
    <s v="Español"/>
    <s v="8432130273"/>
    <s v="Bioetica ; Dignidad de la Persona ; etica Medica ; Filosofia Medica"/>
    <s v="174 - Etica ocupacional"/>
    <s v="1991-2000"/>
    <n v="30493"/>
    <n v="10"/>
    <s v="045023"/>
    <s v="Manual de bioética general / dirección editorial Aquilino Polaino-Lorente."/>
    <n v="-2000"/>
    <s v="174 - Etica ocupacional"/>
    <s v="https://search.ebscohost.com/login.aspx?profile=eds&amp;custid=s9495846&amp;groupid=main&amp;authtype=ip,guest&amp;direct=true&amp;bquery=sab.000030493"/>
    <s v="BOAP"/>
    <s v="174.2"/>
    <s v="Profesiones médicas y sanitarias"/>
    <s v="Filosofía &amp; psicología"/>
    <s v="100 - Filosofía"/>
    <s v="170 - Ética (Filosofía moral)"/>
    <s v="Etica ocupacional"/>
    <s v="30493|10"/>
    <n v="5"/>
  </r>
  <r>
    <x v="0"/>
    <x v="2"/>
    <x v="0"/>
    <s v="Libros"/>
    <s v="Ética de la investigación en seres humanos y políticas de salud pública / coordinadores Genoveva"/>
    <m/>
    <s v="Bogotá : UNESCO. Red Latinoamericana y del Caribe Universidad Nacional de Colombia. Instituto de Ge"/>
    <n v="2006"/>
    <s v="Español"/>
    <s v="958-701-745-5"/>
    <s v="Bioetica ; Ciencias Medicas ; etica Medica ; Salud Publica"/>
    <s v="174 - Etica ocupacional"/>
    <s v="2001-2010"/>
    <n v="134112"/>
    <n v="10"/>
    <s v="128488"/>
    <s v="Ética de la investigación en seres humanos y políticas de salud pública / coordinadores Genoveva"/>
    <n v="2006"/>
    <s v="174 - Etica ocupacional"/>
    <s v="https://search.ebscohost.com/login.aspx?profile=eds&amp;custid=s9495846&amp;groupid=main&amp;authtype=ip,guest&amp;direct=true&amp;bquery=sab.000134112"/>
    <s v="BOAP"/>
    <s v="174.2"/>
    <s v="Profesiones médicas y sanitarias"/>
    <s v="Filosofía &amp; psicología"/>
    <s v="100 - Filosofía"/>
    <s v="170 - Ética (Filosofía moral)"/>
    <s v="Etica ocupacional"/>
    <s v="134112|10"/>
    <n v="9"/>
  </r>
  <r>
    <x v="0"/>
    <x v="2"/>
    <x v="0"/>
    <s v="Libros"/>
    <s v="Bioética clínica / Verónica Anguita M. ... [et al.] ; [editores] Juan Pablo Beca I. y Carmen Aste"/>
    <m/>
    <s v="Santiago de Chile : Editorial Mediterraneo, 2012."/>
    <n v="2012"/>
    <s v="Español"/>
    <s v="978-956-220-347-0"/>
    <s v="Atencion Al Enfermo ; Bioetica ; etica Medica ; Medicina Clinica ; Medicina Clinica ; Practica Medica ; Responsabilidad Medica"/>
    <s v="174 - Etica ocupacional"/>
    <s v="2011-2020"/>
    <n v="256156"/>
    <n v="10"/>
    <s v="144434"/>
    <s v="Bioética clínica / Verónica Anguita M. ... [et al.] ; [editores] Juan Pablo Beca I. y Carmen Aste"/>
    <n v="2012"/>
    <s v="174 - Etica ocupacional"/>
    <s v="https://search.ebscohost.com/login.aspx?profile=eds&amp;custid=s9495846&amp;groupid=main&amp;authtype=ip,guest&amp;direct=true&amp;bquery=sab.000256156"/>
    <s v="BOAP"/>
    <s v="174.2"/>
    <s v="Profesiones médicas y sanitarias"/>
    <s v="Filosofía &amp; psicología"/>
    <s v="100 - Filosofía"/>
    <s v="170 - Ética (Filosofía moral)"/>
    <s v="Etica ocupacional"/>
    <s v="256156|10"/>
    <n v="1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40"/>
    <s v="R-002502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40"/>
    <n v="1"/>
  </r>
  <r>
    <x v="0"/>
    <x v="2"/>
    <x v="0"/>
    <s v="Libros"/>
    <s v="Resolving ethical dilemmas : a guide for clinicians / Bernard Lo."/>
    <s v="Lo, Bernard"/>
    <s v="Philadelphia, PA : Lippincott Williams &amp; Wilkins, 2000."/>
    <n v="2000"/>
    <s v="Inglés"/>
    <s v="0-7817-2219-5"/>
    <s v="Atencion Al Enfermo ; Etica Medica ; Internet"/>
    <s v="174 - Etica ocupacional"/>
    <s v="1991-2000"/>
    <n v="58626"/>
    <n v="10"/>
    <s v="089988"/>
    <s v="Resolving ethical dilemmas : a guide for clinicians / Bernard Lo."/>
    <n v="-2000"/>
    <s v="174 - Etica ocupacional"/>
    <s v="https://search.ebscohost.com/login.aspx?profile=eds&amp;custid=s9495846&amp;groupid=main&amp;authtype=ip,guest&amp;direct=true&amp;bquery=sab.000058626"/>
    <s v="BOAP"/>
    <s v="174.2"/>
    <s v="Profesiones médicas y sanitarias"/>
    <s v="Filosofía &amp; psicología"/>
    <s v="100 - Filosofía"/>
    <s v="170 - Ética (Filosofía moral)"/>
    <s v="Etica ocupacional"/>
    <s v="58626|10"/>
    <n v="12"/>
  </r>
  <r>
    <x v="0"/>
    <x v="2"/>
    <x v="0"/>
    <s v="Libros"/>
    <s v="Manual de bioética : aspectos médico-sociales / Elio Sgreccia."/>
    <s v="Sgreccia, Elio Obispo de Zama Menor 1928- autor"/>
    <s v="Madrid : Biblioteca de Autores Cristianos, 2014."/>
    <n v="2014"/>
    <s v="Español"/>
    <s v="9788422016199 (obra completa)"/>
    <s v="Bioetica ; Bioetica ; Contaminacion ; Drogadiccion ; Envejecimiento ; etica Medica ; etica Medica"/>
    <s v="174 - Etica ocupacional"/>
    <s v="2011-2020"/>
    <n v="171360"/>
    <n v="10"/>
    <s v="150656"/>
    <s v="Manual de bioética : aspectos médico-sociales / Elio Sgreccia."/>
    <n v="2014"/>
    <s v="174 - Etica ocupacional"/>
    <s v="https://search.ebscohost.com/login.aspx?profile=eds&amp;custid=s9495846&amp;groupid=main&amp;authtype=ip,guest&amp;direct=true&amp;bquery=sab.000171360"/>
    <s v="BOAP"/>
    <s v="174.2"/>
    <s v="Profesiones médicas y sanitarias"/>
    <s v="Filosofía &amp; psicología"/>
    <s v="100 - Filosofía"/>
    <s v="170 - Ética (Filosofía moral)"/>
    <s v="Etica ocupacional"/>
    <s v="171360|10"/>
    <n v="10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20"/>
    <s v="R-055296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20"/>
    <n v="1"/>
  </r>
  <r>
    <x v="0"/>
    <x v="2"/>
    <x v="0"/>
    <s v="Libros"/>
    <s v="Manual de bioética / Elio Sgreccia."/>
    <s v="Sgreccia, Elio Obispo de Zama Menor 1928- autor"/>
    <s v="México : Editorial Diana, 1996."/>
    <n v="1996"/>
    <s v="Español"/>
    <s v="9681329201"/>
    <s v="Bioetica ; Bioetica ; etica Medica ; Eutanasia ; Fecundacion In Vitro ; Genetica Medica ; Inseminacion Artificial Humana"/>
    <s v="174 - Etica ocupacional"/>
    <s v="1991-2000"/>
    <n v="35910"/>
    <n v="40"/>
    <s v="053794"/>
    <s v="Manual de bioética / Elio Sgreccia."/>
    <n v="-2000"/>
    <s v="174 - Etica ocupacional"/>
    <s v="https://search.ebscohost.com/login.aspx?profile=eds&amp;custid=s9495846&amp;groupid=main&amp;authtype=ip,guest&amp;direct=true&amp;bquery=sab.000035910"/>
    <s v="BOAP"/>
    <s v="174.2"/>
    <s v="Profesiones médicas y sanitarias"/>
    <s v="Filosofía &amp; psicología"/>
    <s v="100 - Filosofía"/>
    <s v="170 - Ética (Filosofía moral)"/>
    <s v="Etica ocupacional"/>
    <s v="35910|40"/>
    <n v="70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70"/>
    <s v="R-055299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7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60"/>
    <s v="R-055292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6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290"/>
    <s v="R-055289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290"/>
    <n v="1"/>
  </r>
  <r>
    <x v="0"/>
    <x v="2"/>
    <x v="0"/>
    <s v="Libros"/>
    <s v="Ethical and regulatory aspects of clinical research : readings and commentary / ed. Ezekiel J. Emanu"/>
    <m/>
    <s v="Baltimore : Johns Hopkins University Press, 2003."/>
    <n v="2003"/>
    <s v="Inglés"/>
    <s v="0-8018-7813-6"/>
    <s v="Consentimiento Legal (Medicina) ; Derechos Humanos ; Etica Medica"/>
    <s v="174 - Etica ocupacional"/>
    <s v="2001-2010"/>
    <n v="58627"/>
    <n v="10"/>
    <s v="089989"/>
    <s v="Ethical and regulatory aspects of clinical research : readings and commentary / ed. Ezekiel J. Emanu"/>
    <n v="2003"/>
    <s v="174 - Etica ocupacional"/>
    <s v="https://search.ebscohost.com/login.aspx?profile=eds&amp;custid=s9495846&amp;groupid=main&amp;authtype=ip,guest&amp;direct=true&amp;bquery=sab.000058627"/>
    <s v="BOAP"/>
    <s v="174.2"/>
    <s v="Profesiones médicas y sanitarias"/>
    <s v="Filosofía &amp; psicología"/>
    <s v="100 - Filosofía"/>
    <s v="170 - Ética (Filosofía moral)"/>
    <s v="Etica ocupacional"/>
    <s v="58627|10"/>
    <n v="1"/>
  </r>
  <r>
    <x v="0"/>
    <x v="2"/>
    <x v="0"/>
    <s v="Libros"/>
    <s v="Manual de bioética / Elio Sgreccia."/>
    <s v="Sgreccia, Elio Obispo de Zama Menor 1928- autor"/>
    <s v="México : Editorial Diana, 1996."/>
    <n v="1996"/>
    <s v="Español"/>
    <s v="9681329201"/>
    <s v="Bioetica ; Bioetica ; etica Medica ; Eutanasia ; Fecundacion In Vitro ; Genetica Medica ; Inseminacion Artificial Humana"/>
    <s v="174 - Etica ocupacional"/>
    <s v="1991-2000"/>
    <n v="35910"/>
    <n v="60"/>
    <s v="097811"/>
    <s v="Manual de bioética / Elio Sgreccia."/>
    <n v="-2000"/>
    <s v="174 - Etica ocupacional"/>
    <s v="https://search.ebscohost.com/login.aspx?profile=eds&amp;custid=s9495846&amp;groupid=main&amp;authtype=ip,guest&amp;direct=true&amp;bquery=sab.000035910"/>
    <s v="BOAP"/>
    <s v="174.2"/>
    <s v="Profesiones médicas y sanitarias"/>
    <s v="Filosofía &amp; psicología"/>
    <s v="100 - Filosofía"/>
    <s v="170 - Ética (Filosofía moral)"/>
    <s v="Etica ocupacional"/>
    <s v="35910|60"/>
    <n v="62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00"/>
    <s v="R-006051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00"/>
    <n v="1"/>
  </r>
  <r>
    <x v="0"/>
    <x v="2"/>
    <x v="0"/>
    <s v="Libros"/>
    <s v="Physical therapy ethics / Donald L. Gabard y Mike W Martin."/>
    <s v="Gabard, Donald L. autor"/>
    <s v="Philadelphia : F.A. Davis Company, ©2011."/>
    <n v="2011"/>
    <s v="Inglés"/>
    <s v="9780803623675"/>
    <n v="0"/>
    <s v="174 - Etica ocupacional"/>
    <s v="2011-2020"/>
    <n v="264648"/>
    <n v="10"/>
    <s v="156515"/>
    <s v="Physical therapy ethics / Donald L. Gabard y Mike W Martin."/>
    <n v="2011"/>
    <s v="174 - Etica ocupacional"/>
    <s v="https://search.ebscohost.com/login.aspx?profile=eds&amp;custid=s9495846&amp;groupid=main&amp;authtype=ip,guest&amp;direct=true&amp;bquery=sab.000264648"/>
    <s v="BOAP"/>
    <s v="174.2"/>
    <s v="Profesiones médicas y sanitarias"/>
    <s v="Filosofía &amp; psicología"/>
    <s v="100 - Filosofía"/>
    <s v="170 - Ética (Filosofía moral)"/>
    <s v="Etica ocupacional"/>
    <s v="264648|10"/>
    <n v="1"/>
  </r>
  <r>
    <x v="2"/>
    <x v="4"/>
    <x v="3"/>
    <s v="Seriadas"/>
    <s v="Journal of medical humanities."/>
    <m/>
    <s v="New York : Human Sciences Press., 1998."/>
    <n v="1998"/>
    <s v="Inglés"/>
    <s v="1041-3545"/>
    <s v="Bioetica ; Ciencia y Humanidades ; Educacion Medica ; etica ; Etnologia ; Medicina ; Medicina y Humanidades"/>
    <s v="174 - Etica ocupacional"/>
    <s v="1991-2000"/>
    <n v="615"/>
    <n v="160"/>
    <s v="R-000395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160"/>
    <n v="1"/>
  </r>
  <r>
    <x v="0"/>
    <x v="2"/>
    <x v="0"/>
    <s v="Libros"/>
    <s v="Guía de consultoría bioética : casos difícilies en la practica hospitalaria, experiencias del se"/>
    <m/>
    <s v="Bogotá : Fundación Santa Fe de Bogotá, 2020."/>
    <n v="2020"/>
    <s v="Español"/>
    <s v="9789585445529"/>
    <e v="#N/A"/>
    <s v="174 - Etica ocupacional"/>
    <s v="2011-2020"/>
    <n v="281078"/>
    <n v="10"/>
    <s v="164705"/>
    <s v="Guía de consultoría bioética : casos difícilies en la practica hospitalaria, experiencias del se"/>
    <n v="2020"/>
    <s v="174 - Etica ocupacional"/>
    <s v="https://search.ebscohost.com/login.aspx?profile=eds&amp;custid=s9495846&amp;groupid=main&amp;authtype=ip,guest&amp;direct=true&amp;bquery=sab.000281078"/>
    <s v="BOAP"/>
    <s v="174.2"/>
    <s v="Profesiones médicas y sanitarias"/>
    <s v="Filosofía &amp; psicología"/>
    <s v="170 - Ética (Filosofía moral)"/>
    <s v="170 - Ética (Filosofía moral)"/>
    <s v="Etica ocupacional"/>
    <s v="281078|10"/>
    <n v="1"/>
  </r>
  <r>
    <x v="0"/>
    <x v="8"/>
    <x v="4"/>
    <s v="Libros"/>
    <s v="&quot;Bioética en el día a día de la neonatología&quot; / Nora Riani-Llano; directoras María Belén Tovar"/>
    <s v="Riani Llano, Nora autor"/>
    <s v="Chía : Universidad de la Sabana, 2007."/>
    <n v="2007"/>
    <s v="Español"/>
    <m/>
    <m/>
    <s v="174 - Etica ocupacional"/>
    <s v="2001-2010"/>
    <n v="88683"/>
    <n v="20"/>
    <s v="TE03893"/>
    <s v="&quot;Bioética en el día a día de la neonatología&quot; / Nora Riani-Llano; directoras María Belén Tovar"/>
    <n v="2007"/>
    <s v="174 - Etica ocupacional"/>
    <s v="https://search.ebscohost.com/login.aspx?profile=eds&amp;custid=s9495846&amp;groupid=main&amp;authtype=ip,guest&amp;direct=true&amp;bquery=sab.000088683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83|20"/>
    <n v="1"/>
  </r>
  <r>
    <x v="0"/>
    <x v="8"/>
    <x v="4"/>
    <s v="Libros"/>
    <s v="Aspectos éticos de la radioterapia en el tratamiento de las neoplasias malignas y específicamente"/>
    <s v="Cotes Mestre, Martha Isabel autor"/>
    <s v="Chía : Universidad de la Sabana, 2007."/>
    <n v="2007"/>
    <s v="Español"/>
    <m/>
    <m/>
    <s v="174 - Etica ocupacional"/>
    <s v="2001-2010"/>
    <n v="88685"/>
    <n v="20"/>
    <s v="TE03896"/>
    <s v="Aspectos éticos de la radioterapia en el tratamiento de las neoplasias malignas y específicamente"/>
    <n v="2007"/>
    <s v="174 - Etica ocupacional"/>
    <s v="https://search.ebscohost.com/login.aspx?profile=eds&amp;custid=s9495846&amp;groupid=main&amp;authtype=ip,guest&amp;direct=true&amp;bquery=sab.000088685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85|20"/>
    <n v="1"/>
  </r>
  <r>
    <x v="0"/>
    <x v="8"/>
    <x v="4"/>
    <s v="Libros"/>
    <s v="El consentimiento informado y los principios bioéticos en psiquiatría / Hugo Germán Reyes Guerrer"/>
    <s v="Reyes Guerrero, Hugo Germán autor"/>
    <s v="Chía : Universidad de la Sabana, 2007."/>
    <n v="2007"/>
    <s v="Español"/>
    <m/>
    <m/>
    <s v="174 - Etica ocupacional"/>
    <s v="2001-2010"/>
    <n v="88676"/>
    <n v="20"/>
    <s v="TE03885"/>
    <s v="El consentimiento informado y los principios bioéticos en psiquiatría / Hugo Germán Reyes Guerrer"/>
    <n v="2007"/>
    <s v="174 - Etica ocupacional"/>
    <s v="https://search.ebscohost.com/login.aspx?profile=eds&amp;custid=s9495846&amp;groupid=main&amp;authtype=ip,guest&amp;direct=true&amp;bquery=sab.000088676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76|20"/>
    <n v="1"/>
  </r>
  <r>
    <x v="0"/>
    <x v="1"/>
    <x v="1"/>
    <s v="Libros"/>
    <s v="A handbook of traditional Chinese gynecology : Zhong yi fu ke shou ce / compilado por el Colegio de"/>
    <m/>
    <s v="Boulder, CO : Blue Poppy Press, 1995."/>
    <n v="1995"/>
    <s v="Inglés"/>
    <s v="0585112738"/>
    <m/>
    <s v="X - Otras colecciones sin clasificar"/>
    <s v="1991-2000"/>
    <n v="163341"/>
    <n v="10"/>
    <s v="LE44893"/>
    <s v="A handbook of traditional Chinese gynecology : Zhong yi fu ke shou ce / compilado por el Colegio de"/>
    <n v="-2000"/>
    <s v="X - Otras colecciones sin clasificar"/>
    <s v="https://search.ebscohost.com/login.aspx?profile=eds&amp;custid=s9495846&amp;groupid=main&amp;authtype=ip,guest&amp;direct=true&amp;bquery=sab.00016334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3341|10"/>
    <n v="1"/>
  </r>
  <r>
    <x v="0"/>
    <x v="1"/>
    <x v="1"/>
    <s v="Libros"/>
    <s v="Berek &amp; Novak's gynecology documento electrónico"/>
    <m/>
    <s v="Philadelphia : Lippincott Williams &amp; Wilkins, ©2012."/>
    <n v="2012"/>
    <s v="Inglés"/>
    <s v="9781451114331 (E-Book)"/>
    <m/>
    <s v="X - Otras colecciones sin clasificar"/>
    <s v="2011-2020"/>
    <n v="151694"/>
    <n v="10"/>
    <s v="LE66396"/>
    <s v="Berek &amp; Novak's gynecology documento electrónico"/>
    <n v="2012"/>
    <s v="X - Otras colecciones sin clasificar"/>
    <s v="https://search.ebscohost.com/login.aspx?profile=eds&amp;custid=s9495846&amp;groupid=main&amp;authtype=ip,guest&amp;direct=true&amp;bquery=sab.00015169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694|10"/>
    <n v="1"/>
  </r>
  <r>
    <x v="0"/>
    <x v="1"/>
    <x v="1"/>
    <s v="Libros"/>
    <s v="Comprehensive gynecology / editado por Roger A. Lobo, David M. Gershenson, Gretchen M. Lentz y Fidel"/>
    <m/>
    <s v="Philadelphia, Pa : Elsevier, ©2017."/>
    <n v="2017"/>
    <s v="Inglés"/>
    <s v="9780323430036 (E-Book)"/>
    <m/>
    <s v="X - Otras colecciones sin clasificar"/>
    <s v="2011-2020"/>
    <n v="258003"/>
    <n v="10"/>
    <s v="LE69599"/>
    <s v="Comprehensive gynecology / editado por Roger A. Lobo, David M. Gershenson, Gretchen M. Lentz y Fidel"/>
    <n v="2017"/>
    <s v="X - Otras colecciones sin clasificar"/>
    <s v="https://search.ebscohost.com/login.aspx?profile=eds&amp;custid=s9495846&amp;groupid=main&amp;authtype=ip,guest&amp;direct=true&amp;bquery=sab.00025800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58003|10"/>
    <n v="1"/>
  </r>
  <r>
    <x v="0"/>
    <x v="1"/>
    <x v="1"/>
    <s v="Libros"/>
    <s v="Current diagnosis &amp; treatment : obstetrics &amp; gynecology documento electrónico editado por Alan H. D"/>
    <m/>
    <s v="New York : McGraw-Hill Education, ©2013."/>
    <n v="2013"/>
    <s v="Inglés"/>
    <s v="9780071638562 (E-Book)"/>
    <m/>
    <s v="X - Otras colecciones sin clasificar"/>
    <s v="2011-2020"/>
    <n v="178229"/>
    <n v="10"/>
    <s v="LE67570"/>
    <s v="Current diagnosis &amp; treatment : obstetrics &amp; gynecology documento electrónico editado por Alan H. D"/>
    <n v="2013"/>
    <s v="X - Otras colecciones sin clasificar"/>
    <s v="https://search.ebscohost.com/login.aspx?profile=eds&amp;custid=s9495846&amp;groupid=main&amp;authtype=ip,guest&amp;direct=true&amp;bquery=sab.00017822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229|10"/>
    <n v="1"/>
  </r>
  <r>
    <x v="0"/>
    <x v="1"/>
    <x v="1"/>
    <s v="Libros"/>
    <s v="Danforth's obstetrics and gynecology / editores Ronald S. Gibbs, Beth Y. Karlan, Arthur F. Haney y I"/>
    <m/>
    <s v="Philadelphia : Lippincott Williams &amp; Wilkins, ©2008."/>
    <n v="2008"/>
    <s v="Inglés"/>
    <s v="9780781769372 (E-Book)"/>
    <m/>
    <s v="X - Otras colecciones sin clasificar"/>
    <s v="2001-2010"/>
    <n v="151610"/>
    <n v="10"/>
    <s v="LE66377"/>
    <s v="Danforth's obstetrics and gynecology / editores Ronald S. Gibbs, Beth Y. Karlan, Arthur F. Haney y I"/>
    <n v="2008"/>
    <s v="X - Otras colecciones sin clasificar"/>
    <s v="https://search.ebscohost.com/login.aspx?profile=eds&amp;custid=s9495846&amp;groupid=main&amp;authtype=ip,guest&amp;direct=true&amp;bquery=sab.00015161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610|10"/>
    <n v="1"/>
  </r>
  <r>
    <x v="0"/>
    <x v="1"/>
    <x v="1"/>
    <s v="Libros"/>
    <s v="Doppler ultrasound in obstetrics and gynecology / editor Dev Maulik documento electrónico"/>
    <m/>
    <s v="Berlin Heidelberg : Springer Áverlag, ©2005."/>
    <n v="2005"/>
    <s v="Inglés"/>
    <s v="9783540289036 (E-Book)"/>
    <m/>
    <s v="X - Otras colecciones sin clasificar"/>
    <s v="2001-2010"/>
    <n v="69183"/>
    <n v="10"/>
    <s v="LE02510"/>
    <s v="Doppler ultrasound in obstetrics and gynecology / editor Dev Maulik documento electrónico"/>
    <n v="2005"/>
    <s v="X - Otras colecciones sin clasificar"/>
    <s v="https://search.ebscohost.com/login.aspx?profile=eds&amp;custid=s9495846&amp;groupid=main&amp;authtype=ip,guest&amp;direct=true&amp;bquery=sab.00006918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183|10"/>
    <n v="1"/>
  </r>
  <r>
    <x v="0"/>
    <x v="1"/>
    <x v="1"/>
    <s v="Libros"/>
    <s v="Fu Qing-zhu's gynecology documento electrónico [Fu Qingzhu nèu ke] / traducción Yang Shou-zhong,"/>
    <s v="Fu, Shan 1606-1684"/>
    <s v="Boulder, Colo. : Blue Poppy Press, 1992."/>
    <n v="1992"/>
    <s v="Inglés"/>
    <s v="0585124027"/>
    <m/>
    <s v="X - Otras colecciones sin clasificar"/>
    <s v="1991-2000"/>
    <n v="163277"/>
    <n v="10"/>
    <s v="LE44829"/>
    <s v="Fu Qing-zhu's gynecology documento electrónico [Fu Qingzhu nèu ke] / traducción Yang Shou-zhong,"/>
    <n v="-2000"/>
    <s v="X - Otras colecciones sin clasificar"/>
    <s v="https://search.ebscohost.com/login.aspx?profile=eds&amp;custid=s9495846&amp;groupid=main&amp;authtype=ip,guest&amp;direct=true&amp;bquery=sab.00016327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3277|10"/>
    <n v="1"/>
  </r>
  <r>
    <x v="0"/>
    <x v="1"/>
    <x v="1"/>
    <s v="Libros"/>
    <s v="Hacker &amp; Moore's essentials of obstetrics and gynecology / editado por Neville F. Hacker, Joseph C."/>
    <m/>
    <s v="Philadelphia, PA : Elsevier, ©2016."/>
    <n v="2016"/>
    <s v="Inglés"/>
    <s v="9781455775583 (E-Book)"/>
    <m/>
    <s v="X - Otras colecciones sin clasificar"/>
    <s v="2011-2020"/>
    <n v="179990"/>
    <n v="10"/>
    <s v="LE70115"/>
    <s v="Hacker &amp; Moore's essentials of obstetrics and gynecology / editado por Neville F. Hacker, Joseph C."/>
    <n v="2016"/>
    <s v="X - Otras colecciones sin clasificar"/>
    <s v="https://search.ebscohost.com/login.aspx?profile=eds&amp;custid=s9495846&amp;groupid=main&amp;authtype=ip,guest&amp;direct=true&amp;bquery=sab.00017999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990|10"/>
    <n v="1"/>
  </r>
  <r>
    <x v="0"/>
    <x v="1"/>
    <x v="1"/>
    <s v="Libros"/>
    <s v="Handbook of gynecology / editado por Donna Shoupe documento electrónico"/>
    <m/>
    <s v="Cham : Springer, ©2017"/>
    <n v="2017"/>
    <s v="Inglés"/>
    <s v="9783319177984 (E-Book)"/>
    <m/>
    <s v="X - Otras colecciones sin clasificar"/>
    <s v="2011-2020"/>
    <n v="282472"/>
    <n v="10"/>
    <s v="LE74494"/>
    <s v="Handbook of gynecology / editado por Donna Shoupe documento electrónico"/>
    <n v="2017"/>
    <s v="X - Otras colecciones sin clasificar"/>
    <s v="https://search.ebscohost.com/login.aspx?profile=eds&amp;custid=s9495846&amp;groupid=main&amp;authtype=ip,guest&amp;direct=true&amp;bquery=sab.00028247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2472|10"/>
    <n v="1"/>
  </r>
  <r>
    <x v="0"/>
    <x v="1"/>
    <x v="1"/>
    <s v="Libros"/>
    <s v="Obstetrics and gynecology : a competency-based companion / editor Michael Belden documento electrón"/>
    <m/>
    <s v="Philadelphia, PA : Saunders Elsevier, ©2010."/>
    <n v="2010"/>
    <s v="Español"/>
    <s v="9781416048961 (E-Book)"/>
    <m/>
    <s v="X - Otras colecciones sin clasificar"/>
    <s v="2001-2010"/>
    <n v="179310"/>
    <n v="10"/>
    <s v="LE68344"/>
    <s v="Obstetrics and gynecology : a competency-based companion / editor Michael Belden documento electrón"/>
    <n v="2010"/>
    <s v="X - Otras colecciones sin clasificar"/>
    <s v="https://search.ebscohost.com/login.aspx?profile=eds&amp;custid=s9495846&amp;groupid=main&amp;authtype=ip,guest&amp;direct=true&amp;bquery=sab.00017931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310|10"/>
    <n v="1"/>
  </r>
  <r>
    <x v="0"/>
    <x v="1"/>
    <x v="1"/>
    <s v="Libros"/>
    <s v="Precision medicine in gynecology and obstetrics / editado por : Ikuo Konishi documento electrónico"/>
    <m/>
    <s v="Switzerland : Springer, ©2017."/>
    <n v="2017"/>
    <s v="Inglés"/>
    <s v="9789811024894 (E-Book)"/>
    <m/>
    <s v="X - Otras colecciones sin clasificar"/>
    <s v="2011-2020"/>
    <n v="280406"/>
    <n v="10"/>
    <s v="LE68615"/>
    <s v="Precision medicine in gynecology and obstetrics / editado por : Ikuo Konishi documento electrónico"/>
    <n v="2017"/>
    <s v="X - Otras colecciones sin clasificar"/>
    <s v="https://search.ebscohost.com/login.aspx?profile=eds&amp;custid=s9495846&amp;groupid=main&amp;authtype=ip,guest&amp;direct=true&amp;bquery=sab.00028040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406|10"/>
    <n v="1"/>
  </r>
  <r>
    <x v="0"/>
    <x v="1"/>
    <x v="1"/>
    <s v="Libros"/>
    <s v="Psychological challenges to obstetrics and gynecology : the clinical management / editado por Jayne"/>
    <m/>
    <s v="London : Springer, ©2007."/>
    <n v="2007"/>
    <s v="Inglés"/>
    <s v="9781846288081 (E-Book)"/>
    <m/>
    <s v="X - Otras colecciones sin clasificar"/>
    <s v="2001-2010"/>
    <n v="73899"/>
    <n v="10"/>
    <s v="LE07226"/>
    <s v="Psychological challenges to obstetrics and gynecology : the clinical management / editado por Jayne"/>
    <n v="2007"/>
    <s v="X - Otras colecciones sin clasificar"/>
    <s v="https://search.ebscohost.com/login.aspx?profile=eds&amp;custid=s9495846&amp;groupid=main&amp;authtype=ip,guest&amp;direct=true&amp;bquery=sab.00007389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899|10"/>
    <n v="1"/>
  </r>
  <r>
    <x v="0"/>
    <x v="1"/>
    <x v="1"/>
    <s v="Libros"/>
    <s v="The essence of Liu Feng-wu's gynecology documento electrónico Liu Feng-wu ; traducido por Shuai Xue"/>
    <s v="Liu, Feng-wu"/>
    <s v="Boulder, Colo. : Blue Poppy Press, 1998."/>
    <n v="1998"/>
    <s v="Inglés"/>
    <s v="0585193231"/>
    <m/>
    <s v="X - Otras colecciones sin clasificar"/>
    <s v="1991-2000"/>
    <n v="163373"/>
    <n v="10"/>
    <s v="LE44925"/>
    <s v="The essence of Liu Feng-wu's gynecology documento electrónico Liu Feng-wu ; traducido por Shuai Xue"/>
    <n v="-2000"/>
    <s v="X - Otras colecciones sin clasificar"/>
    <s v="https://search.ebscohost.com/login.aspx?profile=eds&amp;custid=s9495846&amp;groupid=main&amp;authtype=ip,guest&amp;direct=true&amp;bquery=sab.00016337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3373|10"/>
    <n v="1"/>
  </r>
  <r>
    <x v="0"/>
    <x v="1"/>
    <x v="1"/>
    <s v="Libros"/>
    <s v="Ultrasound in gynecology : an atlas and guide / Mala Sibal documento electrónico"/>
    <s v="Sibal, Mala autor"/>
    <s v="Switzerland : Springer, ©2017."/>
    <n v="2017"/>
    <s v="Inglés"/>
    <s v="9789811027147 (E-Book)"/>
    <m/>
    <s v="X - Otras colecciones sin clasificar"/>
    <s v="2011-2020"/>
    <n v="280400"/>
    <n v="10"/>
    <s v="LE68609"/>
    <s v="Ultrasound in gynecology : an atlas and guide / Mala Sibal documento electrónico"/>
    <n v="2017"/>
    <s v="X - Otras colecciones sin clasificar"/>
    <s v="https://search.ebscohost.com/login.aspx?profile=eds&amp;custid=s9495846&amp;groupid=main&amp;authtype=ip,guest&amp;direct=true&amp;bquery=sab.00028040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400|10"/>
    <n v="1"/>
  </r>
  <r>
    <x v="0"/>
    <x v="1"/>
    <x v="1"/>
    <s v="Libros"/>
    <s v="Urogynecology : evidence-based clinical practice / Kate H. Moore. documento electrónico"/>
    <s v="Moore, Kate H. autor"/>
    <s v="London : Springer, ©2006."/>
    <n v="2006"/>
    <s v="Inglés"/>
    <s v="9781846281655 (E-Book)"/>
    <m/>
    <s v="X - Otras colecciones sin clasificar"/>
    <s v="2001-2010"/>
    <n v="75701"/>
    <n v="10"/>
    <s v="LE09028"/>
    <s v="Urogynecology : evidence-based clinical practice / Kate H. Moore. documento electrónico"/>
    <n v="2006"/>
    <s v="X - Otras colecciones sin clasificar"/>
    <s v="https://search.ebscohost.com/login.aspx?profile=eds&amp;custid=s9495846&amp;groupid=main&amp;authtype=ip,guest&amp;direct=true&amp;bquery=sab.00007570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5701|10"/>
    <n v="1"/>
  </r>
  <r>
    <x v="0"/>
    <x v="1"/>
    <x v="1"/>
    <s v="Libros"/>
    <s v="Urogynecology in primary care / editado por : Patrick J. Culligan y Roger P. Goldberg. documento ele"/>
    <m/>
    <s v="London : Springer, ©2007."/>
    <n v="2007"/>
    <s v="Inglés"/>
    <s v="9781846281679 (E-Book)"/>
    <m/>
    <s v="X - Otras colecciones sin clasificar"/>
    <s v="2001-2010"/>
    <n v="75700"/>
    <n v="10"/>
    <s v="LE09027"/>
    <s v="Urogynecology in primary care / editado por : Patrick J. Culligan y Roger P. Goldberg. documento ele"/>
    <n v="2007"/>
    <s v="X - Otras colecciones sin clasificar"/>
    <s v="https://search.ebscohost.com/login.aspx?profile=eds&amp;custid=s9495846&amp;groupid=main&amp;authtype=ip,guest&amp;direct=true&amp;bquery=sab.00007570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5700|10"/>
    <n v="1"/>
  </r>
  <r>
    <x v="0"/>
    <x v="1"/>
    <x v="1"/>
    <s v="Libros"/>
    <s v="Williams gynecology / documento electrónico [Editado por] Barbara L. Hoffman, John O. Schorge, Kare"/>
    <m/>
    <s v="New York : McGraw-Hill Education, ©2016."/>
    <n v="2016"/>
    <s v="Inglés"/>
    <s v="9780071849081"/>
    <m/>
    <s v="X - Otras colecciones sin clasificar"/>
    <s v="2011-2020"/>
    <n v="180436"/>
    <n v="10"/>
    <s v="LE68931"/>
    <s v="Williams gynecology / documento electrónico [Editado por] Barbara L. Hoffman, John O. Schorge, Kare"/>
    <n v="2016"/>
    <s v="X - Otras colecciones sin clasificar"/>
    <s v="https://search.ebscohost.com/login.aspx?profile=eds&amp;custid=s9495846&amp;groupid=main&amp;authtype=ip,guest&amp;direct=true&amp;bquery=sab.00018043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436|10"/>
    <n v="1"/>
  </r>
  <r>
    <x v="0"/>
    <x v="1"/>
    <x v="1"/>
    <s v="Libros"/>
    <s v="Essential obstetrics and gynaecology / editado por Ian M. Symonds y Sabaratnam Arulkumaran ; editor"/>
    <m/>
    <s v="Edinburgh : Churchill Livingstone/Elsevier, ©2013."/>
    <n v="2013"/>
    <s v="Inglés"/>
    <s v="9780702030680 (E-Book)"/>
    <m/>
    <s v="X - Otras colecciones sin clasificar"/>
    <s v="2011-2020"/>
    <n v="181365"/>
    <n v="10"/>
    <s v="LE69113"/>
    <s v="Essential obstetrics and gynaecology / editado por Ian M. Symonds y Sabaratnam Arulkumaran ; editor"/>
    <n v="2013"/>
    <s v="X - Otras colecciones sin clasificar"/>
    <s v="https://search.ebscohost.com/login.aspx?profile=eds&amp;custid=s9495846&amp;groupid=main&amp;authtype=ip,guest&amp;direct=true&amp;bquery=sab.00018136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365|10"/>
    <n v="1"/>
  </r>
  <r>
    <x v="0"/>
    <x v="1"/>
    <x v="1"/>
    <s v="Libros"/>
    <s v="Manual of obstetrics documento electrónico editado por Arthur T. Evans y Emily DeFranco."/>
    <m/>
    <s v="Philadelphia : Lippincott Williams &amp; Wilkins, ©2014."/>
    <n v="2014"/>
    <s v="Inglés"/>
    <s v="9781451186772 (E-Book)"/>
    <m/>
    <s v="X - Otras colecciones sin clasificar"/>
    <s v="2011-2020"/>
    <n v="151671"/>
    <n v="10"/>
    <s v="LE66391"/>
    <s v="Manual of obstetrics documento electrónico editado por Arthur T. Evans y Emily DeFranco."/>
    <n v="2014"/>
    <s v="X - Otras colecciones sin clasificar"/>
    <s v="https://search.ebscohost.com/login.aspx?profile=eds&amp;custid=s9495846&amp;groupid=main&amp;authtype=ip,guest&amp;direct=true&amp;bquery=sab.00015167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671|10"/>
    <n v="1"/>
  </r>
  <r>
    <x v="0"/>
    <x v="1"/>
    <x v="1"/>
    <s v="Libros"/>
    <s v="Munro Kerr's operative obstetrics / editado por : Thomas F. Baskett, Andrew A. Calder, Sabaratnam Ar"/>
    <m/>
    <s v="Philadelphia : Saunders Elsevier, ©2014."/>
    <n v="2014"/>
    <s v="Inglés"/>
    <s v="9780702051852 (E-Book)"/>
    <m/>
    <s v="X - Otras colecciones sin clasificar"/>
    <s v="2011-2020"/>
    <n v="181187"/>
    <n v="10"/>
    <s v="LE69035"/>
    <s v="Munro Kerr's operative obstetrics / editado por : Thomas F. Baskett, Andrew A. Calder, Sabaratnam Ar"/>
    <n v="2014"/>
    <s v="X - Otras colecciones sin clasificar"/>
    <s v="https://search.ebscohost.com/login.aspx?profile=eds&amp;custid=s9495846&amp;groupid=main&amp;authtype=ip,guest&amp;direct=true&amp;bquery=sab.00018118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187|10"/>
    <n v="1"/>
  </r>
  <r>
    <x v="0"/>
    <x v="1"/>
    <x v="1"/>
    <s v="Libros"/>
    <s v="Obstetrics : normal and problem pregnancies / editado por Steven G. Gabbe, Jennifer R. Niebyl y Joe"/>
    <m/>
    <s v="Philadelphia, PA : Elsevier, ©2017"/>
    <n v="2017"/>
    <s v="Inglés"/>
    <s v="9780323321082 (E-Book)"/>
    <m/>
    <s v="X - Otras colecciones sin clasificar"/>
    <s v="2011-2020"/>
    <n v="130095"/>
    <n v="10"/>
    <s v="LE18448"/>
    <s v="Obstetrics : normal and problem pregnancies / editado por Steven G. Gabbe, Jennifer R. Niebyl y Joe"/>
    <n v="2017"/>
    <s v="X - Otras colecciones sin clasificar"/>
    <s v="https://search.ebscohost.com/login.aspx?profile=eds&amp;custid=s9495846&amp;groupid=main&amp;authtype=ip,guest&amp;direct=true&amp;bquery=sab.00013009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0095|10"/>
    <n v="1"/>
  </r>
  <r>
    <x v="0"/>
    <x v="1"/>
    <x v="1"/>
    <s v="Libros"/>
    <s v="Obstetrics essentials : a question-based review / Kate C. Arnold y Caroline J. Flint documento elect"/>
    <s v="Arnold, Kate C. autor"/>
    <s v="Cham, Switzerland : Springer, ©2017"/>
    <n v="2017"/>
    <s v="Inglés"/>
    <s v="9783319576756 (E-Book)"/>
    <m/>
    <s v="X - Otras colecciones sin clasificar"/>
    <s v="2011-2020"/>
    <n v="280805"/>
    <n v="10"/>
    <s v="LE69335"/>
    <s v="Obstetrics essentials : a question-based review / Kate C. Arnold y Caroline J. Flint documento elect"/>
    <n v="2017"/>
    <s v="X - Otras colecciones sin clasificar"/>
    <s v="https://search.ebscohost.com/login.aspx?profile=eds&amp;custid=s9495846&amp;groupid=main&amp;authtype=ip,guest&amp;direct=true&amp;bquery=sab.00028080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805|10"/>
    <n v="1"/>
  </r>
  <r>
    <x v="0"/>
    <x v="1"/>
    <x v="1"/>
    <s v="Libros"/>
    <s v="Obstetrics in family medicine : a practical guide / Paul Lyons. documento electrónico"/>
    <s v="Lyons, Paul 1963- autor"/>
    <s v="Totowa, N.J. : Humana Press, ©2006."/>
    <n v="2006"/>
    <s v="Inglés"/>
    <s v="9781597451420 (E-Book)"/>
    <m/>
    <s v="X - Otras colecciones sin clasificar"/>
    <s v="2001-2010"/>
    <n v="72975"/>
    <n v="10"/>
    <s v="LE06302"/>
    <s v="Obstetrics in family medicine : a practical guide / Paul Lyons. documento electrónico"/>
    <n v="2006"/>
    <s v="X - Otras colecciones sin clasificar"/>
    <s v="https://search.ebscohost.com/login.aspx?profile=eds&amp;custid=s9495846&amp;groupid=main&amp;authtype=ip,guest&amp;direct=true&amp;bquery=sab.00007297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975|10"/>
    <n v="1"/>
  </r>
  <r>
    <x v="0"/>
    <x v="1"/>
    <x v="1"/>
    <s v="Libros"/>
    <s v="Williams obstetrics / editores, F. Gary Cunningham, Kenneth J. Léveno, Steven L. Bloom, Catherine Y"/>
    <m/>
    <s v="New York : McGraw Hill, 2014."/>
    <n v="2014"/>
    <s v="Inglés"/>
    <s v="9780071798938 (E-Book)"/>
    <m/>
    <s v="X - Otras colecciones sin clasificar"/>
    <s v="2011-2020"/>
    <n v="180432"/>
    <n v="10"/>
    <s v="LE68927"/>
    <s v="Williams obstetrics / editores, F. Gary Cunningham, Kenneth J. Léveno, Steven L. Bloom, Catherine Y"/>
    <n v="2014"/>
    <s v="X - Otras colecciones sin clasificar"/>
    <s v="https://search.ebscohost.com/login.aspx?profile=eds&amp;custid=s9495846&amp;groupid=main&amp;authtype=ip,guest&amp;direct=true&amp;bquery=sab.00018043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432|10"/>
    <n v="1"/>
  </r>
  <r>
    <x v="0"/>
    <x v="1"/>
    <x v="1"/>
    <s v="Libros"/>
    <s v="Mezzi di contrasto in ecografia / editado por: Emilio Quaia documento electrónico"/>
    <m/>
    <s v="Italia : SpringerÁverlag, ©2007."/>
    <n v="2005"/>
    <s v="Italiano"/>
    <s v="9788847006171"/>
    <m/>
    <s v="X - Otras colecciones sin clasificar"/>
    <s v="2001-2010"/>
    <n v="72233"/>
    <n v="10"/>
    <s v="LE05560"/>
    <s v="Mezzi di contrasto in ecografia / editado por: Emilio Quaia documento electrónico"/>
    <n v="2005"/>
    <s v="X - Otras colecciones sin clasificar"/>
    <s v="https://search.ebscohost.com/login.aspx?profile=eds&amp;custid=s9495846&amp;groupid=main&amp;authtype=ip,guest&amp;direct=true&amp;bquery=sab.00007223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233|10"/>
    <n v="1"/>
  </r>
  <r>
    <x v="0"/>
    <x v="1"/>
    <x v="1"/>
    <s v="Libros"/>
    <s v="Ecografía en diagnóstico prenatal / editado por José M. Carrera y Asim Kurjak documento electrón"/>
    <m/>
    <s v="Barcelona : Elsevier Masson, ©2008."/>
    <n v="2008"/>
    <s v="Inglés"/>
    <s v="9788445818459 (E-Book)"/>
    <m/>
    <s v="X - Otras colecciones sin clasificar"/>
    <s v="2001-2010"/>
    <n v="180254"/>
    <n v="10"/>
    <s v="LE70189"/>
    <s v="Ecografía en diagnóstico prenatal / editado por José M. Carrera y Asim Kurjak documento electrón"/>
    <n v="2008"/>
    <s v="X - Otras colecciones sin clasificar"/>
    <s v="https://search.ebscohost.com/login.aspx?profile=eds&amp;custid=s9495846&amp;groupid=main&amp;authtype=ip,guest&amp;direct=true&amp;bquery=sab.00018025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254|10"/>
    <n v="1"/>
  </r>
  <r>
    <x v="0"/>
    <x v="1"/>
    <x v="1"/>
    <s v="Libros"/>
    <s v="Ecografía en medicina intensiva / Philip Lumb, Dimitrios Karakitsos documento electrónico"/>
    <s v="Lumb, Philip autor"/>
    <s v="Barcelona : Elsevier, ©2015."/>
    <n v="2015"/>
    <s v="Español"/>
    <s v="9781455753574 (E-Book)"/>
    <m/>
    <s v="X - Otras colecciones sin clasificar"/>
    <s v="2011-2020"/>
    <n v="180459"/>
    <n v="10"/>
    <s v="LE70671"/>
    <s v="Ecografía en medicina intensiva / Philip Lumb, Dimitrios Karakitsos documento electrónico"/>
    <n v="2015"/>
    <s v="X - Otras colecciones sin clasificar"/>
    <s v="https://search.ebscohost.com/login.aspx?profile=eds&amp;custid=s9495846&amp;groupid=main&amp;authtype=ip,guest&amp;direct=true&amp;bquery=sab.00018045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459|10"/>
    <n v="1"/>
  </r>
  <r>
    <x v="0"/>
    <x v="1"/>
    <x v="1"/>
    <s v="Libros"/>
    <s v="Ecografía fácil para medicina de urgencias / editado por : Justin Bowra, Russell E. McLaughlin y P"/>
    <m/>
    <s v="Barcelona : Elsevier España, ©2012."/>
    <n v="2012"/>
    <s v="Español"/>
    <s v="9788480869553 (E-Book)"/>
    <m/>
    <s v="X - Otras colecciones sin clasificar"/>
    <s v="2011-2020"/>
    <n v="183274"/>
    <n v="10"/>
    <s v="LE69610"/>
    <s v="Ecografía fácil para medicina de urgencias / editado por : Justin Bowra, Russell E. McLaughlin y P"/>
    <n v="2012"/>
    <s v="X - Otras colecciones sin clasificar"/>
    <s v="https://search.ebscohost.com/login.aspx?profile=eds&amp;custid=s9495846&amp;groupid=main&amp;authtype=ip,guest&amp;direct=true&amp;bquery=sab.00018327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274|10"/>
    <n v="1"/>
  </r>
  <r>
    <x v="0"/>
    <x v="1"/>
    <x v="1"/>
    <s v="Libros"/>
    <s v="Ecografía musculoesquelética / Nicolas Sans y Franck Lapegue ; ilustraciones Carole Fumat document"/>
    <s v="Sans, Nicolas autor"/>
    <s v="Barcelona : Elsevier, ©2011."/>
    <n v="2011"/>
    <s v="Español"/>
    <s v="9788445821084 (E-Book)"/>
    <m/>
    <s v="X - Otras colecciones sin clasificar"/>
    <s v="2011-2020"/>
    <n v="179455"/>
    <n v="10"/>
    <s v="LE68427"/>
    <s v="Ecografía musculoesquelética / Nicolas Sans y Franck Lapegue ; ilustraciones Carole Fumat document"/>
    <n v="2011"/>
    <s v="X - Otras colecciones sin clasificar"/>
    <s v="https://search.ebscohost.com/login.aspx?profile=eds&amp;custid=s9495846&amp;groupid=main&amp;authtype=ip,guest&amp;direct=true&amp;bquery=sab.00017945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455|10"/>
    <n v="1"/>
  </r>
  <r>
    <x v="0"/>
    <x v="1"/>
    <x v="1"/>
    <s v="Libros"/>
    <s v="Ecografía neuromuscular / editado por Francis O. Walker y Michael S. Cartwright : revisión cientí"/>
    <m/>
    <s v="Barcelona : Elsevier, ©2012."/>
    <n v="2012"/>
    <s v="Español"/>
    <s v="9788480869393 (E-Book)"/>
    <m/>
    <s v="X - Otras colecciones sin clasificar"/>
    <s v="2011-2020"/>
    <n v="179689"/>
    <n v="10"/>
    <s v="LE69243"/>
    <s v="Ecografía neuromuscular / editado por Francis O. Walker y Michael S. Cartwright : revisión cientí"/>
    <n v="2012"/>
    <s v="X - Otras colecciones sin clasificar"/>
    <s v="https://search.ebscohost.com/login.aspx?profile=eds&amp;custid=s9495846&amp;groupid=main&amp;authtype=ip,guest&amp;direct=true&amp;bquery=sab.00017968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689|10"/>
    <n v="1"/>
  </r>
  <r>
    <x v="0"/>
    <x v="1"/>
    <x v="1"/>
    <s v="Libros"/>
    <s v="Ecografía vascular : cómo, por qué y cuándo / Abigail Thrush y Tim Hartshorne ; con la colaborac"/>
    <s v="Thrush, Abigail autor"/>
    <s v="Barcelona : Elsevier, ©2011."/>
    <n v="2011"/>
    <s v="Español"/>
    <s v="9788480867191 (E-Book)"/>
    <m/>
    <s v="X - Otras colecciones sin clasificar"/>
    <s v="2011-2020"/>
    <n v="175549"/>
    <n v="10"/>
    <s v="LE69820"/>
    <s v="Ecografía vascular : cómo, por qué y cuándo / Abigail Thrush y Tim Hartshorne ; con la colaborac"/>
    <n v="2011"/>
    <s v="X - Otras colecciones sin clasificar"/>
    <s v="https://search.ebscohost.com/login.aspx?profile=eds&amp;custid=s9495846&amp;groupid=main&amp;authtype=ip,guest&amp;direct=true&amp;bquery=sab.00017554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549|10"/>
    <n v="1"/>
  </r>
  <r>
    <x v="0"/>
    <x v="1"/>
    <x v="1"/>
    <s v="Libros"/>
    <s v="Guía de consulta rápida de protocolos en ecografía / Betty Bates Tempkin ; traducción Paloma Bel"/>
    <s v="Bates Tempkin, Betty autor"/>
    <s v="Barceolan : Elsevier, © 2008."/>
    <n v="2008"/>
    <s v="Español"/>
    <s v="9788445819029 (E-Book)"/>
    <m/>
    <s v="X - Otras colecciones sin clasificar"/>
    <s v="2001-2010"/>
    <n v="182946"/>
    <n v="10"/>
    <s v="LE70004"/>
    <s v="Guía de consulta rápida de protocolos en ecografía / Betty Bates Tempkin ; traducción Paloma Bel"/>
    <n v="2008"/>
    <s v="X - Otras colecciones sin clasificar"/>
    <s v="https://search.ebscohost.com/login.aspx?profile=eds&amp;custid=s9495846&amp;groupid=main&amp;authtype=ip,guest&amp;direct=true&amp;bquery=sab.00018294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2946|10"/>
    <n v="1"/>
  </r>
  <r>
    <x v="0"/>
    <x v="8"/>
    <x v="4"/>
    <s v="Libros"/>
    <s v="Ecografía del diafragma y destete ventilatorio / Gildardo Mauricio López Osorio ; asesora Diana Ma"/>
    <s v="López Osorio, Gildardo Mauricio autor"/>
    <s v="Chía : Universidad de La Sabana, 2017."/>
    <n v="2017"/>
    <s v="Español"/>
    <m/>
    <m/>
    <s v="Pregrado"/>
    <s v="2011-2020"/>
    <n v="267048"/>
    <n v="10"/>
    <s v="TE09374"/>
    <s v="Ecografía del diafragma y destete ventilatorio / Gildardo Mauricio López Osorio ; asesora Diana Ma"/>
    <n v="2017"/>
    <s v="Pregrado"/>
    <s v="https://search.ebscohost.com/login.aspx?profile=eds&amp;custid=s9495846&amp;groupid=main&amp;authtype=ip,guest&amp;direct=true&amp;bquery=sab.000267048"/>
    <s v="BOAP"/>
    <s v="TE-Q-Tesis-2017"/>
    <s v="X - En línea"/>
    <s v="X - Otras colecciones sin clasificar"/>
    <s v="X - Otras colecciones sin clasificar"/>
    <s v="X - Otras colecciones sin clasificar"/>
    <s v="X - Otras colecciones sin clasificar"/>
    <s v="267048|10"/>
    <n v="1"/>
  </r>
  <r>
    <x v="0"/>
    <x v="1"/>
    <x v="1"/>
    <s v="Libros"/>
    <s v="Basic and new aspects of gastrointestinal ultrasonography / editores Svein Ødegaard, Odd Helge Gilj"/>
    <m/>
    <s v="Hackensack, N.J. : World Scientific, 2005."/>
    <n v="2005"/>
    <s v="Inglés"/>
    <s v="9789812569219 (E-Book)"/>
    <m/>
    <s v="X - Otras colecciones sin clasificar"/>
    <s v="2001-2010"/>
    <n v="132083"/>
    <n v="20"/>
    <s v="LE65942"/>
    <s v="Basic and new aspects of gastrointestinal ultrasonography / editores Svein Ødegaard, Odd Helge Gilj"/>
    <n v="2005"/>
    <s v="X - Otras colecciones sin clasificar"/>
    <s v="https://search.ebscohost.com/login.aspx?profile=eds&amp;custid=s9495846&amp;groupid=main&amp;authtype=ip,guest&amp;direct=true&amp;bquery=sab.00013208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2083|20"/>
    <n v="1"/>
  </r>
  <r>
    <x v="0"/>
    <x v="1"/>
    <x v="1"/>
    <s v="Libros"/>
    <s v="Introduction to vascular ultrasonography / editado por John S. Pellerito y Joseph F. Polak documento"/>
    <m/>
    <s v="Philadelphia, Pa : Saunders/Elsevier, ©2012."/>
    <n v="2012"/>
    <s v="Inglés"/>
    <s v="9781455737666 (E-Book)"/>
    <m/>
    <s v="X - Otras colecciones sin clasificar"/>
    <s v="2011-2020"/>
    <n v="183419"/>
    <n v="10"/>
    <s v="LE69591"/>
    <s v="Introduction to vascular ultrasonography / editado por John S. Pellerito y Joseph F. Polak documento"/>
    <n v="2012"/>
    <s v="X - Otras colecciones sin clasificar"/>
    <s v="https://search.ebscohost.com/login.aspx?profile=eds&amp;custid=s9495846&amp;groupid=main&amp;authtype=ip,guest&amp;direct=true&amp;bquery=sab.00018341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419|10"/>
    <n v="1"/>
  </r>
  <r>
    <x v="0"/>
    <x v="1"/>
    <x v="1"/>
    <s v="Libros"/>
    <s v="Neonatal Cranial Ultrasonography : guidelines for the procedure and atlas of normal ultrasound anato"/>
    <s v="Wezel-Meijler, Gerda van autor"/>
    <s v="Berlin : Springer, ©2007."/>
    <n v="2007"/>
    <s v="Inglés"/>
    <s v="9783540699088 (E-Book)"/>
    <m/>
    <s v="X - Otras colecciones sin clasificar"/>
    <s v="2001-2010"/>
    <n v="72704"/>
    <n v="10"/>
    <s v="LE06031"/>
    <s v="Neonatal Cranial Ultrasonography : guidelines for the procedure and atlas of normal ultrasound anato"/>
    <n v="2007"/>
    <s v="X - Otras colecciones sin clasificar"/>
    <s v="https://search.ebscohost.com/login.aspx?profile=eds&amp;custid=s9495846&amp;groupid=main&amp;authtype=ip,guest&amp;direct=true&amp;bquery=sab.00007270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704|10"/>
    <n v="1"/>
  </r>
  <r>
    <x v="0"/>
    <x v="1"/>
    <x v="1"/>
    <s v="Libros"/>
    <s v="Ophthalmic ultrasonography / editores, Arun D. Singh y Brandy C. documento electrónico"/>
    <m/>
    <s v="New York : Elsevier Saunders, ©2012."/>
    <n v="2012"/>
    <s v="Inglés"/>
    <s v="9781437726367 (E-Book)"/>
    <m/>
    <s v="X - Otras colecciones sin clasificar"/>
    <s v="2011-2020"/>
    <n v="181160"/>
    <n v="20"/>
    <s v="LE69649"/>
    <s v="Ophthalmic ultrasonography / editores, Arun D. Singh y Brandy C. documento electrónico"/>
    <n v="2012"/>
    <s v="X - Otras colecciones sin clasificar"/>
    <s v="https://search.ebscohost.com/login.aspx?profile=eds&amp;custid=s9495846&amp;groupid=main&amp;authtype=ip,guest&amp;direct=true&amp;bquery=sab.00018116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160|20"/>
    <n v="1"/>
  </r>
  <r>
    <x v="0"/>
    <x v="1"/>
    <x v="1"/>
    <s v="Libros"/>
    <s v="Ultrasonography in vascular diagnosis : a therapy-oriented textbook and atlas / por Wilhelm Schäber"/>
    <s v="Schäberle, Wilhelm autor"/>
    <s v="Berlín : Springer, ©2011."/>
    <n v="2011"/>
    <s v="Inglés"/>
    <s v="9783642025099 (E-Book)"/>
    <m/>
    <s v="X - Otras colecciones sin clasificar"/>
    <s v="2011-2020"/>
    <n v="157115"/>
    <n v="10"/>
    <s v="LE40511"/>
    <s v="Ultrasonography in vascular diagnosis : a therapy-oriented textbook and atlas / por Wilhelm Schäber"/>
    <n v="2011"/>
    <s v="X - Otras colecciones sin clasificar"/>
    <s v="https://search.ebscohost.com/login.aspx?profile=eds&amp;custid=s9495846&amp;groupid=main&amp;authtype=ip,guest&amp;direct=true&amp;bquery=sab.00015711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115|10"/>
    <n v="1"/>
  </r>
  <r>
    <x v="0"/>
    <x v="1"/>
    <x v="1"/>
    <s v="Libros"/>
    <s v="Ultrasonography in vascular diagnosis : a therapy-oriented textbook and atlas / W. Schäberle ; trad"/>
    <s v="Schäberle, Wilhelm autor"/>
    <s v="Berlin : Springer, ©2005."/>
    <n v="2005"/>
    <s v="Inglés"/>
    <s v="9783540289258 (E-Book)"/>
    <m/>
    <s v="X - Otras colecciones sin clasificar"/>
    <s v="2001-2010"/>
    <n v="75616"/>
    <n v="10"/>
    <s v="LE08943"/>
    <s v="Ultrasonography in vascular diagnosis : a therapy-oriented textbook and atlas / W. Schäberle ; trad"/>
    <n v="2005"/>
    <s v="X - Otras colecciones sin clasificar"/>
    <s v="https://search.ebscohost.com/login.aspx?profile=eds&amp;custid=s9495846&amp;groupid=main&amp;authtype=ip,guest&amp;direct=true&amp;bquery=sab.00007561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5616|10"/>
    <n v="1"/>
  </r>
  <r>
    <x v="0"/>
    <x v="0"/>
    <x v="0"/>
    <s v="Libros"/>
    <s v="Drenaje linfático : teoría y práctica / Albert Leduc y Oliver Leduc ; traducción Eva Marín Mart"/>
    <s v="Leduc, Albert"/>
    <s v="Barcelona : Masson, 2003."/>
    <n v="2003"/>
    <s v="Español"/>
    <s v="978-84-458-1249-5"/>
    <s v="Enfermedades Linfaticas ; Fisiopatologias ; Masaje Terapeutico"/>
    <s v="616 - Enfermedades"/>
    <s v="2001-2010"/>
    <n v="65901"/>
    <n v="10"/>
    <s v="111989"/>
    <s v="Drenaje linfático : teoría y práctica / Albert Leduc y Oliver Leduc ; traducción Eva Marín Mart"/>
    <n v="2003"/>
    <s v="616 - Enfermedades"/>
    <s v="https://search.ebscohost.com/login.aspx?profile=eds&amp;custid=s9495846&amp;groupid=main&amp;authtype=ip,guest&amp;direct=true&amp;bquery=sab.000065901"/>
    <s v="BOAP"/>
    <s v="616.42"/>
    <s v="Enfermedades del sistema linfático"/>
    <s v="Tecnología - Ciencias Aplicadas"/>
    <s v="610 - Medicina y salud"/>
    <s v="610 - Medicina y salud"/>
    <s v="Enfermedades"/>
    <s v="65901|10"/>
    <n v="15"/>
  </r>
  <r>
    <x v="0"/>
    <x v="3"/>
    <x v="5"/>
    <s v="Materiales audiovisuales"/>
    <s v="Nursing management of the patient with diabetes mellitus videograbación"/>
    <m/>
    <s v="Oakland, Calif. : Samuel Merrit College ; Mosby-Year Book, 1995."/>
    <n v="1995"/>
    <s v="Inglés"/>
    <s v="0-8151-6057-7"/>
    <s v="Atencion Al Enfermo ; Diabetes ; Diabetes ; Diabeticos ; Enfermera y Paciente ; Enfermeria Como Profesion ; Enfermeria de Rehabilitacion ; Pancreas ; Trastornos Del Metabolismo"/>
    <s v="616 - Enfermedades"/>
    <s v="1991-2000"/>
    <n v="89831"/>
    <n v="10"/>
    <s v="073900"/>
    <s v="Nursing management of the patient with diabetes mellitus videograbación"/>
    <n v="-2000"/>
    <s v="616 - Enfermedades"/>
    <s v="https://search.ebscohost.com/login.aspx?profile=eds&amp;custid=s9495846&amp;groupid=main&amp;authtype=ip,guest&amp;direct=true&amp;bquery=sab.000089831"/>
    <s v="BOAP"/>
    <s v="616.462"/>
    <s v="Diabetes mellitus"/>
    <s v="Tecnología - Ciencias Aplicadas"/>
    <s v="610 - Medicina y salud"/>
    <s v="610 - Medicina y salud"/>
    <s v="Enfermedades"/>
    <s v="89831|10"/>
    <n v="1"/>
  </r>
  <r>
    <x v="0"/>
    <x v="0"/>
    <x v="0"/>
    <s v="Libros"/>
    <s v="Williams textbook of endocrinology / Henry M. Kronenberg... [et al.]."/>
    <m/>
    <s v="Philadelphia, Pa. : Saunders Elsevier, 2008."/>
    <n v="2008"/>
    <s v="Inglés"/>
    <s v="978-1-4160-2911-3"/>
    <s v="Carbohidratos ; Endocrinologia ; Glandulas Endocrinas ; Metabolismo de Los Minerales ; Tiroides ; Trastornos Del Metabolismo"/>
    <s v="616 - Enfermedades"/>
    <s v="2001-2010"/>
    <n v="11202"/>
    <n v="10"/>
    <s v="106128"/>
    <s v="Williams textbook of endocrinology / Henry M. Kronenberg... [et al.]."/>
    <n v="2008"/>
    <s v="616 - Enfermedades"/>
    <s v="https://search.ebscohost.com/login.aspx?profile=eds&amp;custid=s9495846&amp;groupid=main&amp;authtype=ip,guest&amp;direct=true&amp;bquery=sab.000011202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11202|10"/>
    <n v="36"/>
  </r>
  <r>
    <x v="0"/>
    <x v="0"/>
    <x v="0"/>
    <s v="Libros"/>
    <s v="Basic and clinical endocrinology / ed. by Francis S. Greenspan, David G. Gardner."/>
    <m/>
    <s v="New York : McGraw-Hill Companies, 2004."/>
    <n v="2004"/>
    <s v="Inglés"/>
    <s v="0-07-140297-7"/>
    <s v="Endocrinologia ; Endocrinologia Clinica ; Enfermedades de Las Glandulas Endocrinas ; Enfermedades de Las Glandulas Endocrinas ; Glandulas Endocrinas ; Hormonas"/>
    <s v="616 - Enfermedades"/>
    <s v="2001-2010"/>
    <n v="16460"/>
    <n v="10"/>
    <s v="104498"/>
    <s v="Basic and clinical endocrinology / ed. by Francis S. Greenspan, David G. Gardner."/>
    <n v="2004"/>
    <s v="616 - Enfermedades"/>
    <s v="https://search.ebscohost.com/login.aspx?profile=eds&amp;custid=s9495846&amp;groupid=main&amp;authtype=ip,guest&amp;direct=true&amp;bquery=sab.000016460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16460|10"/>
    <n v="16"/>
  </r>
  <r>
    <x v="0"/>
    <x v="0"/>
    <x v="0"/>
    <s v="Libros"/>
    <s v="Diabetes- mellitus tipo 1 / Ivan Molina Vélez...[et. al.] ; coord. y ases. Alvaro Echeverri Bustama"/>
    <m/>
    <s v="Manizales : Instituto de Seguros Sociales ; Ascofame, 1998."/>
    <n v="1998"/>
    <s v="Español"/>
    <s v="958-8078-14-8"/>
    <s v="Choque Insulinico ; Desordenes Del Metabolismo ; Diabetes Mellitus ; Hemocromatosis"/>
    <s v="616 - Enfermedades"/>
    <s v="1991-2000"/>
    <n v="48491"/>
    <n v="10"/>
    <s v="073323"/>
    <s v="Diabetes- mellitus tipo 1 / Ivan Molina Vélez...[et. al.] ; coord. y ases. Alvaro Echeverri Bustama"/>
    <n v="-2000"/>
    <s v="616 - Enfermedades"/>
    <s v="https://search.ebscohost.com/login.aspx?profile=eds&amp;custid=s9495846&amp;groupid=main&amp;authtype=ip,guest&amp;direct=true&amp;bquery=sab.000048491"/>
    <s v="BOAP"/>
    <s v="616.462"/>
    <s v="Diabetes mellitus"/>
    <s v="Tecnología - Ciencias Aplicadas"/>
    <s v="610 - Medicina y salud"/>
    <s v="610 - Medicina y salud"/>
    <s v="Enfermedades"/>
    <s v="48491|10"/>
    <n v="13"/>
  </r>
  <r>
    <x v="0"/>
    <x v="0"/>
    <x v="0"/>
    <s v="Libros"/>
    <s v="Endocrinología / Arturo Orrego Monsalve."/>
    <s v="Orrego Monsalve, Arturo autor"/>
    <s v="Medellín : Corporación para Investigaciones Biológicas, ©2004"/>
    <n v="2004"/>
    <s v="Español"/>
    <s v="9589400752"/>
    <s v="Cancer ; Diabetes ; Endocrinologia ; Glandula Pineal ; Hipertricosis ; Hipofisis ; Hipoglicemia ; Obesidad ; Ovarios ; Tiroides"/>
    <s v="616 - Enfermedades"/>
    <s v="2001-2010"/>
    <n v="5538"/>
    <n v="30"/>
    <s v="160382"/>
    <s v="Endocrinología / Arturo Orrego Monsalve."/>
    <n v="2004"/>
    <s v="616 - Enfermedades"/>
    <s v="https://search.ebscohost.com/login.aspx?profile=eds&amp;custid=s9495846&amp;groupid=main&amp;authtype=ip,guest&amp;direct=true&amp;bquery=sab.000005538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538|30"/>
    <n v="1"/>
  </r>
  <r>
    <x v="1"/>
    <x v="0"/>
    <x v="0"/>
    <s v="Libros"/>
    <s v="The endocrinologist / ed. Lynn Loriaux, Felix Kolb."/>
    <m/>
    <s v="Washington : National Academy of Sciences of the United States, [2000?]."/>
    <n v="2000"/>
    <s v="Inglés"/>
    <m/>
    <s v="Endocrinologia ; Mrnopausia ; Osteoporosis ; Paratiroides"/>
    <s v="616 - Enfermedades"/>
    <s v="1991-2000"/>
    <n v="55503"/>
    <n v="10"/>
    <s v="084332"/>
    <s v="The endocrinologist / ed. Lynn Loriaux, Felix Kolb."/>
    <n v="-2000"/>
    <s v="616 - Enfermedades"/>
    <s v="https://search.ebscohost.com/login.aspx?profile=eds&amp;custid=s9495846&amp;groupid=main&amp;authtype=ip,guest&amp;direct=true&amp;bquery=sab.000055503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5503|10"/>
    <n v="1"/>
  </r>
  <r>
    <x v="0"/>
    <x v="0"/>
    <x v="0"/>
    <s v="Libros"/>
    <s v="Diabetes : cuidados y control."/>
    <m/>
    <s v="Barcelona : Doyma, 1987."/>
    <n v="1987"/>
    <s v="Español"/>
    <s v="84-7592-144-2"/>
    <s v="Diabetes - Cuidado y Tratamiento ; Diabetes - Diagnostico ; Diabeticos"/>
    <s v="616 - Enfermedades"/>
    <s v="1981-1990"/>
    <n v="30231"/>
    <n v="10"/>
    <s v="042964"/>
    <s v="Diabetes : cuidados y control."/>
    <n v="-2000"/>
    <s v="616 - Enfermedades"/>
    <s v="https://search.ebscohost.com/login.aspx?profile=eds&amp;custid=s9495846&amp;groupid=main&amp;authtype=ip,guest&amp;direct=true&amp;bquery=sab.000030231"/>
    <s v="BOAP"/>
    <s v="616.462"/>
    <s v="Diabetes mellitus"/>
    <s v="Tecnología - Ciencias Aplicadas"/>
    <s v="610 - Medicina y salud"/>
    <s v="610 - Medicina y salud"/>
    <s v="Enfermedades"/>
    <s v="30231|10"/>
    <n v="47"/>
  </r>
  <r>
    <x v="0"/>
    <x v="0"/>
    <x v="0"/>
    <s v="Libros"/>
    <s v="Williams textbook of endocrinology / ed. Jean D., Wilson; ed. Daniel W., Foster."/>
    <m/>
    <s v="Philadelphia, Pa. : W. B. Saunders, 1992."/>
    <n v="1992"/>
    <s v="Inglés"/>
    <s v="0-7216-9514-0"/>
    <s v="Endocrinologia ; Glandulas Endocrinas ; Glandulas Endocrinas - Enfermedades"/>
    <s v="616 - Enfermedades"/>
    <s v="1991-2000"/>
    <n v="33579"/>
    <n v="10"/>
    <s v="049867"/>
    <s v="Williams textbook of endocrinology / ed. Jean D., Wilson; ed. Daniel W., Foster."/>
    <n v="-2000"/>
    <s v="616 - Enfermedades"/>
    <s v="https://search.ebscohost.com/login.aspx?profile=eds&amp;custid=s9495846&amp;groupid=main&amp;authtype=ip,guest&amp;direct=true&amp;bquery=sab.000033579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33579|10"/>
    <n v="5"/>
  </r>
  <r>
    <x v="0"/>
    <x v="0"/>
    <x v="0"/>
    <s v="Libros"/>
    <s v="Immunotherapy of type 1 diabetes / eds. Domenico Andreani, Hubert Kolb y Paolo Pozzilli."/>
    <m/>
    <s v="New York, N.Y. : John Wiley &amp; Sons, 1989."/>
    <n v="1989"/>
    <s v="Inglés"/>
    <s v="0-471-92302-8"/>
    <s v="Diabetes ; Inmunoterapia"/>
    <s v="616 - Enfermedades"/>
    <s v="1981-1990"/>
    <n v="40602"/>
    <n v="10"/>
    <s v="060334"/>
    <s v="Immunotherapy of type 1 diabetes / eds. Domenico Andreani, Hubert Kolb y Paolo Pozzilli."/>
    <n v="-2000"/>
    <s v="616 - Enfermedades"/>
    <s v="https://search.ebscohost.com/login.aspx?profile=eds&amp;custid=s9495846&amp;groupid=main&amp;authtype=ip,guest&amp;direct=true&amp;bquery=sab.000040602"/>
    <s v="BOAP"/>
    <s v="616.4606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40602|10"/>
    <n v="4"/>
  </r>
  <r>
    <x v="0"/>
    <x v="0"/>
    <x v="0"/>
    <s v="Libros"/>
    <s v="Endocrinología clínica / Alicia Yolanda Dorantes Cuellar, Cristina Martínez Sibaja y Agustín Guz"/>
    <s v="Dorantes Cuellar, Alicia Yolanda"/>
    <s v="México : Editorial El Manual Moderno, 2012."/>
    <n v="2012"/>
    <s v="Español"/>
    <s v="978-607-448-249-2"/>
    <s v="Endocrinologia ; Glandulas Endocrinas ; Glandulas Endocrinas"/>
    <s v="616 - Enfermedades"/>
    <s v="2011-2020"/>
    <n v="256153"/>
    <n v="10"/>
    <s v="144406"/>
    <s v="Endocrinología clínica / Alicia Yolanda Dorantes Cuellar, Cristina Martínez Sibaja y Agustín Guz"/>
    <n v="2012"/>
    <s v="616 - Enfermedades"/>
    <s v="https://search.ebscohost.com/login.aspx?profile=eds&amp;custid=s9495846&amp;groupid=main&amp;authtype=ip,guest&amp;direct=true&amp;bquery=sab.000256153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256153|10"/>
    <n v="48"/>
  </r>
  <r>
    <x v="0"/>
    <x v="0"/>
    <x v="0"/>
    <s v="Libros"/>
    <s v="Endocrinología / Arturo Orrego Monsalve."/>
    <s v="Orrego Monsalve, Arturo autor"/>
    <s v="Medellín : Corporación para Investigaciones Biológicas, ©2004"/>
    <n v="2004"/>
    <s v="Español"/>
    <s v="9589400752"/>
    <s v="Cancer ; Diabetes ; Endocrinologia ; Glandula Pineal ; Hipertricosis ; Hipofisis ; Hipoglicemia ; Obesidad ; Ovarios ; Tiroides"/>
    <s v="616 - Enfermedades"/>
    <s v="2001-2010"/>
    <n v="5538"/>
    <n v="40"/>
    <s v="160383"/>
    <s v="Endocrinología / Arturo Orrego Monsalve."/>
    <n v="2004"/>
    <s v="616 - Enfermedades"/>
    <s v="https://search.ebscohost.com/login.aspx?profile=eds&amp;custid=s9495846&amp;groupid=main&amp;authtype=ip,guest&amp;direct=true&amp;bquery=sab.000005538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538|40"/>
    <n v="1"/>
  </r>
  <r>
    <x v="0"/>
    <x v="5"/>
    <x v="0"/>
    <s v="Libros"/>
    <s v="La función hipofiso-adrenal en las disfunciones tiroideas : estudios en hipotiroidismo, hipertiroid"/>
    <s v="Lizcano Lozada, Fernando autor"/>
    <s v="Pamplona : Universidad de Navarra. Facultad de Medicina, 1995."/>
    <n v="1995"/>
    <s v="Español"/>
    <m/>
    <n v="0"/>
    <s v="616 - Enfermedades"/>
    <s v="1991-2000"/>
    <n v="267811"/>
    <n v="10"/>
    <s v="048237"/>
    <s v="La función hipofiso-adrenal en las disfunciones tiroideas : estudios en hipotiroidismo, hipertiroid"/>
    <n v="-2000"/>
    <s v="616 - Enfermedades"/>
    <s v="https://search.ebscohost.com/login.aspx?profile=eds&amp;custid=s9495846&amp;groupid=main&amp;authtype=ip,guest&amp;direct=true&amp;bquery=sab.000267811"/>
    <s v="BOAP"/>
    <s v="616.445"/>
    <s v="Enfermedades de las glándulas paratiroides"/>
    <s v="Tecnología - Ciencias Aplicadas"/>
    <s v="610 - Medicina y salud"/>
    <s v="610 - Medicina y salud"/>
    <s v="Enfermedades"/>
    <s v="267811|10"/>
    <n v="1"/>
  </r>
  <r>
    <x v="0"/>
    <x v="0"/>
    <x v="0"/>
    <s v="Libros"/>
    <s v="Williams tratado de endocrinología / Henry M. Kronenberg ... [et al.] ; revisión técnica Jordi Ll"/>
    <m/>
    <s v="Barcelona : Elsevier, 2009."/>
    <n v="2009"/>
    <s v="Español"/>
    <s v="978-84-8086-377-3"/>
    <s v="Endocrinologia ; Glandulas Endocrinas ; Hormonas ; Psiconeuroendocrinologia ; Tiroides"/>
    <s v="616 - Enfermedades"/>
    <s v="2001-2010"/>
    <n v="165078"/>
    <n v="10"/>
    <s v="145509"/>
    <s v="Williams tratado de endocrinología / Henry M. Kronenberg ... [et al.] ; revisión técnica Jordi Ll"/>
    <n v="2009"/>
    <s v="616 - Enfermedades"/>
    <s v="https://search.ebscohost.com/login.aspx?profile=eds&amp;custid=s9495846&amp;groupid=main&amp;authtype=ip,guest&amp;direct=true&amp;bquery=sab.000165078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165078|10"/>
    <n v="78"/>
  </r>
  <r>
    <x v="0"/>
    <x v="0"/>
    <x v="0"/>
    <s v="Libros"/>
    <s v="Endocrinología / editor, Arturo Orrego Monsalve."/>
    <m/>
    <s v="Medellín : Corporación para Investigaciones Biológicas, 2012."/>
    <n v="2012"/>
    <s v="Español"/>
    <s v="9789589076637"/>
    <s v="Desarrollo Sexual ; Endocrinologia ; Enfermedades Del Sistema Endocrino ; Ginecologia Endocrina ; Procesos Patologicos ; Trastornos Del Metabolismo"/>
    <s v="616 - Enfermedades"/>
    <s v="2011-2020"/>
    <n v="254309"/>
    <n v="20"/>
    <s v="151235"/>
    <s v="Endocrinología / editor, Arturo Orrego Monsalve."/>
    <n v="2012"/>
    <s v="616 - Enfermedades"/>
    <s v="https://search.ebscohost.com/login.aspx?profile=eds&amp;custid=s9495846&amp;groupid=main&amp;authtype=ip,guest&amp;direct=true&amp;bquery=sab.000254309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254309|20"/>
    <n v="32"/>
  </r>
  <r>
    <x v="1"/>
    <x v="0"/>
    <x v="0"/>
    <s v="Libros"/>
    <s v="Endocrinology / eds. Leslie J. DeGroot y George F. Cahill."/>
    <m/>
    <s v="Filadelfia, Pa. : W. B. Saunders, 1995."/>
    <n v="1995"/>
    <s v="Inglés"/>
    <s v="0-7216-4262-4 (set)"/>
    <s v="Endocrinologia ; Glandulas Endocrinas ; Hormonas"/>
    <s v="616 - Enfermedades"/>
    <s v="1991-2000"/>
    <n v="32964"/>
    <n v="10"/>
    <s v="049050"/>
    <s v="Endocrinology / eds. Leslie J. DeGroot y George F. Cahill."/>
    <n v="-2000"/>
    <s v="616 - Enfermedades"/>
    <s v="https://search.ebscohost.com/login.aspx?profile=eds&amp;custid=s9495846&amp;groupid=main&amp;authtype=ip,guest&amp;direct=true&amp;bquery=sab.000032964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32964|10"/>
    <n v="1"/>
  </r>
  <r>
    <x v="0"/>
    <x v="0"/>
    <x v="0"/>
    <s v="Libros"/>
    <s v="Endocrinología básica y clínica de Greenspan / editado por David G. Gardner y Dolores Shoback ; t"/>
    <m/>
    <s v="México : Editorial El Manual Moderno, 2008."/>
    <n v="2008"/>
    <s v="Español"/>
    <s v="978-970-729-305-2"/>
    <s v="Endocrinologia ; Endocrinologia Clinica ; Enfermedades de Las Glandulas Endocrinas ; Enfermedades Metabolicas"/>
    <s v="616 - Enfermedades"/>
    <s v="2001-2010"/>
    <n v="66548"/>
    <n v="20"/>
    <s v="113153"/>
    <s v="Endocrinología básica y clínica de Greenspan / editado por David G. Gardner y Dolores Shoback ; t"/>
    <n v="2008"/>
    <s v="616 - Enfermedades"/>
    <s v="https://search.ebscohost.com/login.aspx?profile=eds&amp;custid=s9495846&amp;groupid=main&amp;authtype=ip,guest&amp;direct=true&amp;bquery=sab.000066548"/>
    <s v="BOAP"/>
    <s v="616.42"/>
    <s v="Enfermedades del sistema linfático"/>
    <s v="Tecnología - Ciencias Aplicadas"/>
    <s v="610 - Medicina y salud"/>
    <s v="610 - Medicina y salud"/>
    <s v="Enfermedades"/>
    <s v="66548|20"/>
    <n v="83"/>
  </r>
  <r>
    <x v="0"/>
    <x v="0"/>
    <x v="0"/>
    <s v="Libros"/>
    <s v="Endocrinología quirurgica / Guillermo Latorre Sierra, Arturo Orrego Monsalve y Federico Uribe Londo"/>
    <s v="Latorre Sierra, Guillermo"/>
    <s v="Medellín : Editorial Universidad de Antioquia, 1999."/>
    <n v="1999"/>
    <s v="Español"/>
    <s v="9586553418"/>
    <s v="Endocrinologia ; Enfermedades Del Sistema Endocrino ; Enfermedades Del Sistema Endocrino ; Enfermedades Endocrinas ; Glandulas Endocrinas"/>
    <s v="616 - Enfermedades"/>
    <s v="1991-2000"/>
    <n v="51944"/>
    <n v="10"/>
    <s v="078668"/>
    <s v="Endocrinología quirurgica / Guillermo Latorre Sierra, Arturo Orrego Monsalve y Federico Uribe Londo"/>
    <n v="-2000"/>
    <s v="616 - Enfermedades"/>
    <s v="https://search.ebscohost.com/login.aspx?profile=eds&amp;custid=s9495846&amp;groupid=main&amp;authtype=ip,guest&amp;direct=true&amp;bquery=sab.000051944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1944|10"/>
    <n v="1"/>
  </r>
  <r>
    <x v="0"/>
    <x v="0"/>
    <x v="0"/>
    <s v="Libros"/>
    <s v="Endocrinología clínica de Dorantes y Martínez / Sociedad Mexicana de Nutrición y Endocrinología"/>
    <m/>
    <s v="México : Editorial manual moderno, ©2016."/>
    <n v="2016"/>
    <s v="Español"/>
    <s v="9786074485554"/>
    <n v="0"/>
    <s v="616 - Enfermedades"/>
    <s v="2011-2020"/>
    <n v="266378"/>
    <n v="10"/>
    <s v="157142"/>
    <s v="Endocrinología clínica de Dorantes y Martínez / Sociedad Mexicana de Nutrición y Endocrinología"/>
    <n v="2016"/>
    <s v="616 - Enfermedades"/>
    <s v="https://search.ebscohost.com/login.aspx?profile=eds&amp;custid=s9495846&amp;groupid=main&amp;authtype=ip,guest&amp;direct=true&amp;bquery=sab.000266378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266378|10"/>
    <n v="8"/>
  </r>
  <r>
    <x v="0"/>
    <x v="0"/>
    <x v="0"/>
    <s v="Libros"/>
    <s v="Recomendaciones de la Asociación Colombiana de Endocrinología, Diabetes y Metabolismo para el diag"/>
    <m/>
    <s v="Bogotá : Asociación colombiana de endocrinologia,diabetes y metabolismo, ©2015."/>
    <n v="2015"/>
    <s v="Español"/>
    <s v="9789589981474"/>
    <s v="Hipertiroidismo ; Tiroides ; Tiroides ; Tiroides"/>
    <s v="616 - Enfermedades"/>
    <s v="2011-2020"/>
    <n v="183612"/>
    <n v="10"/>
    <s v="154456"/>
    <s v="Recomendaciones de la Asociación Colombiana de Endocrinología, Diabetes y Metabolismo para el diag"/>
    <n v="2015"/>
    <s v="616 - Enfermedades"/>
    <s v="https://search.ebscohost.com/login.aspx?profile=eds&amp;custid=s9495846&amp;groupid=main&amp;authtype=ip,guest&amp;direct=true&amp;bquery=sab.000183612"/>
    <s v="BOAP"/>
    <s v="616.44"/>
    <s v="Enfermedades de las glándulas tiroides y paratiroides"/>
    <s v="Tecnología - Ciencias Aplicadas"/>
    <s v="610 - Medicina y salud"/>
    <s v="610 - Medicina y salud"/>
    <s v="Enfermedades"/>
    <s v="183612|10"/>
    <n v="3"/>
  </r>
  <r>
    <x v="0"/>
    <x v="0"/>
    <x v="0"/>
    <s v="Libros"/>
    <s v="Las neoplasias linfoides : compendio de terapéutica / Marta E. Zerga, Norma E. Tartas y Julio C. S"/>
    <s v="Zerga, Marta"/>
    <s v="Buenos Aires : Editorial Médica Panamericana, 2013."/>
    <n v="2013"/>
    <s v="Español"/>
    <s v="978-950-06-0627-1"/>
    <s v="Resistencia a Antineoplasicos ; Sistema Linfatico ; Tumores ; Urgencias Medicas"/>
    <s v="616 - Enfermedades"/>
    <s v="2011-2020"/>
    <n v="162011"/>
    <n v="10"/>
    <s v="145157"/>
    <s v="Las neoplasias linfoides : compendio de terapéutica / Marta E. Zerga, Norma E. Tartas y Julio C. S"/>
    <n v="2013"/>
    <s v="616 - Enfermedades"/>
    <s v="https://search.ebscohost.com/login.aspx?profile=eds&amp;custid=s9495846&amp;groupid=main&amp;authtype=ip,guest&amp;direct=true&amp;bquery=sab.000162011"/>
    <s v="BOAP"/>
    <s v="616.42"/>
    <s v="Enfermedades del sistema linfático"/>
    <s v="Tecnología - Ciencias Aplicadas"/>
    <s v="610 - Medicina y salud"/>
    <s v="610 - Medicina y salud"/>
    <s v="Enfermedades"/>
    <s v="162011|10"/>
    <n v="2"/>
  </r>
  <r>
    <x v="0"/>
    <x v="0"/>
    <x v="0"/>
    <s v="Libros"/>
    <s v="Endocrinología Arturo Orrego M.; eds. Hernán Vélez A. ... [et al.]."/>
    <m/>
    <s v="Medellín : Corporación para Investigaciones Biológicas, 1998 (impresión de 2000)."/>
    <n v="1998"/>
    <s v="Español"/>
    <s v="958-940912-4"/>
    <s v="Cancer ; Diabetes ; Endocrinologia ; Glandula Pineal ; Hipofisis ; Hipoglicemia ; Hirsutismo ; Obesidad ; Ovarios ; Testiculos ; Tiroides"/>
    <s v="616 - Enfermedades"/>
    <s v="1991-2000"/>
    <n v="52340"/>
    <n v="50"/>
    <s v="083444"/>
    <s v="Endocrinología Arturo Orrego M.; eds. Hernán Vélez A. ... [et al.]."/>
    <n v="-2000"/>
    <s v="616 - Enfermedades"/>
    <s v="https://search.ebscohost.com/login.aspx?profile=eds&amp;custid=s9495846&amp;groupid=main&amp;authtype=ip,guest&amp;direct=true&amp;bquery=sab.000052340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2340|50"/>
    <n v="38"/>
  </r>
  <r>
    <x v="0"/>
    <x v="0"/>
    <x v="0"/>
    <s v="Libros"/>
    <s v="Guía de la Clínica Mayo sobre tratamiento de la diabetes / ed. María Collazo-Clavell."/>
    <m/>
    <s v="México, D.F. : Trillas, 2001."/>
    <n v="2001"/>
    <s v="Español"/>
    <s v="970-655-370-3"/>
    <s v="Azucar En El Organismo ; Calidad de Vida ; Consumo de Alimentos ; Diabetes ; Diabetes ; Ejercicio ; Peso Corporal"/>
    <s v="616 - Enfermedades"/>
    <s v="2001-2010"/>
    <n v="60826"/>
    <n v="10"/>
    <s v="022648"/>
    <s v="Guía de la Clínica Mayo sobre tratamiento de la diabetes / ed. María Collazo-Clavell."/>
    <n v="2001"/>
    <s v="616 - Enfermedades"/>
    <s v="https://search.ebscohost.com/login.aspx?profile=eds&amp;custid=s9495846&amp;groupid=main&amp;authtype=ip,guest&amp;direct=true&amp;bquery=sab.000060826"/>
    <s v="BOAP"/>
    <s v="616.462"/>
    <s v="Diabetes mellitus"/>
    <s v="Tecnología - Ciencias Aplicadas"/>
    <s v="610 - Medicina y salud"/>
    <s v="610 - Medicina y salud"/>
    <s v="Enfermedades"/>
    <s v="60826|10"/>
    <n v="64"/>
  </r>
  <r>
    <x v="1"/>
    <x v="0"/>
    <x v="0"/>
    <s v="Libros"/>
    <s v="Drenaje linfático : teoría y práctica / Albert Leduc y Oliver Leduc ; traducción Eva Marín Mart"/>
    <s v="Leduc, Albert"/>
    <s v="Barcelona : Masson, 2003."/>
    <n v="2003"/>
    <s v="Español"/>
    <s v="978-84-458-1249-5"/>
    <s v="Enfermedades Linfaticas ; Fisiopatologias ; Masaje Terapeutico"/>
    <s v="616 - Enfermedades"/>
    <s v="2001-2010"/>
    <n v="65901"/>
    <n v="30"/>
    <s v="111991"/>
    <s v="Drenaje linfático : teoría y práctica / Albert Leduc y Oliver Leduc ; traducción Eva Marín Mart"/>
    <n v="2003"/>
    <s v="616 - Enfermedades"/>
    <s v="https://search.ebscohost.com/login.aspx?profile=eds&amp;custid=s9495846&amp;groupid=main&amp;authtype=ip,guest&amp;direct=true&amp;bquery=sab.000065901"/>
    <s v="BOAP"/>
    <s v="616.42"/>
    <s v="Enfermedades del sistema linfático"/>
    <s v="Tecnología - Ciencias Aplicadas"/>
    <s v="610 - Medicina y salud"/>
    <s v="610 - Medicina y salud"/>
    <s v="Enfermedades"/>
    <s v="65901|30"/>
    <n v="6"/>
  </r>
  <r>
    <x v="0"/>
    <x v="0"/>
    <x v="0"/>
    <s v="Libros"/>
    <s v="Williams texbook of endocrinology / P. Reed Larsen ... [et al.]."/>
    <m/>
    <s v="Philadelphia : W. B. Saunders Company, 2003."/>
    <n v="2003"/>
    <s v="Inglés"/>
    <s v="0-7216-9184-6"/>
    <s v="Endocrinologia ; Glandulas Endocrinas ; Glandulas Endocrinas ; Hidratos de Carbono ; Hipofisis ; Hipotalamo ; Hormonas ; Metabolismo de Los Minerales ; Tiroides"/>
    <s v="616 - Enfermedades"/>
    <s v="2001-2010"/>
    <n v="53475"/>
    <n v="20"/>
    <s v="083889"/>
    <s v="Williams texbook of endocrinology / P. Reed Larsen ... [et al.]."/>
    <n v="2003"/>
    <s v="616 - Enfermedades"/>
    <s v="https://search.ebscohost.com/login.aspx?profile=eds&amp;custid=s9495846&amp;groupid=main&amp;authtype=ip,guest&amp;direct=true&amp;bquery=sab.000053475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3475|20"/>
    <n v="2"/>
  </r>
  <r>
    <x v="0"/>
    <x v="0"/>
    <x v="0"/>
    <s v="Libros"/>
    <s v="Endocrinología / editor, Arturo Orrego Monsalve."/>
    <m/>
    <s v="Medellín : Corporación para Investigaciones Biológicas, 2012."/>
    <n v="2012"/>
    <s v="Español"/>
    <s v="9789589076637"/>
    <s v="Desarrollo Sexual ; Endocrinologia ; Enfermedades Del Sistema Endocrino ; Ginecologia Endocrina ; Procesos Patologicos ; Trastornos Del Metabolismo"/>
    <s v="616 - Enfermedades"/>
    <s v="2011-2020"/>
    <n v="254309"/>
    <n v="10"/>
    <s v="141295"/>
    <s v="Endocrinología / editor, Arturo Orrego Monsalve."/>
    <n v="2012"/>
    <s v="616 - Enfermedades"/>
    <s v="https://search.ebscohost.com/login.aspx?profile=eds&amp;custid=s9495846&amp;groupid=main&amp;authtype=ip,guest&amp;direct=true&amp;bquery=sab.000254309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254309|10"/>
    <n v="62"/>
  </r>
  <r>
    <x v="0"/>
    <x v="0"/>
    <x v="0"/>
    <s v="Libros"/>
    <s v="Endocrinología Clínica / Cristina Álvarez Escola [y otros] ; editores Luis Felipe Pallardo Sánch"/>
    <s v="Álvarez Escola, Cristina autor"/>
    <s v="Madrid : Díaz de Santos, ©2010."/>
    <n v="2010"/>
    <s v="Español"/>
    <s v="9788479789305"/>
    <n v="0"/>
    <s v="616 - Enfermedades"/>
    <s v="2001-2010"/>
    <n v="265326"/>
    <n v="10"/>
    <s v="156426"/>
    <s v="Endocrinología Clínica / Cristina Álvarez Escola [y otros] ; editores Luis Felipe Pallardo Sánch"/>
    <n v="2010"/>
    <s v="616 - Enfermedades"/>
    <s v="https://search.ebscohost.com/login.aspx?profile=eds&amp;custid=s9495846&amp;groupid=main&amp;authtype=ip,guest&amp;direct=true&amp;bquery=sab.000265326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265326|10"/>
    <n v="6"/>
  </r>
  <r>
    <x v="0"/>
    <x v="0"/>
    <x v="0"/>
    <s v="Libros"/>
    <s v="Endocrinología básica y clínica de Greenspan / editado por David G. Gardner y Dolores Shoback ; t"/>
    <m/>
    <s v="México : Editorial El Manual Moderno, 2008."/>
    <n v="2008"/>
    <s v="Español"/>
    <s v="978-970-729-305-2"/>
    <s v="Endocrinologia ; Endocrinologia Clinica ; Enfermedades de Las Glandulas Endocrinas ; Enfermedades Metabolicas"/>
    <s v="616 - Enfermedades"/>
    <s v="2001-2010"/>
    <n v="66548"/>
    <n v="10"/>
    <s v="113152"/>
    <s v="Endocrinología básica y clínica de Greenspan / editado por David G. Gardner y Dolores Shoback ; t"/>
    <n v="2008"/>
    <s v="616 - Enfermedades"/>
    <s v="https://search.ebscohost.com/login.aspx?profile=eds&amp;custid=s9495846&amp;groupid=main&amp;authtype=ip,guest&amp;direct=true&amp;bquery=sab.000066548"/>
    <s v="BOAP"/>
    <s v="616.42"/>
    <s v="Enfermedades del sistema linfático"/>
    <s v="Tecnología - Ciencias Aplicadas"/>
    <s v="610 - Medicina y salud"/>
    <s v="610 - Medicina y salud"/>
    <s v="Enfermedades"/>
    <s v="66548|10"/>
    <n v="92"/>
  </r>
  <r>
    <x v="0"/>
    <x v="0"/>
    <x v="0"/>
    <s v="Libros"/>
    <s v="Endocrine diseases / Ricardo V. Lloyd, Bruce R. Douglas, William F. Young."/>
    <s v="Lloyd, Ricardo V."/>
    <s v="Washington : American Registry of Pathology and the Armed Forces Institute of Pathology, 2002."/>
    <n v="2001"/>
    <s v="Inglés"/>
    <s v="1-881041-73.5"/>
    <s v="Endocrinologia ; Enfermedades Endocrinologicas ; Glandulas Endocrinas"/>
    <s v="616 - Enfermedades"/>
    <s v="2001-2010"/>
    <n v="53044"/>
    <n v="10"/>
    <s v="080550"/>
    <s v="Endocrine diseases / Ricardo V. Lloyd, Bruce R. Douglas, William F. Young."/>
    <n v="2001"/>
    <s v="616 - Enfermedades"/>
    <s v="https://search.ebscohost.com/login.aspx?profile=eds&amp;custid=s9495846&amp;groupid=main&amp;authtype=ip,guest&amp;direct=true&amp;bquery=sab.000053044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3044|10"/>
    <n v="9"/>
  </r>
  <r>
    <x v="0"/>
    <x v="0"/>
    <x v="0"/>
    <s v="Libros"/>
    <s v="Endocrinología Arturo Orrego M.; eds. Hernán Vélez A. ... [et al.]."/>
    <m/>
    <s v="Medellín : Corporación para Investigaciones Biológicas, 1998 (impresión de 2000)."/>
    <n v="1998"/>
    <s v="Español"/>
    <s v="958-940912-4"/>
    <s v="Cancer ; Diabetes ; Endocrinologia ; Glandula Pineal ; Hipofisis ; Hipoglicemia ; Hirsutismo ; Obesidad ; Ovarios ; Testiculos ; Tiroides"/>
    <s v="616 - Enfermedades"/>
    <s v="1991-2000"/>
    <n v="52340"/>
    <n v="10"/>
    <s v="079206"/>
    <s v="Endocrinología Arturo Orrego M.; eds. Hernán Vélez A. ... [et al.]."/>
    <n v="-2000"/>
    <s v="616 - Enfermedades"/>
    <s v="https://search.ebscohost.com/login.aspx?profile=eds&amp;custid=s9495846&amp;groupid=main&amp;authtype=ip,guest&amp;direct=true&amp;bquery=sab.000052340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2340|10"/>
    <n v="19"/>
  </r>
  <r>
    <x v="1"/>
    <x v="0"/>
    <x v="0"/>
    <s v="Libros"/>
    <s v="Drenaje linfático : teoría y práctica / Albert Leduc y Oliver Leduc ; traducción Eva Marín Mart"/>
    <s v="Leduc, Albert"/>
    <s v="Barcelona : Masson, 2003."/>
    <n v="2003"/>
    <s v="Español"/>
    <s v="978-84-458-1249-5"/>
    <s v="Enfermedades Linfaticas ; Fisiopatologias ; Masaje Terapeutico"/>
    <s v="616 - Enfermedades"/>
    <s v="2001-2010"/>
    <n v="65901"/>
    <n v="20"/>
    <s v="111990"/>
    <s v="Drenaje linfático : teoría y práctica / Albert Leduc y Oliver Leduc ; traducción Eva Marín Mart"/>
    <n v="2003"/>
    <s v="616 - Enfermedades"/>
    <s v="https://search.ebscohost.com/login.aspx?profile=eds&amp;custid=s9495846&amp;groupid=main&amp;authtype=ip,guest&amp;direct=true&amp;bquery=sab.000065901"/>
    <s v="BOAP"/>
    <s v="616.42"/>
    <s v="Enfermedades del sistema linfático"/>
    <s v="Tecnología - Ciencias Aplicadas"/>
    <s v="610 - Medicina y salud"/>
    <s v="610 - Medicina y salud"/>
    <s v="Enfermedades"/>
    <s v="65901|20"/>
    <n v="16"/>
  </r>
  <r>
    <x v="0"/>
    <x v="0"/>
    <x v="0"/>
    <s v="Libros"/>
    <s v="Endocrinología clínica / [ed.] Luis Felipe Pallardo Sánchez."/>
    <m/>
    <s v="[España] : Ediciones Díaz de Santos, 2005."/>
    <n v="2005"/>
    <s v="Español"/>
    <s v="84-7978-674-4"/>
    <s v="Diabetes ; Endocrinologia Clinica ; Glandulas Endocrinas"/>
    <s v="616 - Enfermedades"/>
    <s v="2001-2010"/>
    <n v="61502"/>
    <n v="10"/>
    <s v="095523"/>
    <s v="Endocrinología clínica / [ed.] Luis Felipe Pallardo Sánchez."/>
    <n v="2005"/>
    <s v="616 - Enfermedades"/>
    <s v="https://search.ebscohost.com/login.aspx?profile=eds&amp;custid=s9495846&amp;groupid=main&amp;authtype=ip,guest&amp;direct=true&amp;bquery=sab.000061502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61502|10"/>
    <n v="66"/>
  </r>
  <r>
    <x v="0"/>
    <x v="0"/>
    <x v="0"/>
    <s v="Libros"/>
    <s v="Las neoplasias linfoides : manual de terapéutica / Marta E. Zerga, Norma E. Tartas y Julio C. Sánc"/>
    <s v="Zerga, Marta"/>
    <s v="Buenos Aires : Editorial Médica Panamericana, 2012."/>
    <n v="2012"/>
    <s v="Español"/>
    <s v="978-950-06-0279-2"/>
    <s v="Hematologia ; Sistema Linfatico ; Sistema Linfatico ; Terapeutica ; Tumores Hematologicos"/>
    <s v="616 - Enfermedades"/>
    <s v="2011-2020"/>
    <n v="162012"/>
    <n v="10"/>
    <s v="145165"/>
    <s v="Las neoplasias linfoides : manual de terapéutica / Marta E. Zerga, Norma E. Tartas y Julio C. Sánc"/>
    <n v="2012"/>
    <s v="616 - Enfermedades"/>
    <s v="https://search.ebscohost.com/login.aspx?profile=eds&amp;custid=s9495846&amp;groupid=main&amp;authtype=ip,guest&amp;direct=true&amp;bquery=sab.000162012"/>
    <s v="BOAP"/>
    <s v="616.42"/>
    <s v="Enfermedades del sistema linfático"/>
    <s v="Tecnología - Ciencias Aplicadas"/>
    <s v="610 - Medicina y salud"/>
    <s v="610 - Medicina y salud"/>
    <s v="Enfermedades"/>
    <s v="162012|10"/>
    <n v="3"/>
  </r>
  <r>
    <x v="0"/>
    <x v="0"/>
    <x v="0"/>
    <s v="Libros"/>
    <s v="Endocrinology / ed. Leslie J. DeGroot ... [et al.]."/>
    <m/>
    <s v="Philadelphia, Pa. : Elsevier Saunders, 2006."/>
    <n v="2006"/>
    <s v="Inglés"/>
    <s v="0-7216-0376-9 (O.C.)"/>
    <s v="Desordenes Del Metabolismo ; Endocrinologia ; Enfermedades de Las Glandulas Endocrinas ; Enfermedades de Las Glandulas Endocrinas En El Embarazo ; Enfermedades Metabolicas ; Glandulas Endocrinas ; Hormonas ; Regulacion Del Metabolismo"/>
    <s v="616 - Enfermedades"/>
    <s v="2001-2010"/>
    <n v="61102"/>
    <n v="10"/>
    <s v="020649"/>
    <s v="Endocrinology / ed. Leslie J. DeGroot ... [et al.]."/>
    <n v="2006"/>
    <s v="616 - Enfermedades"/>
    <s v="https://search.ebscohost.com/login.aspx?profile=eds&amp;custid=s9495846&amp;groupid=main&amp;authtype=ip,guest&amp;direct=true&amp;bquery=sab.000061102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61102|10"/>
    <n v="5"/>
  </r>
  <r>
    <x v="0"/>
    <x v="0"/>
    <x v="0"/>
    <s v="Libros"/>
    <s v="Endocrinología clínica / Alicia Yolanda Dorantes Cuellar, Cristina Martínez Sibaja y Agustín Guz"/>
    <s v="Dorantes Cuellar, Alicia Yolanda"/>
    <s v="México : Editorial El Manual Moderno, 2008."/>
    <n v="2008"/>
    <s v="Español"/>
    <s v="978-970-729-302-1"/>
    <s v="Endocrinologia Clinica ; Enfermedades de Las Glandulas Endocrinas ; Enfermedades de Las Glandulas Endocrinas"/>
    <s v="616 - Enfermedades"/>
    <s v="2001-2010"/>
    <n v="66547"/>
    <n v="20"/>
    <s v="113151"/>
    <s v="Endocrinología clínica / Alicia Yolanda Dorantes Cuellar, Cristina Martínez Sibaja y Agustín Guz"/>
    <n v="2008"/>
    <s v="616 - Enfermedades"/>
    <s v="https://search.ebscohost.com/login.aspx?profile=eds&amp;custid=s9495846&amp;groupid=main&amp;authtype=ip,guest&amp;direct=true&amp;bquery=sab.000066547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66547|20"/>
    <n v="75"/>
  </r>
  <r>
    <x v="1"/>
    <x v="0"/>
    <x v="0"/>
    <s v="Libros"/>
    <s v="Drenaje linfático : teoría y práctica / Albert Leduc y Oliver Leduc ; traducción Eva Marín Mart"/>
    <s v="Leduc, Albert"/>
    <s v="Barcelona : Masson, 2003."/>
    <n v="2003"/>
    <s v="Español"/>
    <s v="978-84-458-1249-5"/>
    <s v="Enfermedades Linfaticas ; Fisiopatologias ; Masaje Terapeutico"/>
    <s v="616 - Enfermedades"/>
    <s v="2001-2010"/>
    <n v="65901"/>
    <n v="40"/>
    <s v="113511"/>
    <s v="Drenaje linfático : teoría y práctica / Albert Leduc y Oliver Leduc ; traducción Eva Marín Mart"/>
    <n v="2003"/>
    <s v="616 - Enfermedades"/>
    <s v="https://search.ebscohost.com/login.aspx?profile=eds&amp;custid=s9495846&amp;groupid=main&amp;authtype=ip,guest&amp;direct=true&amp;bquery=sab.000065901"/>
    <s v="BOAP"/>
    <s v="616.42"/>
    <s v="Enfermedades del sistema linfático"/>
    <s v="Tecnología - Ciencias Aplicadas"/>
    <s v="610 - Medicina y salud"/>
    <s v="610 - Medicina y salud"/>
    <s v="Enfermedades"/>
    <s v="65901|40"/>
    <n v="8"/>
  </r>
  <r>
    <x v="0"/>
    <x v="0"/>
    <x v="0"/>
    <s v="Libros"/>
    <s v="Endocrinología / Arturo Orrego Monsalve."/>
    <s v="Orrego Monsalve, Arturo autor"/>
    <s v="Medellín : Corporación para Investigaciones Biológicas, ©2004"/>
    <n v="2004"/>
    <s v="Español"/>
    <s v="9589400752"/>
    <s v="Cancer ; Diabetes ; Endocrinologia ; Glandula Pineal ; Hipertricosis ; Hipofisis ; Hipoglicemia ; Obesidad ; Ovarios ; Tiroides"/>
    <s v="616 - Enfermedades"/>
    <s v="2001-2010"/>
    <n v="5538"/>
    <n v="50"/>
    <s v="160384"/>
    <s v="Endocrinología / Arturo Orrego Monsalve."/>
    <n v="2004"/>
    <s v="616 - Enfermedades"/>
    <s v="https://search.ebscohost.com/login.aspx?profile=eds&amp;custid=s9495846&amp;groupid=main&amp;authtype=ip,guest&amp;direct=true&amp;bquery=sab.000005538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538|50"/>
    <n v="1"/>
  </r>
  <r>
    <x v="1"/>
    <x v="7"/>
    <x v="0"/>
    <s v="Libros"/>
    <s v="Endocrine medicine / William, Engelbach."/>
    <s v="Engelbach, William"/>
    <s v="Springfield, illinois : Charles C. Thomas, 1932."/>
    <n v="1932"/>
    <s v="Inglés"/>
    <m/>
    <s v="Endocrinologia ; Glandulas Endocrinas ; Hormonas"/>
    <s v="616 - Enfermedades"/>
    <n v="-1950"/>
    <n v="34774"/>
    <n v="10"/>
    <s v="051537"/>
    <s v="Endocrine medicine / William, Engelbach."/>
    <n v="-2000"/>
    <s v="616 - Enfermedades"/>
    <s v="https://search.ebscohost.com/login.aspx?profile=eds&amp;custid=s9495846&amp;groupid=main&amp;authtype=ip,guest&amp;direct=true&amp;bquery=sab.000034774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34774|10"/>
    <n v="1"/>
  </r>
  <r>
    <x v="0"/>
    <x v="0"/>
    <x v="0"/>
    <s v="Libros"/>
    <s v="Endocrinología Arturo Orrego M.; eds. Hernán Vélez A. ... [et al.]."/>
    <m/>
    <s v="Medellín : Corporación para Investigaciones Biológicas, 1998 (impresión de 2000)."/>
    <n v="1998"/>
    <s v="Español"/>
    <s v="958-940912-4"/>
    <s v="Cancer ; Diabetes ; Endocrinologia ; Glandula Pineal ; Hipofisis ; Hipoglicemia ; Hirsutismo ; Obesidad ; Ovarios ; Testiculos ; Tiroides"/>
    <s v="616 - Enfermedades"/>
    <s v="1991-2000"/>
    <n v="52340"/>
    <n v="20"/>
    <s v="083276"/>
    <s v="Endocrinología Arturo Orrego M.; eds. Hernán Vélez A. ... [et al.]."/>
    <n v="-2000"/>
    <s v="616 - Enfermedades"/>
    <s v="https://search.ebscohost.com/login.aspx?profile=eds&amp;custid=s9495846&amp;groupid=main&amp;authtype=ip,guest&amp;direct=true&amp;bquery=sab.000052340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2340|20"/>
    <n v="29"/>
  </r>
  <r>
    <x v="0"/>
    <x v="0"/>
    <x v="0"/>
    <s v="Libros"/>
    <s v="Endocrinología clínica / Alicia Yolanda Dorantes Cuellar, Cristina Martínez Sibaja y Agustín Guz"/>
    <s v="Dorantes Cuellar, Alicia Yolanda"/>
    <s v="México : Editorial El Manual Moderno, 2008."/>
    <n v="2008"/>
    <s v="Español"/>
    <s v="978-970-729-302-1"/>
    <s v="Endocrinologia Clinica ; Enfermedades de Las Glandulas Endocrinas ; Enfermedades de Las Glandulas Endocrinas"/>
    <s v="616 - Enfermedades"/>
    <s v="2001-2010"/>
    <n v="66547"/>
    <n v="10"/>
    <s v="113150"/>
    <s v="Endocrinología clínica / Alicia Yolanda Dorantes Cuellar, Cristina Martínez Sibaja y Agustín Guz"/>
    <n v="2008"/>
    <s v="616 - Enfermedades"/>
    <s v="https://search.ebscohost.com/login.aspx?profile=eds&amp;custid=s9495846&amp;groupid=main&amp;authtype=ip,guest&amp;direct=true&amp;bquery=sab.000066547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66547|10"/>
    <n v="69"/>
  </r>
  <r>
    <x v="0"/>
    <x v="0"/>
    <x v="0"/>
    <s v="Libros"/>
    <s v="Pie diabético : guía para la práctica clínica / Jordi Viadé Julià y Josep Royo Serrando."/>
    <s v="Viadé Juliá, Jordi"/>
    <s v="Madrid : Editorial Médica Panamericana, 2013."/>
    <n v="2013"/>
    <s v="Español"/>
    <s v="978-84-9835-712-7"/>
    <s v="Diabetes ; Guias de Practica Clinica Como Asunto ; Pie Diabetico ; Pie Diabetico ; Pies ; Tecnicas y Procedimientos Diagnosticos"/>
    <s v="616 - Enfermedades"/>
    <s v="2011-2020"/>
    <n v="162017"/>
    <n v="10"/>
    <s v="145167"/>
    <s v="Pie diabético : guía para la práctica clínica / Jordi Viadé Julià y Josep Royo Serrando."/>
    <n v="2013"/>
    <s v="616 - Enfermedades"/>
    <s v="https://search.ebscohost.com/login.aspx?profile=eds&amp;custid=s9495846&amp;groupid=main&amp;authtype=ip,guest&amp;direct=true&amp;bquery=sab.000162017"/>
    <s v="BOAP"/>
    <s v="616.462"/>
    <s v="Diabetes mellitus"/>
    <s v="Tecnología - Ciencias Aplicadas"/>
    <s v="610 - Medicina y salud"/>
    <s v="610 - Medicina y salud"/>
    <s v="Enfermedades"/>
    <s v="162017|10"/>
    <n v="38"/>
  </r>
  <r>
    <x v="0"/>
    <x v="0"/>
    <x v="0"/>
    <s v="Libros"/>
    <s v="Joslin's diabetes mellitus / C. Ronald Kahn ... [et al.]."/>
    <m/>
    <s v="Boston, Mass. : Lippincott Williams &amp; Wilkins, 2005."/>
    <n v="2007"/>
    <s v="Español"/>
    <s v="978-0-7817-2796-9"/>
    <s v="Diabetes ; Diabetes ; Endocrinologia ; Hipoglicemia ; Metabolismo ; Obesidad"/>
    <s v="616 - Enfermedades"/>
    <s v="2001-2010"/>
    <n v="20234"/>
    <n v="20"/>
    <s v="104345"/>
    <s v="Joslin's diabetes mellitus / C. Ronald Kahn ... [et al.]."/>
    <n v="2007"/>
    <s v="616 - Enfermedades"/>
    <s v="https://search.ebscohost.com/login.aspx?profile=eds&amp;custid=s9495846&amp;groupid=main&amp;authtype=ip,guest&amp;direct=true&amp;bquery=sab.000020234"/>
    <s v="BOAP"/>
    <s v="616.462"/>
    <s v="Diabetes mellitus"/>
    <s v="Tecnología - Ciencias Aplicadas"/>
    <s v="610 - Medicina y salud"/>
    <s v="610 - Medicina y salud"/>
    <s v="Enfermedades"/>
    <s v="20234|20"/>
    <n v="61"/>
  </r>
  <r>
    <x v="0"/>
    <x v="0"/>
    <x v="0"/>
    <s v="Libros"/>
    <s v="Tratado de endocrinología pediátrica / M. Pombo, ... [et al.]."/>
    <m/>
    <s v="Madrid : Mc Graw-Hill Interamericana, 2002."/>
    <n v="2002"/>
    <s v="Español"/>
    <s v="84-486-0375-3"/>
    <s v="Endocrinologia Pediatrica ; Glandula Pituitaria ; Metabolismo ; Nutricion Infantil"/>
    <s v="616 - Enfermedades"/>
    <s v="2001-2010"/>
    <n v="60306"/>
    <n v="10"/>
    <s v="094213"/>
    <s v="Tratado de endocrinología pediátrica / M. Pombo, ... [et al.]."/>
    <n v="2002"/>
    <s v="616 - Enfermedades"/>
    <s v="https://search.ebscohost.com/login.aspx?profile=eds&amp;custid=s9495846&amp;groupid=main&amp;authtype=ip,guest&amp;direct=true&amp;bquery=sab.000060306"/>
    <s v="BOAP"/>
    <s v="616.40083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60306|10"/>
    <n v="25"/>
  </r>
  <r>
    <x v="1"/>
    <x v="7"/>
    <x v="0"/>
    <s v="Libros"/>
    <s v="Endocrine medicine / William, Engelbach."/>
    <s v="Engelbach, William"/>
    <s v="Springfield, illinois : Charles C. Thomas, 1932."/>
    <n v="1932"/>
    <s v="Inglés"/>
    <m/>
    <s v="Endocrinologia ; Glandulas Endocrinas ; Hormonas"/>
    <s v="616 - Enfermedades"/>
    <n v="-1950"/>
    <n v="34774"/>
    <n v="20"/>
    <s v="051538"/>
    <s v="Endocrine medicine / William, Engelbach."/>
    <n v="-2000"/>
    <s v="616 - Enfermedades"/>
    <s v="https://search.ebscohost.com/login.aspx?profile=eds&amp;custid=s9495846&amp;groupid=main&amp;authtype=ip,guest&amp;direct=true&amp;bquery=sab.000034774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34774|20"/>
    <n v="1"/>
  </r>
  <r>
    <x v="0"/>
    <x v="0"/>
    <x v="0"/>
    <s v="Libros"/>
    <s v="Endocrinología / Arturo Orrego Monsalve."/>
    <s v="Orrego Monsalve, Arturo autor"/>
    <s v="Medellín : Corporación para Investigaciones Biológicas, ©2004"/>
    <n v="2004"/>
    <s v="Español"/>
    <s v="9589400752"/>
    <s v="Cancer ; Diabetes ; Endocrinologia ; Glandula Pineal ; Hipertricosis ; Hipofisis ; Hipoglicemia ; Obesidad ; Ovarios ; Tiroides"/>
    <s v="616 - Enfermedades"/>
    <s v="2001-2010"/>
    <n v="5538"/>
    <n v="10"/>
    <s v="085556"/>
    <s v="Endocrinología / Arturo Orrego Monsalve."/>
    <n v="2004"/>
    <s v="616 - Enfermedades"/>
    <s v="https://search.ebscohost.com/login.aspx?profile=eds&amp;custid=s9495846&amp;groupid=main&amp;authtype=ip,guest&amp;direct=true&amp;bquery=sab.000005538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538|10"/>
    <n v="93"/>
  </r>
  <r>
    <x v="0"/>
    <x v="0"/>
    <x v="0"/>
    <s v="Libros"/>
    <s v="Endocrinología : lo esencial de un vistazo / Ben Greenstein y Diana Wood."/>
    <s v="Greenstein, Ben autor"/>
    <s v="Madrid : Editorial Panamericana, ©2016."/>
    <n v="2016"/>
    <s v="Español"/>
    <s v="9788479033941"/>
    <n v="0"/>
    <s v="616 - Enfermedades"/>
    <s v="2011-2020"/>
    <n v="267356"/>
    <n v="10"/>
    <s v="157564"/>
    <s v="Endocrinología : lo esencial de un vistazo / Ben Greenstein y Diana Wood."/>
    <n v="2016"/>
    <s v="616 - Enfermedades"/>
    <s v="https://search.ebscohost.com/login.aspx?profile=eds&amp;custid=s9495846&amp;groupid=main&amp;authtype=ip,guest&amp;direct=true&amp;bquery=sab.000267356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267356|10"/>
    <n v="7"/>
  </r>
  <r>
    <x v="1"/>
    <x v="0"/>
    <x v="0"/>
    <s v="Libros"/>
    <s v="Endocrinology / eds. Leslie J. DeGroot y George F. Cahill."/>
    <m/>
    <s v="Filadelfia, Pa. : W. B. Saunders, 1995."/>
    <n v="1995"/>
    <s v="Inglés"/>
    <s v="0-7216-4262-4 (set)"/>
    <s v="Endocrinologia ; Glandulas Endocrinas ; Hormonas"/>
    <s v="616 - Enfermedades"/>
    <s v="1991-2000"/>
    <n v="32964"/>
    <n v="20"/>
    <s v="049051"/>
    <s v="Endocrinology / eds. Leslie J. DeGroot y George F. Cahill."/>
    <n v="-2000"/>
    <s v="616 - Enfermedades"/>
    <s v="https://search.ebscohost.com/login.aspx?profile=eds&amp;custid=s9495846&amp;groupid=main&amp;authtype=ip,guest&amp;direct=true&amp;bquery=sab.000032964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32964|20"/>
    <n v="4"/>
  </r>
  <r>
    <x v="0"/>
    <x v="0"/>
    <x v="0"/>
    <s v="Libros"/>
    <s v="Endocrinología : secretos / Michael T. McDermott ; revisión científica Dr. Jordi Lluis Reverte ;"/>
    <s v="McDermott, Michael T. 1952-"/>
    <s v="Barcelona : Elsevier, ©2010."/>
    <n v="2010"/>
    <s v="Español"/>
    <s v="9788480866897"/>
    <s v="Endocrinologia ; Enfermedades de la Hipofisis ; Enfermedades de Las Glandulas Endocrinas ; Enfermedades de Las Glandulas Suprarrenales ; Enfermedades de Los Huesos ; Enfermedades Hipotalamicas ; Glandulas Endocrinas ; Metabolismo Energetico ; Reproduccion Humana"/>
    <s v="616 - Enfermedades"/>
    <s v="2001-2010"/>
    <n v="142048"/>
    <n v="10"/>
    <s v="134005"/>
    <s v="Endocrinología : secretos / Michael T. McDermott ; revisión científica Dr. Jordi Lluis Reverte ;"/>
    <n v="2010"/>
    <s v="616 - Enfermedades"/>
    <s v="https://search.ebscohost.com/login.aspx?profile=eds&amp;custid=s9495846&amp;groupid=main&amp;authtype=ip,guest&amp;direct=true&amp;bquery=sab.000142048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142048|10"/>
    <n v="62"/>
  </r>
  <r>
    <x v="0"/>
    <x v="0"/>
    <x v="0"/>
    <s v="Libros"/>
    <s v="Endocrinología Arturo Orrego M.; eds. Hernán Vélez A. ... [et al.]."/>
    <m/>
    <s v="Medellín : Corporación para Investigaciones Biológicas, 1998 (impresión de 2000)."/>
    <n v="1998"/>
    <s v="Español"/>
    <s v="958-940912-4"/>
    <s v="Cancer ; Diabetes ; Endocrinologia ; Glandula Pineal ; Hipofisis ; Hipoglicemia ; Hirsutismo ; Obesidad ; Ovarios ; Testiculos ; Tiroides"/>
    <s v="616 - Enfermedades"/>
    <s v="1991-2000"/>
    <n v="52340"/>
    <n v="40"/>
    <s v="083443"/>
    <s v="Endocrinología Arturo Orrego M.; eds. Hernán Vélez A. ... [et al.]."/>
    <n v="-2000"/>
    <s v="616 - Enfermedades"/>
    <s v="https://search.ebscohost.com/login.aspx?profile=eds&amp;custid=s9495846&amp;groupid=main&amp;authtype=ip,guest&amp;direct=true&amp;bquery=sab.000052340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2340|40"/>
    <n v="27"/>
  </r>
  <r>
    <x v="0"/>
    <x v="0"/>
    <x v="0"/>
    <s v="Libros"/>
    <s v="Davidson's diabetes mellitus : diagnosis and treatment / Anne Peters Harmel, Ruchi Mathur."/>
    <s v="Peters Harmel, Anne"/>
    <s v="Philadelphia : Elsevier Science, 2004."/>
    <n v="2004"/>
    <s v="Inglés"/>
    <s v="0-7216-9596-5"/>
    <s v="Diabetes ; Enfermedad Cardiovascular ; Epidemiologia"/>
    <s v="616 - Enfermedades"/>
    <s v="2001-2010"/>
    <n v="58162"/>
    <n v="10"/>
    <s v="089151"/>
    <s v="Davidson's diabetes mellitus : diagnosis and treatment / Anne Peters Harmel, Ruchi Mathur."/>
    <n v="2004"/>
    <s v="616 - Enfermedades"/>
    <s v="https://search.ebscohost.com/login.aspx?profile=eds&amp;custid=s9495846&amp;groupid=main&amp;authtype=ip,guest&amp;direct=true&amp;bquery=sab.000058162"/>
    <s v="BOAP"/>
    <s v="616.462"/>
    <s v="Diabetes mellitus"/>
    <s v="Tecnología - Ciencias Aplicadas"/>
    <s v="610 - Medicina y salud"/>
    <s v="610 - Medicina y salud"/>
    <s v="Enfermedades"/>
    <s v="58162|10"/>
    <n v="25"/>
  </r>
  <r>
    <x v="0"/>
    <x v="0"/>
    <x v="0"/>
    <s v="Libros"/>
    <s v="Endocrine physiology / Susan P. Porterfield."/>
    <s v="Porterfield, Susan P."/>
    <s v="St. Louis, Miss. : Mosby, 2001."/>
    <n v="2001"/>
    <s v="Inglés"/>
    <s v="0-323-01128-4"/>
    <s v="Aparato Genital Femenino ; Aparato Genital Masculino ; Endocrinologia ; Hipofisis ; Hipofisis Anterior ; Hormonas ; Pancreas ; Tiroides"/>
    <s v="616 - Enfermedades"/>
    <s v="2001-2010"/>
    <n v="52596"/>
    <n v="10"/>
    <s v="080012"/>
    <s v="Endocrine physiology / Susan P. Porterfield."/>
    <n v="2001"/>
    <s v="616 - Enfermedades"/>
    <s v="https://search.ebscohost.com/login.aspx?profile=eds&amp;custid=s9495846&amp;groupid=main&amp;authtype=ip,guest&amp;direct=true&amp;bquery=sab.000052596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2596|10"/>
    <n v="10"/>
  </r>
  <r>
    <x v="1"/>
    <x v="0"/>
    <x v="0"/>
    <s v="Libros"/>
    <s v="Diabetes mellitus y obesidad / Ivan Molina Vélez...[et. al.] ; coord. y ases. Alvaro Echeverri Bust"/>
    <m/>
    <s v="Santafé de Bogotá : Instituto de Seguros Sopciales ; Ascofame, 1997."/>
    <n v="1997"/>
    <s v="Español"/>
    <s v="958-8038-10-3"/>
    <s v="Choque Insulinico ; Desordenes Del Metabolismo ; Diabetes ; Diabetes ; Diabetes"/>
    <s v="616 - Enfermedades"/>
    <s v="1991-2000"/>
    <n v="5338"/>
    <n v="10"/>
    <s v="072531"/>
    <s v="Diabetes mellitus y obesidad / Ivan Molina Vélez...[et. al.] ; coord. y ases. Alvaro Echeverri Bust"/>
    <n v="-2000"/>
    <s v="616 - Enfermedades"/>
    <s v="https://search.ebscohost.com/login.aspx?profile=eds&amp;custid=s9495846&amp;groupid=main&amp;authtype=ip,guest&amp;direct=true&amp;bquery=sab.000005338"/>
    <s v="BOAP"/>
    <s v="616.462"/>
    <s v="Diabetes mellitus"/>
    <s v="Tecnología - Ciencias Aplicadas"/>
    <s v="610 - Medicina y salud"/>
    <s v="610 - Medicina y salud"/>
    <s v="Enfermedades"/>
    <s v="5338|10"/>
    <n v="2"/>
  </r>
  <r>
    <x v="1"/>
    <x v="0"/>
    <x v="0"/>
    <s v="Libros"/>
    <s v="Endocrinology / eds. Leslie J. DeGroot y George F. Cahill."/>
    <m/>
    <s v="Filadelfia, Pa. : W. B. Saunders, 1995."/>
    <n v="1995"/>
    <s v="Inglés"/>
    <s v="0-7216-4262-4 (set)"/>
    <s v="Endocrinologia ; Glandulas Endocrinas ; Hormonas"/>
    <s v="616 - Enfermedades"/>
    <s v="1991-2000"/>
    <n v="32964"/>
    <n v="30"/>
    <s v="049052"/>
    <s v="Endocrinology / eds. Leslie J. DeGroot y George F. Cahill."/>
    <n v="-2000"/>
    <s v="616 - Enfermedades"/>
    <s v="https://search.ebscohost.com/login.aspx?profile=eds&amp;custid=s9495846&amp;groupid=main&amp;authtype=ip,guest&amp;direct=true&amp;bquery=sab.000032964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32964|30"/>
    <n v="1"/>
  </r>
  <r>
    <x v="0"/>
    <x v="0"/>
    <x v="0"/>
    <s v="Libros"/>
    <s v="Endocrinología / Arturo Orrego Monsalve."/>
    <s v="Orrego Monsalve, Arturo autor"/>
    <s v="Medellín : Corporación para Investigaciones Biológicas, ©2004"/>
    <n v="2004"/>
    <s v="Español"/>
    <s v="9589400752"/>
    <s v="Cancer ; Diabetes ; Endocrinologia ; Glandula Pineal ; Hipertricosis ; Hipofisis ; Hipoglicemia ; Obesidad ; Ovarios ; Tiroides"/>
    <s v="616 - Enfermedades"/>
    <s v="2001-2010"/>
    <n v="5538"/>
    <n v="20"/>
    <s v="085557"/>
    <s v="Endocrinología / Arturo Orrego Monsalve."/>
    <n v="2004"/>
    <s v="616 - Enfermedades"/>
    <s v="https://search.ebscohost.com/login.aspx?profile=eds&amp;custid=s9495846&amp;groupid=main&amp;authtype=ip,guest&amp;direct=true&amp;bquery=sab.000005538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538|20"/>
    <n v="72"/>
  </r>
  <r>
    <x v="0"/>
    <x v="0"/>
    <x v="0"/>
    <s v="Libros"/>
    <s v="The bethesda system for reporting thyroid cytopathology : definitions, criteria, and explanatory not"/>
    <m/>
    <s v="springer, 2010."/>
    <n v="2010"/>
    <s v="Inglés"/>
    <s v="978-0-387-87665-8"/>
    <s v="Biopsia ; Patologia Celular ; Tiroides ; Tiroides ; Tiroides"/>
    <s v="616 - Enfermedades"/>
    <s v="2001-2010"/>
    <n v="151985"/>
    <n v="10"/>
    <s v="136763"/>
    <s v="The bethesda system for reporting thyroid cytopathology : definitions, criteria, and explanatory not"/>
    <n v="2010"/>
    <s v="616 - Enfermedades"/>
    <s v="https://search.ebscohost.com/login.aspx?profile=eds&amp;custid=s9495846&amp;groupid=main&amp;authtype=ip,guest&amp;direct=true&amp;bquery=sab.000151985"/>
    <s v="BOAP"/>
    <s v="616.44"/>
    <s v="Enfermedades de las glándulas tiroides y paratiroides"/>
    <s v="Tecnología - Ciencias Aplicadas"/>
    <s v="610 - Medicina y salud"/>
    <s v="610 - Medicina y salud"/>
    <s v="Enfermedades"/>
    <s v="151985|10"/>
    <n v="18"/>
  </r>
  <r>
    <x v="0"/>
    <x v="0"/>
    <x v="0"/>
    <s v="Libros"/>
    <s v="Williams texbook of endocrinology / P. Reed Larsen ... [et al.]."/>
    <m/>
    <s v="Philadelphia : W. B. Saunders Company, 2003."/>
    <n v="2003"/>
    <s v="Inglés"/>
    <s v="0-7216-9184-6"/>
    <s v="Endocrinologia ; Glandulas Endocrinas ; Glandulas Endocrinas ; Hidratos de Carbono ; Hipofisis ; Hipotalamo ; Hormonas ; Metabolismo de Los Minerales ; Tiroides"/>
    <s v="616 - Enfermedades"/>
    <s v="2001-2010"/>
    <n v="53475"/>
    <n v="30"/>
    <s v="083890"/>
    <s v="Williams texbook of endocrinology / P. Reed Larsen ... [et al.]."/>
    <n v="2003"/>
    <s v="616 - Enfermedades"/>
    <s v="https://search.ebscohost.com/login.aspx?profile=eds&amp;custid=s9495846&amp;groupid=main&amp;authtype=ip,guest&amp;direct=true&amp;bquery=sab.000053475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3475|30"/>
    <n v="1"/>
  </r>
  <r>
    <x v="0"/>
    <x v="0"/>
    <x v="0"/>
    <s v="Libros"/>
    <s v="Diabetes mellitus / ed. Carmen Contreras S."/>
    <m/>
    <s v="Santiago, Chile : Mediterráneo, 2004."/>
    <n v="2004"/>
    <s v="Español"/>
    <s v="956-220-235-6"/>
    <s v="Atencion Al Enfermo ; Diabetes ; Diabetes En Ancianos ; Diabetes En El Embarazo ; Educacion Del Paciente ; Enfermedades de Las Glandulas Endocrinas ; Manifestaciones Cutaneas de Enfermedades Generales"/>
    <s v="616 - Enfermedades"/>
    <s v="2001-2010"/>
    <n v="58818"/>
    <n v="20"/>
    <s v="090731"/>
    <s v="Diabetes mellitus / ed. Carmen Contreras S."/>
    <n v="2004"/>
    <s v="616 - Enfermedades"/>
    <s v="https://search.ebscohost.com/login.aspx?profile=eds&amp;custid=s9495846&amp;groupid=main&amp;authtype=ip,guest&amp;direct=true&amp;bquery=sab.000058818"/>
    <s v="BOAP"/>
    <s v="616.462"/>
    <s v="Diabetes mellitus"/>
    <s v="Tecnología - Ciencias Aplicadas"/>
    <s v="610 - Medicina y salud"/>
    <s v="610 - Medicina y salud"/>
    <s v="Enfermedades"/>
    <s v="58818|20"/>
    <n v="85"/>
  </r>
  <r>
    <x v="0"/>
    <x v="0"/>
    <x v="0"/>
    <s v="Libros"/>
    <s v="Diabetes mellitus / ed. Carmen Contreras S."/>
    <m/>
    <s v="Santiago, Chile : Mediterráneo, 2004."/>
    <n v="2004"/>
    <s v="Español"/>
    <s v="956-220-235-6"/>
    <s v="Atencion Al Enfermo ; Diabetes ; Diabetes En Ancianos ; Diabetes En El Embarazo ; Educacion Del Paciente ; Enfermedades de Las Glandulas Endocrinas ; Manifestaciones Cutaneas de Enfermedades Generales"/>
    <s v="616 - Enfermedades"/>
    <s v="2001-2010"/>
    <n v="58818"/>
    <n v="10"/>
    <s v="090730"/>
    <s v="Diabetes mellitus / ed. Carmen Contreras S."/>
    <n v="2004"/>
    <s v="616 - Enfermedades"/>
    <s v="https://search.ebscohost.com/login.aspx?profile=eds&amp;custid=s9495846&amp;groupid=main&amp;authtype=ip,guest&amp;direct=true&amp;bquery=sab.000058818"/>
    <s v="BOAP"/>
    <s v="616.462"/>
    <s v="Diabetes mellitus"/>
    <s v="Tecnología - Ciencias Aplicadas"/>
    <s v="610 - Medicina y salud"/>
    <s v="610 - Medicina y salud"/>
    <s v="Enfermedades"/>
    <s v="58818|10"/>
    <n v="68"/>
  </r>
  <r>
    <x v="0"/>
    <x v="0"/>
    <x v="0"/>
    <s v="Libros"/>
    <s v="Endocrinología básica y clínica de Greenspan / editado por David G. Gardner y Dolores Shoback ; t"/>
    <m/>
    <s v="México : McGraw-Hill Education, ©2018"/>
    <n v="2018"/>
    <s v="Español"/>
    <s v="9781456262648"/>
    <n v="0"/>
    <s v="616 - Enfermedades"/>
    <s v="2011-2020"/>
    <n v="273142"/>
    <n v="10"/>
    <s v="161894"/>
    <s v="Endocrinología básica y clínica de Greenspan / editado por David G. Gardner y Dolores Shoback ; t"/>
    <n v="2018"/>
    <s v="616 - Enfermedades"/>
    <s v="https://search.ebscohost.com/login.aspx?profile=eds&amp;custid=s9495846&amp;groupid=main&amp;authtype=ip,guest&amp;direct=true&amp;bquery=sab.000273142"/>
    <s v="BOAP"/>
    <s v="616.42"/>
    <s v="Enfermedades del sistema linfático"/>
    <s v="Tecnología - Ciencias Aplicadas"/>
    <s v="610 - Medicina y salud"/>
    <s v="610 - Medicina y salud"/>
    <s v="Enfermedades"/>
    <s v="273142|10"/>
    <n v="1"/>
  </r>
  <r>
    <x v="1"/>
    <x v="0"/>
    <x v="0"/>
    <s v="Libros"/>
    <s v="Drenaje linfático : teoría y práctica / Albert Leduc y Oliver Leduc ; traducción Eva Marín Mart"/>
    <s v="Leduc, Albert"/>
    <s v="Barcelona : Masson, 2003."/>
    <n v="2003"/>
    <s v="Español"/>
    <s v="978-84-458-1249-5"/>
    <s v="Enfermedades Linfaticas ; Fisiopatologias ; Masaje Terapeutico"/>
    <s v="616 - Enfermedades"/>
    <s v="2001-2010"/>
    <n v="65901"/>
    <n v="50"/>
    <s v="113512"/>
    <s v="Drenaje linfático : teoría y práctica / Albert Leduc y Oliver Leduc ; traducción Eva Marín Mart"/>
    <n v="2003"/>
    <s v="616 - Enfermedades"/>
    <s v="https://search.ebscohost.com/login.aspx?profile=eds&amp;custid=s9495846&amp;groupid=main&amp;authtype=ip,guest&amp;direct=true&amp;bquery=sab.000065901"/>
    <s v="BOAP"/>
    <s v="616.42"/>
    <s v="Enfermedades del sistema linfático"/>
    <s v="Tecnología - Ciencias Aplicadas"/>
    <s v="610 - Medicina y salud"/>
    <s v="610 - Medicina y salud"/>
    <s v="Enfermedades"/>
    <s v="65901|50"/>
    <n v="1"/>
  </r>
  <r>
    <x v="0"/>
    <x v="0"/>
    <x v="0"/>
    <s v="Libros"/>
    <s v="Endocrinología pediátrica clínica / Wellington Hung ; sup. téc. Enrique Artozqui Morras."/>
    <s v="Hung, Wellington"/>
    <s v="Madrid : Mosby, 1993."/>
    <n v="1993"/>
    <s v="Español"/>
    <s v="84-8086-065-0"/>
    <s v="Endocrinologia Pediatrica ; Endocrinologia Pediatrica ; Hiperlipemia ; Obesidad En Ninos ; Paratiroides"/>
    <s v="616 - Enfermedades"/>
    <s v="1991-2000"/>
    <n v="36790"/>
    <n v="10"/>
    <s v="054183"/>
    <s v="Endocrinología pediátrica clínica / Wellington Hung ; sup. téc. Enrique Artozqui Morras."/>
    <n v="-2000"/>
    <s v="616 - Enfermedades"/>
    <s v="https://search.ebscohost.com/login.aspx?profile=eds&amp;custid=s9495846&amp;groupid=main&amp;authtype=ip,guest&amp;direct=true&amp;bquery=sab.000036790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36790|10"/>
    <n v="6"/>
  </r>
  <r>
    <x v="0"/>
    <x v="0"/>
    <x v="0"/>
    <s v="Libros"/>
    <s v="Williams texbook of endocrinology / P. Reed Larsen ... [et al.]."/>
    <m/>
    <s v="Philadelphia : W. B. Saunders Company, 2003."/>
    <n v="2003"/>
    <s v="Inglés"/>
    <s v="0-7216-9184-6"/>
    <s v="Endocrinologia ; Glandulas Endocrinas ; Glandulas Endocrinas ; Hidratos de Carbono ; Hipofisis ; Hipotalamo ; Hormonas ; Metabolismo de Los Minerales ; Tiroides"/>
    <s v="616 - Enfermedades"/>
    <s v="2001-2010"/>
    <n v="53475"/>
    <n v="10"/>
    <s v="081054"/>
    <s v="Williams texbook of endocrinology / P. Reed Larsen ... [et al.]."/>
    <n v="2003"/>
    <s v="616 - Enfermedades"/>
    <s v="https://search.ebscohost.com/login.aspx?profile=eds&amp;custid=s9495846&amp;groupid=main&amp;authtype=ip,guest&amp;direct=true&amp;bquery=sab.000053475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3475|10"/>
    <n v="9"/>
  </r>
  <r>
    <x v="0"/>
    <x v="0"/>
    <x v="0"/>
    <s v="Libros"/>
    <s v="Hiperparatiroidismo en Colombia / Rafael, Casas Morales."/>
    <s v="Casas Morales, Rafael"/>
    <s v="Santafé de Bogotá : Instituto Nacional de Salud, 1991."/>
    <n v="1991"/>
    <s v="Español"/>
    <s v="958-13-0050-3"/>
    <s v="Hiperparatiroidismo - Diagnostico y Tratamiento ; Paratiroides - Fisiologia"/>
    <s v="616 - Enfermedades"/>
    <s v="1991-2000"/>
    <n v="30998"/>
    <n v="10"/>
    <s v="046017"/>
    <s v="Hiperparatiroidismo en Colombia / Rafael, Casas Morales."/>
    <n v="-2000"/>
    <s v="616 - Enfermedades"/>
    <s v="https://search.ebscohost.com/login.aspx?profile=eds&amp;custid=s9495846&amp;groupid=main&amp;authtype=ip,guest&amp;direct=true&amp;bquery=sab.000030998"/>
    <s v="BOAP"/>
    <s v="616.445"/>
    <s v="Enfermedades de las glándulas paratiroides"/>
    <s v="Tecnología - Ciencias Aplicadas"/>
    <s v="610 - Medicina y salud"/>
    <s v="610 - Medicina y salud"/>
    <s v="Enfermedades"/>
    <s v="30998|10"/>
    <n v="17"/>
  </r>
  <r>
    <x v="0"/>
    <x v="0"/>
    <x v="0"/>
    <s v="Libros"/>
    <s v="Endocrinology / ed. Leslie J. DeGroot ... [et al.]."/>
    <m/>
    <s v="Philadelphia, Pa. : Elsevier Saunders, 2006."/>
    <n v="2006"/>
    <s v="Inglés"/>
    <s v="0-7216-0376-9 (O.C.)"/>
    <s v="Desordenes Del Metabolismo ; Endocrinologia ; Enfermedades de Las Glandulas Endocrinas ; Enfermedades de Las Glandulas Endocrinas En El Embarazo ; Enfermedades Metabolicas ; Glandulas Endocrinas ; Hormonas ; Regulacion Del Metabolismo"/>
    <s v="616 - Enfermedades"/>
    <s v="2001-2010"/>
    <n v="61102"/>
    <n v="30"/>
    <s v="020656"/>
    <s v="Endocrinology / ed. Leslie J. DeGroot ... [et al.]."/>
    <n v="2006"/>
    <s v="616 - Enfermedades"/>
    <s v="https://search.ebscohost.com/login.aspx?profile=eds&amp;custid=s9495846&amp;groupid=main&amp;authtype=ip,guest&amp;direct=true&amp;bquery=sab.000061102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61102|30"/>
    <n v="8"/>
  </r>
  <r>
    <x v="0"/>
    <x v="0"/>
    <x v="0"/>
    <s v="Libros"/>
    <s v="Endocrinology / ed. Leslie J. DeGroot ... [et al.]."/>
    <m/>
    <s v="Philadelphia, Pa. : Elsevier Saunders, 2006."/>
    <n v="2006"/>
    <s v="Inglés"/>
    <s v="0-7216-0376-9 (O.C.)"/>
    <s v="Desordenes Del Metabolismo ; Endocrinologia ; Enfermedades de Las Glandulas Endocrinas ; Enfermedades de Las Glandulas Endocrinas En El Embarazo ; Enfermedades Metabolicas ; Glandulas Endocrinas ; Hormonas ; Regulacion Del Metabolismo"/>
    <s v="616 - Enfermedades"/>
    <s v="2001-2010"/>
    <n v="61102"/>
    <n v="20"/>
    <s v="020650"/>
    <s v="Endocrinology / ed. Leslie J. DeGroot ... [et al.]."/>
    <n v="2006"/>
    <s v="616 - Enfermedades"/>
    <s v="https://search.ebscohost.com/login.aspx?profile=eds&amp;custid=s9495846&amp;groupid=main&amp;authtype=ip,guest&amp;direct=true&amp;bquery=sab.000061102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61102|20"/>
    <n v="12"/>
  </r>
  <r>
    <x v="0"/>
    <x v="0"/>
    <x v="0"/>
    <s v="Libros"/>
    <s v="Joslin's diabetes mellitus / C. Ronald Kahn ... [et al.]."/>
    <m/>
    <s v="Boston, Mass. : Lippincott Williams &amp; Wilkins, 2005."/>
    <n v="2007"/>
    <s v="Español"/>
    <s v="978-0-7817-2796-9"/>
    <s v="Diabetes ; Diabetes ; Endocrinologia ; Hipoglicemia ; Metabolismo ; Obesidad"/>
    <s v="616 - Enfermedades"/>
    <s v="2001-2010"/>
    <n v="20234"/>
    <n v="10"/>
    <s v="104344"/>
    <s v="Joslin's diabetes mellitus / C. Ronald Kahn ... [et al.]."/>
    <n v="2007"/>
    <s v="616 - Enfermedades"/>
    <s v="https://search.ebscohost.com/login.aspx?profile=eds&amp;custid=s9495846&amp;groupid=main&amp;authtype=ip,guest&amp;direct=true&amp;bquery=sab.000020234"/>
    <s v="BOAP"/>
    <s v="616.462"/>
    <s v="Diabetes mellitus"/>
    <s v="Tecnología - Ciencias Aplicadas"/>
    <s v="610 - Medicina y salud"/>
    <s v="610 - Medicina y salud"/>
    <s v="Enfermedades"/>
    <s v="20234|10"/>
    <n v="65"/>
  </r>
  <r>
    <x v="0"/>
    <x v="0"/>
    <x v="0"/>
    <s v="Libros"/>
    <s v="Diabetes / Sujoy Ghosh y Andrew Collier ; prólogo de John Pickup ; editor Fritz Dorries Tiefenbach"/>
    <s v="Ghosh, Sujoy"/>
    <s v="Caracas : Churchill Livingstone Elsevier ; Actualidades Médicas, AMOLCA, 2014."/>
    <n v="2014"/>
    <s v="Español"/>
    <s v="978-958-8816-04-3"/>
    <s v="Diabetes ; Diabetes ; Diabetes Mellitus ; Endocrinologia"/>
    <s v="616 - Enfermedades"/>
    <s v="2011-2020"/>
    <n v="165628"/>
    <n v="10"/>
    <s v="145647"/>
    <s v="Diabetes / Sujoy Ghosh y Andrew Collier ; prólogo de John Pickup ; editor Fritz Dorries Tiefenbach"/>
    <n v="2014"/>
    <s v="616 - Enfermedades"/>
    <s v="https://search.ebscohost.com/login.aspx?profile=eds&amp;custid=s9495846&amp;groupid=main&amp;authtype=ip,guest&amp;direct=true&amp;bquery=sab.000165628"/>
    <s v="BOAP"/>
    <s v="616.462"/>
    <s v="Diabetes mellitus"/>
    <s v="Tecnología - Ciencias Aplicadas"/>
    <s v="610 - Medicina y salud"/>
    <s v="610 - Medicina y salud"/>
    <s v="Enfermedades"/>
    <s v="165628|10"/>
    <n v="40"/>
  </r>
  <r>
    <x v="0"/>
    <x v="1"/>
    <x v="1"/>
    <s v="Libros"/>
    <s v="Basic medical endocrinology / H. Maurice Goodman. documento electrónico"/>
    <s v="Goodman, H. Maurice autor"/>
    <s v="San Diego, Calif. : Elsevier, ©2003."/>
    <n v="2003"/>
    <s v="Inglés"/>
    <s v="9780122904219 (E-Book)"/>
    <m/>
    <s v="X - Otras colecciones sin clasificar"/>
    <s v="2001-2010"/>
    <n v="245126"/>
    <n v="10"/>
    <s v="LE74006"/>
    <s v="Basic medical endocrinology / H. Maurice Goodman. documento electrónico"/>
    <n v="2003"/>
    <s v="X - Otras colecciones sin clasificar"/>
    <s v="https://search.ebscohost.com/login.aspx?profile=eds&amp;custid=s9495846&amp;groupid=main&amp;authtype=ip,guest&amp;direct=true&amp;bquery=sab.00024512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45126|10"/>
    <n v="1"/>
  </r>
  <r>
    <x v="0"/>
    <x v="1"/>
    <x v="1"/>
    <s v="Libros"/>
    <s v="Basic medical endocrinology / H. Maurice Goodman. documento electrónico"/>
    <s v="Goodman, H. Maurice autor"/>
    <s v="San Diego, Calif. : Elsevier, ©2003."/>
    <n v="2003"/>
    <s v="Inglés"/>
    <s v="9780122904219 (E-Book)"/>
    <m/>
    <s v="X - Otras colecciones sin clasificar"/>
    <s v="2001-2010"/>
    <n v="245126"/>
    <n v="20"/>
    <s v="LE72936"/>
    <s v="Basic medical endocrinology / H. Maurice Goodman. documento electrónico"/>
    <n v="2003"/>
    <s v="X - Otras colecciones sin clasificar"/>
    <s v="https://search.ebscohost.com/login.aspx?profile=eds&amp;custid=s9495846&amp;groupid=main&amp;authtype=ip,guest&amp;direct=true&amp;bquery=sab.00024512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45126|20"/>
    <n v="1"/>
  </r>
  <r>
    <x v="0"/>
    <x v="1"/>
    <x v="1"/>
    <s v="Libros"/>
    <s v="Cellular endocrinology in health and disease / editores Alfredo Ulloa-Aguirre y P. Michael Conn docu"/>
    <m/>
    <s v="Amsterdam : Academic Press ; Elsevier, ©2014"/>
    <n v="2014"/>
    <s v="Inglés"/>
    <s v="9780124081345 (E-Book)"/>
    <m/>
    <s v="X - Otras colecciones sin clasificar"/>
    <s v="2011-2020"/>
    <n v="275069"/>
    <n v="10"/>
    <s v="LE24013"/>
    <s v="Cellular endocrinology in health and disease / editores Alfredo Ulloa-Aguirre y P. Michael Conn docu"/>
    <n v="2014"/>
    <s v="X - Otras colecciones sin clasificar"/>
    <s v="https://search.ebscohost.com/login.aspx?profile=eds&amp;custid=s9495846&amp;groupid=main&amp;authtype=ip,guest&amp;direct=true&amp;bquery=sab.00027506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5069|10"/>
    <n v="1"/>
  </r>
  <r>
    <x v="0"/>
    <x v="1"/>
    <x v="1"/>
    <s v="Libros"/>
    <s v="Endocrinology : adult &amp; pediatric / [Editado por] J. Larry Jameson, Leslie J. De Groot, David M. de"/>
    <m/>
    <s v="Philadelphia, PA : Elsevier, ©2016."/>
    <n v="2016"/>
    <s v="Inglés"/>
    <s v="9780323189071"/>
    <m/>
    <s v="X - Otras colecciones sin clasificar"/>
    <s v="2011-2020"/>
    <n v="180493"/>
    <n v="10"/>
    <s v="LE70685"/>
    <s v="Endocrinology : adult &amp; pediatric / [Editado por] J. Larry Jameson, Leslie J. De Groot, David M. de"/>
    <n v="2016"/>
    <s v="X - Otras colecciones sin clasificar"/>
    <s v="https://search.ebscohost.com/login.aspx?profile=eds&amp;custid=s9495846&amp;groupid=main&amp;authtype=ip,guest&amp;direct=true&amp;bquery=sab.00018049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493|10"/>
    <n v="1"/>
  </r>
  <r>
    <x v="0"/>
    <x v="1"/>
    <x v="1"/>
    <s v="Libros"/>
    <s v="Endocrinology / editores Shlomo Melmed y Anthony P. Heaney. documento electrónico"/>
    <m/>
    <s v="New Yersey : Humana Press Inc., ©2005."/>
    <n v="2005"/>
    <s v="Inglés"/>
    <s v="9781592598298"/>
    <m/>
    <s v="X - Otras colecciones sin clasificar"/>
    <s v="2001-2010"/>
    <n v="69481"/>
    <n v="10"/>
    <s v="LE02808"/>
    <s v="Endocrinology / editores Shlomo Melmed y Anthony P. Heaney. documento electrónico"/>
    <n v="2005"/>
    <s v="X - Otras colecciones sin clasificar"/>
    <s v="https://search.ebscohost.com/login.aspx?profile=eds&amp;custid=s9495846&amp;groupid=main&amp;authtype=ip,guest&amp;direct=true&amp;bquery=sab.00006948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481|10"/>
    <n v="1"/>
  </r>
  <r>
    <x v="0"/>
    <x v="1"/>
    <x v="1"/>
    <s v="Libros"/>
    <s v="Evidence-based endocrinology / editor Michael Conn. documento electrónico"/>
    <m/>
    <s v="Totowa, N.J. : Humana Press, ©2006."/>
    <n v="2006"/>
    <s v="Inglés"/>
    <s v="9781597450089 (E-Book)"/>
    <m/>
    <s v="X - Otras colecciones sin clasificar"/>
    <s v="2001-2010"/>
    <n v="69697"/>
    <n v="10"/>
    <s v="LE03024"/>
    <s v="Evidence-based endocrinology / editor Michael Conn. documento electrónico"/>
    <n v="2006"/>
    <s v="X - Otras colecciones sin clasificar"/>
    <s v="https://search.ebscohost.com/login.aspx?profile=eds&amp;custid=s9495846&amp;groupid=main&amp;authtype=ip,guest&amp;direct=true&amp;bquery=sab.00006969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697|10"/>
    <n v="1"/>
  </r>
  <r>
    <x v="0"/>
    <x v="1"/>
    <x v="1"/>
    <s v="Libros"/>
    <s v="Fish neuroendocrinology / editado por Nicholas J. Bernier ... [y otros]. documento electrónico"/>
    <m/>
    <s v="Amsterdam : Academic Press, ©2009."/>
    <n v="2009"/>
    <s v="Inglés"/>
    <s v="9780080877983 (E-Book)"/>
    <m/>
    <s v="X - Otras colecciones sin clasificar"/>
    <s v="2001-2010"/>
    <n v="266810"/>
    <n v="10"/>
    <s v="LE74110"/>
    <s v="Fish neuroendocrinology / editado por Nicholas J. Bernier ... [y otros]. documento electrónico"/>
    <n v="2009"/>
    <s v="X - Otras colecciones sin clasificar"/>
    <s v="https://search.ebscohost.com/login.aspx?profile=eds&amp;custid=s9495846&amp;groupid=main&amp;authtype=ip,guest&amp;direct=true&amp;bquery=sab.00026681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6810|10"/>
    <n v="1"/>
  </r>
  <r>
    <x v="0"/>
    <x v="1"/>
    <x v="1"/>
    <s v="Libros"/>
    <s v="Greenspan's basic &amp; clinical endocrinology documento electrónico / editado por David G. Gardner, Do"/>
    <m/>
    <s v="New York ; London : McGraw-Hill Medical, ©2011."/>
    <n v="2011"/>
    <s v="Inglés"/>
    <s v="9780071622431"/>
    <m/>
    <s v="X - Otras colecciones sin clasificar"/>
    <s v="2011-2020"/>
    <n v="132757"/>
    <n v="10"/>
    <s v="LE67537"/>
    <s v="Greenspan's basic &amp; clinical endocrinology documento electrónico / editado por David G. Gardner, Do"/>
    <n v="2011"/>
    <s v="X - Otras colecciones sin clasificar"/>
    <s v="https://search.ebscohost.com/login.aspx?profile=eds&amp;custid=s9495846&amp;groupid=main&amp;authtype=ip,guest&amp;direct=true&amp;bquery=sab.00013275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2757|10"/>
    <n v="1"/>
  </r>
  <r>
    <x v="0"/>
    <x v="1"/>
    <x v="1"/>
    <s v="Libros"/>
    <s v="Greenspan's basic &amp; clinical endocrinology documento electrónico / editado por David G. Gardner, Do"/>
    <m/>
    <s v="New York ; London : McGraw-Hill Medical, ©2011."/>
    <n v="2011"/>
    <s v="Inglés"/>
    <s v="9780071622431"/>
    <m/>
    <s v="X - Otras colecciones sin clasificar"/>
    <s v="2011-2020"/>
    <n v="132757"/>
    <n v="20"/>
    <s v="LE70250"/>
    <s v="Greenspan's basic &amp; clinical endocrinology documento electrónico / editado por David G. Gardner, Do"/>
    <n v="2011"/>
    <s v="X - Otras colecciones sin clasificar"/>
    <s v="https://search.ebscohost.com/login.aspx?profile=eds&amp;custid=s9495846&amp;groupid=main&amp;authtype=ip,guest&amp;direct=true&amp;bquery=sab.00013275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2757|20"/>
    <n v="1"/>
  </r>
  <r>
    <x v="0"/>
    <x v="1"/>
    <x v="1"/>
    <s v="Libros"/>
    <s v="Hormonal and genetic basis of sexual differentiation disorders and hot topics in endocrinology : pro"/>
    <m/>
    <s v="New York, NY : Springer, ©2011."/>
    <n v="2011"/>
    <s v="Inglés"/>
    <s v="9781441980021 (E-Book)"/>
    <m/>
    <s v="X - Otras colecciones sin clasificar"/>
    <s v="2011-2020"/>
    <n v="153066"/>
    <n v="10"/>
    <s v="LE36459"/>
    <s v="Hormonal and genetic basis of sexual differentiation disorders and hot topics in endocrinology : pro"/>
    <n v="2011"/>
    <s v="X - Otras colecciones sin clasificar"/>
    <s v="https://search.ebscohost.com/login.aspx?profile=eds&amp;custid=s9495846&amp;groupid=main&amp;authtype=ip,guest&amp;direct=true&amp;bquery=sab.00015306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066|10"/>
    <n v="1"/>
  </r>
  <r>
    <x v="0"/>
    <x v="1"/>
    <x v="1"/>
    <s v="Libros"/>
    <s v="Immunoendocrinology : scientific and clinical aspects / editado por George S. Eisenbarth. documento"/>
    <m/>
    <s v="Totowa, NJ : Humana Press, ©2011."/>
    <n v="2011"/>
    <s v="Inglés"/>
    <s v="9781603274784 (E-Book)"/>
    <m/>
    <s v="X - Otras colecciones sin clasificar"/>
    <s v="2011-2020"/>
    <n v="156964"/>
    <n v="10"/>
    <s v="LE40360"/>
    <s v="Immunoendocrinology : scientific and clinical aspects / editado por George S. Eisenbarth. documento"/>
    <n v="2011"/>
    <s v="X - Otras colecciones sin clasificar"/>
    <s v="https://search.ebscohost.com/login.aspx?profile=eds&amp;custid=s9495846&amp;groupid=main&amp;authtype=ip,guest&amp;direct=true&amp;bquery=sab.00015696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964|10"/>
    <n v="1"/>
  </r>
  <r>
    <x v="0"/>
    <x v="1"/>
    <x v="1"/>
    <s v="Libros"/>
    <s v="Insect endocrinology / editado por Lawrence I. Gilbert documento electrónico"/>
    <m/>
    <s v="Amsterdam : Elsevier, ©2012."/>
    <n v="2012"/>
    <s v="Inglés"/>
    <s v="9780123847492 (E-Book)"/>
    <m/>
    <s v="X - Otras colecciones sin clasificar"/>
    <s v="2011-2020"/>
    <n v="263598"/>
    <n v="10"/>
    <s v="LE70928"/>
    <s v="Insect endocrinology / editado por Lawrence I. Gilbert documento electrónico"/>
    <n v="2012"/>
    <s v="X - Otras colecciones sin clasificar"/>
    <s v="https://search.ebscohost.com/login.aspx?profile=eds&amp;custid=s9495846&amp;groupid=main&amp;authtype=ip,guest&amp;direct=true&amp;bquery=sab.00026359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598|10"/>
    <n v="1"/>
  </r>
  <r>
    <x v="0"/>
    <x v="1"/>
    <x v="1"/>
    <s v="Libros"/>
    <s v="Molecular endocrinology / Franklyn F. Bolander, Jr. documento electrónico"/>
    <s v="Bolander, Franklyn F. autor"/>
    <s v="Amsterdam ; Boston : Elsevier Academic Press, ©2004."/>
    <n v="2004"/>
    <s v="Inglés"/>
    <s v="9780121112325 (E-Book)"/>
    <m/>
    <s v="X - Otras colecciones sin clasificar"/>
    <s v="2001-2010"/>
    <n v="245102"/>
    <n v="10"/>
    <s v="LE60185"/>
    <s v="Molecular endocrinology / Franklyn F. Bolander, Jr. documento electrónico"/>
    <n v="2004"/>
    <s v="X - Otras colecciones sin clasificar"/>
    <s v="https://search.ebscohost.com/login.aspx?profile=eds&amp;custid=s9495846&amp;groupid=main&amp;authtype=ip,guest&amp;direct=true&amp;bquery=sab.00024510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45102|10"/>
    <n v="1"/>
  </r>
  <r>
    <x v="0"/>
    <x v="1"/>
    <x v="1"/>
    <s v="Libros"/>
    <s v="Molecular endocrinology / Franklyn F. Bolander, Jr. documento electrónico"/>
    <s v="Bolander, Franklyn F. autor"/>
    <s v="Amsterdam ; Boston : Elsevier Academic Press, ©2004."/>
    <n v="2004"/>
    <s v="Inglés"/>
    <s v="9780121112325 (E-Book)"/>
    <m/>
    <s v="X - Otras colecciones sin clasificar"/>
    <s v="2001-2010"/>
    <n v="245102"/>
    <n v="20"/>
    <s v="LE72805"/>
    <s v="Molecular endocrinology / Franklyn F. Bolander, Jr. documento electrónico"/>
    <n v="2004"/>
    <s v="X - Otras colecciones sin clasificar"/>
    <s v="https://search.ebscohost.com/login.aspx?profile=eds&amp;custid=s9495846&amp;groupid=main&amp;authtype=ip,guest&amp;direct=true&amp;bquery=sab.00024510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45102|20"/>
    <n v="1"/>
  </r>
  <r>
    <x v="0"/>
    <x v="1"/>
    <x v="1"/>
    <s v="Libros"/>
    <s v="Nuclear endocrinology / Doina Piciu documento electrónico"/>
    <s v="Piciu, Doina autor"/>
    <s v="Cham, Switzerland : Springer, ©2017"/>
    <n v="2017"/>
    <s v="Inglés"/>
    <s v="9783319565828 (E-Book)"/>
    <m/>
    <s v="X - Otras colecciones sin clasificar"/>
    <s v="2011-2020"/>
    <n v="280949"/>
    <n v="10"/>
    <s v="LE69360"/>
    <s v="Nuclear endocrinology / Doina Piciu documento electrónico"/>
    <n v="2017"/>
    <s v="X - Otras colecciones sin clasificar"/>
    <s v="https://search.ebscohost.com/login.aspx?profile=eds&amp;custid=s9495846&amp;groupid=main&amp;authtype=ip,guest&amp;direct=true&amp;bquery=sab.00028094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949|10"/>
    <n v="1"/>
  </r>
  <r>
    <x v="0"/>
    <x v="1"/>
    <x v="1"/>
    <s v="Libros"/>
    <s v="Principles and practice of endocrinology and metabolism / editor Kenneth L. Becker y John P Bileziki"/>
    <m/>
    <s v="Philadelphia : Wolters Kluwer/Lippincott Williams &amp; Wilkins Health, 2001."/>
    <n v="2001"/>
    <s v="Inglés"/>
    <s v="0781717507 (E-Book)"/>
    <m/>
    <s v="X - Otras colecciones sin clasificar"/>
    <s v="2001-2010"/>
    <n v="177223"/>
    <n v="10"/>
    <s v="LE67527"/>
    <s v="Principles and practice of endocrinology and metabolism / editor Kenneth L. Becker y John P Bileziki"/>
    <n v="2001"/>
    <s v="X - Otras colecciones sin clasificar"/>
    <s v="https://search.ebscohost.com/login.aspx?profile=eds&amp;custid=s9495846&amp;groupid=main&amp;authtype=ip,guest&amp;direct=true&amp;bquery=sab.00017722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7223|10"/>
    <n v="1"/>
  </r>
  <r>
    <x v="0"/>
    <x v="1"/>
    <x v="1"/>
    <s v="Libros"/>
    <s v="Textbook of nephro-endocrinology / editado por Ajay K. Singh y Gordon H. Williams documento electró"/>
    <m/>
    <s v="Amsterdam : Academic, ©2009."/>
    <n v="2009"/>
    <s v="Inglés"/>
    <s v="9780080920467 (E-Book)"/>
    <m/>
    <s v="X - Otras colecciones sin clasificar"/>
    <s v="2001-2010"/>
    <n v="180007"/>
    <n v="10"/>
    <s v="LE70127"/>
    <s v="Textbook of nephro-endocrinology / editado por Ajay K. Singh y Gordon H. Williams documento electró"/>
    <n v="2009"/>
    <s v="X - Otras colecciones sin clasificar"/>
    <s v="https://search.ebscohost.com/login.aspx?profile=eds&amp;custid=s9495846&amp;groupid=main&amp;authtype=ip,guest&amp;direct=true&amp;bquery=sab.00018000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007|10"/>
    <n v="1"/>
  </r>
  <r>
    <x v="0"/>
    <x v="1"/>
    <x v="1"/>
    <s v="Libros"/>
    <s v="Atlas of gynecologic surgical pathology / Philip B. Clement y Robert H. Young documento electrónico"/>
    <s v="Clement, Philip B. autor"/>
    <s v="Philadelphia : Saunders Elsevier, ©2014."/>
    <n v="2014"/>
    <s v="Inglés"/>
    <s v="9781455774821 (E-Book)"/>
    <m/>
    <s v="X - Otras colecciones sin clasificar"/>
    <s v="2011-2020"/>
    <n v="181198"/>
    <n v="10"/>
    <s v="LE69048"/>
    <s v="Atlas of gynecologic surgical pathology / Philip B. Clement y Robert H. Young documento electrónico"/>
    <n v="2014"/>
    <s v="X - Otras colecciones sin clasificar"/>
    <s v="https://search.ebscohost.com/login.aspx?profile=eds&amp;custid=s9495846&amp;groupid=main&amp;authtype=ip,guest&amp;direct=true&amp;bquery=sab.00018119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198|10"/>
    <n v="1"/>
  </r>
  <r>
    <x v="0"/>
    <x v="1"/>
    <x v="1"/>
    <s v="Libros"/>
    <s v="Cytology and surgical pathology of gynecologic neoplasms / editado por David Chhieng y Pei Hui. docu"/>
    <m/>
    <s v="Totowa, NJ : Humana Press, ©2011."/>
    <n v="2011"/>
    <s v="Inglés"/>
    <s v="9781607611646 (E-Book)"/>
    <m/>
    <s v="X - Otras colecciones sin clasificar"/>
    <s v="2011-2020"/>
    <n v="156984"/>
    <n v="10"/>
    <s v="LE40380"/>
    <s v="Cytology and surgical pathology of gynecologic neoplasms / editado por David Chhieng y Pei Hui. docu"/>
    <n v="2011"/>
    <s v="X - Otras colecciones sin clasificar"/>
    <s v="https://search.ebscohost.com/login.aspx?profile=eds&amp;custid=s9495846&amp;groupid=main&amp;authtype=ip,guest&amp;direct=true&amp;bquery=sab.00015698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984|10"/>
    <n v="1"/>
  </r>
  <r>
    <x v="0"/>
    <x v="1"/>
    <x v="1"/>
    <s v="Libros"/>
    <s v="Differential diagnosis in surgical pathology / Editado por: Paolo Gattuso, Vijaya B. Reddy, Odile Da"/>
    <m/>
    <s v="Philadelphia, PA : Elsevier Saunders, ©2015."/>
    <n v="2015"/>
    <s v="Inglés"/>
    <s v="9781455770137 (E-Book)"/>
    <m/>
    <s v="X - Otras colecciones sin clasificar"/>
    <s v="2011-2020"/>
    <n v="263019"/>
    <n v="10"/>
    <s v="LE69537"/>
    <s v="Differential diagnosis in surgical pathology / Editado por: Paolo Gattuso, Vijaya B. Reddy, Odile Da"/>
    <n v="2015"/>
    <s v="X - Otras colecciones sin clasificar"/>
    <s v="https://search.ebscohost.com/login.aspx?profile=eds&amp;custid=s9495846&amp;groupid=main&amp;authtype=ip,guest&amp;direct=true&amp;bquery=sab.00026301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019|10"/>
    <n v="1"/>
  </r>
  <r>
    <x v="0"/>
    <x v="1"/>
    <x v="1"/>
    <s v="Libros"/>
    <s v="Histopathology reporting : guidelines for surgical cancer / Derek C. Allen. documento electrónico"/>
    <s v="Allen, Derek C. autor"/>
    <s v="London : Springer, ©2006."/>
    <n v="2006"/>
    <s v="Inglés"/>
    <s v="9781846281709"/>
    <m/>
    <s v="X - Otras colecciones sin clasificar"/>
    <s v="2001-2010"/>
    <n v="70770"/>
    <n v="10"/>
    <s v="LE04097"/>
    <s v="Histopathology reporting : guidelines for surgical cancer / Derek C. Allen. documento electrónico"/>
    <n v="2006"/>
    <s v="X - Otras colecciones sin clasificar"/>
    <s v="https://search.ebscohost.com/login.aspx?profile=eds&amp;custid=s9495846&amp;groupid=main&amp;authtype=ip,guest&amp;direct=true&amp;bquery=sab.00007077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0770|10"/>
    <n v="1"/>
  </r>
  <r>
    <x v="0"/>
    <x v="1"/>
    <x v="1"/>
    <s v="Libros"/>
    <s v="Rosai and Ackerman's surgical pathology / Juan Rosai y Lauren Vedder Ackerman documento electrónico"/>
    <s v="Rosai, Juan 1940- autor"/>
    <s v="Philadelphia : Saunders Elsevier, ©2011."/>
    <n v="2011"/>
    <s v="Inglés"/>
    <s v="9780323069694 (E-Book)"/>
    <m/>
    <s v="X - Otras colecciones sin clasificar"/>
    <s v="2011-2020"/>
    <n v="179453"/>
    <n v="10"/>
    <s v="LE68426"/>
    <s v="Rosai and Ackerman's surgical pathology / Juan Rosai y Lauren Vedder Ackerman documento electrónico"/>
    <n v="2011"/>
    <s v="X - Otras colecciones sin clasificar"/>
    <s v="https://search.ebscohost.com/login.aspx?profile=eds&amp;custid=s9495846&amp;groupid=main&amp;authtype=ip,guest&amp;direct=true&amp;bquery=sab.00017945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453|10"/>
    <n v="1"/>
  </r>
  <r>
    <x v="0"/>
    <x v="1"/>
    <x v="1"/>
    <s v="Libros"/>
    <s v="Blaustein’s pathology of the female genital tract / Robert J Kurman, Lora Hedrick Ellenson y Brigi"/>
    <s v="Kurman, Robert J. autor"/>
    <s v="Boston, MA : Springer, 2011."/>
    <n v="2011"/>
    <s v="Inglés"/>
    <s v="9781441904898 (E-Book)"/>
    <m/>
    <s v="X - Otras colecciones sin clasificar"/>
    <s v="2011-2020"/>
    <n v="156858"/>
    <n v="10"/>
    <s v="LE40254"/>
    <s v="Blaustein’s pathology of the female genital tract / Robert J Kurman, Lora Hedrick Ellenson y Brigi"/>
    <n v="2011"/>
    <s v="X - Otras colecciones sin clasificar"/>
    <s v="https://search.ebscohost.com/login.aspx?profile=eds&amp;custid=s9495846&amp;groupid=main&amp;authtype=ip,guest&amp;direct=true&amp;bquery=sab.00015685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858|10"/>
    <n v="1"/>
  </r>
  <r>
    <x v="0"/>
    <x v="1"/>
    <x v="1"/>
    <s v="Libros"/>
    <s v="Pathology of the female reproductive tract / [editado por] George L. Mutter, Jaime Prat. documento e"/>
    <m/>
    <s v="Edinburgh : Churchill Livingstone, ©2014."/>
    <n v="2014"/>
    <s v="Inglés"/>
    <s v="9780702055447 (E-Book)"/>
    <m/>
    <s v="X - Otras colecciones sin clasificar"/>
    <s v="2011-2020"/>
    <n v="263049"/>
    <n v="10"/>
    <s v="LE68991"/>
    <s v="Pathology of the female reproductive tract / [editado por] George L. Mutter, Jaime Prat. documento e"/>
    <n v="2014"/>
    <s v="X - Otras colecciones sin clasificar"/>
    <s v="https://search.ebscohost.com/login.aspx?profile=eds&amp;custid=s9495846&amp;groupid=main&amp;authtype=ip,guest&amp;direct=true&amp;bquery=sab.00026304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049|10"/>
    <n v="1"/>
  </r>
  <r>
    <x v="0"/>
    <x v="1"/>
    <x v="1"/>
    <s v="Libros"/>
    <s v="Congenital and perinatal infections : prevention, diagnosis and treatment / editado por Marie-Louise"/>
    <m/>
    <s v="Cambridge [England] ; New York : Cambridge University Press, 2000."/>
    <n v="2000"/>
    <s v="Inglés"/>
    <s v="0511005857"/>
    <m/>
    <s v="X - Otras colecciones sin clasificar"/>
    <s v="1991-2000"/>
    <n v="168902"/>
    <n v="10"/>
    <s v="LE51968"/>
    <s v="Congenital and perinatal infections : prevention, diagnosis and treatment / editado por Marie-Louise"/>
    <n v="-2000"/>
    <s v="X - Otras colecciones sin clasificar"/>
    <s v="https://search.ebscohost.com/login.aspx?profile=eds&amp;custid=s9495846&amp;groupid=main&amp;authtype=ip,guest&amp;direct=true&amp;bquery=sab.00016890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8902|10"/>
    <n v="1"/>
  </r>
  <r>
    <x v="0"/>
    <x v="1"/>
    <x v="1"/>
    <s v="Libros"/>
    <s v="Early nutrition and its later consequences : new opportunities : perinatal programming of adult heal"/>
    <m/>
    <s v="New York : Springer Science, ©2005."/>
    <n v="2005"/>
    <s v="Inglés"/>
    <s v="9781402035357 (E-Book)"/>
    <m/>
    <s v="X - Otras colecciones sin clasificar"/>
    <s v="2001-2010"/>
    <n v="69251"/>
    <n v="10"/>
    <s v="LE02578"/>
    <s v="Early nutrition and its later consequences : new opportunities : perinatal programming of adult heal"/>
    <n v="2005"/>
    <s v="X - Otras colecciones sin clasificar"/>
    <s v="https://search.ebscohost.com/login.aspx?profile=eds&amp;custid=s9495846&amp;groupid=main&amp;authtype=ip,guest&amp;direct=true&amp;bquery=sab.00006925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251|10"/>
    <n v="1"/>
  </r>
  <r>
    <x v="0"/>
    <x v="1"/>
    <x v="1"/>
    <s v="Libros"/>
    <s v="Ethics in reproductive and perinatal medicine : a new framework / Carson Strong documento electróni"/>
    <s v="Strong, Carson"/>
    <s v="New Haven : Yale University Press, 1997."/>
    <n v="1997"/>
    <s v="Inglés"/>
    <s v="0585385599"/>
    <m/>
    <s v="X - Otras colecciones sin clasificar"/>
    <s v="1991-2000"/>
    <n v="159985"/>
    <n v="10"/>
    <s v="LE41554"/>
    <s v="Ethics in reproductive and perinatal medicine : a new framework / Carson Strong documento electróni"/>
    <n v="-2000"/>
    <s v="X - Otras colecciones sin clasificar"/>
    <s v="https://search.ebscohost.com/login.aspx?profile=eds&amp;custid=s9495846&amp;groupid=main&amp;authtype=ip,guest&amp;direct=true&amp;bquery=sab.00015998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9985|10"/>
    <n v="1"/>
  </r>
  <r>
    <x v="0"/>
    <x v="1"/>
    <x v="1"/>
    <s v="Libros"/>
    <s v="Fanaroff and Martin's neonatal-perinatal medicine : diseases of the fetus and infant / Editado por:"/>
    <m/>
    <s v="Philadelphia, PA : Elsevier Saunders, ©2015."/>
    <n v="2015"/>
    <s v="Inglés"/>
    <s v="9781455756179 (E-Book)"/>
    <m/>
    <s v="X - Otras colecciones sin clasificar"/>
    <s v="2011-2020"/>
    <n v="263021"/>
    <n v="10"/>
    <s v="LE69541"/>
    <s v="Fanaroff and Martin's neonatal-perinatal medicine : diseases of the fetus and infant / Editado por:"/>
    <n v="2015"/>
    <s v="X - Otras colecciones sin clasificar"/>
    <s v="https://search.ebscohost.com/login.aspx?profile=eds&amp;custid=s9495846&amp;groupid=main&amp;authtype=ip,guest&amp;direct=true&amp;bquery=sab.00026302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021|10"/>
    <n v="1"/>
  </r>
  <r>
    <x v="0"/>
    <x v="1"/>
    <x v="1"/>
    <s v="Libros"/>
    <s v="Perinatal stem cells : research and therapy / editores Anthony Atala, Kyle J. Cetrulo, Rouzbeh R. Ta"/>
    <m/>
    <s v="London : Academic Press ; Elsevier, ©2018"/>
    <n v="2018"/>
    <s v="Inglés"/>
    <s v="9780128120156 (E-Book)"/>
    <m/>
    <s v="X - Otras colecciones sin clasificar"/>
    <s v="2011-2020"/>
    <n v="274289"/>
    <n v="10"/>
    <s v="LE22664"/>
    <s v="Perinatal stem cells : research and therapy / editores Anthony Atala, Kyle J. Cetrulo, Rouzbeh R. Ta"/>
    <n v="2018"/>
    <s v="X - Otras colecciones sin clasificar"/>
    <s v="https://search.ebscohost.com/login.aspx?profile=eds&amp;custid=s9495846&amp;groupid=main&amp;authtype=ip,guest&amp;direct=true&amp;bquery=sab.00027428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4289|10"/>
    <n v="1"/>
  </r>
  <r>
    <x v="0"/>
    <x v="1"/>
    <x v="1"/>
    <s v="Libros"/>
    <s v="Protocolos de obstetricia y medicina perinatal del Instituto Universitario Quirón Dexeus. / Bernat"/>
    <s v="Serra, Bernat autor"/>
    <s v="Philadelphia : Saunders Elsevier, ©2014."/>
    <n v="2014"/>
    <s v="Español"/>
    <s v="9788445825075 (E-Book)"/>
    <m/>
    <s v="X - Otras colecciones sin clasificar"/>
    <s v="2011-2020"/>
    <n v="181824"/>
    <n v="10"/>
    <s v="LE69072"/>
    <s v="Protocolos de obstetricia y medicina perinatal del Instituto Universitario Quirón Dexeus. / Bernat"/>
    <n v="2014"/>
    <s v="X - Otras colecciones sin clasificar"/>
    <s v="https://search.ebscohost.com/login.aspx?profile=eds&amp;custid=s9495846&amp;groupid=main&amp;authtype=ip,guest&amp;direct=true&amp;bquery=sab.00018182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824|10"/>
    <n v="1"/>
  </r>
  <r>
    <x v="0"/>
    <x v="1"/>
    <x v="1"/>
    <s v="Libros"/>
    <s v="Reducing racial/ethnic disparities in reproductive and perinatal outcomes : the evidence from popula"/>
    <s v="Handler, Arden autor"/>
    <s v="New York : Springer, ©2011"/>
    <n v="2011"/>
    <s v="Inglés"/>
    <s v="9781441914996 (E-Book)"/>
    <m/>
    <s v="X - Otras colecciones sin clasificar"/>
    <s v="2011-2020"/>
    <n v="156869"/>
    <n v="10"/>
    <s v="LE40265"/>
    <s v="Reducing racial/ethnic disparities in reproductive and perinatal outcomes : the evidence from popula"/>
    <n v="2011"/>
    <s v="X - Otras colecciones sin clasificar"/>
    <s v="https://search.ebscohost.com/login.aspx?profile=eds&amp;custid=s9495846&amp;groupid=main&amp;authtype=ip,guest&amp;direct=true&amp;bquery=sab.00015686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869|10"/>
    <n v="1"/>
  </r>
  <r>
    <x v="0"/>
    <x v="1"/>
    <x v="1"/>
    <s v="Libros"/>
    <s v="Screening for perinatal depression / editado por Carol Henshaw y Sandra Elliott ; foreword por John"/>
    <m/>
    <s v="London ; Philadelphia : J. Kingsley, 2005."/>
    <n v="2005"/>
    <s v="Inglés"/>
    <s v="9781846421242 (E-Book)"/>
    <m/>
    <s v="X - Otras colecciones sin clasificar"/>
    <s v="2001-2010"/>
    <n v="181419"/>
    <n v="10"/>
    <s v="LE64619"/>
    <s v="Screening for perinatal depression / editado por Carol Henshaw y Sandra Elliott ; foreword por John"/>
    <n v="2005"/>
    <s v="X - Otras colecciones sin clasificar"/>
    <s v="https://search.ebscohost.com/login.aspx?profile=eds&amp;custid=s9495846&amp;groupid=main&amp;authtype=ip,guest&amp;direct=true&amp;bquery=sab.00018141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419|10"/>
    <n v="1"/>
  </r>
  <r>
    <x v="0"/>
    <x v="8"/>
    <x v="4"/>
    <s v="Libros"/>
    <s v="Significado de la muerte perinatal desde la perspectiva del padre / Lucero Del Mar Lizcano Pabón ;"/>
    <s v="Lizcano Pabón, Lucero Del Mar autor"/>
    <s v="Chía : Universidad de La Sabana, 2016."/>
    <n v="2016"/>
    <s v="Español"/>
    <m/>
    <m/>
    <s v="Pregrado"/>
    <s v="2011-2020"/>
    <n v="262070"/>
    <n v="10"/>
    <s v="TE08258"/>
    <s v="Significado de la muerte perinatal desde la perspectiva del padre / Lucero Del Mar Lizcano Pabón ;"/>
    <n v="2016"/>
    <s v="Pregrado"/>
    <s v="https://search.ebscohost.com/login.aspx?profile=eds&amp;custid=s9495846&amp;groupid=main&amp;authtype=ip,guest&amp;direct=true&amp;bquery=sab.000262070"/>
    <s v="BOAP"/>
    <s v="TE-Q-Tesis-2016"/>
    <s v="X - En línea"/>
    <s v="X - Otras colecciones sin clasificar"/>
    <s v="X - Otras colecciones sin clasificar"/>
    <s v="X - Otras colecciones sin clasificar"/>
    <s v="X - Otras colecciones sin clasificar"/>
    <s v="262070|10"/>
    <n v="1"/>
  </r>
  <r>
    <x v="0"/>
    <x v="1"/>
    <x v="1"/>
    <s v="Libros"/>
    <s v="Atlas of pediatric laparoscopy and thoracoscopy / editado por George W. Holcomb III, Keith E. George"/>
    <m/>
    <s v="Philadelphia : Saunders Elsevier, ©2008."/>
    <n v="2008"/>
    <s v="Inglés"/>
    <s v="9781416033738 (E-Book)"/>
    <m/>
    <s v="X - Otras colecciones sin clasificar"/>
    <s v="2001-2010"/>
    <n v="178779"/>
    <n v="10"/>
    <s v="LE70206"/>
    <s v="Atlas of pediatric laparoscopy and thoracoscopy / editado por George W. Holcomb III, Keith E. George"/>
    <n v="2008"/>
    <s v="X - Otras colecciones sin clasificar"/>
    <s v="https://search.ebscohost.com/login.aspx?profile=eds&amp;custid=s9495846&amp;groupid=main&amp;authtype=ip,guest&amp;direct=true&amp;bquery=sab.00017877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779|10"/>
    <n v="1"/>
  </r>
  <r>
    <x v="0"/>
    <x v="1"/>
    <x v="1"/>
    <s v="Libros"/>
    <s v="Basic, advanced, and robotic laparoscopic surgery / editado por Tommaso Falcone, Jeffrey M. Goldberg"/>
    <m/>
    <s v="Philadelphia : Saunders Elsevier, ©2010."/>
    <n v="2010"/>
    <s v="Español"/>
    <s v="9781416062646 (E-Book)"/>
    <m/>
    <s v="X - Otras colecciones sin clasificar"/>
    <s v="2001-2010"/>
    <n v="179347"/>
    <n v="10"/>
    <s v="LE68354"/>
    <s v="Basic, advanced, and robotic laparoscopic surgery / editado por Tommaso Falcone, Jeffrey M. Goldberg"/>
    <n v="2010"/>
    <s v="X - Otras colecciones sin clasificar"/>
    <s v="https://search.ebscohost.com/login.aspx?profile=eds&amp;custid=s9495846&amp;groupid=main&amp;authtype=ip,guest&amp;direct=true&amp;bquery=sab.00017934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347|10"/>
    <n v="1"/>
  </r>
  <r>
    <x v="0"/>
    <x v="1"/>
    <x v="1"/>
    <s v="Libros"/>
    <s v="Color atlas of pediatric anatomy, laparoscopy, and thoracoscopy / editado por : Merrill McHoney, Edw"/>
    <m/>
    <s v="Berlín : Springer, ©2017"/>
    <n v="2017"/>
    <s v="Inglés"/>
    <s v="9783662530856 (E-Book)"/>
    <m/>
    <s v="X - Otras colecciones sin clasificar"/>
    <s v="2011-2020"/>
    <n v="280820"/>
    <n v="10"/>
    <s v="LE68697"/>
    <s v="Color atlas of pediatric anatomy, laparoscopy, and thoracoscopy / editado por : Merrill McHoney, Edw"/>
    <n v="2017"/>
    <s v="X - Otras colecciones sin clasificar"/>
    <s v="https://search.ebscohost.com/login.aspx?profile=eds&amp;custid=s9495846&amp;groupid=main&amp;authtype=ip,guest&amp;direct=true&amp;bquery=sab.00028082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820|10"/>
    <n v="1"/>
  </r>
  <r>
    <x v="0"/>
    <x v="1"/>
    <x v="1"/>
    <s v="Libros"/>
    <s v="Controversies in laparoscopic surgery / editores Ahmad Assalia, Michel Gagner y Moshe Schein documen"/>
    <m/>
    <s v="Berlin Heidelberg : SpringerÁverlag, 2006."/>
    <n v="2006"/>
    <s v="Inglés"/>
    <s v="9783540309642 (E-Book)"/>
    <m/>
    <s v="X - Otras colecciones sin clasificar"/>
    <s v="2001-2010"/>
    <n v="68662"/>
    <n v="10"/>
    <s v="LE01989"/>
    <s v="Controversies in laparoscopic surgery / editores Ahmad Assalia, Michel Gagner y Moshe Schein documen"/>
    <n v="2006"/>
    <s v="X - Otras colecciones sin clasificar"/>
    <s v="https://search.ebscohost.com/login.aspx?profile=eds&amp;custid=s9495846&amp;groupid=main&amp;authtype=ip,guest&amp;direct=true&amp;bquery=sab.00006866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8662|10"/>
    <n v="1"/>
  </r>
  <r>
    <x v="0"/>
    <x v="1"/>
    <x v="1"/>
    <s v="Libros"/>
    <s v="Difficult conditions in laparoscopic urologic surgery / editado por Ahmed Al-Kandari y Inderbir S. G"/>
    <m/>
    <s v="London : Springer, 2011."/>
    <n v="2011"/>
    <s v="Inglés"/>
    <s v="9781848821057 (E-Book)"/>
    <m/>
    <s v="X - Otras colecciones sin clasificar"/>
    <s v="2011-2020"/>
    <n v="157018"/>
    <n v="10"/>
    <s v="LE40414"/>
    <s v="Difficult conditions in laparoscopic urologic surgery / editado por Ahmed Al-Kandari y Inderbir S. G"/>
    <n v="2011"/>
    <s v="X - Otras colecciones sin clasificar"/>
    <s v="https://search.ebscohost.com/login.aspx?profile=eds&amp;custid=s9495846&amp;groupid=main&amp;authtype=ip,guest&amp;direct=true&amp;bquery=sab.00015701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018|10"/>
    <n v="1"/>
  </r>
  <r>
    <x v="0"/>
    <x v="1"/>
    <x v="1"/>
    <s v="Libros"/>
    <s v="Laparoscopic and robot-assisted surgery in urology : Atlas of Standard Procedures / editado por Jens"/>
    <m/>
    <s v="Berlín : Springer, ©2011."/>
    <n v="2011"/>
    <s v="Inglés"/>
    <s v="9783642008917 (E-Book)"/>
    <m/>
    <s v="X - Otras colecciones sin clasificar"/>
    <s v="2011-2020"/>
    <n v="157113"/>
    <n v="10"/>
    <s v="LE40509"/>
    <s v="Laparoscopic and robot-assisted surgery in urology : Atlas of Standard Procedures / editado por Jens"/>
    <n v="2011"/>
    <s v="X - Otras colecciones sin clasificar"/>
    <s v="https://search.ebscohost.com/login.aspx?profile=eds&amp;custid=s9495846&amp;groupid=main&amp;authtype=ip,guest&amp;direct=true&amp;bquery=sab.00015711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113|10"/>
    <n v="1"/>
  </r>
  <r>
    <x v="0"/>
    <x v="1"/>
    <x v="1"/>
    <s v="Libros"/>
    <s v="Laparoscopic bariatric surgery : techniques and outcomes / [editores] Eric J. DeMaria, Rifat Latifi"/>
    <m/>
    <s v="Georgetown, Tex. : Landes Bioscience, 2002."/>
    <n v="2002"/>
    <s v="Inglés"/>
    <s v="0585444609"/>
    <m/>
    <s v="X - Otras colecciones sin clasificar"/>
    <s v="2001-2010"/>
    <n v="172047"/>
    <n v="10"/>
    <s v="LE55112"/>
    <s v="Laparoscopic bariatric surgery : techniques and outcomes / [editores] Eric J. DeMaria, Rifat Latifi"/>
    <n v="2002"/>
    <s v="X - Otras colecciones sin clasificar"/>
    <s v="https://search.ebscohost.com/login.aspx?profile=eds&amp;custid=s9495846&amp;groupid=main&amp;authtype=ip,guest&amp;direct=true&amp;bquery=sab.00017204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2047|10"/>
    <n v="1"/>
  </r>
  <r>
    <x v="0"/>
    <x v="1"/>
    <x v="1"/>
    <s v="Libros"/>
    <s v="Laparoscopic colorectal cancer surgery : Operative Procedures Based on the Embryological Anatomy of"/>
    <s v="Mike, Makio autor"/>
    <s v="Switzerland : Springer, ©2017."/>
    <n v="2017"/>
    <s v="Inglés"/>
    <s v="9789811023200 (E-Book)"/>
    <m/>
    <s v="X - Otras colecciones sin clasificar"/>
    <s v="2011-2020"/>
    <n v="280410"/>
    <n v="10"/>
    <s v="LE68619"/>
    <s v="Laparoscopic colorectal cancer surgery : Operative Procedures Based on the Embryological Anatomy of"/>
    <n v="2017"/>
    <s v="X - Otras colecciones sin clasificar"/>
    <s v="https://search.ebscohost.com/login.aspx?profile=eds&amp;custid=s9495846&amp;groupid=main&amp;authtype=ip,guest&amp;direct=true&amp;bquery=sab.00028041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410|10"/>
    <n v="1"/>
  </r>
  <r>
    <x v="0"/>
    <x v="1"/>
    <x v="1"/>
    <s v="Libros"/>
    <s v="Laparoscopic colorectal surgery / editado por Jeffrey W. Milsom, Bartholomäus Böhm y Kiyokazu Naka"/>
    <m/>
    <s v="New York : Springer, ©2006."/>
    <n v="2006"/>
    <s v="Inglés"/>
    <s v="9780387338637 (E-Book)"/>
    <m/>
    <s v="X - Otras colecciones sin clasificar"/>
    <s v="2001-2010"/>
    <n v="71620"/>
    <n v="10"/>
    <s v="LE04947"/>
    <s v="Laparoscopic colorectal surgery / editado por Jeffrey W. Milsom, Bartholomäus Böhm y Kiyokazu Naka"/>
    <n v="2006"/>
    <s v="X - Otras colecciones sin clasificar"/>
    <s v="https://search.ebscohost.com/login.aspx?profile=eds&amp;custid=s9495846&amp;groupid=main&amp;authtype=ip,guest&amp;direct=true&amp;bquery=sab.00007162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620|10"/>
    <n v="1"/>
  </r>
  <r>
    <x v="0"/>
    <x v="1"/>
    <x v="1"/>
    <s v="Libros"/>
    <s v="Laparoscopic donor nephrectomy : a step-by-step guide / editado por : Mahesh R. Desai, Arvind P. Gan"/>
    <m/>
    <s v="Switzerland : Springer, ©2017."/>
    <n v="2017"/>
    <s v="Inglés"/>
    <s v="9789811028496 (E-Book)"/>
    <m/>
    <s v="X - Otras colecciones sin clasificar"/>
    <s v="2011-2020"/>
    <n v="280396"/>
    <n v="10"/>
    <s v="LE68606"/>
    <s v="Laparoscopic donor nephrectomy : a step-by-step guide / editado por : Mahesh R. Desai, Arvind P. Gan"/>
    <n v="2017"/>
    <s v="X - Otras colecciones sin clasificar"/>
    <s v="https://search.ebscohost.com/login.aspx?profile=eds&amp;custid=s9495846&amp;groupid=main&amp;authtype=ip,guest&amp;direct=true&amp;bquery=sab.00028039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396|10"/>
    <n v="1"/>
  </r>
  <r>
    <x v="0"/>
    <x v="1"/>
    <x v="1"/>
    <s v="Libros"/>
    <s v="Laparoscopic gastric banding / por Karl Miller documento electrónico"/>
    <s v="Miller, Karl autor"/>
    <s v="Berlin : Springer, ©2011."/>
    <n v="2011"/>
    <s v="Inglés"/>
    <s v="9783642192753 (E-Book)"/>
    <m/>
    <s v="X - Otras colecciones sin clasificar"/>
    <s v="2011-2020"/>
    <n v="157177"/>
    <n v="10"/>
    <s v="LE40573"/>
    <s v="Laparoscopic gastric banding / por Karl Miller documento electrónico"/>
    <n v="2011"/>
    <s v="X - Otras colecciones sin clasificar"/>
    <s v="https://search.ebscohost.com/login.aspx?profile=eds&amp;custid=s9495846&amp;groupid=main&amp;authtype=ip,guest&amp;direct=true&amp;bquery=sab.00015717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177|10"/>
    <n v="1"/>
  </r>
  <r>
    <x v="0"/>
    <x v="1"/>
    <x v="1"/>
    <s v="Libros"/>
    <s v="Laparoscopic liver resection : theory and techniques / Rong Liu documento electrónico"/>
    <s v="Liu, Rong, editor"/>
    <s v="Switzerland : Springer, ©2017."/>
    <n v="2017"/>
    <s v="Inglés"/>
    <s v="9789401797351 (E-Book)"/>
    <m/>
    <s v="X - Otras colecciones sin clasificar"/>
    <s v="2011-2020"/>
    <n v="280442"/>
    <n v="10"/>
    <s v="LE68643"/>
    <s v="Laparoscopic liver resection : theory and techniques / Rong Liu documento electrónico"/>
    <n v="2017"/>
    <s v="X - Otras colecciones sin clasificar"/>
    <s v="https://search.ebscohost.com/login.aspx?profile=eds&amp;custid=s9495846&amp;groupid=main&amp;authtype=ip,guest&amp;direct=true&amp;bquery=sab.00028044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442|10"/>
    <n v="1"/>
  </r>
  <r>
    <x v="0"/>
    <x v="1"/>
    <x v="1"/>
    <s v="Libros"/>
    <s v="Laparoscopic sacrocolpopexy for beginners : how to start if you never dared before? / Peter von Theo"/>
    <s v="Theobald, Peter von autor"/>
    <s v="Cham, Switzerland : Springer, ©2017"/>
    <n v="2017"/>
    <s v="Inglés"/>
    <s v="9783319576367 (E-Book)"/>
    <m/>
    <s v="X - Otras colecciones sin clasificar"/>
    <s v="2011-2020"/>
    <n v="280807"/>
    <n v="10"/>
    <s v="LE69336"/>
    <s v="Laparoscopic sacrocolpopexy for beginners : how to start if you never dared before? / Peter von Theo"/>
    <n v="2017"/>
    <s v="X - Otras colecciones sin clasificar"/>
    <s v="https://search.ebscohost.com/login.aspx?profile=eds&amp;custid=s9495846&amp;groupid=main&amp;authtype=ip,guest&amp;direct=true&amp;bquery=sab.00028080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807|10"/>
    <n v="1"/>
  </r>
  <r>
    <x v="0"/>
    <x v="1"/>
    <x v="1"/>
    <s v="Libros"/>
    <s v="Laparoscopic urologic surgery in malignancies / editado por Jean J.M.C.H. de la Rosette y Inderbir S"/>
    <m/>
    <s v="Berlin : Springer, ©2005."/>
    <n v="2005"/>
    <s v="Inglés"/>
    <s v="9783540276067 (E-Book)"/>
    <m/>
    <s v="X - Otras colecciones sin clasificar"/>
    <s v="2001-2010"/>
    <n v="71621"/>
    <n v="10"/>
    <s v="LE04948"/>
    <s v="Laparoscopic urologic surgery in malignancies / editado por Jean J.M.C.H. de la Rosette y Inderbir S"/>
    <n v="2005"/>
    <s v="X - Otras colecciones sin clasificar"/>
    <s v="https://search.ebscohost.com/login.aspx?profile=eds&amp;custid=s9495846&amp;groupid=main&amp;authtype=ip,guest&amp;direct=true&amp;bquery=sab.00007162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621|10"/>
    <n v="1"/>
  </r>
  <r>
    <x v="0"/>
    <x v="1"/>
    <x v="1"/>
    <s v="Libros"/>
    <s v="Mastery of endoscopic and laparoscopic surgery / editores Lee L Swanström, Nathaniel J Soper y Mich"/>
    <m/>
    <s v="Philadelphia London : Lippincott Williams &amp; Wilkins, ©2014."/>
    <n v="2014"/>
    <s v="Inglés"/>
    <s v="9781451173444 (E-Book)"/>
    <m/>
    <s v="X - Otras colecciones sin clasificar"/>
    <s v="2011-2020"/>
    <n v="151600"/>
    <n v="10"/>
    <s v="LE66375"/>
    <s v="Mastery of endoscopic and laparoscopic surgery / editores Lee L Swanström, Nathaniel J Soper y Mich"/>
    <n v="2014"/>
    <s v="X - Otras colecciones sin clasificar"/>
    <s v="https://search.ebscohost.com/login.aspx?profile=eds&amp;custid=s9495846&amp;groupid=main&amp;authtype=ip,guest&amp;direct=true&amp;bquery=sab.00015160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600|10"/>
    <n v="1"/>
  </r>
  <r>
    <x v="0"/>
    <x v="1"/>
    <x v="1"/>
    <s v="Libros"/>
    <s v="Retroperitoneal robotic and laparoscopic surgery : the extraperitoneal approach / Jean V. Joseph y H"/>
    <s v="Joseph, Jean autor"/>
    <s v="London : Springer, ©2011"/>
    <n v="2011"/>
    <s v="Inglés"/>
    <s v="9780857294852 (E-Book)"/>
    <m/>
    <s v="X - Otras colecciones sin clasificar"/>
    <s v="2011-2020"/>
    <n v="156838"/>
    <n v="10"/>
    <s v="LE40234"/>
    <s v="Retroperitoneal robotic and laparoscopic surgery : the extraperitoneal approach / Jean V. Joseph y H"/>
    <n v="2011"/>
    <s v="X - Otras colecciones sin clasificar"/>
    <s v="https://search.ebscohost.com/login.aspx?profile=eds&amp;custid=s9495846&amp;groupid=main&amp;authtype=ip,guest&amp;direct=true&amp;bquery=sab.00015683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838|10"/>
    <n v="1"/>
  </r>
  <r>
    <x v="0"/>
    <x v="1"/>
    <x v="1"/>
    <s v="Libros"/>
    <s v="Robotic and laparoscopic reconstructive surgery in children and adults / editado por Michael C. Ost."/>
    <m/>
    <s v="Totowa, NJ : Humana Press, ©2011."/>
    <n v="2011"/>
    <s v="Inglés"/>
    <s v="9781603279147 (E-Book)"/>
    <m/>
    <s v="X - Otras colecciones sin clasificar"/>
    <s v="2011-2020"/>
    <n v="156973"/>
    <n v="10"/>
    <s v="LE40369"/>
    <s v="Robotic and laparoscopic reconstructive surgery in children and adults / editado por Michael C. Ost."/>
    <n v="2011"/>
    <s v="X - Otras colecciones sin clasificar"/>
    <s v="https://search.ebscohost.com/login.aspx?profile=eds&amp;custid=s9495846&amp;groupid=main&amp;authtype=ip,guest&amp;direct=true&amp;bquery=sab.00015697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973|10"/>
    <n v="1"/>
  </r>
  <r>
    <x v="0"/>
    <x v="1"/>
    <x v="1"/>
    <s v="Libros"/>
    <s v="Tips and techniques in laparoscopic surgery / Jean-Louis Dulucq y Pascal Wintringer. documento elect"/>
    <s v="Dulucq, Jean-Louis autor"/>
    <s v="Berlin : Springer, ©2005."/>
    <n v="2005"/>
    <s v="Inglés"/>
    <s v="9783540270201"/>
    <m/>
    <s v="X - Otras colecciones sin clasificar"/>
    <s v="2001-2010"/>
    <n v="75380"/>
    <n v="10"/>
    <s v="LE08707"/>
    <s v="Tips and techniques in laparoscopic surgery / Jean-Louis Dulucq y Pascal Wintringer. documento elect"/>
    <n v="2005"/>
    <s v="X - Otras colecciones sin clasificar"/>
    <s v="https://search.ebscohost.com/login.aspx?profile=eds&amp;custid=s9495846&amp;groupid=main&amp;authtype=ip,guest&amp;direct=true&amp;bquery=sab.00007538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5380|10"/>
    <n v="1"/>
  </r>
  <r>
    <x v="0"/>
    <x v="1"/>
    <x v="1"/>
    <s v="Libros"/>
    <s v="Tips and tricks in laparoscopic urology / edición Udaya Kumar y Inderbir S. Gill. documento electr"/>
    <m/>
    <s v="London : Springer, 2007."/>
    <n v="2007"/>
    <s v="Inglés"/>
    <s v="9781846281600"/>
    <m/>
    <s v="X - Otras colecciones sin clasificar"/>
    <s v="2001-2010"/>
    <n v="75381"/>
    <n v="10"/>
    <s v="LE08708"/>
    <s v="Tips and tricks in laparoscopic urology / edición Udaya Kumar y Inderbir S. Gill. documento electr"/>
    <n v="2007"/>
    <s v="X - Otras colecciones sin clasificar"/>
    <s v="https://search.ebscohost.com/login.aspx?profile=eds&amp;custid=s9495846&amp;groupid=main&amp;authtype=ip,guest&amp;direct=true&amp;bquery=sab.00007538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5381|10"/>
    <n v="1"/>
  </r>
  <r>
    <x v="0"/>
    <x v="1"/>
    <x v="1"/>
    <s v="Libros"/>
    <s v="Absolute neurocritical care review / editado por : Zachary David Levy documento electrónico"/>
    <m/>
    <s v="Cham : Springer, ©2017"/>
    <n v="2017"/>
    <s v="Inglés"/>
    <s v="9783319646329 (E-Book)"/>
    <m/>
    <s v="X - Otras colecciones sin clasificar"/>
    <s v="2011-2020"/>
    <n v="281050"/>
    <n v="10"/>
    <s v="LE68753"/>
    <s v="Absolute neurocritical care review / editado por : Zachary David Levy documento electrónico"/>
    <n v="2017"/>
    <s v="X - Otras colecciones sin clasificar"/>
    <s v="https://search.ebscohost.com/login.aspx?profile=eds&amp;custid=s9495846&amp;groupid=main&amp;authtype=ip,guest&amp;direct=true&amp;bquery=sab.00028105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1050|10"/>
    <n v="1"/>
  </r>
  <r>
    <x v="0"/>
    <x v="1"/>
    <x v="1"/>
    <s v="Libros"/>
    <s v="Acute care surgery handbook : general aspects, non-gastrointestinal and critical care emergencies /"/>
    <m/>
    <s v="Cham : Springer, ©2017"/>
    <n v="2017"/>
    <s v="Inglés"/>
    <s v="9783319153414 (E-Book V.1)"/>
    <m/>
    <s v="X - Otras colecciones sin clasificar"/>
    <s v="2011-2020"/>
    <n v="282471"/>
    <n v="10"/>
    <s v="LE74493"/>
    <s v="Acute care surgery handbook : general aspects, non-gastrointestinal and critical care emergencies /"/>
    <n v="2017"/>
    <s v="X - Otras colecciones sin clasificar"/>
    <s v="https://search.ebscohost.com/login.aspx?profile=eds&amp;custid=s9495846&amp;groupid=main&amp;authtype=ip,guest&amp;direct=true&amp;bquery=sab.00028247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2471|10"/>
    <n v="1"/>
  </r>
  <r>
    <x v="0"/>
    <x v="1"/>
    <x v="1"/>
    <s v="Libros"/>
    <s v="Critical care documento electrónico editado por John M. Oropello, Stephen M. Pastores, Vladimir Kve"/>
    <m/>
    <s v="New York : McGraw-Hill Education, ©2016."/>
    <n v="2016"/>
    <s v="Inglés"/>
    <s v="9780071820813 (E-Book)"/>
    <m/>
    <s v="X - Otras colecciones sin clasificar"/>
    <s v="2011-2020"/>
    <n v="263236"/>
    <n v="10"/>
    <s v="LE70374"/>
    <s v="Critical care documento electrónico editado por John M. Oropello, Stephen M. Pastores, Vladimir Kve"/>
    <n v="2016"/>
    <s v="X - Otras colecciones sin clasificar"/>
    <s v="https://search.ebscohost.com/login.aspx?profile=eds&amp;custid=s9495846&amp;groupid=main&amp;authtype=ip,guest&amp;direct=true&amp;bquery=sab.00026323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236|10"/>
    <n v="1"/>
  </r>
  <r>
    <x v="0"/>
    <x v="1"/>
    <x v="1"/>
    <s v="Libros"/>
    <s v="Critical care medicine : principles of diagnosis and management in the adult / editado por : Joseph"/>
    <m/>
    <s v="Philadelphia : Elsevier Saunders, ©2014."/>
    <n v="2014"/>
    <s v="Inglés"/>
    <s v="9780323089296 (E-Book)"/>
    <m/>
    <s v="X - Otras colecciones sin clasificar"/>
    <s v="2011-2020"/>
    <n v="182878"/>
    <n v="10"/>
    <s v="LE69098"/>
    <s v="Critical care medicine : principles of diagnosis and management in the adult / editado por : Joseph"/>
    <n v="2014"/>
    <s v="X - Otras colecciones sin clasificar"/>
    <s v="https://search.ebscohost.com/login.aspx?profile=eds&amp;custid=s9495846&amp;groupid=main&amp;authtype=ip,guest&amp;direct=true&amp;bquery=sab.00018287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2878|10"/>
    <n v="1"/>
  </r>
  <r>
    <x v="0"/>
    <x v="1"/>
    <x v="1"/>
    <s v="Libros"/>
    <s v="Critical care medicine : the essentials / John J. Marini, Arthur P. Wheeler. documento electrónico"/>
    <s v="Marini, John J. autor"/>
    <s v="Philadelphia : Wollters Kluwer Lippincott Williams &amp; Wilkins, ©2010."/>
    <n v="2010"/>
    <s v="Inglés"/>
    <s v="9780781798396 (E-Book)"/>
    <m/>
    <s v="X - Otras colecciones sin clasificar"/>
    <s v="2001-2010"/>
    <n v="151571"/>
    <n v="10"/>
    <s v="LE66357"/>
    <s v="Critical care medicine : the essentials / John J. Marini, Arthur P. Wheeler. documento electrónico"/>
    <n v="2010"/>
    <s v="X - Otras colecciones sin clasificar"/>
    <s v="https://search.ebscohost.com/login.aspx?profile=eds&amp;custid=s9495846&amp;groupid=main&amp;authtype=ip,guest&amp;direct=true&amp;bquery=sab.00015157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571|10"/>
    <n v="1"/>
  </r>
  <r>
    <x v="0"/>
    <x v="1"/>
    <x v="1"/>
    <s v="Libros"/>
    <s v="Critical care nephrology / editado por Claudio Ronco, Rinaldo Bellomo y John A. Kellum documento ele"/>
    <m/>
    <s v="Philadelphia, PA : Saunders/Elsevier, ©2009."/>
    <n v="2009"/>
    <s v="Inglés"/>
    <s v="9781437711110 (E-Book)"/>
    <m/>
    <s v="X - Otras colecciones sin clasificar"/>
    <s v="2001-2010"/>
    <n v="180008"/>
    <n v="10"/>
    <s v="LE70128"/>
    <s v="Critical care nephrology / editado por Claudio Ronco, Rinaldo Bellomo y John A. Kellum documento ele"/>
    <n v="2009"/>
    <s v="X - Otras colecciones sin clasificar"/>
    <s v="https://search.ebscohost.com/login.aspx?profile=eds&amp;custid=s9495846&amp;groupid=main&amp;authtype=ip,guest&amp;direct=true&amp;bquery=sab.00018000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008|10"/>
    <n v="1"/>
  </r>
  <r>
    <x v="0"/>
    <x v="1"/>
    <x v="1"/>
    <s v="Libros"/>
    <s v="Critical care secrets / editores Polly E. Parsons y Jeanine P. Wiener-Kronish documento electrónico"/>
    <m/>
    <s v="St. Louis, Missouri : Academic Press / Elsevier, ©2013."/>
    <n v="2013"/>
    <s v="Inglés"/>
    <s v="9780323085007 (E-Book)"/>
    <m/>
    <s v="X - Otras colecciones sin clasificar"/>
    <s v="2011-2020"/>
    <n v="175747"/>
    <n v="10"/>
    <s v="LE69258"/>
    <s v="Critical care secrets / editores Polly E. Parsons y Jeanine P. Wiener-Kronish documento electrónico"/>
    <n v="2013"/>
    <s v="X - Otras colecciones sin clasificar"/>
    <s v="https://search.ebscohost.com/login.aspx?profile=eds&amp;custid=s9495846&amp;groupid=main&amp;authtype=ip,guest&amp;direct=true&amp;bquery=sab.00017574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747|10"/>
    <n v="1"/>
  </r>
  <r>
    <x v="0"/>
    <x v="1"/>
    <x v="1"/>
    <s v="Libros"/>
    <s v="Critical care toxicology : diagnosis and management of the critically poisoned patient / editado por"/>
    <m/>
    <s v="Cham : Springer, ©2017"/>
    <n v="2017"/>
    <s v="Inglés"/>
    <s v="9783319179001 (E-Book)"/>
    <m/>
    <s v="X - Otras colecciones sin clasificar"/>
    <s v="2011-2020"/>
    <n v="277599"/>
    <n v="10"/>
    <s v="LE27030"/>
    <s v="Critical care toxicology : diagnosis and management of the critically poisoned patient / editado por"/>
    <n v="2017"/>
    <s v="X - Otras colecciones sin clasificar"/>
    <s v="https://search.ebscohost.com/login.aspx?profile=eds&amp;custid=s9495846&amp;groupid=main&amp;authtype=ip,guest&amp;direct=true&amp;bquery=sab.00027759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7599|10"/>
    <n v="1"/>
  </r>
  <r>
    <x v="0"/>
    <x v="1"/>
    <x v="1"/>
    <s v="Libros"/>
    <s v="Critical care ultrasound manual / Anthony McLean y Stephen Huang documento electrónico"/>
    <s v="McLean, Anthony autor"/>
    <s v="Sydney : Churchill Livingstone/Elsevier, ©2012."/>
    <n v="2012"/>
    <s v="Inglés"/>
    <s v="9780729540933 (E-Book)"/>
    <m/>
    <s v="X - Otras colecciones sin clasificar"/>
    <s v="2011-2020"/>
    <n v="179688"/>
    <n v="10"/>
    <s v="LE69242"/>
    <s v="Critical care ultrasound manual / Anthony McLean y Stephen Huang documento electrónico"/>
    <n v="2012"/>
    <s v="X - Otras colecciones sin clasificar"/>
    <s v="https://search.ebscohost.com/login.aspx?profile=eds&amp;custid=s9495846&amp;groupid=main&amp;authtype=ip,guest&amp;direct=true&amp;bquery=sab.00017968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688|10"/>
    <n v="1"/>
  </r>
  <r>
    <x v="0"/>
    <x v="1"/>
    <x v="1"/>
    <s v="Libros"/>
    <s v="Current therapy of trauma and surgical critical care / [editado por] Juan A. Asensio, Donald D. Trun"/>
    <m/>
    <s v="Philadelphia, PA : Elsevier, ©[2016]."/>
    <n v="2016"/>
    <s v="Inglés"/>
    <s v="9780323079808 (E-Book)"/>
    <m/>
    <s v="X - Otras colecciones sin clasificar"/>
    <s v="2011-2020"/>
    <n v="181839"/>
    <n v="10"/>
    <s v="LE70650"/>
    <s v="Current therapy of trauma and surgical critical care / [editado por] Juan A. Asensio, Donald D. Trun"/>
    <n v="2016"/>
    <s v="X - Otras colecciones sin clasificar"/>
    <s v="https://search.ebscohost.com/login.aspx?profile=eds&amp;custid=s9495846&amp;groupid=main&amp;authtype=ip,guest&amp;direct=true&amp;bquery=sab.00018183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839|10"/>
    <n v="1"/>
  </r>
  <r>
    <x v="0"/>
    <x v="1"/>
    <x v="1"/>
    <s v="Libros"/>
    <s v="Evidence-based practice of critical care / editado por Clifford S. Deutschman y Patrick J. Neligan."/>
    <m/>
    <s v="Philadelphia, PA : Elsevier Saunders, ©2016."/>
    <n v="2016"/>
    <s v="Inglés"/>
    <s v="9781416054764 (E-Book)"/>
    <m/>
    <s v="X - Otras colecciones sin clasificar"/>
    <s v="2011-2020"/>
    <n v="179283"/>
    <n v="10"/>
    <s v="LE68338"/>
    <s v="Evidence-based practice of critical care / editado por Clifford S. Deutschman y Patrick J. Neligan."/>
    <n v="2016"/>
    <s v="X - Otras colecciones sin clasificar"/>
    <s v="https://search.ebscohost.com/login.aspx?profile=eds&amp;custid=s9495846&amp;groupid=main&amp;authtype=ip,guest&amp;direct=true&amp;bquery=sab.00017928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283|10"/>
    <n v="1"/>
  </r>
  <r>
    <x v="0"/>
    <x v="1"/>
    <x v="1"/>
    <s v="Libros"/>
    <s v="Intensive and critical care medicine : reflections, recommendations, and perspectives / Antonio Gull"/>
    <m/>
    <s v="Milan : SpringerÁverlag, ©2005."/>
    <n v="2005"/>
    <s v="Inglés"/>
    <s v="9788847003507"/>
    <m/>
    <s v="X - Otras colecciones sin clasificar"/>
    <s v="2001-2010"/>
    <n v="71240"/>
    <n v="10"/>
    <s v="LE04567"/>
    <s v="Intensive and critical care medicine : reflections, recommendations, and perspectives / Antonio Gull"/>
    <n v="2005"/>
    <s v="X - Otras colecciones sin clasificar"/>
    <s v="https://search.ebscohost.com/login.aspx?profile=eds&amp;custid=s9495846&amp;groupid=main&amp;authtype=ip,guest&amp;direct=true&amp;bquery=sab.00007124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240|10"/>
    <n v="1"/>
  </r>
  <r>
    <x v="0"/>
    <x v="1"/>
    <x v="1"/>
    <s v="Libros"/>
    <s v="Key questions in surgical critical care / editado por Robert U. Ashford, T. Neal Evans, R. Andrew Ar"/>
    <m/>
    <s v="London : Greenwich Medical Media, 2003."/>
    <n v="2003"/>
    <s v="Inglés"/>
    <s v="1-84110-0927"/>
    <m/>
    <s v="X - Otras colecciones sin clasificar"/>
    <s v="2001-2010"/>
    <n v="170947"/>
    <n v="10"/>
    <s v="LE54013"/>
    <s v="Key questions in surgical critical care / editado por Robert U. Ashford, T. Neal Evans, R. Andrew Ar"/>
    <n v="2003"/>
    <s v="X - Otras colecciones sin clasificar"/>
    <s v="https://search.ebscohost.com/login.aspx?profile=eds&amp;custid=s9495846&amp;groupid=main&amp;authtype=ip,guest&amp;direct=true&amp;bquery=sab.00017094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0947|10"/>
    <n v="1"/>
  </r>
  <r>
    <x v="0"/>
    <x v="1"/>
    <x v="1"/>
    <s v="Libros"/>
    <s v="Monitoring in neurocritical care / editado por Peter D. Le Roux, Joshua M. Levine y W. Andrew Kofke"/>
    <m/>
    <s v="Philadelphia, PA : Elsevier, ©2013."/>
    <n v="2013"/>
    <s v="Inglés"/>
    <s v="9781437701678 (E-Book)"/>
    <m/>
    <s v="X - Otras colecciones sin clasificar"/>
    <s v="2011-2020"/>
    <n v="179720"/>
    <n v="10"/>
    <s v="LE69171"/>
    <s v="Monitoring in neurocritical care / editado por Peter D. Le Roux, Joshua M. Levine y W. Andrew Kofke"/>
    <n v="2013"/>
    <s v="X - Otras colecciones sin clasificar"/>
    <s v="https://search.ebscohost.com/login.aspx?profile=eds&amp;custid=s9495846&amp;groupid=main&amp;authtype=ip,guest&amp;direct=true&amp;bquery=sab.00017972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720|10"/>
    <n v="1"/>
  </r>
  <r>
    <x v="0"/>
    <x v="1"/>
    <x v="1"/>
    <s v="Libros"/>
    <s v="Notes in neuroanaesthesia and critical care documento electrónico editado por Arun K. Gupta y Andre"/>
    <m/>
    <s v="London : Greenwich Medical Media, 2001."/>
    <n v="2001"/>
    <s v="Inglés"/>
    <s v="0511043422"/>
    <m/>
    <s v="X - Otras colecciones sin clasificar"/>
    <s v="2001-2010"/>
    <n v="171277"/>
    <n v="10"/>
    <s v="LE54342"/>
    <s v="Notes in neuroanaesthesia and critical care documento electrónico editado por Arun K. Gupta y Andre"/>
    <n v="2001"/>
    <s v="X - Otras colecciones sin clasificar"/>
    <s v="https://search.ebscohost.com/login.aspx?profile=eds&amp;custid=s9495846&amp;groupid=main&amp;authtype=ip,guest&amp;direct=true&amp;bquery=sab.00017127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1277|10"/>
    <n v="1"/>
  </r>
  <r>
    <x v="0"/>
    <x v="1"/>
    <x v="1"/>
    <s v="Libros"/>
    <s v="Nursing careers in critical care, acute care, high-tech home care documento electrónico"/>
    <m/>
    <s v="Chicago : Institute for Career Research, ©2006."/>
    <n v="2006"/>
    <s v="Inglés"/>
    <s v="1423799534 (E-Book)"/>
    <m/>
    <s v="X - Otras colecciones sin clasificar"/>
    <s v="2001-2010"/>
    <n v="183555"/>
    <n v="10"/>
    <s v="LE67655"/>
    <s v="Nursing careers in critical care, acute care, high-tech home care documento electrónico"/>
    <n v="2006"/>
    <s v="X - Otras colecciones sin clasificar"/>
    <s v="https://search.ebscohost.com/login.aspx?profile=eds&amp;custid=s9495846&amp;groupid=main&amp;authtype=ip,guest&amp;direct=true&amp;bquery=sab.00018355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555|10"/>
    <n v="1"/>
  </r>
  <r>
    <x v="0"/>
    <x v="1"/>
    <x v="1"/>
    <s v="Libros"/>
    <s v="Pediatric critical care / editado por Bradley P. Fuhrman [y otros] documento electrónico"/>
    <m/>
    <s v="Philadelpia PA : Saunders Elsevier, ©2011."/>
    <n v="2011"/>
    <s v="Inglés"/>
    <s v="9780323073073 (E-Book)"/>
    <m/>
    <s v="X - Otras colecciones sin clasificar"/>
    <s v="2011-2020"/>
    <n v="130102"/>
    <n v="20"/>
    <s v="LE68460"/>
    <s v="Pediatric critical care / editado por Bradley P. Fuhrman [y otros] documento electrónico"/>
    <n v="2011"/>
    <s v="X - Otras colecciones sin clasificar"/>
    <s v="https://search.ebscohost.com/login.aspx?profile=eds&amp;custid=s9495846&amp;groupid=main&amp;authtype=ip,guest&amp;direct=true&amp;bquery=sab.00013010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0102|20"/>
    <n v="1"/>
  </r>
  <r>
    <x v="0"/>
    <x v="1"/>
    <x v="1"/>
    <s v="Libros"/>
    <s v="Pediatric critical care review / editado por Rashed A. Hasan y Michael D. Pappas. documento electró"/>
    <m/>
    <s v="Totowa, N.J. : Humana Press, ©2006."/>
    <n v="2006"/>
    <s v="Inglés"/>
    <s v="9781597451055 (E-Book)"/>
    <m/>
    <s v="X - Otras colecciones sin clasificar"/>
    <s v="2001-2010"/>
    <n v="73245"/>
    <n v="10"/>
    <s v="LE06572"/>
    <s v="Pediatric critical care review / editado por Rashed A. Hasan y Michael D. Pappas. documento electró"/>
    <n v="2006"/>
    <s v="X - Otras colecciones sin clasificar"/>
    <s v="https://search.ebscohost.com/login.aspx?profile=eds&amp;custid=s9495846&amp;groupid=main&amp;authtype=ip,guest&amp;direct=true&amp;bquery=sab.00007324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245|10"/>
    <n v="1"/>
  </r>
  <r>
    <x v="0"/>
    <x v="1"/>
    <x v="1"/>
    <s v="Libros"/>
    <s v="Perioperative and critical care medicine : educational issues, 2005 / editores A. Gullo y G. Berlot"/>
    <m/>
    <s v="Milan : Springer, ©2006"/>
    <n v="2006"/>
    <s v="Inglés"/>
    <s v="9788847004177 (E-Book)"/>
    <m/>
    <s v="X - Otras colecciones sin clasificar"/>
    <s v="2001-2010"/>
    <n v="73290"/>
    <n v="10"/>
    <s v="LE06617"/>
    <s v="Perioperative and critical care medicine : educational issues, 2005 / editores A. Gullo y G. Berlot"/>
    <n v="2006"/>
    <s v="X - Otras colecciones sin clasificar"/>
    <s v="https://search.ebscohost.com/login.aspx?profile=eds&amp;custid=s9495846&amp;groupid=main&amp;authtype=ip,guest&amp;direct=true&amp;bquery=sab.00007329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290|10"/>
    <n v="1"/>
  </r>
  <r>
    <x v="0"/>
    <x v="1"/>
    <x v="1"/>
    <s v="Libros"/>
    <s v="Perioperative critical care cardiology / John L. Atlee, Antonino Gullo, Gianfranco Sinagra y Jean-Lo"/>
    <s v="Atlee, John L. autor"/>
    <s v="Milan : Springer, ©2007"/>
    <n v="2007"/>
    <s v="Inglés"/>
    <s v="9788847005587 (E-Book)"/>
    <m/>
    <s v="X - Otras colecciones sin clasificar"/>
    <s v="2001-2010"/>
    <n v="73291"/>
    <n v="10"/>
    <s v="LE06618"/>
    <s v="Perioperative critical care cardiology / John L. Atlee, Antonino Gullo, Gianfranco Sinagra y Jean-Lo"/>
    <n v="2007"/>
    <s v="X - Otras colecciones sin clasificar"/>
    <s v="https://search.ebscohost.com/login.aspx?profile=eds&amp;custid=s9495846&amp;groupid=main&amp;authtype=ip,guest&amp;direct=true&amp;bquery=sab.00007329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291|10"/>
    <n v="1"/>
  </r>
  <r>
    <x v="0"/>
    <x v="1"/>
    <x v="1"/>
    <s v="Libros"/>
    <s v="Principles of critical care documento electrónico editado por Jesse B. Hall, Gregory A. Schmidt, Jo"/>
    <m/>
    <s v="New York : McGraw-Hill Education, ©2015."/>
    <n v="2015"/>
    <s v="Inglés"/>
    <s v="9780071738811 (E-Book)"/>
    <m/>
    <s v="X - Otras colecciones sin clasificar"/>
    <s v="2011-2020"/>
    <n v="180415"/>
    <n v="10"/>
    <s v="LE68910"/>
    <s v="Principles of critical care documento electrónico editado por Jesse B. Hall, Gregory A. Schmidt, Jo"/>
    <n v="2015"/>
    <s v="X - Otras colecciones sin clasificar"/>
    <s v="https://search.ebscohost.com/login.aspx?profile=eds&amp;custid=s9495846&amp;groupid=main&amp;authtype=ip,guest&amp;direct=true&amp;bquery=sab.00018041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415|10"/>
    <n v="1"/>
  </r>
  <r>
    <x v="0"/>
    <x v="1"/>
    <x v="1"/>
    <s v="Libros"/>
    <s v="Surgical critical care / editado por Robert U. Ashford, T. Neal Evans documento electrónico"/>
    <m/>
    <s v="London : Greenwich Medical Media, 2001."/>
    <n v="2001"/>
    <s v="Inglés"/>
    <s v="1-84110-0668"/>
    <m/>
    <s v="X - Otras colecciones sin clasificar"/>
    <s v="2001-2010"/>
    <n v="170948"/>
    <n v="10"/>
    <s v="LE54014"/>
    <s v="Surgical critical care / editado por Robert U. Ashford, T. Neal Evans documento electrónico"/>
    <n v="2001"/>
    <s v="X - Otras colecciones sin clasificar"/>
    <s v="https://search.ebscohost.com/login.aspx?profile=eds&amp;custid=s9495846&amp;groupid=main&amp;authtype=ip,guest&amp;direct=true&amp;bquery=sab.00017094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0948|10"/>
    <n v="1"/>
  </r>
  <r>
    <x v="0"/>
    <x v="1"/>
    <x v="1"/>
    <s v="Libros"/>
    <s v="Surgical critical care vivas documento electrónico Mazyar Kanani."/>
    <s v="Kanani, Mazyar."/>
    <s v="London ; San Francisco : Greenwich Medical Media, 2003."/>
    <n v="2003"/>
    <s v="Inglés"/>
    <s v="0511043686"/>
    <m/>
    <s v="X - Otras colecciones sin clasificar"/>
    <s v="2001-2010"/>
    <n v="171792"/>
    <n v="10"/>
    <s v="LE54857"/>
    <s v="Surgical critical care vivas documento electrónico Mazyar Kanani."/>
    <n v="2003"/>
    <s v="X - Otras colecciones sin clasificar"/>
    <s v="https://search.ebscohost.com/login.aspx?profile=eds&amp;custid=s9495846&amp;groupid=main&amp;authtype=ip,guest&amp;direct=true&amp;bquery=sab.00017179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1792|10"/>
    <n v="1"/>
  </r>
  <r>
    <x v="0"/>
    <x v="1"/>
    <x v="1"/>
    <s v="Libros"/>
    <s v="Textbook of critical care / editado por Jean-Louis Vincent [y otros] documento electrónico"/>
    <m/>
    <s v="Philadelphia : Saunders Elsevier, ©2011."/>
    <n v="2011"/>
    <s v="Inglés"/>
    <s v="9781437713671 (E-Book)"/>
    <m/>
    <s v="X - Otras colecciones sin clasificar"/>
    <s v="2011-2020"/>
    <n v="179467"/>
    <n v="10"/>
    <s v="LE68433"/>
    <s v="Textbook of critical care / editado por Jean-Louis Vincent [y otros] documento electrónico"/>
    <n v="2011"/>
    <s v="X - Otras colecciones sin clasificar"/>
    <s v="https://search.ebscohost.com/login.aspx?profile=eds&amp;custid=s9495846&amp;groupid=main&amp;authtype=ip,guest&amp;direct=true&amp;bquery=sab.00017946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467|10"/>
    <n v="1"/>
  </r>
  <r>
    <x v="0"/>
    <x v="1"/>
    <x v="1"/>
    <s v="Libros"/>
    <s v="Textbook of neuroanaesthesia and critical care / editado por Basil F. Matta, David K. Menon y John M"/>
    <m/>
    <s v="London : Greenwich Medical Media, 2000."/>
    <n v="2000"/>
    <s v="Inglés"/>
    <s v="9780511043727"/>
    <m/>
    <s v="X - Otras colecciones sin clasificar"/>
    <s v="1991-2000"/>
    <n v="166970"/>
    <n v="10"/>
    <s v="LE50036"/>
    <s v="Textbook of neuroanaesthesia and critical care / editado por Basil F. Matta, David K. Menon y John M"/>
    <n v="-2000"/>
    <s v="X - Otras colecciones sin clasificar"/>
    <s v="https://search.ebscohost.com/login.aspx?profile=eds&amp;custid=s9495846&amp;groupid=main&amp;authtype=ip,guest&amp;direct=true&amp;bquery=sab.00016697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6970|10"/>
    <n v="1"/>
  </r>
  <r>
    <x v="0"/>
    <x v="1"/>
    <x v="1"/>
    <s v="Libros"/>
    <s v="Anaesthesia and intensive care A-Z : an encyclopaedia of principles and practice / Steve M. Yentis,"/>
    <s v="Yentis, Steven M. autor"/>
    <s v="Philadelpia : Churchill Livingstone Elsevier, 2013."/>
    <n v="2013"/>
    <s v="Inglés"/>
    <s v="9780702044205 (E-Book)"/>
    <m/>
    <s v="X - Otras colecciones sin clasificar"/>
    <s v="2011-2020"/>
    <n v="263199"/>
    <n v="10"/>
    <s v="LE69135"/>
    <s v="Anaesthesia and intensive care A-Z : an encyclopaedia of principles and practice / Steve M. Yentis,"/>
    <n v="2013"/>
    <s v="X - Otras colecciones sin clasificar"/>
    <s v="https://search.ebscohost.com/login.aspx?profile=eds&amp;custid=s9495846&amp;groupid=main&amp;authtype=ip,guest&amp;direct=true&amp;bquery=sab.00026319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199|10"/>
    <n v="1"/>
  </r>
  <r>
    <x v="0"/>
    <x v="1"/>
    <x v="1"/>
    <s v="Libros"/>
    <s v="Anaesthesia, pain, intensive care and emergency A.P.I.C.E. / proceedings of the 20th postgraduate co"/>
    <m/>
    <s v="Italia : Springer, 2006"/>
    <n v="2006"/>
    <s v="Inglés"/>
    <s v="9788847004078 (E-Book)"/>
    <m/>
    <s v="X - Otras colecciones sin clasificar"/>
    <s v="2001-2010"/>
    <n v="67248"/>
    <n v="10"/>
    <s v="LE00575"/>
    <s v="Anaesthesia, pain, intensive care and emergency A.P.I.C.E. / proceedings of the 20th postgraduate co"/>
    <n v="2006"/>
    <s v="X - Otras colecciones sin clasificar"/>
    <s v="https://search.ebscohost.com/login.aspx?profile=eds&amp;custid=s9495846&amp;groupid=main&amp;authtype=ip,guest&amp;direct=true&amp;bquery=sab.00006724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7248|10"/>
    <n v="1"/>
  </r>
  <r>
    <x v="0"/>
    <x v="1"/>
    <x v="1"/>
    <s v="Libros"/>
    <s v="Anaesthesia, Pain, Intensive Care and Emergency Medicine - A.P.I.C.E. / proceedings of the 19th Post"/>
    <m/>
    <s v="Milano ; Berlin : Springer Verlag Italia, ©2005"/>
    <n v="2005"/>
    <s v="Inglés"/>
    <s v="9788847003514 (E-Book)"/>
    <m/>
    <s v="X - Otras colecciones sin clasificar"/>
    <s v="2001-2010"/>
    <n v="67250"/>
    <n v="10"/>
    <s v="LE00577"/>
    <s v="Anaesthesia, Pain, Intensive Care and Emergency Medicine - A.P.I.C.E. / proceedings of the 19th Post"/>
    <n v="2005"/>
    <s v="X - Otras colecciones sin clasificar"/>
    <s v="https://search.ebscohost.com/login.aspx?profile=eds&amp;custid=s9495846&amp;groupid=main&amp;authtype=ip,guest&amp;direct=true&amp;bquery=sab.00006725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7250|10"/>
    <n v="1"/>
  </r>
  <r>
    <x v="0"/>
    <x v="1"/>
    <x v="1"/>
    <s v="Libros"/>
    <s v="Anaesthesia, pain, intensive care and emergency medicine A.P.I.C.E. / proceedings of the 21st postgr"/>
    <m/>
    <s v="Milan ; Berlin : Springer, 2007."/>
    <n v="2007"/>
    <s v="Inglés"/>
    <s v="9788847005716 (E-Book)"/>
    <m/>
    <s v="X - Otras colecciones sin clasificar"/>
    <s v="2001-2010"/>
    <n v="67249"/>
    <n v="10"/>
    <s v="LE00576"/>
    <s v="Anaesthesia, pain, intensive care and emergency medicine A.P.I.C.E. / proceedings of the 21st postgr"/>
    <n v="2007"/>
    <s v="X - Otras colecciones sin clasificar"/>
    <s v="https://search.ebscohost.com/login.aspx?profile=eds&amp;custid=s9495846&amp;groupid=main&amp;authtype=ip,guest&amp;direct=true&amp;bquery=sab.00006724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7249|10"/>
    <n v="1"/>
  </r>
  <r>
    <x v="0"/>
    <x v="1"/>
    <x v="1"/>
    <s v="Libros"/>
    <s v="Anaesthesia, pharmacology, intensive care and emergency medicine A.P.I.C.E. : proceedings of the 23r"/>
    <s v="Postgraduate Course in Critical Care Medicine 23rd November 5-7, 2010 Catania, Italy Autor"/>
    <s v="Milano : Springer Milan, ©2011"/>
    <n v="2011"/>
    <s v="Inglés"/>
    <s v="9788847020146 (E-Book)"/>
    <m/>
    <s v="X - Otras colecciones sin clasificar"/>
    <s v="2011-2020"/>
    <n v="157234"/>
    <n v="10"/>
    <s v="LE40630"/>
    <s v="Anaesthesia, pharmacology, intensive care and emergency medicine A.P.I.C.E. : proceedings of the 23r"/>
    <n v="2011"/>
    <s v="X - Otras colecciones sin clasificar"/>
    <s v="https://search.ebscohost.com/login.aspx?profile=eds&amp;custid=s9495846&amp;groupid=main&amp;authtype=ip,guest&amp;direct=true&amp;bquery=sab.00015723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234|10"/>
    <n v="1"/>
  </r>
  <r>
    <x v="0"/>
    <x v="1"/>
    <x v="1"/>
    <s v="Libros"/>
    <s v="Annual update in intensive care and emergency medicine 2011 / editado por Jean-Louis Vincent. docume"/>
    <m/>
    <s v="Berlín : Springer, ©2011."/>
    <n v="2011"/>
    <s v="Inglés"/>
    <s v="9783642180811 (E-Book)"/>
    <m/>
    <s v="X - Otras colecciones sin clasificar"/>
    <s v="2011-2020"/>
    <n v="157170"/>
    <n v="10"/>
    <s v="LE40566"/>
    <s v="Annual update in intensive care and emergency medicine 2011 / editado por Jean-Louis Vincent. docume"/>
    <n v="2011"/>
    <s v="X - Otras colecciones sin clasificar"/>
    <s v="https://search.ebscohost.com/login.aspx?profile=eds&amp;custid=s9495846&amp;groupid=main&amp;authtype=ip,guest&amp;direct=true&amp;bquery=sab.00015717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170|10"/>
    <n v="1"/>
  </r>
  <r>
    <x v="0"/>
    <x v="1"/>
    <x v="1"/>
    <s v="Libros"/>
    <s v="Applied physiology in intensive care medicine / editores Michael R. Pinsky, Laurent Brochard y Jordi"/>
    <m/>
    <s v="Berlin ; New York : Springer, ©2006"/>
    <n v="2006"/>
    <s v="Inglés"/>
    <s v="9783540373636 (E-Book)"/>
    <m/>
    <s v="X - Otras colecciones sin clasificar"/>
    <s v="2001-2010"/>
    <n v="67384"/>
    <n v="10"/>
    <s v="LE00711"/>
    <s v="Applied physiology in intensive care medicine / editores Michael R. Pinsky, Laurent Brochard y Jordi"/>
    <n v="2006"/>
    <s v="X - Otras colecciones sin clasificar"/>
    <s v="https://search.ebscohost.com/login.aspx?profile=eds&amp;custid=s9495846&amp;groupid=main&amp;authtype=ip,guest&amp;direct=true&amp;bquery=sab.00006738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7384|10"/>
    <n v="1"/>
  </r>
  <r>
    <x v="0"/>
    <x v="1"/>
    <x v="1"/>
    <s v="Libros"/>
    <s v="Cardiac intensive care / editores Allen Jeremias y David L. Brown documento electrónico"/>
    <m/>
    <s v="Philadelphia : Saunders Elsevier, ©2010."/>
    <n v="2010"/>
    <s v="Inglés"/>
    <s v="9781416037736 (E-Book)"/>
    <m/>
    <s v="X - Otras colecciones sin clasificar"/>
    <s v="2001-2010"/>
    <n v="179374"/>
    <n v="10"/>
    <s v="LE68367"/>
    <s v="Cardiac intensive care / editores Allen Jeremias y David L. Brown documento electrónico"/>
    <n v="2010"/>
    <s v="X - Otras colecciones sin clasificar"/>
    <s v="https://search.ebscohost.com/login.aspx?profile=eds&amp;custid=s9495846&amp;groupid=main&amp;authtype=ip,guest&amp;direct=true&amp;bquery=sab.00017937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374|10"/>
    <n v="1"/>
  </r>
  <r>
    <x v="0"/>
    <x v="1"/>
    <x v="1"/>
    <s v="Libros"/>
    <s v="Clinical scenarios in intensive care documento electrónico Rona E. Patey y Nigel R. Webster."/>
    <s v="Patey, Rona E."/>
    <s v="London : Greenwich Medical Media, 1998."/>
    <n v="1998"/>
    <s v="Inglés"/>
    <s v="0511043112"/>
    <m/>
    <s v="X - Otras colecciones sin clasificar"/>
    <s v="1991-2000"/>
    <n v="164835"/>
    <n v="10"/>
    <s v="LE46387"/>
    <s v="Clinical scenarios in intensive care documento electrónico Rona E. Patey y Nigel R. Webster."/>
    <n v="-2000"/>
    <s v="X - Otras colecciones sin clasificar"/>
    <s v="https://search.ebscohost.com/login.aspx?profile=eds&amp;custid=s9495846&amp;groupid=main&amp;authtype=ip,guest&amp;direct=true&amp;bquery=sab.00016483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4835|10"/>
    <n v="1"/>
  </r>
  <r>
    <x v="0"/>
    <x v="1"/>
    <x v="1"/>
    <s v="Libros"/>
    <s v="Essentials of neuroanesthesia and neurointensive care / editado por Arun K. Gupta y Adrian W. Gelb."/>
    <m/>
    <s v="Philadelphia : Saunders Elsevier, ©2008."/>
    <n v="2008"/>
    <s v="Inglés"/>
    <s v="9781416046530 (E-Book)"/>
    <m/>
    <s v="X - Otras colecciones sin clasificar"/>
    <s v="2001-2010"/>
    <n v="178750"/>
    <n v="10"/>
    <s v="LE70198"/>
    <s v="Essentials of neuroanesthesia and neurointensive care / editado por Arun K. Gupta y Adrian W. Gelb."/>
    <n v="2008"/>
    <s v="X - Otras colecciones sin clasificar"/>
    <s v="https://search.ebscohost.com/login.aspx?profile=eds&amp;custid=s9495846&amp;groupid=main&amp;authtype=ip,guest&amp;direct=true&amp;bquery=sab.00017875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750|10"/>
    <n v="1"/>
  </r>
  <r>
    <x v="0"/>
    <x v="1"/>
    <x v="1"/>
    <s v="Libros"/>
    <s v="Handbook of drugs in intensive care : an A-Z guide / Henry G.W. Paw y Gilbert R. Park documento elec"/>
    <s v="Paw, Henry G. W."/>
    <s v="London : Greenwich Medical Media, 2002."/>
    <n v="2002"/>
    <s v="Inglés"/>
    <s v="0-511-04324-4"/>
    <m/>
    <s v="X - Otras colecciones sin clasificar"/>
    <s v="2001-2010"/>
    <n v="171015"/>
    <n v="10"/>
    <s v="LE54081"/>
    <s v="Handbook of drugs in intensive care : an A-Z guide / Henry G.W. Paw y Gilbert R. Park documento elec"/>
    <n v="2002"/>
    <s v="X - Otras colecciones sin clasificar"/>
    <s v="https://search.ebscohost.com/login.aspx?profile=eds&amp;custid=s9495846&amp;groupid=main&amp;authtype=ip,guest&amp;direct=true&amp;bquery=sab.00017101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1015|10"/>
    <n v="1"/>
  </r>
  <r>
    <x v="0"/>
    <x v="1"/>
    <x v="1"/>
    <s v="Libros"/>
    <s v="Health care ethics : lessons from intensive care / Kath Melia documento electrónico"/>
    <s v="Melia, Kath M. autor"/>
    <s v="London ; Thousand Oaks : Sage Publications, 2004."/>
    <n v="2004"/>
    <s v="Inglés"/>
    <s v="9780761971443 (E-Book)"/>
    <m/>
    <s v="X - Otras colecciones sin clasificar"/>
    <s v="2001-2010"/>
    <n v="132589"/>
    <n v="20"/>
    <s v="LE67744"/>
    <s v="Health care ethics : lessons from intensive care / Kath Melia documento electrónico"/>
    <n v="2004"/>
    <s v="X - Otras colecciones sin clasificar"/>
    <s v="https://search.ebscohost.com/login.aspx?profile=eds&amp;custid=s9495846&amp;groupid=main&amp;authtype=ip,guest&amp;direct=true&amp;bquery=sab.00013258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2589|20"/>
    <n v="1"/>
  </r>
  <r>
    <x v="0"/>
    <x v="1"/>
    <x v="1"/>
    <s v="Libros"/>
    <s v="Infection control in the intensive care unit / M.A. de la Cal, H.K.F. van Saene y L. Silvestri. docu"/>
    <m/>
    <s v="Milan : SpringerÁverlag, ©2005."/>
    <n v="2005"/>
    <s v="Inglés"/>
    <s v="9788847003613"/>
    <m/>
    <s v="X - Otras colecciones sin clasificar"/>
    <s v="2001-2010"/>
    <n v="71008"/>
    <n v="10"/>
    <s v="LE04335"/>
    <s v="Infection control in the intensive care unit / M.A. de la Cal, H.K.F. van Saene y L. Silvestri. docu"/>
    <n v="2005"/>
    <s v="X - Otras colecciones sin clasificar"/>
    <s v="https://search.ebscohost.com/login.aspx?profile=eds&amp;custid=s9495846&amp;groupid=main&amp;authtype=ip,guest&amp;direct=true&amp;bquery=sab.00007100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008|10"/>
    <n v="1"/>
  </r>
  <r>
    <x v="0"/>
    <x v="1"/>
    <x v="1"/>
    <s v="Libros"/>
    <s v="Intensive care medicine : annual update 2006 / Jean-Louis Vincent. documento electrónico"/>
    <m/>
    <s v="New York : Springer, ©2006."/>
    <n v="2006"/>
    <s v="Inglés"/>
    <s v="9780387350967"/>
    <m/>
    <s v="X - Otras colecciones sin clasificar"/>
    <s v="2001-2010"/>
    <n v="71241"/>
    <n v="10"/>
    <s v="LE04568"/>
    <s v="Intensive care medicine : annual update 2006 / Jean-Louis Vincent. documento electrónico"/>
    <n v="2006"/>
    <s v="X - Otras colecciones sin clasificar"/>
    <s v="https://search.ebscohost.com/login.aspx?profile=eds&amp;custid=s9495846&amp;groupid=main&amp;authtype=ip,guest&amp;direct=true&amp;bquery=sab.00007124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241|10"/>
    <n v="1"/>
  </r>
  <r>
    <x v="0"/>
    <x v="1"/>
    <x v="1"/>
    <s v="Libros"/>
    <s v="Intensive care medicine : annual update 2007 / editor Jean-Louis Vincent. documento electrónico"/>
    <m/>
    <s v="New York : Springer, ©2007."/>
    <n v="2007"/>
    <s v="Inglés"/>
    <s v="9780387495187"/>
    <m/>
    <s v="X - Otras colecciones sin clasificar"/>
    <s v="2001-2010"/>
    <n v="71243"/>
    <n v="10"/>
    <s v="LE04570"/>
    <s v="Intensive care medicine : annual update 2007 / editor Jean-Louis Vincent. documento electrónico"/>
    <n v="2007"/>
    <s v="X - Otras colecciones sin clasificar"/>
    <s v="https://search.ebscohost.com/login.aspx?profile=eds&amp;custid=s9495846&amp;groupid=main&amp;authtype=ip,guest&amp;direct=true&amp;bquery=sab.00007124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243|10"/>
    <n v="1"/>
  </r>
  <r>
    <x v="0"/>
    <x v="1"/>
    <x v="1"/>
    <s v="Libros"/>
    <s v="Intensive care medicine : annual update 2007 / Jean-Louis Vincent. documento electrónico"/>
    <s v="Vincent, Jean-Louis autor"/>
    <s v="Berlin : Springer Science, ©2007."/>
    <n v="2007"/>
    <s v="Inglés"/>
    <s v="9783540494331"/>
    <m/>
    <s v="X - Otras colecciones sin clasificar"/>
    <s v="2001-2010"/>
    <n v="71242"/>
    <n v="10"/>
    <s v="LE04569"/>
    <s v="Intensive care medicine : annual update 2007 / Jean-Louis Vincent. documento electrónico"/>
    <n v="2007"/>
    <s v="X - Otras colecciones sin clasificar"/>
    <s v="https://search.ebscohost.com/login.aspx?profile=eds&amp;custid=s9495846&amp;groupid=main&amp;authtype=ip,guest&amp;direct=true&amp;bquery=sab.00007124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242|10"/>
    <n v="1"/>
  </r>
  <r>
    <x v="0"/>
    <x v="1"/>
    <x v="1"/>
    <s v="Libros"/>
    <s v="Intensive care medicine in 10 years / editores M.P. Fink, P.M. Suter, W.J. Sibbald. documento electr"/>
    <m/>
    <s v="Berlin : SpringerÁverlag, ©2006."/>
    <n v="2006"/>
    <s v="Inglés"/>
    <s v="9783540297307"/>
    <m/>
    <s v="X - Otras colecciones sin clasificar"/>
    <s v="2001-2010"/>
    <n v="71244"/>
    <n v="10"/>
    <s v="LE04571"/>
    <s v="Intensive care medicine in 10 years / editores M.P. Fink, P.M. Suter, W.J. Sibbald. documento electr"/>
    <n v="2006"/>
    <s v="X - Otras colecciones sin clasificar"/>
    <s v="https://search.ebscohost.com/login.aspx?profile=eds&amp;custid=s9495846&amp;groupid=main&amp;authtype=ip,guest&amp;direct=true&amp;bquery=sab.00007124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244|10"/>
    <n v="1"/>
  </r>
  <r>
    <x v="0"/>
    <x v="1"/>
    <x v="1"/>
    <s v="Libros"/>
    <s v="Irwin &amp; Rippe's manual of intensive care medicine / editado por Richard S. Irwin, Craig M. Lilly, Ja"/>
    <m/>
    <s v="Philadelphia : Wolters Kluwer Health/Lippincott Williams &amp; Wilkins, ©2014."/>
    <n v="2014"/>
    <s v="Inglés"/>
    <s v="9781451185003 (E-Book)"/>
    <m/>
    <s v="X - Otras colecciones sin clasificar"/>
    <s v="2011-2020"/>
    <n v="151577"/>
    <n v="10"/>
    <s v="LE66362"/>
    <s v="Irwin &amp; Rippe's manual of intensive care medicine / editado por Richard S. Irwin, Craig M. Lilly, Ja"/>
    <n v="2014"/>
    <s v="X - Otras colecciones sin clasificar"/>
    <s v="https://search.ebscohost.com/login.aspx?profile=eds&amp;custid=s9495846&amp;groupid=main&amp;authtype=ip,guest&amp;direct=true&amp;bquery=sab.00015157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577|10"/>
    <n v="1"/>
  </r>
  <r>
    <x v="0"/>
    <x v="1"/>
    <x v="1"/>
    <s v="Libros"/>
    <s v="Irwin &amp; Rippe's manual of intensive care medicine / editores, Richard S. Irwin, James M. Rippe. docu"/>
    <m/>
    <s v="Philadelphia : Lippincott Williams &amp; Wilkins, ©2011."/>
    <n v="2011"/>
    <s v="Inglés"/>
    <s v="9781608311835 (E-Book)"/>
    <m/>
    <s v="X - Otras colecciones sin clasificar"/>
    <s v="2011-2020"/>
    <n v="151556"/>
    <n v="10"/>
    <s v="LE66349"/>
    <s v="Irwin &amp; Rippe's manual of intensive care medicine / editores, Richard S. Irwin, James M. Rippe. docu"/>
    <n v="2011"/>
    <s v="X - Otras colecciones sin clasificar"/>
    <s v="https://search.ebscohost.com/login.aspx?profile=eds&amp;custid=s9495846&amp;groupid=main&amp;authtype=ip,guest&amp;direct=true&amp;bquery=sab.00015155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556|10"/>
    <n v="1"/>
  </r>
  <r>
    <x v="0"/>
    <x v="1"/>
    <x v="1"/>
    <s v="Libros"/>
    <s v="Oh's Intensive Care Manual / editado por : Andrew D. Bersten y Neil Soni documento electrónico"/>
    <m/>
    <s v="Philadelphia : Saunders Elsevier, ©2014."/>
    <n v="2014"/>
    <s v="Inglés"/>
    <s v="9780702047626 (E-Book)"/>
    <m/>
    <s v="X - Otras colecciones sin clasificar"/>
    <s v="2011-2020"/>
    <n v="181226"/>
    <n v="10"/>
    <s v="LE69050"/>
    <s v="Oh's Intensive Care Manual / editado por : Andrew D. Bersten y Neil Soni documento electrónico"/>
    <n v="2014"/>
    <s v="X - Otras colecciones sin clasificar"/>
    <s v="https://search.ebscohost.com/login.aspx?profile=eds&amp;custid=s9495846&amp;groupid=main&amp;authtype=ip,guest&amp;direct=true&amp;bquery=sab.00018122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226|10"/>
    <n v="1"/>
  </r>
  <r>
    <x v="0"/>
    <x v="1"/>
    <x v="1"/>
    <s v="Libros"/>
    <s v="Pharmacology for anaesthesia and intensive care / Tom E. Peck documento electrónico"/>
    <s v="Peck, T. E."/>
    <s v="London : Greenwich Medical Media, 2000."/>
    <n v="2000"/>
    <s v="Inglés"/>
    <s v="0511043465"/>
    <m/>
    <s v="X - Otras colecciones sin clasificar"/>
    <s v="1991-2000"/>
    <n v="166686"/>
    <n v="10"/>
    <s v="LE49752"/>
    <s v="Pharmacology for anaesthesia and intensive care / Tom E. Peck documento electrónico"/>
    <n v="-2000"/>
    <s v="X - Otras colecciones sin clasificar"/>
    <s v="https://search.ebscohost.com/login.aspx?profile=eds&amp;custid=s9495846&amp;groupid=main&amp;authtype=ip,guest&amp;direct=true&amp;bquery=sab.00016668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6686|10"/>
    <n v="1"/>
  </r>
  <r>
    <x v="0"/>
    <x v="1"/>
    <x v="1"/>
    <s v="Libros"/>
    <s v="Radiology for anaesthesia and intensive care documento electrónico Richard Hopkins, Carol Peden y S"/>
    <s v="Hopkins, Richard, 1967-"/>
    <s v="London ; San Francisco : GMM, 2003."/>
    <n v="2003"/>
    <s v="Inglés"/>
    <s v="0511043600"/>
    <m/>
    <s v="X - Otras colecciones sin clasificar"/>
    <s v="2001-2010"/>
    <n v="171245"/>
    <n v="10"/>
    <s v="LE54310"/>
    <s v="Radiology for anaesthesia and intensive care documento electrónico Richard Hopkins, Carol Peden y S"/>
    <n v="2003"/>
    <s v="X - Otras colecciones sin clasificar"/>
    <s v="https://search.ebscohost.com/login.aspx?profile=eds&amp;custid=s9495846&amp;groupid=main&amp;authtype=ip,guest&amp;direct=true&amp;bquery=sab.00017124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1245|10"/>
    <n v="1"/>
  </r>
  <r>
    <x v="0"/>
    <x v="1"/>
    <x v="1"/>
    <s v="Libros"/>
    <s v="The intensive care unit manual / editado por Paul N. Lanken, Scott Manaker, Benjamin A. Kohl y C. Wi"/>
    <m/>
    <s v="Philadelphia, Pa : Elsevier/Saunders, ©2014."/>
    <n v="2014"/>
    <s v="Inglés"/>
    <s v="9781416024552 (E-Book)"/>
    <m/>
    <s v="X - Otras colecciones sin clasificar"/>
    <s v="2011-2020"/>
    <n v="181385"/>
    <n v="10"/>
    <s v="LE69129"/>
    <s v="The intensive care unit manual / editado por Paul N. Lanken, Scott Manaker, Benjamin A. Kohl y C. Wi"/>
    <n v="2014"/>
    <s v="X - Otras colecciones sin clasificar"/>
    <s v="https://search.ebscohost.com/login.aspx?profile=eds&amp;custid=s9495846&amp;groupid=main&amp;authtype=ip,guest&amp;direct=true&amp;bquery=sab.00018138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385|10"/>
    <n v="1"/>
  </r>
  <r>
    <x v="0"/>
    <x v="1"/>
    <x v="1"/>
    <s v="Libros"/>
    <s v="Tropical and parasitic infections in the intensive care unit / edición Charles Feldman y George A."/>
    <m/>
    <s v="New York, NY : Springer, ©2005."/>
    <n v="2005"/>
    <s v="Inglés"/>
    <s v="9780387233802 (E-Book)"/>
    <m/>
    <s v="X - Otras colecciones sin clasificar"/>
    <s v="2001-2010"/>
    <n v="75540"/>
    <n v="10"/>
    <s v="LE08867"/>
    <s v="Tropical and parasitic infections in the intensive care unit / edición Charles Feldman y George A."/>
    <n v="2005"/>
    <s v="X - Otras colecciones sin clasificar"/>
    <s v="https://search.ebscohost.com/login.aspx?profile=eds&amp;custid=s9495846&amp;groupid=main&amp;authtype=ip,guest&amp;direct=true&amp;bquery=sab.00007554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5540|10"/>
    <n v="1"/>
  </r>
  <r>
    <x v="0"/>
    <x v="1"/>
    <x v="1"/>
    <s v="Libros"/>
    <s v="Uncommon problems in intensive care documento electrónico J.F. Cade."/>
    <s v="Cade, J. F."/>
    <s v="London ; San Francisco : Greenwich Medical Media, 2002."/>
    <n v="2002"/>
    <s v="Inglés"/>
    <s v="0511043732"/>
    <m/>
    <s v="X - Otras colecciones sin clasificar"/>
    <s v="2001-2010"/>
    <n v="171286"/>
    <n v="10"/>
    <s v="LE54351"/>
    <s v="Uncommon problems in intensive care documento electrónico J.F. Cade."/>
    <n v="2002"/>
    <s v="X - Otras colecciones sin clasificar"/>
    <s v="https://search.ebscohost.com/login.aspx?profile=eds&amp;custid=s9495846&amp;groupid=main&amp;authtype=ip,guest&amp;direct=true&amp;bquery=sab.00017128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1286|10"/>
    <n v="1"/>
  </r>
  <r>
    <x v="0"/>
    <x v="1"/>
    <x v="1"/>
    <s v="Libros"/>
    <s v="Yearbook of intensive care and emergency medicine 2005 / editor J. L. Vincent documento electrónico"/>
    <m/>
    <s v="Berlin : Springer, ©2005."/>
    <n v="2005"/>
    <s v="Inglés"/>
    <s v="9780387262727 (E-Book)"/>
    <m/>
    <s v="X - Otras colecciones sin clasificar"/>
    <s v="2001-2010"/>
    <n v="76000"/>
    <n v="10"/>
    <s v="LE09327"/>
    <s v="Yearbook of intensive care and emergency medicine 2005 / editor J. L. Vincent documento electrónico"/>
    <n v="2005"/>
    <s v="X - Otras colecciones sin clasificar"/>
    <s v="https://search.ebscohost.com/login.aspx?profile=eds&amp;custid=s9495846&amp;groupid=main&amp;authtype=ip,guest&amp;direct=true&amp;bquery=sab.00007600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6000|10"/>
    <n v="1"/>
  </r>
  <r>
    <x v="0"/>
    <x v="1"/>
    <x v="1"/>
    <s v="Libros"/>
    <s v="Yearbook of intensive care and emergency medicine 2006 documento electronico Jean-Louis Vincent."/>
    <m/>
    <s v="Berlin : Springer, ©2006."/>
    <n v="2006"/>
    <s v="Inglés"/>
    <s v="9783540333968 (E-Book)"/>
    <m/>
    <s v="X - Otras colecciones sin clasificar"/>
    <s v="2001-2010"/>
    <n v="76001"/>
    <n v="10"/>
    <s v="LE09328"/>
    <s v="Yearbook of intensive care and emergency medicine 2006 documento electronico Jean-Louis Vincent."/>
    <n v="2006"/>
    <s v="X - Otras colecciones sin clasificar"/>
    <s v="https://search.ebscohost.com/login.aspx?profile=eds&amp;custid=s9495846&amp;groupid=main&amp;authtype=ip,guest&amp;direct=true&amp;bquery=sab.00007600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6001|10"/>
    <n v="1"/>
  </r>
  <r>
    <x v="0"/>
    <x v="0"/>
    <x v="0"/>
    <s v="Libros"/>
    <s v="Cuidados intensivos : atención integral al paciente crítico / Rocío Aragonés Manzanares, Juan Pa"/>
    <s v="Aragonés Manzanares, María del Rocío autor"/>
    <s v="Madrid : Editorial Médica Panamericana, ©2016."/>
    <n v="2015"/>
    <s v="Español"/>
    <s v="9788498357998"/>
    <n v="0"/>
    <s v="616 - Enfermedades"/>
    <s v="2011-2020"/>
    <n v="262304"/>
    <n v="10"/>
    <s v="153644"/>
    <s v="Cuidados intensivos : atención integral al paciente crítico / Rocío Aragonés Manzanares, Juan Pa"/>
    <n v="2015"/>
    <s v="616 - Enfermedades"/>
    <s v="https://search.ebscohost.com/login.aspx?profile=eds&amp;custid=s9495846&amp;groupid=main&amp;authtype=ip,guest&amp;direct=true&amp;bquery=sab.000262304"/>
    <s v="BOAP"/>
    <s v="616.028"/>
    <s v="Cuidados intensivos"/>
    <s v="Tecnología - Ciencias Aplicadas"/>
    <s v="610 - Medicina y salud"/>
    <s v="610 - Medicina y salud"/>
    <s v="Enfermedades"/>
    <s v="262304|10"/>
    <n v="27"/>
  </r>
  <r>
    <x v="0"/>
    <x v="0"/>
    <x v="0"/>
    <s v="Libros"/>
    <s v="Humanizando los cuidados intensivos : presente y futuro centrado en las personas / Gabriel Heras la"/>
    <s v="Heras la Calle, Gabriel autor"/>
    <s v="Bogotá : Distribuna, ©2017."/>
    <n v="2017"/>
    <s v="Español"/>
    <s v="9789588813660"/>
    <n v="0"/>
    <s v="616 - Enfermedades"/>
    <s v="2011-2020"/>
    <n v="266238"/>
    <n v="10"/>
    <s v="157054"/>
    <s v="Humanizando los cuidados intensivos : presente y futuro centrado en las personas / Gabriel Heras la"/>
    <n v="2017"/>
    <s v="616 - Enfermedades"/>
    <s v="https://search.ebscohost.com/login.aspx?profile=eds&amp;custid=s9495846&amp;groupid=main&amp;authtype=ip,guest&amp;direct=true&amp;bquery=sab.000266238"/>
    <s v="BOAP"/>
    <s v="616.028"/>
    <s v="Cuidados intensivos"/>
    <s v="Tecnología - Ciencias Aplicadas"/>
    <s v="610 - Medicina y salud"/>
    <s v="610 - Medicina y salud"/>
    <s v="Enfermedades"/>
    <s v="266238|10"/>
    <n v="1"/>
  </r>
  <r>
    <x v="0"/>
    <x v="0"/>
    <x v="0"/>
    <s v="Libros"/>
    <s v="Textbook of critical care / Mitchell P. Fink, Edward Abraham, Jean-Louis Vincent."/>
    <m/>
    <s v="Philadelphia : Elsevier Saunders, 2005."/>
    <n v="2005"/>
    <s v="Inglés"/>
    <s v="0-7216-0335-1"/>
    <s v="Anemia ; Atencion Al Enfermo ; Atencion Medica ; Cirugia ; Cuidados Intensivos (Medicina) ; Educacion Medica ; Endocrinologia ; Enfermedades Cardiovasculares ; Enfermedades de la Sangre ; Enfermedades Del Sistema Nervioso Central ; Enfermedades Hepaticas ; Enfermedades Renales ; Farmacologia ; Infecciones ; Oncologia ; Taquicardia ; Toxicologia ; Trastornos de la Respiracion ; Traumatologia ; Trombocitopenia"/>
    <s v="616 - Enfermedades"/>
    <s v="2001-2010"/>
    <n v="62145"/>
    <n v="10"/>
    <s v="096988"/>
    <s v="Textbook of critical care / Mitchell P. Fink, Edward Abraham, Jean-Louis Vincent."/>
    <n v="2005"/>
    <s v="616 - Enfermedades"/>
    <s v="https://search.ebscohost.com/login.aspx?profile=eds&amp;custid=s9495846&amp;groupid=main&amp;authtype=ip,guest&amp;direct=true&amp;bquery=sab.000062145"/>
    <s v="BOAP"/>
    <s v="616.028"/>
    <s v="Cuidados intensivos"/>
    <s v="Tecnología - Ciencias Aplicadas"/>
    <s v="610 - Medicina y salud"/>
    <s v="610 - Medicina y salud"/>
    <s v="Enfermedades"/>
    <s v="62145|10"/>
    <n v="8"/>
  </r>
  <r>
    <x v="0"/>
    <x v="0"/>
    <x v="0"/>
    <s v="Libros"/>
    <s v="Fisiología aplicada en medicina de cuidado intensivo / editores, Michael R Pinsky, Laurent Brochard"/>
    <m/>
    <s v="Bogotá : Distribuna, 2012."/>
    <n v="2012"/>
    <s v="Español"/>
    <s v="9789588379562"/>
    <s v="Anestesiologia ; Fisiologia ; Fisiologia ; Fisiologia Celular ; Fisiologia Humana ; Medicina Popular ; Neurofisiologia"/>
    <s v="616 - Enfermedades"/>
    <s v="2011-2020"/>
    <n v="173402"/>
    <n v="10"/>
    <s v="152472"/>
    <s v="Fisiología aplicada en medicina de cuidado intensivo / editores, Michael R Pinsky, Laurent Brochard"/>
    <n v="2012"/>
    <s v="616 - Enfermedades"/>
    <s v="https://search.ebscohost.com/login.aspx?profile=eds&amp;custid=s9495846&amp;groupid=main&amp;authtype=ip,guest&amp;direct=true&amp;bquery=sab.000173402"/>
    <s v="BOAP"/>
    <s v="616.028"/>
    <s v="Cuidados intensivos"/>
    <s v="Tecnología - Ciencias Aplicadas"/>
    <s v="610 - Medicina y salud"/>
    <s v="610 - Medicina y salud"/>
    <s v="Enfermedades"/>
    <s v="173402|10"/>
    <n v="21"/>
  </r>
  <r>
    <x v="0"/>
    <x v="0"/>
    <x v="0"/>
    <s v="Libros"/>
    <s v="Enfermería del paciente en estado crítico / editor David W. Woodruff ; traducción Luz María Mén"/>
    <m/>
    <s v="Barcelona : Wolters Kluwer, ©2016."/>
    <n v="2016"/>
    <s v="Español"/>
    <s v="9788416353804"/>
    <s v="Atencion Al Enfermo ; Cuidados Intensivos ; Enfermeria de Cuidados Intensivos"/>
    <s v="616 - Enfermedades"/>
    <s v="2011-2020"/>
    <n v="173263"/>
    <n v="10"/>
    <s v="154962"/>
    <s v="Enfermería del paciente en estado crítico / editor David W. Woodruff ; traducción Luz María Mén"/>
    <n v="2016"/>
    <s v="616 - Enfermedades"/>
    <s v="https://search.ebscohost.com/login.aspx?profile=eds&amp;custid=s9495846&amp;groupid=main&amp;authtype=ip,guest&amp;direct=true&amp;bquery=sab.000173263"/>
    <s v="BOAP"/>
    <s v="616.028"/>
    <s v="Cuidados intensivos"/>
    <s v="Tecnología - Ciencias Aplicadas"/>
    <s v="610 - Medicina y salud"/>
    <s v="610 - Medicina y salud"/>
    <s v="Enfermedades"/>
    <s v="173263|10"/>
    <n v="14"/>
  </r>
  <r>
    <x v="0"/>
    <x v="0"/>
    <x v="0"/>
    <s v="Libros"/>
    <s v="Priorities in critical care nursing / Linda Diann Urden, Kathleen M Stacy y Mary E Lough."/>
    <s v="Urden, Linda Diann autor"/>
    <s v="St. Louis, Missouri : Mosby, ©2016."/>
    <n v="2016"/>
    <s v="Inglés"/>
    <s v="9780323320856"/>
    <s v="Atencion Al Enfermo ; Cuidados Intensivos ; Enfermeria de Cuidados Intensivos"/>
    <s v="616 - Enfermedades"/>
    <s v="2011-2020"/>
    <n v="178474"/>
    <n v="10"/>
    <s v="155111"/>
    <s v="Priorities in critical care nursing / Linda Diann Urden, Kathleen M Stacy y Mary E Lough."/>
    <n v="2016"/>
    <s v="616 - Enfermedades"/>
    <s v="https://search.ebscohost.com/login.aspx?profile=eds&amp;custid=s9495846&amp;groupid=main&amp;authtype=ip,guest&amp;direct=true&amp;bquery=sab.000178474"/>
    <s v="BOAP"/>
    <s v="616.028"/>
    <s v="Cuidados intensivos"/>
    <s v="Tecnología - Ciencias Aplicadas"/>
    <s v="610 - Medicina y salud"/>
    <s v="610 - Medicina y salud"/>
    <s v="Enfermedades"/>
    <s v="178474|10"/>
    <n v="7"/>
  </r>
  <r>
    <x v="1"/>
    <x v="0"/>
    <x v="0"/>
    <s v="Libros"/>
    <s v="Manejo del enfermo crónico y su familia : (sistemas, historias y creencias) / María Luisa Velasco"/>
    <s v="Velasco Campos, María Luisa"/>
    <s v="México : Editorial El Manual Moderno, 2001."/>
    <n v="2001"/>
    <s v="Español"/>
    <s v="968-426-927-7"/>
    <s v="Atencion Al Enfermo ; Enfermos Cronicos ; Familia ; Pacientes Terminales ; Psicoterapia Familiar"/>
    <s v="616 - Enfermedades"/>
    <s v="2001-2010"/>
    <n v="50402"/>
    <n v="30"/>
    <s v="076360"/>
    <s v="Manejo del enfermo crónico y su familia : (sistemas, historias y creencias) / María Luisa Velasco"/>
    <n v="2001"/>
    <s v="616 - Enfermedades"/>
    <s v="https://search.ebscohost.com/login.aspx?profile=eds&amp;custid=s9495846&amp;groupid=main&amp;authtype=ip,guest&amp;direct=true&amp;bquery=sab.000050402"/>
    <s v="BOAP"/>
    <s v="616.028"/>
    <s v="Cuidados intensivos"/>
    <s v="Tecnología - Ciencias Aplicadas"/>
    <s v="610 - Medicina y salud"/>
    <s v="610 - Medicina y salud"/>
    <s v="Enfermedades"/>
    <s v="50402|30"/>
    <n v="1"/>
  </r>
  <r>
    <x v="0"/>
    <x v="0"/>
    <x v="0"/>
    <s v="Libros"/>
    <s v="Cuidado del paciente en estado crítico / Adriana Cristina Jurado J., Adriana Marcela Quiroga V., An"/>
    <s v="Jurado J., Adriana Cristina autor"/>
    <s v="Medellín : Corporación para Investigaciones Biológicas, CIB, 2012."/>
    <n v="2012"/>
    <s v="Español"/>
    <s v="9789589076644"/>
    <s v="Atencion de Enfermeria ; Cuidados Criticos ; Enfermeria de Cuidados Intensivos ; Urgencias Medicas"/>
    <s v="616 - Enfermedades"/>
    <s v="2011-2020"/>
    <n v="254310"/>
    <n v="20"/>
    <s v="151230"/>
    <s v="Cuidado del paciente en estado crítico / Adriana Cristina Jurado J., Adriana Marcela Quiroga V., An"/>
    <n v="2012"/>
    <s v="616 - Enfermedades"/>
    <s v="https://search.ebscohost.com/login.aspx?profile=eds&amp;custid=s9495846&amp;groupid=main&amp;authtype=ip,guest&amp;direct=true&amp;bquery=sab.000254310"/>
    <s v="BOAP"/>
    <s v="616.028"/>
    <s v="Cuidados intensivos"/>
    <s v="Tecnología - Ciencias Aplicadas"/>
    <s v="610 - Medicina y salud"/>
    <s v="610 - Medicina y salud"/>
    <s v="Enfermedades"/>
    <s v="254310|20"/>
    <n v="16"/>
  </r>
  <r>
    <x v="0"/>
    <x v="0"/>
    <x v="0"/>
    <s v="Libros"/>
    <s v="Cuidados intensivos / Simon M. Whiteley, Andrew Bodenham y Mark C. Bellamy."/>
    <s v="Whiteley, Simon M. autor"/>
    <s v="Barcelona : Elsevier, ©2011."/>
    <n v="2011"/>
    <s v="Español"/>
    <s v="9788480868235"/>
    <s v="Cuidados Intensivos"/>
    <s v="616 - Enfermedades"/>
    <s v="2011-2020"/>
    <n v="158179"/>
    <n v="10"/>
    <s v="141086"/>
    <s v="Cuidados intensivos / Simon M. Whiteley, Andrew Bodenham y Mark C. Bellamy."/>
    <n v="2011"/>
    <s v="616 - Enfermedades"/>
    <s v="https://search.ebscohost.com/login.aspx?profile=eds&amp;custid=s9495846&amp;groupid=main&amp;authtype=ip,guest&amp;direct=true&amp;bquery=sab.000158179"/>
    <s v="BOAP"/>
    <s v="616.028"/>
    <s v="Cuidados intensivos"/>
    <s v="Tecnología - Ciencias Aplicadas"/>
    <s v="610 - Medicina y salud"/>
    <s v="610 - Medicina y salud"/>
    <s v="Enfermedades"/>
    <s v="158179|10"/>
    <n v="76"/>
  </r>
  <r>
    <x v="1"/>
    <x v="0"/>
    <x v="0"/>
    <s v="Libros"/>
    <s v="Manejo del enfermo crónico y su familia : (sistemas, historias y creencias) / María Luisa Velasco"/>
    <s v="Velasco Campos, María Luisa"/>
    <s v="México : Editorial El Manual Moderno, 2001."/>
    <n v="2001"/>
    <s v="Español"/>
    <s v="968-426-927-7"/>
    <s v="Atencion Al Enfermo ; Enfermos Cronicos ; Familia ; Pacientes Terminales ; Psicoterapia Familiar"/>
    <s v="616 - Enfermedades"/>
    <s v="2001-2010"/>
    <n v="50402"/>
    <n v="40"/>
    <s v="094260"/>
    <s v="Manejo del enfermo crónico y su familia : (sistemas, historias y creencias) / María Luisa Velasco"/>
    <n v="2001"/>
    <s v="616 - Enfermedades"/>
    <s v="https://search.ebscohost.com/login.aspx?profile=eds&amp;custid=s9495846&amp;groupid=main&amp;authtype=ip,guest&amp;direct=true&amp;bquery=sab.000050402"/>
    <s v="BOAP"/>
    <s v="616.028"/>
    <s v="Cuidados intensivos"/>
    <s v="Tecnología - Ciencias Aplicadas"/>
    <s v="610 - Medicina y salud"/>
    <s v="610 - Medicina y salud"/>
    <s v="Enfermedades"/>
    <s v="50402|40"/>
    <n v="4"/>
  </r>
  <r>
    <x v="0"/>
    <x v="0"/>
    <x v="0"/>
    <s v="Libros"/>
    <s v="Cuidados críticos : protocolos / dirigido por Sancho Rodríguez Villar."/>
    <m/>
    <s v="Madrid : Marban Libros, 2015."/>
    <n v="2015"/>
    <s v="Español"/>
    <s v="978-84-7101-981-3"/>
    <s v="Cuidados Intensivos ; Enfermeria de Cuidados Intensivos ; Medicina de Urgencia ; Protocolos Clinicos ; Respiracion Artificial ; Traumatologia"/>
    <s v="616 - Enfermedades"/>
    <s v="2011-2020"/>
    <n v="167353"/>
    <n v="20"/>
    <s v="148472"/>
    <s v="Cuidados críticos : protocolos / dirigido por Sancho Rodríguez Villar."/>
    <n v="2015"/>
    <s v="616 - Enfermedades"/>
    <s v="https://search.ebscohost.com/login.aspx?profile=eds&amp;custid=s9495846&amp;groupid=main&amp;authtype=ip,guest&amp;direct=true&amp;bquery=sab.000167353"/>
    <s v="BOAP"/>
    <s v="616.028"/>
    <s v="Cuidados intensivos"/>
    <s v="Tecnología - Ciencias Aplicadas"/>
    <s v="610 - Medicina y salud"/>
    <s v="610 - Medicina y salud"/>
    <s v="Enfermedades"/>
    <s v="167353|20"/>
    <n v="7"/>
  </r>
  <r>
    <x v="0"/>
    <x v="0"/>
    <x v="0"/>
    <s v="Libros"/>
    <s v="Medicina intensiva / Guillermo Bugedo T. [y otros]."/>
    <s v="Bugedo Tarraza, Guillermo autor"/>
    <s v="Santiago, Chile : Editorial Mediterráneo, ©2005."/>
    <n v="2005"/>
    <s v="Español"/>
    <s v="956220247X"/>
    <s v="Anestesia ; Cirugia ; Cuidados Intensivos (Medicina) ; Diagnostico Quirurgico ; Neurologia ; Reanimacion (Medicina) ; Respiracion Artificial"/>
    <s v="616 - Enfermedades"/>
    <s v="2001-2010"/>
    <n v="61499"/>
    <n v="10"/>
    <s v="095518"/>
    <s v="Medicina intensiva / Guillermo Bugedo T. [y otros]."/>
    <n v="2005"/>
    <s v="616 - Enfermedades"/>
    <s v="https://search.ebscohost.com/login.aspx?profile=eds&amp;custid=s9495846&amp;groupid=main&amp;authtype=ip,guest&amp;direct=true&amp;bquery=sab.000061499"/>
    <s v="BOAP"/>
    <s v="616.028"/>
    <s v="Cuidados intensivos"/>
    <s v="Tecnología - Ciencias Aplicadas"/>
    <s v="610 - Medicina y salud"/>
    <s v="610 - Medicina y salud"/>
    <s v="Enfermedades"/>
    <s v="61499|10"/>
    <n v="27"/>
  </r>
  <r>
    <x v="0"/>
    <x v="0"/>
    <x v="0"/>
    <s v="Libros"/>
    <s v="Cuidado del paciente en estado crítico / Adriana Cristina Jurado J., Adriana Marcela Quiroga V., An"/>
    <s v="Jurado J., Adriana Cristina autor"/>
    <s v="Medellín : Corporación para Investigaciones Biológicas, CIB, 2012."/>
    <n v="2012"/>
    <s v="Español"/>
    <s v="9789589076644"/>
    <s v="Atencion de Enfermeria ; Cuidados Criticos ; Enfermeria de Cuidados Intensivos ; Urgencias Medicas"/>
    <s v="616 - Enfermedades"/>
    <s v="2011-2020"/>
    <n v="254310"/>
    <n v="10"/>
    <s v="141297"/>
    <s v="Cuidado del paciente en estado crítico / Adriana Cristina Jurado J., Adriana Marcela Quiroga V., An"/>
    <n v="2012"/>
    <s v="616 - Enfermedades"/>
    <s v="https://search.ebscohost.com/login.aspx?profile=eds&amp;custid=s9495846&amp;groupid=main&amp;authtype=ip,guest&amp;direct=true&amp;bquery=sab.000254310"/>
    <s v="BOAP"/>
    <s v="616.028"/>
    <s v="Cuidados intensivos"/>
    <s v="Tecnología - Ciencias Aplicadas"/>
    <s v="610 - Medicina y salud"/>
    <s v="610 - Medicina y salud"/>
    <s v="Enfermedades"/>
    <s v="254310|10"/>
    <n v="29"/>
  </r>
  <r>
    <x v="0"/>
    <x v="0"/>
    <x v="0"/>
    <s v="Libros"/>
    <s v="Current critical care diagnosis and treatment / Frederic S. Bongard, Darryl Y. Sue."/>
    <s v="Bongard, Frederic S."/>
    <s v="New York : McGraw-Hill Companies, 2002."/>
    <n v="2002"/>
    <s v="Inglés"/>
    <s v="0-8385-1454-5"/>
    <s v="Atencion Al Enfermo ; Atencion Medica ; Cuidados Intensivos (Medicina) ; Diagnostico ; Infeccion ; Nutricion ; Quimioterapia"/>
    <s v="616 - Enfermedades"/>
    <s v="2001-2010"/>
    <n v="53462"/>
    <n v="10"/>
    <s v="081097"/>
    <s v="Current critical care diagnosis and treatment / Frederic S. Bongard, Darryl Y. Sue."/>
    <n v="2002"/>
    <s v="616 - Enfermedades"/>
    <s v="https://search.ebscohost.com/login.aspx?profile=eds&amp;custid=s9495846&amp;groupid=main&amp;authtype=ip,guest&amp;direct=true&amp;bquery=sab.000053462"/>
    <s v="BOAP"/>
    <s v="616.028"/>
    <s v="Cuidados intensivos"/>
    <s v="Tecnología - Ciencias Aplicadas"/>
    <s v="610 - Medicina y salud"/>
    <s v="610 - Medicina y salud"/>
    <s v="Enfermedades"/>
    <s v="53462|10"/>
    <n v="1"/>
  </r>
  <r>
    <x v="0"/>
    <x v="0"/>
    <x v="0"/>
    <s v="Libros"/>
    <s v="Tratado de medicina intensiva / Antonio Cárdenas Cruz y Juan Roca Guiseris."/>
    <s v="Cárdenas Cruz, Antonio autor"/>
    <s v="Barcelona : Elsevier, ©2017."/>
    <n v="2017"/>
    <s v="Español"/>
    <s v="9788490228968"/>
    <n v="0"/>
    <s v="616 - Enfermedades"/>
    <s v="2011-2020"/>
    <n v="264719"/>
    <n v="10"/>
    <s v="156129"/>
    <s v="Tratado de medicina intensiva / Antonio Cárdenas Cruz y Juan Roca Guiseris."/>
    <n v="2017"/>
    <s v="616 - Enfermedades"/>
    <s v="https://search.ebscohost.com/login.aspx?profile=eds&amp;custid=s9495846&amp;groupid=main&amp;authtype=ip,guest&amp;direct=true&amp;bquery=sab.000264719"/>
    <s v="BOAP"/>
    <s v="616.028"/>
    <s v="Cuidados intensivos"/>
    <s v="Tecnología - Ciencias Aplicadas"/>
    <s v="610 - Medicina y salud"/>
    <s v="610 - Medicina y salud"/>
    <s v="Enfermedades"/>
    <s v="264719|10"/>
    <n v="1"/>
  </r>
  <r>
    <x v="0"/>
    <x v="0"/>
    <x v="0"/>
    <s v="Libros"/>
    <s v="Manual de cuidados intensivos / dirs. Paul N. Lanken, C. William Hanson III y Scott Manaker."/>
    <m/>
    <s v="Buenos Aires : Editorial Médica Panamericana, 2003."/>
    <n v="2003"/>
    <s v="Español"/>
    <s v="950-06-1370-0"/>
    <s v="Atencion Medica Critica ; Cuidados Intensivos (Medicina) ; Unidades de Cuidados Intensivos ; Urgencias Medicas"/>
    <s v="616 - Enfermedades"/>
    <s v="2001-2010"/>
    <n v="53760"/>
    <n v="10"/>
    <s v="081629"/>
    <s v="Manual de cuidados intensivos / dirs. Paul N. Lanken, C. William Hanson III y Scott Manaker."/>
    <n v="2003"/>
    <s v="616 - Enfermedades"/>
    <s v="https://search.ebscohost.com/login.aspx?profile=eds&amp;custid=s9495846&amp;groupid=main&amp;authtype=ip,guest&amp;direct=true&amp;bquery=sab.000053760"/>
    <s v="BOAP"/>
    <s v="616.028"/>
    <s v="Cuidados intensivos"/>
    <s v="Tecnología - Ciencias Aplicadas"/>
    <s v="610 - Medicina y salud"/>
    <s v="610 - Medicina y salud"/>
    <s v="Enfermedades"/>
    <s v="53760|10"/>
    <n v="4"/>
  </r>
  <r>
    <x v="0"/>
    <x v="0"/>
    <x v="0"/>
    <s v="Libros"/>
    <s v="Manual de cuidados intensivos / dirs. Paul N. Lanken, C. William Hanson III y Scott Manaker."/>
    <m/>
    <s v="Buenos Aires : Editorial Médica Panamericana, 2003."/>
    <n v="2003"/>
    <s v="Español"/>
    <s v="950-06-1370-0"/>
    <s v="Atencion Medica Critica ; Cuidados Intensivos (Medicina) ; Unidades de Cuidados Intensivos ; Urgencias Medicas"/>
    <s v="616 - Enfermedades"/>
    <s v="2001-2010"/>
    <n v="53760"/>
    <n v="30"/>
    <s v="081632"/>
    <s v="Manual de cuidados intensivos / dirs. Paul N. Lanken, C. William Hanson III y Scott Manaker."/>
    <n v="2003"/>
    <s v="616 - Enfermedades"/>
    <s v="https://search.ebscohost.com/login.aspx?profile=eds&amp;custid=s9495846&amp;groupid=main&amp;authtype=ip,guest&amp;direct=true&amp;bquery=sab.000053760"/>
    <s v="BOAP"/>
    <s v="616.028"/>
    <s v="Cuidados intensivos"/>
    <s v="Tecnología - Ciencias Aplicadas"/>
    <s v="610 - Medicina y salud"/>
    <s v="610 - Medicina y salud"/>
    <s v="Enfermedades"/>
    <s v="53760|30"/>
    <n v="27"/>
  </r>
  <r>
    <x v="0"/>
    <x v="0"/>
    <x v="0"/>
    <s v="Libros"/>
    <s v="Paciente en estado crítico / ed. Marco Antonio González A, Gustavo Restrepo M, Alvaro Sanín P."/>
    <m/>
    <s v="Medellín : Corporación para Investigaciones Biológicas (CIB), 2003."/>
    <n v="2003"/>
    <s v="Español"/>
    <s v="958-9400-68-X"/>
    <s v="Atencion Medica Critica ; Cuidados Intensivos (Medicina) ; Infecciones Nosocomiales ; Insuficiencia Respiratoria ; Reanimacion (Medicina) ; Unidades de Cuidados Intensivos ; Urgencias Medicas"/>
    <s v="616 - Enfermedades"/>
    <s v="2001-2010"/>
    <n v="54862"/>
    <n v="10"/>
    <s v="083241"/>
    <s v="Paciente en estado crítico / ed. Marco Antonio González A, Gustavo Restrepo M, Alvaro Sanín P."/>
    <n v="2003"/>
    <s v="616 - Enfermedades"/>
    <s v="https://search.ebscohost.com/login.aspx?profile=eds&amp;custid=s9495846&amp;groupid=main&amp;authtype=ip,guest&amp;direct=true&amp;bquery=sab.000054862"/>
    <s v="BOAP"/>
    <s v="616.028"/>
    <s v="Cuidados intensivos"/>
    <s v="Tecnología - Ciencias Aplicadas"/>
    <s v="610 - Medicina y salud"/>
    <s v="610 - Medicina y salud"/>
    <s v="Enfermedades"/>
    <s v="54862|10"/>
    <n v="56"/>
  </r>
  <r>
    <x v="0"/>
    <x v="0"/>
    <x v="0"/>
    <s v="Libros"/>
    <s v="Medicina intensiva : bases fisiopatológicas del tratamiento / editores Alejandro Rodríguez [y otro"/>
    <m/>
    <s v="Buenos Aires : Ediciones Journal, ©2013."/>
    <n v="2013"/>
    <s v="Español"/>
    <s v="9789871259847"/>
    <s v="Cuidados Intensivos ; Equipos de Cuidados de Salud ; Fisiopatologia ; Medicina de Urgencia ; Urgencias Medicas"/>
    <s v="616 - Enfermedades"/>
    <s v="2011-2020"/>
    <n v="256289"/>
    <n v="10"/>
    <s v="144352"/>
    <s v="Medicina intensiva : bases fisiopatológicas del tratamiento / editores Alejandro Rodríguez [y otro"/>
    <n v="2013"/>
    <s v="616 - Enfermedades"/>
    <s v="https://search.ebscohost.com/login.aspx?profile=eds&amp;custid=s9495846&amp;groupid=main&amp;authtype=ip,guest&amp;direct=true&amp;bquery=sab.000256289"/>
    <s v="BOAP"/>
    <s v="616.028"/>
    <s v="Cuidados intensivos"/>
    <s v="Tecnología - Ciencias Aplicadas"/>
    <s v="610 - Medicina y salud"/>
    <s v="610 - Medicina y salud"/>
    <s v="Enfermedades"/>
    <s v="256289|10"/>
    <n v="25"/>
  </r>
  <r>
    <x v="0"/>
    <x v="0"/>
    <x v="0"/>
    <s v="Libros"/>
    <s v="Protocolos y procedimientos en el paciente crítico / Pedro Gutiérrez Lizardi ; editor José Luis M"/>
    <s v="Gutiérrez Lizardi, Pedro"/>
    <s v="México : Manual Moderno, 2010 (impresión de 2011)."/>
    <n v="2010"/>
    <s v="Español"/>
    <s v="978-607-448-061-0"/>
    <s v="Cuidados Criticos ; Cuidados Intensivos ; Medicina de Urgencia ; Unidades de Cuidados Intensivos"/>
    <s v="616 - Enfermedades"/>
    <s v="2001-2010"/>
    <n v="158964"/>
    <n v="10"/>
    <s v="140756"/>
    <s v="Protocolos y procedimientos en el paciente crítico / Pedro Gutiérrez Lizardi ; editor José Luis M"/>
    <n v="2010"/>
    <s v="616 - Enfermedades"/>
    <s v="https://search.ebscohost.com/login.aspx?profile=eds&amp;custid=s9495846&amp;groupid=main&amp;authtype=ip,guest&amp;direct=true&amp;bquery=sab.000158964"/>
    <s v="BOAP"/>
    <s v="616.028"/>
    <s v="Cuidados intensivos"/>
    <s v="Tecnología - Ciencias Aplicadas"/>
    <s v="610 - Medicina y salud"/>
    <s v="610 - Medicina y salud"/>
    <s v="Enfermedades"/>
    <s v="158964|10"/>
    <n v="27"/>
  </r>
  <r>
    <x v="1"/>
    <x v="0"/>
    <x v="0"/>
    <s v="Libros"/>
    <s v="Manejo del enfermo crónico y su familia : (sistemas, historias y creencias) / María Luisa Velasco"/>
    <s v="Velasco Campos, María Luisa"/>
    <s v="México : Editorial El Manual Moderno, 2001."/>
    <n v="2001"/>
    <s v="Español"/>
    <s v="968-426-927-7"/>
    <s v="Atencion Al Enfermo ; Enfermos Cronicos ; Familia ; Pacientes Terminales ; Psicoterapia Familiar"/>
    <s v="616 - Enfermedades"/>
    <s v="2001-2010"/>
    <n v="50402"/>
    <n v="20"/>
    <s v="076359"/>
    <s v="Manejo del enfermo crónico y su familia : (sistemas, historias y creencias) / María Luisa Velasco"/>
    <n v="2001"/>
    <s v="616 - Enfermedades"/>
    <s v="https://search.ebscohost.com/login.aspx?profile=eds&amp;custid=s9495846&amp;groupid=main&amp;authtype=ip,guest&amp;direct=true&amp;bquery=sab.000050402"/>
    <s v="BOAP"/>
    <s v="616.028"/>
    <s v="Cuidados intensivos"/>
    <s v="Tecnología - Ciencias Aplicadas"/>
    <s v="610 - Medicina y salud"/>
    <s v="610 - Medicina y salud"/>
    <s v="Enfermedades"/>
    <s v="50402|20"/>
    <n v="1"/>
  </r>
  <r>
    <x v="0"/>
    <x v="0"/>
    <x v="0"/>
    <s v="Libros"/>
    <s v="Cuidados críticos / dirigido por Sancho Rodríguez Villar."/>
    <m/>
    <s v="Madrid : Marbán, 2013."/>
    <n v="2013"/>
    <s v="Español"/>
    <s v="978-84-7101-925-7"/>
    <s v="Atencion Al Enfermo ; Cuidados Intensivos ; Enfermeria de Cuidados Intensivos ; Urgencias Medicas"/>
    <s v="616 - Enfermedades"/>
    <s v="2011-2020"/>
    <n v="256323"/>
    <n v="10"/>
    <s v="144372"/>
    <s v="Cuidados críticos / dirigido por Sancho Rodríguez Villar."/>
    <n v="2013"/>
    <s v="616 - Enfermedades"/>
    <s v="https://search.ebscohost.com/login.aspx?profile=eds&amp;custid=s9495846&amp;groupid=main&amp;authtype=ip,guest&amp;direct=true&amp;bquery=sab.000256323"/>
    <s v="BOAP"/>
    <s v="616.028"/>
    <s v="Cuidados intensivos"/>
    <s v="Tecnología - Ciencias Aplicadas"/>
    <s v="610 - Medicina y salud"/>
    <s v="610 - Medicina y salud"/>
    <s v="Enfermedades"/>
    <s v="256323|10"/>
    <n v="9"/>
  </r>
  <r>
    <x v="0"/>
    <x v="0"/>
    <x v="0"/>
    <s v="Libros"/>
    <s v="Green book cuidado intensivo : de la teoría a la práctica / Daniel Agustin Godoy y Sebastián Ugar"/>
    <s v="Agustín Godoy, Daniel autor"/>
    <s v="Bogotá : Distribuna, ©2014."/>
    <n v="2014"/>
    <s v="Español"/>
    <s v="9789588813127"/>
    <n v="0"/>
    <s v="616 - Enfermedades"/>
    <s v="2011-2020"/>
    <n v="266237"/>
    <n v="10"/>
    <s v="157063"/>
    <s v="Green book cuidado intensivo : de la teoría a la práctica / Daniel Agustin Godoy y Sebastián Ugar"/>
    <n v="2014"/>
    <s v="616 - Enfermedades"/>
    <s v="https://search.ebscohost.com/login.aspx?profile=eds&amp;custid=s9495846&amp;groupid=main&amp;authtype=ip,guest&amp;direct=true&amp;bquery=sab.000266237"/>
    <s v="BOAP"/>
    <s v="616.028"/>
    <s v="Cuidados intensivos"/>
    <s v="Tecnología - Ciencias Aplicadas"/>
    <s v="610 - Medicina y salud"/>
    <s v="610 - Medicina y salud"/>
    <s v="Enfermedades"/>
    <s v="266237|10"/>
    <n v="12"/>
  </r>
  <r>
    <x v="0"/>
    <x v="0"/>
    <x v="0"/>
    <s v="Libros"/>
    <s v="Diagnóstico y tratamiento en cuidados intensivos / editor Frederic S. Bongard, Darryl Y. Sue y Jani"/>
    <m/>
    <s v="México : Editorial El Manual Moderno, 2009."/>
    <n v="2009"/>
    <s v="Español"/>
    <s v="978-607-448-023-8"/>
    <s v="Cuidados Intensivos (Medicina) ; Diagnostico ; Emergencias Quirurgicas ; Medicina de Urgencia"/>
    <s v="616 - Enfermedades"/>
    <s v="2001-2010"/>
    <n v="127547"/>
    <n v="10"/>
    <s v="123321"/>
    <s v="Diagnóstico y tratamiento en cuidados intensivos / editor Frederic S. Bongard, Darryl Y. Sue y Jani"/>
    <n v="2009"/>
    <s v="616 - Enfermedades"/>
    <s v="https://search.ebscohost.com/login.aspx?profile=eds&amp;custid=s9495846&amp;groupid=main&amp;authtype=ip,guest&amp;direct=true&amp;bquery=sab.000127547"/>
    <s v="BOAP"/>
    <s v="616.028"/>
    <s v="Cuidados intensivos"/>
    <s v="Tecnología - Ciencias Aplicadas"/>
    <s v="610 - Medicina y salud"/>
    <s v="610 - Medicina y salud"/>
    <s v="Enfermedades"/>
    <s v="127547|10"/>
    <n v="25"/>
  </r>
  <r>
    <x v="0"/>
    <x v="0"/>
    <x v="0"/>
    <s v="Libros"/>
    <s v="Manual de cuidados intensivos / dirs. Paul N. Lanken, C. William Hanson III y Scott Manaker."/>
    <m/>
    <s v="Buenos Aires : Editorial Médica Panamericana, 2003."/>
    <n v="2003"/>
    <s v="Español"/>
    <s v="950-06-1370-0"/>
    <s v="Atencion Medica Critica ; Cuidados Intensivos (Medicina) ; Unidades de Cuidados Intensivos ; Urgencias Medicas"/>
    <s v="616 - Enfermedades"/>
    <s v="2001-2010"/>
    <n v="53760"/>
    <n v="40"/>
    <s v="081633"/>
    <s v="Manual de cuidados intensivos / dirs. Paul N. Lanken, C. William Hanson III y Scott Manaker."/>
    <n v="2003"/>
    <s v="616 - Enfermedades"/>
    <s v="https://search.ebscohost.com/login.aspx?profile=eds&amp;custid=s9495846&amp;groupid=main&amp;authtype=ip,guest&amp;direct=true&amp;bquery=sab.000053760"/>
    <s v="BOAP"/>
    <s v="616.028"/>
    <s v="Cuidados intensivos"/>
    <s v="Tecnología - Ciencias Aplicadas"/>
    <s v="610 - Medicina y salud"/>
    <s v="610 - Medicina y salud"/>
    <s v="Enfermedades"/>
    <s v="53760|40"/>
    <n v="39"/>
  </r>
  <r>
    <x v="1"/>
    <x v="0"/>
    <x v="0"/>
    <s v="Libros"/>
    <s v="Manejo del enfermo crónico y su familia : (sistemas, historias y creencias) / María Luisa Velasco"/>
    <s v="Velasco Campos, María Luisa"/>
    <s v="México : Editorial El Manual Moderno, 2001."/>
    <n v="2001"/>
    <s v="Español"/>
    <s v="968-426-927-7"/>
    <s v="Atencion Al Enfermo ; Enfermos Cronicos ; Familia ; Pacientes Terminales ; Psicoterapia Familiar"/>
    <s v="616 - Enfermedades"/>
    <s v="2001-2010"/>
    <n v="50402"/>
    <n v="10"/>
    <s v="076358"/>
    <s v="Manejo del enfermo crónico y su familia : (sistemas, historias y creencias) / María Luisa Velasco"/>
    <n v="2001"/>
    <s v="616 - Enfermedades"/>
    <s v="https://search.ebscohost.com/login.aspx?profile=eds&amp;custid=s9495846&amp;groupid=main&amp;authtype=ip,guest&amp;direct=true&amp;bquery=sab.000050402"/>
    <s v="BOAP"/>
    <s v="616.028"/>
    <s v="Cuidados intensivos"/>
    <s v="Tecnología - Ciencias Aplicadas"/>
    <s v="610 - Medicina y salud"/>
    <s v="610 - Medicina y salud"/>
    <s v="Enfermedades"/>
    <s v="50402|10"/>
    <n v="2"/>
  </r>
  <r>
    <x v="0"/>
    <x v="0"/>
    <x v="0"/>
    <s v="Libros"/>
    <s v="Textbook of critical care / William C. Shoemaker ... [et all.] ; senior editor, Ake Grenvik ; editor"/>
    <m/>
    <s v="Philadelphia : W.B. Saunders Company, 2000."/>
    <n v="2000"/>
    <s v="Español"/>
    <s v="0-7216-7246-9"/>
    <s v="Cuidado Critico ; Cuidados Intensivos (Medicina) ; Unidades de Cuidados Intensivos"/>
    <s v="616 - Enfermedades"/>
    <s v="1991-2000"/>
    <n v="52516"/>
    <n v="10"/>
    <s v="079718"/>
    <s v="Textbook of critical care / William C. Shoemaker ... [et all.] ; senior editor, Ake Grenvik ; editor"/>
    <n v="-2000"/>
    <s v="616 - Enfermedades"/>
    <s v="https://search.ebscohost.com/login.aspx?profile=eds&amp;custid=s9495846&amp;groupid=main&amp;authtype=ip,guest&amp;direct=true&amp;bquery=sab.000052516"/>
    <s v="BOAP"/>
    <s v="616.028"/>
    <s v="Cuidados intensivos"/>
    <s v="Tecnología - Ciencias Aplicadas"/>
    <s v="610 - Medicina y salud"/>
    <s v="610 - Medicina y salud"/>
    <s v="Enfermedades"/>
    <s v="52516|10"/>
    <n v="7"/>
  </r>
  <r>
    <x v="0"/>
    <x v="0"/>
    <x v="0"/>
    <s v="Libros"/>
    <s v="El Libro de la UCI / Paul L. Marino ; traducción María Jesús del Sol Jaquotot ; revisión cientí"/>
    <s v="Marino, Paul L. autor"/>
    <s v="Barcelona : Wolters Kluwer/Lippincot Williams &amp; Wilkins, 2014."/>
    <n v="2014"/>
    <s v="Español"/>
    <s v="978-84-1600-4-19-5"/>
    <s v="Cuidados Intensivos ; Insuficiencia Respiratoria ; Medicina Interna ; Monitoreo de Pacientes ; Unidades de Cuidados Intensivos"/>
    <s v="616 - Enfermedades"/>
    <s v="2011-2020"/>
    <n v="171247"/>
    <n v="10"/>
    <s v="150401"/>
    <s v="El Libro de la UCI / Paul L. Marino ; traducción María Jesús del Sol Jaquotot ; revisión cientí"/>
    <n v="2014"/>
    <s v="616 - Enfermedades"/>
    <s v="https://search.ebscohost.com/login.aspx?profile=eds&amp;custid=s9495846&amp;groupid=main&amp;authtype=ip,guest&amp;direct=true&amp;bquery=sab.000171247"/>
    <s v="BOAP"/>
    <s v="616.028"/>
    <s v="Cuidados intensivos"/>
    <s v="Tecnología - Ciencias Aplicadas"/>
    <s v="610 - Medicina y salud"/>
    <s v="610 - Medicina y salud"/>
    <s v="Enfermedades"/>
    <s v="171247|10"/>
    <n v="49"/>
  </r>
  <r>
    <x v="0"/>
    <x v="0"/>
    <x v="0"/>
    <s v="Libros"/>
    <s v="Manual de cuidados intensivos / dirs. Paul N. Lanken, C. William Hanson III y Scott Manaker."/>
    <m/>
    <s v="Buenos Aires : Editorial Médica Panamericana, 2003."/>
    <n v="2003"/>
    <s v="Español"/>
    <s v="950-06-1370-0"/>
    <s v="Atencion Medica Critica ; Cuidados Intensivos (Medicina) ; Unidades de Cuidados Intensivos ; Urgencias Medicas"/>
    <s v="616 - Enfermedades"/>
    <s v="2001-2010"/>
    <n v="53760"/>
    <n v="20"/>
    <s v="081631"/>
    <s v="Manual de cuidados intensivos / dirs. Paul N. Lanken, C. William Hanson III y Scott Manaker."/>
    <n v="2003"/>
    <s v="616 - Enfermedades"/>
    <s v="https://search.ebscohost.com/login.aspx?profile=eds&amp;custid=s9495846&amp;groupid=main&amp;authtype=ip,guest&amp;direct=true&amp;bquery=sab.000053760"/>
    <s v="BOAP"/>
    <s v="616.028"/>
    <s v="Cuidados intensivos"/>
    <s v="Tecnología - Ciencias Aplicadas"/>
    <s v="610 - Medicina y salud"/>
    <s v="610 - Medicina y salud"/>
    <s v="Enfermedades"/>
    <s v="53760|20"/>
    <n v="46"/>
  </r>
  <r>
    <x v="1"/>
    <x v="0"/>
    <x v="0"/>
    <s v="Libros"/>
    <s v="Manejo del enfermo crónico y su familia : (sistemas, historias y creencias) / María Luisa Velasco"/>
    <s v="Velasco Campos, María Luisa"/>
    <s v="México : Editorial El Manual Moderno, 2001."/>
    <n v="2001"/>
    <s v="Español"/>
    <s v="968-426-927-7"/>
    <s v="Atencion Al Enfermo ; Enfermos Cronicos ; Familia ; Pacientes Terminales ; Psicoterapia Familiar"/>
    <s v="616 - Enfermedades"/>
    <s v="2001-2010"/>
    <n v="50402"/>
    <n v="50"/>
    <s v="094261"/>
    <s v="Manejo del enfermo crónico y su familia : (sistemas, historias y creencias) / María Luisa Velasco"/>
    <n v="2001"/>
    <s v="616 - Enfermedades"/>
    <s v="https://search.ebscohost.com/login.aspx?profile=eds&amp;custid=s9495846&amp;groupid=main&amp;authtype=ip,guest&amp;direct=true&amp;bquery=sab.000050402"/>
    <s v="BOAP"/>
    <s v="616.028"/>
    <s v="Cuidados intensivos"/>
    <s v="Tecnología - Ciencias Aplicadas"/>
    <s v="610 - Medicina y salud"/>
    <s v="610 - Medicina y salud"/>
    <s v="Enfermedades"/>
    <s v="50402|50"/>
    <n v="2"/>
  </r>
  <r>
    <x v="0"/>
    <x v="0"/>
    <x v="0"/>
    <s v="Libros"/>
    <s v="The ICU book / Paul L. Marino, Kenneth M. Sutin."/>
    <s v="Marino, Paul L."/>
    <s v="Philadelphia : Lippincott Williams and Wilkins, 2007."/>
    <n v="2007"/>
    <s v="Español"/>
    <s v="978-0-7817-4802-5"/>
    <s v="Cardiologia ; Cateterismo ; Cuidados Intensivos (Medicina) ; Hemorragia ; Presion Sanguinea ; Respiracion Artificial ; Toxicologia ; Transfusion de Sangre ; Trastornos de la Respiracion ; Tromboembolismo"/>
    <s v="616 - Enfermedades"/>
    <s v="2001-2010"/>
    <n v="16505"/>
    <n v="10"/>
    <s v="102508"/>
    <s v="The ICU book / Paul L. Marino, Kenneth M. Sutin."/>
    <n v="2007"/>
    <s v="616 - Enfermedades"/>
    <s v="https://search.ebscohost.com/login.aspx?profile=eds&amp;custid=s9495846&amp;groupid=main&amp;authtype=ip,guest&amp;direct=true&amp;bquery=sab.000016505"/>
    <s v="BOAP"/>
    <s v="616.028"/>
    <s v="Cuidados intensivos"/>
    <s v="Tecnología - Ciencias Aplicadas"/>
    <s v="610 - Medicina y salud"/>
    <s v="610 - Medicina y salud"/>
    <s v="Enfermedades"/>
    <s v="16505|10"/>
    <n v="32"/>
  </r>
  <r>
    <x v="0"/>
    <x v="0"/>
    <x v="0"/>
    <s v="Libros"/>
    <s v="Enfermería del paciente en estado crítico / editor David W. Woodruff ; traducción Luz María Mén"/>
    <m/>
    <s v="Barcelona : Wolters Kluwer, ©2016."/>
    <n v="2016"/>
    <s v="Español"/>
    <s v="9788416353804"/>
    <s v="Atencion Al Enfermo ; Cuidados Intensivos ; Enfermeria de Cuidados Intensivos"/>
    <s v="616 - Enfermedades"/>
    <s v="2011-2020"/>
    <n v="173263"/>
    <n v="20"/>
    <s v="155877"/>
    <s v="Enfermería del paciente en estado crítico / editor David W. Woodruff ; traducción Luz María Mén"/>
    <n v="2016"/>
    <s v="616 - Enfermedades"/>
    <s v="https://search.ebscohost.com/login.aspx?profile=eds&amp;custid=s9495846&amp;groupid=main&amp;authtype=ip,guest&amp;direct=true&amp;bquery=sab.000173263"/>
    <s v="BOAP"/>
    <s v="616.028"/>
    <s v="Cuidados intensivos"/>
    <s v="Tecnología - Ciencias Aplicadas"/>
    <s v="610 - Medicina y salud"/>
    <s v="610 - Medicina y salud"/>
    <s v="Enfermedades"/>
    <s v="173263|20"/>
    <n v="8"/>
  </r>
  <r>
    <x v="0"/>
    <x v="0"/>
    <x v="0"/>
    <s v="Libros"/>
    <s v="Paciente en estado crítico / ed. Marco Antonio González A, Gustavo Restrepo M, Alvaro Sanín P."/>
    <m/>
    <s v="Medellín : Corporación para Investigaciones Biológicas (CIB), 2003."/>
    <n v="2003"/>
    <s v="Español"/>
    <s v="958-9400-68-X"/>
    <s v="Atencion Medica Critica ; Cuidados Intensivos (Medicina) ; Infecciones Nosocomiales ; Insuficiencia Respiratoria ; Reanimacion (Medicina) ; Unidades de Cuidados Intensivos ; Urgencias Medicas"/>
    <s v="616 - Enfermedades"/>
    <s v="2001-2010"/>
    <n v="54862"/>
    <n v="20"/>
    <s v="083242"/>
    <s v="Paciente en estado crítico / ed. Marco Antonio González A, Gustavo Restrepo M, Alvaro Sanín P."/>
    <n v="2003"/>
    <s v="616 - Enfermedades"/>
    <s v="https://search.ebscohost.com/login.aspx?profile=eds&amp;custid=s9495846&amp;groupid=main&amp;authtype=ip,guest&amp;direct=true&amp;bquery=sab.000054862"/>
    <s v="BOAP"/>
    <s v="616.028"/>
    <s v="Cuidados intensivos"/>
    <s v="Tecnología - Ciencias Aplicadas"/>
    <s v="610 - Medicina y salud"/>
    <s v="610 - Medicina y salud"/>
    <s v="Enfermedades"/>
    <s v="54862|20"/>
    <n v="59"/>
  </r>
  <r>
    <x v="0"/>
    <x v="0"/>
    <x v="0"/>
    <s v="Libros"/>
    <s v="Paciente en estado crítico / ed. Marco Antonio González A, Gustavo Restrepo M, Alvaro Sanín P."/>
    <m/>
    <s v="Medellín : Corporación para Investigaciones Biológicas (CIB), 2003."/>
    <n v="2003"/>
    <s v="Español"/>
    <s v="958-9400-68-X"/>
    <s v="Atencion Medica Critica ; Cuidados Intensivos (Medicina) ; Infecciones Nosocomiales ; Insuficiencia Respiratoria ; Reanimacion (Medicina) ; Unidades de Cuidados Intensivos ; Urgencias Medicas"/>
    <s v="616 - Enfermedades"/>
    <s v="2001-2010"/>
    <n v="54862"/>
    <n v="30"/>
    <s v="083475"/>
    <s v="Paciente en estado crítico / ed. Marco Antonio González A, Gustavo Restrepo M, Alvaro Sanín P."/>
    <n v="2003"/>
    <s v="616 - Enfermedades"/>
    <s v="https://search.ebscohost.com/login.aspx?profile=eds&amp;custid=s9495846&amp;groupid=main&amp;authtype=ip,guest&amp;direct=true&amp;bquery=sab.000054862"/>
    <s v="BOAP"/>
    <s v="616.028"/>
    <s v="Cuidados intensivos"/>
    <s v="Tecnología - Ciencias Aplicadas"/>
    <s v="610 - Medicina y salud"/>
    <s v="610 - Medicina y salud"/>
    <s v="Enfermedades"/>
    <s v="54862|30"/>
    <n v="76"/>
  </r>
  <r>
    <x v="0"/>
    <x v="0"/>
    <x v="0"/>
    <s v="Libros"/>
    <s v="Principios de reanimación / Stanley Feldman y Harold Ellis."/>
    <s v="Feldman, Stanley"/>
    <s v="Barcelona : Salvat Editores, 1979."/>
    <n v="1979"/>
    <s v="Español"/>
    <s v="84-345-1664-0"/>
    <s v="Atencion Al Enfermo ; Cuidados Intensivos (Medicina) ; Fisiopatologia ; Resucitacion (Medicina)"/>
    <s v="616 - Enfermedades"/>
    <s v="1971-1980"/>
    <n v="30377"/>
    <n v="10"/>
    <s v="044917"/>
    <s v="Principios de reanimación / Stanley Feldman y Harold Ellis."/>
    <n v="-2000"/>
    <s v="616 - Enfermedades"/>
    <s v="https://search.ebscohost.com/login.aspx?profile=eds&amp;custid=s9495846&amp;groupid=main&amp;authtype=ip,guest&amp;direct=true&amp;bquery=sab.000030377"/>
    <s v="BOAP"/>
    <s v="616.028"/>
    <s v="Cuidados intensivos"/>
    <s v="Tecnología - Ciencias Aplicadas"/>
    <s v="610 - Medicina y salud"/>
    <s v="610 - Medicina y salud"/>
    <s v="Enfermedades"/>
    <s v="30377|10"/>
    <n v="19"/>
  </r>
  <r>
    <x v="0"/>
    <x v="0"/>
    <x v="0"/>
    <s v="Libros"/>
    <s v="Cuidados críticos : protocolos / dirigido por Sancho Rodríguez Villar."/>
    <m/>
    <s v="Madrid : Marban Libros, 2015."/>
    <n v="2015"/>
    <s v="Español"/>
    <s v="978-84-7101-981-3"/>
    <s v="Cuidados Intensivos ; Enfermeria de Cuidados Intensivos ; Medicina de Urgencia ; Protocolos Clinicos ; Respiracion Artificial ; Traumatologia"/>
    <s v="616 - Enfermedades"/>
    <s v="2011-2020"/>
    <n v="167353"/>
    <n v="10"/>
    <s v="148471"/>
    <s v="Cuidados críticos : protocolos / dirigido por Sancho Rodríguez Villar."/>
    <n v="2015"/>
    <s v="616 - Enfermedades"/>
    <s v="https://search.ebscohost.com/login.aspx?profile=eds&amp;custid=s9495846&amp;groupid=main&amp;authtype=ip,guest&amp;direct=true&amp;bquery=sab.000167353"/>
    <s v="BOAP"/>
    <s v="616.028"/>
    <s v="Cuidados intensivos"/>
    <s v="Tecnología - Ciencias Aplicadas"/>
    <s v="610 - Medicina y salud"/>
    <s v="610 - Medicina y salud"/>
    <s v="Enfermedades"/>
    <s v="167353|10"/>
    <n v="4"/>
  </r>
  <r>
    <x v="0"/>
    <x v="0"/>
    <x v="0"/>
    <s v="Libros"/>
    <s v="Manual Washington de cuidados intensivos / editores Marin Kollef y Warren Isakov ; traducción, Isra"/>
    <m/>
    <s v="Barcelona : Wolters Kluwer, 2015."/>
    <n v="2015"/>
    <s v="Español"/>
    <s v="9788416004799"/>
    <s v="Cuidados Intensivos (Medicina) ; Cuidados Intensivos (Medicina)"/>
    <s v="616 - Enfermedades"/>
    <s v="2011-2020"/>
    <n v="174415"/>
    <n v="10"/>
    <s v="151770"/>
    <s v="Manual Washington de cuidados intensivos / editores Marin Kollef y Warren Isakov ; traducción, Isra"/>
    <n v="2015"/>
    <s v="616 - Enfermedades"/>
    <s v="https://search.ebscohost.com/login.aspx?profile=eds&amp;custid=s9495846&amp;groupid=main&amp;authtype=ip,guest&amp;direct=true&amp;bquery=sab.000174415"/>
    <s v="BOAP"/>
    <s v="616.028"/>
    <s v="Cuidados intensivos"/>
    <s v="Tecnología - Ciencias Aplicadas"/>
    <s v="610 - Medicina y salud"/>
    <s v="610 - Medicina y salud"/>
    <s v="Enfermedades"/>
    <s v="174415|10"/>
    <n v="32"/>
  </r>
  <r>
    <x v="1"/>
    <x v="0"/>
    <x v="0"/>
    <s v="Libros"/>
    <s v="Guías para manejo de urgencias / Ministerio de la Protección Social."/>
    <s v="Colombia. Ministerio de la Protección Social. Grupo de Atención de Emergencias y Desastres"/>
    <s v="Bogotá : Ministerio de la Protección Social, 2003."/>
    <n v="2003"/>
    <s v="Español"/>
    <s v="958-97263-2-1"/>
    <s v="Agentes Gastrointestinales ; Atencion Al Enfermo ; Cuidados Intensivos (Medicina) ; Enfermedades Cardiovasculares ; Enfermedades de Las Glandulas Endocrinas ; Enfermedades Del Sistema Nervioso ; Medicina de Urgencias ; Servicios Medicos de Urgencias ; Urgencias Medicas"/>
    <s v="616 - Enfermedades"/>
    <s v="2001-2010"/>
    <n v="61969"/>
    <n v="50"/>
    <s v="102567"/>
    <s v="Guías para manejo de urgencias / Ministerio de la Protección Social."/>
    <n v="2003"/>
    <s v="616 - Enfermedades"/>
    <s v="https://search.ebscohost.com/login.aspx?profile=eds&amp;custid=s9495846&amp;groupid=main&amp;authtype=ip,guest&amp;direct=true&amp;bquery=sab.000061969"/>
    <s v="BOAP"/>
    <s v="616.025"/>
    <s v="Emergencias Médicas"/>
    <s v="Tecnología - Ciencias Aplicadas"/>
    <s v="610 - Medicina y salud"/>
    <s v="610 - Medicina y salud"/>
    <s v="Enfermedades"/>
    <s v="61969|50"/>
    <n v="10"/>
  </r>
  <r>
    <x v="0"/>
    <x v="0"/>
    <x v="0"/>
    <s v="Libros"/>
    <s v="Atención sanitaria especial en situaciones de emergencia / Ana Caravaca Caballero."/>
    <s v="Caravaca Caballero, Ana"/>
    <s v="Madrid : Aran, 2013."/>
    <n v="2013"/>
    <s v="Español"/>
    <s v="978-84-92977-49-9"/>
    <s v="Atencion Medica Primaria ; Medicina de Urgencia ; Urgencias Medicas"/>
    <s v="616 - Enfermedades"/>
    <s v="2011-2020"/>
    <n v="166387"/>
    <n v="10"/>
    <s v="146196"/>
    <s v="Atención sanitaria especial en situaciones de emergencia / Ana Caravaca Caballero."/>
    <n v="2013"/>
    <s v="616 - Enfermedades"/>
    <s v="https://search.ebscohost.com/login.aspx?profile=eds&amp;custid=s9495846&amp;groupid=main&amp;authtype=ip,guest&amp;direct=true&amp;bquery=sab.000166387"/>
    <s v="BOAP"/>
    <s v="616.025"/>
    <s v="Emergencias Médicas"/>
    <s v="Tecnología - Ciencias Aplicadas"/>
    <s v="610 - Medicina y salud"/>
    <s v="610 - Medicina y salud"/>
    <s v="Enfermedades"/>
    <s v="166387|10"/>
    <n v="5"/>
  </r>
  <r>
    <x v="0"/>
    <x v="0"/>
    <x v="0"/>
    <s v="Libros"/>
    <s v="Medicina interna en urgencias / Juan Carlos Velásquez ... [et al.]."/>
    <m/>
    <s v="Bogotá : Asociación Colombiana de Medicina Interna ; Editorial Médica Celsus, 2005 (impresión 20"/>
    <n v="2005"/>
    <s v="Español"/>
    <s v="958-9327-25-7"/>
    <s v="Atencion Al Enfermo ; Cardiologia ; Endocrinologia ; Medicina de Urgencia ; Nefrologia ; Neumonia ; Neurologia ; Resucitacion ; Urgencias Toxicologicas"/>
    <s v="616 - Enfermedades"/>
    <s v="2001-2010"/>
    <n v="58482"/>
    <n v="10"/>
    <s v="089758"/>
    <s v="Medicina interna en urgencias / Juan Carlos Velásquez ... [et al.]."/>
    <n v="2005"/>
    <s v="616 - Enfermedades"/>
    <s v="https://search.ebscohost.com/login.aspx?profile=eds&amp;custid=s9495846&amp;groupid=main&amp;authtype=ip,guest&amp;direct=true&amp;bquery=sab.000058482"/>
    <s v="BOAP"/>
    <s v="616.025"/>
    <s v="Emergencias Médicas"/>
    <s v="Tecnología - Ciencias Aplicadas"/>
    <s v="610 - Medicina y salud"/>
    <s v="610 - Medicina y salud"/>
    <s v="Enfermedades"/>
    <s v="58482|10"/>
    <n v="39"/>
  </r>
  <r>
    <x v="0"/>
    <x v="0"/>
    <x v="0"/>
    <s v="Libros"/>
    <s v="Emergency medicine : a comprehensive study guide / ed. Judith E. Tintinalli."/>
    <m/>
    <s v="New York : McGraw-Hill Companies, 2004."/>
    <n v="2004"/>
    <s v="Inglés"/>
    <s v="0-07-138875-3"/>
    <s v="Analgesia ; Anestesia ; Atencion Al Enfermo ; Atencion Primaria de la Salud ; Dolor ; Enfermedad Cardiovascular ; Enfermedades de Los Pulmones ; Enfermedades Gastrointestinales ; Enfermedades Renales ; Enfermedades Transmisibles ; Ginecologia ; Obstetricia ; Urgencias Medicas"/>
    <s v="616 - Enfermedades"/>
    <s v="2001-2010"/>
    <n v="56391"/>
    <n v="10"/>
    <s v="085443"/>
    <s v="Emergency medicine : a comprehensive study guide / ed. Judith E. Tintinalli."/>
    <n v="2004"/>
    <s v="616 - Enfermedades"/>
    <s v="https://search.ebscohost.com/login.aspx?profile=eds&amp;custid=s9495846&amp;groupid=main&amp;authtype=ip,guest&amp;direct=true&amp;bquery=sab.000056391"/>
    <s v="BOAP"/>
    <s v="616.025"/>
    <s v="Emergencias Médicas"/>
    <s v="Tecnología - Ciencias Aplicadas"/>
    <s v="610 - Medicina y salud"/>
    <s v="610 - Medicina y salud"/>
    <s v="Enfermedades"/>
    <s v="56391|10"/>
    <n v="19"/>
  </r>
  <r>
    <x v="1"/>
    <x v="0"/>
    <x v="0"/>
    <s v="Libros"/>
    <s v="Rosen's emergency medicine : concepts and clinical practice / ed. John A Marx, Robert S. Hockberger,"/>
    <m/>
    <s v="St. Louis (E.U.) : Mosby, 2002."/>
    <n v="2002"/>
    <s v="Inglés"/>
    <s v="0-323-01185-3"/>
    <s v="Abuso Del Nino ; Abuso Sexual ; Cabeza ; Choque (Medicina) ; Conducta (Psicologia) ; Cuello ; Dolor Abdominal ; Endocrinologia ; Fiebre ; Geriatria ; Hematologia ; Inmunologia ; Medio Ambiente ; Metabolismo ; Neurologia ; Oncologia ; Ortopedia ; Pediatria ; Pulmones ; Reanimacion (Medicina) ; Sistema Cardiovascular ; Toxicologia ; Transplante de Organos, Tejidos, Etc. ; Urgencias Medicas ; Ventilacion ; Violencia"/>
    <s v="616 - Enfermedades"/>
    <s v="2001-2010"/>
    <n v="57335"/>
    <n v="30"/>
    <s v="087554"/>
    <s v="Rosen's emergency medicine : concepts and clinical practice / ed. John A Marx, Robert S. Hockberger,"/>
    <n v="2002"/>
    <s v="616 - Enfermedades"/>
    <s v="https://search.ebscohost.com/login.aspx?profile=eds&amp;custid=s9495846&amp;groupid=main&amp;authtype=ip,guest&amp;direct=true&amp;bquery=sab.000057335"/>
    <s v="BOAP"/>
    <s v="616.025"/>
    <s v="Emergencias Médicas"/>
    <s v="Tecnología - Ciencias Aplicadas"/>
    <s v="610 - Medicina y salud"/>
    <s v="610 - Medicina y salud"/>
    <s v="Enfermedades"/>
    <s v="57335|30"/>
    <n v="1"/>
  </r>
  <r>
    <x v="0"/>
    <x v="0"/>
    <x v="0"/>
    <s v="Libros"/>
    <s v="Manual de medicina de urgencia : diagnóstico y tratamiento / Jon L., Jenkins; Joseph, Loscalzo."/>
    <s v="Jenkins, Jon L."/>
    <s v="México : Salvat, 1989 (impresión de 1993)."/>
    <n v="1993"/>
    <s v="Español"/>
    <s v="84-345-2725-1"/>
    <s v="Primeros Auxilios - Manuales ; Traumatismo ; Urgencias Medicas - Manuales"/>
    <s v="616 - Enfermedades"/>
    <s v="1991-2000"/>
    <n v="30315"/>
    <n v="10"/>
    <s v="044600"/>
    <s v="Manual de medicina de urgencia : diagnóstico y tratamiento / Jon L., Jenkins; Joseph, Loscalzo."/>
    <n v="-2000"/>
    <s v="616 - Enfermedades"/>
    <s v="https://search.ebscohost.com/login.aspx?profile=eds&amp;custid=s9495846&amp;groupid=main&amp;authtype=ip,guest&amp;direct=true&amp;bquery=sab.000030315"/>
    <s v="BOAP"/>
    <s v="616.025"/>
    <s v="Emergencias Médicas"/>
    <s v="Tecnología - Ciencias Aplicadas"/>
    <s v="610 - Medicina y salud"/>
    <s v="610 - Medicina y salud"/>
    <s v="Enfermedades"/>
    <s v="30315|10"/>
    <n v="4"/>
  </r>
  <r>
    <x v="0"/>
    <x v="0"/>
    <x v="0"/>
    <s v="Libros"/>
    <s v="Urgencias domiciliarias : guía rápida de actuación / Juan Navarro Campoamor."/>
    <s v="Navarro Campoamor, Juan autor"/>
    <s v="Madrid : Editorial Médica Panamericana, ©2016."/>
    <n v="2016"/>
    <s v="Español"/>
    <s v="9788491100645"/>
    <s v="Atencion Medica Ambulatoria ; Medicina de Urgencia ; Servicios de Atencion Domiciliaria"/>
    <s v="616 - Enfermedades"/>
    <s v="2011-2020"/>
    <n v="179506"/>
    <n v="10"/>
    <s v="155007"/>
    <s v="Urgencias domiciliarias : guía rápida de actuación / Juan Navarro Campoamor."/>
    <n v="2016"/>
    <s v="616 - Enfermedades"/>
    <s v="https://search.ebscohost.com/login.aspx?profile=eds&amp;custid=s9495846&amp;groupid=main&amp;authtype=ip,guest&amp;direct=true&amp;bquery=sab.000179506"/>
    <s v="BOAP"/>
    <s v="616.025"/>
    <s v="Emergencias Médicas"/>
    <s v="Tecnología - Ciencias Aplicadas"/>
    <s v="610 - Medicina y salud"/>
    <s v="610 - Medicina y salud"/>
    <s v="Enfermedades"/>
    <s v="179506|10"/>
    <n v="14"/>
  </r>
  <r>
    <x v="1"/>
    <x v="0"/>
    <x v="0"/>
    <s v="Libros"/>
    <s v="Rosen's emergency medicine : concepts and clinical practice / ed. John A Marx, Robert S. Hockberger,"/>
    <m/>
    <s v="St. Louis (E.U.) : Mosby, 2002."/>
    <n v="2002"/>
    <s v="Inglés"/>
    <s v="0-323-01185-3"/>
    <s v="Abuso Del Nino ; Abuso Sexual ; Cabeza ; Choque (Medicina) ; Conducta (Psicologia) ; Cuello ; Dolor Abdominal ; Endocrinologia ; Fiebre ; Geriatria ; Hematologia ; Inmunologia ; Medio Ambiente ; Metabolismo ; Neurologia ; Oncologia ; Ortopedia ; Pediatria ; Pulmones ; Reanimacion (Medicina) ; Sistema Cardiovascular ; Toxicologia ; Transplante de Organos, Tejidos, Etc. ; Urgencias Medicas ; Ventilacion ; Violencia"/>
    <s v="616 - Enfermedades"/>
    <s v="2001-2010"/>
    <n v="57335"/>
    <n v="20"/>
    <s v="087553"/>
    <s v="Rosen's emergency medicine : concepts and clinical practice / ed. John A Marx, Robert S. Hockberger,"/>
    <n v="2002"/>
    <s v="616 - Enfermedades"/>
    <s v="https://search.ebscohost.com/login.aspx?profile=eds&amp;custid=s9495846&amp;groupid=main&amp;authtype=ip,guest&amp;direct=true&amp;bquery=sab.000057335"/>
    <s v="BOAP"/>
    <s v="616.025"/>
    <s v="Emergencias Médicas"/>
    <s v="Tecnología - Ciencias Aplicadas"/>
    <s v="610 - Medicina y salud"/>
    <s v="610 - Medicina y salud"/>
    <s v="Enfermedades"/>
    <s v="57335|20"/>
    <n v="4"/>
  </r>
  <r>
    <x v="0"/>
    <x v="0"/>
    <x v="0"/>
    <s v="Libros"/>
    <s v="Casos clínicos en medicina de urgencias / K. C., McHardy; D. J., Godden; D., Nathwani; Gillian, Nee"/>
    <m/>
    <s v="Madrid : Mosby ; Doyma Libros, 1995."/>
    <n v="1995"/>
    <s v="Español"/>
    <s v="84-8174-111-6"/>
    <s v="Atencion Medica Critica ; Casos En Clinica ; Medicina de Urgencias - Casos ; Urgencias Medicas - Casos"/>
    <s v="616 - Enfermedades"/>
    <s v="1991-2000"/>
    <n v="36814"/>
    <n v="40"/>
    <s v="058592"/>
    <s v="Casos clínicos en medicina de urgencias / K. C., McHardy; D. J., Godden; D., Nathwani; Gillian, Nee"/>
    <n v="-2000"/>
    <s v="616 - Enfermedades"/>
    <s v="https://search.ebscohost.com/login.aspx?profile=eds&amp;custid=s9495846&amp;groupid=main&amp;authtype=ip,guest&amp;direct=true&amp;bquery=sab.000036814"/>
    <s v="BOAP"/>
    <s v="616.025"/>
    <s v="Emergencias Médicas"/>
    <s v="Tecnología - Ciencias Aplicadas"/>
    <s v="610 - Medicina y salud"/>
    <s v="610 - Medicina y salud"/>
    <s v="Enfermedades"/>
    <s v="36814|40"/>
    <n v="4"/>
  </r>
  <r>
    <x v="0"/>
    <x v="0"/>
    <x v="0"/>
    <s v="Libros"/>
    <s v="Manual de urgencias / Miguel Rivas Jiménez."/>
    <s v="Rivas Jiménez, Miguel autor"/>
    <s v="Madrid : Editorial Medica Panamericana, 2016."/>
    <n v="2016"/>
    <s v="Español"/>
    <s v="9788491100362"/>
    <n v="0"/>
    <s v="616 - Enfermedades"/>
    <s v="2011-2020"/>
    <n v="269992"/>
    <n v="10"/>
    <s v="159948"/>
    <s v="Manual de urgencias / Miguel Rivas Jiménez."/>
    <n v="2016"/>
    <s v="616 - Enfermedades"/>
    <s v="https://search.ebscohost.com/login.aspx?profile=eds&amp;custid=s9495846&amp;groupid=main&amp;authtype=ip,guest&amp;direct=true&amp;bquery=sab.000269992"/>
    <s v="BOAP"/>
    <s v="616.025"/>
    <s v="Emergencias Médicas"/>
    <s v="Tecnología - Ciencias Aplicadas"/>
    <s v="610 - Medicina y salud"/>
    <s v="610 - Medicina y salud"/>
    <s v="Enfermedades"/>
    <s v="269992|10"/>
    <n v="9"/>
  </r>
  <r>
    <x v="0"/>
    <x v="0"/>
    <x v="0"/>
    <s v="Libros"/>
    <s v="Emergencias médicas y paciente crítico / Sebastián Ugarte, Vinko Tomicic y Rodrigo Marks."/>
    <s v="Ugarte, Sebastían autor"/>
    <s v="Santiago de Chile : Editorial mediterráneo, ©2017."/>
    <n v="2017"/>
    <s v="Español"/>
    <s v="9789562203920"/>
    <n v="0"/>
    <s v="616 - Enfermedades"/>
    <s v="2011-2020"/>
    <n v="266374"/>
    <n v="10"/>
    <s v="157144"/>
    <s v="Emergencias médicas y paciente crítico / Sebastián Ugarte, Vinko Tomicic y Rodrigo Marks."/>
    <n v="2017"/>
    <s v="616 - Enfermedades"/>
    <s v="https://search.ebscohost.com/login.aspx?profile=eds&amp;custid=s9495846&amp;groupid=main&amp;authtype=ip,guest&amp;direct=true&amp;bquery=sab.000266374"/>
    <s v="BOAP"/>
    <s v="616.025"/>
    <s v="Emergencias Médicas"/>
    <s v="Tecnología - Ciencias Aplicadas"/>
    <s v="610 - Medicina y salud"/>
    <s v="610 - Medicina y salud"/>
    <s v="Enfermedades"/>
    <s v="266374|10"/>
    <n v="10"/>
  </r>
  <r>
    <x v="1"/>
    <x v="0"/>
    <x v="0"/>
    <s v="Libros"/>
    <s v="Rosen's emergency medicine : concepts and clinical practice / ed. John A Marx, Robert S. Hockberger,"/>
    <m/>
    <s v="St. Louis (E.U.) : Mosby, 2002."/>
    <n v="2002"/>
    <s v="Inglés"/>
    <s v="0-323-01185-3"/>
    <s v="Abuso Del Nino ; Abuso Sexual ; Cabeza ; Choque (Medicina) ; Conducta (Psicologia) ; Cuello ; Dolor Abdominal ; Endocrinologia ; Fiebre ; Geriatria ; Hematologia ; Inmunologia ; Medio Ambiente ; Metabolismo ; Neurologia ; Oncologia ; Ortopedia ; Pediatria ; Pulmones ; Reanimacion (Medicina) ; Sistema Cardiovascular ; Toxicologia ; Transplante de Organos, Tejidos, Etc. ; Urgencias Medicas ; Ventilacion ; Violencia"/>
    <s v="616 - Enfermedades"/>
    <s v="2001-2010"/>
    <n v="57335"/>
    <n v="10"/>
    <s v="087552"/>
    <s v="Rosen's emergency medicine : concepts and clinical practice / ed. John A Marx, Robert S. Hockberger,"/>
    <n v="2002"/>
    <s v="616 - Enfermedades"/>
    <s v="https://search.ebscohost.com/login.aspx?profile=eds&amp;custid=s9495846&amp;groupid=main&amp;authtype=ip,guest&amp;direct=true&amp;bquery=sab.000057335"/>
    <s v="BOAP"/>
    <s v="616.025"/>
    <s v="Emergencias Médicas"/>
    <s v="Tecnología - Ciencias Aplicadas"/>
    <s v="610 - Medicina y salud"/>
    <s v="610 - Medicina y salud"/>
    <s v="Enfermedades"/>
    <s v="57335|10"/>
    <n v="1"/>
  </r>
  <r>
    <x v="1"/>
    <x v="0"/>
    <x v="0"/>
    <s v="Libros"/>
    <s v="Guías para manejo de urgencias / Ministerio de la Protección Social."/>
    <s v="Colombia. Ministerio de la Protección Social. Grupo de Atención de Emergencias y Desastres"/>
    <s v="Bogotá : Ministerio de la Protección Social, 2003."/>
    <n v="2003"/>
    <s v="Español"/>
    <s v="958-97263-2-1"/>
    <s v="Agentes Gastrointestinales ; Atencion Al Enfermo ; Cuidados Intensivos (Medicina) ; Enfermedades Cardiovasculares ; Enfermedades de Las Glandulas Endocrinas ; Enfermedades Del Sistema Nervioso ; Medicina de Urgencias ; Servicios Medicos de Urgencias ; Urgencias Medicas"/>
    <s v="616 - Enfermedades"/>
    <s v="2001-2010"/>
    <n v="61969"/>
    <n v="60"/>
    <s v="102568"/>
    <s v="Guías para manejo de urgencias / Ministerio de la Protección Social."/>
    <n v="2003"/>
    <s v="616 - Enfermedades"/>
    <s v="https://search.ebscohost.com/login.aspx?profile=eds&amp;custid=s9495846&amp;groupid=main&amp;authtype=ip,guest&amp;direct=true&amp;bquery=sab.000061969"/>
    <s v="BOAP"/>
    <s v="616.025"/>
    <s v="Emergencias Médicas"/>
    <s v="Tecnología - Ciencias Aplicadas"/>
    <s v="610 - Medicina y salud"/>
    <s v="610 - Medicina y salud"/>
    <s v="Enfermedades"/>
    <s v="61969|60"/>
    <n v="9"/>
  </r>
  <r>
    <x v="0"/>
    <x v="0"/>
    <x v="0"/>
    <s v="Libros"/>
    <s v="Manual de triage prehospitalario / Alberto J. Rodríguez Soler, María Nieves Peláez Corres y Luis"/>
    <s v="Rodríguez Soler, Alberto J."/>
    <s v="Barcelona : Elsevier España, 2008."/>
    <n v="2008"/>
    <s v="Español"/>
    <s v="978-84-8086-293-6"/>
    <s v="Medicina de Urgencia ; Seleccion (Medicina) ; Servicio Medico de Urgencias"/>
    <s v="616 - Enfermedades"/>
    <s v="2001-2010"/>
    <n v="101290"/>
    <n v="20"/>
    <s v="118423"/>
    <s v="Manual de triage prehospitalario / Alberto J. Rodríguez Soler, María Nieves Peláez Corres y Luis"/>
    <n v="2008"/>
    <s v="616 - Enfermedades"/>
    <s v="https://search.ebscohost.com/login.aspx?profile=eds&amp;custid=s9495846&amp;groupid=main&amp;authtype=ip,guest&amp;direct=true&amp;bquery=sab.000101290"/>
    <s v="BOAP"/>
    <s v="616.025"/>
    <s v="Emergencias Médicas"/>
    <s v="Tecnología - Ciencias Aplicadas"/>
    <s v="610 - Medicina y salud"/>
    <s v="610 - Medicina y salud"/>
    <s v="Enfermedades"/>
    <s v="101290|20"/>
    <n v="9"/>
  </r>
  <r>
    <x v="0"/>
    <x v="3"/>
    <x v="6"/>
    <s v="Materiales audiovisuales"/>
    <s v="Infant and toddler first aid videograbación"/>
    <m/>
    <s v="Estados Unidos : Apogee Communications Group, 2006."/>
    <n v="2006"/>
    <s v="Inglés"/>
    <m/>
    <s v="Accidentes Domesticos ; Ninos ; Ninos ; Primeros Auxilios"/>
    <s v="616 - Enfermedades"/>
    <s v="2001-2010"/>
    <n v="141230"/>
    <n v="10"/>
    <s v="132930"/>
    <s v="Infant and toddler first aid videograbación"/>
    <n v="2006"/>
    <s v="616 - Enfermedades"/>
    <s v="https://search.ebscohost.com/login.aspx?profile=eds&amp;custid=s9495846&amp;groupid=main&amp;authtype=ip,guest&amp;direct=true&amp;bquery=sab.000141230"/>
    <s v="BOAP"/>
    <s v="616.0252"/>
    <s v="Primeros auxilios"/>
    <s v="Tecnología - Ciencias Aplicadas"/>
    <s v="610 - Medicina y salud"/>
    <s v="610 - Medicina y salud"/>
    <s v="Enfermedades"/>
    <s v="141230|10"/>
    <n v="1"/>
  </r>
  <r>
    <x v="0"/>
    <x v="0"/>
    <x v="0"/>
    <s v="Libros"/>
    <s v="Medicina interna en urgencias / Juan Carlos Velásquez ... [et al.]."/>
    <m/>
    <s v="Bogotá : Asociación Colombiana de Medicina Interna ; Editorial Médica Celsus, 2005 (impresión 20"/>
    <n v="2005"/>
    <s v="Español"/>
    <s v="958-9327-25-7"/>
    <s v="Atencion Al Enfermo ; Cardiologia ; Endocrinologia ; Medicina de Urgencia ; Nefrologia ; Neumonia ; Neurologia ; Resucitacion ; Urgencias Toxicologicas"/>
    <s v="616 - Enfermedades"/>
    <s v="2001-2010"/>
    <n v="58482"/>
    <n v="50"/>
    <s v="090883"/>
    <s v="Medicina interna en urgencias / Juan Carlos Velásquez ... [et al.]."/>
    <n v="2005"/>
    <s v="616 - Enfermedades"/>
    <s v="https://search.ebscohost.com/login.aspx?profile=eds&amp;custid=s9495846&amp;groupid=main&amp;authtype=ip,guest&amp;direct=true&amp;bquery=sab.000058482"/>
    <s v="BOAP"/>
    <s v="616.025"/>
    <s v="Emergencias Médicas"/>
    <s v="Tecnología - Ciencias Aplicadas"/>
    <s v="610 - Medicina y salud"/>
    <s v="610 - Medicina y salud"/>
    <s v="Enfermedades"/>
    <s v="58482|50"/>
    <n v="20"/>
  </r>
  <r>
    <x v="0"/>
    <x v="0"/>
    <x v="0"/>
    <s v="Libros"/>
    <s v="First aid for the emergency medicine clerkship : the student to student guide / eds. Latha G. Stead,"/>
    <m/>
    <s v="New York : McGraw-Hill Companies, 2002."/>
    <n v="2001"/>
    <s v="Inglés"/>
    <s v="0-07-136426-9"/>
    <s v="Endocrinologia ; Enfermedad Cardiovascular ; Enfermedad Gastrointestinal ; Enfermedades Renales ; Etica Medica ; Ginecologia ; Hematologia ; Neurologia ; Obstetricia ; Oncologia ; Reanimacion (Medicina) ; Toxicologia ; Trastornos de la Respiracion ; Traumatologia ; Urgencias Medicas"/>
    <s v="616 - Enfermedades"/>
    <s v="2001-2010"/>
    <n v="57337"/>
    <n v="10"/>
    <s v="087548"/>
    <s v="First aid for the emergency medicine clerkship : the student to student guide / eds. Latha G. Stead,"/>
    <n v="2001"/>
    <s v="616 - Enfermedades"/>
    <s v="https://search.ebscohost.com/login.aspx?profile=eds&amp;custid=s9495846&amp;groupid=main&amp;authtype=ip,guest&amp;direct=true&amp;bquery=sab.000057337"/>
    <s v="BOAP"/>
    <s v="616.025"/>
    <s v="Emergencias Médicas"/>
    <s v="Tecnología - Ciencias Aplicadas"/>
    <s v="610 - Medicina y salud"/>
    <s v="610 - Medicina y salud"/>
    <s v="Enfermedades"/>
    <s v="57337|10"/>
    <n v="12"/>
  </r>
  <r>
    <x v="0"/>
    <x v="0"/>
    <x v="0"/>
    <s v="Libros"/>
    <s v="Enfermo crítico y emergencias / José María Nicolás [y otros]."/>
    <s v="Nicolás, José María autor"/>
    <s v="Barcelona ; Ámsterdam : Elsevier/Masson, ©2011."/>
    <n v="2011"/>
    <s v="Español"/>
    <s v="9788480864701"/>
    <s v="Cuidados Intensivos ; Enfermos Cronicos ; Medicina de Urgencias ; Transporte de Enfermos y Heridos ; Urgencias Medicas"/>
    <s v="616 - Enfermedades"/>
    <s v="2011-2020"/>
    <n v="158203"/>
    <n v="10"/>
    <s v="141105"/>
    <s v="Enfermo crítico y emergencias / José María Nicolás [y otros]."/>
    <n v="2011"/>
    <s v="616 - Enfermedades"/>
    <s v="https://search.ebscohost.com/login.aspx?profile=eds&amp;custid=s9495846&amp;groupid=main&amp;authtype=ip,guest&amp;direct=true&amp;bquery=sab.000158203"/>
    <s v="BOAP"/>
    <s v="616.025"/>
    <s v="Emergencias Médicas"/>
    <s v="Tecnología - Ciencias Aplicadas"/>
    <s v="610 - Medicina y salud"/>
    <s v="610 - Medicina y salud"/>
    <s v="Enfermedades"/>
    <s v="158203|10"/>
    <n v="35"/>
  </r>
  <r>
    <x v="0"/>
    <x v="0"/>
    <x v="0"/>
    <s v="Libros"/>
    <s v="Medicina interna en urgencias : una guía práctica / Alfredo Pinzón J. [y otros ocho]."/>
    <s v="Pinzón Junca, Alfredo autor"/>
    <s v="Bogotá : Editorial Médica Celsus, 2013."/>
    <n v="2013"/>
    <s v="Español"/>
    <s v="9789589327524"/>
    <s v="Cardiologia ; Dermatologia ; Emergencias ; Endocrinologia ; Hematologia ; Medicina de Urgencia ; Medicina Interna ; Nefrologia ; Oncologia ; Psiquiatria ; Toxicologia"/>
    <s v="616 - Enfermedades"/>
    <s v="2011-2020"/>
    <n v="254301"/>
    <n v="10"/>
    <s v="140881"/>
    <s v="Medicina interna en urgencias : una guía práctica / Alfredo Pinzón J. [y otros ocho]."/>
    <n v="2013"/>
    <s v="616 - Enfermedades"/>
    <s v="https://search.ebscohost.com/login.aspx?profile=eds&amp;custid=s9495846&amp;groupid=main&amp;authtype=ip,guest&amp;direct=true&amp;bquery=sab.000254301"/>
    <s v="BOAP"/>
    <s v="616.025"/>
    <s v="Emergencias Médicas"/>
    <s v="Tecnología - Ciencias Aplicadas"/>
    <s v="610 - Medicina y salud"/>
    <s v="610 - Medicina y salud"/>
    <s v="Enfermedades"/>
    <s v="254301|10"/>
    <n v="65"/>
  </r>
  <r>
    <x v="0"/>
    <x v="0"/>
    <x v="0"/>
    <s v="Libros"/>
    <s v="Casos clínicos en medicina de urgencias / K. C., McHardy; D. J., Godden; D., Nathwani; Gillian, Nee"/>
    <m/>
    <s v="Madrid : Mosby ; Doyma Libros, 1995."/>
    <n v="1995"/>
    <s v="Español"/>
    <s v="84-8174-111-6"/>
    <s v="Atencion Medica Critica ; Casos En Clinica ; Medicina de Urgencias - Casos ; Urgencias Medicas - Casos"/>
    <s v="616 - Enfermedades"/>
    <s v="1991-2000"/>
    <n v="36814"/>
    <n v="20"/>
    <s v="058590"/>
    <s v="Casos clínicos en medicina de urgencias / K. C., McHardy; D. J., Godden; D., Nathwani; Gillian, Nee"/>
    <n v="-2000"/>
    <s v="616 - Enfermedades"/>
    <s v="https://search.ebscohost.com/login.aspx?profile=eds&amp;custid=s9495846&amp;groupid=main&amp;authtype=ip,guest&amp;direct=true&amp;bquery=sab.000036814"/>
    <s v="BOAP"/>
    <s v="616.025"/>
    <s v="Emergencias Médicas"/>
    <s v="Tecnología - Ciencias Aplicadas"/>
    <s v="610 - Medicina y salud"/>
    <s v="610 - Medicina y salud"/>
    <s v="Enfermedades"/>
    <s v="36814|20"/>
    <n v="6"/>
  </r>
  <r>
    <x v="0"/>
    <x v="3"/>
    <x v="6"/>
    <s v="Libros"/>
    <s v="Tintinalli : medicina de urgencias / editor en jefe Judith E. Tintinalli ; coeditores J. Stephan Sta"/>
    <m/>
    <s v="México : McGraw-Hill Interamericana Editores, 2013."/>
    <n v="2013"/>
    <s v="Español"/>
    <s v="9786071508805"/>
    <s v="Medicina de Urgencia ; Primeros Auxilios ; Reanimacion (Medicina)"/>
    <s v="616 - Enfermedades"/>
    <s v="2011-2020"/>
    <n v="256807"/>
    <n v="20"/>
    <s v="144699"/>
    <s v="Tintinalli : medicina de urgencias / editor en jefe Judith E. Tintinalli ; coeditores J. Stephan Sta"/>
    <n v="2013"/>
    <s v="616 - Enfermedades"/>
    <s v="https://search.ebscohost.com/login.aspx?profile=eds&amp;custid=s9495846&amp;groupid=main&amp;authtype=ip,guest&amp;direct=true&amp;bquery=sab.000256807"/>
    <s v="BOAP"/>
    <s v="616.025"/>
    <s v="Emergencias Médicas"/>
    <s v="Tecnología - Ciencias Aplicadas"/>
    <s v="610 - Medicina y salud"/>
    <s v="610 - Medicina y salud"/>
    <s v="Enfermedades"/>
    <s v="256807|20"/>
    <n v="1"/>
  </r>
  <r>
    <x v="0"/>
    <x v="0"/>
    <x v="0"/>
    <s v="Libros"/>
    <s v="Atlas de procedimientos en urgencias / Ariel, Pérez Monroy; Luis Enrique, Gutiérrez Gallego; Víct"/>
    <s v="Pérez Monroy, Ariel"/>
    <s v="Santafé de Bogotá : Editorial Médica CELSUS, 1996."/>
    <n v="1996"/>
    <s v="Español"/>
    <s v="958-9327-08-7"/>
    <s v="Abdomen ; Anestesia Local ; Cateterismo Arterial ; Urgencias Medicas"/>
    <s v="616 - Enfermedades"/>
    <s v="1991-2000"/>
    <n v="37741"/>
    <n v="30"/>
    <s v="055702"/>
    <s v="Atlas de procedimientos en urgencias / Ariel, Pérez Monroy; Luis Enrique, Gutiérrez Gallego; Víct"/>
    <n v="-2000"/>
    <s v="616 - Enfermedades"/>
    <s v="https://search.ebscohost.com/login.aspx?profile=eds&amp;custid=s9495846&amp;groupid=main&amp;authtype=ip,guest&amp;direct=true&amp;bquery=sab.000037741"/>
    <s v="BOAP"/>
    <s v="616.025"/>
    <s v="Emergencias Médicas"/>
    <s v="Tecnología - Ciencias Aplicadas"/>
    <s v="610 - Medicina y salud"/>
    <s v="610 - Medicina y salud"/>
    <s v="Enfermedades"/>
    <s v="37741|30"/>
    <n v="3"/>
  </r>
  <r>
    <x v="0"/>
    <x v="0"/>
    <x v="0"/>
    <s v="Libros"/>
    <s v="Manual de soporte vital avanzado : en el paciente adulto y pediátrico / Cristina Abril Ramírez ..."/>
    <m/>
    <s v="Madrid : Ergon, 2014."/>
    <n v="2014"/>
    <s v="Español"/>
    <s v="9788415950073"/>
    <s v="Electrocardiografia ; Medicina de Urgencia ; Reanimacion Cardiopulmonar ; Sistema Cardiovascular"/>
    <s v="616 - Enfermedades"/>
    <s v="2011-2020"/>
    <n v="167341"/>
    <n v="30"/>
    <s v="150360"/>
    <s v="Manual de soporte vital avanzado : en el paciente adulto y pediátrico / Cristina Abril Ramírez ..."/>
    <n v="2014"/>
    <s v="616 - Enfermedades"/>
    <s v="https://search.ebscohost.com/login.aspx?profile=eds&amp;custid=s9495846&amp;groupid=main&amp;authtype=ip,guest&amp;direct=true&amp;bquery=sab.000167341"/>
    <s v="BOAP"/>
    <s v="616.025"/>
    <s v="Emergencias Médicas"/>
    <s v="Tecnología - Ciencias Aplicadas"/>
    <s v="610 - Medicina y salud"/>
    <s v="610 - Medicina y salud"/>
    <s v="Enfermedades"/>
    <s v="167341|30"/>
    <n v="22"/>
  </r>
  <r>
    <x v="0"/>
    <x v="0"/>
    <x v="0"/>
    <s v="Libros"/>
    <s v="ABC de reanimación / editores, Jasmeet Soar, Gavin D. Perkins y Jerry Nolan."/>
    <m/>
    <s v="Venezuela : Amolca, 2014."/>
    <n v="2014"/>
    <s v="Español"/>
    <s v="978-958-8816-70-8"/>
    <s v="Medicina de Urgencia ; Reanimacion Cardiaca ; Respiracion Artificial"/>
    <s v="616 - Enfermedades"/>
    <s v="2011-2020"/>
    <n v="167739"/>
    <n v="10"/>
    <s v="148990"/>
    <s v="ABC de reanimación / editores, Jasmeet Soar, Gavin D. Perkins y Jerry Nolan."/>
    <n v="2014"/>
    <s v="616 - Enfermedades"/>
    <s v="https://search.ebscohost.com/login.aspx?profile=eds&amp;custid=s9495846&amp;groupid=main&amp;authtype=ip,guest&amp;direct=true&amp;bquery=sab.000167739"/>
    <s v="BOAP"/>
    <s v="616.025"/>
    <s v="Emergencias Médicas"/>
    <s v="Tecnología - Ciencias Aplicadas"/>
    <s v="610 - Medicina y salud"/>
    <s v="610 - Medicina y salud"/>
    <s v="Enfermedades"/>
    <s v="167739|10"/>
    <n v="21"/>
  </r>
  <r>
    <x v="0"/>
    <x v="3"/>
    <x v="6"/>
    <s v="Materiales audiovisuales"/>
    <s v="[Atención en situación de emergencia] diapositiva"/>
    <m/>
    <s v="Bogotá : Universidad de La Sabana, [2000]."/>
    <n v="2000"/>
    <s v="Español"/>
    <m/>
    <n v="0"/>
    <s v="616 - Enfermedades"/>
    <s v="1991-2000"/>
    <n v="90677"/>
    <n v="10"/>
    <s v="112886"/>
    <s v="[Atención en situación de emergencia] diapositiva"/>
    <n v="-2000"/>
    <s v="616 - Enfermedades"/>
    <s v="https://search.ebscohost.com/login.aspx?profile=eds&amp;custid=s9495846&amp;groupid=main&amp;authtype=ip,guest&amp;direct=true&amp;bquery=sab.000090677"/>
    <s v="BOAP"/>
    <s v="616.0252"/>
    <s v="Primeros auxilios"/>
    <s v="Tecnología - Ciencias Aplicadas"/>
    <s v="610 - Medicina y salud"/>
    <s v="610 - Medicina y salud"/>
    <s v="Enfermedades"/>
    <s v="90677|10"/>
    <n v="1"/>
  </r>
  <r>
    <x v="0"/>
    <x v="0"/>
    <x v="0"/>
    <s v="Libros"/>
    <s v="Medicina interna en urgencias / Juan Carlos Velásquez ... [et al.]."/>
    <m/>
    <s v="Bogotá : Asociación Colombiana de Medicina Interna ; Editorial Médica Celsus, 2005 (impresión 20"/>
    <n v="2005"/>
    <s v="Español"/>
    <s v="958-9327-25-7"/>
    <s v="Atencion Al Enfermo ; Cardiologia ; Endocrinologia ; Medicina de Urgencia ; Nefrologia ; Neumonia ; Neurologia ; Resucitacion ; Urgencias Toxicologicas"/>
    <s v="616 - Enfermedades"/>
    <s v="2001-2010"/>
    <n v="58482"/>
    <n v="60"/>
    <s v="090884"/>
    <s v="Medicina interna en urgencias / Juan Carlos Velásquez ... [et al.]."/>
    <n v="2005"/>
    <s v="616 - Enfermedades"/>
    <s v="https://search.ebscohost.com/login.aspx?profile=eds&amp;custid=s9495846&amp;groupid=main&amp;authtype=ip,guest&amp;direct=true&amp;bquery=sab.000058482"/>
    <s v="BOAP"/>
    <s v="616.025"/>
    <s v="Emergencias Médicas"/>
    <s v="Tecnología - Ciencias Aplicadas"/>
    <s v="610 - Medicina y salud"/>
    <s v="610 - Medicina y salud"/>
    <s v="Enfermedades"/>
    <s v="58482|60"/>
    <n v="35"/>
  </r>
  <r>
    <x v="0"/>
    <x v="0"/>
    <x v="0"/>
    <s v="Libros"/>
    <s v="Diagnóstico y tratamiento en medicina de urgencias / editado por C. Keith Stone y Roger L. Humphrie"/>
    <m/>
    <s v="México : McGraw Hill, 2013."/>
    <n v="2013"/>
    <s v="Español"/>
    <s v="978-607-15-0791-4"/>
    <s v="Medicina de Urgencia ; Medicina de Urgencia ; Servicio Medico de Urgencias ; Traumatologia ; Urgencias Medicas"/>
    <s v="616 - Enfermedades"/>
    <s v="2011-2020"/>
    <n v="254449"/>
    <n v="10"/>
    <s v="140784"/>
    <s v="Diagnóstico y tratamiento en medicina de urgencias / editado por C. Keith Stone y Roger L. Humphrie"/>
    <n v="2013"/>
    <s v="616 - Enfermedades"/>
    <s v="https://search.ebscohost.com/login.aspx?profile=eds&amp;custid=s9495846&amp;groupid=main&amp;authtype=ip,guest&amp;direct=true&amp;bquery=sab.000254449"/>
    <s v="BOAP"/>
    <s v="616.025"/>
    <s v="Emergencias Médicas"/>
    <s v="Tecnología - Ciencias Aplicadas"/>
    <s v="610 - Medicina y salud"/>
    <s v="610 - Medicina y salud"/>
    <s v="Enfermedades"/>
    <s v="254449|10"/>
    <n v="35"/>
  </r>
  <r>
    <x v="0"/>
    <x v="0"/>
    <x v="0"/>
    <s v="Libros"/>
    <s v="First aid for the emergency medicine : oral boards / editado por David S. Howes y Rohit Gupta."/>
    <m/>
    <s v="New York : McGraw-Hill."/>
    <n v="2011"/>
    <s v="Inglés"/>
    <s v="978-0-07-144507-8"/>
    <s v="Medicina de Urgencias ; Primeros Auxilios ; Urgencias Medicas"/>
    <s v="616 - Enfermedades"/>
    <s v="2011-2020"/>
    <n v="146395"/>
    <n v="10"/>
    <s v="135421"/>
    <s v="First aid for the emergency medicine : oral boards / editado por David S. Howes y Rohit Gupta."/>
    <n v="2011"/>
    <s v="616 - Enfermedades"/>
    <s v="https://search.ebscohost.com/login.aspx?profile=eds&amp;custid=s9495846&amp;groupid=main&amp;authtype=ip,guest&amp;direct=true&amp;bquery=sab.000146395"/>
    <s v="BOAP"/>
    <s v="616.025"/>
    <s v="Emergencias Médicas"/>
    <s v="Tecnología - Ciencias Aplicadas"/>
    <s v="610 - Medicina y salud"/>
    <s v="610 - Medicina y salud"/>
    <s v="Enfermedades"/>
    <s v="146395|10"/>
    <n v="6"/>
  </r>
  <r>
    <x v="0"/>
    <x v="0"/>
    <x v="0"/>
    <s v="Libros"/>
    <s v="Medicina interna en urgencias / Juan Carlos Velásquez ... [et al.]."/>
    <m/>
    <s v="Bogotá : Asociación Colombiana de Medicina Interna ; Editorial Médica Celsus, 2005 (impresión 20"/>
    <n v="2005"/>
    <s v="Español"/>
    <s v="958-9327-25-7"/>
    <s v="Atencion Al Enfermo ; Cardiologia ; Endocrinologia ; Medicina de Urgencia ; Nefrologia ; Neumonia ; Neurologia ; Resucitacion ; Urgencias Toxicologicas"/>
    <s v="616 - Enfermedades"/>
    <s v="2001-2010"/>
    <n v="58482"/>
    <n v="100"/>
    <s v="144535"/>
    <s v="Medicina interna en urgencias / Juan Carlos Velásquez ... [et al.]."/>
    <n v="2005"/>
    <s v="616 - Enfermedades"/>
    <s v="https://search.ebscohost.com/login.aspx?profile=eds&amp;custid=s9495846&amp;groupid=main&amp;authtype=ip,guest&amp;direct=true&amp;bquery=sab.000058482"/>
    <s v="BOAP"/>
    <s v="616.025"/>
    <s v="Emergencias Médicas"/>
    <s v="Tecnología - Ciencias Aplicadas"/>
    <s v="610 - Medicina y salud"/>
    <s v="610 - Medicina y salud"/>
    <s v="Enfermedades"/>
    <s v="58482|100"/>
    <n v="26"/>
  </r>
  <r>
    <x v="0"/>
    <x v="0"/>
    <x v="0"/>
    <s v="Libros"/>
    <s v="Manejo integral de urgencias / Gustavo Malagón-Londoño."/>
    <s v="Malagón-Londoño, Gustavo"/>
    <s v="Santafé de Bogotá : Editorial Médica Panamericana, 1997."/>
    <n v="1997"/>
    <s v="Español"/>
    <s v="958-9181-31-7"/>
    <s v="Medicina de Urgencias - Manejo ; Primeros Auxilios - Manejo ; Urgencias Medicas - Manejo"/>
    <s v="616 - Enfermedades"/>
    <s v="1991-2000"/>
    <n v="36513"/>
    <n v="20"/>
    <s v="053743"/>
    <s v="Manejo integral de urgencias / Gustavo Malagón-Londoño."/>
    <n v="-2000"/>
    <s v="616 - Enfermedades"/>
    <s v="https://search.ebscohost.com/login.aspx?profile=eds&amp;custid=s9495846&amp;groupid=main&amp;authtype=ip,guest&amp;direct=true&amp;bquery=sab.000036513"/>
    <s v="BOAP"/>
    <s v="616.025"/>
    <s v="Emergencias Médicas"/>
    <s v="Tecnología - Ciencias Aplicadas"/>
    <s v="610 - Medicina y salud"/>
    <s v="610 - Medicina y salud"/>
    <s v="Enfermedades"/>
    <s v="36513|20"/>
    <n v="1"/>
  </r>
  <r>
    <x v="0"/>
    <x v="0"/>
    <x v="0"/>
    <s v="Libros"/>
    <s v="ER-ATC curso de entrenamiento avanzado en medicina de emergencia : sala de urgencias y atención pre"/>
    <m/>
    <s v="Bogotá : P.L.A. Export Editores Ltda., 2007."/>
    <n v="2007"/>
    <s v="Español"/>
    <m/>
    <s v="Atencion Medica Critica ; Medicina de Urgencias ; Quemaduras ; Servicio de Urgencias En El Hospital ; Servicios Prehospitalarios ; Traumatismo ; Urgencias Medicas"/>
    <s v="616 - Enfermedades"/>
    <s v="2001-2010"/>
    <n v="19181"/>
    <n v="10"/>
    <s v="103616"/>
    <s v="ER-ATC curso de entrenamiento avanzado en medicina de emergencia : sala de urgencias y atención pre"/>
    <n v="2007"/>
    <s v="616 - Enfermedades"/>
    <s v="https://search.ebscohost.com/login.aspx?profile=eds&amp;custid=s9495846&amp;groupid=main&amp;authtype=ip,guest&amp;direct=true&amp;bquery=sab.000019181"/>
    <s v="BOAP"/>
    <s v="616.025"/>
    <s v="Emergencias Médicas"/>
    <s v="Tecnología - Ciencias Aplicadas"/>
    <s v="610 - Medicina y salud"/>
    <s v="610 - Medicina y salud"/>
    <s v="Enfermedades"/>
    <s v="19181|10"/>
    <n v="8"/>
  </r>
  <r>
    <x v="0"/>
    <x v="0"/>
    <x v="0"/>
    <s v="Libros"/>
    <s v="Bioética y medicina intensiva / coordinador Lluís Cabré Pericas."/>
    <m/>
    <s v="Madrid : Thomson Reuters ; Editorial Arazandi, 2012."/>
    <n v="2012"/>
    <s v="Español"/>
    <s v="978-84-470-3940-1"/>
    <s v="Bioetica ; Consentimiento Informado (Medicina) ; Cuidados Intensivos ; etica Medica ; Investigacion Clinica ; Medicina de Urgencia ; Medico y Paciente"/>
    <s v="616 - Enfermedades"/>
    <s v="2011-2020"/>
    <n v="167555"/>
    <n v="10"/>
    <s v="148755"/>
    <s v="Bioética y medicina intensiva / coordinador Lluís Cabré Pericas."/>
    <n v="2012"/>
    <s v="616 - Enfermedades"/>
    <s v="https://search.ebscohost.com/login.aspx?profile=eds&amp;custid=s9495846&amp;groupid=main&amp;authtype=ip,guest&amp;direct=true&amp;bquery=sab.000167555"/>
    <s v="BOAP"/>
    <s v="616.025"/>
    <s v="Emergencias Médicas"/>
    <s v="Tecnología - Ciencias Aplicadas"/>
    <s v="610 - Medicina y salud"/>
    <s v="610 - Medicina y salud"/>
    <s v="Enfermedades"/>
    <s v="167555|10"/>
    <n v="3"/>
  </r>
  <r>
    <x v="0"/>
    <x v="0"/>
    <x v="0"/>
    <s v="Libros"/>
    <s v="Medicina interna en urgencias / Juan Carlos Velásquez ... [et al.]."/>
    <m/>
    <s v="Bogotá : Asociación Colombiana de Medicina Interna ; Editorial Médica Celsus, 2005 (impresión 20"/>
    <n v="2005"/>
    <s v="Español"/>
    <s v="958-9327-25-7"/>
    <s v="Atencion Al Enfermo ; Cardiologia ; Endocrinologia ; Medicina de Urgencia ; Nefrologia ; Neumonia ; Neurologia ; Resucitacion ; Urgencias Toxicologicas"/>
    <s v="616 - Enfermedades"/>
    <s v="2001-2010"/>
    <n v="58482"/>
    <n v="40"/>
    <s v="090882"/>
    <s v="Medicina interna en urgencias / Juan Carlos Velásquez ... [et al.]."/>
    <n v="2005"/>
    <s v="616 - Enfermedades"/>
    <s v="https://search.ebscohost.com/login.aspx?profile=eds&amp;custid=s9495846&amp;groupid=main&amp;authtype=ip,guest&amp;direct=true&amp;bquery=sab.000058482"/>
    <s v="BOAP"/>
    <s v="616.025"/>
    <s v="Emergencias Médicas"/>
    <s v="Tecnología - Ciencias Aplicadas"/>
    <s v="610 - Medicina y salud"/>
    <s v="610 - Medicina y salud"/>
    <s v="Enfermedades"/>
    <s v="58482|40"/>
    <n v="25"/>
  </r>
  <r>
    <x v="1"/>
    <x v="7"/>
    <x v="0"/>
    <s v="Libros"/>
    <s v="Manual de normas tecnico-administrativas para la prestación de servicios de urgencias en el Sistema"/>
    <s v="Colombia. Secretaría Distrital de Salud"/>
    <s v="Santafé de Bogotá : Comunicar Publicidad, 1994."/>
    <n v="1994"/>
    <s v="Español"/>
    <m/>
    <s v="Primeros Auxilios - Manuales ; Servicio Medico de Urgencias ; Urgencias Medicas - Manuales"/>
    <s v="616 - Enfermedades"/>
    <s v="1991-2000"/>
    <n v="42686"/>
    <n v="10"/>
    <s v="064124"/>
    <s v="Manual de normas tecnico-administrativas para la prestación de servicios de urgencias en el Sistema"/>
    <n v="-2000"/>
    <s v="616 - Enfermedades"/>
    <s v="https://search.ebscohost.com/login.aspx?profile=eds&amp;custid=s9495846&amp;groupid=main&amp;authtype=ip,guest&amp;direct=true&amp;bquery=sab.000042686"/>
    <s v="BOAP"/>
    <s v="616.025"/>
    <s v="Emergencias Médicas"/>
    <s v="Tecnología - Ciencias Aplicadas"/>
    <s v="610 - Medicina y salud"/>
    <s v="610 - Medicina y salud"/>
    <s v="Enfermedades"/>
    <s v="42686|10"/>
    <n v="4"/>
  </r>
  <r>
    <x v="1"/>
    <x v="0"/>
    <x v="0"/>
    <s v="Libros"/>
    <s v="Fundamentos básicos de anestesia y reanimación en medicina de urgencias, emergencias y catástrofe"/>
    <s v="Carrasco Jiménez, María Sol"/>
    <s v="Madrid : Arán Ediciones, 2005."/>
    <n v="2005"/>
    <s v="Español"/>
    <s v="84-95913-60-7"/>
    <s v="Anestesia ; Medicina de Urgencias ; Reanimacion (Medicina) ; Respiracion Artificial"/>
    <s v="616 - Enfermedades"/>
    <s v="2001-2010"/>
    <n v="63463"/>
    <n v="10"/>
    <s v="100013"/>
    <s v="Fundamentos básicos de anestesia y reanimación en medicina de urgencias, emergencias y catástrofe"/>
    <n v="2005"/>
    <s v="616 - Enfermedades"/>
    <s v="https://search.ebscohost.com/login.aspx?profile=eds&amp;custid=s9495846&amp;groupid=main&amp;authtype=ip,guest&amp;direct=true&amp;bquery=sab.000063463"/>
    <s v="BOAP"/>
    <s v="616.025"/>
    <s v="Emergencias Médicas"/>
    <s v="Tecnología - Ciencias Aplicadas"/>
    <s v="610 - Medicina y salud"/>
    <s v="610 - Medicina y salud"/>
    <s v="Enfermedades"/>
    <s v="63463|10"/>
    <n v="5"/>
  </r>
  <r>
    <x v="0"/>
    <x v="0"/>
    <x v="0"/>
    <s v="Libros"/>
    <s v="Urgencias en la atención prehospitalaria : técnicas básicas y avanzadas para el personal asistenc"/>
    <m/>
    <s v="Medelín : Corporación para Investigaciones Biológicas, 2011."/>
    <n v="2011"/>
    <s v="Español"/>
    <s v="9789589076552"/>
    <s v="Atencion Medica Prehospitalaria ; Heridas y Lesiones ; Medicina de Urgencia ; Primeros Auxilios ; Servicio Medico de Urgencias"/>
    <s v="616 - Enfermedades"/>
    <s v="2011-2020"/>
    <n v="177436"/>
    <n v="10"/>
    <s v="151026"/>
    <s v="Urgencias en la atención prehospitalaria : técnicas básicas y avanzadas para el personal asistenc"/>
    <n v="2011"/>
    <s v="616 - Enfermedades"/>
    <s v="https://search.ebscohost.com/login.aspx?profile=eds&amp;custid=s9495846&amp;groupid=main&amp;authtype=ip,guest&amp;direct=true&amp;bquery=sab.000177436"/>
    <s v="BOAP"/>
    <s v="616.025"/>
    <s v="Emergencias Médicas"/>
    <s v="Tecnología - Ciencias Aplicadas"/>
    <s v="610 - Medicina y salud"/>
    <s v="610 - Medicina y salud"/>
    <s v="Enfermedades"/>
    <s v="177436|10"/>
    <n v="3"/>
  </r>
  <r>
    <x v="0"/>
    <x v="0"/>
    <x v="0"/>
    <s v="Libros"/>
    <s v="Tintinalli : medicina de urgencias / editor en jefe Judith E. Tintinalli ; coeditores J. Stephan Sta"/>
    <m/>
    <s v="México : McGraw-Hill Interamericana Editores, 2013."/>
    <n v="2013"/>
    <s v="Español"/>
    <s v="9786071508805"/>
    <s v="Medicina de Urgencia ; Primeros Auxilios ; Reanimacion (Medicina)"/>
    <s v="616 - Enfermedades"/>
    <s v="2011-2020"/>
    <n v="256807"/>
    <n v="10"/>
    <s v="144701"/>
    <s v="Tintinalli : medicina de urgencias / editor en jefe Judith E. Tintinalli ; coeditores J. Stephan Sta"/>
    <n v="2013"/>
    <s v="616 - Enfermedades"/>
    <s v="https://search.ebscohost.com/login.aspx?profile=eds&amp;custid=s9495846&amp;groupid=main&amp;authtype=ip,guest&amp;direct=true&amp;bquery=sab.000256807"/>
    <s v="BOAP"/>
    <s v="616.025"/>
    <s v="Emergencias Médicas"/>
    <s v="Tecnología - Ciencias Aplicadas"/>
    <s v="610 - Medicina y salud"/>
    <s v="610 - Medicina y salud"/>
    <s v="Enfermedades"/>
    <s v="256807|10"/>
    <n v="60"/>
  </r>
  <r>
    <x v="1"/>
    <x v="0"/>
    <x v="0"/>
    <s v="Libros"/>
    <s v="Fundamentos básicos de anestesia y reanimación en medicina de urgencias, emergencias y catástrofe"/>
    <s v="Carrasco Jiménez, María Sol"/>
    <s v="Madrid : Arán Ediciones, 2005."/>
    <n v="2005"/>
    <s v="Español"/>
    <s v="84-95913-60-7"/>
    <s v="Anestesia ; Medicina de Urgencias ; Reanimacion (Medicina) ; Respiracion Artificial"/>
    <s v="616 - Enfermedades"/>
    <s v="2001-2010"/>
    <n v="63463"/>
    <n v="20"/>
    <s v="100014"/>
    <s v="Fundamentos básicos de anestesia y reanimación en medicina de urgencias, emergencias y catástrofe"/>
    <n v="2005"/>
    <s v="616 - Enfermedades"/>
    <s v="https://search.ebscohost.com/login.aspx?profile=eds&amp;custid=s9495846&amp;groupid=main&amp;authtype=ip,guest&amp;direct=true&amp;bquery=sab.000063463"/>
    <s v="BOAP"/>
    <s v="616.025"/>
    <s v="Emergencias Médicas"/>
    <s v="Tecnología - Ciencias Aplicadas"/>
    <s v="610 - Medicina y salud"/>
    <s v="610 - Medicina y salud"/>
    <s v="Enfermedades"/>
    <s v="63463|20"/>
    <n v="2"/>
  </r>
  <r>
    <x v="0"/>
    <x v="3"/>
    <x v="6"/>
    <s v="Materiales audiovisuales"/>
    <s v="Basic first aid videograbación"/>
    <m/>
    <s v="New York : American safety, 2008."/>
    <n v="2008"/>
    <s v="Inglés"/>
    <m/>
    <s v="Accidentes Domesticos ; Lesiones Corporales ; Medicina de Urgencia ; Primeros Auxilios"/>
    <s v="616 - Enfermedades"/>
    <s v="2001-2010"/>
    <n v="141234"/>
    <n v="10"/>
    <s v="132934"/>
    <s v="Basic first aid videograbación"/>
    <n v="2008"/>
    <s v="616 - Enfermedades"/>
    <s v="https://search.ebscohost.com/login.aspx?profile=eds&amp;custid=s9495846&amp;groupid=main&amp;authtype=ip,guest&amp;direct=true&amp;bquery=sab.000141234"/>
    <s v="BOAP"/>
    <s v="616.025"/>
    <s v="Emergencias Médicas"/>
    <s v="Tecnología - Ciencias Aplicadas"/>
    <s v="610 - Medicina y salud"/>
    <s v="610 - Medicina y salud"/>
    <s v="Enfermedades"/>
    <s v="141234|10"/>
    <n v="1"/>
  </r>
  <r>
    <x v="0"/>
    <x v="0"/>
    <x v="0"/>
    <s v="Libros"/>
    <s v="Medicina interna en urgencias / Juan Carlos Velásquez ... [et al.]."/>
    <m/>
    <s v="Bogotá : Asociación Colombiana de Medicina Interna ; Editorial Médica Celsus, 2005 (impresión 20"/>
    <n v="2005"/>
    <s v="Español"/>
    <s v="958-9327-25-7"/>
    <s v="Atencion Al Enfermo ; Cardiologia ; Endocrinologia ; Medicina de Urgencia ; Nefrologia ; Neumonia ; Neurologia ; Resucitacion ; Urgencias Toxicologicas"/>
    <s v="616 - Enfermedades"/>
    <s v="2001-2010"/>
    <n v="58482"/>
    <n v="70"/>
    <s v="091000"/>
    <s v="Medicina interna en urgencias / Juan Carlos Velásquez ... [et al.]."/>
    <n v="2005"/>
    <s v="616 - Enfermedades"/>
    <s v="https://search.ebscohost.com/login.aspx?profile=eds&amp;custid=s9495846&amp;groupid=main&amp;authtype=ip,guest&amp;direct=true&amp;bquery=sab.000058482"/>
    <s v="BOAP"/>
    <s v="616.025"/>
    <s v="Emergencias Médicas"/>
    <s v="Tecnología - Ciencias Aplicadas"/>
    <s v="610 - Medicina y salud"/>
    <s v="610 - Medicina y salud"/>
    <s v="Enfermedades"/>
    <s v="58482|70"/>
    <n v="48"/>
  </r>
  <r>
    <x v="0"/>
    <x v="0"/>
    <x v="0"/>
    <s v="Libros"/>
    <s v="Manejo integral de urgencias / Gustavo Malagón-Londoño."/>
    <s v="Malagón-Londoño, Gustavo"/>
    <s v="Santafé de Bogotá : Editorial Médica Panamericana, 1997."/>
    <n v="1997"/>
    <s v="Español"/>
    <s v="958-9181-31-7"/>
    <s v="Medicina de Urgencias - Manejo ; Primeros Auxilios - Manejo ; Urgencias Medicas - Manejo"/>
    <s v="616 - Enfermedades"/>
    <s v="1991-2000"/>
    <n v="36513"/>
    <n v="10"/>
    <s v="053742"/>
    <s v="Manejo integral de urgencias / Gustavo Malagón-Londoño."/>
    <n v="-2000"/>
    <s v="616 - Enfermedades"/>
    <s v="https://search.ebscohost.com/login.aspx?profile=eds&amp;custid=s9495846&amp;groupid=main&amp;authtype=ip,guest&amp;direct=true&amp;bquery=sab.000036513"/>
    <s v="BOAP"/>
    <s v="616.025"/>
    <s v="Emergencias Médicas"/>
    <s v="Tecnología - Ciencias Aplicadas"/>
    <s v="610 - Medicina y salud"/>
    <s v="610 - Medicina y salud"/>
    <s v="Enfermedades"/>
    <s v="36513|10"/>
    <n v="5"/>
  </r>
  <r>
    <x v="0"/>
    <x v="0"/>
    <x v="0"/>
    <s v="Libros"/>
    <s v="ABC en emergencias / Alberto J. Machado."/>
    <s v="Machado, Alberto J."/>
    <s v="Argentina : Edimed, 2009."/>
    <n v="2009"/>
    <s v="Español"/>
    <s v="978-987-24275-7-3"/>
    <s v="Asistencia En Emergencias ; Medicina de Urgencias ; Primeros Auxilios ; Urgencias Medicas"/>
    <s v="616 - Enfermedades"/>
    <s v="2001-2010"/>
    <n v="142037"/>
    <n v="10"/>
    <s v="133999"/>
    <s v="ABC en emergencias / Alberto J. Machado."/>
    <n v="2009"/>
    <s v="616 - Enfermedades"/>
    <s v="https://search.ebscohost.com/login.aspx?profile=eds&amp;custid=s9495846&amp;groupid=main&amp;authtype=ip,guest&amp;direct=true&amp;bquery=sab.000142037"/>
    <s v="BOAP"/>
    <s v="616.025"/>
    <s v="Emergencias Médicas"/>
    <s v="Tecnología - Ciencias Aplicadas"/>
    <s v="610 - Medicina y salud"/>
    <s v="610 - Medicina y salud"/>
    <s v="Enfermedades"/>
    <s v="142037|10"/>
    <n v="23"/>
  </r>
  <r>
    <x v="0"/>
    <x v="0"/>
    <x v="0"/>
    <s v="Libros"/>
    <s v="Dejareview : medicina de urgencias / David H. Jang : traducción de Leonora Véliz Salazar."/>
    <s v="Jang, David H."/>
    <s v="México : Editorial el Manual Moderno, 2013."/>
    <n v="2013"/>
    <s v="Español"/>
    <s v="978-607-448-278-2"/>
    <s v="Emergencias Medicas ; Servicio Medico de Urgencias"/>
    <s v="616 - Enfermedades"/>
    <s v="2011-2020"/>
    <n v="256151"/>
    <n v="10"/>
    <s v="144402"/>
    <s v="Dejareview : medicina de urgencias / David H. Jang : traducción de Leonora Véliz Salazar."/>
    <n v="2013"/>
    <s v="616 - Enfermedades"/>
    <s v="https://search.ebscohost.com/login.aspx?profile=eds&amp;custid=s9495846&amp;groupid=main&amp;authtype=ip,guest&amp;direct=true&amp;bquery=sab.000256151"/>
    <s v="BOAP"/>
    <s v="616.025"/>
    <s v="Emergencias Médicas"/>
    <s v="Tecnología - Ciencias Aplicadas"/>
    <s v="610 - Medicina y salud"/>
    <s v="610 - Medicina y salud"/>
    <s v="Enfermedades"/>
    <s v="256151|10"/>
    <n v="29"/>
  </r>
  <r>
    <x v="0"/>
    <x v="3"/>
    <x v="6"/>
    <s v="Materiales audiovisuales"/>
    <s v="Complete CPR : cardiopulmonary resuscitation videograbación"/>
    <m/>
    <s v="New York : American Safety, 2010."/>
    <n v="2010"/>
    <s v="Inglés"/>
    <m/>
    <s v="Desfibriladores ; Medicina de Urgencia ; Primeros Auxilios ; Reanimacion Cardiaca"/>
    <s v="616 - Enfermedades"/>
    <s v="2001-2010"/>
    <n v="141232"/>
    <n v="10"/>
    <s v="132936"/>
    <s v="Complete CPR : cardiopulmonary resuscitation videograbación"/>
    <n v="2010"/>
    <s v="616 - Enfermedades"/>
    <s v="https://search.ebscohost.com/login.aspx?profile=eds&amp;custid=s9495846&amp;groupid=main&amp;authtype=ip,guest&amp;direct=true&amp;bquery=sab.000141232"/>
    <s v="BOAP"/>
    <s v="616.025"/>
    <s v="Emergencias Médicas"/>
    <s v="Tecnología - Ciencias Aplicadas"/>
    <s v="610 - Medicina y salud"/>
    <s v="610 - Medicina y salud"/>
    <s v="Enfermedades"/>
    <s v="141232|10"/>
    <n v="1"/>
  </r>
  <r>
    <x v="0"/>
    <x v="0"/>
    <x v="0"/>
    <s v="Libros"/>
    <s v="Medicina interna en urgencias / Juan Carlos Velásquez ... [et al.]."/>
    <m/>
    <s v="Bogotá : Asociación Colombiana de Medicina Interna ; Editorial Médica Celsus, 2005 (impresión 20"/>
    <n v="2005"/>
    <s v="Español"/>
    <s v="958-9327-25-7"/>
    <s v="Atencion Al Enfermo ; Cardiologia ; Endocrinologia ; Medicina de Urgencia ; Nefrologia ; Neumonia ; Neurologia ; Resucitacion ; Urgencias Toxicologicas"/>
    <s v="616 - Enfermedades"/>
    <s v="2001-2010"/>
    <n v="58482"/>
    <n v="30"/>
    <s v="090881"/>
    <s v="Medicina interna en urgencias / Juan Carlos Velásquez ... [et al.]."/>
    <n v="2005"/>
    <s v="616 - Enfermedades"/>
    <s v="https://search.ebscohost.com/login.aspx?profile=eds&amp;custid=s9495846&amp;groupid=main&amp;authtype=ip,guest&amp;direct=true&amp;bquery=sab.000058482"/>
    <s v="BOAP"/>
    <s v="616.025"/>
    <s v="Emergencias Médicas"/>
    <s v="Tecnología - Ciencias Aplicadas"/>
    <s v="610 - Medicina y salud"/>
    <s v="610 - Medicina y salud"/>
    <s v="Enfermedades"/>
    <s v="58482|30"/>
    <n v="16"/>
  </r>
  <r>
    <x v="0"/>
    <x v="0"/>
    <x v="0"/>
    <s v="Libros"/>
    <s v="Manejo integral de urgencias / Gustavo Malagón-Londoño."/>
    <s v="Malagón-Londoño, Gustavo"/>
    <s v="Santafé de Bogotá : Editorial Médica Panamericana, 2004."/>
    <n v="2004"/>
    <s v="Español"/>
    <s v="958-91-8171-6"/>
    <s v="Cuidados Intensivos (Medicina) ; Medicina de Urgencias ; Personal Medico de Urgencias ; Urgencias Medicas ; Urgencias Medicas"/>
    <s v="616 - Enfermedades"/>
    <s v="2001-2010"/>
    <n v="64093"/>
    <n v="20"/>
    <s v="106043"/>
    <s v="Manejo integral de urgencias / Gustavo Malagón-Londoño."/>
    <n v="2004"/>
    <s v="616 - Enfermedades"/>
    <s v="https://search.ebscohost.com/login.aspx?profile=eds&amp;custid=s9495846&amp;groupid=main&amp;authtype=ip,guest&amp;direct=true&amp;bquery=sab.000064093"/>
    <s v="BOAP"/>
    <s v="616.025"/>
    <s v="Emergencias Médicas"/>
    <s v="Tecnología - Ciencias Aplicadas"/>
    <s v="610 - Medicina y salud"/>
    <s v="610 - Medicina y salud"/>
    <s v="Enfermedades"/>
    <s v="64093|20"/>
    <n v="41"/>
  </r>
  <r>
    <x v="0"/>
    <x v="0"/>
    <x v="0"/>
    <s v="Libros"/>
    <s v="Manejo integral de urgencias / Gustavo Malagón-Londoño."/>
    <s v="Malagón-Londoño, Gustavo"/>
    <s v="Santafé de Bogotá : Editorial Médica Panamericana, 1997."/>
    <n v="1997"/>
    <s v="Español"/>
    <s v="958-9181-31-7"/>
    <s v="Medicina de Urgencias - Manejo ; Primeros Auxilios - Manejo ; Urgencias Medicas - Manejo"/>
    <s v="616 - Enfermedades"/>
    <s v="1991-2000"/>
    <n v="36513"/>
    <n v="30"/>
    <s v="053744"/>
    <s v="Manejo integral de urgencias / Gustavo Malagón-Londoño."/>
    <n v="-2000"/>
    <s v="616 - Enfermedades"/>
    <s v="https://search.ebscohost.com/login.aspx?profile=eds&amp;custid=s9495846&amp;groupid=main&amp;authtype=ip,guest&amp;direct=true&amp;bquery=sab.000036513"/>
    <s v="BOAP"/>
    <s v="616.025"/>
    <s v="Emergencias Médicas"/>
    <s v="Tecnología - Ciencias Aplicadas"/>
    <s v="610 - Medicina y salud"/>
    <s v="610 - Medicina y salud"/>
    <s v="Enfermedades"/>
    <s v="36513|30"/>
    <n v="14"/>
  </r>
  <r>
    <x v="0"/>
    <x v="0"/>
    <x v="0"/>
    <s v="Libros"/>
    <s v="Manual de procedimientos en gestión de crisis / Carlos Alvarez Leiva y Juana Macías Seda."/>
    <s v="Alvarez Leiva, Carlos autor"/>
    <s v="Madrid : Arán Ediciones, ©2007."/>
    <n v="2007"/>
    <s v="Español"/>
    <s v="9788496881273"/>
    <s v="Asistencia En Emergencias ; Manejo de Crisis ; Primeros Auxilios ; Sistemas de Comunicacion En Emergencias ; Trabajos de Rescate"/>
    <s v="616 - Enfermedades"/>
    <s v="2001-2010"/>
    <n v="66544"/>
    <n v="10"/>
    <s v="113142"/>
    <s v="Manual de procedimientos en gestión de crisis / Carlos Alvarez Leiva y Juana Macías Seda."/>
    <n v="2007"/>
    <s v="616 - Enfermedades"/>
    <s v="https://search.ebscohost.com/login.aspx?profile=eds&amp;custid=s9495846&amp;groupid=main&amp;authtype=ip,guest&amp;direct=true&amp;bquery=sab.000066544"/>
    <s v="BOAP"/>
    <s v="616.025"/>
    <s v="Emergencias Médicas"/>
    <s v="Tecnología - Ciencias Aplicadas"/>
    <s v="610 - Medicina y salud"/>
    <s v="610 - Medicina y salud"/>
    <s v="Enfermedades"/>
    <s v="66544|10"/>
    <n v="16"/>
  </r>
  <r>
    <x v="0"/>
    <x v="0"/>
    <x v="0"/>
    <s v="Libros"/>
    <s v="PHTLS : soporte vital basico y avanzado en el trauma prehospitalario / Prehospital Trauma Life Suppo"/>
    <m/>
    <s v="Barcelona : Elsevier Mosby, 2008."/>
    <n v="2008"/>
    <s v="Español"/>
    <s v="978-0-323-03331-2"/>
    <s v="Heridas y Lesiones ; Medicina de Urgencias ; Primeros Auxilios ; Primeros Auxilios ; Sistema Musculoesqueletico ; Traumatologia"/>
    <s v="616 - Enfermedades"/>
    <s v="2001-2010"/>
    <n v="141998"/>
    <n v="10"/>
    <s v="133981"/>
    <s v="PHTLS : soporte vital basico y avanzado en el trauma prehospitalario / Prehospital Trauma Life Suppo"/>
    <n v="2008"/>
    <s v="616 - Enfermedades"/>
    <s v="https://search.ebscohost.com/login.aspx?profile=eds&amp;custid=s9495846&amp;groupid=main&amp;authtype=ip,guest&amp;direct=true&amp;bquery=sab.000141998"/>
    <s v="BOAP"/>
    <s v="616.025"/>
    <s v="Emergencias Médicas"/>
    <s v="Tecnología - Ciencias Aplicadas"/>
    <s v="610 - Medicina y salud"/>
    <s v="610 - Medicina y salud"/>
    <s v="Enfermedades"/>
    <s v="141998|10"/>
    <n v="37"/>
  </r>
  <r>
    <x v="0"/>
    <x v="0"/>
    <x v="0"/>
    <s v="Libros"/>
    <s v="Compendio de medicina de urgencias : guía terapéutica de bolsillo / L Jiménez Murillo y F J Monte"/>
    <s v="Jiménez Murillo, Luis autor"/>
    <s v="Barcelona : Elsevier, ©2017."/>
    <n v="2017"/>
    <s v="Español"/>
    <s v="9788490228098"/>
    <n v="0"/>
    <s v="616 - Enfermedades"/>
    <s v="2011-2020"/>
    <n v="264725"/>
    <n v="10"/>
    <s v="156122"/>
    <s v="Compendio de medicina de urgencias : guía terapéutica de bolsillo / L Jiménez Murillo y F J Monte"/>
    <n v="2017"/>
    <s v="616 - Enfermedades"/>
    <s v="https://search.ebscohost.com/login.aspx?profile=eds&amp;custid=s9495846&amp;groupid=main&amp;authtype=ip,guest&amp;direct=true&amp;bquery=sab.000264725"/>
    <s v="BOAP"/>
    <s v="616.025"/>
    <s v="Emergencias Médicas"/>
    <s v="Tecnología - Ciencias Aplicadas"/>
    <s v="610 - Medicina y salud"/>
    <s v="610 - Medicina y salud"/>
    <s v="Enfermedades"/>
    <s v="264725|10"/>
    <n v="19"/>
  </r>
  <r>
    <x v="0"/>
    <x v="3"/>
    <x v="6"/>
    <s v="Materiales audiovisuales"/>
    <s v="[Fundamentación del cuidado] material visual"/>
    <m/>
    <s v="Bogotá : Universidad de La Sabana, [2000]."/>
    <n v="2000"/>
    <s v="Español"/>
    <m/>
    <s v="Heridas"/>
    <s v="616 - Enfermedades"/>
    <s v="1991-2000"/>
    <n v="90741"/>
    <n v="10"/>
    <s v="112889"/>
    <s v="[Fundamentación del cuidado] material visual"/>
    <n v="-2000"/>
    <s v="616 - Enfermedades"/>
    <s v="https://search.ebscohost.com/login.aspx?profile=eds&amp;custid=s9495846&amp;groupid=main&amp;authtype=ip,guest&amp;direct=true&amp;bquery=sab.000090741"/>
    <s v="BOAP"/>
    <s v="616.0252"/>
    <s v="Primeros auxilios"/>
    <s v="Tecnología - Ciencias Aplicadas"/>
    <s v="610 - Medicina y salud"/>
    <s v="610 - Medicina y salud"/>
    <s v="Enfermedades"/>
    <s v="90741|10"/>
    <n v="1"/>
  </r>
  <r>
    <x v="0"/>
    <x v="0"/>
    <x v="0"/>
    <s v="Libros"/>
    <s v="Atlas de procedimientos en urgencias / Ariel, Pérez Monroy; Luis Enrique, Gutiérrez Gallego; Víct"/>
    <s v="Pérez Monroy, Ariel"/>
    <s v="Santafé de Bogotá : Editorial Médica CELSUS, 1996."/>
    <n v="1996"/>
    <s v="Español"/>
    <s v="958-9327-08-7"/>
    <s v="Abdomen ; Anestesia Local ; Cateterismo Arterial ; Urgencias Medicas"/>
    <s v="616 - Enfermedades"/>
    <s v="1991-2000"/>
    <n v="37741"/>
    <n v="10"/>
    <s v="055700"/>
    <s v="Atlas de procedimientos en urgencias / Ariel, Pérez Monroy; Luis Enrique, Gutiérrez Gallego; Víct"/>
    <n v="-2000"/>
    <s v="616 - Enfermedades"/>
    <s v="https://search.ebscohost.com/login.aspx?profile=eds&amp;custid=s9495846&amp;groupid=main&amp;authtype=ip,guest&amp;direct=true&amp;bquery=sab.000037741"/>
    <s v="BOAP"/>
    <s v="616.025"/>
    <s v="Emergencias Médicas"/>
    <s v="Tecnología - Ciencias Aplicadas"/>
    <s v="610 - Medicina y salud"/>
    <s v="610 - Medicina y salud"/>
    <s v="Enfermedades"/>
    <s v="37741|10"/>
    <n v="12"/>
  </r>
  <r>
    <x v="0"/>
    <x v="0"/>
    <x v="0"/>
    <s v="Libros"/>
    <s v="Manual de soporte vital avanzado : en el paciente adulto y pediátrico / Cristina Abril Ramírez ..."/>
    <m/>
    <s v="Madrid : Ergon, 2014."/>
    <n v="2014"/>
    <s v="Español"/>
    <s v="9788415950073"/>
    <s v="Electrocardiografia ; Medicina de Urgencia ; Reanimacion Cardiopulmonar ; Sistema Cardiovascular"/>
    <s v="616 - Enfermedades"/>
    <s v="2011-2020"/>
    <n v="167341"/>
    <n v="10"/>
    <s v="148581"/>
    <s v="Manual de soporte vital avanzado : en el paciente adulto y pediátrico / Cristina Abril Ramírez ..."/>
    <n v="2014"/>
    <s v="616 - Enfermedades"/>
    <s v="https://search.ebscohost.com/login.aspx?profile=eds&amp;custid=s9495846&amp;groupid=main&amp;authtype=ip,guest&amp;direct=true&amp;bquery=sab.000167341"/>
    <s v="BOAP"/>
    <s v="616.025"/>
    <s v="Emergencias Médicas"/>
    <s v="Tecnología - Ciencias Aplicadas"/>
    <s v="610 - Medicina y salud"/>
    <s v="610 - Medicina y salud"/>
    <s v="Enfermedades"/>
    <s v="167341|10"/>
    <n v="23"/>
  </r>
  <r>
    <x v="0"/>
    <x v="3"/>
    <x v="6"/>
    <s v="Materiales audiovisuales"/>
    <s v="Infant and toddler first aid videograbación"/>
    <m/>
    <s v="Estados Unidos : Apogee Communications Group, 2006."/>
    <n v="2006"/>
    <s v="Inglés"/>
    <m/>
    <s v="Accidentes Domesticos ; Ninos ; Ninos ; Primeros Auxilios"/>
    <s v="616 - Enfermedades"/>
    <s v="2001-2010"/>
    <n v="141230"/>
    <n v="20"/>
    <s v="132932"/>
    <s v="Infant and toddler first aid videograbación"/>
    <n v="2006"/>
    <s v="616 - Enfermedades"/>
    <s v="https://search.ebscohost.com/login.aspx?profile=eds&amp;custid=s9495846&amp;groupid=main&amp;authtype=ip,guest&amp;direct=true&amp;bquery=sab.000141230"/>
    <s v="BOAP"/>
    <s v="616.0252"/>
    <s v="Primeros auxilios"/>
    <s v="Tecnología - Ciencias Aplicadas"/>
    <s v="610 - Medicina y salud"/>
    <s v="610 - Medicina y salud"/>
    <s v="Enfermedades"/>
    <s v="141230|20"/>
    <n v="1"/>
  </r>
  <r>
    <x v="0"/>
    <x v="0"/>
    <x v="0"/>
    <s v="Libros"/>
    <s v="Manual de triage prehospitalario / Alberto J. Rodríguez Soler, María Nieves Peláez Corres y Luis"/>
    <s v="Rodríguez Soler, Alberto J."/>
    <s v="Barcelona : Elsevier España, 2008."/>
    <n v="2008"/>
    <s v="Español"/>
    <s v="978-84-8086-293-6"/>
    <s v="Medicina de Urgencia ; Seleccion (Medicina) ; Servicio Medico de Urgencias"/>
    <s v="616 - Enfermedades"/>
    <s v="2001-2010"/>
    <n v="101290"/>
    <n v="10"/>
    <s v="118421"/>
    <s v="Manual de triage prehospitalario / Alberto J. Rodríguez Soler, María Nieves Peláez Corres y Luis"/>
    <n v="2008"/>
    <s v="616 - Enfermedades"/>
    <s v="https://search.ebscohost.com/login.aspx?profile=eds&amp;custid=s9495846&amp;groupid=main&amp;authtype=ip,guest&amp;direct=true&amp;bquery=sab.000101290"/>
    <s v="BOAP"/>
    <s v="616.025"/>
    <s v="Emergencias Médicas"/>
    <s v="Tecnología - Ciencias Aplicadas"/>
    <s v="610 - Medicina y salud"/>
    <s v="610 - Medicina y salud"/>
    <s v="Enfermedades"/>
    <s v="101290|10"/>
    <n v="8"/>
  </r>
  <r>
    <x v="0"/>
    <x v="0"/>
    <x v="0"/>
    <s v="Libros"/>
    <s v="ABC en emergencias / Alberto J. Machado."/>
    <s v="Machado, Alberto J."/>
    <s v="Argentina : Edimed, 2009."/>
    <n v="2009"/>
    <s v="Español"/>
    <s v="978-987-24275-7-3"/>
    <s v="Asistencia En Emergencias ; Medicina de Urgencias ; Primeros Auxilios ; Urgencias Medicas"/>
    <s v="616 - Enfermedades"/>
    <s v="2001-2010"/>
    <n v="142037"/>
    <n v="20"/>
    <s v="134000"/>
    <s v="ABC en emergencias / Alberto J. Machado."/>
    <n v="2009"/>
    <s v="616 - Enfermedades"/>
    <s v="https://search.ebscohost.com/login.aspx?profile=eds&amp;custid=s9495846&amp;groupid=main&amp;authtype=ip,guest&amp;direct=true&amp;bquery=sab.000142037"/>
    <s v="BOAP"/>
    <s v="616.025"/>
    <s v="Emergencias Médicas"/>
    <s v="Tecnología - Ciencias Aplicadas"/>
    <s v="610 - Medicina y salud"/>
    <s v="610 - Medicina y salud"/>
    <s v="Enfermedades"/>
    <s v="142037|20"/>
    <n v="22"/>
  </r>
  <r>
    <x v="0"/>
    <x v="0"/>
    <x v="0"/>
    <s v="Libros"/>
    <s v="Medicina de Urgencias y emergencias : guía diagnóstica y protocolos de actuación / Luis Jiménez"/>
    <s v="Jiménez Murillo, Luis autor"/>
    <s v="Barcelona : Elsevier, ©2015."/>
    <n v="2015"/>
    <s v="Español"/>
    <s v="9788490221495"/>
    <s v="Medicina de Urgencia ; Primeros Auxilios ; Urgencias Medicas ; Urgencias Pediatricas ; Urgencias Psiquiatricas ; Urgencias Toxicologicas"/>
    <s v="616 - Enfermedades"/>
    <s v="2011-2020"/>
    <n v="171134"/>
    <n v="10"/>
    <s v="150366"/>
    <s v="Medicina de Urgencias y emergencias : guía diagnóstica y protocolos de actuación / Luis Jiménez"/>
    <n v="2015"/>
    <s v="616 - Enfermedades"/>
    <s v="https://search.ebscohost.com/login.aspx?profile=eds&amp;custid=s9495846&amp;groupid=main&amp;authtype=ip,guest&amp;direct=true&amp;bquery=sab.000171134"/>
    <s v="BOAP"/>
    <s v="616.025"/>
    <s v="Emergencias Médicas"/>
    <s v="Tecnología - Ciencias Aplicadas"/>
    <s v="610 - Medicina y salud"/>
    <s v="610 - Medicina y salud"/>
    <s v="Enfermedades"/>
    <s v="171134|10"/>
    <n v="64"/>
  </r>
  <r>
    <x v="0"/>
    <x v="0"/>
    <x v="0"/>
    <s v="Libros"/>
    <s v="Medicina de urgencias basada en la evidencia : estudios que cambian la práctica clínica / Emily Aa"/>
    <s v="Aaronson, Emily L. autor"/>
    <s v="Barcelona : Wolters Kluwer, 2015."/>
    <n v="2015"/>
    <s v="Español"/>
    <s v="9788416004836"/>
    <s v="Medicina Basada En la Evidencia ; Medicina de Urgencia ; Pruebas Clinicas ; Servicio Medico de Urgencias"/>
    <s v="616 - Enfermedades"/>
    <s v="2011-2020"/>
    <n v="174346"/>
    <n v="20"/>
    <s v="151765"/>
    <s v="Medicina de urgencias basada en la evidencia : estudios que cambian la práctica clínica / Emily Aa"/>
    <n v="2015"/>
    <s v="616 - Enfermedades"/>
    <s v="https://search.ebscohost.com/login.aspx?profile=eds&amp;custid=s9495846&amp;groupid=main&amp;authtype=ip,guest&amp;direct=true&amp;bquery=sab.000174346"/>
    <s v="BOAP"/>
    <s v="616.025"/>
    <s v="Emergencias Médicas"/>
    <s v="Tecnología - Ciencias Aplicadas"/>
    <s v="610 - Medicina y salud"/>
    <s v="610 - Medicina y salud"/>
    <s v="Enfermedades"/>
    <s v="174346|20"/>
    <n v="6"/>
  </r>
  <r>
    <x v="0"/>
    <x v="0"/>
    <x v="0"/>
    <s v="Libros"/>
    <s v="Casos clínicos en medicina de urgencias / K. C., McHardy; D. J., Godden; D., Nathwani; Gillian, Nee"/>
    <m/>
    <s v="Madrid : Mosby ; Doyma Libros, 1995."/>
    <n v="1995"/>
    <s v="Español"/>
    <s v="84-8174-111-6"/>
    <s v="Atencion Medica Critica ; Casos En Clinica ; Medicina de Urgencias - Casos ; Urgencias Medicas - Casos"/>
    <s v="616 - Enfermedades"/>
    <s v="1991-2000"/>
    <n v="36814"/>
    <n v="30"/>
    <s v="058591"/>
    <s v="Casos clínicos en medicina de urgencias / K. C., McHardy; D. J., Godden; D., Nathwani; Gillian, Nee"/>
    <n v="-2000"/>
    <s v="616 - Enfermedades"/>
    <s v="https://search.ebscohost.com/login.aspx?profile=eds&amp;custid=s9495846&amp;groupid=main&amp;authtype=ip,guest&amp;direct=true&amp;bquery=sab.000036814"/>
    <s v="BOAP"/>
    <s v="616.025"/>
    <s v="Emergencias Médicas"/>
    <s v="Tecnología - Ciencias Aplicadas"/>
    <s v="610 - Medicina y salud"/>
    <s v="610 - Medicina y salud"/>
    <s v="Enfermedades"/>
    <s v="36814|30"/>
    <n v="3"/>
  </r>
  <r>
    <x v="0"/>
    <x v="0"/>
    <x v="0"/>
    <s v="Libros"/>
    <s v="Casos clínicos en medicina de urgencias / K. C., McHardy; D. J., Godden; D., Nathwani; Gillian, Nee"/>
    <m/>
    <s v="Madrid : Mosby ; Doyma Libros, 1995."/>
    <n v="1995"/>
    <s v="Español"/>
    <s v="84-8174-111-6"/>
    <s v="Atencion Medica Critica ; Casos En Clinica ; Medicina de Urgencias - Casos ; Urgencias Medicas - Casos"/>
    <s v="616 - Enfermedades"/>
    <s v="1991-2000"/>
    <n v="36814"/>
    <n v="10"/>
    <s v="054257"/>
    <s v="Casos clínicos en medicina de urgencias / K. C., McHardy; D. J., Godden; D., Nathwani; Gillian, Nee"/>
    <n v="-2000"/>
    <s v="616 - Enfermedades"/>
    <s v="https://search.ebscohost.com/login.aspx?profile=eds&amp;custid=s9495846&amp;groupid=main&amp;authtype=ip,guest&amp;direct=true&amp;bquery=sab.000036814"/>
    <s v="BOAP"/>
    <s v="616.025"/>
    <s v="Emergencias Médicas"/>
    <s v="Tecnología - Ciencias Aplicadas"/>
    <s v="610 - Medicina y salud"/>
    <s v="610 - Medicina y salud"/>
    <s v="Enfermedades"/>
    <s v="36814|10"/>
    <n v="13"/>
  </r>
  <r>
    <x v="0"/>
    <x v="0"/>
    <x v="0"/>
    <s v="Libros"/>
    <s v="Atlas de procedimientos en urgencias / Ariel, Pérez Monroy; Luis Enrique, Gutiérrez Gallego; Víct"/>
    <s v="Pérez Monroy, Ariel"/>
    <s v="Santafé de Bogotá : Editorial Médica CELSUS, 1996."/>
    <n v="1996"/>
    <s v="Español"/>
    <s v="958-9327-08-7"/>
    <s v="Abdomen ; Anestesia Local ; Cateterismo Arterial ; Urgencias Medicas"/>
    <s v="616 - Enfermedades"/>
    <s v="1991-2000"/>
    <n v="37741"/>
    <n v="20"/>
    <s v="055701"/>
    <s v="Atlas de procedimientos en urgencias / Ariel, Pérez Monroy; Luis Enrique, Gutiérrez Gallego; Víct"/>
    <n v="-2000"/>
    <s v="616 - Enfermedades"/>
    <s v="https://search.ebscohost.com/login.aspx?profile=eds&amp;custid=s9495846&amp;groupid=main&amp;authtype=ip,guest&amp;direct=true&amp;bquery=sab.000037741"/>
    <s v="BOAP"/>
    <s v="616.025"/>
    <s v="Emergencias Médicas"/>
    <s v="Tecnología - Ciencias Aplicadas"/>
    <s v="610 - Medicina y salud"/>
    <s v="610 - Medicina y salud"/>
    <s v="Enfermedades"/>
    <s v="37741|20"/>
    <n v="3"/>
  </r>
  <r>
    <x v="0"/>
    <x v="0"/>
    <x v="0"/>
    <s v="Libros"/>
    <s v="Clinical procedures in emergency medicine / eds. James R. Roberts, Jarris R. Hedges."/>
    <m/>
    <s v="Philadelphia : Elsevier, 2004."/>
    <n v="1998"/>
    <s v="Inglés"/>
    <s v="0-7216-9760-7"/>
    <s v="Cateterismo ; Neurologia ; Respiracion ; Ritmo Cardiaco ; Signos Vitales ; Sistema Muscular ; Transfusion de Sangre ; Urgencias Medicas"/>
    <s v="616 - Enfermedades"/>
    <s v="1991-2000"/>
    <n v="57336"/>
    <n v="10"/>
    <s v="087549"/>
    <s v="Clinical procedures in emergency medicine / eds. James R. Roberts, Jarris R. Hedges."/>
    <n v="-2000"/>
    <s v="616 - Enfermedades"/>
    <s v="https://search.ebscohost.com/login.aspx?profile=eds&amp;custid=s9495846&amp;groupid=main&amp;authtype=ip,guest&amp;direct=true&amp;bquery=sab.000057336"/>
    <s v="BOAP"/>
    <s v="616.025"/>
    <s v="Emergencias Médicas"/>
    <s v="Tecnología - Ciencias Aplicadas"/>
    <s v="610 - Medicina y salud"/>
    <s v="610 - Medicina y salud"/>
    <s v="Enfermedades"/>
    <s v="57336|10"/>
    <n v="3"/>
  </r>
  <r>
    <x v="0"/>
    <x v="0"/>
    <x v="0"/>
    <s v="Libros"/>
    <s v="Medicina interna en urgencias / Juan Carlos Velásquez ... [et al.]."/>
    <m/>
    <s v="Bogotá : Asociación Colombiana de Medicina Interna ; Editorial Médica Celsus, 2005 (impresión 20"/>
    <n v="2005"/>
    <s v="Español"/>
    <s v="958-9327-25-7"/>
    <s v="Atencion Al Enfermo ; Cardiologia ; Endocrinologia ; Medicina de Urgencia ; Nefrologia ; Neumonia ; Neurologia ; Resucitacion ; Urgencias Toxicologicas"/>
    <s v="616 - Enfermedades"/>
    <s v="2001-2010"/>
    <n v="58482"/>
    <n v="90"/>
    <s v="144534"/>
    <s v="Medicina interna en urgencias / Juan Carlos Velásquez ... [et al.]."/>
    <n v="2005"/>
    <s v="616 - Enfermedades"/>
    <s v="https://search.ebscohost.com/login.aspx?profile=eds&amp;custid=s9495846&amp;groupid=main&amp;authtype=ip,guest&amp;direct=true&amp;bquery=sab.000058482"/>
    <s v="BOAP"/>
    <s v="616.025"/>
    <s v="Emergencias Médicas"/>
    <s v="Tecnología - Ciencias Aplicadas"/>
    <s v="610 - Medicina y salud"/>
    <s v="610 - Medicina y salud"/>
    <s v="Enfermedades"/>
    <s v="58482|90"/>
    <n v="24"/>
  </r>
  <r>
    <x v="0"/>
    <x v="0"/>
    <x v="0"/>
    <s v="Libros"/>
    <s v="El paciente urgente / editores Luis Mariano Gómez, Carlos Hernando Morales y Luis Fernando Isaza."/>
    <m/>
    <s v="Medelín : Corporación para Investigaciones Biológicas, 2010 (impresión de 2011)."/>
    <n v="2010"/>
    <s v="Español"/>
    <s v="9789589076507"/>
    <s v="Atencion Al Enfermo ; Emergencias ; Medicina de Urgencia ; Servicio Medico de Urgencias"/>
    <s v="616 - Enfermedades"/>
    <s v="2001-2010"/>
    <n v="177434"/>
    <n v="10"/>
    <s v="151025"/>
    <s v="El paciente urgente / editores Luis Mariano Gómez, Carlos Hernando Morales y Luis Fernando Isaza."/>
    <n v="2010"/>
    <s v="616 - Enfermedades"/>
    <s v="https://search.ebscohost.com/login.aspx?profile=eds&amp;custid=s9495846&amp;groupid=main&amp;authtype=ip,guest&amp;direct=true&amp;bquery=sab.000177434"/>
    <s v="BOAP"/>
    <s v="616.025"/>
    <s v="Emergencias Médicas"/>
    <s v="Tecnología - Ciencias Aplicadas"/>
    <s v="610 - Medicina y salud"/>
    <s v="610 - Medicina y salud"/>
    <s v="Enfermedades"/>
    <s v="177434|10"/>
    <n v="10"/>
  </r>
  <r>
    <x v="0"/>
    <x v="0"/>
    <x v="0"/>
    <s v="Libros"/>
    <s v="Medicina interna en urgencias / Juan Carlos Velásquez ... [et al.]."/>
    <m/>
    <s v="Bogotá : Asociación Colombiana de Medicina Interna ; Editorial Médica Celsus, 2005 (impresión 20"/>
    <n v="2005"/>
    <s v="Español"/>
    <s v="958-9327-25-7"/>
    <s v="Atencion Al Enfermo ; Cardiologia ; Endocrinologia ; Medicina de Urgencia ; Nefrologia ; Neumonia ; Neurologia ; Resucitacion ; Urgencias Toxicologicas"/>
    <s v="616 - Enfermedades"/>
    <s v="2001-2010"/>
    <n v="58482"/>
    <n v="20"/>
    <s v="090880"/>
    <s v="Medicina interna en urgencias / Juan Carlos Velásquez ... [et al.]."/>
    <n v="2005"/>
    <s v="616 - Enfermedades"/>
    <s v="https://search.ebscohost.com/login.aspx?profile=eds&amp;custid=s9495846&amp;groupid=main&amp;authtype=ip,guest&amp;direct=true&amp;bquery=sab.000058482"/>
    <s v="BOAP"/>
    <s v="616.025"/>
    <s v="Emergencias Médicas"/>
    <s v="Tecnología - Ciencias Aplicadas"/>
    <s v="610 - Medicina y salud"/>
    <s v="610 - Medicina y salud"/>
    <s v="Enfermedades"/>
    <s v="58482|20"/>
    <n v="48"/>
  </r>
  <r>
    <x v="0"/>
    <x v="0"/>
    <x v="0"/>
    <s v="Libros"/>
    <s v="Medicina de urgencias : guía terapéutica / [directores de la obra] Luis Jiménez Murillo y F. Javi"/>
    <m/>
    <s v="Barcelona : Elsevier, 2011."/>
    <n v="2011"/>
    <s v="Español"/>
    <s v="978-84-8086-748-1"/>
    <s v="Medicina de Urgencia ; Primeros Auxilios"/>
    <s v="616 - Enfermedades"/>
    <s v="2011-2020"/>
    <n v="158192"/>
    <n v="10"/>
    <s v="141094"/>
    <s v="Medicina de urgencias : guía terapéutica / [directores de la obra] Luis Jiménez Murillo y F. Javi"/>
    <n v="2011"/>
    <s v="616 - Enfermedades"/>
    <s v="https://search.ebscohost.com/login.aspx?profile=eds&amp;custid=s9495846&amp;groupid=main&amp;authtype=ip,guest&amp;direct=true&amp;bquery=sab.000158192"/>
    <s v="BOAP"/>
    <s v="616.025"/>
    <s v="Emergencias Médicas"/>
    <s v="Tecnología - Ciencias Aplicadas"/>
    <s v="610 - Medicina y salud"/>
    <s v="610 - Medicina y salud"/>
    <s v="Enfermedades"/>
    <s v="158192|10"/>
    <n v="69"/>
  </r>
  <r>
    <x v="0"/>
    <x v="0"/>
    <x v="0"/>
    <s v="Libros"/>
    <s v="EMPACT : urgencias médicas : evaluación, atención y transporte de pacientes / Alice L. Dalton ..."/>
    <m/>
    <s v="México : Manual Moderno, 2012."/>
    <n v="2012"/>
    <s v="Español"/>
    <s v="978-607-448-171-6"/>
    <s v="Atencion Medica ; Medicina de Urgencia ; Primeros Auxilios ; Satisfaccion Del Paciente ; Tecnicos Medicos de Urgencias ; Urgencias Medicas"/>
    <s v="616 - Enfermedades"/>
    <s v="2011-2020"/>
    <n v="165654"/>
    <n v="10"/>
    <s v="145707"/>
    <s v="EMPACT : urgencias médicas : evaluación, atención y transporte de pacientes / Alice L. Dalton ..."/>
    <n v="2012"/>
    <s v="616 - Enfermedades"/>
    <s v="https://search.ebscohost.com/login.aspx?profile=eds&amp;custid=s9495846&amp;groupid=main&amp;authtype=ip,guest&amp;direct=true&amp;bquery=sab.000165654"/>
    <s v="BOAP"/>
    <s v="616.025"/>
    <s v="Emergencias Médicas"/>
    <s v="Tecnología - Ciencias Aplicadas"/>
    <s v="610 - Medicina y salud"/>
    <s v="610 - Medicina y salud"/>
    <s v="Enfermedades"/>
    <s v="165654|10"/>
    <n v="24"/>
  </r>
  <r>
    <x v="0"/>
    <x v="0"/>
    <x v="0"/>
    <s v="Libros"/>
    <s v="Manejo integral de urgencias / Gustavo Malagón-Londoño."/>
    <s v="Malagón-Londoño, Gustavo"/>
    <s v="Santafé de Bogotá : Editorial Médica Panamericana, 2004."/>
    <n v="2004"/>
    <s v="Español"/>
    <s v="958-91-8171-6"/>
    <s v="Cuidados Intensivos (Medicina) ; Medicina de Urgencias ; Personal Medico de Urgencias ; Urgencias Medicas ; Urgencias Medicas"/>
    <s v="616 - Enfermedades"/>
    <s v="2001-2010"/>
    <n v="64093"/>
    <n v="10"/>
    <s v="106042"/>
    <s v="Manejo integral de urgencias / Gustavo Malagón-Londoño."/>
    <n v="2004"/>
    <s v="616 - Enfermedades"/>
    <s v="https://search.ebscohost.com/login.aspx?profile=eds&amp;custid=s9495846&amp;groupid=main&amp;authtype=ip,guest&amp;direct=true&amp;bquery=sab.000064093"/>
    <s v="BOAP"/>
    <s v="616.025"/>
    <s v="Emergencias Médicas"/>
    <s v="Tecnología - Ciencias Aplicadas"/>
    <s v="610 - Medicina y salud"/>
    <s v="610 - Medicina y salud"/>
    <s v="Enfermedades"/>
    <s v="64093|10"/>
    <n v="53"/>
  </r>
  <r>
    <x v="0"/>
    <x v="0"/>
    <x v="0"/>
    <s v="Libros"/>
    <s v="Manejo integral de urgencias / Gustavo Malagón-Londoño."/>
    <s v="Malagón-Londoño, Gustavo"/>
    <s v="Santafé de Bogotá : Editorial Médica Panamericana, 2004."/>
    <n v="2004"/>
    <s v="Español"/>
    <s v="958-91-8171-6"/>
    <s v="Cuidados Intensivos (Medicina) ; Medicina de Urgencias ; Personal Medico de Urgencias ; Urgencias Medicas ; Urgencias Medicas"/>
    <s v="616 - Enfermedades"/>
    <s v="2001-2010"/>
    <n v="64093"/>
    <n v="30"/>
    <s v="106044"/>
    <s v="Manejo integral de urgencias / Gustavo Malagón-Londoño."/>
    <n v="2004"/>
    <s v="616 - Enfermedades"/>
    <s v="https://search.ebscohost.com/login.aspx?profile=eds&amp;custid=s9495846&amp;groupid=main&amp;authtype=ip,guest&amp;direct=true&amp;bquery=sab.000064093"/>
    <s v="BOAP"/>
    <s v="616.025"/>
    <s v="Emergencias Médicas"/>
    <s v="Tecnología - Ciencias Aplicadas"/>
    <s v="610 - Medicina y salud"/>
    <s v="610 - Medicina y salud"/>
    <s v="Enfermedades"/>
    <s v="64093|30"/>
    <n v="72"/>
  </r>
  <r>
    <x v="0"/>
    <x v="0"/>
    <x v="0"/>
    <s v="Libros"/>
    <s v="Medicina interna en urgencias / Juan Carlos Velásquez ... [et al.]."/>
    <m/>
    <s v="Bogotá : Asociación Colombiana de Medicina Interna ; Editorial Médica Celsus, 2005 (impresión 20"/>
    <n v="2005"/>
    <s v="Español"/>
    <s v="958-9327-25-7"/>
    <s v="Atencion Al Enfermo ; Cardiologia ; Endocrinologia ; Medicina de Urgencia ; Nefrologia ; Neumonia ; Neurologia ; Resucitacion ; Urgencias Toxicologicas"/>
    <s v="616 - Enfermedades"/>
    <s v="2001-2010"/>
    <n v="58482"/>
    <n v="80"/>
    <s v="135104"/>
    <s v="Medicina interna en urgencias / Juan Carlos Velásquez ... [et al.]."/>
    <n v="2005"/>
    <s v="616 - Enfermedades"/>
    <s v="https://search.ebscohost.com/login.aspx?profile=eds&amp;custid=s9495846&amp;groupid=main&amp;authtype=ip,guest&amp;direct=true&amp;bquery=sab.000058482"/>
    <s v="BOAP"/>
    <s v="616.025"/>
    <s v="Emergencias Médicas"/>
    <s v="Tecnología - Ciencias Aplicadas"/>
    <s v="610 - Medicina y salud"/>
    <s v="610 - Medicina y salud"/>
    <s v="Enfermedades"/>
    <s v="58482|80"/>
    <n v="39"/>
  </r>
  <r>
    <x v="0"/>
    <x v="3"/>
    <x v="6"/>
    <s v="Materiales audiovisuales"/>
    <s v="Gunshot wound first aid videograbación"/>
    <m/>
    <s v="San Diego : Gunvideo, 2007."/>
    <n v="2007"/>
    <s v="Inglés"/>
    <m/>
    <s v="Heridas de Bala ; Primeros Auxilios ; Servicio Medico de Urgencias ; Traumatologia"/>
    <s v="616 - Enfermedades"/>
    <s v="2001-2010"/>
    <n v="141231"/>
    <n v="10"/>
    <s v="132937"/>
    <s v="Gunshot wound first aid videograbación"/>
    <n v="2007"/>
    <s v="616 - Enfermedades"/>
    <s v="https://search.ebscohost.com/login.aspx?profile=eds&amp;custid=s9495846&amp;groupid=main&amp;authtype=ip,guest&amp;direct=true&amp;bquery=sab.000141231"/>
    <s v="BOAP"/>
    <s v="616.0252"/>
    <s v="Primeros auxilios"/>
    <s v="Tecnología - Ciencias Aplicadas"/>
    <s v="610 - Medicina y salud"/>
    <s v="610 - Medicina y salud"/>
    <s v="Enfermedades"/>
    <s v="141231|10"/>
    <n v="1"/>
  </r>
  <r>
    <x v="0"/>
    <x v="0"/>
    <x v="0"/>
    <s v="Libros"/>
    <s v="Urgente saber de urgencias ed. Ana Agudelo de Marín."/>
    <m/>
    <s v="Medellín : Hospital Universitario San Vicente de Paúl, 2005."/>
    <n v="2005"/>
    <s v="Español"/>
    <s v="958-96370-7-8"/>
    <s v="Abdomen ; Fracturas ; Oftalmologia ; Quemaduras ; Traumatologia ; Urgencias Medicas"/>
    <s v="616 - Enfermedades"/>
    <s v="2001-2010"/>
    <n v="60192"/>
    <n v="10"/>
    <s v="093790"/>
    <s v="Urgente saber de urgencias ed. Ana Agudelo de Marín."/>
    <n v="2005"/>
    <s v="616 - Enfermedades"/>
    <s v="https://search.ebscohost.com/login.aspx?profile=eds&amp;custid=s9495846&amp;groupid=main&amp;authtype=ip,guest&amp;direct=true&amp;bquery=sab.000060192"/>
    <s v="BOAP"/>
    <s v="616.025"/>
    <s v="Emergencias Médicas"/>
    <s v="Tecnología - Ciencias Aplicadas"/>
    <s v="610 - Medicina y salud"/>
    <s v="610 - Medicina y salud"/>
    <s v="Enfermedades"/>
    <s v="60192|10"/>
    <n v="18"/>
  </r>
  <r>
    <x v="0"/>
    <x v="0"/>
    <x v="0"/>
    <s v="Libros"/>
    <s v="Urgencias médicas / Thomas Clarke, Kravis; Carmen Germaine, Warner."/>
    <s v="Kravis, Thomas Clarke"/>
    <s v="Barcelona : Salvat, 1984."/>
    <n v="1984"/>
    <s v="Español"/>
    <s v="84-345-2362-0"/>
    <s v="Choque (Medicina) ; Traumatismo ; Urgencias Medicas"/>
    <s v="616 - Enfermedades"/>
    <s v="1981-1990"/>
    <n v="30361"/>
    <n v="10"/>
    <s v="044694"/>
    <s v="Urgencias médicas / Thomas Clarke, Kravis; Carmen Germaine, Warner."/>
    <n v="-2000"/>
    <s v="616 - Enfermedades"/>
    <s v="https://search.ebscohost.com/login.aspx?profile=eds&amp;custid=s9495846&amp;groupid=main&amp;authtype=ip,guest&amp;direct=true&amp;bquery=sab.000030361"/>
    <s v="BOAP"/>
    <s v="616.025"/>
    <s v="Emergencias Médicas"/>
    <s v="Tecnología - Ciencias Aplicadas"/>
    <s v="610 - Medicina y salud"/>
    <s v="610 - Medicina y salud"/>
    <s v="Enfermedades"/>
    <s v="30361|10"/>
    <n v="14"/>
  </r>
  <r>
    <x v="0"/>
    <x v="0"/>
    <x v="0"/>
    <s v="Libros"/>
    <s v="Urgencias quirúrgicas en atención primaria / coordinador Francisco J. Pérez Lara... [et al.]."/>
    <m/>
    <s v="Alcala la Real : Formación Alcalá, 2002."/>
    <n v="2002"/>
    <s v="Español"/>
    <s v="84-95658-29-1"/>
    <s v="Enfermeria ; Medicina de Urgencias ; Medicina Familiar ; Urgencias Medicas"/>
    <s v="616 - Enfermedades"/>
    <s v="2001-2010"/>
    <n v="6362"/>
    <n v="10"/>
    <s v="113451"/>
    <s v="Urgencias quirúrgicas en atención primaria / coordinador Francisco J. Pérez Lara... [et al.]."/>
    <n v="2002"/>
    <s v="616 - Enfermedades"/>
    <s v="https://search.ebscohost.com/login.aspx?profile=eds&amp;custid=s9495846&amp;groupid=main&amp;authtype=ip,guest&amp;direct=true&amp;bquery=sab.000006362"/>
    <s v="BOAP"/>
    <s v="616.025"/>
    <s v="Emergencias Médicas"/>
    <s v="Tecnología - Ciencias Aplicadas"/>
    <s v="610 - Medicina y salud"/>
    <s v="610 - Medicina y salud"/>
    <s v="Enfermedades"/>
    <s v="6362|10"/>
    <n v="9"/>
  </r>
  <r>
    <x v="0"/>
    <x v="0"/>
    <x v="0"/>
    <s v="Libros"/>
    <s v="What to do in a paediatric emergency : a condensed guide to managing paediatric emergencies based on"/>
    <s v="Higginson, Ian"/>
    <s v="London : BMJ Publishing Group, 1997."/>
    <n v="1997"/>
    <s v="Inglés"/>
    <s v="0-7279-1032-9"/>
    <s v="Ninos ; Ninos Recien Nacidos ; Pediatria ; Urgencias Medicas ; Urgencias Pediatricas"/>
    <s v="616 - Enfermedades"/>
    <s v="1991-2000"/>
    <n v="57251"/>
    <n v="10"/>
    <s v="087321"/>
    <s v="What to do in a paediatric emergency : a condensed guide to managing paediatric emergencies based on"/>
    <n v="-2000"/>
    <s v="616 - Enfermedades"/>
    <s v="https://search.ebscohost.com/login.aspx?profile=eds&amp;custid=s9495846&amp;groupid=main&amp;authtype=ip,guest&amp;direct=true&amp;bquery=sab.000057251"/>
    <s v="BOAP"/>
    <s v="616.0252"/>
    <s v="Primeros auxilios"/>
    <s v="Tecnología - Ciencias Aplicadas"/>
    <s v="610 - Medicina y salud"/>
    <s v="610 - Medicina y salud"/>
    <s v="Enfermedades"/>
    <s v="57251|10"/>
    <n v="1"/>
  </r>
  <r>
    <x v="0"/>
    <x v="0"/>
    <x v="0"/>
    <s v="Libros"/>
    <s v="Evacuación y traslado de pacientes / Coordinadores, Ramón de Elías Gómez y Ervigio Corral Torres"/>
    <m/>
    <s v="Madrid : Aran, 2009."/>
    <n v="2009"/>
    <s v="Español"/>
    <s v="978-84-96881-83-9"/>
    <s v="Cuidados Intensivos ; Enfermos Cronicos ; Medicina de Urgencias ; Transporte de Enfermos y Heridos ; Urgencias Medicas"/>
    <s v="616 - Enfermedades"/>
    <s v="2001-2010"/>
    <n v="165651"/>
    <n v="10"/>
    <s v="145703"/>
    <s v="Evacuación y traslado de pacientes / Coordinadores, Ramón de Elías Gómez y Ervigio Corral Torres"/>
    <n v="2009"/>
    <s v="616 - Enfermedades"/>
    <s v="https://search.ebscohost.com/login.aspx?profile=eds&amp;custid=s9495846&amp;groupid=main&amp;authtype=ip,guest&amp;direct=true&amp;bquery=sab.000165651"/>
    <s v="BOAP"/>
    <s v="616.025"/>
    <s v="Emergencias Médicas"/>
    <s v="Tecnología - Ciencias Aplicadas"/>
    <s v="610 - Medicina y salud"/>
    <s v="610 - Medicina y salud"/>
    <s v="Enfermedades"/>
    <s v="165651|10"/>
    <n v="1"/>
  </r>
  <r>
    <x v="0"/>
    <x v="0"/>
    <x v="0"/>
    <s v="Libros"/>
    <s v="Accidentes y enfermedades en el medio acuático : guía médica y de primeros auxilios / Salvador Fo"/>
    <s v="Fojón, Salvador autor"/>
    <s v="Madrid : Editorial Médica Panamericana, 2014."/>
    <n v="2014"/>
    <s v="Español"/>
    <s v="9788498358070 (Versión impresa)"/>
    <n v="0"/>
    <s v="616 - Enfermedades"/>
    <s v="2011-2020"/>
    <n v="261194"/>
    <n v="10"/>
    <s v="150631"/>
    <s v="Accidentes y enfermedades en el medio acuático : guía médica y de primeros auxilios / Salvador Fo"/>
    <n v="2014"/>
    <s v="616 - Enfermedades"/>
    <s v="https://search.ebscohost.com/login.aspx?profile=eds&amp;custid=s9495846&amp;groupid=main&amp;authtype=ip,guest&amp;direct=true&amp;bquery=sab.000261194"/>
    <s v="BOAP"/>
    <s v="616.0252"/>
    <s v="Primeros auxilios"/>
    <s v="Tecnología - Ciencias Aplicadas"/>
    <s v="610 - Medicina y salud"/>
    <s v="610 - Medicina y salud"/>
    <s v="Enfermedades"/>
    <s v="261194|10"/>
    <n v="1"/>
  </r>
  <r>
    <x v="0"/>
    <x v="1"/>
    <x v="1"/>
    <s v="Libros"/>
    <s v="Enfermo crítico y emergencias / José María Nicolás [y otros]."/>
    <s v="Nicolás, José María autor"/>
    <s v="Barcelona ; Ámsterdam : Elsevier/Masson, ©2011."/>
    <n v="2011"/>
    <s v="Español"/>
    <s v="9788480864701"/>
    <m/>
    <s v="616 - Enfermedades"/>
    <s v="2011-2020"/>
    <n v="158203"/>
    <n v="20"/>
    <s v="LE69814"/>
    <s v="Enfermo crítico y emergencias / José María Nicolás [y otros]."/>
    <n v="2011"/>
    <s v="616 - Enfermedades"/>
    <s v="https://search.ebscohost.com/login.aspx?profile=eds&amp;custid=s9495846&amp;groupid=main&amp;authtype=ip,guest&amp;direct=true&amp;bquery=sab.000158203"/>
    <s v="BOAP"/>
    <s v="616.025"/>
    <s v="X - En línea"/>
    <s v="X - Otras colecciones sin clasificar"/>
    <s v="X - Otras colecciones sin clasificar"/>
    <s v="X - Otras colecciones sin clasificar"/>
    <s v="X - Otras colecciones sin clasificar"/>
    <s v="158203|20"/>
    <n v="1"/>
  </r>
  <r>
    <x v="0"/>
    <x v="1"/>
    <x v="1"/>
    <s v="Libros"/>
    <s v="Medicina de Urgencias y emergencias : guía diagnóstica y protocolos de actuación / Luis Jiménez"/>
    <s v="Jiménez Murillo, Luis autor"/>
    <s v="Barcelona : Elsevier, ©2015."/>
    <n v="2015"/>
    <s v="Español"/>
    <s v="9788490221495"/>
    <m/>
    <s v="616 - Enfermedades"/>
    <s v="2011-2020"/>
    <n v="171134"/>
    <n v="20"/>
    <s v="LE68942"/>
    <s v="Medicina de Urgencias y emergencias : guía diagnóstica y protocolos de actuación / Luis Jiménez"/>
    <n v="2015"/>
    <s v="616 - Enfermedades"/>
    <s v="https://search.ebscohost.com/login.aspx?profile=eds&amp;custid=s9495846&amp;groupid=main&amp;authtype=ip,guest&amp;direct=true&amp;bquery=sab.000171134"/>
    <s v="BOAP"/>
    <s v="616.025"/>
    <s v="X - En línea"/>
    <s v="X - Otras colecciones sin clasificar"/>
    <s v="X - Otras colecciones sin clasificar"/>
    <s v="X - Otras colecciones sin clasificar"/>
    <s v="X - Otras colecciones sin clasificar"/>
    <s v="171134|20"/>
    <n v="1"/>
  </r>
  <r>
    <x v="0"/>
    <x v="8"/>
    <x v="4"/>
    <s v="Libros"/>
    <s v="La atención en urgencias médicas, autorizaciones y los principios bioeticos a la luz de la normati"/>
    <s v="Loaiza Gonzalez, Sandra Isabel autor"/>
    <s v="Chía : Universidad de la Sabana, 2007."/>
    <n v="2007"/>
    <s v="Español"/>
    <m/>
    <m/>
    <s v="616 - Enfermedades"/>
    <s v="2001-2010"/>
    <n v="88679"/>
    <n v="20"/>
    <s v="TE03889"/>
    <s v="La atención en urgencias médicas, autorizaciones y los principios bioeticos a la luz de la normati"/>
    <n v="2007"/>
    <s v="616 - Enfermedades"/>
    <s v="https://search.ebscohost.com/login.aspx?profile=eds&amp;custid=s9495846&amp;groupid=main&amp;authtype=ip,guest&amp;direct=true&amp;bquery=sab.000088679"/>
    <s v="BOAP"/>
    <s v="616.025"/>
    <s v="X - En línea"/>
    <s v="X - Otras colecciones sin clasificar"/>
    <s v="X - Otras colecciones sin clasificar"/>
    <s v="X - Otras colecciones sin clasificar"/>
    <s v="X - Otras colecciones sin clasificar"/>
    <s v="88679|20"/>
    <n v="1"/>
  </r>
  <r>
    <x v="0"/>
    <x v="0"/>
    <x v="0"/>
    <s v="Libros"/>
    <s v="Medicina familiar y práctica ambulatoria : servicio de medicina familiar y comunitaria del Hospital"/>
    <m/>
    <s v="Buenos Aires : Editorial Panamericana, ©2016."/>
    <n v="2016"/>
    <s v="Español"/>
    <s v="9789500606752"/>
    <n v="0"/>
    <s v="616 - Enfermedades"/>
    <s v="2011-2020"/>
    <n v="267358"/>
    <n v="10"/>
    <s v="157562"/>
    <s v="Medicina familiar y práctica ambulatoria : servicio de medicina familiar y comunitaria del Hospital"/>
    <n v="2016"/>
    <s v="616 - Enfermedades"/>
    <s v="https://search.ebscohost.com/login.aspx?profile=eds&amp;custid=s9495846&amp;groupid=main&amp;authtype=ip,guest&amp;direct=true&amp;bquery=sab.000267358"/>
    <s v="BOAP"/>
    <s v="616.024"/>
    <s v="Medicina domestica"/>
    <s v="Tecnología - Ciencias Aplicadas"/>
    <s v="610 - Medicina y salud"/>
    <s v="610 - Medicina y salud"/>
    <s v="Enfermedades"/>
    <s v="267358|10"/>
    <n v="21"/>
  </r>
  <r>
    <x v="0"/>
    <x v="0"/>
    <x v="0"/>
    <s v="Libros"/>
    <s v="Atlas en color y texto de medicina interna / Charles D., Forbes; William F., Jackson."/>
    <s v="Forbes, Charles D. autor"/>
    <s v="Madrid : Mosby ; Doyma Libros, 1994 (impresión de 1995)."/>
    <n v="1995"/>
    <s v="Español"/>
    <s v="8480860685"/>
    <s v="Aparato Respiratorio ; Infeccion ; Medicina Interna ; Piel ; Sistema Cardiovascular"/>
    <s v="616 - Enfermedades"/>
    <s v="1991-2000"/>
    <n v="33377"/>
    <n v="20"/>
    <s v="053181"/>
    <s v="Atlas en color y texto de medicina interna / Charles D., Forbes; William F., Jackson."/>
    <n v="-2000"/>
    <s v="616 - Enfermedades"/>
    <s v="https://search.ebscohost.com/login.aspx?profile=eds&amp;custid=s9495846&amp;groupid=main&amp;authtype=ip,guest&amp;direct=true&amp;bquery=sab.000033377"/>
    <s v="BOAP"/>
    <s v="616.026"/>
    <s v="Enfermedades"/>
    <s v="Tecnología - Ciencias Aplicadas"/>
    <s v="610 - Medicina y salud"/>
    <s v="610 - Medicina y salud"/>
    <s v="Enfermedades"/>
    <s v="33377|20"/>
    <n v="1"/>
  </r>
  <r>
    <x v="0"/>
    <x v="0"/>
    <x v="0"/>
    <s v="Libros"/>
    <s v="The Biology and therapeutic application of mesenchymal cells / editor Kerry Atkinson."/>
    <m/>
    <s v="Nueva Jersey : Wiley-Blackwell, ©2017"/>
    <n v="2017"/>
    <s v="Inglés"/>
    <s v="9781118907511 (Obra completa)"/>
    <n v="0"/>
    <s v="616 - Enfermedades"/>
    <s v="2011-2020"/>
    <n v="268425"/>
    <n v="10"/>
    <s v="158416"/>
    <s v="The Biology and therapeutic application of mesenchymal cells / editor Kerry Atkinson."/>
    <n v="2017"/>
    <s v="616 - Enfermedades"/>
    <s v="https://search.ebscohost.com/login.aspx?profile=eds&amp;custid=s9495846&amp;groupid=main&amp;authtype=ip,guest&amp;direct=true&amp;bquery=sab.000268425"/>
    <s v="BOAP"/>
    <s v="616.02774"/>
    <s v="Células madre"/>
    <s v="Tecnología - Ciencias Aplicadas"/>
    <s v="610 - Medicina y salud"/>
    <s v="610 - Medicina y salud"/>
    <s v="Enfermedades"/>
    <s v="268425|10"/>
    <n v="15"/>
  </r>
  <r>
    <x v="1"/>
    <x v="0"/>
    <x v="0"/>
    <s v="Libros"/>
    <s v="Guía práctica de medicina familiar / coordinación científica Jorge Curell, Oscar Pérez y Nuria"/>
    <m/>
    <s v="Bogotá : Editorial norma Thema Equipo Editorial., 1990."/>
    <n v="1990"/>
    <s v="Español"/>
    <s v="958-04-0935-8 (Obra completa)"/>
    <s v="Familia ; Medicina Familiar ; Medicina Preventiva"/>
    <s v="616 - Enfermedades"/>
    <s v="1981-1990"/>
    <n v="133187"/>
    <n v="10"/>
    <s v="126838"/>
    <s v="Guía práctica de medicina familiar / coordinación científica Jorge Curell, Oscar Pérez y Nuria"/>
    <n v="-2000"/>
    <s v="616 - Enfermedades"/>
    <s v="https://search.ebscohost.com/login.aspx?profile=eds&amp;custid=s9495846&amp;groupid=main&amp;authtype=ip,guest&amp;direct=true&amp;bquery=sab.000133187"/>
    <s v="BOAP"/>
    <s v="616.024"/>
    <s v="Medicina domestica"/>
    <s v="Tecnología - Ciencias Aplicadas"/>
    <s v="610 - Medicina y salud"/>
    <s v="610 - Medicina y salud"/>
    <s v="Enfermedades"/>
    <s v="133187|10"/>
    <n v="1"/>
  </r>
  <r>
    <x v="0"/>
    <x v="0"/>
    <x v="0"/>
    <s v="Libros"/>
    <s v="Medicina familiar y práctica ambulatoria / directores Adolfo Rubinstein y Sergio Terrasa."/>
    <m/>
    <s v="Buenos Aires : Médica Panamericana, 2006 (impresión de 2007)."/>
    <n v="2006"/>
    <s v="Español"/>
    <s v="978-950-06-1878-6"/>
    <s v="Medicina Familiar ; Medico y Paciente ; Practica Medica"/>
    <s v="616 - Enfermedades"/>
    <s v="2001-2010"/>
    <n v="125585"/>
    <n v="40"/>
    <s v="122157"/>
    <s v="Medicina familiar y práctica ambulatoria / directores Adolfo Rubinstein y Sergio Terrasa."/>
    <n v="2006"/>
    <s v="616 - Enfermedades"/>
    <s v="https://search.ebscohost.com/login.aspx?profile=eds&amp;custid=s9495846&amp;groupid=main&amp;authtype=ip,guest&amp;direct=true&amp;bquery=sab.000125585"/>
    <s v="BOAP"/>
    <s v="616.024"/>
    <s v="Medicina domestica"/>
    <s v="Tecnología - Ciencias Aplicadas"/>
    <s v="610 - Medicina y salud"/>
    <s v="610 - Medicina y salud"/>
    <s v="Enfermedades"/>
    <s v="125585|40"/>
    <n v="42"/>
  </r>
  <r>
    <x v="0"/>
    <x v="0"/>
    <x v="0"/>
    <s v="Libros"/>
    <s v="Tratado de medicina de familia y comunitaria / coordinadora Verónica Casado Vicente ; editores Seba"/>
    <m/>
    <s v="Barcelona : Sociedad Española de Medicina de Familia y Comunitaria, 2012."/>
    <n v="2012"/>
    <s v="Español"/>
    <s v="978-84-9835-585-7 (obra completa)"/>
    <s v="Atencion Medica Primaria ; Medicina Familiar ; Practica Medica"/>
    <s v="616 - Enfermedades"/>
    <s v="2011-2020"/>
    <n v="165933"/>
    <n v="20"/>
    <s v="145753"/>
    <s v="Tratado de medicina de familia y comunitaria / coordinadora Verónica Casado Vicente ; editores Seba"/>
    <n v="2012"/>
    <s v="616 - Enfermedades"/>
    <s v="https://search.ebscohost.com/login.aspx?profile=eds&amp;custid=s9495846&amp;groupid=main&amp;authtype=ip,guest&amp;direct=true&amp;bquery=sab.000165933"/>
    <s v="BOAP"/>
    <s v="616.024"/>
    <s v="Medicina domestica"/>
    <s v="Tecnología - Ciencias Aplicadas"/>
    <s v="610 - Medicina y salud"/>
    <s v="610 - Medicina y salud"/>
    <s v="Enfermedades"/>
    <s v="165933|20"/>
    <n v="7"/>
  </r>
  <r>
    <x v="0"/>
    <x v="0"/>
    <x v="0"/>
    <s v="Libros"/>
    <s v="Actividades comunitarias en medicina de familia y atención primaria : un enfoque práctico / José"/>
    <s v="Turabián, José Luis"/>
    <s v="Madrid : Ediciones Díaz de Santos, 2001."/>
    <n v="2001"/>
    <s v="Español"/>
    <s v="84-7978-474-1"/>
    <s v="Atencion Primaria de la Salud ; Comunidad ; Medicina Familiar ; Participacion Comunitaria (Salud) ; Salud Publica ; Servicios de Salud Para la Comunidad"/>
    <s v="616 - Enfermedades"/>
    <s v="2001-2010"/>
    <n v="50387"/>
    <n v="10"/>
    <s v="076558"/>
    <s v="Actividades comunitarias en medicina de familia y atención primaria : un enfoque práctico / José"/>
    <n v="2001"/>
    <s v="616 - Enfermedades"/>
    <s v="https://search.ebscohost.com/login.aspx?profile=eds&amp;custid=s9495846&amp;groupid=main&amp;authtype=ip,guest&amp;direct=true&amp;bquery=sab.000050387"/>
    <s v="BOAP"/>
    <s v="616.024"/>
    <s v="Medicina domestica"/>
    <s v="Tecnología - Ciencias Aplicadas"/>
    <s v="610 - Medicina y salud"/>
    <s v="610 - Medicina y salud"/>
    <s v="Enfermedades"/>
    <s v="50387|10"/>
    <n v="4"/>
  </r>
  <r>
    <x v="0"/>
    <x v="0"/>
    <x v="0"/>
    <s v="Libros"/>
    <s v="Atlas en color y texto de medicina interna / Charles D., Forbes; William F., Jackson."/>
    <s v="Forbes, Charles D. autor"/>
    <s v="Madrid : Mosby ; Doyma Libros, 1994 (impresión de 1995)."/>
    <n v="1995"/>
    <s v="Español"/>
    <s v="8480860685"/>
    <s v="Aparato Respiratorio ; Infeccion ; Medicina Interna ; Piel ; Sistema Cardiovascular"/>
    <s v="616 - Enfermedades"/>
    <s v="1991-2000"/>
    <n v="33377"/>
    <n v="10"/>
    <s v="049574"/>
    <s v="Atlas en color y texto de medicina interna / Charles D., Forbes; William F., Jackson."/>
    <n v="-2000"/>
    <s v="616 - Enfermedades"/>
    <s v="https://search.ebscohost.com/login.aspx?profile=eds&amp;custid=s9495846&amp;groupid=main&amp;authtype=ip,guest&amp;direct=true&amp;bquery=sab.000033377"/>
    <s v="BOAP"/>
    <s v="616.026"/>
    <s v="Enfermedades"/>
    <s v="Tecnología - Ciencias Aplicadas"/>
    <s v="610 - Medicina y salud"/>
    <s v="610 - Medicina y salud"/>
    <s v="Enfermedades"/>
    <s v="33377|10"/>
    <n v="5"/>
  </r>
  <r>
    <x v="0"/>
    <x v="0"/>
    <x v="0"/>
    <s v="Libros"/>
    <s v="The Biology and therapeutic application of mesenchymal cells / editor Kerry Atkinson."/>
    <m/>
    <s v="Nueva Jersey : Wiley-Blackwell, ©2017"/>
    <n v="2017"/>
    <s v="Inglés"/>
    <s v="9781118907511 (Obra completa)"/>
    <n v="0"/>
    <s v="616 - Enfermedades"/>
    <s v="2011-2020"/>
    <n v="268425"/>
    <n v="20"/>
    <s v="158417"/>
    <s v="The Biology and therapeutic application of mesenchymal cells / editor Kerry Atkinson."/>
    <n v="2017"/>
    <s v="616 - Enfermedades"/>
    <s v="https://search.ebscohost.com/login.aspx?profile=eds&amp;custid=s9495846&amp;groupid=main&amp;authtype=ip,guest&amp;direct=true&amp;bquery=sab.000268425"/>
    <s v="BOAP"/>
    <s v="616.02774"/>
    <s v="Células madre"/>
    <s v="Tecnología - Ciencias Aplicadas"/>
    <s v="610 - Medicina y salud"/>
    <s v="610 - Medicina y salud"/>
    <s v="Enfermedades"/>
    <s v="268425|20"/>
    <n v="4"/>
  </r>
  <r>
    <x v="1"/>
    <x v="0"/>
    <x v="0"/>
    <s v="Libros"/>
    <s v="Guía práctica de medicina familiar / coordinación científica Jorge Curell, Oscar Pérez y Nuria"/>
    <m/>
    <s v="Bogotá : Editorial norma Thema Equipo Editorial., 1990."/>
    <n v="1990"/>
    <s v="Español"/>
    <s v="958-04-0935-8 (Obra completa)"/>
    <s v="Familia ; Medicina Familiar ; Medicina Preventiva"/>
    <s v="616 - Enfermedades"/>
    <s v="1981-1990"/>
    <n v="133187"/>
    <n v="40"/>
    <s v="126837"/>
    <s v="Guía práctica de medicina familiar / coordinación científica Jorge Curell, Oscar Pérez y Nuria"/>
    <n v="-2000"/>
    <s v="616 - Enfermedades"/>
    <s v="https://search.ebscohost.com/login.aspx?profile=eds&amp;custid=s9495846&amp;groupid=main&amp;authtype=ip,guest&amp;direct=true&amp;bquery=sab.000133187"/>
    <s v="BOAP"/>
    <s v="616.024"/>
    <s v="Medicina domestica"/>
    <s v="Tecnología - Ciencias Aplicadas"/>
    <s v="610 - Medicina y salud"/>
    <s v="610 - Medicina y salud"/>
    <s v="Enfermedades"/>
    <s v="133187|40"/>
    <n v="1"/>
  </r>
  <r>
    <x v="1"/>
    <x v="0"/>
    <x v="0"/>
    <s v="Libros"/>
    <s v="Guía práctica de medicina familiar / coordinación científica Jorge Curell, Oscar Pérez y Nuria"/>
    <m/>
    <s v="Bogotá : Editorial norma Thema Equipo Editorial., 1990."/>
    <n v="1990"/>
    <s v="Español"/>
    <s v="958-04-0935-8 (Obra completa)"/>
    <s v="Familia ; Medicina Familiar ; Medicina Preventiva"/>
    <s v="616 - Enfermedades"/>
    <s v="1981-1990"/>
    <n v="133187"/>
    <n v="20"/>
    <s v="126835"/>
    <s v="Guía práctica de medicina familiar / coordinación científica Jorge Curell, Oscar Pérez y Nuria"/>
    <n v="-2000"/>
    <s v="616 - Enfermedades"/>
    <s v="https://search.ebscohost.com/login.aspx?profile=eds&amp;custid=s9495846&amp;groupid=main&amp;authtype=ip,guest&amp;direct=true&amp;bquery=sab.000133187"/>
    <s v="BOAP"/>
    <s v="616.024"/>
    <s v="Medicina domestica"/>
    <s v="Tecnología - Ciencias Aplicadas"/>
    <s v="610 - Medicina y salud"/>
    <s v="610 - Medicina y salud"/>
    <s v="Enfermedades"/>
    <s v="133187|20"/>
    <n v="1"/>
  </r>
  <r>
    <x v="0"/>
    <x v="0"/>
    <x v="0"/>
    <s v="Libros"/>
    <s v="Diagnóstico y tratamiento en medicina familiar / Jeannette E. South-Paul, Samuel C. Matheny y Evely"/>
    <s v="South-Paul, Jeannette E."/>
    <s v="México : Editorial El Manual Moderno, ©2005."/>
    <n v="2005"/>
    <s v="Español"/>
    <s v="970729146X"/>
    <s v="Atencion Medica ; Medicina Familiar ; Medicina Preventiva ; Psicopatologia"/>
    <s v="616 - Enfermedades"/>
    <s v="2001-2010"/>
    <n v="66649"/>
    <n v="10"/>
    <s v="113414"/>
    <s v="Diagnóstico y tratamiento en medicina familiar / Jeannette E. South-Paul, Samuel C. Matheny y Evely"/>
    <n v="2005"/>
    <s v="616 - Enfermedades"/>
    <s v="https://search.ebscohost.com/login.aspx?profile=eds&amp;custid=s9495846&amp;groupid=main&amp;authtype=ip,guest&amp;direct=true&amp;bquery=sab.000066649"/>
    <s v="BOAP"/>
    <s v="616.024"/>
    <s v="Medicina domestica"/>
    <s v="Tecnología - Ciencias Aplicadas"/>
    <s v="610 - Medicina y salud"/>
    <s v="610 - Medicina y salud"/>
    <s v="Enfermedades"/>
    <s v="66649|10"/>
    <n v="18"/>
  </r>
  <r>
    <x v="0"/>
    <x v="0"/>
    <x v="0"/>
    <s v="Libros"/>
    <s v="Atención familiar y salud comunitaria : conceptos y materiales para docentes y estudiantes / Amando"/>
    <s v="Martín Zurro, Amando autor"/>
    <s v="Barcelona : Elsevier, ©2011."/>
    <n v="2011"/>
    <s v="Español"/>
    <s v="9788480867283"/>
    <s v="Medicina Familiar ; Participacion Comunitaria En Salud ; Promocion de la Salud"/>
    <s v="616 - Enfermedades"/>
    <s v="2011-2020"/>
    <n v="254275"/>
    <n v="20"/>
    <s v="155895"/>
    <s v="Atención familiar y salud comunitaria : conceptos y materiales para docentes y estudiantes / Amando"/>
    <n v="2011"/>
    <s v="616 - Enfermedades"/>
    <s v="https://search.ebscohost.com/login.aspx?profile=eds&amp;custid=s9495846&amp;groupid=main&amp;authtype=ip,guest&amp;direct=true&amp;bquery=sab.000254275"/>
    <s v="BOAP"/>
    <s v="616.024"/>
    <s v="Medicina domestica"/>
    <s v="Tecnología - Ciencias Aplicadas"/>
    <s v="610 - Medicina y salud"/>
    <s v="610 - Medicina y salud"/>
    <s v="Enfermedades"/>
    <s v="254275|20"/>
    <n v="7"/>
  </r>
  <r>
    <x v="0"/>
    <x v="0"/>
    <x v="0"/>
    <s v="Libros"/>
    <s v="Atención familiar y salud comunitaria : conceptos y materiales para docentes y estudiantes / Amando"/>
    <s v="Martín Zurro, Amando autor"/>
    <s v="Barcelona : Elsevier, ©2011."/>
    <n v="2011"/>
    <s v="Español"/>
    <s v="9788480867283"/>
    <s v="Medicina Familiar ; Participacion Comunitaria En Salud ; Promocion de la Salud"/>
    <s v="616 - Enfermedades"/>
    <s v="2011-2020"/>
    <n v="254275"/>
    <n v="10"/>
    <s v="140861"/>
    <s v="Atención familiar y salud comunitaria : conceptos y materiales para docentes y estudiantes / Amando"/>
    <n v="2011"/>
    <s v="616 - Enfermedades"/>
    <s v="https://search.ebscohost.com/login.aspx?profile=eds&amp;custid=s9495846&amp;groupid=main&amp;authtype=ip,guest&amp;direct=true&amp;bquery=sab.000254275"/>
    <s v="BOAP"/>
    <s v="616.024"/>
    <s v="Medicina domestica"/>
    <s v="Tecnología - Ciencias Aplicadas"/>
    <s v="610 - Medicina y salud"/>
    <s v="610 - Medicina y salud"/>
    <s v="Enfermedades"/>
    <s v="254275|10"/>
    <n v="15"/>
  </r>
  <r>
    <x v="0"/>
    <x v="0"/>
    <x v="0"/>
    <s v="Libros"/>
    <s v="Tratado de medicina de familia y comunitaria / coordinadora Verónica Casado Vicente ; editores Seba"/>
    <m/>
    <s v="Barcelona : Sociedad Española de Medicina de Familia y Comunitaria, 2012."/>
    <n v="2012"/>
    <s v="Español"/>
    <s v="978-84-9835-585-7 (obra completa)"/>
    <s v="Atencion Medica Primaria ; Medicina Familiar ; Practica Medica"/>
    <s v="616 - Enfermedades"/>
    <s v="2011-2020"/>
    <n v="165933"/>
    <n v="10"/>
    <s v="145778"/>
    <s v="Tratado de medicina de familia y comunitaria / coordinadora Verónica Casado Vicente ; editores Seba"/>
    <n v="2012"/>
    <s v="616 - Enfermedades"/>
    <s v="https://search.ebscohost.com/login.aspx?profile=eds&amp;custid=s9495846&amp;groupid=main&amp;authtype=ip,guest&amp;direct=true&amp;bquery=sab.000165933"/>
    <s v="BOAP"/>
    <s v="616.024"/>
    <s v="Medicina domestica"/>
    <s v="Tecnología - Ciencias Aplicadas"/>
    <s v="610 - Medicina y salud"/>
    <s v="610 - Medicina y salud"/>
    <s v="Enfermedades"/>
    <s v="165933|10"/>
    <n v="7"/>
  </r>
  <r>
    <x v="1"/>
    <x v="0"/>
    <x v="0"/>
    <s v="Libros"/>
    <s v="Guía práctica de medicina familiar / coordinación científica Jorge Curell, Oscar Pérez y Nuria"/>
    <m/>
    <s v="Bogotá : Editorial norma Thema Equipo Editorial., 1990."/>
    <n v="1990"/>
    <s v="Español"/>
    <s v="958-04-0935-8 (Obra completa)"/>
    <s v="Familia ; Medicina Familiar ; Medicina Preventiva"/>
    <s v="616 - Enfermedades"/>
    <s v="1981-1990"/>
    <n v="133187"/>
    <n v="30"/>
    <s v="126836"/>
    <s v="Guía práctica de medicina familiar / coordinación científica Jorge Curell, Oscar Pérez y Nuria"/>
    <n v="-2000"/>
    <s v="616 - Enfermedades"/>
    <s v="https://search.ebscohost.com/login.aspx?profile=eds&amp;custid=s9495846&amp;groupid=main&amp;authtype=ip,guest&amp;direct=true&amp;bquery=sab.000133187"/>
    <s v="BOAP"/>
    <s v="616.024"/>
    <s v="Medicina domestica"/>
    <s v="Tecnología - Ciencias Aplicadas"/>
    <s v="610 - Medicina y salud"/>
    <s v="610 - Medicina y salud"/>
    <s v="Enfermedades"/>
    <s v="133187|30"/>
    <n v="1"/>
  </r>
  <r>
    <x v="0"/>
    <x v="8"/>
    <x v="4"/>
    <s v="Libros"/>
    <s v="Efectos de la inhalación aguda y crónica de pegante de contacto con tolueno en el ap al de un grup"/>
    <s v="Márquez Granados, María Paula autor"/>
    <s v="Chía : Universidad de la Sabana, 2004."/>
    <n v="2004"/>
    <s v="Español"/>
    <m/>
    <m/>
    <s v="616 - Enfermedades"/>
    <s v="2001-2010"/>
    <n v="87070"/>
    <n v="20"/>
    <s v="TE04122"/>
    <s v="Efectos de la inhalación aguda y crónica de pegante de contacto con tolueno en el ap al de un grup"/>
    <n v="2004"/>
    <s v="616 - Enfermedades"/>
    <s v="https://search.ebscohost.com/login.aspx?profile=eds&amp;custid=s9495846&amp;groupid=main&amp;authtype=ip,guest&amp;direct=true&amp;bquery=sab.000087070"/>
    <s v="BOAP"/>
    <s v="616.02733"/>
    <s v="X - En línea"/>
    <s v="X - Otras colecciones sin clasificar"/>
    <s v="X - Otras colecciones sin clasificar"/>
    <s v="X - Otras colecciones sin clasificar"/>
    <s v="X - Otras colecciones sin clasificar"/>
    <s v="87070|20"/>
    <n v="1"/>
  </r>
  <r>
    <x v="0"/>
    <x v="0"/>
    <x v="0"/>
    <s v="Libros"/>
    <s v="Dolor y sufrimiento : al final de la vida / Marcos Gómez Sancho y Jorge A. Grau Abalo."/>
    <s v="Gómez Sancho, Marcos"/>
    <s v="Madri : Ediciones Aran, 2006."/>
    <n v="2006"/>
    <s v="Español"/>
    <s v="84-95913-95-x"/>
    <s v="Cancer ; Dolor ; Enfermos Terminales ; Sufrimiento"/>
    <s v="616 - Enfermedades"/>
    <s v="2001-2010"/>
    <n v="165662"/>
    <n v="10"/>
    <s v="145681"/>
    <s v="Dolor y sufrimiento : al final de la vida / Marcos Gómez Sancho y Jorge A. Grau Abalo."/>
    <n v="2006"/>
    <s v="616 - Enfermedades"/>
    <s v="https://search.ebscohost.com/login.aspx?profile=eds&amp;custid=s9495846&amp;groupid=main&amp;authtype=ip,guest&amp;direct=true&amp;bquery=sab.000165662"/>
    <s v="BOAP"/>
    <s v="616.029"/>
    <s v="Cuidados paliativos y terminales"/>
    <s v="Tecnología - Ciencias Aplicadas"/>
    <s v="610 - Medicina y salud"/>
    <s v="610 - Medicina y salud"/>
    <s v="Enfermedades"/>
    <s v="165662|10"/>
    <n v="23"/>
  </r>
  <r>
    <x v="0"/>
    <x v="0"/>
    <x v="0"/>
    <s v="Libros"/>
    <s v="Manual de medicina basada en la evidencia / Francisco López Jiménez, Gregorio Tomás Obrador y Ger"/>
    <s v="López Jiménez, Francisco"/>
    <s v="México : Editorial El Manual Moderno, 2001."/>
    <n v="2001"/>
    <s v="Español"/>
    <s v="968-426-906-4"/>
    <s v="Atencion Medica ; Atencion Medica ; Epidemiologia ; Estadistica Vital ; Medicina Basada En Evidencia ; Medicina Clinica ; Medicina Experimental ; Medicina Interna ; Practica Medica"/>
    <s v="616 - Enfermedades"/>
    <s v="2001-2010"/>
    <n v="50392"/>
    <n v="10"/>
    <s v="076500"/>
    <s v="Manual de medicina basada en la evidencia / Francisco López Jiménez, Gregorio Tomás Obrador y Ger"/>
    <n v="2001"/>
    <s v="616 - Enfermedades"/>
    <s v="https://search.ebscohost.com/login.aspx?profile=eds&amp;custid=s9495846&amp;groupid=main&amp;authtype=ip,guest&amp;direct=true&amp;bquery=sab.000050392"/>
    <s v="BOAP"/>
    <s v="616.0202"/>
    <s v="Enfermedades"/>
    <s v="Tecnología - Ciencias Aplicadas"/>
    <s v="610 - Medicina y salud"/>
    <s v="610 - Medicina y salud"/>
    <s v="Enfermedades"/>
    <s v="50392|10"/>
    <n v="5"/>
  </r>
  <r>
    <x v="1"/>
    <x v="0"/>
    <x v="0"/>
    <s v="Libros"/>
    <s v="Surgical palliative care / ed. Geoffrey P. Dunn, Alan G. Johnson."/>
    <m/>
    <s v="New York, N.Y. : Oxford University Press, 2004."/>
    <n v="2004"/>
    <s v="Inglés"/>
    <s v="0-19-851000-4"/>
    <s v="Operaciones Quirurgicas ; Tratamiento Paliativo ; Tratamiento Paliativo"/>
    <s v="616 - Enfermedades"/>
    <s v="2001-2010"/>
    <n v="58879"/>
    <n v="10"/>
    <s v="090799"/>
    <s v="Surgical palliative care / ed. Geoffrey P. Dunn, Alan G. Johnson."/>
    <n v="2004"/>
    <s v="616 - Enfermedades"/>
    <s v="https://search.ebscohost.com/login.aspx?profile=eds&amp;custid=s9495846&amp;groupid=main&amp;authtype=ip,guest&amp;direct=true&amp;bquery=sab.000058879"/>
    <s v="BOAP"/>
    <s v="616.029"/>
    <s v="Cuidados paliativos y terminales"/>
    <s v="Tecnología - Ciencias Aplicadas"/>
    <s v="610 - Medicina y salud"/>
    <s v="610 - Medicina y salud"/>
    <s v="Enfermedades"/>
    <s v="58879|10"/>
    <n v="1"/>
  </r>
  <r>
    <x v="0"/>
    <x v="0"/>
    <x v="0"/>
    <s v="Libros"/>
    <s v="Oxford textbook of palliative medicine / ed. Derek Doyle ... [et al.]."/>
    <m/>
    <s v="New York, N.Y. : Cambridge University Press, 2004."/>
    <n v="2004"/>
    <s v="Inglés"/>
    <s v="0-19-851098-5"/>
    <s v="Cuidado Terminal ; Personal Medico y Paciente ; Tratamiento Paliativo ; Tratamiento Paliativo"/>
    <s v="616 - Enfermedades"/>
    <s v="2001-2010"/>
    <n v="58876"/>
    <n v="10"/>
    <s v="090796"/>
    <s v="Oxford textbook of palliative medicine / ed. Derek Doyle ... [et al.]."/>
    <n v="2004"/>
    <s v="616 - Enfermedades"/>
    <s v="https://search.ebscohost.com/login.aspx?profile=eds&amp;custid=s9495846&amp;groupid=main&amp;authtype=ip,guest&amp;direct=true&amp;bquery=sab.000058876"/>
    <s v="BOAP"/>
    <s v="616.029"/>
    <s v="Cuidados paliativos y terminales"/>
    <s v="Tecnología - Ciencias Aplicadas"/>
    <s v="610 - Medicina y salud"/>
    <s v="610 - Medicina y salud"/>
    <s v="Enfermedades"/>
    <s v="58876|10"/>
    <n v="4"/>
  </r>
  <r>
    <x v="1"/>
    <x v="0"/>
    <x v="0"/>
    <s v="Libros"/>
    <s v="Supportive care in respiratory disease / ed. Sam H. Ahmedzai, Martin F. Muers."/>
    <m/>
    <s v="Oxford : Oxford University Press, 2005."/>
    <n v="2005"/>
    <s v="Inglés"/>
    <s v="0-19263141-1"/>
    <s v="Administracion de Medicamentos ; Calidad de Vida ; Dolor ; Enfermedades Respiratorias ; Psicoterapia ; Tratamiento Paliativo"/>
    <s v="616 - Enfermedades"/>
    <s v="2001-2010"/>
    <n v="59835"/>
    <n v="10"/>
    <s v="093206"/>
    <s v="Supportive care in respiratory disease / ed. Sam H. Ahmedzai, Martin F. Muers."/>
    <n v="2005"/>
    <s v="616 - Enfermedades"/>
    <s v="https://search.ebscohost.com/login.aspx?profile=eds&amp;custid=s9495846&amp;groupid=main&amp;authtype=ip,guest&amp;direct=true&amp;bquery=sab.000059835"/>
    <s v="BOAP"/>
    <s v="616.029"/>
    <s v="Cuidados paliativos y terminales"/>
    <s v="Tecnología - Ciencias Aplicadas"/>
    <s v="610 - Medicina y salud"/>
    <s v="610 - Medicina y salud"/>
    <s v="Enfermedades"/>
    <s v="59835|10"/>
    <n v="1"/>
  </r>
  <r>
    <x v="0"/>
    <x v="0"/>
    <x v="0"/>
    <s v="Libros"/>
    <s v="Oxford textbook of palliative medicine / ed. Derek Doyle ... [et al.]."/>
    <m/>
    <s v="New York, N.Y. : Cambridge University Press, 2004."/>
    <n v="2004"/>
    <s v="Inglés"/>
    <s v="0-19-851098-5"/>
    <s v="Cuidado Terminal ; Personal Medico y Paciente ; Tratamiento Paliativo ; Tratamiento Paliativo"/>
    <s v="616 - Enfermedades"/>
    <s v="2001-2010"/>
    <n v="58876"/>
    <n v="20"/>
    <s v="091740"/>
    <s v="Oxford textbook of palliative medicine / ed. Derek Doyle ... [et al.]."/>
    <n v="2004"/>
    <s v="616 - Enfermedades"/>
    <s v="https://search.ebscohost.com/login.aspx?profile=eds&amp;custid=s9495846&amp;groupid=main&amp;authtype=ip,guest&amp;direct=true&amp;bquery=sab.000058876"/>
    <s v="BOAP"/>
    <s v="616.029"/>
    <s v="Cuidados paliativos y terminales"/>
    <s v="Tecnología - Ciencias Aplicadas"/>
    <s v="610 - Medicina y salud"/>
    <s v="610 - Medicina y salud"/>
    <s v="Enfermedades"/>
    <s v="58876|20"/>
    <n v="7"/>
  </r>
  <r>
    <x v="0"/>
    <x v="0"/>
    <x v="0"/>
    <s v="Libros"/>
    <s v="Manual de medicina paliativa / Carlos Centeno Cortés ...[et al.]."/>
    <m/>
    <s v="Pamplona : Ediciones Universidad de Navarra S.A (EUNSA)., 2009."/>
    <n v="2009"/>
    <s v="Español"/>
    <s v="978-84-313-2653-1"/>
    <s v="Atencion Al Enfermo ; Dolor ; Enfermos Terminales ; Medicina Preventiva ; Semiologia (Medicina)"/>
    <s v="616 - Enfermedades"/>
    <s v="2001-2010"/>
    <n v="125689"/>
    <n v="10"/>
    <s v="120484"/>
    <s v="Manual de medicina paliativa / Carlos Centeno Cortés ...[et al.]."/>
    <n v="2009"/>
    <s v="616 - Enfermedades"/>
    <s v="https://search.ebscohost.com/login.aspx?profile=eds&amp;custid=s9495846&amp;groupid=main&amp;authtype=ip,guest&amp;direct=true&amp;bquery=sab.000125689"/>
    <s v="BOAP"/>
    <s v="616.029"/>
    <s v="Cuidados paliativos y terminales"/>
    <s v="Tecnología - Ciencias Aplicadas"/>
    <s v="610 - Medicina y salud"/>
    <s v="610 - Medicina y salud"/>
    <s v="Enfermedades"/>
    <s v="125689|10"/>
    <n v="55"/>
  </r>
  <r>
    <x v="0"/>
    <x v="0"/>
    <x v="0"/>
    <s v="Libros"/>
    <s v="Palliative care for non-cancer patients / ed. Julia M. Addington-Hall, Irene J. Higginson."/>
    <m/>
    <s v="Oxford : Oxford University Press, 2001."/>
    <n v="2003"/>
    <s v="Inglés"/>
    <s v="0-19-262960"/>
    <s v="Administracion de Medicamentos ; Demencia ; Depresion Mental ; Dolor ; Enfermedades Cardiacas ; Enfermedades Renales ; Enfermedades Respiratorias ; Epidemiologia ; Esclerosis Lateral Amiotrofica ; Fibrosis Quistica ; Sida ; Tratamiento Paliativo"/>
    <s v="616 - Enfermedades"/>
    <s v="2001-2010"/>
    <n v="59830"/>
    <n v="10"/>
    <s v="093201"/>
    <s v="Palliative care for non-cancer patients / ed. Julia M. Addington-Hall, Irene J. Higginson."/>
    <n v="2003"/>
    <s v="616 - Enfermedades"/>
    <s v="https://search.ebscohost.com/login.aspx?profile=eds&amp;custid=s9495846&amp;groupid=main&amp;authtype=ip,guest&amp;direct=true&amp;bquery=sab.000059830"/>
    <s v="BOAP"/>
    <s v="616.029"/>
    <s v="Cuidados paliativos y terminales"/>
    <s v="Tecnología - Ciencias Aplicadas"/>
    <s v="610 - Medicina y salud"/>
    <s v="610 - Medicina y salud"/>
    <s v="Enfermedades"/>
    <s v="59830|10"/>
    <n v="2"/>
  </r>
  <r>
    <x v="0"/>
    <x v="0"/>
    <x v="0"/>
    <s v="Libros"/>
    <s v="Cómo dar malas noticias en medicina."/>
    <s v="Gómez Sancho, Marcho"/>
    <s v="Madrid : Aran Ediciones, 2013."/>
    <n v="2013"/>
    <s v="Español"/>
    <s v="978-84-95913-96-8"/>
    <s v="Comunicacion En Medicina ; Enfermos Terminales ; Medicina ; Medico y Paciente"/>
    <s v="616 - Enfermedades"/>
    <s v="2011-2020"/>
    <n v="165699"/>
    <n v="10"/>
    <s v="145653"/>
    <s v="Cómo dar malas noticias en medicina."/>
    <n v="2013"/>
    <s v="616 - Enfermedades"/>
    <s v="https://search.ebscohost.com/login.aspx?profile=eds&amp;custid=s9495846&amp;groupid=main&amp;authtype=ip,guest&amp;direct=true&amp;bquery=sab.000165699"/>
    <s v="BOAP"/>
    <s v="616.029"/>
    <s v="Cuidados paliativos y terminales"/>
    <s v="Tecnología - Ciencias Aplicadas"/>
    <s v="610 - Medicina y salud"/>
    <s v="610 - Medicina y salud"/>
    <s v="Enfermedades"/>
    <s v="165699|10"/>
    <n v="2"/>
  </r>
  <r>
    <x v="0"/>
    <x v="0"/>
    <x v="0"/>
    <s v="Libros"/>
    <s v="Doctor, no haga todo lo posible : de la limitación a la prudencia terapéutica / Requena Meana Pabl"/>
    <s v="Requena Meana, Pablo autor"/>
    <s v="Granada : Editorial Comares, 2017."/>
    <n v="2017"/>
    <s v="Español"/>
    <s v="9788490455739"/>
    <n v="0"/>
    <s v="616 - Enfermedades"/>
    <s v="2011-2020"/>
    <n v="267900"/>
    <n v="10"/>
    <s v="158120"/>
    <s v="Doctor, no haga todo lo posible : de la limitación a la prudencia terapéutica / Requena Meana Pabl"/>
    <n v="2017"/>
    <s v="616 - Enfermedades"/>
    <s v="https://search.ebscohost.com/login.aspx?profile=eds&amp;custid=s9495846&amp;groupid=main&amp;authtype=ip,guest&amp;direct=true&amp;bquery=sab.000267900"/>
    <s v="BOAP"/>
    <s v="616.029"/>
    <s v="Cuidados paliativos y terminales"/>
    <s v="Tecnología - Ciencias Aplicadas"/>
    <s v="610 - Medicina y salud"/>
    <s v="610 - Medicina y salud"/>
    <s v="Enfermedades"/>
    <s v="267900|10"/>
    <n v="3"/>
  </r>
  <r>
    <x v="0"/>
    <x v="0"/>
    <x v="0"/>
    <s v="Libros"/>
    <s v="Medicina paliativa / editor, Declan Walsh ; Augusto T. Caraceni [y otros 7]."/>
    <m/>
    <s v="Barcelona : Elsevier, 2010."/>
    <n v="2010"/>
    <s v="Español"/>
    <s v="9788480860260"/>
    <s v="Cuidado Terminal ; Hospicios ; Psicologia Social ; Terapeutica ; Tratamiento Paliativo"/>
    <s v="616 - Enfermedades"/>
    <s v="2001-2010"/>
    <n v="170275"/>
    <n v="10"/>
    <s v="150315"/>
    <s v="Medicina paliativa / editor, Declan Walsh ; Augusto T. Caraceni [y otros 7]."/>
    <n v="2010"/>
    <s v="616 - Enfermedades"/>
    <s v="https://search.ebscohost.com/login.aspx?profile=eds&amp;custid=s9495846&amp;groupid=main&amp;authtype=ip,guest&amp;direct=true&amp;bquery=sab.000170275"/>
    <s v="BOAP"/>
    <s v="616.029"/>
    <s v="Cuidados paliativos y terminales"/>
    <s v="Tecnología - Ciencias Aplicadas"/>
    <s v="610 - Medicina y salud"/>
    <s v="610 - Medicina y salud"/>
    <s v="Enfermedades"/>
    <s v="170275|10"/>
    <n v="1"/>
  </r>
  <r>
    <x v="1"/>
    <x v="0"/>
    <x v="0"/>
    <s v="Libros"/>
    <s v="Palliative medicine : symptomatic and supportive care for patients with advanced cancer and AIDS / R"/>
    <s v="Woodruff, Roger."/>
    <s v="Oxford : Oxford University Press, 1999."/>
    <n v="1999"/>
    <s v="Inglés"/>
    <s v="0-19-550647-2"/>
    <s v="Administracion de Medicamentos ; Dolor ; Enfermedades Cardiovasculares ; Enfermedades de la Piel ; Etica Medica ; Psiquiatria ; Sida ; Tratamiento Paliativo"/>
    <s v="616 - Enfermedades"/>
    <s v="1991-2000"/>
    <n v="59832"/>
    <n v="10"/>
    <s v="093203"/>
    <s v="Palliative medicine : symptomatic and supportive care for patients with advanced cancer and AIDS / R"/>
    <n v="-2000"/>
    <s v="616 - Enfermedades"/>
    <s v="https://search.ebscohost.com/login.aspx?profile=eds&amp;custid=s9495846&amp;groupid=main&amp;authtype=ip,guest&amp;direct=true&amp;bquery=sab.000059832"/>
    <s v="BOAP"/>
    <s v="616.029"/>
    <s v="Cuidados paliativos y terminales"/>
    <s v="Tecnología - Ciencias Aplicadas"/>
    <s v="610 - Medicina y salud"/>
    <s v="610 - Medicina y salud"/>
    <s v="Enfermedades"/>
    <s v="59832|10"/>
    <n v="1"/>
  </r>
  <r>
    <x v="0"/>
    <x v="0"/>
    <x v="0"/>
    <s v="Libros"/>
    <s v="Cuidados al final de la vida bioética y enfermería / Carolina Ábrigo [ y otros] ; coordinador Fra"/>
    <s v="Ábrigo, Carolina autor"/>
    <s v="Santiago, Chile : Escuela de Enfermería UDP . Fundación Interamericana Ciencia y vida, 2010."/>
    <n v="2010"/>
    <s v="Español"/>
    <s v="9789563324266"/>
    <s v="Bioetica ; Cuidado Terminal ; Enfermeria Como Profesion ; Enfermeria de Cuidados Intensivos ; Enfermeria Geriatrica ; Enfermos Terminales ; Tratamiento Paliativo"/>
    <s v="616 - Enfermedades"/>
    <s v="2001-2010"/>
    <n v="183620"/>
    <n v="10"/>
    <s v="154480"/>
    <s v="Cuidados al final de la vida bioética y enfermería / Carolina Ábrigo [ y otros] ; coordinador Fra"/>
    <n v="2010"/>
    <s v="616 - Enfermedades"/>
    <s v="https://search.ebscohost.com/login.aspx?profile=eds&amp;custid=s9495846&amp;groupid=main&amp;authtype=ip,guest&amp;direct=true&amp;bquery=sab.000183620"/>
    <s v="BOAP"/>
    <s v="616.029"/>
    <s v="Cuidados paliativos y terminales"/>
    <s v="Tecnología - Ciencias Aplicadas"/>
    <s v="610 - Medicina y salud"/>
    <s v="610 - Medicina y salud"/>
    <s v="Enfermedades"/>
    <s v="183620|10"/>
    <n v="24"/>
  </r>
  <r>
    <x v="0"/>
    <x v="0"/>
    <x v="0"/>
    <s v="Libros"/>
    <s v="Manual de medicina basada en la evidencia / Francisco López Jiménez, Gregorio Tomás Obrador y Ger"/>
    <s v="López Jiménez, Francisco"/>
    <s v="México : Editorial El Manual Moderno, 2001."/>
    <n v="2001"/>
    <s v="Español"/>
    <s v="968-426-906-4"/>
    <s v="Atencion Medica ; Atencion Medica ; Epidemiologia ; Estadistica Vital ; Medicina Basada En Evidencia ; Medicina Clinica ; Medicina Experimental ; Medicina Interna ; Practica Medica"/>
    <s v="616 - Enfermedades"/>
    <s v="2001-2010"/>
    <n v="50392"/>
    <n v="30"/>
    <s v="076502"/>
    <s v="Manual de medicina basada en la evidencia / Francisco López Jiménez, Gregorio Tomás Obrador y Ger"/>
    <n v="2001"/>
    <s v="616 - Enfermedades"/>
    <s v="https://search.ebscohost.com/login.aspx?profile=eds&amp;custid=s9495846&amp;groupid=main&amp;authtype=ip,guest&amp;direct=true&amp;bquery=sab.000050392"/>
    <s v="BOAP"/>
    <s v="616.0202"/>
    <s v="Enfermedades"/>
    <s v="Tecnología - Ciencias Aplicadas"/>
    <s v="610 - Medicina y salud"/>
    <s v="610 - Medicina y salud"/>
    <s v="Enfermedades"/>
    <s v="50392|30"/>
    <n v="9"/>
  </r>
  <r>
    <x v="0"/>
    <x v="0"/>
    <x v="0"/>
    <s v="Libros"/>
    <s v="Manual de medicina basada en la evidencia / Francisco López Jiménez, Gregorio Tomás Obrador y Ger"/>
    <s v="López Jiménez, Francisco"/>
    <s v="México : Editorial El Manual Moderno, 2001."/>
    <n v="2001"/>
    <s v="Español"/>
    <s v="968-426-906-4"/>
    <s v="Atencion Medica ; Atencion Medica ; Epidemiologia ; Estadistica Vital ; Medicina Basada En Evidencia ; Medicina Clinica ; Medicina Experimental ; Medicina Interna ; Practica Medica"/>
    <s v="616 - Enfermedades"/>
    <s v="2001-2010"/>
    <n v="50392"/>
    <n v="20"/>
    <s v="076501"/>
    <s v="Manual de medicina basada en la evidencia / Francisco López Jiménez, Gregorio Tomás Obrador y Ger"/>
    <n v="2001"/>
    <s v="616 - Enfermedades"/>
    <s v="https://search.ebscohost.com/login.aspx?profile=eds&amp;custid=s9495846&amp;groupid=main&amp;authtype=ip,guest&amp;direct=true&amp;bquery=sab.000050392"/>
    <s v="BOAP"/>
    <s v="616.0202"/>
    <s v="Enfermedades"/>
    <s v="Tecnología - Ciencias Aplicadas"/>
    <s v="610 - Medicina y salud"/>
    <s v="610 - Medicina y salud"/>
    <s v="Enfermedades"/>
    <s v="50392|20"/>
    <n v="5"/>
  </r>
  <r>
    <x v="0"/>
    <x v="0"/>
    <x v="0"/>
    <s v="Libros"/>
    <s v="Cuidados paliativos : recomendaciones terapéuticas para atención primaria / Joaquín González Ote"/>
    <s v="Gónzalez Otero, Joaquín"/>
    <s v="Madrid : Editorial Médica Panamericana, 2014."/>
    <n v="2014"/>
    <s v="Español"/>
    <s v="978-84-9835-494-2"/>
    <s v="Atencion Medica Primaria ; Cuidado Terminal ; Cuidados Paliativos ; Enfermeria de Cuidados Paliativos Al Final de la Vida ; Terapeutica ; Tratamiento Paliativo"/>
    <s v="616 - Enfermedades"/>
    <s v="2011-2020"/>
    <n v="161517"/>
    <n v="30"/>
    <s v="150126"/>
    <s v="Cuidados paliativos : recomendaciones terapéuticas para atención primaria / Joaquín González Ote"/>
    <n v="2014"/>
    <s v="616 - Enfermedades"/>
    <s v="https://search.ebscohost.com/login.aspx?profile=eds&amp;custid=s9495846&amp;groupid=main&amp;authtype=ip,guest&amp;direct=true&amp;bquery=sab.000161517"/>
    <s v="BOAP"/>
    <s v="616.029"/>
    <s v="Cuidados paliativos y terminales"/>
    <s v="Tecnología - Ciencias Aplicadas"/>
    <s v="610 - Medicina y salud"/>
    <s v="610 - Medicina y salud"/>
    <s v="Enfermedades"/>
    <s v="161517|30"/>
    <n v="17"/>
  </r>
  <r>
    <x v="0"/>
    <x v="0"/>
    <x v="0"/>
    <s v="Libros"/>
    <s v="Cuidados paliativos : recomendaciones terapéuticas para atención primaria / Joaquín González Ote"/>
    <s v="Gónzalez Otero, Joaquín"/>
    <s v="Madrid : Editorial Médica Panamericana, 2014."/>
    <n v="2014"/>
    <s v="Español"/>
    <s v="978-84-9835-494-2"/>
    <s v="Atencion Medica Primaria ; Cuidado Terminal ; Cuidados Paliativos ; Enfermeria de Cuidados Paliativos Al Final de la Vida ; Terapeutica ; Tratamiento Paliativo"/>
    <s v="616 - Enfermedades"/>
    <s v="2011-2020"/>
    <n v="161517"/>
    <n v="20"/>
    <s v="145155"/>
    <s v="Cuidados paliativos : recomendaciones terapéuticas para atención primaria / Joaquín González Ote"/>
    <n v="2014"/>
    <s v="616 - Enfermedades"/>
    <s v="https://search.ebscohost.com/login.aspx?profile=eds&amp;custid=s9495846&amp;groupid=main&amp;authtype=ip,guest&amp;direct=true&amp;bquery=sab.000161517"/>
    <s v="BOAP"/>
    <s v="616.029"/>
    <s v="Cuidados paliativos y terminales"/>
    <s v="Tecnología - Ciencias Aplicadas"/>
    <s v="610 - Medicina y salud"/>
    <s v="610 - Medicina y salud"/>
    <s v="Enfermedades"/>
    <s v="161517|20"/>
    <n v="27"/>
  </r>
  <r>
    <x v="0"/>
    <x v="0"/>
    <x v="0"/>
    <s v="Libros"/>
    <s v="Medicina paliativa / editor, Declan Walsh ; Augusto T. Caraceni [y otros 7]."/>
    <m/>
    <s v="Barcelona : Elsevier, 2010."/>
    <n v="2010"/>
    <s v="Español"/>
    <s v="9788480860260"/>
    <s v="Cuidado Terminal ; Hospicios ; Psicologia Social ; Terapeutica ; Tratamiento Paliativo"/>
    <s v="616 - Enfermedades"/>
    <s v="2001-2010"/>
    <n v="170275"/>
    <n v="20"/>
    <s v="150316"/>
    <s v="Medicina paliativa / editor, Declan Walsh ; Augusto T. Caraceni [y otros 7]."/>
    <n v="2010"/>
    <s v="616 - Enfermedades"/>
    <s v="https://search.ebscohost.com/login.aspx?profile=eds&amp;custid=s9495846&amp;groupid=main&amp;authtype=ip,guest&amp;direct=true&amp;bquery=sab.000170275"/>
    <s v="BOAP"/>
    <s v="616.029"/>
    <s v="Cuidados paliativos y terminales"/>
    <s v="Tecnología - Ciencias Aplicadas"/>
    <s v="610 - Medicina y salud"/>
    <s v="610 - Medicina y salud"/>
    <s v="Enfermedades"/>
    <s v="170275|20"/>
    <n v="4"/>
  </r>
  <r>
    <x v="1"/>
    <x v="0"/>
    <x v="0"/>
    <s v="Libros"/>
    <s v="Principles and practice of palliative care and supportive oncology / ed. Ann Berger, Russell K. Port"/>
    <m/>
    <s v="Philadelphia : Lippincott Williams &amp; Wilkins, 2002."/>
    <n v="2002"/>
    <s v="Inglés"/>
    <s v="0-7817-3324-3"/>
    <s v="Cancer ; Diarrea ; Dolor ; Enfermedad Cardiopulmonar ; Enfermedades Del Sistema Gastrointestinal ; Etica Medica ; Huesos ; Metabolismo ; Oncologia ; Piel ; Quimioterapia ; Trastornos de Deglucion ; Tratamiento Paliativo ; Tumor"/>
    <s v="616 - Enfermedades"/>
    <s v="2001-2010"/>
    <n v="59833"/>
    <n v="10"/>
    <s v="093204"/>
    <s v="Principles and practice of palliative care and supportive oncology / ed. Ann Berger, Russell K. Port"/>
    <n v="2002"/>
    <s v="616 - Enfermedades"/>
    <s v="https://search.ebscohost.com/login.aspx?profile=eds&amp;custid=s9495846&amp;groupid=main&amp;authtype=ip,guest&amp;direct=true&amp;bquery=sab.000059833"/>
    <s v="BOAP"/>
    <s v="616.029"/>
    <s v="Cuidados paliativos y terminales"/>
    <s v="Tecnología - Ciencias Aplicadas"/>
    <s v="610 - Medicina y salud"/>
    <s v="610 - Medicina y salud"/>
    <s v="Enfermedades"/>
    <s v="59833|10"/>
    <n v="1"/>
  </r>
  <r>
    <x v="0"/>
    <x v="0"/>
    <x v="0"/>
    <s v="Libros"/>
    <s v="Palliative care in neurology / ed. Raymond Voltz ... [et al.]."/>
    <m/>
    <s v="Oxford : Oxford University Press, 2004."/>
    <n v="2004"/>
    <s v="Inglés"/>
    <s v="0-19-8508433"/>
    <s v="Ataque Cardiaco ; Demencia ; Dolor ; Enfermedad de Parkinson ; Enfermedades Musculares ; Enfermedades Respiratorias ; Epidemiologia ; Epilepsia ; Esclerosis Multiple ; Eutanasia ; Fatiga ; Neoplasma ; Neurologia ; Neurologia Pediatrica ; Paraplejia ; Suicidio ; Tratamiento Paliativo"/>
    <s v="616 - Enfermedades"/>
    <s v="2001-2010"/>
    <n v="59831"/>
    <n v="10"/>
    <s v="093202"/>
    <s v="Palliative care in neurology / ed. Raymond Voltz ... [et al.]."/>
    <n v="2004"/>
    <s v="616 - Enfermedades"/>
    <s v="https://search.ebscohost.com/login.aspx?profile=eds&amp;custid=s9495846&amp;groupid=main&amp;authtype=ip,guest&amp;direct=true&amp;bquery=sab.000059831"/>
    <s v="BOAP"/>
    <s v="616.029"/>
    <s v="Cuidados paliativos y terminales"/>
    <s v="Tecnología - Ciencias Aplicadas"/>
    <s v="610 - Medicina y salud"/>
    <s v="610 - Medicina y salud"/>
    <s v="Enfermedades"/>
    <s v="59831|10"/>
    <n v="3"/>
  </r>
  <r>
    <x v="0"/>
    <x v="0"/>
    <x v="0"/>
    <s v="Libros"/>
    <s v="El cuidado del enfermo terminal : ética clínica y recomendaciones prácticas para instituciones de"/>
    <s v="Drane, James F."/>
    <s v="Washington, D.C. : Organización Panamericana de la Salud - OPS, 1999."/>
    <n v="1999"/>
    <s v="Español"/>
    <s v="92 75 31573 6"/>
    <s v="Consentimiento Conciente ; Consentimiento Legal (Medicina) ; Cuidado Terminal ; Defensa Del Paciente ; Etica Medica ; Instituciones de Salud ; Pacientes Terminales ; Personal Medico y Paciente"/>
    <s v="616 - Enfermedades"/>
    <s v="1991-2000"/>
    <n v="53425"/>
    <n v="10"/>
    <s v="080988"/>
    <s v="El cuidado del enfermo terminal : ética clínica y recomendaciones prácticas para instituciones de"/>
    <n v="-2000"/>
    <s v="616 - Enfermedades"/>
    <s v="https://search.ebscohost.com/login.aspx?profile=eds&amp;custid=s9495846&amp;groupid=main&amp;authtype=ip,guest&amp;direct=true&amp;bquery=sab.000053425"/>
    <s v="BOAP"/>
    <s v="616.029"/>
    <s v="Cuidados paliativos y terminales"/>
    <s v="Tecnología - Ciencias Aplicadas"/>
    <s v="610 - Medicina y salud"/>
    <s v="610 - Medicina y salud"/>
    <s v="Enfermedades"/>
    <s v="53425|10"/>
    <n v="14"/>
  </r>
  <r>
    <x v="1"/>
    <x v="0"/>
    <x v="0"/>
    <s v="Libros"/>
    <s v="Supportive care for the renal patient / ed. E. Joanna Chambers, Michael Germain, Edwina Brown."/>
    <m/>
    <s v="Oxford : Oxford University Press, 2004."/>
    <n v="2004"/>
    <s v="Inglés"/>
    <s v="0-19-851616-9"/>
    <s v="Atencio Al Enfermo ; Enfermedades Renales ; Tratamiento Paliativo"/>
    <s v="616 - Enfermedades"/>
    <s v="2001-2010"/>
    <n v="59834"/>
    <n v="10"/>
    <s v="093205"/>
    <s v="Supportive care for the renal patient / ed. E. Joanna Chambers, Michael Germain, Edwina Brown."/>
    <n v="2004"/>
    <s v="616 - Enfermedades"/>
    <s v="https://search.ebscohost.com/login.aspx?profile=eds&amp;custid=s9495846&amp;groupid=main&amp;authtype=ip,guest&amp;direct=true&amp;bquery=sab.000059834"/>
    <s v="BOAP"/>
    <s v="616.029"/>
    <s v="Cuidados paliativos y terminales"/>
    <s v="Tecnología - Ciencias Aplicadas"/>
    <s v="610 - Medicina y salud"/>
    <s v="610 - Medicina y salud"/>
    <s v="Enfermedades"/>
    <s v="59834|10"/>
    <n v="1"/>
  </r>
  <r>
    <x v="1"/>
    <x v="0"/>
    <x v="0"/>
    <s v="Libros"/>
    <s v="Ética y sedación al final de la vida / Ramón Bayes ... [et all]."/>
    <m/>
    <s v="Barcelona : Fundació Víctor Grifols i Lucas, 2003."/>
    <n v="2003"/>
    <s v="Español"/>
    <m/>
    <s v="Atencion Al Enfermo ; Bioetica ; Calidad de Vida ; Cuidado Terminal ; Muerte ; Prescripciones Medicas ; Sedantes ; Tratamiento Paleativo"/>
    <s v="616 - Enfermedades"/>
    <s v="2001-2010"/>
    <n v="56146"/>
    <n v="10"/>
    <s v="085154"/>
    <s v="Ética y sedación al final de la vida / Ramón Bayes ... [et all]."/>
    <n v="2003"/>
    <s v="616 - Enfermedades"/>
    <s v="https://search.ebscohost.com/login.aspx?profile=eds&amp;custid=s9495846&amp;groupid=main&amp;authtype=ip,guest&amp;direct=true&amp;bquery=sab.000056146"/>
    <s v="BOAP"/>
    <s v="616.029"/>
    <s v="Cuidados paliativos y terminales"/>
    <s v="Tecnología - Ciencias Aplicadas"/>
    <s v="610 - Medicina y salud"/>
    <s v="610 - Medicina y salud"/>
    <s v="Enfermedades"/>
    <s v="56146|10"/>
    <n v="1"/>
  </r>
  <r>
    <x v="0"/>
    <x v="0"/>
    <x v="0"/>
    <s v="Libros"/>
    <s v="Ética de la salud en los procesos terminales / José García Férez."/>
    <s v="García Férez, José"/>
    <s v="Madrid : San Pablo, 1998."/>
    <n v="1998"/>
    <s v="Español"/>
    <s v="84-285-2120-4"/>
    <s v="Antropologia Cultural ; Atencion Al Enfermo ; Cuidado Terminal ; Etica Medica ; Medicina y Religion ; Pacientes Terminales ; Pacientes Terminales ; Teologia Pastoral"/>
    <s v="616 - Enfermedades"/>
    <s v="1991-2000"/>
    <n v="51761"/>
    <n v="10"/>
    <s v="077825"/>
    <s v="Ética de la salud en los procesos terminales / José García Férez."/>
    <n v="-2000"/>
    <s v="616 - Enfermedades"/>
    <s v="https://search.ebscohost.com/login.aspx?profile=eds&amp;custid=s9495846&amp;groupid=main&amp;authtype=ip,guest&amp;direct=true&amp;bquery=sab.000051761"/>
    <s v="BOAP"/>
    <s v="616.02917"/>
    <s v="Cuidados paliativos y terminales"/>
    <s v="Tecnología - Ciencias Aplicadas"/>
    <s v="610 - Medicina y salud"/>
    <s v="610 - Medicina y salud"/>
    <s v="Enfermedades"/>
    <s v="51761|10"/>
    <n v="9"/>
  </r>
  <r>
    <x v="1"/>
    <x v="0"/>
    <x v="0"/>
    <s v="Libros"/>
    <s v="Ética y sedación al final de la vida / Ramón Bayes ... [et all]."/>
    <m/>
    <s v="Barcelona : Fundació Víctor Grifols i Lucas, 2003."/>
    <n v="2003"/>
    <s v="Español"/>
    <m/>
    <s v="Atencion Al Enfermo ; Bioetica ; Calidad de Vida ; Cuidado Terminal ; Muerte ; Prescripciones Medicas ; Sedantes ; Tratamiento Paleativo"/>
    <s v="616 - Enfermedades"/>
    <s v="2001-2010"/>
    <n v="56146"/>
    <n v="20"/>
    <s v="086336"/>
    <s v="Ética y sedación al final de la vida / Ramón Bayes ... [et all]."/>
    <n v="2003"/>
    <s v="616 - Enfermedades"/>
    <s v="https://search.ebscohost.com/login.aspx?profile=eds&amp;custid=s9495846&amp;groupid=main&amp;authtype=ip,guest&amp;direct=true&amp;bquery=sab.000056146"/>
    <s v="BOAP"/>
    <s v="616.029"/>
    <s v="Cuidados paliativos y terminales"/>
    <s v="Tecnología - Ciencias Aplicadas"/>
    <s v="610 - Medicina y salud"/>
    <s v="610 - Medicina y salud"/>
    <s v="Enfermedades"/>
    <s v="56146|20"/>
    <n v="2"/>
  </r>
  <r>
    <x v="0"/>
    <x v="0"/>
    <x v="0"/>
    <s v="Libros"/>
    <s v="Cuidados paliativos : el abordaje de la ateción en salud desde un enfoque de derechos humanos / Isa"/>
    <s v="Pereira Arana, Isabel autor"/>
    <s v="Bogotá : Dejusticia, 2016."/>
    <n v="2016"/>
    <s v="Español"/>
    <s v="9789585603073"/>
    <n v="0"/>
    <s v="616 - Enfermedades"/>
    <s v="2011-2020"/>
    <n v="267838"/>
    <n v="10"/>
    <s v="158673"/>
    <s v="Cuidados paliativos : el abordaje de la ateción en salud desde un enfoque de derechos humanos / Isa"/>
    <n v="2016"/>
    <s v="616 - Enfermedades"/>
    <s v="https://search.ebscohost.com/login.aspx?profile=eds&amp;custid=s9495846&amp;groupid=main&amp;authtype=ip,guest&amp;direct=true&amp;bquery=sab.000267838"/>
    <s v="BOAP"/>
    <s v="616.029"/>
    <s v="Cuidados paliativos y terminales"/>
    <s v="Tecnología - Ciencias Aplicadas"/>
    <s v="610 - Medicina y salud"/>
    <s v="610 - Medicina y salud"/>
    <s v="Enfermedades"/>
    <s v="267838|10"/>
    <n v="6"/>
  </r>
  <r>
    <x v="0"/>
    <x v="8"/>
    <x v="4"/>
    <s v="Libros"/>
    <s v="Cuidados paliativos en pacientes con VIH Sida / Elsy Catalina Ramírez Salazar; asesor Mario Andrés"/>
    <s v="Ramírez Salazar, Elsy Catalina autor"/>
    <s v="Chía : Universidad de la Sabana, 2006."/>
    <n v="2006"/>
    <s v="Español"/>
    <m/>
    <m/>
    <s v="616 - Enfermedades"/>
    <s v="2001-2010"/>
    <n v="87877"/>
    <n v="20"/>
    <s v="TE04256"/>
    <s v="Cuidados paliativos en pacientes con VIH Sida / Elsy Catalina Ramírez Salazar; asesor Mario Andrés"/>
    <n v="2006"/>
    <s v="616 - Enfermedades"/>
    <s v="https://search.ebscohost.com/login.aspx?profile=eds&amp;custid=s9495846&amp;groupid=main&amp;authtype=ip,guest&amp;direct=true&amp;bquery=sab.000087877"/>
    <s v="BOAP"/>
    <s v="616.029"/>
    <s v="X - En línea"/>
    <s v="X - Otras colecciones sin clasificar"/>
    <s v="X - Otras colecciones sin clasificar"/>
    <s v="X - Otras colecciones sin clasificar"/>
    <s v="X - Otras colecciones sin clasificar"/>
    <s v="87877|20"/>
    <n v="1"/>
  </r>
  <r>
    <x v="0"/>
    <x v="8"/>
    <x v="4"/>
    <s v="Libros"/>
    <s v="Cuidados paliativos v.s. Eutanasia / Andrea María Gómez Castedo ; asesor Alejandra Suárez Baquero"/>
    <s v="Gómez Castedo, Andrea María autor"/>
    <s v="Chía : Universidad de la Sabana, 2006."/>
    <n v="2006"/>
    <s v="Español"/>
    <m/>
    <m/>
    <s v="616 - Enfermedades"/>
    <s v="2001-2010"/>
    <n v="88283"/>
    <n v="20"/>
    <s v="TE04516"/>
    <s v="Cuidados paliativos v.s. Eutanasia / Andrea María Gómez Castedo ; asesor Alejandra Suárez Baquero"/>
    <n v="2006"/>
    <s v="616 - Enfermedades"/>
    <s v="https://search.ebscohost.com/login.aspx?profile=eds&amp;custid=s9495846&amp;groupid=main&amp;authtype=ip,guest&amp;direct=true&amp;bquery=sab.000088283"/>
    <s v="BOAP"/>
    <s v="616.029"/>
    <s v="X - En línea"/>
    <s v="X - Otras colecciones sin clasificar"/>
    <s v="X - Otras colecciones sin clasificar"/>
    <s v="X - Otras colecciones sin clasificar"/>
    <s v="X - Otras colecciones sin clasificar"/>
    <s v="88283|20"/>
    <n v="1"/>
  </r>
  <r>
    <x v="0"/>
    <x v="8"/>
    <x v="4"/>
    <s v="Libros"/>
    <s v="Rehabilitación del paciente con cáncer de cabeza y cuello, una visión desde la bioética centrada"/>
    <s v="Bedoya Solórzano, Olga Inés autor"/>
    <s v="Chía : Universidad de la Sabana, 2010."/>
    <n v="2010"/>
    <s v="Español"/>
    <m/>
    <m/>
    <s v="616 - Enfermedades"/>
    <s v="2001-2010"/>
    <n v="136744"/>
    <n v="20"/>
    <s v="TE03803"/>
    <s v="Rehabilitación del paciente con cáncer de cabeza y cuello, una visión desde la bioética centrada"/>
    <n v="2010"/>
    <s v="616 - Enfermedades"/>
    <s v="https://search.ebscohost.com/login.aspx?profile=eds&amp;custid=s9495846&amp;groupid=main&amp;authtype=ip,guest&amp;direct=true&amp;bquery=sab.000136744"/>
    <s v="BOAP"/>
    <s v="616.029"/>
    <s v="X - En línea"/>
    <s v="X - Otras colecciones sin clasificar"/>
    <s v="X - Otras colecciones sin clasificar"/>
    <s v="X - Otras colecciones sin clasificar"/>
    <s v="X - Otras colecciones sin clasificar"/>
    <s v="136744|20"/>
    <n v="1"/>
  </r>
  <r>
    <x v="0"/>
    <x v="0"/>
    <x v="0"/>
    <s v="Libros"/>
    <s v="Cecil essentials of medicine / ed. Thomas E. Andreoli, Charles C. J. Carpenter, Robert C. Griggs, Jo"/>
    <m/>
    <s v="Philadelphia ; : W.B. Saunders Company, 2004."/>
    <n v="2004"/>
    <s v="Inglés"/>
    <s v="0-8089-2296-3"/>
    <s v="Enfermedades Cardiovasculares ; Enfermedades Gastrointestinales ; Enfermedades Respiratorias ; Enfermedades Transmisibles ; Etica Medica ; Geriatria ; Medicina Preventiva ; Ojos ; Oncologia ; Piel ; Sida"/>
    <s v="616 - Enfermedades"/>
    <s v="2001-2010"/>
    <n v="56943"/>
    <n v="10"/>
    <s v="086706"/>
    <s v="Cecil essentials of medicine / ed. Thomas E. Andreoli, Charles C. J. Carpenter, Robert C. Griggs, Jo"/>
    <n v="2004"/>
    <s v="616 - Enfermedades"/>
    <s v="https://search.ebscohost.com/login.aspx?profile=eds&amp;custid=s9495846&amp;groupid=main&amp;authtype=ip,guest&amp;direct=true&amp;bquery=sab.000056943"/>
    <s v="BOAP"/>
    <s v="616"/>
    <s v="Enfermedades"/>
    <s v="Tecnología - Ciencias Aplicadas"/>
    <s v="610 - Medicina y salud"/>
    <s v="610 - Medicina y salud"/>
    <s v="Enfermedades"/>
    <s v="56943|10"/>
    <n v="26"/>
  </r>
  <r>
    <x v="0"/>
    <x v="0"/>
    <x v="0"/>
    <s v="Libros"/>
    <s v="Medicina interna / P. Farreras Valentí ... [et al.] ; dirección C. Rozman ; subdirector F. Cardell"/>
    <m/>
    <s v="Madrid : Elsevier, 2008."/>
    <n v="2008"/>
    <s v="Español"/>
    <s v="978-84-8086-349-0 (Obra completa)"/>
    <s v="Aparato Digestivo ; Cardiologia ; Enfermedades Transmisibles ; Epidemiologia ; Gastroenterologia ; Genetica Medica ; Geriatria ; Inmunologia ; Medicina Interna ; Nefrologia ; Neurologia ; Practica Medica ; Psiquiatria ; Reumatologia ; Toxicologia"/>
    <s v="616 - Enfermedades"/>
    <s v="2001-2010"/>
    <n v="141882"/>
    <n v="40"/>
    <s v="133979"/>
    <s v="Medicina interna / P. Farreras Valentí ... [et al.] ; dirección C. Rozman ; subdirector F. Cardell"/>
    <n v="2008"/>
    <s v="616 - Enfermedades"/>
    <s v="https://search.ebscohost.com/login.aspx?profile=eds&amp;custid=s9495846&amp;groupid=main&amp;authtype=ip,guest&amp;direct=true&amp;bquery=sab.000141882"/>
    <s v="BOAP"/>
    <s v="616"/>
    <s v="Enfermedades"/>
    <s v="Tecnología - Ciencias Aplicadas"/>
    <s v="610 - Medicina y salud"/>
    <s v="610 - Medicina y salud"/>
    <s v="Enfermedades"/>
    <s v="141882|40"/>
    <n v="209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510"/>
    <s v="R-045232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510"/>
    <n v="2"/>
  </r>
  <r>
    <x v="0"/>
    <x v="0"/>
    <x v="0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s v="Aparato Respiratorio ; Enfermedades Transmisibles ; Medicina Clinica ; Medicina Interna ; Sistema Cardiovascular"/>
    <s v="616 - Enfermedades"/>
    <s v="2011-2020"/>
    <n v="254423"/>
    <n v="20"/>
    <s v="140790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Enfermedades"/>
    <s v="Tecnología - Ciencias Aplicadas"/>
    <s v="610 - Medicina y salud"/>
    <s v="610 - Medicina y salud"/>
    <s v="Enfermedades"/>
    <s v="254423|20"/>
    <n v="425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560"/>
    <s v="R-056959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560"/>
    <n v="3"/>
  </r>
  <r>
    <x v="0"/>
    <x v="0"/>
    <x v="0"/>
    <s v="Libros"/>
    <s v="Medicina interna / Fundado por A. von Domarus, continuado por P. Farreras Valentí ; director C. Roz"/>
    <m/>
    <s v="Barcelona : Elsevier, 2012."/>
    <n v="2012"/>
    <s v="Español"/>
    <s v="9788480868969"/>
    <s v="Aparato Digestivo ; Cardiologia ; Enfermedades Transmisibles ; Epidemiologia ; Gastroenterologia ; Genetica Medica ; Geriatria ; Inmunologia ; Medicina Interna ; Nefrologia ; Neurologia ; Practica Medica ; Psiquiatria ; Reumatologia ; Toxicologia"/>
    <s v="616 - Enfermedades"/>
    <s v="2011-2020"/>
    <n v="170265"/>
    <n v="40"/>
    <s v="151714"/>
    <s v="Medicina interna / Fundado por A. von Domarus, continuado por P. Farreras Valentí ; director C. Roz"/>
    <n v="2012"/>
    <s v="616 - Enfermedades"/>
    <s v="https://search.ebscohost.com/login.aspx?profile=eds&amp;custid=s9495846&amp;groupid=main&amp;authtype=ip,guest&amp;direct=true&amp;bquery=sab.000170265"/>
    <s v="BOAP"/>
    <s v="616"/>
    <s v="Enfermedades"/>
    <s v="Tecnología - Ciencias Aplicadas"/>
    <s v="610 - Medicina y salud"/>
    <s v="610 - Medicina y salud"/>
    <s v="Enfermedades"/>
    <s v="170265|40"/>
    <n v="34"/>
  </r>
  <r>
    <x v="0"/>
    <x v="0"/>
    <x v="0"/>
    <s v="Libros"/>
    <s v="Compendio de medicina interna / Ciril Rozman y Francesc Cardellach."/>
    <s v="Rozman Borstnar, Ciril autor"/>
    <s v="Barcelona : Elsevier, ©2017."/>
    <n v="2017"/>
    <s v="Español"/>
    <s v="9788491131038"/>
    <n v="0"/>
    <s v="616 - Enfermedades"/>
    <s v="2011-2020"/>
    <n v="264736"/>
    <n v="20"/>
    <s v="156133"/>
    <s v="Compendio de medicina interna / Ciril Rozman y Francesc Cardellach."/>
    <n v="2017"/>
    <s v="616 - Enfermedades"/>
    <s v="https://search.ebscohost.com/login.aspx?profile=eds&amp;custid=s9495846&amp;groupid=main&amp;authtype=ip,guest&amp;direct=true&amp;bquery=sab.000264736"/>
    <s v="BOAP"/>
    <s v="616"/>
    <s v="Enfermedades"/>
    <s v="Tecnología - Ciencias Aplicadas"/>
    <s v="610 - Medicina y salud"/>
    <s v="610 - Medicina y salud"/>
    <s v="Enfermedades"/>
    <s v="264736|20"/>
    <n v="52"/>
  </r>
  <r>
    <x v="0"/>
    <x v="0"/>
    <x v="0"/>
    <s v="Libros"/>
    <s v="Harrison : pincipios de medicina interna / Editores Dennis L. Kasper, Anthony S Fauci; Stephen L Hau"/>
    <m/>
    <s v="México : McGraw Hill, ©2016."/>
    <n v="2016"/>
    <s v="Español"/>
    <s v="9786071513359 (Obra completa)"/>
    <s v="Aparato Respiratorio ; Endocrinologia ; Enfermedades Transmisibles ; Hematologia ; Medicina Clinica ; Medicina Interna ; Oncologia ; Sistema Cardiovascular"/>
    <s v="616 - Enfermedades"/>
    <s v="2011-2020"/>
    <n v="95974"/>
    <n v="180"/>
    <s v="158867"/>
    <s v="Harrison : pincipios de medicina interna / Editores Dennis L. Kasper, Anthony S Fauci; Stephen L Hau"/>
    <n v="2016"/>
    <s v="616 - Enfermedades"/>
    <s v="https://search.ebscohost.com/login.aspx?profile=eds&amp;custid=s9495846&amp;groupid=main&amp;authtype=ip,guest&amp;direct=true&amp;bquery=sab.000095974"/>
    <s v="BOAP"/>
    <s v="616"/>
    <s v="Enfermedades"/>
    <s v="Tecnología - Ciencias Aplicadas"/>
    <s v="610 - Medicina y salud"/>
    <s v="610 - Medicina y salud"/>
    <s v="Enfermedades"/>
    <s v="95974|180"/>
    <n v="62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260"/>
    <s v="R-025589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2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450"/>
    <s v="R-05140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45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290"/>
    <s v="R-018803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29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250"/>
    <s v="R-013405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25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570"/>
    <s v="R-00113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57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190"/>
    <s v="R-052506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1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130"/>
    <s v="R-04993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13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140"/>
    <s v="R-018818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14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170"/>
    <s v="R-025598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1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480"/>
    <s v="R-05142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48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120"/>
    <s v="R-051452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1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290"/>
    <s v="R-05142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2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450"/>
    <s v="R-05155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450"/>
    <n v="1"/>
  </r>
  <r>
    <x v="0"/>
    <x v="0"/>
    <x v="0"/>
    <s v="Libros"/>
    <s v="Medicina interna en el consultorio : enfoque sindromático / Gonzalo David Prada Martínez... [et al"/>
    <m/>
    <s v="Bogotá : Editorial Médica Celsius, 2009."/>
    <n v="2009"/>
    <s v="Español"/>
    <s v="958-9327-38-8"/>
    <s v="Cardiologia ; Dermatologia ; Gastroenterologia ; Infectologia ; Medicina Interna ; Neurologia ; Otorrinolaringologia"/>
    <s v="616 - Enfermedades"/>
    <s v="2001-2010"/>
    <n v="5994"/>
    <n v="30"/>
    <s v="133990"/>
    <s v="Medicina interna en el consultorio : enfoque sindromático / Gonzalo David Prada Martínez... [et al"/>
    <n v="2009"/>
    <s v="616 - Enfermedades"/>
    <s v="https://search.ebscohost.com/login.aspx?profile=eds&amp;custid=s9495846&amp;groupid=main&amp;authtype=ip,guest&amp;direct=true&amp;bquery=sab.000005994"/>
    <s v="BOAP"/>
    <s v="616"/>
    <s v="Enfermedades"/>
    <s v="Tecnología - Ciencias Aplicadas"/>
    <s v="610 - Medicina y salud"/>
    <s v="610 - Medicina y salud"/>
    <s v="Enfermedades"/>
    <s v="5994|30"/>
    <n v="48"/>
  </r>
  <r>
    <x v="0"/>
    <x v="0"/>
    <x v="0"/>
    <s v="Libros"/>
    <s v="Introdución a la medicina clínica / Steven S. Agabegi y Elizabeth Agabegi ; conlaboración, Adam C"/>
    <m/>
    <s v="Barcelona : Lippincott Williams &amp; Wilkins, 2013."/>
    <n v="2013"/>
    <s v="Español"/>
    <s v="978-84-15684-00-8"/>
    <s v="Medicina Clinica ; Medicina Clinica ; Medicina Clinica ; Medicina Clinica"/>
    <s v="616 - Enfermedades"/>
    <s v="2011-2020"/>
    <n v="166647"/>
    <n v="10"/>
    <s v="146861"/>
    <s v="Introdución a la medicina clínica / Steven S. Agabegi y Elizabeth Agabegi ; conlaboración, Adam C"/>
    <n v="2013"/>
    <s v="616 - Enfermedades"/>
    <s v="https://search.ebscohost.com/login.aspx?profile=eds&amp;custid=s9495846&amp;groupid=main&amp;authtype=ip,guest&amp;direct=true&amp;bquery=sab.000166647"/>
    <s v="BOAP"/>
    <s v="616"/>
    <s v="Enfermedades"/>
    <s v="Tecnología - Ciencias Aplicadas"/>
    <s v="610 - Medicina y salud"/>
    <s v="610 - Medicina y salud"/>
    <s v="Enfermedades"/>
    <s v="166647|10"/>
    <n v="18"/>
  </r>
  <r>
    <x v="0"/>
    <x v="0"/>
    <x v="0"/>
    <s v="Libros"/>
    <s v="Harrison manual de medicina / editado por : Dan L. Longo... [y otros.]; traducido por Saúl Lira Alb"/>
    <m/>
    <s v="México : McGrawHill, ©2013."/>
    <n v="2013"/>
    <s v="Español"/>
    <s v="9786071509505 (Impreso)"/>
    <s v="Cuidados Intensivos ; Enfermedades ; Enfermedades Transmisibles ; Medicina Clinica ; Medicina Interna ; Nutricion ; Practica Medica"/>
    <s v="616 - Enfermedades"/>
    <s v="2011-2020"/>
    <n v="256805"/>
    <n v="20"/>
    <s v="151445"/>
    <s v="Harrison manual de medicina / editado por : Dan L. Longo... [y otros.]; traducido por Saúl Lira Alb"/>
    <n v="2013"/>
    <s v="616 - Enfermedades"/>
    <s v="https://search.ebscohost.com/login.aspx?profile=eds&amp;custid=s9495846&amp;groupid=main&amp;authtype=ip,guest&amp;direct=true&amp;bquery=sab.000256805"/>
    <s v="BOAP"/>
    <s v="616"/>
    <s v="Enfermedades"/>
    <s v="Tecnología - Ciencias Aplicadas"/>
    <s v="610 - Medicina y salud"/>
    <s v="610 - Medicina y salud"/>
    <s v="Enfermedades"/>
    <s v="256805|20"/>
    <n v="63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810"/>
    <s v="R-060969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810"/>
    <n v="4"/>
  </r>
  <r>
    <x v="0"/>
    <x v="0"/>
    <x v="0"/>
    <s v="Libros"/>
    <s v="Harrison Principios de medicina interna / editores Dennis L. Kasper, Eugene Braunwald, Anthony S. Fa"/>
    <m/>
    <s v="México : Mc Graw-Hill Interamericana, ©2006"/>
    <n v="2006"/>
    <s v="Español"/>
    <s v="9701051653 (O.C.)"/>
    <s v="Aparato Digestivo ; Aparato Respiratorio ; Endocrinologia ; Enfermedades Transmisibles ; Farmacologia Clinica ; Genetica Humana ; Hematologia ; Medicina Clinica ; Medicina Interna ; Nutricion ; Oncologia ; Rinones ; Sistema Nervioso"/>
    <s v="616 - Enfermedades"/>
    <s v="2001-2010"/>
    <n v="10207"/>
    <n v="60"/>
    <s v="160388"/>
    <s v="Harrison Principios de medicina interna / editores Dennis L. Kasper, Eugene Braunwald, Anthony S. Fa"/>
    <n v="2006"/>
    <s v="616 - Enfermedades"/>
    <s v="https://search.ebscohost.com/login.aspx?profile=eds&amp;custid=s9495846&amp;groupid=main&amp;authtype=ip,guest&amp;direct=true&amp;bquery=sab.000010207"/>
    <s v="BOAP"/>
    <s v="616"/>
    <s v="Enfermedades"/>
    <s v="Tecnología - Ciencias Aplicadas"/>
    <s v="610 - Medicina y salud"/>
    <s v="610 - Medicina y salud"/>
    <s v="Enfermedades"/>
    <s v="10207|60"/>
    <n v="3"/>
  </r>
  <r>
    <x v="0"/>
    <x v="3"/>
    <x v="2"/>
    <s v="Libros"/>
    <s v="Harrison's principles of internal medicine / editores Anthony S. Fauci, Dennis L. Kasper, Stephen L."/>
    <m/>
    <s v="New York : McGraw Hill Medical, ©2015."/>
    <n v="2015"/>
    <s v="Inglés"/>
    <s v="0071802150"/>
    <s v="Cuidados Intensivos ; Enfermedades ; Enfermedades Transmisibles ; Medicina Clinica ; Medicina Interna ; Nutricion ; Practica Medica"/>
    <s v="616 - Enfermedades"/>
    <s v="2011-2020"/>
    <n v="168134"/>
    <n v="110"/>
    <s v="150249"/>
    <s v="Harrison's principles of internal medicine / editores Anthony S. Fauci, Dennis L. Kasper, Stephen L."/>
    <n v="2015"/>
    <s v="616 - Enfermedades"/>
    <s v="https://search.ebscohost.com/login.aspx?profile=eds&amp;custid=s9495846&amp;groupid=main&amp;authtype=ip,guest&amp;direct=true&amp;bquery=sab.000168134"/>
    <s v="BOAP"/>
    <s v="616"/>
    <s v="Enfermedades"/>
    <s v="Tecnología - Ciencias Aplicadas"/>
    <s v="610 - Medicina y salud"/>
    <s v="610 - Medicina y salud"/>
    <s v="Enfermedades"/>
    <s v="168134|1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880"/>
    <s v="R-04995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880"/>
    <n v="1"/>
  </r>
  <r>
    <x v="0"/>
    <x v="0"/>
    <x v="0"/>
    <s v="Libros"/>
    <s v="Manual de medicina basada en evidencias / José Luis Arceo Díaz, José Manuel Ornelas Aguirre y Sus"/>
    <s v="Arceo Díaz, José Luis autor"/>
    <s v="México : Manual Moderno, ©2010."/>
    <n v="2010"/>
    <s v="Español"/>
    <s v="9786074480542"/>
    <n v="0"/>
    <s v="616 - Enfermedades"/>
    <s v="2001-2010"/>
    <n v="268921"/>
    <n v="20"/>
    <s v="159144"/>
    <s v="Manual de medicina basada en evidencias / José Luis Arceo Díaz, José Manuel Ornelas Aguirre y Sus"/>
    <n v="2010"/>
    <s v="616 - Enfermedades"/>
    <s v="https://search.ebscohost.com/login.aspx?profile=eds&amp;custid=s9495846&amp;groupid=main&amp;authtype=ip,guest&amp;direct=true&amp;bquery=sab.000268921"/>
    <s v="BOAP"/>
    <s v="616"/>
    <s v="Enfermedades"/>
    <s v="Tecnología - Ciencias Aplicadas"/>
    <s v="610 - Medicina y salud"/>
    <s v="610 - Medicina y salud"/>
    <s v="Enfermedades"/>
    <s v="268921|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280"/>
    <s v="R-05142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2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850"/>
    <s v="R-04996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85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580"/>
    <s v="R-05143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58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150"/>
    <s v="R-051455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15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700"/>
    <s v="R-05153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70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50"/>
    <s v="R-025610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50"/>
    <n v="1"/>
  </r>
  <r>
    <x v="1"/>
    <x v="0"/>
    <x v="0"/>
    <s v="Libros"/>
    <s v="Harrison Principios de medicina interna / editores Anthony S. Fauci ... [et al.] ; traducción Marth"/>
    <m/>
    <s v="México : Mc Graw-Hill Interamericana, ©2008."/>
    <n v="2008"/>
    <s v="Español"/>
    <s v="9789701067888 (Obra completa)"/>
    <s v="Diagnostico ; Endocrinologia ; Enfermedades Del Aparato Digestivo ; Enfermedades Renales ; Enfermedades Respiratorias ; Enfermedades Transmisibles ; Farmacologia Clinica ; Genetica Humana ; Hematologia ; Medicina Clinica ; Medicina Interna ; Nutricion ; Oncologia Geriatrica"/>
    <s v="616 - Enfermedades"/>
    <s v="2001-2010"/>
    <n v="141825"/>
    <n v="20"/>
    <s v="133568"/>
    <s v="Harrison Principios de medicina interna / editores Anthony S. Fauci ... [et al.] ; traducción Marth"/>
    <n v="2008"/>
    <s v="616 - Enfermedades"/>
    <s v="https://search.ebscohost.com/login.aspx?profile=eds&amp;custid=s9495846&amp;groupid=main&amp;authtype=ip,guest&amp;direct=true&amp;bquery=sab.000141825"/>
    <s v="BOAP"/>
    <s v="616"/>
    <s v="Enfermedades"/>
    <s v="Tecnología - Ciencias Aplicadas"/>
    <s v="610 - Medicina y salud"/>
    <s v="610 - Medicina y salud"/>
    <s v="Enfermedades"/>
    <s v="141825|20"/>
    <n v="621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520"/>
    <s v="R-054285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520"/>
    <n v="6"/>
  </r>
  <r>
    <x v="0"/>
    <x v="0"/>
    <x v="0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s v="Aparato Respiratorio ; Enfermedades Transmisibles ; Medicina Clinica ; Medicina Interna ; Sistema Cardiovascular"/>
    <s v="616 - Enfermedades"/>
    <s v="2011-2020"/>
    <n v="254423"/>
    <n v="10"/>
    <s v="140788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Enfermedades"/>
    <s v="Tecnología - Ciencias Aplicadas"/>
    <s v="610 - Medicina y salud"/>
    <s v="610 - Medicina y salud"/>
    <s v="Enfermedades"/>
    <s v="254423|10"/>
    <n v="228"/>
  </r>
  <r>
    <x v="0"/>
    <x v="0"/>
    <x v="0"/>
    <s v="Libros"/>
    <s v="Harrison manual de medicina / editado por : Dan L. Longo... [y otros.]; traducido por Saúl Lira Alb"/>
    <m/>
    <s v="México : McGrawHill, ©2013."/>
    <n v="2013"/>
    <s v="Español"/>
    <s v="9786071509505 (Impreso)"/>
    <s v="Cuidados Intensivos ; Enfermedades ; Enfermedades Transmisibles ; Medicina Clinica ; Medicina Interna ; Nutricion ; Practica Medica"/>
    <s v="616 - Enfermedades"/>
    <s v="2011-2020"/>
    <n v="256805"/>
    <n v="10"/>
    <s v="144690"/>
    <s v="Harrison manual de medicina / editado por : Dan L. Longo... [y otros.]; traducido por Saúl Lira Alb"/>
    <n v="2013"/>
    <s v="616 - Enfermedades"/>
    <s v="https://search.ebscohost.com/login.aspx?profile=eds&amp;custid=s9495846&amp;groupid=main&amp;authtype=ip,guest&amp;direct=true&amp;bquery=sab.000256805"/>
    <s v="BOAP"/>
    <s v="616"/>
    <s v="Enfermedades"/>
    <s v="Tecnología - Ciencias Aplicadas"/>
    <s v="610 - Medicina y salud"/>
    <s v="610 - Medicina y salud"/>
    <s v="Enfermedades"/>
    <s v="256805|10"/>
    <n v="126"/>
  </r>
  <r>
    <x v="0"/>
    <x v="0"/>
    <x v="0"/>
    <s v="Libros"/>
    <s v="Harrison's principles of internal medicine / editores Anthony S. Fauci, Dennis L. Kasper, Stephen L."/>
    <m/>
    <s v="New York : McGraw Hill Medical, ©2015."/>
    <n v="2015"/>
    <s v="Inglés"/>
    <s v="0071802150"/>
    <s v="Cuidados Intensivos ; Enfermedades ; Enfermedades Transmisibles ; Medicina Clinica ; Medicina Interna ; Nutricion ; Practica Medica"/>
    <s v="616 - Enfermedades"/>
    <s v="2011-2020"/>
    <n v="168134"/>
    <n v="10"/>
    <s v="149488"/>
    <s v="Harrison's principles of internal medicine / editores Anthony S. Fauci, Dennis L. Kasper, Stephen L."/>
    <n v="2015"/>
    <s v="616 - Enfermedades"/>
    <s v="https://search.ebscohost.com/login.aspx?profile=eds&amp;custid=s9495846&amp;groupid=main&amp;authtype=ip,guest&amp;direct=true&amp;bquery=sab.000168134"/>
    <s v="BOAP"/>
    <s v="616"/>
    <s v="Enfermedades"/>
    <s v="Tecnología - Ciencias Aplicadas"/>
    <s v="610 - Medicina y salud"/>
    <s v="610 - Medicina y salud"/>
    <s v="Enfermedades"/>
    <s v="168134|10"/>
    <n v="11"/>
  </r>
  <r>
    <x v="0"/>
    <x v="0"/>
    <x v="0"/>
    <s v="Libros"/>
    <s v="Harrison : pincipios de medicina interna / Editores Dennis L. Kasper, Anthony S Fauci; Stephen L Hau"/>
    <m/>
    <s v="México : McGraw Hill, ©2016."/>
    <n v="2016"/>
    <s v="Español"/>
    <s v="9786071513359 (Obra completa)"/>
    <s v="Aparato Respiratorio ; Endocrinologia ; Enfermedades Transmisibles ; Hematologia ; Medicina Clinica ; Medicina Interna ; Oncologia ; Sistema Cardiovascular"/>
    <s v="616 - Enfermedades"/>
    <s v="2011-2020"/>
    <n v="95974"/>
    <n v="90"/>
    <s v="153812"/>
    <s v="Harrison : pincipios de medicina interna / Editores Dennis L. Kasper, Anthony S Fauci; Stephen L Hau"/>
    <n v="2016"/>
    <s v="616 - Enfermedades"/>
    <s v="https://search.ebscohost.com/login.aspx?profile=eds&amp;custid=s9495846&amp;groupid=main&amp;authtype=ip,guest&amp;direct=true&amp;bquery=sab.000095974"/>
    <s v="BOAP"/>
    <s v="616"/>
    <s v="Enfermedades"/>
    <s v="Tecnología - Ciencias Aplicadas"/>
    <s v="610 - Medicina y salud"/>
    <s v="610 - Medicina y salud"/>
    <s v="Enfermedades"/>
    <s v="95974|90"/>
    <n v="47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720"/>
    <s v="R-059523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720"/>
    <n v="4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320"/>
    <s v="R-05002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3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120"/>
    <s v="R-05156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12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220"/>
    <s v="R-018810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22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320"/>
    <s v="R-006811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3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530"/>
    <s v="R-00245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53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120"/>
    <s v="R-035119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12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340"/>
    <s v="R-025581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34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360"/>
    <s v="R-004774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36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240"/>
    <s v="R-025591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2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710"/>
    <s v="R-05153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7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650"/>
    <s v="R-05153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65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170"/>
    <s v="R-05001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1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410"/>
    <s v="R-05140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4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620"/>
    <s v="R-05154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62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580"/>
    <s v="R-057211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580"/>
    <n v="1"/>
  </r>
  <r>
    <x v="0"/>
    <x v="0"/>
    <x v="0"/>
    <s v="Libros"/>
    <s v="Harrison's principles of internal medicine / editores Anthony S. Fauci, Dennis L. Kasper, Stephen L."/>
    <m/>
    <s v="New York : McGraw Hill Medical, ©2015."/>
    <n v="2015"/>
    <s v="Inglés"/>
    <s v="0071802150"/>
    <s v="Cuidados Intensivos ; Enfermedades ; Enfermedades Transmisibles ; Medicina Clinica ; Medicina Interna ; Nutricion ; Practica Medica"/>
    <s v="616 - Enfermedades"/>
    <s v="2011-2020"/>
    <n v="168134"/>
    <n v="30"/>
    <s v="149492"/>
    <s v="Harrison's principles of internal medicine / editores Anthony S. Fauci, Dennis L. Kasper, Stephen L."/>
    <n v="2015"/>
    <s v="616 - Enfermedades"/>
    <s v="https://search.ebscohost.com/login.aspx?profile=eds&amp;custid=s9495846&amp;groupid=main&amp;authtype=ip,guest&amp;direct=true&amp;bquery=sab.000168134"/>
    <s v="BOAP"/>
    <s v="616"/>
    <s v="Enfermedades"/>
    <s v="Tecnología - Ciencias Aplicadas"/>
    <s v="610 - Medicina y salud"/>
    <s v="610 - Medicina y salud"/>
    <s v="Enfermedades"/>
    <s v="168134|30"/>
    <n v="21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630"/>
    <s v="R-058182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63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80"/>
    <s v="R-052426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910"/>
    <s v="R-04996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910"/>
    <n v="1"/>
  </r>
  <r>
    <x v="0"/>
    <x v="4"/>
    <x v="3"/>
    <s v="Seriadas"/>
    <s v="Urología colombiana."/>
    <m/>
    <s v="Bogotá : Sociedad Colombiana de Urología."/>
    <n v="1998"/>
    <s v="Español"/>
    <s v="0120-789X"/>
    <s v="Aparato Urinario ; Medicina ; Urologia"/>
    <s v="616 - Enfermedades"/>
    <s v="1991-2000"/>
    <n v="823"/>
    <n v="340"/>
    <s v="R-044802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3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080"/>
    <s v="R-04994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0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610"/>
    <s v="R-05154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610"/>
    <n v="1"/>
  </r>
  <r>
    <x v="0"/>
    <x v="4"/>
    <x v="3"/>
    <s v="Seriadas"/>
    <s v="Urología colombiana."/>
    <m/>
    <s v="Bogotá : Sociedad Colombiana de Urología."/>
    <n v="1998"/>
    <s v="Español"/>
    <s v="0120-789X"/>
    <s v="Aparato Urinario ; Medicina ; Urologia"/>
    <s v="616 - Enfermedades"/>
    <s v="1991-2000"/>
    <n v="823"/>
    <n v="30"/>
    <s v="R-011279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800"/>
    <s v="R-05151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80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120"/>
    <s v="R-05001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1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200"/>
    <s v="R-05001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20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520"/>
    <s v="R-05142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52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210"/>
    <s v="R-052508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21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290"/>
    <s v="R-009278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2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000"/>
    <s v="R-05158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00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130"/>
    <s v="R-05156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130"/>
    <n v="1"/>
  </r>
  <r>
    <x v="0"/>
    <x v="0"/>
    <x v="0"/>
    <s v="Libros"/>
    <s v="Disease management : a guide for case managers."/>
    <s v="Huber, Diane L."/>
    <s v="St. Louis, Missourio : Elsevier Saunders, 2005."/>
    <n v="2005"/>
    <s v="Español"/>
    <s v="0-7216-3911-9"/>
    <s v="Atencion Medica ; Enfermedades Cronicas ; Practica Medica ; Terapeutica ; Tratamiento Paliativo"/>
    <s v="616 - Enfermedades"/>
    <s v="2001-2010"/>
    <n v="136530"/>
    <n v="10"/>
    <s v="129522"/>
    <s v="Disease management : a guide for case managers."/>
    <n v="2005"/>
    <s v="616 - Enfermedades"/>
    <s v="https://search.ebscohost.com/login.aspx?profile=eds&amp;custid=s9495846&amp;groupid=main&amp;authtype=ip,guest&amp;direct=true&amp;bquery=sab.000136530"/>
    <s v="BOAP"/>
    <s v="616"/>
    <s v="Enfermedades"/>
    <s v="Tecnología - Ciencias Aplicadas"/>
    <s v="610 - Medicina y salud"/>
    <s v="610 - Medicina y salud"/>
    <s v="Enfermedades"/>
    <s v="136530|10"/>
    <n v="4"/>
  </r>
  <r>
    <x v="0"/>
    <x v="0"/>
    <x v="0"/>
    <s v="Libros"/>
    <s v="Harrison's principles of internal medicine / editores Anthony S. Fauci, Dennis L. Kasper, Stephen L."/>
    <m/>
    <s v="New York : McGraw Hill Medical, ©2015."/>
    <n v="2015"/>
    <s v="Inglés"/>
    <s v="0071802150"/>
    <s v="Cuidados Intensivos ; Enfermedades ; Enfermedades Transmisibles ; Medicina Clinica ; Medicina Interna ; Nutricion ; Practica Medica"/>
    <s v="616 - Enfermedades"/>
    <s v="2011-2020"/>
    <n v="168134"/>
    <n v="70"/>
    <s v="150248"/>
    <s v="Harrison's principles of internal medicine / editores Anthony S. Fauci, Dennis L. Kasper, Stephen L."/>
    <n v="2015"/>
    <s v="616 - Enfermedades"/>
    <s v="https://search.ebscohost.com/login.aspx?profile=eds&amp;custid=s9495846&amp;groupid=main&amp;authtype=ip,guest&amp;direct=true&amp;bquery=sab.000168134"/>
    <s v="BOAP"/>
    <s v="616"/>
    <s v="Enfermedades"/>
    <s v="Tecnología - Ciencias Aplicadas"/>
    <s v="610 - Medicina y salud"/>
    <s v="610 - Medicina y salud"/>
    <s v="Enfermedades"/>
    <s v="168134|70"/>
    <n v="6"/>
  </r>
  <r>
    <x v="0"/>
    <x v="0"/>
    <x v="0"/>
    <s v="Libros"/>
    <s v="Harrison's principles of internal medicine / editores Anthony S. Fauci, Dennis L. Kasper, Stephen L."/>
    <m/>
    <s v="New York : McGraw Hill Medical, ©2015."/>
    <n v="2015"/>
    <s v="Inglés"/>
    <s v="0071802150"/>
    <s v="Cuidados Intensivos ; Enfermedades ; Enfermedades Transmisibles ; Medicina Clinica ; Medicina Interna ; Nutricion ; Practica Medica"/>
    <s v="616 - Enfermedades"/>
    <s v="2011-2020"/>
    <n v="168134"/>
    <n v="20"/>
    <s v="149490"/>
    <s v="Harrison's principles of internal medicine / editores Anthony S. Fauci, Dennis L. Kasper, Stephen L."/>
    <n v="2015"/>
    <s v="616 - Enfermedades"/>
    <s v="https://search.ebscohost.com/login.aspx?profile=eds&amp;custid=s9495846&amp;groupid=main&amp;authtype=ip,guest&amp;direct=true&amp;bquery=sab.000168134"/>
    <s v="BOAP"/>
    <s v="616"/>
    <s v="Enfermedades"/>
    <s v="Tecnología - Ciencias Aplicadas"/>
    <s v="610 - Medicina y salud"/>
    <s v="610 - Medicina y salud"/>
    <s v="Enfermedades"/>
    <s v="168134|20"/>
    <n v="8"/>
  </r>
  <r>
    <x v="0"/>
    <x v="0"/>
    <x v="0"/>
    <s v="Libros"/>
    <s v="Harrison : pincipios de medicina interna / Editores Dennis L. Kasper, Anthony S Fauci; Stephen L Hau"/>
    <m/>
    <s v="México : McGraw Hill, ©2016."/>
    <n v="2016"/>
    <s v="Español"/>
    <s v="9786071513359 (Obra completa)"/>
    <s v="Aparato Respiratorio ; Endocrinologia ; Enfermedades Transmisibles ; Hematologia ; Medicina Clinica ; Medicina Interna ; Oncologia ; Sistema Cardiovascular"/>
    <s v="616 - Enfermedades"/>
    <s v="2011-2020"/>
    <n v="95974"/>
    <n v="70"/>
    <s v="153810"/>
    <s v="Harrison : pincipios de medicina interna / Editores Dennis L. Kasper, Anthony S Fauci; Stephen L Hau"/>
    <n v="2016"/>
    <s v="616 - Enfermedades"/>
    <s v="https://search.ebscohost.com/login.aspx?profile=eds&amp;custid=s9495846&amp;groupid=main&amp;authtype=ip,guest&amp;direct=true&amp;bquery=sab.000095974"/>
    <s v="BOAP"/>
    <s v="616"/>
    <s v="Enfermedades"/>
    <s v="Tecnología - Ciencias Aplicadas"/>
    <s v="610 - Medicina y salud"/>
    <s v="610 - Medicina y salud"/>
    <s v="Enfermedades"/>
    <s v="95974|70"/>
    <n v="30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330"/>
    <s v="R-018799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3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080"/>
    <s v="R-05158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0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730"/>
    <s v="R-05152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7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970"/>
    <s v="R-04995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9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920"/>
    <s v="R-05139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92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270"/>
    <s v="R-018805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2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830"/>
    <s v="R-04996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83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380"/>
    <s v="R-001882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38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40"/>
    <s v="R-052433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540"/>
    <s v="R-05154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54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310"/>
    <s v="R-025584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3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530"/>
    <s v="R-05154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5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580"/>
    <s v="R-05154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58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10"/>
    <s v="R-035130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970"/>
    <s v="R-05139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9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180"/>
    <s v="R-05157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18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160"/>
    <s v="R-051456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160"/>
    <n v="1"/>
  </r>
  <r>
    <x v="0"/>
    <x v="4"/>
    <x v="3"/>
    <s v="Seriadas"/>
    <s v="Urología colombiana."/>
    <m/>
    <s v="Bogotá : Sociedad Colombiana de Urología."/>
    <n v="1998"/>
    <s v="Español"/>
    <s v="0120-789X"/>
    <s v="Aparato Urinario ; Medicina ; Urologia"/>
    <s v="616 - Enfermedades"/>
    <s v="1991-2000"/>
    <n v="823"/>
    <n v="10"/>
    <s v="R-033595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10"/>
    <n v="2"/>
  </r>
  <r>
    <x v="0"/>
    <x v="0"/>
    <x v="0"/>
    <s v="Libros"/>
    <s v="Medicina interna / P. Farreras Valentí ... [et al.] ; dirección C. Rozman ; subdirector F. Cardell"/>
    <m/>
    <s v="Madrid : Elsevier, 2008."/>
    <n v="2008"/>
    <s v="Español"/>
    <s v="978-84-8086-349-0 (Obra completa)"/>
    <s v="Aparato Digestivo ; Cardiologia ; Enfermedades Transmisibles ; Epidemiologia ; Gastroenterologia ; Genetica Medica ; Geriatria ; Inmunologia ; Medicina Interna ; Nefrologia ; Neurologia ; Practica Medica ; Psiquiatria ; Reumatologia ; Toxicologia"/>
    <s v="616 - Enfermedades"/>
    <s v="2001-2010"/>
    <n v="141882"/>
    <n v="10"/>
    <s v="133739"/>
    <s v="Medicina interna / P. Farreras Valentí ... [et al.] ; dirección C. Rozman ; subdirector F. Cardell"/>
    <n v="2008"/>
    <s v="616 - Enfermedades"/>
    <s v="https://search.ebscohost.com/login.aspx?profile=eds&amp;custid=s9495846&amp;groupid=main&amp;authtype=ip,guest&amp;direct=true&amp;bquery=sab.000141882"/>
    <s v="BOAP"/>
    <s v="616"/>
    <s v="Enfermedades"/>
    <s v="Tecnología - Ciencias Aplicadas"/>
    <s v="610 - Medicina y salud"/>
    <s v="610 - Medicina y salud"/>
    <s v="Enfermedades"/>
    <s v="141882|10"/>
    <n v="263"/>
  </r>
  <r>
    <x v="0"/>
    <x v="0"/>
    <x v="0"/>
    <s v="Libros"/>
    <s v="Medicina interna / P. Farreras Valentí ... [et al.] ; dirección C. Rozman ; subdirector F. Cardell"/>
    <m/>
    <s v="Madrid : Elsevier, 2008."/>
    <n v="2008"/>
    <s v="Español"/>
    <s v="978-84-8086-349-0 (Obra completa)"/>
    <s v="Aparato Digestivo ; Cardiologia ; Enfermedades Transmisibles ; Epidemiologia ; Gastroenterologia ; Genetica Medica ; Geriatria ; Inmunologia ; Medicina Interna ; Nefrologia ; Neurologia ; Practica Medica ; Psiquiatria ; Reumatologia ; Toxicologia"/>
    <s v="616 - Enfermedades"/>
    <s v="2001-2010"/>
    <n v="141882"/>
    <n v="50"/>
    <s v="133978"/>
    <s v="Medicina interna / P. Farreras Valentí ... [et al.] ; dirección C. Rozman ; subdirector F. Cardell"/>
    <n v="2008"/>
    <s v="616 - Enfermedades"/>
    <s v="https://search.ebscohost.com/login.aspx?profile=eds&amp;custid=s9495846&amp;groupid=main&amp;authtype=ip,guest&amp;direct=true&amp;bquery=sab.000141882"/>
    <s v="BOAP"/>
    <s v="616"/>
    <s v="Enfermedades"/>
    <s v="Tecnología - Ciencias Aplicadas"/>
    <s v="610 - Medicina y salud"/>
    <s v="610 - Medicina y salud"/>
    <s v="Enfermedades"/>
    <s v="141882|50"/>
    <n v="123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660"/>
    <s v="R-058590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660"/>
    <n v="4"/>
  </r>
  <r>
    <x v="0"/>
    <x v="0"/>
    <x v="0"/>
    <s v="Libros"/>
    <s v="Goldman-Cecil medicine / editado por Lee Goldman y Andrw I. Schafer ; editores asociados Mary K. Cro"/>
    <m/>
    <s v="Philadelphia, PA : Elsevier, ©2016."/>
    <n v="2016"/>
    <s v="Inglés"/>
    <s v="9781455750177"/>
    <s v="etica Medica ; Medicina Basada En la Evidencia ; Medicina Clinica ; Medicina Interna ; Medicina Preventiva"/>
    <s v="616 - Enfermedades"/>
    <s v="2011-2020"/>
    <n v="174343"/>
    <n v="60"/>
    <s v="151671"/>
    <s v="Goldman-Cecil medicine / editado por Lee Goldman y Andrw I. Schafer ; editores asociados Mary K. Cro"/>
    <n v="2016"/>
    <s v="616 - Enfermedades"/>
    <s v="https://search.ebscohost.com/login.aspx?profile=eds&amp;custid=s9495846&amp;groupid=main&amp;authtype=ip,guest&amp;direct=true&amp;bquery=sab.000174343"/>
    <s v="BOAP"/>
    <s v="616"/>
    <s v="Enfermedades"/>
    <s v="Tecnología - Ciencias Aplicadas"/>
    <s v="610 - Medicina y salud"/>
    <s v="610 - Medicina y salud"/>
    <s v="Enfermedades"/>
    <s v="174343|60"/>
    <n v="2"/>
  </r>
  <r>
    <x v="0"/>
    <x v="0"/>
    <x v="0"/>
    <s v="Libros"/>
    <s v="Harrison : pincipios de medicina interna / Editores Dennis L. Kasper, Anthony S Fauci; Stephen L Hau"/>
    <m/>
    <s v="México : McGraw Hill, ©2016."/>
    <n v="2016"/>
    <s v="Español"/>
    <s v="9786071513359 (Obra completa)"/>
    <s v="Aparato Respiratorio ; Endocrinologia ; Enfermedades Transmisibles ; Hematologia ; Medicina Clinica ; Medicina Interna ; Oncologia ; Sistema Cardiovascular"/>
    <s v="616 - Enfermedades"/>
    <s v="2011-2020"/>
    <n v="95974"/>
    <n v="170"/>
    <s v="158866"/>
    <s v="Harrison : pincipios de medicina interna / Editores Dennis L. Kasper, Anthony S Fauci; Stephen L Hau"/>
    <n v="2016"/>
    <s v="616 - Enfermedades"/>
    <s v="https://search.ebscohost.com/login.aspx?profile=eds&amp;custid=s9495846&amp;groupid=main&amp;authtype=ip,guest&amp;direct=true&amp;bquery=sab.000095974"/>
    <s v="BOAP"/>
    <s v="616"/>
    <s v="Enfermedades"/>
    <s v="Tecnología - Ciencias Aplicadas"/>
    <s v="610 - Medicina y salud"/>
    <s v="610 - Medicina y salud"/>
    <s v="Enfermedades"/>
    <s v="95974|170"/>
    <n v="6"/>
  </r>
  <r>
    <x v="0"/>
    <x v="0"/>
    <x v="0"/>
    <s v="Libros"/>
    <s v="Harrison Principios de medicina interna / editores Dennis L. Kasper, Eugene Braunwald, Anthony S. Fa"/>
    <m/>
    <s v="México : Mc Graw-Hill Interamericana, ©2006"/>
    <n v="2006"/>
    <s v="Español"/>
    <s v="9701051653 (O.C.)"/>
    <s v="Aparato Digestivo ; Aparato Respiratorio ; Endocrinologia ; Enfermedades Transmisibles ; Farmacologia Clinica ; Genetica Humana ; Hematologia ; Medicina Clinica ; Medicina Interna ; Nutricion ; Oncologia ; Rinones ; Sistema Nervioso"/>
    <s v="616 - Enfermedades"/>
    <s v="2001-2010"/>
    <n v="10207"/>
    <n v="50"/>
    <s v="160387"/>
    <s v="Harrison Principios de medicina interna / editores Dennis L. Kasper, Eugene Braunwald, Anthony S. Fa"/>
    <n v="2006"/>
    <s v="616 - Enfermedades"/>
    <s v="https://search.ebscohost.com/login.aspx?profile=eds&amp;custid=s9495846&amp;groupid=main&amp;authtype=ip,guest&amp;direct=true&amp;bquery=sab.000010207"/>
    <s v="BOAP"/>
    <s v="616"/>
    <s v="Enfermedades"/>
    <s v="Tecnología - Ciencias Aplicadas"/>
    <s v="610 - Medicina y salud"/>
    <s v="610 - Medicina y salud"/>
    <s v="Enfermedades"/>
    <s v="10207|50"/>
    <n v="2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910"/>
    <s v="R-05139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910"/>
    <n v="1"/>
  </r>
  <r>
    <x v="0"/>
    <x v="4"/>
    <x v="3"/>
    <s v="Seriadas"/>
    <s v="Urología colombiana."/>
    <m/>
    <s v="Bogotá : Sociedad Colombiana de Urología."/>
    <n v="1998"/>
    <s v="Español"/>
    <s v="0120-789X"/>
    <s v="Aparato Urinario ; Medicina ; Urologia"/>
    <s v="616 - Enfermedades"/>
    <s v="1991-2000"/>
    <n v="823"/>
    <n v="290"/>
    <s v="R-038463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2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310"/>
    <s v="R-05141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310"/>
    <n v="1"/>
  </r>
  <r>
    <x v="0"/>
    <x v="4"/>
    <x v="3"/>
    <s v="Seriadas"/>
    <s v="Urología colombiana."/>
    <m/>
    <s v="Bogotá : Sociedad Colombiana de Urología."/>
    <n v="1998"/>
    <s v="Español"/>
    <s v="0120-789X"/>
    <s v="Aparato Urinario ; Medicina ; Urologia"/>
    <s v="616 - Enfermedades"/>
    <s v="1991-2000"/>
    <n v="823"/>
    <n v="60"/>
    <s v="R-007417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60"/>
    <n v="1"/>
  </r>
  <r>
    <x v="0"/>
    <x v="4"/>
    <x v="3"/>
    <s v="Seriadas"/>
    <s v="Urología colombiana."/>
    <m/>
    <s v="Bogotá : Sociedad Colombiana de Urología."/>
    <n v="1998"/>
    <s v="Español"/>
    <s v="0120-789X"/>
    <s v="Aparato Urinario ; Medicina ; Urologia"/>
    <s v="616 - Enfermedades"/>
    <s v="1991-2000"/>
    <n v="823"/>
    <n v="360"/>
    <s v="R-055385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36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590"/>
    <s v="R-057293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5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560"/>
    <s v="R-05154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5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650"/>
    <s v="R-00020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65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140"/>
    <s v="R-025601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1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890"/>
    <s v="R-04995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8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570"/>
    <s v="R-05154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5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200"/>
    <s v="R-05157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20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480"/>
    <s v="R-044201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480"/>
    <n v="1"/>
  </r>
  <r>
    <x v="0"/>
    <x v="0"/>
    <x v="0"/>
    <s v="Libros"/>
    <s v="Tratado de medicina interna / Fernando Chalem, Jaime Campos, Roberto Esquerra, Philippe Chalem."/>
    <m/>
    <s v="Bogotá : Médica Celsus, 2005."/>
    <n v="2005"/>
    <s v="Español"/>
    <s v="958-9327-21-4"/>
    <s v="Cancer ; Cardiologia ; Dermatologia ; Diabetes ; Endocrinologia ; Enfermedades ; Gastroenterologia ; Genetica Humana ; Geriatria ; Hematologia ; Herencia ; Huesos ; Infeccion ; Inmunologia ; Metabolismo ; Nefrologia ; Neumologia ; Neurologia ; Piel ; Radiologia ; Rehabilitacion ; Reumatologia ; Sistema Inmune ; Toxicologia"/>
    <s v="616 - Enfermedades"/>
    <s v="2001-2010"/>
    <n v="58156"/>
    <n v="20"/>
    <s v="089144"/>
    <s v="Tratado de medicina interna / Fernando Chalem, Jaime Campos, Roberto Esquerra, Philippe Chalem."/>
    <n v="2005"/>
    <s v="616 - Enfermedades"/>
    <s v="https://search.ebscohost.com/login.aspx?profile=eds&amp;custid=s9495846&amp;groupid=main&amp;authtype=ip,guest&amp;direct=true&amp;bquery=sab.000058156"/>
    <s v="BOAP"/>
    <s v="616"/>
    <s v="Enfermedades"/>
    <s v="Tecnología - Ciencias Aplicadas"/>
    <s v="610 - Medicina y salud"/>
    <s v="610 - Medicina y salud"/>
    <s v="Enfermedades"/>
    <s v="58156|20"/>
    <n v="6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30"/>
    <s v="R-035128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30"/>
    <n v="2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460"/>
    <s v="R-042675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460"/>
    <n v="2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500"/>
    <s v="R-046755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500"/>
    <n v="5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610"/>
    <s v="R-057714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610"/>
    <n v="2"/>
  </r>
  <r>
    <x v="0"/>
    <x v="4"/>
    <x v="3"/>
    <s v="Seriadas"/>
    <s v="Urología colombiana."/>
    <m/>
    <s v="Bogotá : Sociedad Colombiana de Urología."/>
    <n v="1998"/>
    <s v="Español"/>
    <s v="0120-789X"/>
    <s v="Aparato Urinario ; Medicina ; Urologia"/>
    <s v="616 - Enfermedades"/>
    <s v="1991-2000"/>
    <n v="823"/>
    <n v="370"/>
    <s v="R-055386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370"/>
    <n v="4"/>
  </r>
  <r>
    <x v="0"/>
    <x v="0"/>
    <x v="0"/>
    <s v="Libros"/>
    <s v="Medicina interna / Fundado por A. von Domarus, continuado por P. Farreras Valentí ; director C. Roz"/>
    <m/>
    <s v="Barcelona : Elsevier, 2012."/>
    <n v="2012"/>
    <s v="Español"/>
    <s v="9788480868969"/>
    <s v="Aparato Digestivo ; Cardiologia ; Enfermedades Transmisibles ; Epidemiologia ; Gastroenterologia ; Genetica Medica ; Geriatria ; Inmunologia ; Medicina Interna ; Nefrologia ; Neurologia ; Practica Medica ; Psiquiatria ; Reumatologia ; Toxicologia"/>
    <s v="616 - Enfermedades"/>
    <s v="2011-2020"/>
    <n v="170265"/>
    <n v="10"/>
    <s v="150304"/>
    <s v="Medicina interna / Fundado por A. von Domarus, continuado por P. Farreras Valentí ; director C. Roz"/>
    <n v="2012"/>
    <s v="616 - Enfermedades"/>
    <s v="https://search.ebscohost.com/login.aspx?profile=eds&amp;custid=s9495846&amp;groupid=main&amp;authtype=ip,guest&amp;direct=true&amp;bquery=sab.000170265"/>
    <s v="BOAP"/>
    <s v="616"/>
    <s v="Enfermedades"/>
    <s v="Tecnología - Ciencias Aplicadas"/>
    <s v="610 - Medicina y salud"/>
    <s v="610 - Medicina y salud"/>
    <s v="Enfermedades"/>
    <s v="170265|10"/>
    <n v="78"/>
  </r>
  <r>
    <x v="0"/>
    <x v="0"/>
    <x v="0"/>
    <s v="Libros"/>
    <s v="Goldman-Cecil medicine / editado por Lee Goldman y Andrw I. Schafer ; editores asociados Mary K. Cro"/>
    <m/>
    <s v="Philadelphia, PA : Elsevier, ©2016."/>
    <n v="2016"/>
    <s v="Inglés"/>
    <s v="9781455750177"/>
    <s v="etica Medica ; Medicina Basada En la Evidencia ; Medicina Clinica ; Medicina Interna ; Medicina Preventiva"/>
    <s v="616 - Enfermedades"/>
    <s v="2011-2020"/>
    <n v="174343"/>
    <n v="40"/>
    <s v="151669"/>
    <s v="Goldman-Cecil medicine / editado por Lee Goldman y Andrw I. Schafer ; editores asociados Mary K. Cro"/>
    <n v="2016"/>
    <s v="616 - Enfermedades"/>
    <s v="https://search.ebscohost.com/login.aspx?profile=eds&amp;custid=s9495846&amp;groupid=main&amp;authtype=ip,guest&amp;direct=true&amp;bquery=sab.000174343"/>
    <s v="BOAP"/>
    <s v="616"/>
    <s v="Enfermedades"/>
    <s v="Tecnología - Ciencias Aplicadas"/>
    <s v="610 - Medicina y salud"/>
    <s v="610 - Medicina y salud"/>
    <s v="Enfermedades"/>
    <s v="174343|4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260"/>
    <s v="R-051441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2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430"/>
    <s v="R-05155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4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720"/>
    <s v="R-04997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7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340"/>
    <s v="R-05002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3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020"/>
    <s v="R-04994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0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990"/>
    <s v="R-05158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990"/>
    <n v="1"/>
  </r>
  <r>
    <x v="1"/>
    <x v="0"/>
    <x v="0"/>
    <s v="Libros"/>
    <s v="La tragedia biológica del pueblo colombiano : estudio de observación y de vulgarización / Laurent"/>
    <s v="Muñoz, Laurentino"/>
    <s v="Bogotá : Antena, 1939."/>
    <n v="1939"/>
    <s v="Español"/>
    <m/>
    <s v="Enfermedades ; Medicina ; Salud Publica"/>
    <s v="616 - Enfermedades"/>
    <n v="-1950"/>
    <n v="17311"/>
    <n v="10"/>
    <s v="002339"/>
    <s v="La tragedia biológica del pueblo colombiano : estudio de observación y de vulgarización / Laurent"/>
    <n v="-2000"/>
    <s v="616 - Enfermedades"/>
    <s v="https://search.ebscohost.com/login.aspx?profile=eds&amp;custid=s9495846&amp;groupid=main&amp;authtype=ip,guest&amp;direct=true&amp;bquery=sab.000017311"/>
    <s v="BOAP"/>
    <s v="616"/>
    <s v="Enfermedades"/>
    <s v="Tecnología - Ciencias Aplicadas"/>
    <s v="610 - Medicina y salud"/>
    <s v="610 - Medicina y salud"/>
    <s v="Enfermedades"/>
    <s v="17311|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170"/>
    <s v="R-05156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1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350"/>
    <s v="R-05002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35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60"/>
    <s v="R-02130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260"/>
    <s v="R-05142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26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350"/>
    <s v="R-025580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35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370"/>
    <s v="R-025578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37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70"/>
    <s v="R-025608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70"/>
    <n v="1"/>
  </r>
  <r>
    <x v="0"/>
    <x v="0"/>
    <x v="0"/>
    <s v="Libros"/>
    <s v="Tratado de medicina interna / Fernando Chalem, Jaime Campos, Roberto Esquerra, Philippe Chalem."/>
    <m/>
    <s v="Bogotá : Médica Celsus, 2005."/>
    <n v="2005"/>
    <s v="Español"/>
    <s v="958-9327-21-4"/>
    <s v="Cancer ; Cardiologia ; Dermatologia ; Diabetes ; Endocrinologia ; Enfermedades ; Gastroenterologia ; Genetica Humana ; Geriatria ; Hematologia ; Herencia ; Huesos ; Infeccion ; Inmunologia ; Metabolismo ; Nefrologia ; Neumologia ; Neurologia ; Piel ; Radiologia ; Rehabilitacion ; Reumatologia ; Sistema Inmune ; Toxicologia"/>
    <s v="616 - Enfermedades"/>
    <s v="2001-2010"/>
    <n v="58156"/>
    <n v="10"/>
    <s v="089143"/>
    <s v="Tratado de medicina interna / Fernando Chalem, Jaime Campos, Roberto Esquerra, Philippe Chalem."/>
    <n v="2005"/>
    <s v="616 - Enfermedades"/>
    <s v="https://search.ebscohost.com/login.aspx?profile=eds&amp;custid=s9495846&amp;groupid=main&amp;authtype=ip,guest&amp;direct=true&amp;bquery=sab.000058156"/>
    <s v="BOAP"/>
    <s v="616"/>
    <s v="Enfermedades"/>
    <s v="Tecnología - Ciencias Aplicadas"/>
    <s v="610 - Medicina y salud"/>
    <s v="610 - Medicina y salud"/>
    <s v="Enfermedades"/>
    <s v="58156|10"/>
    <n v="10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530"/>
    <s v="R-055655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530"/>
    <n v="1"/>
  </r>
  <r>
    <x v="0"/>
    <x v="3"/>
    <x v="0"/>
    <s v="Libros"/>
    <s v="Harrison's principles of internal medicine / editores Anthony S. Fauci... [et al.]."/>
    <m/>
    <s v="New York : McGraw Hill Medical, 2012."/>
    <n v="2012"/>
    <s v="Inglés"/>
    <s v="978-0-07-174889-6 (o. c.)"/>
    <s v="Cuidados Intensivos ; Enfermedades ; Enfermedades Transmisibles ; Medicina Clinica ; Medicina Intena ; Nutricion"/>
    <s v="616 - Enfermedades"/>
    <s v="2011-2020"/>
    <n v="146364"/>
    <n v="30"/>
    <s v="135403"/>
    <s v="Harrison's principles of internal medicine / editores Anthony S. Fauci... [et al.]."/>
    <n v="2012"/>
    <s v="616 - Enfermedades"/>
    <s v="https://search.ebscohost.com/login.aspx?profile=eds&amp;custid=s9495846&amp;groupid=main&amp;authtype=ip,guest&amp;direct=true&amp;bquery=sab.000146364"/>
    <s v="BOAP"/>
    <s v="616"/>
    <s v="Enfermedades"/>
    <s v="Tecnología - Ciencias Aplicadas"/>
    <s v="610 - Medicina y salud"/>
    <s v="610 - Medicina y salud"/>
    <s v="Enfermedades"/>
    <s v="146364|30"/>
    <n v="2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650"/>
    <s v="R-058528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650"/>
    <n v="1"/>
  </r>
  <r>
    <x v="0"/>
    <x v="0"/>
    <x v="0"/>
    <s v="Libros"/>
    <s v="Harrison's principles of internal medicine / editores Anthony S. Fauci, Dennis L. Kasper, Stephen L."/>
    <m/>
    <s v="New York : McGraw Hill Medical, ©2015."/>
    <n v="2015"/>
    <s v="Inglés"/>
    <s v="0071802150"/>
    <s v="Cuidados Intensivos ; Enfermedades ; Enfermedades Transmisibles ; Medicina Clinica ; Medicina Interna ; Nutricion ; Practica Medica"/>
    <s v="616 - Enfermedades"/>
    <s v="2011-2020"/>
    <n v="168134"/>
    <n v="40"/>
    <s v="149493"/>
    <s v="Harrison's principles of internal medicine / editores Anthony S. Fauci, Dennis L. Kasper, Stephen L."/>
    <n v="2015"/>
    <s v="616 - Enfermedades"/>
    <s v="https://search.ebscohost.com/login.aspx?profile=eds&amp;custid=s9495846&amp;groupid=main&amp;authtype=ip,guest&amp;direct=true&amp;bquery=sab.000168134"/>
    <s v="BOAP"/>
    <s v="616"/>
    <s v="Enfermedades"/>
    <s v="Tecnología - Ciencias Aplicadas"/>
    <s v="610 - Medicina y salud"/>
    <s v="610 - Medicina y salud"/>
    <s v="Enfermedades"/>
    <s v="168134|40"/>
    <n v="20"/>
  </r>
  <r>
    <x v="0"/>
    <x v="0"/>
    <x v="0"/>
    <s v="Libros"/>
    <s v="Medicina interna / Fundado por A. von Domarus, continuado por P. Farreras Valentí ; director C. Roz"/>
    <m/>
    <s v="Barcelona : Elsevier, 2012."/>
    <n v="2012"/>
    <s v="Español"/>
    <s v="9788480868969"/>
    <s v="Aparato Digestivo ; Cardiologia ; Enfermedades Transmisibles ; Epidemiologia ; Gastroenterologia ; Genetica Medica ; Geriatria ; Inmunologia ; Medicina Interna ; Nefrologia ; Neurologia ; Practica Medica ; Psiquiatria ; Reumatologia ; Toxicologia"/>
    <s v="616 - Enfermedades"/>
    <s v="2011-2020"/>
    <n v="170265"/>
    <n v="20"/>
    <s v="150303"/>
    <s v="Medicina interna / Fundado por A. von Domarus, continuado por P. Farreras Valentí ; director C. Roz"/>
    <n v="2012"/>
    <s v="616 - Enfermedades"/>
    <s v="https://search.ebscohost.com/login.aspx?profile=eds&amp;custid=s9495846&amp;groupid=main&amp;authtype=ip,guest&amp;direct=true&amp;bquery=sab.000170265"/>
    <s v="BOAP"/>
    <s v="616"/>
    <s v="Enfermedades"/>
    <s v="Tecnología - Ciencias Aplicadas"/>
    <s v="610 - Medicina y salud"/>
    <s v="610 - Medicina y salud"/>
    <s v="Enfermedades"/>
    <s v="170265|20"/>
    <n v="28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380"/>
    <s v="R-05140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38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250"/>
    <s v="R-052425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25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440"/>
    <s v="R-05155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4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750"/>
    <s v="R-04996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75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110"/>
    <s v="R-05156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1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070"/>
    <s v="R-05157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07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10"/>
    <s v="R-051471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800"/>
    <s v="R-04995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80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550"/>
    <s v="R-05143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55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350"/>
    <s v="R-05141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35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150"/>
    <s v="R-052427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15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300"/>
    <s v="R-025585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30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490"/>
    <s v="R-05142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4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040"/>
    <s v="R-05157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0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580"/>
    <s v="R-00106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580"/>
    <n v="1"/>
  </r>
  <r>
    <x v="0"/>
    <x v="0"/>
    <x v="0"/>
    <s v="Libros"/>
    <s v="Harrison Principios de medicina interna / editores Dennis L. Kasper, Eugene Braunwald, Anthony S. Fa"/>
    <m/>
    <s v="México : Mc Graw-Hill Interamericana, ©2006"/>
    <n v="2006"/>
    <s v="Español"/>
    <s v="9701051653 (O.C.)"/>
    <s v="Aparato Digestivo ; Aparato Respiratorio ; Endocrinologia ; Enfermedades Transmisibles ; Farmacologia Clinica ; Genetica Humana ; Hematologia ; Medicina Clinica ; Medicina Interna ; Nutricion ; Oncologia ; Rinones ; Sistema Nervioso"/>
    <s v="616 - Enfermedades"/>
    <s v="2001-2010"/>
    <n v="10207"/>
    <n v="40"/>
    <s v="098695"/>
    <s v="Harrison Principios de medicina interna / editores Dennis L. Kasper, Eugene Braunwald, Anthony S. Fa"/>
    <n v="2006"/>
    <s v="616 - Enfermedades"/>
    <s v="https://search.ebscohost.com/login.aspx?profile=eds&amp;custid=s9495846&amp;groupid=main&amp;authtype=ip,guest&amp;direct=true&amp;bquery=sab.000010207"/>
    <s v="BOAP"/>
    <s v="616"/>
    <s v="Enfermedades"/>
    <s v="Tecnología - Ciencias Aplicadas"/>
    <s v="610 - Medicina y salud"/>
    <s v="610 - Medicina y salud"/>
    <s v="Enfermedades"/>
    <s v="10207|40"/>
    <n v="341"/>
  </r>
  <r>
    <x v="0"/>
    <x v="0"/>
    <x v="0"/>
    <s v="Libros"/>
    <s v="Medicina interna en el consultorio : enfoque sindromático / Gonzalo David Prada Martínez... [et al"/>
    <m/>
    <s v="Bogotá : Editorial Médica Celsius, 2009."/>
    <n v="2009"/>
    <s v="Español"/>
    <s v="958-9327-38-8"/>
    <s v="Cardiologia ; Dermatologia ; Gastroenterologia ; Infectologia ; Medicina Interna ; Neurologia ; Otorrinolaringologia"/>
    <s v="616 - Enfermedades"/>
    <s v="2001-2010"/>
    <n v="5994"/>
    <n v="20"/>
    <s v="113589"/>
    <s v="Medicina interna en el consultorio : enfoque sindromático / Gonzalo David Prada Martínez... [et al"/>
    <n v="2009"/>
    <s v="616 - Enfermedades"/>
    <s v="https://search.ebscohost.com/login.aspx?profile=eds&amp;custid=s9495846&amp;groupid=main&amp;authtype=ip,guest&amp;direct=true&amp;bquery=sab.000005994"/>
    <s v="BOAP"/>
    <s v="616"/>
    <s v="Enfermedades"/>
    <s v="Tecnología - Ciencias Aplicadas"/>
    <s v="610 - Medicina y salud"/>
    <s v="610 - Medicina y salud"/>
    <s v="Enfermedades"/>
    <s v="5994|20"/>
    <n v="105"/>
  </r>
  <r>
    <x v="0"/>
    <x v="0"/>
    <x v="0"/>
    <s v="Libros"/>
    <s v="Current clinical medicine 2009 / William Dahill Carey ; colaboradores Abby Abelson... [et al.]."/>
    <s v="Carey, William Dahill"/>
    <s v="Philadelphia : Saunders Elsevier, 2009."/>
    <n v="2009"/>
    <s v="Inglés"/>
    <s v="798-1-4160-4096-5"/>
    <s v="Cardiologia ; Dermatologia ; Endocrinologia ; Enfermedades Transmisibles ; Gastroenterologia ; Inmunologia ; Medicina Clinica ; Nefrologia ; Neurologia"/>
    <s v="616 - Enfermedades"/>
    <s v="2001-2010"/>
    <n v="65738"/>
    <n v="10"/>
    <s v="111704"/>
    <s v="Current clinical medicine 2009 / William Dahill Carey ; colaboradores Abby Abelson... [et al.]."/>
    <n v="2009"/>
    <s v="616 - Enfermedades"/>
    <s v="https://search.ebscohost.com/login.aspx?profile=eds&amp;custid=s9495846&amp;groupid=main&amp;authtype=ip,guest&amp;direct=true&amp;bquery=sab.000065738"/>
    <s v="BOAP"/>
    <s v="616"/>
    <s v="Enfermedades"/>
    <s v="Tecnología - Ciencias Aplicadas"/>
    <s v="610 - Medicina y salud"/>
    <s v="610 - Medicina y salud"/>
    <s v="Enfermedades"/>
    <s v="65738|10"/>
    <n v="44"/>
  </r>
  <r>
    <x v="0"/>
    <x v="0"/>
    <x v="0"/>
    <s v="Libros"/>
    <s v="Goldman-Cecil medicine / editado por Lee Goldman y Andrw I. Schafer ; editores asociados Mary K. Cro"/>
    <m/>
    <s v="Philadelphia, PA : Elsevier, ©2016."/>
    <n v="2016"/>
    <s v="Inglés"/>
    <s v="9781455750177"/>
    <s v="etica Medica ; Medicina Basada En la Evidencia ; Medicina Clinica ; Medicina Interna ; Medicina Preventiva"/>
    <s v="616 - Enfermedades"/>
    <s v="2011-2020"/>
    <n v="174343"/>
    <n v="30"/>
    <s v="151674"/>
    <s v="Goldman-Cecil medicine / editado por Lee Goldman y Andrw I. Schafer ; editores asociados Mary K. Cro"/>
    <n v="2016"/>
    <s v="616 - Enfermedades"/>
    <s v="https://search.ebscohost.com/login.aspx?profile=eds&amp;custid=s9495846&amp;groupid=main&amp;authtype=ip,guest&amp;direct=true&amp;bquery=sab.000174343"/>
    <s v="BOAP"/>
    <s v="616"/>
    <s v="Enfermedades"/>
    <s v="Tecnología - Ciencias Aplicadas"/>
    <s v="610 - Medicina y salud"/>
    <s v="610 - Medicina y salud"/>
    <s v="Enfermedades"/>
    <s v="174343|30"/>
    <n v="7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530"/>
    <s v="R-05143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5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500"/>
    <s v="R-05155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50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240"/>
    <s v="R-052510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2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330"/>
    <s v="R-05142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33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200"/>
    <s v="R-051460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20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810"/>
    <s v="R-05151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810"/>
    <n v="1"/>
  </r>
  <r>
    <x v="0"/>
    <x v="3"/>
    <x v="2"/>
    <s v="Libros"/>
    <s v="Harrison's principles of internal medicine / editores Anthony S. Fauci, Dennis L. Kasper, Stephen L."/>
    <m/>
    <s v="New York : McGraw Hill Medical, ©2015."/>
    <n v="2015"/>
    <s v="Inglés"/>
    <s v="0071802150"/>
    <s v="Cuidados Intensivos ; Enfermedades ; Enfermedades Transmisibles ; Medicina Clinica ; Medicina Interna ; Nutricion ; Practica Medica"/>
    <s v="616 - Enfermedades"/>
    <s v="2011-2020"/>
    <n v="168134"/>
    <n v="60"/>
    <s v="149491"/>
    <s v="Harrison's principles of internal medicine / editores Anthony S. Fauci, Dennis L. Kasper, Stephen L."/>
    <n v="2015"/>
    <s v="616 - Enfermedades"/>
    <s v="https://search.ebscohost.com/login.aspx?profile=eds&amp;custid=s9495846&amp;groupid=main&amp;authtype=ip,guest&amp;direct=true&amp;bquery=sab.000168134"/>
    <s v="BOAP"/>
    <s v="616"/>
    <s v="Enfermedades"/>
    <s v="Tecnología - Ciencias Aplicadas"/>
    <s v="610 - Medicina y salud"/>
    <s v="610 - Medicina y salud"/>
    <s v="Enfermedades"/>
    <s v="168134|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950"/>
    <s v="R-05138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95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550"/>
    <s v="R-00192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55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810"/>
    <s v="R-04996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81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330"/>
    <s v="R-025582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33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160"/>
    <s v="R-025599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1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630"/>
    <s v="R-05153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630"/>
    <n v="1"/>
  </r>
  <r>
    <x v="0"/>
    <x v="0"/>
    <x v="0"/>
    <s v="Libros"/>
    <s v="Harrison's principles of internal medicine / editores Anthony S. Fauci... [et al.]."/>
    <m/>
    <s v="New York : McGraw Hill Medical, 2008."/>
    <n v="2008"/>
    <s v="Inglés"/>
    <s v="978-0-07-146633-2"/>
    <s v="Cuidados Intensivos ; Enfermedades ; Enfermedades Transmisibles ; Mdicinana Clinica ; Medicina Intena ; Nutricion"/>
    <s v="616 - Enfermedades"/>
    <s v="2001-2010"/>
    <n v="65736"/>
    <n v="10"/>
    <s v="111697"/>
    <s v="Harrison's principles of internal medicine / editores Anthony S. Fauci... [et al.]."/>
    <n v="2008"/>
    <s v="616 - Enfermedades"/>
    <s v="https://search.ebscohost.com/login.aspx?profile=eds&amp;custid=s9495846&amp;groupid=main&amp;authtype=ip,guest&amp;direct=true&amp;bquery=sab.000065736"/>
    <s v="BOAP"/>
    <s v="616"/>
    <s v="Enfermedades"/>
    <s v="Tecnología - Ciencias Aplicadas"/>
    <s v="610 - Medicina y salud"/>
    <s v="610 - Medicina y salud"/>
    <s v="Enfermedades"/>
    <s v="65736|10"/>
    <n v="148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310"/>
    <s v="R-007566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310"/>
    <n v="2"/>
  </r>
  <r>
    <x v="0"/>
    <x v="0"/>
    <x v="0"/>
    <s v="Libros"/>
    <s v="Medicina Interna : enfermedades del aparato digestivo, gastroenterología y hepatología / Farreras"/>
    <m/>
    <s v="Barcelona : Elsevier, 2014."/>
    <n v="2014"/>
    <s v="Español"/>
    <s v="978-84-9022-509-7"/>
    <s v="Aparato Digestivo ; Gastroenterologia ; Higado ; Medicina Interna ; Practica Medica"/>
    <s v="616 - Enfermedades"/>
    <s v="2011-2020"/>
    <n v="138096"/>
    <n v="20"/>
    <s v="146701"/>
    <s v="Medicina Interna : enfermedades del aparato digestivo, gastroenterología y hepatología / Farreras"/>
    <n v="2014"/>
    <s v="616 - Enfermedades"/>
    <s v="https://search.ebscohost.com/login.aspx?profile=eds&amp;custid=s9495846&amp;groupid=main&amp;authtype=ip,guest&amp;direct=true&amp;bquery=sab.000138096"/>
    <s v="BOAP"/>
    <s v="616"/>
    <s v="Enfermedades"/>
    <s v="Tecnología - Ciencias Aplicadas"/>
    <s v="610 - Medicina y salud"/>
    <s v="610 - Medicina y salud"/>
    <s v="Enfermedades"/>
    <s v="138096|20"/>
    <n v="24"/>
  </r>
  <r>
    <x v="0"/>
    <x v="0"/>
    <x v="0"/>
    <s v="Libros"/>
    <s v="Harrison : pincipios de medicina interna / Editores Dennis L. Kasper, Anthony S Fauci; Stephen L Hau"/>
    <m/>
    <s v="México : McGraw Hill, ©2016."/>
    <n v="2016"/>
    <s v="Español"/>
    <s v="9786071513359 (Obra completa)"/>
    <s v="Aparato Respiratorio ; Endocrinologia ; Enfermedades Transmisibles ; Hematologia ; Medicina Clinica ; Medicina Interna ; Oncologia ; Sistema Cardiovascular"/>
    <s v="616 - Enfermedades"/>
    <s v="2011-2020"/>
    <n v="95974"/>
    <n v="80"/>
    <s v="153811"/>
    <s v="Harrison : pincipios de medicina interna / Editores Dennis L. Kasper, Anthony S Fauci; Stephen L Hau"/>
    <n v="2016"/>
    <s v="616 - Enfermedades"/>
    <s v="https://search.ebscohost.com/login.aspx?profile=eds&amp;custid=s9495846&amp;groupid=main&amp;authtype=ip,guest&amp;direct=true&amp;bquery=sab.000095974"/>
    <s v="BOAP"/>
    <s v="616"/>
    <s v="Enfermedades"/>
    <s v="Tecnología - Ciencias Aplicadas"/>
    <s v="610 - Medicina y salud"/>
    <s v="610 - Medicina y salud"/>
    <s v="Enfermedades"/>
    <s v="95974|80"/>
    <n v="28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680"/>
    <s v="R-05153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6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300"/>
    <s v="R-05002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30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230"/>
    <s v="R-018809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230"/>
    <n v="1"/>
  </r>
  <r>
    <x v="1"/>
    <x v="0"/>
    <x v="0"/>
    <s v="Libros"/>
    <s v="Stress management for chronic disease / ed. Michael L., Russell."/>
    <m/>
    <s v="New York, N. Y. : Pergamon, 1988."/>
    <n v="1988"/>
    <s v="Inglés"/>
    <s v="0-08-032807-5"/>
    <s v="Enfermedades Cronicas ; Stress (Psicologia) - Tratamiento"/>
    <s v="616 - Enfermedades"/>
    <s v="1981-1990"/>
    <n v="17309"/>
    <n v="20"/>
    <s v="029216"/>
    <s v="Stress management for chronic disease / ed. Michael L., Russell."/>
    <n v="-2000"/>
    <s v="616 - Enfermedades"/>
    <s v="https://search.ebscohost.com/login.aspx?profile=eds&amp;custid=s9495846&amp;groupid=main&amp;authtype=ip,guest&amp;direct=true&amp;bquery=sab.000017309"/>
    <s v="BOAP"/>
    <s v="616"/>
    <s v="Enfermedades"/>
    <s v="Tecnología - Ciencias Aplicadas"/>
    <s v="610 - Medicina y salud"/>
    <s v="610 - Medicina y salud"/>
    <s v="Enfermedades"/>
    <s v="17309|20"/>
    <n v="1"/>
  </r>
  <r>
    <x v="0"/>
    <x v="4"/>
    <x v="3"/>
    <s v="Seriadas"/>
    <s v="Salud, trabajo y ambiente."/>
    <m/>
    <s v="Bogotá : Consejo Colombiano de Seguridad."/>
    <n v="0"/>
    <s v="Español"/>
    <s v="0121-9774"/>
    <s v="Ambiente de Trabajo ; Salud Ocupacional ; Seguridad Industrial ; Seguridad Social"/>
    <s v="616 - Enfermedades"/>
    <n v="-1950"/>
    <n v="1527"/>
    <n v="220"/>
    <s v="R-047825"/>
    <s v="Salud, trabajo y ambiente."/>
    <n v="-2000"/>
    <s v="616 - Enfermedades"/>
    <s v="https://search.ebscohost.com/login.aspx?profile=eds&amp;custid=s9495846&amp;groupid=main&amp;authtype=ip,guest&amp;direct=true&amp;bquery=sab.000001527"/>
    <s v="BOAP"/>
    <s v="616"/>
    <s v="Enfermedades"/>
    <s v="Tecnología - Ciencias Aplicadas"/>
    <s v="610 - Medicina y salud"/>
    <s v="610 - Medicina y salud"/>
    <s v="Enfermedades"/>
    <s v="1527|2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500"/>
    <s v="R-00298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50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220"/>
    <s v="R-025593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2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930"/>
    <s v="R-04994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93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300"/>
    <s v="R-018802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300"/>
    <n v="1"/>
  </r>
  <r>
    <x v="0"/>
    <x v="3"/>
    <x v="2"/>
    <s v="Libros"/>
    <s v="Harrison Principios de medicina interna / editores Anthony S. Fauci ... [et al.] ; traducción Marth"/>
    <m/>
    <s v="México : Mc Graw-Hill Interamericana, ©2008."/>
    <n v="2008"/>
    <s v="Español"/>
    <s v="9789701067888 (Obra completa)"/>
    <s v="Diagnostico ; Endocrinologia ; Enfermedades Del Aparato Digestivo ; Enfermedades Renales ; Enfermedades Respiratorias ; Enfermedades Transmisibles ; Farmacologia Clinica ; Genetica Humana ; Hematologia ; Medicina Clinica ; Medicina Interna ; Nutricion ; Oncologia Geriatrica"/>
    <s v="616 - Enfermedades"/>
    <s v="2001-2010"/>
    <n v="141825"/>
    <n v="30"/>
    <s v="133569"/>
    <s v="Harrison Principios de medicina interna / editores Anthony S. Fauci ... [et al.] ; traducción Marth"/>
    <n v="2008"/>
    <s v="616 - Enfermedades"/>
    <s v="https://search.ebscohost.com/login.aspx?profile=eds&amp;custid=s9495846&amp;groupid=main&amp;authtype=ip,guest&amp;direct=true&amp;bquery=sab.000141825"/>
    <s v="BOAP"/>
    <s v="616"/>
    <s v="Enfermedades"/>
    <s v="Tecnología - Ciencias Aplicadas"/>
    <s v="610 - Medicina y salud"/>
    <s v="610 - Medicina y salud"/>
    <s v="Enfermedades"/>
    <s v="141825|30"/>
    <n v="7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840"/>
    <s v="R-05152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84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80"/>
    <s v="R-051470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8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270"/>
    <s v="R-052502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270"/>
    <n v="1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780"/>
    <s v="R-060914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7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460"/>
    <s v="R-05155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46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220"/>
    <s v="R-051450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2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140"/>
    <s v="R-05156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14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180"/>
    <s v="R-051458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1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010"/>
    <s v="R-05158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01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110"/>
    <s v="R-051462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11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250"/>
    <s v="R-025590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25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490"/>
    <s v="R-05155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490"/>
    <n v="1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540"/>
    <s v="R-055330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540"/>
    <n v="4"/>
  </r>
  <r>
    <x v="0"/>
    <x v="0"/>
    <x v="0"/>
    <s v="Libros"/>
    <s v="Goldman-Cecil medicine / editado por Lee Goldman y Andrw I. Schafer ; editores asociados Mary K. Cro"/>
    <m/>
    <s v="Philadelphia, PA : Elsevier, ©2016."/>
    <n v="2016"/>
    <s v="Inglés"/>
    <s v="9781455750177"/>
    <s v="etica Medica ; Medicina Basada En la Evidencia ; Medicina Clinica ; Medicina Interna ; Medicina Preventiva"/>
    <s v="616 - Enfermedades"/>
    <s v="2011-2020"/>
    <n v="174343"/>
    <n v="10"/>
    <s v="151672"/>
    <s v="Goldman-Cecil medicine / editado por Lee Goldman y Andrw I. Schafer ; editores asociados Mary K. Cro"/>
    <n v="2016"/>
    <s v="616 - Enfermedades"/>
    <s v="https://search.ebscohost.com/login.aspx?profile=eds&amp;custid=s9495846&amp;groupid=main&amp;authtype=ip,guest&amp;direct=true&amp;bquery=sab.000174343"/>
    <s v="BOAP"/>
    <s v="616"/>
    <s v="Enfermedades"/>
    <s v="Tecnología - Ciencias Aplicadas"/>
    <s v="610 - Medicina y salud"/>
    <s v="610 - Medicina y salud"/>
    <s v="Enfermedades"/>
    <s v="174343|10"/>
    <n v="13"/>
  </r>
  <r>
    <x v="0"/>
    <x v="0"/>
    <x v="0"/>
    <s v="Libros"/>
    <s v="Integrative medicine / David Rakel."/>
    <s v="Rakel, David autor"/>
    <s v="Filadelfia, PA : Elsevier, ©2018."/>
    <n v="2018"/>
    <s v="Inglés"/>
    <s v="9780323358682"/>
    <n v="0"/>
    <s v="616 - Enfermedades"/>
    <s v="2011-2020"/>
    <n v="263889"/>
    <n v="20"/>
    <s v="156147"/>
    <s v="Integrative medicine / David Rakel."/>
    <n v="2018"/>
    <s v="616 - Enfermedades"/>
    <s v="https://search.ebscohost.com/login.aspx?profile=eds&amp;custid=s9495846&amp;groupid=main&amp;authtype=ip,guest&amp;direct=true&amp;bquery=sab.000263889"/>
    <s v="BOAP"/>
    <s v="616"/>
    <s v="Enfermedades"/>
    <s v="Tecnología - Ciencias Aplicadas"/>
    <s v="610 - Medicina y salud"/>
    <s v="610 - Medicina y salud"/>
    <s v="Enfermedades"/>
    <s v="263889|20"/>
    <n v="8"/>
  </r>
  <r>
    <x v="0"/>
    <x v="4"/>
    <x v="3"/>
    <s v="Seriadas"/>
    <s v="Urología colombiana."/>
    <m/>
    <s v="Bogotá : Sociedad Colombiana de Urología."/>
    <n v="1998"/>
    <s v="Español"/>
    <s v="0120-789X"/>
    <s v="Aparato Urinario ; Medicina ; Urologia"/>
    <s v="616 - Enfermedades"/>
    <s v="1991-2000"/>
    <n v="823"/>
    <n v="130"/>
    <s v="R-001707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1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190"/>
    <s v="R-05001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1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670"/>
    <s v="R-04997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6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630"/>
    <s v="R-00047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63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110"/>
    <s v="R-035120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1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210"/>
    <s v="R-05001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210"/>
    <n v="1"/>
  </r>
  <r>
    <x v="0"/>
    <x v="4"/>
    <x v="3"/>
    <s v="Seriadas"/>
    <s v="Urología colombiana."/>
    <m/>
    <s v="Bogotá : Sociedad Colombiana de Urología."/>
    <n v="1998"/>
    <s v="Español"/>
    <s v="0120-789X"/>
    <s v="Aparato Urinario ; Medicina ; Urologia"/>
    <s v="616 - Enfermedades"/>
    <s v="1991-2000"/>
    <n v="823"/>
    <n v="70"/>
    <s v="R-004765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160"/>
    <s v="R-05156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1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460"/>
    <s v="R-05140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46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40"/>
    <s v="R-051465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60"/>
    <s v="R-01209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6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280"/>
    <s v="R-051443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2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960"/>
    <s v="R-04995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96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130"/>
    <s v="R-052423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130"/>
    <n v="1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570"/>
    <s v="R-056957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570"/>
    <n v="4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710"/>
    <s v="R-059524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710"/>
    <n v="6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230"/>
    <s v="R-052509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2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790"/>
    <s v="R-04996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79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360"/>
    <s v="R-025579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3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550"/>
    <s v="R-05154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55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100"/>
    <s v="R-052429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10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290"/>
    <s v="R-025586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2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420"/>
    <s v="R-05141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420"/>
    <n v="1"/>
  </r>
  <r>
    <x v="0"/>
    <x v="0"/>
    <x v="0"/>
    <s v="Libros"/>
    <s v="Harrison's principles of internal medicine / editores Anthony S. Fauci... [et al.]."/>
    <m/>
    <s v="New York : McGraw Hill Medical, 2012."/>
    <n v="2012"/>
    <s v="Inglés"/>
    <s v="978-0-07-174889-6 (o. c.)"/>
    <s v="Cuidados Intensivos ; Enfermedades ; Enfermedades Transmisibles ; Medicina Clinica ; Medicina Intena ; Nutricion"/>
    <s v="616 - Enfermedades"/>
    <s v="2011-2020"/>
    <n v="146364"/>
    <n v="10"/>
    <s v="135405"/>
    <s v="Harrison's principles of internal medicine / editores Anthony S. Fauci... [et al.]."/>
    <n v="2012"/>
    <s v="616 - Enfermedades"/>
    <s v="https://search.ebscohost.com/login.aspx?profile=eds&amp;custid=s9495846&amp;groupid=main&amp;authtype=ip,guest&amp;direct=true&amp;bquery=sab.000146364"/>
    <s v="BOAP"/>
    <s v="616"/>
    <s v="Enfermedades"/>
    <s v="Tecnología - Ciencias Aplicadas"/>
    <s v="610 - Medicina y salud"/>
    <s v="610 - Medicina y salud"/>
    <s v="Enfermedades"/>
    <s v="146364|10"/>
    <n v="168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470"/>
    <s v="R-018334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470"/>
    <n v="2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560"/>
    <s v="R-056345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560"/>
    <n v="5"/>
  </r>
  <r>
    <x v="0"/>
    <x v="0"/>
    <x v="0"/>
    <s v="Libros"/>
    <s v="Harrison manual de medicina / editado por : Dan L. Longo... [y otros.]; traducido por Saúl Lira Alb"/>
    <m/>
    <s v="México : McGrawHill, ©2013."/>
    <n v="2013"/>
    <s v="Español"/>
    <s v="9786071509505 (Impreso)"/>
    <s v="Cuidados Intensivos ; Enfermedades ; Enfermedades Transmisibles ; Medicina Clinica ; Medicina Interna ; Nutricion ; Practica Medica"/>
    <s v="616 - Enfermedades"/>
    <s v="2011-2020"/>
    <n v="256805"/>
    <n v="30"/>
    <s v="153797"/>
    <s v="Harrison manual de medicina / editado por : Dan L. Longo... [y otros.]; traducido por Saúl Lira Alb"/>
    <n v="2013"/>
    <s v="616 - Enfermedades"/>
    <s v="https://search.ebscohost.com/login.aspx?profile=eds&amp;custid=s9495846&amp;groupid=main&amp;authtype=ip,guest&amp;direct=true&amp;bquery=sab.000256805"/>
    <s v="BOAP"/>
    <s v="616"/>
    <s v="Enfermedades"/>
    <s v="Tecnología - Ciencias Aplicadas"/>
    <s v="610 - Medicina y salud"/>
    <s v="610 - Medicina y salud"/>
    <s v="Enfermedades"/>
    <s v="256805|30"/>
    <n v="38"/>
  </r>
  <r>
    <x v="0"/>
    <x v="0"/>
    <x v="0"/>
    <s v="Libros"/>
    <s v="Harrison : pincipios de medicina interna / Editores Dennis L. Kasper, Anthony S Fauci; Stephen L Hau"/>
    <m/>
    <s v="México : McGraw Hill, ©2016."/>
    <n v="2016"/>
    <s v="Español"/>
    <s v="9786071513359 (Obra completa)"/>
    <s v="Aparato Respiratorio ; Endocrinologia ; Enfermedades Transmisibles ; Hematologia ; Medicina Clinica ; Medicina Interna ; Oncologia ; Sistema Cardiovascular"/>
    <s v="616 - Enfermedades"/>
    <s v="2011-2020"/>
    <n v="95974"/>
    <n v="120"/>
    <s v="153815"/>
    <s v="Harrison : pincipios de medicina interna / Editores Dennis L. Kasper, Anthony S Fauci; Stephen L Hau"/>
    <n v="2016"/>
    <s v="616 - Enfermedades"/>
    <s v="https://search.ebscohost.com/login.aspx?profile=eds&amp;custid=s9495846&amp;groupid=main&amp;authtype=ip,guest&amp;direct=true&amp;bquery=sab.000095974"/>
    <s v="BOAP"/>
    <s v="616"/>
    <s v="Enfermedades"/>
    <s v="Tecnología - Ciencias Aplicadas"/>
    <s v="610 - Medicina y salud"/>
    <s v="610 - Medicina y salud"/>
    <s v="Enfermedades"/>
    <s v="95974|120"/>
    <n v="104"/>
  </r>
  <r>
    <x v="0"/>
    <x v="0"/>
    <x v="0"/>
    <s v="Libros"/>
    <s v="Textbook AMIR medicina / dirección editorial Borja Ruiz Mateos [ y otros siete]."/>
    <m/>
    <s v="Madrid : Marbán, ©2016."/>
    <n v="2016"/>
    <s v="Español"/>
    <s v="9788416042272 (Tomo I)"/>
    <n v="0"/>
    <s v="616 - Enfermedades"/>
    <s v="2011-2020"/>
    <n v="264717"/>
    <n v="10"/>
    <s v="156125"/>
    <s v="Textbook AMIR medicina / dirección editorial Borja Ruiz Mateos [ y otros siete]."/>
    <n v="2016"/>
    <s v="616 - Enfermedades"/>
    <s v="https://search.ebscohost.com/login.aspx?profile=eds&amp;custid=s9495846&amp;groupid=main&amp;authtype=ip,guest&amp;direct=true&amp;bquery=sab.000264717"/>
    <s v="BOAP"/>
    <s v="616"/>
    <s v="Enfermedades"/>
    <s v="Tecnología - Ciencias Aplicadas"/>
    <s v="610 - Medicina y salud"/>
    <s v="610 - Medicina y salud"/>
    <s v="Enfermedades"/>
    <s v="264717|10"/>
    <n v="6"/>
  </r>
  <r>
    <x v="0"/>
    <x v="0"/>
    <x v="0"/>
    <s v="Libros"/>
    <s v="Integrative medicine / David Rakel."/>
    <s v="Rakel, David autor"/>
    <s v="Filadelfia, PA : Elsevier, ©2018."/>
    <n v="2018"/>
    <s v="Inglés"/>
    <s v="9780323358682"/>
    <n v="0"/>
    <s v="616 - Enfermedades"/>
    <s v="2011-2020"/>
    <n v="263889"/>
    <n v="10"/>
    <s v="156146"/>
    <s v="Integrative medicine / David Rakel."/>
    <n v="2018"/>
    <s v="616 - Enfermedades"/>
    <s v="https://search.ebscohost.com/login.aspx?profile=eds&amp;custid=s9495846&amp;groupid=main&amp;authtype=ip,guest&amp;direct=true&amp;bquery=sab.000263889"/>
    <s v="BOAP"/>
    <s v="616"/>
    <s v="Enfermedades"/>
    <s v="Tecnología - Ciencias Aplicadas"/>
    <s v="610 - Medicina y salud"/>
    <s v="610 - Medicina y salud"/>
    <s v="Enfermedades"/>
    <s v="263889|1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180"/>
    <s v="R-018814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18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410"/>
    <s v="R-032833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41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290"/>
    <s v="R-051444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290"/>
    <n v="1"/>
  </r>
  <r>
    <x v="0"/>
    <x v="4"/>
    <x v="3"/>
    <s v="Seriadas"/>
    <s v="Salud, trabajo y ambiente."/>
    <m/>
    <s v="Bogotá : Consejo Colombiano de Seguridad."/>
    <n v="0"/>
    <s v="Español"/>
    <s v="0121-9774"/>
    <s v="Ambiente de Trabajo ; Salud Ocupacional ; Seguridad Industrial ; Seguridad Social"/>
    <s v="616 - Enfermedades"/>
    <n v="-1950"/>
    <n v="1527"/>
    <n v="200"/>
    <s v="R-045413"/>
    <s v="Salud, trabajo y ambiente."/>
    <n v="-2000"/>
    <s v="616 - Enfermedades"/>
    <s v="https://search.ebscohost.com/login.aspx?profile=eds&amp;custid=s9495846&amp;groupid=main&amp;authtype=ip,guest&amp;direct=true&amp;bquery=sab.000001527"/>
    <s v="BOAP"/>
    <s v="616"/>
    <s v="Enfermedades"/>
    <s v="Tecnología - Ciencias Aplicadas"/>
    <s v="610 - Medicina y salud"/>
    <s v="610 - Medicina y salud"/>
    <s v="Enfermedades"/>
    <s v="1527|20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630"/>
    <s v="R-057852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63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250"/>
    <s v="R-018807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25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50"/>
    <s v="R-051466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5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190"/>
    <s v="R-035111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1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240"/>
    <s v="R-05002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24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210"/>
    <s v="R-018811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21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180"/>
    <s v="R-052503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18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600"/>
    <s v="R-057438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60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30"/>
    <s v="R-051464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30"/>
    <n v="1"/>
  </r>
  <r>
    <x v="0"/>
    <x v="0"/>
    <x v="0"/>
    <s v="Libros"/>
    <s v="Harrison Principios de medicina interna / editores Dennis L. Kasper, Eugene Braunwald, Anthony S. Fa"/>
    <m/>
    <s v="México : Mc Graw-Hill Interamericana, ©2006"/>
    <n v="2006"/>
    <s v="Español"/>
    <s v="9701051653 (O.C.)"/>
    <s v="Aparato Digestivo ; Aparato Respiratorio ; Endocrinologia ; Enfermedades Transmisibles ; Farmacologia Clinica ; Genetica Humana ; Hematologia ; Medicina Clinica ; Medicina Interna ; Nutricion ; Oncologia ; Rinones ; Sistema Nervioso"/>
    <s v="616 - Enfermedades"/>
    <s v="2001-2010"/>
    <n v="10207"/>
    <n v="30"/>
    <s v="098659"/>
    <s v="Harrison Principios de medicina interna / editores Dennis L. Kasper, Eugene Braunwald, Anthony S. Fa"/>
    <n v="2006"/>
    <s v="616 - Enfermedades"/>
    <s v="https://search.ebscohost.com/login.aspx?profile=eds&amp;custid=s9495846&amp;groupid=main&amp;authtype=ip,guest&amp;direct=true&amp;bquery=sab.000010207"/>
    <s v="BOAP"/>
    <s v="616"/>
    <s v="Enfermedades"/>
    <s v="Tecnología - Ciencias Aplicadas"/>
    <s v="610 - Medicina y salud"/>
    <s v="610 - Medicina y salud"/>
    <s v="Enfermedades"/>
    <s v="10207|30"/>
    <n v="393"/>
  </r>
  <r>
    <x v="0"/>
    <x v="0"/>
    <x v="0"/>
    <s v="Libros"/>
    <s v="Medicina interna del síntoma a la enfermedad : actualización y extensión de las guías para estud"/>
    <m/>
    <s v="Bogotá : Médica Celsus, 2005."/>
    <n v="2005"/>
    <s v="Español"/>
    <s v="958-9327-22-2"/>
    <s v="Atencion Al Enfermo ; Etiologia (Enfermedades) ; Medicina Interna ; Semiologia (Medicina)"/>
    <s v="616 - Enfermedades"/>
    <s v="2001-2010"/>
    <n v="5616"/>
    <n v="60"/>
    <s v="130972"/>
    <s v="Medicina interna del síntoma a la enfermedad : actualización y extensión de las guías para estud"/>
    <n v="2005"/>
    <s v="616 - Enfermedades"/>
    <s v="https://search.ebscohost.com/login.aspx?profile=eds&amp;custid=s9495846&amp;groupid=main&amp;authtype=ip,guest&amp;direct=true&amp;bquery=sab.000005616"/>
    <s v="BOAP"/>
    <s v="616"/>
    <s v="Enfermedades"/>
    <s v="Tecnología - Ciencias Aplicadas"/>
    <s v="610 - Medicina y salud"/>
    <s v="610 - Medicina y salud"/>
    <s v="Enfermedades"/>
    <s v="5616|60"/>
    <n v="225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220"/>
    <s v="R-052505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2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240"/>
    <s v="R-05141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2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890"/>
    <s v="R-05139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89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60"/>
    <s v="R-052431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6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190"/>
    <s v="R-018813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190"/>
    <n v="1"/>
  </r>
  <r>
    <x v="0"/>
    <x v="0"/>
    <x v="0"/>
    <s v="Libros"/>
    <s v="Medicina interna del síntoma a la enfermedad : actualización y extensión de las guías para estud"/>
    <m/>
    <s v="Bogotá : Médica Celsus, 2005."/>
    <n v="2005"/>
    <s v="Español"/>
    <s v="958-9327-22-2"/>
    <s v="Atencion Al Enfermo ; Etiologia (Enfermedades) ; Medicina Interna ; Semiologia (Medicina)"/>
    <s v="616 - Enfermedades"/>
    <s v="2001-2010"/>
    <n v="5616"/>
    <n v="10"/>
    <s v="089142"/>
    <s v="Medicina interna del síntoma a la enfermedad : actualización y extensión de las guías para estud"/>
    <n v="2005"/>
    <s v="616 - Enfermedades"/>
    <s v="https://search.ebscohost.com/login.aspx?profile=eds&amp;custid=s9495846&amp;groupid=main&amp;authtype=ip,guest&amp;direct=true&amp;bquery=sab.000005616"/>
    <s v="BOAP"/>
    <s v="616"/>
    <s v="Enfermedades"/>
    <s v="Tecnología - Ciencias Aplicadas"/>
    <s v="610 - Medicina y salud"/>
    <s v="610 - Medicina y salud"/>
    <s v="Enfermedades"/>
    <s v="5616|10"/>
    <n v="128"/>
  </r>
  <r>
    <x v="0"/>
    <x v="0"/>
    <x v="0"/>
    <s v="Libros"/>
    <s v="Medicina interna / P. Farreras Valentí ... [et al.] ; dirección C. Rozman ; subdirector F. Cardell"/>
    <m/>
    <s v="Madrid : Elsevier, 2008."/>
    <n v="2008"/>
    <s v="Español"/>
    <s v="978-84-8086-349-0 (Obra completa)"/>
    <s v="Aparato Digestivo ; Cardiologia ; Enfermedades Transmisibles ; Epidemiologia ; Gastroenterologia ; Genetica Medica ; Geriatria ; Inmunologia ; Medicina Interna ; Nefrologia ; Neurologia ; Practica Medica ; Psiquiatria ; Reumatologia ; Toxicologia"/>
    <s v="616 - Enfermedades"/>
    <s v="2001-2010"/>
    <n v="141882"/>
    <n v="20"/>
    <s v="133737"/>
    <s v="Medicina interna / P. Farreras Valentí ... [et al.] ; dirección C. Rozman ; subdirector F. Cardell"/>
    <n v="2008"/>
    <s v="616 - Enfermedades"/>
    <s v="https://search.ebscohost.com/login.aspx?profile=eds&amp;custid=s9495846&amp;groupid=main&amp;authtype=ip,guest&amp;direct=true&amp;bquery=sab.000141882"/>
    <s v="BOAP"/>
    <s v="616"/>
    <s v="Enfermedades"/>
    <s v="Tecnología - Ciencias Aplicadas"/>
    <s v="610 - Medicina y salud"/>
    <s v="610 - Medicina y salud"/>
    <s v="Enfermedades"/>
    <s v="141882|20"/>
    <n v="121"/>
  </r>
  <r>
    <x v="0"/>
    <x v="0"/>
    <x v="0"/>
    <s v="Libros"/>
    <s v="Compendio de medicina interna / Ciril Rozman."/>
    <s v="Rozman Borstnar, Ciril"/>
    <s v="Barcelona : Elsevier, 2014."/>
    <n v="2014"/>
    <s v="Español"/>
    <s v="978-84-9022-305-5"/>
    <s v="Medicina Interna"/>
    <s v="616 - Enfermedades"/>
    <s v="2011-2020"/>
    <n v="166630"/>
    <n v="10"/>
    <s v="146808"/>
    <s v="Compendio de medicina interna / Ciril Rozman."/>
    <n v="2014"/>
    <s v="616 - Enfermedades"/>
    <s v="https://search.ebscohost.com/login.aspx?profile=eds&amp;custid=s9495846&amp;groupid=main&amp;authtype=ip,guest&amp;direct=true&amp;bquery=sab.000166630"/>
    <s v="BOAP"/>
    <s v="616"/>
    <s v="Enfermedades"/>
    <s v="Tecnología - Ciencias Aplicadas"/>
    <s v="610 - Medicina y salud"/>
    <s v="610 - Medicina y salud"/>
    <s v="Enfermedades"/>
    <s v="166630|10"/>
    <n v="77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700"/>
    <s v="R-059295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700"/>
    <n v="1"/>
  </r>
  <r>
    <x v="0"/>
    <x v="0"/>
    <x v="0"/>
    <s v="Libros"/>
    <s v="Medicina interna / fundado por A. von Domarus, continuado por P. Farreras Valentí ; director C. Roz"/>
    <m/>
    <s v="Barcelona : Elsevier, ©2016."/>
    <n v="2016"/>
    <s v="Español"/>
    <s v="9788490229965 (Obra completa, versión impresa)"/>
    <s v="Aparato Digestivo ; Cardiologia ; Enfermedades Transmisibles ; Epidemiologia ; Gastroenterologia ; Genetica Medica ; Geriatria ; Inmunologia ; Medicina Interna ; Nefrologia ; Neurologia ; Practica Medica ; Psiquiatria ; Reumatologia ; Toxicologia"/>
    <s v="616 - Enfermedades"/>
    <s v="2011-2020"/>
    <n v="182362"/>
    <n v="20"/>
    <s v="154378"/>
    <s v="Medicina interna / fundado por A. von Domarus, continuado por P. Farreras Valentí ; director C. Roz"/>
    <n v="2016"/>
    <s v="616 - Enfermedades"/>
    <s v="https://search.ebscohost.com/login.aspx?profile=eds&amp;custid=s9495846&amp;groupid=main&amp;authtype=ip,guest&amp;direct=true&amp;bquery=sab.000182362"/>
    <s v="BOAP"/>
    <s v="616"/>
    <s v="Enfermedades"/>
    <s v="Tecnología - Ciencias Aplicadas"/>
    <s v="610 - Medicina y salud"/>
    <s v="610 - Medicina y salud"/>
    <s v="Enfermedades"/>
    <s v="182362|20"/>
    <n v="56"/>
  </r>
  <r>
    <x v="0"/>
    <x v="0"/>
    <x v="0"/>
    <s v="Libros"/>
    <s v="Manual Washington de medicina interna ambulatoria / editores Heather F. Sateiay Heather F. Sateia ;"/>
    <m/>
    <s v="Barcelona : Wolters Kluwer, ©2016."/>
    <n v="2016"/>
    <s v="Español"/>
    <s v="9788416353620"/>
    <s v="Atencion Al Enfermo ; Atencion Medica Ambulatoria ; Medicina Interna ; Medico y Paciente"/>
    <s v="616 - Enfermedades"/>
    <s v="2011-2020"/>
    <n v="173251"/>
    <n v="10"/>
    <s v="154961"/>
    <s v="Manual Washington de medicina interna ambulatoria / editores Heather F. Sateiay Heather F. Sateia ;"/>
    <n v="2016"/>
    <s v="616 - Enfermedades"/>
    <s v="https://search.ebscohost.com/login.aspx?profile=eds&amp;custid=s9495846&amp;groupid=main&amp;authtype=ip,guest&amp;direct=true&amp;bquery=sab.000173251"/>
    <s v="BOAP"/>
    <s v="616"/>
    <s v="Enfermedades"/>
    <s v="Tecnología - Ciencias Aplicadas"/>
    <s v="610 - Medicina y salud"/>
    <s v="610 - Medicina y salud"/>
    <s v="Enfermedades"/>
    <s v="173251|10"/>
    <n v="27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140"/>
    <s v="R-051454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140"/>
    <n v="1"/>
  </r>
  <r>
    <x v="0"/>
    <x v="4"/>
    <x v="3"/>
    <s v="Seriadas"/>
    <s v="Urología colombiana."/>
    <m/>
    <s v="Bogotá : Sociedad Colombiana de Urología."/>
    <n v="1998"/>
    <s v="Español"/>
    <s v="0120-789X"/>
    <s v="Aparato Urinario ; Medicina ; Urologia"/>
    <s v="616 - Enfermedades"/>
    <s v="1991-2000"/>
    <n v="823"/>
    <n v="40"/>
    <s v="R-009265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290"/>
    <s v="R-05003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2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140"/>
    <s v="R-04993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1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560"/>
    <s v="R-05143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5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190"/>
    <s v="R-05157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19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150"/>
    <s v="R-035116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150"/>
    <n v="2"/>
  </r>
  <r>
    <x v="0"/>
    <x v="0"/>
    <x v="0"/>
    <s v="Libros"/>
    <s v="Principles of ambulatory medicine / ed. L. Randol Barker, John R. Burton, Philip D. Zieve."/>
    <m/>
    <s v="Philadelphia, Pa. : Lippincott Williams &amp; Wilkins, 2003."/>
    <n v="2003"/>
    <s v="Inglés"/>
    <m/>
    <s v="Atencion Medicina Ambulatoria ; Medicina Clinica ; Medicina Familiar"/>
    <s v="616 - Enfermedades"/>
    <s v="2001-2010"/>
    <n v="58877"/>
    <n v="10"/>
    <s v="090797"/>
    <s v="Principles of ambulatory medicine / ed. L. Randol Barker, John R. Burton, Philip D. Zieve."/>
    <n v="2003"/>
    <s v="616 - Enfermedades"/>
    <s v="https://search.ebscohost.com/login.aspx?profile=eds&amp;custid=s9495846&amp;groupid=main&amp;authtype=ip,guest&amp;direct=true&amp;bquery=sab.000058877"/>
    <s v="BOAP"/>
    <s v="616"/>
    <s v="Enfermedades"/>
    <s v="Tecnología - Ciencias Aplicadas"/>
    <s v="610 - Medicina y salud"/>
    <s v="610 - Medicina y salud"/>
    <s v="Enfermedades"/>
    <s v="58877|10"/>
    <n v="10"/>
  </r>
  <r>
    <x v="0"/>
    <x v="0"/>
    <x v="0"/>
    <s v="Libros"/>
    <s v="Harrison's principles of internal medicine / editores Anthony S. Fauci... [et al.]."/>
    <m/>
    <s v="New York : McGraw Hill Medical, 2008."/>
    <n v="2008"/>
    <s v="Inglés"/>
    <s v="978-0-07-146633-2"/>
    <s v="Cuidados Intensivos ; Enfermedades ; Enfermedades Transmisibles ; Mdicinana Clinica ; Medicina Intena ; Nutricion"/>
    <s v="616 - Enfermedades"/>
    <s v="2001-2010"/>
    <n v="65736"/>
    <n v="50"/>
    <s v="133570"/>
    <s v="Harrison's principles of internal medicine / editores Anthony S. Fauci... [et al.]."/>
    <n v="2008"/>
    <s v="616 - Enfermedades"/>
    <s v="https://search.ebscohost.com/login.aspx?profile=eds&amp;custid=s9495846&amp;groupid=main&amp;authtype=ip,guest&amp;direct=true&amp;bquery=sab.000065736"/>
    <s v="BOAP"/>
    <s v="616"/>
    <s v="Enfermedades"/>
    <s v="Tecnología - Ciencias Aplicadas"/>
    <s v="610 - Medicina y salud"/>
    <s v="610 - Medicina y salud"/>
    <s v="Enfermedades"/>
    <s v="65736|50"/>
    <n v="103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540"/>
    <s v="R-055656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540"/>
    <n v="2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550"/>
    <s v="R-055663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550"/>
    <n v="7"/>
  </r>
  <r>
    <x v="0"/>
    <x v="0"/>
    <x v="0"/>
    <s v="Libros"/>
    <s v="Harrison's principles of internal medicine / editores Anthony S. Fauci, Dennis L. Kasper, Stephen L."/>
    <m/>
    <s v="New York : McGraw Hill Medical, ©2015."/>
    <n v="2015"/>
    <s v="Inglés"/>
    <s v="0071802150"/>
    <s v="Cuidados Intensivos ; Enfermedades ; Enfermedades Transmisibles ; Medicina Clinica ; Medicina Interna ; Nutricion ; Practica Medica"/>
    <s v="616 - Enfermedades"/>
    <s v="2011-2020"/>
    <n v="168134"/>
    <n v="90"/>
    <s v="150246"/>
    <s v="Harrison's principles of internal medicine / editores Anthony S. Fauci, Dennis L. Kasper, Stephen L."/>
    <n v="2015"/>
    <s v="616 - Enfermedades"/>
    <s v="https://search.ebscohost.com/login.aspx?profile=eds&amp;custid=s9495846&amp;groupid=main&amp;authtype=ip,guest&amp;direct=true&amp;bquery=sab.000168134"/>
    <s v="BOAP"/>
    <s v="616"/>
    <s v="Enfermedades"/>
    <s v="Tecnología - Ciencias Aplicadas"/>
    <s v="610 - Medicina y salud"/>
    <s v="610 - Medicina y salud"/>
    <s v="Enfermedades"/>
    <s v="168134|90"/>
    <n v="17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690"/>
    <s v="R-059058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690"/>
    <n v="2"/>
  </r>
  <r>
    <x v="0"/>
    <x v="0"/>
    <x v="0"/>
    <s v="Libros"/>
    <s v="Goldman-Cecil medicine / editado por Lee Goldman y Andrw I. Schafer ; editores asociados Mary K. Cro"/>
    <m/>
    <s v="Philadelphia, PA : Elsevier, ©2016."/>
    <n v="2016"/>
    <s v="Inglés"/>
    <s v="9781455750177"/>
    <s v="etica Medica ; Medicina Basada En la Evidencia ; Medicina Clinica ; Medicina Interna ; Medicina Preventiva"/>
    <s v="616 - Enfermedades"/>
    <s v="2011-2020"/>
    <n v="174343"/>
    <n v="50"/>
    <s v="151670"/>
    <s v="Goldman-Cecil medicine / editado por Lee Goldman y Andrw I. Schafer ; editores asociados Mary K. Cro"/>
    <n v="2016"/>
    <s v="616 - Enfermedades"/>
    <s v="https://search.ebscohost.com/login.aspx?profile=eds&amp;custid=s9495846&amp;groupid=main&amp;authtype=ip,guest&amp;direct=true&amp;bquery=sab.000174343"/>
    <s v="BOAP"/>
    <s v="616"/>
    <s v="Enfermedades"/>
    <s v="Tecnología - Ciencias Aplicadas"/>
    <s v="610 - Medicina y salud"/>
    <s v="610 - Medicina y salud"/>
    <s v="Enfermedades"/>
    <s v="174343|50"/>
    <n v="4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190"/>
    <s v="R-025596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1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870"/>
    <s v="R-05139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87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240"/>
    <s v="R-018808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2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960"/>
    <s v="R-05138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960"/>
    <n v="1"/>
  </r>
  <r>
    <x v="0"/>
    <x v="3"/>
    <x v="2"/>
    <s v="Libros"/>
    <s v="Medicina interna / P. Farreras Valentí ... [et al.] ; dirección C. Rozman ; subdirector F. Cardell"/>
    <m/>
    <s v="Madrid : Elsevier, 2008."/>
    <n v="2008"/>
    <s v="Español"/>
    <s v="978-84-8086-349-0 (Obra completa)"/>
    <s v="Aparato Digestivo ; Cardiologia ; Enfermedades Transmisibles ; Epidemiologia ; Gastroenterologia ; Genetica Medica ; Geriatria ; Inmunologia ; Medicina Interna ; Nefrologia ; Neurologia ; Practica Medica ; Psiquiatria ; Reumatologia ; Toxicologia"/>
    <s v="616 - Enfermedades"/>
    <s v="2001-2010"/>
    <n v="141882"/>
    <n v="30"/>
    <s v="133738"/>
    <s v="Medicina interna / P. Farreras Valentí ... [et al.] ; dirección C. Rozman ; subdirector F. Cardell"/>
    <n v="2008"/>
    <s v="616 - Enfermedades"/>
    <s v="https://search.ebscohost.com/login.aspx?profile=eds&amp;custid=s9495846&amp;groupid=main&amp;authtype=ip,guest&amp;direct=true&amp;bquery=sab.000141882"/>
    <s v="BOAP"/>
    <s v="616"/>
    <s v="Enfermedades"/>
    <s v="Tecnología - Ciencias Aplicadas"/>
    <s v="610 - Medicina y salud"/>
    <s v="610 - Medicina y salud"/>
    <s v="Enfermedades"/>
    <s v="141882|3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270"/>
    <s v="R-025588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27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210"/>
    <s v="R-051446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2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180"/>
    <s v="R-05001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180"/>
    <n v="1"/>
  </r>
  <r>
    <x v="0"/>
    <x v="4"/>
    <x v="3"/>
    <s v="Seriadas"/>
    <s v="Urología colombiana."/>
    <m/>
    <s v="Bogotá : Sociedad Colombiana de Urología."/>
    <n v="1998"/>
    <s v="Español"/>
    <s v="0120-789X"/>
    <s v="Aparato Urinario ; Medicina ; Urologia"/>
    <s v="616 - Enfermedades"/>
    <s v="1991-2000"/>
    <n v="823"/>
    <n v="300"/>
    <s v="R-039740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300"/>
    <n v="2"/>
  </r>
  <r>
    <x v="0"/>
    <x v="0"/>
    <x v="0"/>
    <s v="Libros"/>
    <s v="Medicina interna 1.000 preguntas-respuestas : sistema de autoevaluación / director J. Rodés."/>
    <m/>
    <s v="Barcelona : Salvat, ©1984."/>
    <n v="1984"/>
    <s v="Español"/>
    <s v="8434525151"/>
    <s v="Aparato Digestivo ; Corazon ; Endocrinologia ; Medicina Interna ; Pulmones"/>
    <s v="616 - Enfermedades"/>
    <s v="1981-1990"/>
    <n v="43196"/>
    <n v="10"/>
    <s v="064717"/>
    <s v="Medicina interna 1.000 preguntas-respuestas : sistema de autoevaluación / director J. Rodés."/>
    <n v="-2000"/>
    <s v="616 - Enfermedades"/>
    <s v="https://search.ebscohost.com/login.aspx?profile=eds&amp;custid=s9495846&amp;groupid=main&amp;authtype=ip,guest&amp;direct=true&amp;bquery=sab.000043196"/>
    <s v="BOAP"/>
    <s v="616"/>
    <s v="Enfermedades"/>
    <s v="Tecnología - Ciencias Aplicadas"/>
    <s v="610 - Medicina y salud"/>
    <s v="610 - Medicina y salud"/>
    <s v="Enfermedades"/>
    <s v="43196|10"/>
    <n v="10"/>
  </r>
  <r>
    <x v="0"/>
    <x v="0"/>
    <x v="0"/>
    <s v="Libros"/>
    <s v="Medicina interna en el consultorio : enfoque sindromático / Gonzalo David Prada Martínez... [et al"/>
    <m/>
    <s v="Bogotá : Editorial Médica Celsius, 2009."/>
    <n v="2009"/>
    <s v="Español"/>
    <s v="958-9327-38-8"/>
    <s v="Cardiologia ; Dermatologia ; Gastroenterologia ; Infectologia ; Medicina Interna ; Neurologia ; Otorrinolaringologia"/>
    <s v="616 - Enfermedades"/>
    <s v="2001-2010"/>
    <n v="5994"/>
    <n v="40"/>
    <s v="133991"/>
    <s v="Medicina interna en el consultorio : enfoque sindromático / Gonzalo David Prada Martínez... [et al"/>
    <n v="2009"/>
    <s v="616 - Enfermedades"/>
    <s v="https://search.ebscohost.com/login.aspx?profile=eds&amp;custid=s9495846&amp;groupid=main&amp;authtype=ip,guest&amp;direct=true&amp;bquery=sab.000005994"/>
    <s v="BOAP"/>
    <s v="616"/>
    <s v="Enfermedades"/>
    <s v="Tecnología - Ciencias Aplicadas"/>
    <s v="610 - Medicina y salud"/>
    <s v="610 - Medicina y salud"/>
    <s v="Enfermedades"/>
    <s v="5994|40"/>
    <n v="71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580"/>
    <s v="R-057169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580"/>
    <n v="5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680"/>
    <s v="R-058739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680"/>
    <n v="1"/>
  </r>
  <r>
    <x v="0"/>
    <x v="0"/>
    <x v="0"/>
    <s v="Libros"/>
    <s v="Compendio de medicina interna / Ciril Rozman y Francesc Cardellach."/>
    <s v="Rozman Borstnar, Ciril autor"/>
    <s v="Barcelona : Elsevier, ©2017."/>
    <n v="2017"/>
    <s v="Español"/>
    <s v="9788491131038"/>
    <n v="0"/>
    <s v="616 - Enfermedades"/>
    <s v="2011-2020"/>
    <n v="264736"/>
    <n v="10"/>
    <s v="156132"/>
    <s v="Compendio de medicina interna / Ciril Rozman y Francesc Cardellach."/>
    <n v="2017"/>
    <s v="616 - Enfermedades"/>
    <s v="https://search.ebscohost.com/login.aspx?profile=eds&amp;custid=s9495846&amp;groupid=main&amp;authtype=ip,guest&amp;direct=true&amp;bquery=sab.000264736"/>
    <s v="BOAP"/>
    <s v="616"/>
    <s v="Enfermedades"/>
    <s v="Tecnología - Ciencias Aplicadas"/>
    <s v="610 - Medicina y salud"/>
    <s v="610 - Medicina y salud"/>
    <s v="Enfermedades"/>
    <s v="264736|10"/>
    <n v="36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760"/>
    <s v="R-060286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760"/>
    <n v="1"/>
  </r>
  <r>
    <x v="0"/>
    <x v="0"/>
    <x v="0"/>
    <s v="Libros"/>
    <s v="Atención primaria de bolsillo / editado por Meghan M. Kiefer y Curtis R. Chong ; traducción de Luz"/>
    <m/>
    <s v="Barcelona : Wolters Kluwer, 2014."/>
    <n v="2014"/>
    <s v="Español"/>
    <s v="9788416004300"/>
    <s v="Cardiologia ; Endocrinologia ; Enfermedades Transmisibles ; Gastroenterologia ; Geriatria ; Hematologia ; Medicina Clinica ; Neumologia ; Neurologia ; Oftalmologia ; Psiquiatria ; Sistema Musculoesqueletico"/>
    <s v="616 - Enfermedades"/>
    <s v="2011-2020"/>
    <n v="170680"/>
    <n v="10"/>
    <s v="150265"/>
    <s v="Atención primaria de bolsillo / editado por Meghan M. Kiefer y Curtis R. Chong ; traducción de Luz"/>
    <n v="2014"/>
    <s v="616 - Enfermedades"/>
    <s v="https://search.ebscohost.com/login.aspx?profile=eds&amp;custid=s9495846&amp;groupid=main&amp;authtype=ip,guest&amp;direct=true&amp;bquery=sab.000170680"/>
    <s v="BOAP"/>
    <s v="616"/>
    <s v="Enfermedades"/>
    <s v="Tecnología - Ciencias Aplicadas"/>
    <s v="610 - Medicina y salud"/>
    <s v="610 - Medicina y salud"/>
    <s v="Enfermedades"/>
    <s v="170680|10"/>
    <n v="4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660"/>
    <s v="R-05153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6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770"/>
    <s v="R-04997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77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60"/>
    <s v="R-025609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390"/>
    <s v="R-05002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3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360"/>
    <s v="R-05140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3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020"/>
    <s v="R-05138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02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230"/>
    <s v="R-025592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2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310"/>
    <s v="R-05002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31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300"/>
    <s v="R-051447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30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30"/>
    <s v="R-052434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850"/>
    <s v="R-05152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85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50"/>
    <s v="R-052432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50"/>
    <n v="1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530"/>
    <s v="R-055265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530"/>
    <n v="3"/>
  </r>
  <r>
    <x v="0"/>
    <x v="3"/>
    <x v="2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s v="Aparato Respiratorio ; Enfermedades Transmisibles ; Medicina Clinica ; Medicina Interna ; Sistema Cardiovascular"/>
    <s v="616 - Enfermedades"/>
    <s v="2011-2020"/>
    <n v="254423"/>
    <n v="60"/>
    <s v="140792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Enfermedades"/>
    <s v="Tecnología - Ciencias Aplicadas"/>
    <s v="610 - Medicina y salud"/>
    <s v="610 - Medicina y salud"/>
    <s v="Enfermedades"/>
    <s v="254423|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220"/>
    <s v="R-05141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2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470"/>
    <s v="R-05141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47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320"/>
    <s v="R-018800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3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230"/>
    <s v="R-05001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230"/>
    <n v="1"/>
  </r>
  <r>
    <x v="1"/>
    <x v="0"/>
    <x v="0"/>
    <s v="Libros"/>
    <s v="Medicina de la adolescencia / Jerome T. Y., Shen."/>
    <s v="Shen, Jerome T. Y."/>
    <s v="México : Editorial El Manual Moderno, 1983."/>
    <n v="1983"/>
    <s v="Español"/>
    <s v="968-426-197-7"/>
    <s v="Adolescentes - Enfermedades ; Practica Medica"/>
    <s v="616 - Enfermedades"/>
    <s v="1981-1990"/>
    <n v="29443"/>
    <n v="10"/>
    <s v="044492"/>
    <s v="Medicina de la adolescencia / Jerome T. Y., Shen."/>
    <n v="-2000"/>
    <s v="616 - Enfermedades"/>
    <s v="https://search.ebscohost.com/login.aspx?profile=eds&amp;custid=s9495846&amp;groupid=main&amp;authtype=ip,guest&amp;direct=true&amp;bquery=sab.000029443"/>
    <s v="BOAP"/>
    <s v="616"/>
    <s v="Enfermedades"/>
    <s v="Tecnología - Ciencias Aplicadas"/>
    <s v="610 - Medicina y salud"/>
    <s v="610 - Medicina y salud"/>
    <s v="Enfermedades"/>
    <s v="29443|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740"/>
    <s v="R-05152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7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790"/>
    <s v="R-05151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7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370"/>
    <s v="R-05140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37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320"/>
    <s v="R-025583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32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50"/>
    <s v="R-035126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5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480"/>
    <s v="R-05154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480"/>
    <n v="1"/>
  </r>
  <r>
    <x v="0"/>
    <x v="3"/>
    <x v="2"/>
    <s v="Libros"/>
    <s v="Harrison's principles of internal medicine / editores Anthony S. Fauci, Dennis L. Kasper, Stephen L."/>
    <m/>
    <s v="New York : McGraw Hill Medical, ©2015."/>
    <n v="2015"/>
    <s v="Inglés"/>
    <s v="0071802150"/>
    <s v="Cuidados Intensivos ; Enfermedades ; Enfermedades Transmisibles ; Medicina Clinica ; Medicina Interna ; Nutricion ; Practica Medica"/>
    <s v="616 - Enfermedades"/>
    <s v="2011-2020"/>
    <n v="168134"/>
    <n v="50"/>
    <s v="149489"/>
    <s v="Harrison's principles of internal medicine / editores Anthony S. Fauci, Dennis L. Kasper, Stephen L."/>
    <n v="2015"/>
    <s v="616 - Enfermedades"/>
    <s v="https://search.ebscohost.com/login.aspx?profile=eds&amp;custid=s9495846&amp;groupid=main&amp;authtype=ip,guest&amp;direct=true&amp;bquery=sab.000168134"/>
    <s v="BOAP"/>
    <s v="616"/>
    <s v="Enfermedades"/>
    <s v="Tecnología - Ciencias Aplicadas"/>
    <s v="610 - Medicina y salud"/>
    <s v="610 - Medicina y salud"/>
    <s v="Enfermedades"/>
    <s v="168134|5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400"/>
    <s v="R-05155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40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680"/>
    <s v="R-04997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6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090"/>
    <s v="R-05157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09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120"/>
    <s v="R-052421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1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600"/>
    <s v="R-00099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60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400"/>
    <s v="R-035113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400"/>
    <n v="5"/>
  </r>
  <r>
    <x v="0"/>
    <x v="0"/>
    <x v="0"/>
    <s v="Libros"/>
    <s v="Goldman's Cecil Medicine / [editado por Lee Goldman y Andrew I. Schafer]."/>
    <m/>
    <s v="Philadelphia : Elsevier, 2012."/>
    <n v="2012"/>
    <s v="Inglés"/>
    <s v="978-0-8089-2437-1"/>
    <s v="Medicina Basada En la Evidencia ; Medicina Clinica ; Medicina Interna ; Medicina Preventiva ; Oncologia"/>
    <s v="616 - Enfermedades"/>
    <s v="2011-2020"/>
    <n v="254299"/>
    <n v="10"/>
    <s v="140882"/>
    <s v="Goldman's Cecil Medicine / [editado por Lee Goldman y Andrew I. Schafer]."/>
    <n v="2012"/>
    <s v="616 - Enfermedades"/>
    <s v="https://search.ebscohost.com/login.aspx?profile=eds&amp;custid=s9495846&amp;groupid=main&amp;authtype=ip,guest&amp;direct=true&amp;bquery=sab.000254299"/>
    <s v="BOAP"/>
    <s v="616"/>
    <s v="Enfermedades"/>
    <s v="Tecnología - Ciencias Aplicadas"/>
    <s v="610 - Medicina y salud"/>
    <s v="610 - Medicina y salud"/>
    <s v="Enfermedades"/>
    <s v="254299|10"/>
    <n v="98"/>
  </r>
  <r>
    <x v="0"/>
    <x v="0"/>
    <x v="0"/>
    <s v="Libros"/>
    <s v="Harrison's principles of internal medicine / editores Anthony S. Fauci, Dennis L. Kasper, Stephen L."/>
    <m/>
    <s v="New York : McGraw Hill Medical, ©2015."/>
    <n v="2015"/>
    <s v="Inglés"/>
    <s v="0071802150"/>
    <s v="Cuidados Intensivos ; Enfermedades ; Enfermedades Transmisibles ; Medicina Clinica ; Medicina Interna ; Nutricion ; Practica Medica"/>
    <s v="616 - Enfermedades"/>
    <s v="2011-2020"/>
    <n v="168134"/>
    <n v="80"/>
    <s v="150250"/>
    <s v="Harrison's principles of internal medicine / editores Anthony S. Fauci, Dennis L. Kasper, Stephen L."/>
    <n v="2015"/>
    <s v="616 - Enfermedades"/>
    <s v="https://search.ebscohost.com/login.aspx?profile=eds&amp;custid=s9495846&amp;groupid=main&amp;authtype=ip,guest&amp;direct=true&amp;bquery=sab.000168134"/>
    <s v="BOAP"/>
    <s v="616"/>
    <s v="Enfermedades"/>
    <s v="Tecnología - Ciencias Aplicadas"/>
    <s v="610 - Medicina y salud"/>
    <s v="610 - Medicina y salud"/>
    <s v="Enfermedades"/>
    <s v="168134|80"/>
    <n v="14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790"/>
    <s v="R-060913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7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940"/>
    <s v="R-04994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94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390"/>
    <s v="R-000516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39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280"/>
    <s v="R-025587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2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780"/>
    <s v="R-04997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7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860"/>
    <s v="R-04996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86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150"/>
    <s v="R-025600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15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430"/>
    <s v="R-038434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4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510"/>
    <s v="R-05156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5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470"/>
    <s v="R-05156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4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210"/>
    <s v="R-05156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2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640"/>
    <s v="R-05152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64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40"/>
    <s v="R-025611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690"/>
    <s v="R-05153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6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700"/>
    <s v="R-04997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70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510"/>
    <s v="R-05142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51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340"/>
    <s v="R-005612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340"/>
    <n v="2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160"/>
    <s v="R-035115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160"/>
    <n v="2"/>
  </r>
  <r>
    <x v="1"/>
    <x v="0"/>
    <x v="0"/>
    <s v="Libros"/>
    <s v="Medicina de la adolescencia / Jerome T. Y., Shen."/>
    <s v="Shen, Jerome T. Y."/>
    <s v="México : Editorial El Manual Moderno, 1983."/>
    <n v="1983"/>
    <s v="Español"/>
    <s v="968-426-197-7"/>
    <s v="Adolescentes - Enfermedades ; Practica Medica"/>
    <s v="616 - Enfermedades"/>
    <s v="1981-1990"/>
    <n v="29443"/>
    <n v="20"/>
    <s v="044493"/>
    <s v="Medicina de la adolescencia / Jerome T. Y., Shen."/>
    <n v="-2000"/>
    <s v="616 - Enfermedades"/>
    <s v="https://search.ebscohost.com/login.aspx?profile=eds&amp;custid=s9495846&amp;groupid=main&amp;authtype=ip,guest&amp;direct=true&amp;bquery=sab.000029443"/>
    <s v="BOAP"/>
    <s v="616"/>
    <s v="Enfermedades"/>
    <s v="Tecnología - Ciencias Aplicadas"/>
    <s v="610 - Medicina y salud"/>
    <s v="610 - Medicina y salud"/>
    <s v="Enfermedades"/>
    <s v="29443|20"/>
    <n v="3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350"/>
    <s v="R-005157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350"/>
    <n v="4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470"/>
    <s v="R-043676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470"/>
    <n v="2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550"/>
    <s v="R-056375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550"/>
    <n v="1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590"/>
    <s v="R-057476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590"/>
    <n v="5"/>
  </r>
  <r>
    <x v="0"/>
    <x v="0"/>
    <x v="0"/>
    <s v="Libros"/>
    <s v="Medicina interna / fundado por A. von Domarus, continuado por P. Farreras Valentí ; director C. Roz"/>
    <m/>
    <s v="Barcelona : Elsevier, ©2016."/>
    <n v="2016"/>
    <s v="Español"/>
    <s v="9788490229965 (Obra completa, versión impresa)"/>
    <s v="Aparato Digestivo ; Cardiologia ; Enfermedades Transmisibles ; Epidemiologia ; Gastroenterologia ; Genetica Medica ; Geriatria ; Inmunologia ; Medicina Interna ; Nefrologia ; Neurologia ; Practica Medica ; Psiquiatria ; Reumatologia ; Toxicologia"/>
    <s v="616 - Enfermedades"/>
    <s v="2011-2020"/>
    <n v="182362"/>
    <n v="10"/>
    <s v="154379"/>
    <s v="Medicina interna / fundado por A. von Domarus, continuado por P. Farreras Valentí ; director C. Roz"/>
    <n v="2016"/>
    <s v="616 - Enfermedades"/>
    <s v="https://search.ebscohost.com/login.aspx?profile=eds&amp;custid=s9495846&amp;groupid=main&amp;authtype=ip,guest&amp;direct=true&amp;bquery=sab.000182362"/>
    <s v="BOAP"/>
    <s v="616"/>
    <s v="Enfermedades"/>
    <s v="Tecnología - Ciencias Aplicadas"/>
    <s v="610 - Medicina y salud"/>
    <s v="610 - Medicina y salud"/>
    <s v="Enfermedades"/>
    <s v="182362|10"/>
    <n v="95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770"/>
    <s v="R-060639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770"/>
    <n v="4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060"/>
    <s v="R-05157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060"/>
    <n v="1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670"/>
    <s v="R-058867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67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240"/>
    <s v="R-013491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2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540"/>
    <s v="R-05143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540"/>
    <n v="1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750"/>
    <s v="R-059936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75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820"/>
    <s v="R-05151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82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20"/>
    <s v="R-051463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2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170"/>
    <s v="R-052504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1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150"/>
    <s v="R-05156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15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320"/>
    <s v="R-051449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320"/>
    <n v="1"/>
  </r>
  <r>
    <x v="0"/>
    <x v="0"/>
    <x v="0"/>
    <s v="Libros"/>
    <s v="Harrison Principios de medicina interna / editores Dennis L. Kasper, Eugene Braunwald, Anthony S. Fa"/>
    <m/>
    <s v="México : Mc Graw-Hill Interamericana, ©2006"/>
    <n v="2006"/>
    <s v="Español"/>
    <s v="9701051653 (O.C.)"/>
    <s v="Aparato Digestivo ; Aparato Respiratorio ; Endocrinologia ; Enfermedades Transmisibles ; Farmacologia Clinica ; Genetica Humana ; Hematologia ; Medicina Clinica ; Medicina Interna ; Nutricion ; Oncologia ; Rinones ; Sistema Nervioso"/>
    <s v="616 - Enfermedades"/>
    <s v="2001-2010"/>
    <n v="10207"/>
    <n v="10"/>
    <s v="098657"/>
    <s v="Harrison Principios de medicina interna / editores Dennis L. Kasper, Eugene Braunwald, Anthony S. Fa"/>
    <n v="2006"/>
    <s v="616 - Enfermedades"/>
    <s v="https://search.ebscohost.com/login.aspx?profile=eds&amp;custid=s9495846&amp;groupid=main&amp;authtype=ip,guest&amp;direct=true&amp;bquery=sab.000010207"/>
    <s v="BOAP"/>
    <s v="616"/>
    <s v="Enfermedades"/>
    <s v="Tecnología - Ciencias Aplicadas"/>
    <s v="610 - Medicina y salud"/>
    <s v="610 - Medicina y salud"/>
    <s v="Enfermedades"/>
    <s v="10207|10"/>
    <n v="137"/>
  </r>
  <r>
    <x v="0"/>
    <x v="0"/>
    <x v="0"/>
    <s v="Libros"/>
    <s v="Harrison Principios de medicina interna / editores Dennis L. Kasper, Eugene Braunwald, Anthony S. Fa"/>
    <m/>
    <s v="México : Mc Graw-Hill Interamericana, ©2006"/>
    <n v="2006"/>
    <s v="Español"/>
    <s v="9701051653 (O.C.)"/>
    <s v="Aparato Digestivo ; Aparato Respiratorio ; Endocrinologia ; Enfermedades Transmisibles ; Farmacologia Clinica ; Genetica Humana ; Hematologia ; Medicina Clinica ; Medicina Interna ; Nutricion ; Oncologia ; Rinones ; Sistema Nervioso"/>
    <s v="616 - Enfermedades"/>
    <s v="2001-2010"/>
    <n v="10207"/>
    <n v="20"/>
    <s v="098658"/>
    <s v="Harrison Principios de medicina interna / editores Dennis L. Kasper, Eugene Braunwald, Anthony S. Fa"/>
    <n v="2006"/>
    <s v="616 - Enfermedades"/>
    <s v="https://search.ebscohost.com/login.aspx?profile=eds&amp;custid=s9495846&amp;groupid=main&amp;authtype=ip,guest&amp;direct=true&amp;bquery=sab.000010207"/>
    <s v="BOAP"/>
    <s v="616"/>
    <s v="Enfermedades"/>
    <s v="Tecnología - Ciencias Aplicadas"/>
    <s v="610 - Medicina y salud"/>
    <s v="610 - Medicina y salud"/>
    <s v="Enfermedades"/>
    <s v="10207|20"/>
    <n v="286"/>
  </r>
  <r>
    <x v="0"/>
    <x v="4"/>
    <x v="3"/>
    <s v="Seriadas"/>
    <s v="Urología colombiana."/>
    <m/>
    <s v="Bogotá : Sociedad Colombiana de Urología."/>
    <n v="1998"/>
    <s v="Español"/>
    <s v="0120-789X"/>
    <s v="Aparato Urinario ; Medicina ; Urologia"/>
    <s v="616 - Enfermedades"/>
    <s v="1991-2000"/>
    <n v="823"/>
    <n v="80"/>
    <s v="R-004072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80"/>
    <n v="6"/>
  </r>
  <r>
    <x v="0"/>
    <x v="0"/>
    <x v="0"/>
    <s v="Libros"/>
    <s v="The Johns Hopkins internal medicine board review : certification and recertification / editado por B"/>
    <m/>
    <s v="Philadelphia : Elsevier, 2012."/>
    <n v="2012"/>
    <s v="Inglés"/>
    <s v="978-1-4557-0692-1"/>
    <s v="Cuidados Intensivos ; Enfermedades ; Enfermedades Transmisibles ; Medicina Clinica ; Medicina Intena ; Nutricion"/>
    <s v="616 - Enfermedades"/>
    <s v="2011-2020"/>
    <n v="256299"/>
    <n v="10"/>
    <s v="144376"/>
    <s v="The Johns Hopkins internal medicine board review : certification and recertification / editado por B"/>
    <n v="2012"/>
    <s v="616 - Enfermedades"/>
    <s v="https://search.ebscohost.com/login.aspx?profile=eds&amp;custid=s9495846&amp;groupid=main&amp;authtype=ip,guest&amp;direct=true&amp;bquery=sab.000256299"/>
    <s v="BOAP"/>
    <s v="616"/>
    <s v="Enfermedades"/>
    <s v="Tecnología - Ciencias Aplicadas"/>
    <s v="610 - Medicina y salud"/>
    <s v="610 - Medicina y salud"/>
    <s v="Enfermedades"/>
    <s v="256299|10"/>
    <n v="12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050"/>
    <s v="R-05157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05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100"/>
    <s v="R-025605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10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180"/>
    <s v="R-025597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18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310"/>
    <s v="R-018801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3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570"/>
    <s v="R-05143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5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280"/>
    <s v="R-05003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28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280"/>
    <s v="R-018804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2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690"/>
    <s v="R-04997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6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420"/>
    <s v="R-05155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42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70"/>
    <s v="R-035124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770"/>
    <s v="R-05152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77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260"/>
    <s v="R-018806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260"/>
    <n v="1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510"/>
    <s v="R-052858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5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740"/>
    <s v="R-04998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74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260"/>
    <s v="R-012611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260"/>
    <n v="2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640"/>
    <s v="R-058229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64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140"/>
    <s v="R-052422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1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040"/>
    <s v="R-04993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0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380"/>
    <s v="R-05003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3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670"/>
    <s v="R-05153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6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030"/>
    <s v="R-04995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0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090"/>
    <s v="R-04994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09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330"/>
    <s v="R-006150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33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380"/>
    <s v="R-025577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38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60"/>
    <s v="R-035125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6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200"/>
    <s v="R-025595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20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640"/>
    <s v="R-00033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640"/>
    <n v="1"/>
  </r>
  <r>
    <x v="0"/>
    <x v="9"/>
    <x v="0"/>
    <s v="Libros"/>
    <s v="Compendio de la nosografía filosófica / del Dr. Pinel ; escrito en latín con arreglo á la últim"/>
    <s v="Pinel, Philippe 1745-1826"/>
    <s v="Madrid : Imprenta de Don Miguel de Burgos, 1829."/>
    <n v="1829"/>
    <s v="Español"/>
    <m/>
    <s v="Enfermedades ; Medicina ; Nosologia"/>
    <s v="616 - Enfermedades"/>
    <n v="-1950"/>
    <n v="142918"/>
    <n v="10"/>
    <s v="134596"/>
    <s v="Compendio de la nosografía filosófica / del Dr. Pinel ; escrito en latín con arreglo á la últim"/>
    <n v="-2000"/>
    <s v="616 - Enfermedades"/>
    <s v="https://search.ebscohost.com/login.aspx?profile=eds&amp;custid=s9495846&amp;groupid=main&amp;authtype=ip,guest&amp;direct=true&amp;bquery=sab.000142918"/>
    <s v="BOAP"/>
    <s v="616"/>
    <s v="Enfermedades"/>
    <s v="Tecnología - Ciencias Aplicadas"/>
    <s v="610 - Medicina y salud"/>
    <s v="610 - Medicina y salud"/>
    <s v="Enfermedades"/>
    <s v="142918|1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150"/>
    <s v="R-018817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15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920"/>
    <s v="R-04994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92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170"/>
    <s v="R-035114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1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820"/>
    <s v="R-04996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82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180"/>
    <s v="R-035112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1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030"/>
    <s v="R-05157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030"/>
    <n v="1"/>
  </r>
  <r>
    <x v="0"/>
    <x v="3"/>
    <x v="2"/>
    <s v="Libros"/>
    <s v="Medicina interna / P. Farreras Valentí ... [et al.] ; dirección C. Rozman ; subdirector F. Cardell"/>
    <m/>
    <s v="Madrid : Elsevier, 2008."/>
    <n v="2008"/>
    <s v="Español"/>
    <s v="978-84-8086-349-0 (Obra completa)"/>
    <s v="Aparato Digestivo ; Cardiologia ; Enfermedades Transmisibles ; Epidemiologia ; Gastroenterologia ; Genetica Medica ; Geriatria ; Inmunologia ; Medicina Interna ; Nefrologia ; Neurologia ; Practica Medica ; Psiquiatria ; Reumatologia ; Toxicologia"/>
    <s v="616 - Enfermedades"/>
    <s v="2001-2010"/>
    <n v="141882"/>
    <n v="60"/>
    <s v="133980"/>
    <s v="Medicina interna / P. Farreras Valentí ... [et al.] ; dirección C. Rozman ; subdirector F. Cardell"/>
    <n v="2008"/>
    <s v="616 - Enfermedades"/>
    <s v="https://search.ebscohost.com/login.aspx?profile=eds&amp;custid=s9495846&amp;groupid=main&amp;authtype=ip,guest&amp;direct=true&amp;bquery=sab.000141882"/>
    <s v="BOAP"/>
    <s v="616"/>
    <s v="Enfermedades"/>
    <s v="Tecnología - Ciencias Aplicadas"/>
    <s v="610 - Medicina y salud"/>
    <s v="610 - Medicina y salud"/>
    <s v="Enfermedades"/>
    <s v="141882|60"/>
    <n v="2"/>
  </r>
  <r>
    <x v="1"/>
    <x v="0"/>
    <x v="0"/>
    <s v="Libros"/>
    <s v="Stress management for chronic disease / ed. Michael L., Russell."/>
    <m/>
    <s v="New York, N. Y. : Pergamon, 1988."/>
    <n v="1988"/>
    <s v="Inglés"/>
    <s v="0-08-032807-5"/>
    <s v="Enfermedades Cronicas ; Stress (Psicologia) - Tratamiento"/>
    <s v="616 - Enfermedades"/>
    <s v="1981-1990"/>
    <n v="17309"/>
    <n v="10"/>
    <s v="016879"/>
    <s v="Stress management for chronic disease / ed. Michael L., Russell."/>
    <n v="-2000"/>
    <s v="616 - Enfermedades"/>
    <s v="https://search.ebscohost.com/login.aspx?profile=eds&amp;custid=s9495846&amp;groupid=main&amp;authtype=ip,guest&amp;direct=true&amp;bquery=sab.000017309"/>
    <s v="BOAP"/>
    <s v="616"/>
    <s v="Enfermedades"/>
    <s v="Tecnología - Ciencias Aplicadas"/>
    <s v="610 - Medicina y salud"/>
    <s v="610 - Medicina y salud"/>
    <s v="Enfermedades"/>
    <s v="17309|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930"/>
    <s v="R-05139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9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620"/>
    <s v="R-00057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6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440"/>
    <s v="R-05140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4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940"/>
    <s v="R-05139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9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500"/>
    <s v="R-05143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50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130"/>
    <s v="R-018819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1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840"/>
    <s v="R-04996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8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010"/>
    <s v="R-04994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01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100"/>
    <s v="R-035121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10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220"/>
    <s v="R-05001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22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310"/>
    <s v="R-051448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31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40"/>
    <s v="R-035127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40"/>
    <n v="4"/>
  </r>
  <r>
    <x v="1"/>
    <x v="7"/>
    <x v="0"/>
    <s v="Libros"/>
    <s v="Hippocrates / ed. tr. Wesley D. Smith."/>
    <m/>
    <s v="Cambridge, Mass. : Harvard University Press, 1994."/>
    <n v="1994"/>
    <s v="Inglés"/>
    <s v="0-674-99526-0"/>
    <s v="Epidemias ; Medicina Antigua ; Medicina Griega y Romana"/>
    <s v="616 - Enfermedades"/>
    <s v="1991-2000"/>
    <n v="49673"/>
    <n v="10"/>
    <s v="075155"/>
    <s v="Hippocrates / ed. tr. Wesley D. Smith."/>
    <n v="-2000"/>
    <s v="616 - Enfermedades"/>
    <s v="https://search.ebscohost.com/login.aspx?profile=eds&amp;custid=s9495846&amp;groupid=main&amp;authtype=ip,guest&amp;direct=true&amp;bquery=sab.000049673"/>
    <s v="BOAP"/>
    <s v="616"/>
    <s v="Enfermedades"/>
    <s v="Tecnología - Ciencias Aplicadas"/>
    <s v="610 - Medicina y salud"/>
    <s v="610 - Medicina y salud"/>
    <s v="Enfermedades"/>
    <s v="49673|10"/>
    <n v="1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420"/>
    <s v="R-032832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420"/>
    <n v="2"/>
  </r>
  <r>
    <x v="0"/>
    <x v="0"/>
    <x v="0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s v="Aparato Respiratorio ; Enfermedades Transmisibles ; Medicina Clinica ; Medicina Interna ; Sistema Cardiovascular"/>
    <s v="616 - Enfermedades"/>
    <s v="2011-2020"/>
    <n v="254423"/>
    <n v="30"/>
    <s v="140791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Enfermedades"/>
    <s v="Tecnología - Ciencias Aplicadas"/>
    <s v="610 - Medicina y salud"/>
    <s v="610 - Medicina y salud"/>
    <s v="Enfermedades"/>
    <s v="254423|30"/>
    <n v="349"/>
  </r>
  <r>
    <x v="0"/>
    <x v="0"/>
    <x v="0"/>
    <s v="Libros"/>
    <s v="Harrison's principles of internal medicine / editores Anthony S. Fauci, Dennis L. Kasper, Stephen L."/>
    <m/>
    <s v="New York : McGraw Hill Medical, ©2015."/>
    <n v="2015"/>
    <s v="Inglés"/>
    <s v="0071802150"/>
    <s v="Cuidados Intensivos ; Enfermedades ; Enfermedades Transmisibles ; Medicina Clinica ; Medicina Interna ; Nutricion ; Practica Medica"/>
    <s v="616 - Enfermedades"/>
    <s v="2011-2020"/>
    <n v="168134"/>
    <n v="100"/>
    <s v="150247"/>
    <s v="Harrison's principles of internal medicine / editores Anthony S. Fauci, Dennis L. Kasper, Stephen L."/>
    <n v="2015"/>
    <s v="616 - Enfermedades"/>
    <s v="https://search.ebscohost.com/login.aspx?profile=eds&amp;custid=s9495846&amp;groupid=main&amp;authtype=ip,guest&amp;direct=true&amp;bquery=sab.000168134"/>
    <s v="BOAP"/>
    <s v="616"/>
    <s v="Enfermedades"/>
    <s v="Tecnología - Ciencias Aplicadas"/>
    <s v="610 - Medicina y salud"/>
    <s v="610 - Medicina y salud"/>
    <s v="Enfermedades"/>
    <s v="168134|100"/>
    <n v="27"/>
  </r>
  <r>
    <x v="0"/>
    <x v="0"/>
    <x v="0"/>
    <s v="Libros"/>
    <s v="Goldman-Cecil medicine / editado por Lee Goldman y Andrw I. Schafer ; editores asociados Mary K. Cro"/>
    <m/>
    <s v="Philadelphia, PA : Elsevier, ©2016."/>
    <n v="2016"/>
    <s v="Inglés"/>
    <s v="9781455750177"/>
    <s v="etica Medica ; Medicina Basada En la Evidencia ; Medicina Clinica ; Medicina Interna ; Medicina Preventiva"/>
    <s v="616 - Enfermedades"/>
    <s v="2011-2020"/>
    <n v="174343"/>
    <n v="20"/>
    <s v="151673"/>
    <s v="Goldman-Cecil medicine / editado por Lee Goldman y Andrw I. Schafer ; editores asociados Mary K. Cro"/>
    <n v="2016"/>
    <s v="616 - Enfermedades"/>
    <s v="https://search.ebscohost.com/login.aspx?profile=eds&amp;custid=s9495846&amp;groupid=main&amp;authtype=ip,guest&amp;direct=true&amp;bquery=sab.000174343"/>
    <s v="BOAP"/>
    <s v="616"/>
    <s v="Enfermedades"/>
    <s v="Tecnología - Ciencias Aplicadas"/>
    <s v="610 - Medicina y salud"/>
    <s v="610 - Medicina y salud"/>
    <s v="Enfermedades"/>
    <s v="174343|20"/>
    <n v="5"/>
  </r>
  <r>
    <x v="0"/>
    <x v="0"/>
    <x v="0"/>
    <s v="Libros"/>
    <s v="Harrison manual de medicina / editado por : Dan L. Longo... [y otros.]; traducido por Saúl Lira Alb"/>
    <m/>
    <s v="México : McGrawHill, ©2013."/>
    <n v="2013"/>
    <s v="Español"/>
    <s v="9786071509505 (Impreso)"/>
    <s v="Cuidados Intensivos ; Enfermedades ; Enfermedades Transmisibles ; Medicina Clinica ; Medicina Interna ; Nutricion ; Practica Medica"/>
    <s v="616 - Enfermedades"/>
    <s v="2011-2020"/>
    <n v="256805"/>
    <n v="40"/>
    <s v="153798"/>
    <s v="Harrison manual de medicina / editado por : Dan L. Longo... [y otros.]; traducido por Saúl Lira Alb"/>
    <n v="2013"/>
    <s v="616 - Enfermedades"/>
    <s v="https://search.ebscohost.com/login.aspx?profile=eds&amp;custid=s9495846&amp;groupid=main&amp;authtype=ip,guest&amp;direct=true&amp;bquery=sab.000256805"/>
    <s v="BOAP"/>
    <s v="616"/>
    <s v="Enfermedades"/>
    <s v="Tecnología - Ciencias Aplicadas"/>
    <s v="610 - Medicina y salud"/>
    <s v="610 - Medicina y salud"/>
    <s v="Enfermedades"/>
    <s v="256805|40"/>
    <n v="45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730"/>
    <s v="R-059605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730"/>
    <n v="1"/>
  </r>
  <r>
    <x v="0"/>
    <x v="0"/>
    <x v="0"/>
    <s v="Libros"/>
    <s v="Textbook AMIR medicina / dirección editorial Borja Ruiz Mateos [ y otros siete]."/>
    <m/>
    <s v="Madrid : Marbán, ©2016."/>
    <n v="2016"/>
    <s v="Español"/>
    <s v="9788416042272 (Tomo I)"/>
    <n v="0"/>
    <s v="616 - Enfermedades"/>
    <s v="2011-2020"/>
    <n v="264717"/>
    <n v="30"/>
    <s v="156127"/>
    <s v="Textbook AMIR medicina / dirección editorial Borja Ruiz Mateos [ y otros siete]."/>
    <n v="2016"/>
    <s v="616 - Enfermedades"/>
    <s v="https://search.ebscohost.com/login.aspx?profile=eds&amp;custid=s9495846&amp;groupid=main&amp;authtype=ip,guest&amp;direct=true&amp;bquery=sab.000264717"/>
    <s v="BOAP"/>
    <s v="616"/>
    <s v="Enfermedades"/>
    <s v="Tecnología - Ciencias Aplicadas"/>
    <s v="610 - Medicina y salud"/>
    <s v="610 - Medicina y salud"/>
    <s v="Enfermedades"/>
    <s v="264717|3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130"/>
    <s v="R-035118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1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750"/>
    <s v="R-05153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75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80"/>
    <s v="R-025607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80"/>
    <n v="1"/>
  </r>
  <r>
    <x v="0"/>
    <x v="3"/>
    <x v="2"/>
    <s v="Libros"/>
    <s v="Harrison's principles of internal medicine / editores Anthony S. Fauci... [et al.]."/>
    <m/>
    <s v="New York : McGraw Hill Medical, 2008."/>
    <n v="2008"/>
    <s v="Inglés"/>
    <s v="978-0-07-146633-2"/>
    <s v="Cuidados Intensivos ; Enfermedades ; Enfermedades Transmisibles ; Mdicinana Clinica ; Medicina Intena ; Nutricion"/>
    <s v="616 - Enfermedades"/>
    <s v="2001-2010"/>
    <n v="65736"/>
    <n v="60"/>
    <s v="133571"/>
    <s v="Harrison's principles of internal medicine / editores Anthony S. Fauci... [et al.]."/>
    <n v="2008"/>
    <s v="616 - Enfermedades"/>
    <s v="https://search.ebscohost.com/login.aspx?profile=eds&amp;custid=s9495846&amp;groupid=main&amp;authtype=ip,guest&amp;direct=true&amp;bquery=sab.000065736"/>
    <s v="BOAP"/>
    <s v="616"/>
    <s v="Enfermedades"/>
    <s v="Tecnología - Ciencias Aplicadas"/>
    <s v="610 - Medicina y salud"/>
    <s v="610 - Medicina y salud"/>
    <s v="Enfermedades"/>
    <s v="65736|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600"/>
    <s v="R-05155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60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260"/>
    <s v="R-05002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2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390"/>
    <s v="R-05141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3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100"/>
    <s v="R-05157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10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520"/>
    <s v="R-05154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52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130"/>
    <s v="R-051453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13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520"/>
    <s v="R-055654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520"/>
    <n v="2"/>
  </r>
  <r>
    <x v="0"/>
    <x v="4"/>
    <x v="3"/>
    <s v="Seriadas"/>
    <s v="Urología colombiana."/>
    <m/>
    <s v="Bogotá : Sociedad Colombiana de Urología."/>
    <n v="1998"/>
    <s v="Español"/>
    <s v="0120-789X"/>
    <s v="Aparato Urinario ; Medicina ; Urologia"/>
    <s v="616 - Enfermedades"/>
    <s v="1991-2000"/>
    <n v="823"/>
    <n v="380"/>
    <s v="R-055387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380"/>
    <n v="1"/>
  </r>
  <r>
    <x v="0"/>
    <x v="0"/>
    <x v="0"/>
    <s v="Libros"/>
    <s v="Goldman-Cecil. Tratado de medicina interna / editores Lee Goldman y Andrew I. Schafer."/>
    <m/>
    <s v="Barcelona : Elsevier, ©2017."/>
    <n v="2017"/>
    <s v="Español"/>
    <s v="9788491130338 (Obra completa)"/>
    <n v="0"/>
    <s v="616 - Enfermedades"/>
    <s v="2011-2020"/>
    <n v="267411"/>
    <n v="10"/>
    <s v="157623"/>
    <s v="Goldman-Cecil. Tratado de medicina interna / editores Lee Goldman y Andrew I. Schafer."/>
    <n v="2017"/>
    <s v="616 - Enfermedades"/>
    <s v="https://search.ebscohost.com/login.aspx?profile=eds&amp;custid=s9495846&amp;groupid=main&amp;authtype=ip,guest&amp;direct=true&amp;bquery=sab.000267411"/>
    <s v="BOAP"/>
    <s v="616"/>
    <s v="Enfermedades"/>
    <s v="Tecnología - Ciencias Aplicadas"/>
    <s v="610 - Medicina y salud"/>
    <s v="610 - Medicina y salud"/>
    <s v="Enfermedades"/>
    <s v="267411|10"/>
    <n v="7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980"/>
    <s v="R-04995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9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950"/>
    <s v="R-04995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95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30"/>
    <s v="R-025612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3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90"/>
    <s v="R-052420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9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230"/>
    <s v="R-05141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230"/>
    <n v="1"/>
  </r>
  <r>
    <x v="0"/>
    <x v="4"/>
    <x v="3"/>
    <s v="Seriadas"/>
    <s v="Salud, trabajo y ambiente."/>
    <m/>
    <s v="Bogotá : Consejo Colombiano de Seguridad."/>
    <n v="0"/>
    <s v="Español"/>
    <s v="0121-9774"/>
    <s v="Ambiente de Trabajo ; Salud Ocupacional ; Seguridad Industrial ; Seguridad Social"/>
    <s v="616 - Enfermedades"/>
    <n v="-1950"/>
    <n v="1527"/>
    <n v="190"/>
    <s v="R-044948"/>
    <s v="Salud, trabajo y ambiente."/>
    <n v="-2000"/>
    <s v="616 - Enfermedades"/>
    <s v="https://search.ebscohost.com/login.aspx?profile=eds&amp;custid=s9495846&amp;groupid=main&amp;authtype=ip,guest&amp;direct=true&amp;bquery=sab.000001527"/>
    <s v="BOAP"/>
    <s v="616"/>
    <s v="Enfermedades"/>
    <s v="Tecnología - Ciencias Aplicadas"/>
    <s v="610 - Medicina y salud"/>
    <s v="610 - Medicina y salud"/>
    <s v="Enfermedades"/>
    <s v="1527|19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170"/>
    <s v="R-018815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170"/>
    <n v="1"/>
  </r>
  <r>
    <x v="0"/>
    <x v="3"/>
    <x v="2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s v="Aparato Respiratorio ; Enfermedades Transmisibles ; Medicina Clinica ; Medicina Interna ; Sistema Cardiovascular"/>
    <s v="616 - Enfermedades"/>
    <s v="2011-2020"/>
    <n v="254423"/>
    <n v="50"/>
    <s v="140789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Enfermedades"/>
    <s v="Tecnología - Ciencias Aplicadas"/>
    <s v="610 - Medicina y salud"/>
    <s v="610 - Medicina y salud"/>
    <s v="Enfermedades"/>
    <s v="254423|5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20"/>
    <s v="R-052419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160"/>
    <s v="R-05001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160"/>
    <n v="1"/>
  </r>
  <r>
    <x v="0"/>
    <x v="0"/>
    <x v="0"/>
    <s v="Libros"/>
    <s v="Harrison's principles of internal medicine / editores Anthony S. Fauci... [et al.]."/>
    <m/>
    <s v="New York : McGraw Hill Medical, 2012."/>
    <n v="2012"/>
    <s v="Inglés"/>
    <s v="978-0-07-174889-6 (o. c.)"/>
    <s v="Cuidados Intensivos ; Enfermedades ; Enfermedades Transmisibles ; Medicina Clinica ; Medicina Intena ; Nutricion"/>
    <s v="616 - Enfermedades"/>
    <s v="2011-2020"/>
    <n v="146364"/>
    <n v="20"/>
    <s v="135404"/>
    <s v="Harrison's principles of internal medicine / editores Anthony S. Fauci... [et al.]."/>
    <n v="2012"/>
    <s v="616 - Enfermedades"/>
    <s v="https://search.ebscohost.com/login.aspx?profile=eds&amp;custid=s9495846&amp;groupid=main&amp;authtype=ip,guest&amp;direct=true&amp;bquery=sab.000146364"/>
    <s v="BOAP"/>
    <s v="616"/>
    <s v="Enfermedades"/>
    <s v="Tecnología - Ciencias Aplicadas"/>
    <s v="610 - Medicina y salud"/>
    <s v="610 - Medicina y salud"/>
    <s v="Enfermedades"/>
    <s v="146364|20"/>
    <n v="187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370"/>
    <s v="R-004773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370"/>
    <n v="2"/>
  </r>
  <r>
    <x v="0"/>
    <x v="4"/>
    <x v="3"/>
    <s v="Seriadas"/>
    <s v="Salud, trabajo y ambiente."/>
    <m/>
    <s v="Bogotá : Consejo Colombiano de Seguridad."/>
    <n v="0"/>
    <s v="Español"/>
    <s v="0121-9774"/>
    <s v="Ambiente de Trabajo ; Salud Ocupacional ; Seguridad Industrial ; Seguridad Social"/>
    <s v="616 - Enfermedades"/>
    <n v="-1950"/>
    <n v="1527"/>
    <n v="210"/>
    <s v="R-051628"/>
    <s v="Salud, trabajo y ambiente."/>
    <n v="-2000"/>
    <s v="616 - Enfermedades"/>
    <s v="https://search.ebscohost.com/login.aspx?profile=eds&amp;custid=s9495846&amp;groupid=main&amp;authtype=ip,guest&amp;direct=true&amp;bquery=sab.000001527"/>
    <s v="BOAP"/>
    <s v="616"/>
    <s v="Enfermedades"/>
    <s v="Tecnología - Ciencias Aplicadas"/>
    <s v="610 - Medicina y salud"/>
    <s v="610 - Medicina y salud"/>
    <s v="Enfermedades"/>
    <s v="1527|21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570"/>
    <s v="R-057210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570"/>
    <n v="4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600"/>
    <s v="R-057586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600"/>
    <n v="3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800"/>
    <s v="R-060826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800"/>
    <n v="4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280"/>
    <s v="R-052511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2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600"/>
    <s v="R-05143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60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70"/>
    <s v="R-052430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560"/>
    <s v="R-00151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5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830"/>
    <s v="R-05152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83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80"/>
    <s v="R-035123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540"/>
    <s v="R-00218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54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200"/>
    <s v="R-018812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20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880"/>
    <s v="R-05139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88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400"/>
    <s v="R-05140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40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410"/>
    <s v="R-05155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410"/>
    <n v="1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620"/>
    <s v="R-058009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6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660"/>
    <s v="R-00000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660"/>
    <n v="1"/>
  </r>
  <r>
    <x v="0"/>
    <x v="4"/>
    <x v="3"/>
    <s v="Seriadas"/>
    <s v="Urología colombiana."/>
    <m/>
    <s v="Bogotá : Sociedad Colombiana de Urología."/>
    <n v="1998"/>
    <s v="Español"/>
    <s v="0120-789X"/>
    <s v="Aparato Urinario ; Medicina ; Urologia"/>
    <s v="616 - Enfermedades"/>
    <s v="1991-2000"/>
    <n v="823"/>
    <n v="350"/>
    <s v="R-045284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35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160"/>
    <s v="R-018816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16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240"/>
    <s v="R-051439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24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90"/>
    <s v="R-035122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90"/>
    <n v="2"/>
  </r>
  <r>
    <x v="0"/>
    <x v="0"/>
    <x v="0"/>
    <s v="Libros"/>
    <s v="Medicina interna en el consultorio : enfoque sindromático / Gonzalo David Prada Martínez... [et al"/>
    <m/>
    <s v="Bogotá : Editorial Médica Celsius, 2009."/>
    <n v="2009"/>
    <s v="Español"/>
    <s v="958-9327-38-8"/>
    <s v="Cardiologia ; Dermatologia ; Gastroenterologia ; Infectologia ; Medicina Interna ; Neurologia ; Otorrinolaringologia"/>
    <s v="616 - Enfermedades"/>
    <s v="2001-2010"/>
    <n v="5994"/>
    <n v="10"/>
    <s v="112472"/>
    <s v="Medicina interna en el consultorio : enfoque sindromático / Gonzalo David Prada Martínez... [et al"/>
    <n v="2009"/>
    <s v="616 - Enfermedades"/>
    <s v="https://search.ebscohost.com/login.aspx?profile=eds&amp;custid=s9495846&amp;groupid=main&amp;authtype=ip,guest&amp;direct=true&amp;bquery=sab.000005994"/>
    <s v="BOAP"/>
    <s v="616"/>
    <s v="Enfermedades"/>
    <s v="Tecnología - Ciencias Aplicadas"/>
    <s v="610 - Medicina y salud"/>
    <s v="610 - Medicina y salud"/>
    <s v="Enfermedades"/>
    <s v="5994|10"/>
    <n v="93"/>
  </r>
  <r>
    <x v="0"/>
    <x v="0"/>
    <x v="0"/>
    <s v="Libros"/>
    <s v="Harrison : principios de medicina interna,. Autoevaluación y repaso / editores Wiener Charles ... ["/>
    <m/>
    <s v="México : McGraw-Hill, 2010."/>
    <n v="2010"/>
    <s v="Español"/>
    <s v="978-607-15-0303-9"/>
    <s v="Aparato Respiratorio ; Enfermedades Transmisibles ; Medicina Interna ; Sistema Cardiovascular"/>
    <s v="616 - Enfermedades"/>
    <s v="2001-2010"/>
    <n v="254470"/>
    <n v="10"/>
    <s v="140803"/>
    <s v="Harrison : principios de medicina interna,. Autoevaluación y repaso / editores Wiener Charles ... ["/>
    <n v="2010"/>
    <s v="616 - Enfermedades"/>
    <s v="https://search.ebscohost.com/login.aspx?profile=eds&amp;custid=s9495846&amp;groupid=main&amp;authtype=ip,guest&amp;direct=true&amp;bquery=sab.000254470"/>
    <s v="BOAP"/>
    <s v="616"/>
    <s v="Enfermedades"/>
    <s v="Tecnología - Ciencias Aplicadas"/>
    <s v="610 - Medicina y salud"/>
    <s v="610 - Medicina y salud"/>
    <s v="Enfermedades"/>
    <s v="254470|10"/>
    <n v="85"/>
  </r>
  <r>
    <x v="0"/>
    <x v="0"/>
    <x v="0"/>
    <s v="Libros"/>
    <s v="Dejareview : medicina interna / Sarvenaz S. Saadat Mobasser ; traducción, Leonora Véliz Salazar."/>
    <s v="Saadat Mobasser, Sarvenaz S."/>
    <s v="México : Manual Moderno, 2012."/>
    <n v="2012"/>
    <s v="Español"/>
    <s v="978-607-448-261-4"/>
    <s v="Aparato Respiratorio ; Enfermedades Transmisibles ; Medicina Clinica ; Medicina Interna ; Sistema Cardiovascular"/>
    <s v="616 - Enfermedades"/>
    <s v="2011-2020"/>
    <n v="256150"/>
    <n v="10"/>
    <s v="144412"/>
    <s v="Dejareview : medicina interna / Sarvenaz S. Saadat Mobasser ; traducción, Leonora Véliz Salazar."/>
    <n v="2012"/>
    <s v="616 - Enfermedades"/>
    <s v="https://search.ebscohost.com/login.aspx?profile=eds&amp;custid=s9495846&amp;groupid=main&amp;authtype=ip,guest&amp;direct=true&amp;bquery=sab.000256150"/>
    <s v="BOAP"/>
    <s v="616"/>
    <s v="Enfermedades"/>
    <s v="Tecnología - Ciencias Aplicadas"/>
    <s v="610 - Medicina y salud"/>
    <s v="610 - Medicina y salud"/>
    <s v="Enfermedades"/>
    <s v="256150|10"/>
    <n v="52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140"/>
    <s v="R-035117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1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360"/>
    <s v="R-05003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36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270"/>
    <s v="R-051442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2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370"/>
    <s v="R-05003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3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860"/>
    <s v="R-05151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8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720"/>
    <s v="R-05152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7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590"/>
    <s v="R-05143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59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270"/>
    <s v="R-010791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270"/>
    <n v="2"/>
  </r>
  <r>
    <x v="1"/>
    <x v="0"/>
    <x v="0"/>
    <s v="Libros"/>
    <s v="Cecil textbook of medicine / ed. Lee Goldman, Dennis Ausiello."/>
    <m/>
    <s v="Philadelphia : Saunders, Elsevier, 2004."/>
    <n v="2004"/>
    <s v="Inglés"/>
    <s v="0-7216-9652-X"/>
    <s v="Enfermedades Cardiovasculares ; Enfermedades Gastrointestinales ; Enfermedades Respiratorias ; Enfermedades Transmisibles ; Farmacologia Clinica ; Gastrologia ; Medicina Interna ; Medicina Interna ; Medicina Preventiva"/>
    <s v="616 - Enfermedades"/>
    <s v="2001-2010"/>
    <n v="56384"/>
    <n v="30"/>
    <s v="086174"/>
    <s v="Cecil textbook of medicine / ed. Lee Goldman, Dennis Ausiello."/>
    <n v="2004"/>
    <s v="616 - Enfermedades"/>
    <s v="https://search.ebscohost.com/login.aspx?profile=eds&amp;custid=s9495846&amp;groupid=main&amp;authtype=ip,guest&amp;direct=true&amp;bquery=sab.000056384"/>
    <s v="BOAP"/>
    <s v="616"/>
    <s v="Enfermedades"/>
    <s v="Tecnología - Ciencias Aplicadas"/>
    <s v="610 - Medicina y salud"/>
    <s v="610 - Medicina y salud"/>
    <s v="Enfermedades"/>
    <s v="56384|30"/>
    <n v="7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300"/>
    <s v="R-008726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300"/>
    <n v="3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230"/>
    <s v="R-014896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230"/>
    <n v="1"/>
  </r>
  <r>
    <x v="0"/>
    <x v="0"/>
    <x v="0"/>
    <s v="Libros"/>
    <s v="Clinical supervisor training / Michael L. Baltimore, Lori Brown Crutchfield."/>
    <s v="Baltimore, Michael L."/>
    <s v="Boston : Pearson Education , 2003."/>
    <n v="2003"/>
    <s v="Inglés"/>
    <s v="0-205-34379-1"/>
    <s v="Etica Medica ; Medicina Clinica ; Medico y Paciente ; Supervision de Personal ; Supervisores"/>
    <s v="616 - Enfermedades"/>
    <s v="2001-2010"/>
    <n v="57844"/>
    <n v="10"/>
    <s v="088408"/>
    <s v="Clinical supervisor training / Michael L. Baltimore, Lori Brown Crutchfield."/>
    <n v="2003"/>
    <s v="616 - Enfermedades"/>
    <s v="https://search.ebscohost.com/login.aspx?profile=eds&amp;custid=s9495846&amp;groupid=main&amp;authtype=ip,guest&amp;direct=true&amp;bquery=sab.000057844"/>
    <s v="BOAP"/>
    <s v="616"/>
    <s v="Enfermedades"/>
    <s v="Tecnología - Ciencias Aplicadas"/>
    <s v="610 - Medicina y salud"/>
    <s v="610 - Medicina y salud"/>
    <s v="Enfermedades"/>
    <s v="57844|10"/>
    <n v="2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120"/>
    <s v="R-025603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12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160"/>
    <s v="R-052501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1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520"/>
    <s v="R-00275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52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20"/>
    <s v="R-035129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330"/>
    <s v="R-05002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3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730"/>
    <s v="R-04997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73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70"/>
    <s v="R-051469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7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110"/>
    <s v="R-025604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1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780"/>
    <s v="R-05152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78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260"/>
    <s v="R-052424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2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870"/>
    <s v="R-04996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8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250"/>
    <s v="R-05002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25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320"/>
    <s v="R-05141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32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10"/>
    <s v="R-013505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1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250"/>
    <s v="R-051440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25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90"/>
    <s v="R-025606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9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90"/>
    <s v="R-051467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90"/>
    <n v="1"/>
  </r>
  <r>
    <x v="0"/>
    <x v="0"/>
    <x v="0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s v="Aparato Respiratorio ; Enfermedades Transmisibles ; Medicina Clinica ; Medicina Interna ; Sistema Cardiovascular"/>
    <s v="616 - Enfermedades"/>
    <s v="2011-2020"/>
    <n v="254423"/>
    <n v="40"/>
    <s v="140793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Enfermedades"/>
    <s v="Tecnología - Ciencias Aplicadas"/>
    <s v="610 - Medicina y salud"/>
    <s v="610 - Medicina y salud"/>
    <s v="Enfermedades"/>
    <s v="254423|40"/>
    <n v="258"/>
  </r>
  <r>
    <x v="0"/>
    <x v="0"/>
    <x v="0"/>
    <s v="Libros"/>
    <s v="Harrison : pincipios de medicina interna / Editores Dennis L. Kasper, Anthony S Fauci; Stephen L Hau"/>
    <m/>
    <s v="México : McGraw Hill, ©2016."/>
    <n v="2016"/>
    <s v="Español"/>
    <s v="9786071513359 (Obra completa)"/>
    <s v="Aparato Respiratorio ; Endocrinologia ; Enfermedades Transmisibles ; Hematologia ; Medicina Clinica ; Medicina Interna ; Oncologia ; Sistema Cardiovascular"/>
    <s v="616 - Enfermedades"/>
    <s v="2011-2020"/>
    <n v="95974"/>
    <n v="100"/>
    <s v="153813"/>
    <s v="Harrison : pincipios de medicina interna / Editores Dennis L. Kasper, Anthony S Fauci; Stephen L Hau"/>
    <n v="2016"/>
    <s v="616 - Enfermedades"/>
    <s v="https://search.ebscohost.com/login.aspx?profile=eds&amp;custid=s9495846&amp;groupid=main&amp;authtype=ip,guest&amp;direct=true&amp;bquery=sab.000095974"/>
    <s v="BOAP"/>
    <s v="616"/>
    <s v="Enfermedades"/>
    <s v="Tecnología - Ciencias Aplicadas"/>
    <s v="610 - Medicina y salud"/>
    <s v="610 - Medicina y salud"/>
    <s v="Enfermedades"/>
    <s v="95974|100"/>
    <n v="78"/>
  </r>
  <r>
    <x v="0"/>
    <x v="0"/>
    <x v="0"/>
    <s v="Libros"/>
    <s v="Harrison : pincipios de medicina interna / Editores Dennis L. Kasper, Anthony S Fauci; Stephen L Hau"/>
    <m/>
    <s v="México : McGraw Hill, ©2016."/>
    <n v="2016"/>
    <s v="Español"/>
    <s v="9786071513359 (Obra completa)"/>
    <s v="Aparato Respiratorio ; Endocrinologia ; Enfermedades Transmisibles ; Hematologia ; Medicina Clinica ; Medicina Interna ; Oncologia ; Sistema Cardiovascular"/>
    <s v="616 - Enfermedades"/>
    <s v="2011-2020"/>
    <n v="95974"/>
    <n v="110"/>
    <s v="153814"/>
    <s v="Harrison : pincipios de medicina interna / Editores Dennis L. Kasper, Anthony S Fauci; Stephen L Hau"/>
    <n v="2016"/>
    <s v="616 - Enfermedades"/>
    <s v="https://search.ebscohost.com/login.aspx?profile=eds&amp;custid=s9495846&amp;groupid=main&amp;authtype=ip,guest&amp;direct=true&amp;bquery=sab.000095974"/>
    <s v="BOAP"/>
    <s v="616"/>
    <s v="Enfermedades"/>
    <s v="Tecnología - Ciencias Aplicadas"/>
    <s v="610 - Medicina y salud"/>
    <s v="610 - Medicina y salud"/>
    <s v="Enfermedades"/>
    <s v="95974|110"/>
    <n v="113"/>
  </r>
  <r>
    <x v="0"/>
    <x v="0"/>
    <x v="0"/>
    <s v="Libros"/>
    <s v="Practical guide to the evaluation of clinical competence / Editores Eric S. Holmboe, Steven J. Durni"/>
    <m/>
    <s v="Philadelphia, PA : Elsevier, ©2018."/>
    <n v="2018"/>
    <s v="Inglés"/>
    <s v="9780323447348"/>
    <n v="0"/>
    <s v="616 - Enfermedades"/>
    <s v="2011-2020"/>
    <n v="264503"/>
    <n v="10"/>
    <s v="156135"/>
    <s v="Practical guide to the evaluation of clinical competence / Editores Eric S. Holmboe, Steven J. Durni"/>
    <n v="2018"/>
    <s v="616 - Enfermedades"/>
    <s v="https://search.ebscohost.com/login.aspx?profile=eds&amp;custid=s9495846&amp;groupid=main&amp;authtype=ip,guest&amp;direct=true&amp;bquery=sab.000264503"/>
    <s v="BOAP"/>
    <s v="616"/>
    <s v="Enfermedades"/>
    <s v="Tecnología - Ciencias Aplicadas"/>
    <s v="610 - Medicina y salud"/>
    <s v="610 - Medicina y salud"/>
    <s v="Enfermedades"/>
    <s v="264503|10"/>
    <n v="1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820"/>
    <s v="R-061271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820"/>
    <n v="1"/>
  </r>
  <r>
    <x v="0"/>
    <x v="0"/>
    <x v="0"/>
    <s v="Libros"/>
    <s v="Textbook AMIR medicina / dirección editorial Borja Ruiz Mateos [ y otros siete]."/>
    <m/>
    <s v="Madrid : Marbán, ©2016."/>
    <n v="2016"/>
    <s v="Español"/>
    <s v="9788416042272 (Tomo I)"/>
    <n v="0"/>
    <s v="616 - Enfermedades"/>
    <s v="2011-2020"/>
    <n v="264717"/>
    <n v="20"/>
    <s v="156128"/>
    <s v="Textbook AMIR medicina / dirección editorial Borja Ruiz Mateos [ y otros siete]."/>
    <n v="2016"/>
    <s v="616 - Enfermedades"/>
    <s v="https://search.ebscohost.com/login.aspx?profile=eds&amp;custid=s9495846&amp;groupid=main&amp;authtype=ip,guest&amp;direct=true&amp;bquery=sab.000264717"/>
    <s v="BOAP"/>
    <s v="616"/>
    <s v="Enfermedades"/>
    <s v="Tecnología - Ciencias Aplicadas"/>
    <s v="610 - Medicina y salud"/>
    <s v="610 - Medicina y salud"/>
    <s v="Enfermedades"/>
    <s v="264717|20"/>
    <n v="3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100"/>
    <s v="R-051461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10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300"/>
    <s v="R-051416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300"/>
    <n v="1"/>
  </r>
  <r>
    <x v="0"/>
    <x v="0"/>
    <x v="0"/>
    <s v="Libros"/>
    <s v="Textbook AMIR medicina / dirección editorial Borja Ruiz Mateos [ y otros siete]."/>
    <m/>
    <s v="Madrid : Marbán, ©2016."/>
    <n v="2016"/>
    <s v="Español"/>
    <s v="9788416042272 (Tomo I)"/>
    <n v="0"/>
    <s v="616 - Enfermedades"/>
    <s v="2011-2020"/>
    <n v="264717"/>
    <n v="40"/>
    <s v="156126"/>
    <s v="Textbook AMIR medicina / dirección editorial Borja Ruiz Mateos [ y otros siete]."/>
    <n v="2016"/>
    <s v="616 - Enfermedades"/>
    <s v="https://search.ebscohost.com/login.aspx?profile=eds&amp;custid=s9495846&amp;groupid=main&amp;authtype=ip,guest&amp;direct=true&amp;bquery=sab.000264717"/>
    <s v="BOAP"/>
    <s v="616"/>
    <s v="Enfermedades"/>
    <s v="Tecnología - Ciencias Aplicadas"/>
    <s v="610 - Medicina y salud"/>
    <s v="610 - Medicina y salud"/>
    <s v="Enfermedades"/>
    <s v="264717|40"/>
    <n v="1"/>
  </r>
  <r>
    <x v="2"/>
    <x v="4"/>
    <x v="3"/>
    <s v="Seriadas"/>
    <s v="Journal of clinical oncology / official journal of the American Society of Clinical Oncology."/>
    <m/>
    <s v="Baltimore, MD ; New York, N.Y. : Lippincott Williams &amp; Wilkins ; Grune &amp; Stratton, (2000-2006)."/>
    <n v="2000"/>
    <s v="Inglés"/>
    <s v="0732-183X"/>
    <s v="Cancer ; Hematologia ; Medicina Interna ; Oncologia ; Oncologia"/>
    <s v="616 - Enfermedades"/>
    <s v="1991-2000"/>
    <n v="1368"/>
    <n v="340"/>
    <s v="R-000158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3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760"/>
    <s v="R-05152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760"/>
    <n v="1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200"/>
    <s v="R-033823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20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200"/>
    <s v="R-052507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20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060"/>
    <s v="R-04993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06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900"/>
    <s v="R-05139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90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130"/>
    <s v="R-025602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1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430"/>
    <s v="R-05140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4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760"/>
    <s v="R-04997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760"/>
    <n v="1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480"/>
    <s v="R-044964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480"/>
    <n v="2"/>
  </r>
  <r>
    <x v="0"/>
    <x v="0"/>
    <x v="0"/>
    <s v="Libros"/>
    <s v="Medicina interna / Fundado por A. von Domarus, continuado por P. Farreras Valentí ; director C. Roz"/>
    <m/>
    <s v="Barcelona : Elsevier, 2012."/>
    <n v="2012"/>
    <s v="Español"/>
    <s v="9788480868969"/>
    <s v="Aparato Digestivo ; Cardiologia ; Enfermedades Transmisibles ; Epidemiologia ; Gastroenterologia ; Genetica Medica ; Geriatria ; Inmunologia ; Medicina Interna ; Nefrologia ; Neurologia ; Practica Medica ; Psiquiatria ; Reumatologia ; Toxicologia"/>
    <s v="616 - Enfermedades"/>
    <s v="2011-2020"/>
    <n v="170265"/>
    <n v="30"/>
    <s v="151772"/>
    <s v="Medicina interna / Fundado por A. von Domarus, continuado por P. Farreras Valentí ; director C. Roz"/>
    <n v="2012"/>
    <s v="616 - Enfermedades"/>
    <s v="https://search.ebscohost.com/login.aspx?profile=eds&amp;custid=s9495846&amp;groupid=main&amp;authtype=ip,guest&amp;direct=true&amp;bquery=sab.000170265"/>
    <s v="BOAP"/>
    <s v="616"/>
    <s v="Enfermedades"/>
    <s v="Tecnología - Ciencias Aplicadas"/>
    <s v="610 - Medicina y salud"/>
    <s v="610 - Medicina y salud"/>
    <s v="Enfermedades"/>
    <s v="170265|30"/>
    <n v="77"/>
  </r>
  <r>
    <x v="0"/>
    <x v="0"/>
    <x v="0"/>
    <s v="Libros"/>
    <s v="Harrison's manual of medicine / editores Dennis L. Kasper, Anthony S. Fauci, Stephen L. Hauser, Dan"/>
    <m/>
    <s v="New York : McGraw-Hill, ©2016."/>
    <n v="2016"/>
    <s v="Inglés"/>
    <s v="9780071828543 (E-Book)"/>
    <s v="Cuidados Intensivos ; Enfermedades ; Enfermedades Transmisibles ; Medicina Clinica ; Medicina Interna ; Nutricion ; Practica Medica"/>
    <s v="616 - Enfermedades"/>
    <s v="2011-2020"/>
    <n v="177235"/>
    <n v="20"/>
    <s v="156261"/>
    <s v="Harrison's manual of medicine / editores Dennis L. Kasper, Anthony S. Fauci, Stephen L. Hauser, Dan"/>
    <n v="2016"/>
    <s v="616 - Enfermedades"/>
    <s v="https://search.ebscohost.com/login.aspx?profile=eds&amp;custid=s9495846&amp;groupid=main&amp;authtype=ip,guest&amp;direct=true&amp;bquery=sab.000177235"/>
    <s v="BOAP"/>
    <s v="616"/>
    <s v="Enfermedades"/>
    <s v="Tecnología - Ciencias Aplicadas"/>
    <s v="610 - Medicina y salud"/>
    <s v="610 - Medicina y salud"/>
    <s v="Enfermedades"/>
    <s v="177235|20"/>
    <n v="1"/>
  </r>
  <r>
    <x v="0"/>
    <x v="0"/>
    <x v="0"/>
    <s v="Libros"/>
    <s v="Goldman-Cecil. Tratado de medicina interna / editores Lee Goldman y Andrew I. Schafer."/>
    <m/>
    <s v="Barcelona : Elsevier, ©2017."/>
    <n v="2017"/>
    <s v="Español"/>
    <s v="9788491130338 (Obra completa)"/>
    <n v="0"/>
    <s v="616 - Enfermedades"/>
    <s v="2011-2020"/>
    <n v="267411"/>
    <n v="20"/>
    <s v="157622"/>
    <s v="Goldman-Cecil. Tratado de medicina interna / editores Lee Goldman y Andrew I. Schafer."/>
    <n v="2017"/>
    <s v="616 - Enfermedades"/>
    <s v="https://search.ebscohost.com/login.aspx?profile=eds&amp;custid=s9495846&amp;groupid=main&amp;authtype=ip,guest&amp;direct=true&amp;bquery=sab.000267411"/>
    <s v="BOAP"/>
    <s v="616"/>
    <s v="Enfermedades"/>
    <s v="Tecnología - Ciencias Aplicadas"/>
    <s v="610 - Medicina y salud"/>
    <s v="610 - Medicina y salud"/>
    <s v="Enfermedades"/>
    <s v="267411|20"/>
    <n v="5"/>
  </r>
  <r>
    <x v="0"/>
    <x v="4"/>
    <x v="3"/>
    <s v="Seriadas"/>
    <s v="Urología colombiana."/>
    <m/>
    <s v="Bogotá : Sociedad Colombiana de Urología."/>
    <n v="1998"/>
    <s v="Español"/>
    <s v="0120-789X"/>
    <s v="Aparato Urinario ; Medicina ; Urologia"/>
    <s v="616 - Enfermedades"/>
    <s v="1991-2000"/>
    <n v="823"/>
    <n v="50"/>
    <s v="R-008356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50"/>
    <n v="1"/>
  </r>
  <r>
    <x v="0"/>
    <x v="3"/>
    <x v="2"/>
    <s v="Libros"/>
    <s v="Harrison's principles of internal medicine / editores Anthony S. Fauci, Dennis L. Kasper, Stephen L."/>
    <m/>
    <s v="New York : McGraw Hill Medical, ©2015."/>
    <n v="2015"/>
    <s v="Inglés"/>
    <s v="0071802150"/>
    <s v="Cuidados Intensivos ; Enfermedades ; Enfermedades Transmisibles ; Medicina Clinica ; Medicina Interna ; Nutricion ; Practica Medica"/>
    <s v="616 - Enfermedades"/>
    <s v="2011-2020"/>
    <n v="168134"/>
    <n v="120"/>
    <s v="150251"/>
    <s v="Harrison's principles of internal medicine / editores Anthony S. Fauci, Dennis L. Kasper, Stephen L."/>
    <n v="2015"/>
    <s v="616 - Enfermedades"/>
    <s v="https://search.ebscohost.com/login.aspx?profile=eds&amp;custid=s9495846&amp;groupid=main&amp;authtype=ip,guest&amp;direct=true&amp;bquery=sab.000168134"/>
    <s v="BOAP"/>
    <s v="616"/>
    <s v="Enfermedades"/>
    <s v="Tecnología - Ciencias Aplicadas"/>
    <s v="610 - Medicina y salud"/>
    <s v="610 - Medicina y salud"/>
    <s v="Enfermedades"/>
    <s v="168134|1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590"/>
    <s v="R-00099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59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10"/>
    <s v="R-025614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1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330"/>
    <s v="R-051445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33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990"/>
    <s v="R-04995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990"/>
    <n v="1"/>
  </r>
  <r>
    <x v="0"/>
    <x v="4"/>
    <x v="3"/>
    <s v="Seriadas"/>
    <s v="Urología colombiana."/>
    <m/>
    <s v="Bogotá : Sociedad Colombiana de Urología."/>
    <n v="1998"/>
    <s v="Español"/>
    <s v="0120-789X"/>
    <s v="Aparato Urinario ; Medicina ; Urologia"/>
    <s v="616 - Enfermedades"/>
    <s v="1991-2000"/>
    <n v="823"/>
    <n v="20"/>
    <s v="R-013914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2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340"/>
    <s v="R-05140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340"/>
    <n v="1"/>
  </r>
  <r>
    <x v="2"/>
    <x v="4"/>
    <x v="3"/>
    <s v="Seriadas"/>
    <s v="The american journal of psychiatry."/>
    <m/>
    <s v="Washington : American Psychiatric Association."/>
    <n v="1999"/>
    <s v="Inglés"/>
    <s v="0002-953X"/>
    <s v="Neuropsicologia ; Psicoterapia ; Psiquiatria ; Psiquiatria"/>
    <s v="616 - Enfermedades"/>
    <s v="1991-2000"/>
    <n v="712"/>
    <n v="110"/>
    <s v="R-052428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1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270"/>
    <s v="R-051423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2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2250"/>
    <s v="R-05142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250"/>
    <n v="1"/>
  </r>
  <r>
    <x v="0"/>
    <x v="0"/>
    <x v="0"/>
    <s v="Libros"/>
    <s v="Medicina interna del síntoma a la enfermedad : actualización y extensión de las guías para estud"/>
    <m/>
    <s v="Bogotá : Médica Celsus, 2005."/>
    <n v="2005"/>
    <s v="Español"/>
    <s v="958-9327-22-2"/>
    <s v="Atencion Al Enfermo ; Etiologia (Enfermedades) ; Medicina Interna ; Semiologia (Medicina)"/>
    <s v="616 - Enfermedades"/>
    <s v="2001-2010"/>
    <n v="5616"/>
    <n v="30"/>
    <s v="090886"/>
    <s v="Medicina interna del síntoma a la enfermedad : actualización y extensión de las guías para estud"/>
    <n v="2005"/>
    <s v="616 - Enfermedades"/>
    <s v="https://search.ebscohost.com/login.aspx?profile=eds&amp;custid=s9495846&amp;groupid=main&amp;authtype=ip,guest&amp;direct=true&amp;bquery=sab.000005616"/>
    <s v="BOAP"/>
    <s v="616"/>
    <s v="Enfermedades"/>
    <s v="Tecnología - Ciencias Aplicadas"/>
    <s v="610 - Medicina y salud"/>
    <s v="610 - Medicina y salud"/>
    <s v="Enfermedades"/>
    <s v="5616|30"/>
    <n v="116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490"/>
    <s v="R-045257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490"/>
    <n v="4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610"/>
    <s v="R-057648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610"/>
    <n v="2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620"/>
    <s v="R-057851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620"/>
    <n v="4"/>
  </r>
  <r>
    <x v="0"/>
    <x v="4"/>
    <x v="3"/>
    <s v="Seriadas"/>
    <s v="Infectio."/>
    <m/>
    <s v="Medellín : Asociación Colombiana de Infectología."/>
    <n v="1998"/>
    <s v="Español"/>
    <s v="0123-9392"/>
    <s v="Enfermedades Transmisibles ; Epidemiologia ; Medicina"/>
    <s v="616 - Enfermedades"/>
    <s v="1991-2000"/>
    <n v="997"/>
    <n v="440"/>
    <s v="R-039449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4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980"/>
    <s v="R-051399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980"/>
    <n v="1"/>
  </r>
  <r>
    <x v="0"/>
    <x v="4"/>
    <x v="3"/>
    <s v="Seriadas"/>
    <s v="Urología colombiana."/>
    <m/>
    <s v="Bogotá : Sociedad Colombiana de Urología."/>
    <n v="1998"/>
    <s v="Español"/>
    <s v="0120-789X"/>
    <s v="Aparato Urinario ; Medicina ; Urologia"/>
    <s v="616 - Enfermedades"/>
    <s v="1991-2000"/>
    <n v="823"/>
    <n v="90"/>
    <s v="R-004071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9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190"/>
    <s v="R-051459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19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60"/>
    <s v="R-051468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6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210"/>
    <s v="R-025594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210"/>
    <n v="1"/>
  </r>
  <r>
    <x v="2"/>
    <x v="4"/>
    <x v="3"/>
    <s v="Seriadas"/>
    <s v="Annals of tropical medicine and parasitology."/>
    <m/>
    <s v="London : W. B. Saunders Company."/>
    <n v="1995"/>
    <s v="Inglés"/>
    <s v="0003-4983"/>
    <s v="Medicina ; Medicina Tropical ; Parasitologia Medica ; Salud"/>
    <s v="616 - Enfermedades"/>
    <s v="1991-2000"/>
    <n v="10"/>
    <n v="20"/>
    <s v="R-025613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20"/>
    <n v="1"/>
  </r>
  <r>
    <x v="0"/>
    <x v="4"/>
    <x v="3"/>
    <s v="Seriadas"/>
    <s v="Seminars in diagnostic pathology."/>
    <m/>
    <s v="Philadelphia : W.B. Saunders Company Hartcourt Brace &amp; Company, 1998-."/>
    <n v="1998"/>
    <s v="Inglés"/>
    <s v="0740-2570"/>
    <s v="Biopsia ; Fisiopatologia ; Inmunodiagnosis ; Medicina ; Patologia"/>
    <s v="616 - Enfermedades"/>
    <s v="1991-2000"/>
    <n v="581"/>
    <n v="740"/>
    <s v="R-059753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74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070"/>
    <s v="R-049940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070"/>
    <n v="1"/>
  </r>
  <r>
    <x v="2"/>
    <x v="4"/>
    <x v="3"/>
    <s v="Seriadas"/>
    <s v="The journal of clinical endocrinology and metabolism."/>
    <m/>
    <s v="Bethesda : The Endocrine Society."/>
    <n v="0"/>
    <s v="Inglés"/>
    <s v="0021-972X"/>
    <s v="Glandulas Endocrinas ; Medicina ; Trastornos Del Metabolismo"/>
    <s v="616 - Enfermedades"/>
    <n v="-1950"/>
    <n v="162"/>
    <n v="170"/>
    <s v="R-051457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1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150"/>
    <s v="R-049944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15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900"/>
    <s v="R-04995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90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610"/>
    <s v="R-000652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6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710"/>
    <s v="R-049977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71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270"/>
    <s v="R-050011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270"/>
    <n v="1"/>
  </r>
  <r>
    <x v="2"/>
    <x v="4"/>
    <x v="3"/>
    <s v="Seriadas"/>
    <s v="The journal of clinical investigation. JCI."/>
    <m/>
    <s v="New York : The American Society for Clinical Investigation, 1995-."/>
    <n v="1995"/>
    <s v="Inglés"/>
    <s v="0021-9738 (impresa)"/>
    <s v="Estructura Molecular ; Investigacion Cientifica ; Medicina ; Medicina Clinica ; Medicina Interna"/>
    <s v="616 - Enfermedades"/>
    <s v="1991-2000"/>
    <n v="21"/>
    <n v="1050"/>
    <s v="R-049938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1050"/>
    <n v="1"/>
  </r>
  <r>
    <x v="0"/>
    <x v="1"/>
    <x v="1"/>
    <s v="Libros"/>
    <s v="Goldman-Cecil medicine / editado por Lee Goldman y Andrw I. Schafer ; editores asociados Mary K. Cro"/>
    <m/>
    <s v="Philadelphia, PA : Elsevier, ©2016."/>
    <n v="2016"/>
    <s v="Inglés"/>
    <s v="9781455750177"/>
    <m/>
    <s v="616 - Enfermedades"/>
    <s v="2011-2020"/>
    <n v="174343"/>
    <n v="70"/>
    <s v="LE70677"/>
    <s v="Goldman-Cecil medicine / editado por Lee Goldman y Andrw I. Schafer ; editores asociados Mary K. Cro"/>
    <n v="2016"/>
    <s v="616 - Enfermedades"/>
    <s v="https://search.ebscohost.com/login.aspx?profile=eds&amp;custid=s9495846&amp;groupid=main&amp;authtype=ip,guest&amp;direct=true&amp;bquery=sab.000174343"/>
    <s v="BOAP"/>
    <s v="616"/>
    <s v="X - En línea"/>
    <s v="X - Otras colecciones sin clasificar"/>
    <s v="X - Otras colecciones sin clasificar"/>
    <s v="X - Otras colecciones sin clasificar"/>
    <s v="X - Otras colecciones sin clasificar"/>
    <s v="174343|70"/>
    <n v="1"/>
  </r>
  <r>
    <x v="0"/>
    <x v="1"/>
    <x v="1"/>
    <s v="Libros"/>
    <s v="Harrison : pincipios de medicina interna / Editores Dennis L. Kasper, Anthony S Fauci; Stephen L Hau"/>
    <m/>
    <s v="México : McGraw Hill, ©2016."/>
    <n v="2016"/>
    <s v="Español"/>
    <s v="9786071513359 (Obra completa)"/>
    <m/>
    <s v="616 - Enfermedades"/>
    <s v="2011-2020"/>
    <n v="95974"/>
    <n v="130"/>
    <s v="LE70261"/>
    <s v="Harrison : pincipios de medicina interna / Editores Dennis L. Kasper, Anthony S Fauci; Stephen L Hau"/>
    <n v="2016"/>
    <s v="616 - Enfermedades"/>
    <s v="https://search.ebscohost.com/login.aspx?profile=eds&amp;custid=s9495846&amp;groupid=main&amp;authtype=ip,guest&amp;direct=true&amp;bquery=sab.000095974"/>
    <s v="BOAP"/>
    <s v="616"/>
    <s v="X - En línea"/>
    <s v="X - Otras colecciones sin clasificar"/>
    <s v="X - Otras colecciones sin clasificar"/>
    <s v="X - Otras colecciones sin clasificar"/>
    <s v="X - Otras colecciones sin clasificar"/>
    <s v="95974|130"/>
    <n v="1"/>
  </r>
  <r>
    <x v="0"/>
    <x v="1"/>
    <x v="1"/>
    <s v="Libros"/>
    <s v="Harrison : pincipios de medicina interna / Editores Dennis L. Kasper, Anthony S Fauci; Stephen L Hau"/>
    <m/>
    <s v="México : McGraw Hill, ©2016."/>
    <n v="2016"/>
    <s v="Español"/>
    <s v="9786071513359 (Obra completa)"/>
    <m/>
    <s v="616 - Enfermedades"/>
    <s v="2011-2020"/>
    <n v="95974"/>
    <n v="140"/>
    <s v="LE70262"/>
    <s v="Harrison : pincipios de medicina interna / Editores Dennis L. Kasper, Anthony S Fauci; Stephen L Hau"/>
    <n v="2016"/>
    <s v="616 - Enfermedades"/>
    <s v="https://search.ebscohost.com/login.aspx?profile=eds&amp;custid=s9495846&amp;groupid=main&amp;authtype=ip,guest&amp;direct=true&amp;bquery=sab.000095974"/>
    <s v="BOAP"/>
    <s v="616"/>
    <s v="X - En línea"/>
    <s v="X - Otras colecciones sin clasificar"/>
    <s v="X - Otras colecciones sin clasificar"/>
    <s v="X - Otras colecciones sin clasificar"/>
    <s v="X - Otras colecciones sin clasificar"/>
    <s v="95974|140"/>
    <n v="1"/>
  </r>
  <r>
    <x v="0"/>
    <x v="1"/>
    <x v="1"/>
    <s v="Libros"/>
    <s v="Harrison : pincipios de medicina interna / Editores Dennis L. Kasper, Anthony S Fauci; Stephen L Hau"/>
    <m/>
    <s v="México : McGraw Hill, ©2016."/>
    <n v="2016"/>
    <s v="Español"/>
    <s v="9786071513359 (Obra completa)"/>
    <m/>
    <s v="616 - Enfermedades"/>
    <s v="2011-2020"/>
    <n v="95974"/>
    <n v="150"/>
    <s v="LE70263"/>
    <s v="Harrison : pincipios de medicina interna / Editores Dennis L. Kasper, Anthony S Fauci; Stephen L Hau"/>
    <n v="2016"/>
    <s v="616 - Enfermedades"/>
    <s v="https://search.ebscohost.com/login.aspx?profile=eds&amp;custid=s9495846&amp;groupid=main&amp;authtype=ip,guest&amp;direct=true&amp;bquery=sab.000095974"/>
    <s v="BOAP"/>
    <s v="616"/>
    <s v="X - En línea"/>
    <s v="X - Otras colecciones sin clasificar"/>
    <s v="X - Otras colecciones sin clasificar"/>
    <s v="X - Otras colecciones sin clasificar"/>
    <s v="X - Otras colecciones sin clasificar"/>
    <s v="95974|150"/>
    <n v="1"/>
  </r>
  <r>
    <x v="0"/>
    <x v="1"/>
    <x v="1"/>
    <s v="Libros"/>
    <s v="Harrison : pincipios de medicina interna / Editores Dennis L. Kasper, Anthony S Fauci; Stephen L Hau"/>
    <m/>
    <s v="México : McGraw Hill, ©2016."/>
    <n v="2016"/>
    <s v="Español"/>
    <s v="9786071513359 (Obra completa)"/>
    <m/>
    <s v="616 - Enfermedades"/>
    <s v="2011-2020"/>
    <n v="95974"/>
    <n v="160"/>
    <s v="LE70264"/>
    <s v="Harrison : pincipios de medicina interna / Editores Dennis L. Kasper, Anthony S Fauci; Stephen L Hau"/>
    <n v="2016"/>
    <s v="616 - Enfermedades"/>
    <s v="https://search.ebscohost.com/login.aspx?profile=eds&amp;custid=s9495846&amp;groupid=main&amp;authtype=ip,guest&amp;direct=true&amp;bquery=sab.000095974"/>
    <s v="BOAP"/>
    <s v="616"/>
    <s v="X - En línea"/>
    <s v="X - Otras colecciones sin clasificar"/>
    <s v="X - Otras colecciones sin clasificar"/>
    <s v="X - Otras colecciones sin clasificar"/>
    <s v="X - Otras colecciones sin clasificar"/>
    <s v="95974|160"/>
    <n v="1"/>
  </r>
  <r>
    <x v="0"/>
    <x v="1"/>
    <x v="1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m/>
    <s v="616 - Enfermedades"/>
    <s v="2011-2020"/>
    <n v="254423"/>
    <n v="70"/>
    <s v="LE70237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X - En línea"/>
    <s v="X - Otras colecciones sin clasificar"/>
    <s v="X - Otras colecciones sin clasificar"/>
    <s v="X - Otras colecciones sin clasificar"/>
    <s v="X - Otras colecciones sin clasificar"/>
    <s v="254423|70"/>
    <n v="1"/>
  </r>
  <r>
    <x v="0"/>
    <x v="1"/>
    <x v="1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m/>
    <s v="616 - Enfermedades"/>
    <s v="2011-2020"/>
    <n v="254423"/>
    <n v="80"/>
    <s v="LE70238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X - En línea"/>
    <s v="X - Otras colecciones sin clasificar"/>
    <s v="X - Otras colecciones sin clasificar"/>
    <s v="X - Otras colecciones sin clasificar"/>
    <s v="X - Otras colecciones sin clasificar"/>
    <s v="254423|80"/>
    <n v="1"/>
  </r>
  <r>
    <x v="0"/>
    <x v="1"/>
    <x v="1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m/>
    <s v="616 - Enfermedades"/>
    <s v="2011-2020"/>
    <n v="254423"/>
    <n v="90"/>
    <s v="LE73917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X - En línea"/>
    <s v="X - Otras colecciones sin clasificar"/>
    <s v="X - Otras colecciones sin clasificar"/>
    <s v="X - Otras colecciones sin clasificar"/>
    <s v="X - Otras colecciones sin clasificar"/>
    <s v="254423|90"/>
    <n v="1"/>
  </r>
  <r>
    <x v="0"/>
    <x v="1"/>
    <x v="1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m/>
    <s v="616 - Enfermedades"/>
    <s v="2011-2020"/>
    <n v="254423"/>
    <n v="100"/>
    <s v="LE73918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X - En línea"/>
    <s v="X - Otras colecciones sin clasificar"/>
    <s v="X - Otras colecciones sin clasificar"/>
    <s v="X - Otras colecciones sin clasificar"/>
    <s v="X - Otras colecciones sin clasificar"/>
    <s v="254423|100"/>
    <n v="1"/>
  </r>
  <r>
    <x v="0"/>
    <x v="1"/>
    <x v="1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m/>
    <s v="616 - Enfermedades"/>
    <s v="2011-2020"/>
    <n v="254423"/>
    <n v="110"/>
    <s v="LE73919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X - En línea"/>
    <s v="X - Otras colecciones sin clasificar"/>
    <s v="X - Otras colecciones sin clasificar"/>
    <s v="X - Otras colecciones sin clasificar"/>
    <s v="X - Otras colecciones sin clasificar"/>
    <s v="254423|110"/>
    <n v="1"/>
  </r>
  <r>
    <x v="0"/>
    <x v="1"/>
    <x v="1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m/>
    <s v="616 - Enfermedades"/>
    <s v="2011-2020"/>
    <n v="254423"/>
    <n v="120"/>
    <s v="LE73920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X - En línea"/>
    <s v="X - Otras colecciones sin clasificar"/>
    <s v="X - Otras colecciones sin clasificar"/>
    <s v="X - Otras colecciones sin clasificar"/>
    <s v="X - Otras colecciones sin clasificar"/>
    <s v="254423|120"/>
    <n v="1"/>
  </r>
  <r>
    <x v="0"/>
    <x v="1"/>
    <x v="1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m/>
    <s v="616 - Enfermedades"/>
    <s v="2011-2020"/>
    <n v="254423"/>
    <n v="130"/>
    <s v="LE73921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X - En línea"/>
    <s v="X - Otras colecciones sin clasificar"/>
    <s v="X - Otras colecciones sin clasificar"/>
    <s v="X - Otras colecciones sin clasificar"/>
    <s v="X - Otras colecciones sin clasificar"/>
    <s v="254423|130"/>
    <n v="1"/>
  </r>
  <r>
    <x v="0"/>
    <x v="1"/>
    <x v="1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m/>
    <s v="616 - Enfermedades"/>
    <s v="2011-2020"/>
    <n v="254423"/>
    <n v="140"/>
    <s v="LE73922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X - En línea"/>
    <s v="X - Otras colecciones sin clasificar"/>
    <s v="X - Otras colecciones sin clasificar"/>
    <s v="X - Otras colecciones sin clasificar"/>
    <s v="X - Otras colecciones sin clasificar"/>
    <s v="254423|140"/>
    <n v="1"/>
  </r>
  <r>
    <x v="0"/>
    <x v="1"/>
    <x v="1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m/>
    <s v="616 - Enfermedades"/>
    <s v="2011-2020"/>
    <n v="254423"/>
    <n v="150"/>
    <s v="LE73923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X - En línea"/>
    <s v="X - Otras colecciones sin clasificar"/>
    <s v="X - Otras colecciones sin clasificar"/>
    <s v="X - Otras colecciones sin clasificar"/>
    <s v="X - Otras colecciones sin clasificar"/>
    <s v="254423|150"/>
    <n v="1"/>
  </r>
  <r>
    <x v="0"/>
    <x v="1"/>
    <x v="1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m/>
    <s v="616 - Enfermedades"/>
    <s v="2011-2020"/>
    <n v="254423"/>
    <n v="160"/>
    <s v="LE73924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X - En línea"/>
    <s v="X - Otras colecciones sin clasificar"/>
    <s v="X - Otras colecciones sin clasificar"/>
    <s v="X - Otras colecciones sin clasificar"/>
    <s v="X - Otras colecciones sin clasificar"/>
    <s v="254423|160"/>
    <n v="1"/>
  </r>
  <r>
    <x v="0"/>
    <x v="1"/>
    <x v="1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m/>
    <s v="616 - Enfermedades"/>
    <s v="2011-2020"/>
    <n v="254423"/>
    <n v="170"/>
    <s v="LE73925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X - En línea"/>
    <s v="X - Otras colecciones sin clasificar"/>
    <s v="X - Otras colecciones sin clasificar"/>
    <s v="X - Otras colecciones sin clasificar"/>
    <s v="X - Otras colecciones sin clasificar"/>
    <s v="254423|170"/>
    <n v="1"/>
  </r>
  <r>
    <x v="0"/>
    <x v="1"/>
    <x v="1"/>
    <s v="Libros"/>
    <s v="Harrison : principios de medicina interna / editores Dan L. Logo [y otros] ; traducción José Rafae"/>
    <m/>
    <s v="México : McGraw-Hill Interamericana Editores, ©2012."/>
    <n v="2012"/>
    <s v="Español"/>
    <s v="9786071507273 (Obra completa)"/>
    <m/>
    <s v="616 - Enfermedades"/>
    <s v="2011-2020"/>
    <n v="254423"/>
    <n v="180"/>
    <s v="LE73926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X - En línea"/>
    <s v="X - Otras colecciones sin clasificar"/>
    <s v="X - Otras colecciones sin clasificar"/>
    <s v="X - Otras colecciones sin clasificar"/>
    <s v="X - Otras colecciones sin clasificar"/>
    <s v="254423|180"/>
    <n v="1"/>
  </r>
  <r>
    <x v="0"/>
    <x v="1"/>
    <x v="1"/>
    <s v="Libros"/>
    <s v="Harrison manual de medicina / editado por : Dan L. Longo... [y otros.]; traducido por Saúl Lira Alb"/>
    <m/>
    <s v="México : McGrawHill, ©2013."/>
    <n v="2013"/>
    <s v="Español"/>
    <s v="9786071509505 (Impreso)"/>
    <m/>
    <s v="616 - Enfermedades"/>
    <s v="2011-2020"/>
    <n v="256805"/>
    <n v="50"/>
    <s v="LE16691"/>
    <s v="Harrison manual de medicina / editado por : Dan L. Longo... [y otros.]; traducido por Saúl Lira Alb"/>
    <n v="2013"/>
    <s v="616 - Enfermedades"/>
    <s v="https://search.ebscohost.com/login.aspx?profile=eds&amp;custid=s9495846&amp;groupid=main&amp;authtype=ip,guest&amp;direct=true&amp;bquery=sab.000256805"/>
    <s v="BOAP"/>
    <s v="616"/>
    <s v="X - En línea"/>
    <s v="X - Otras colecciones sin clasificar"/>
    <s v="X - Otras colecciones sin clasificar"/>
    <s v="X - Otras colecciones sin clasificar"/>
    <s v="X - Otras colecciones sin clasificar"/>
    <s v="256805|50"/>
    <n v="1"/>
  </r>
  <r>
    <x v="0"/>
    <x v="1"/>
    <x v="1"/>
    <s v="Libros"/>
    <s v="Harrison manual de medicina / editado por : Dan L. Longo... [y otros.]; traducido por Saúl Lira Alb"/>
    <m/>
    <s v="México : McGrawHill, ©2013."/>
    <n v="2013"/>
    <s v="Español"/>
    <s v="9786071509505 (Impreso)"/>
    <m/>
    <s v="616 - Enfermedades"/>
    <s v="2011-2020"/>
    <n v="256805"/>
    <n v="60"/>
    <s v="LE16692"/>
    <s v="Harrison manual de medicina / editado por : Dan L. Longo... [y otros.]; traducido por Saúl Lira Alb"/>
    <n v="2013"/>
    <s v="616 - Enfermedades"/>
    <s v="https://search.ebscohost.com/login.aspx?profile=eds&amp;custid=s9495846&amp;groupid=main&amp;authtype=ip,guest&amp;direct=true&amp;bquery=sab.000256805"/>
    <s v="BOAP"/>
    <s v="616"/>
    <s v="X - En línea"/>
    <s v="X - Otras colecciones sin clasificar"/>
    <s v="X - Otras colecciones sin clasificar"/>
    <s v="X - Otras colecciones sin clasificar"/>
    <s v="X - Otras colecciones sin clasificar"/>
    <s v="256805|60"/>
    <n v="1"/>
  </r>
  <r>
    <x v="0"/>
    <x v="1"/>
    <x v="1"/>
    <s v="Libros"/>
    <s v="Harrison manual de medicina / editado por : Dan L. Longo... [y otros.]; traducido por Saúl Lira Alb"/>
    <m/>
    <s v="México : McGrawHill, ©2013."/>
    <n v="2013"/>
    <s v="Español"/>
    <s v="9786071509505 (Impreso)"/>
    <m/>
    <s v="616 - Enfermedades"/>
    <s v="2011-2020"/>
    <n v="256805"/>
    <n v="70"/>
    <s v="LE16693"/>
    <s v="Harrison manual de medicina / editado por : Dan L. Longo... [y otros.]; traducido por Saúl Lira Alb"/>
    <n v="2013"/>
    <s v="616 - Enfermedades"/>
    <s v="https://search.ebscohost.com/login.aspx?profile=eds&amp;custid=s9495846&amp;groupid=main&amp;authtype=ip,guest&amp;direct=true&amp;bquery=sab.000256805"/>
    <s v="BOAP"/>
    <s v="616"/>
    <s v="X - En línea"/>
    <s v="X - Otras colecciones sin clasificar"/>
    <s v="X - Otras colecciones sin clasificar"/>
    <s v="X - Otras colecciones sin clasificar"/>
    <s v="X - Otras colecciones sin clasificar"/>
    <s v="256805|70"/>
    <n v="1"/>
  </r>
  <r>
    <x v="0"/>
    <x v="1"/>
    <x v="1"/>
    <s v="Libros"/>
    <s v="Harrison manual de medicina / editado por : Dan L. Longo... [y otros.]; traducido por Saúl Lira Alb"/>
    <m/>
    <s v="México : McGrawHill, ©2013."/>
    <n v="2013"/>
    <s v="Español"/>
    <s v="9786071509505 (Impreso)"/>
    <m/>
    <s v="616 - Enfermedades"/>
    <s v="2011-2020"/>
    <n v="256805"/>
    <n v="80"/>
    <s v="LE16694"/>
    <s v="Harrison manual de medicina / editado por : Dan L. Longo... [y otros.]; traducido por Saúl Lira Alb"/>
    <n v="2013"/>
    <s v="616 - Enfermedades"/>
    <s v="https://search.ebscohost.com/login.aspx?profile=eds&amp;custid=s9495846&amp;groupid=main&amp;authtype=ip,guest&amp;direct=true&amp;bquery=sab.000256805"/>
    <s v="BOAP"/>
    <s v="616"/>
    <s v="X - En línea"/>
    <s v="X - Otras colecciones sin clasificar"/>
    <s v="X - Otras colecciones sin clasificar"/>
    <s v="X - Otras colecciones sin clasificar"/>
    <s v="X - Otras colecciones sin clasificar"/>
    <s v="256805|80"/>
    <n v="1"/>
  </r>
  <r>
    <x v="0"/>
    <x v="1"/>
    <x v="1"/>
    <s v="Libros"/>
    <s v="Harrison manual de medicina / editado por : Dan L. Longo... [y otros.]; traducido por Saúl Lira Alb"/>
    <m/>
    <s v="México : McGrawHill, ©2013."/>
    <n v="2013"/>
    <s v="Español"/>
    <s v="9786071509505 (Impreso)"/>
    <m/>
    <s v="616 - Enfermedades"/>
    <s v="2011-2020"/>
    <n v="256805"/>
    <n v="90"/>
    <s v="LE22258"/>
    <s v="Harrison manual de medicina / editado por : Dan L. Longo... [y otros.]; traducido por Saúl Lira Alb"/>
    <n v="2013"/>
    <s v="616 - Enfermedades"/>
    <s v="https://search.ebscohost.com/login.aspx?profile=eds&amp;custid=s9495846&amp;groupid=main&amp;authtype=ip,guest&amp;direct=true&amp;bquery=sab.000256805"/>
    <s v="BOAP"/>
    <s v="616"/>
    <s v="X - En línea"/>
    <s v="X - Otras colecciones sin clasificar"/>
    <s v="X - Otras colecciones sin clasificar"/>
    <s v="X - Otras colecciones sin clasificar"/>
    <s v="X - Otras colecciones sin clasificar"/>
    <s v="256805|90"/>
    <n v="1"/>
  </r>
  <r>
    <x v="0"/>
    <x v="1"/>
    <x v="1"/>
    <s v="Libros"/>
    <s v="Harrison's manual of medicine / editores Dennis L. Kasper, Anthony S. Fauci, Stephen L. Hauser, Dan"/>
    <m/>
    <s v="New York : McGraw-Hill, ©2016."/>
    <n v="2016"/>
    <s v="Inglés"/>
    <s v="9780071828543 (E-Book)"/>
    <m/>
    <s v="616 - Enfermedades"/>
    <s v="2011-2020"/>
    <n v="177235"/>
    <n v="10"/>
    <s v="LE67540"/>
    <s v="Harrison's manual of medicine / editores Dennis L. Kasper, Anthony S. Fauci, Stephen L. Hauser, Dan"/>
    <n v="2016"/>
    <s v="616 - Enfermedades"/>
    <s v="https://search.ebscohost.com/login.aspx?profile=eds&amp;custid=s9495846&amp;groupid=main&amp;authtype=ip,guest&amp;direct=true&amp;bquery=sab.000177235"/>
    <s v="BOAP"/>
    <s v="616"/>
    <s v="X - En línea"/>
    <s v="X - Otras colecciones sin clasificar"/>
    <s v="X - Otras colecciones sin clasificar"/>
    <s v="X - Otras colecciones sin clasificar"/>
    <s v="X - Otras colecciones sin clasificar"/>
    <s v="177235|10"/>
    <n v="1"/>
  </r>
  <r>
    <x v="0"/>
    <x v="1"/>
    <x v="1"/>
    <s v="Libros"/>
    <s v="Harrison's principles of internal medicine / editores Anthony S. Fauci, Dennis L. Kasper, Stephen L."/>
    <m/>
    <s v="New York : McGraw Hill Medical, ©2015."/>
    <n v="2015"/>
    <s v="Inglés"/>
    <s v="0071802150"/>
    <m/>
    <s v="616 - Enfermedades"/>
    <s v="2011-2020"/>
    <n v="168134"/>
    <n v="130"/>
    <s v="LE67539"/>
    <s v="Harrison's principles of internal medicine / editores Anthony S. Fauci, Dennis L. Kasper, Stephen L."/>
    <n v="2015"/>
    <s v="616 - Enfermedades"/>
    <s v="https://search.ebscohost.com/login.aspx?profile=eds&amp;custid=s9495846&amp;groupid=main&amp;authtype=ip,guest&amp;direct=true&amp;bquery=sab.000168134"/>
    <s v="BOAP"/>
    <s v="616"/>
    <s v="X - En línea"/>
    <s v="X - Otras colecciones sin clasificar"/>
    <s v="X - Otras colecciones sin clasificar"/>
    <s v="X - Otras colecciones sin clasificar"/>
    <s v="X - Otras colecciones sin clasificar"/>
    <s v="168134|130"/>
    <n v="1"/>
  </r>
  <r>
    <x v="0"/>
    <x v="1"/>
    <x v="1"/>
    <s v="Libros"/>
    <s v="Medicina interna / fundado por A. von Domarus, continuado por P. Farreras Valentí ; director C. Roz"/>
    <m/>
    <s v="Barcelona : Elsevier, ©2016."/>
    <n v="2016"/>
    <s v="Español"/>
    <s v="9788490229965 (Obra completa, versión impresa)"/>
    <m/>
    <s v="616 - Enfermedades"/>
    <s v="2011-2020"/>
    <n v="182362"/>
    <n v="30"/>
    <s v="LE69598"/>
    <s v="Medicina interna / fundado por A. von Domarus, continuado por P. Farreras Valentí ; director C. Roz"/>
    <n v="2016"/>
    <s v="616 - Enfermedades"/>
    <s v="https://search.ebscohost.com/login.aspx?profile=eds&amp;custid=s9495846&amp;groupid=main&amp;authtype=ip,guest&amp;direct=true&amp;bquery=sab.000182362"/>
    <s v="BOAP"/>
    <s v="616"/>
    <s v="X - En línea"/>
    <s v="X - Otras colecciones sin clasificar"/>
    <s v="X - Otras colecciones sin clasificar"/>
    <s v="X - Otras colecciones sin clasificar"/>
    <s v="X - Otras colecciones sin clasificar"/>
    <s v="182362|30"/>
    <n v="1"/>
  </r>
  <r>
    <x v="1"/>
    <x v="0"/>
    <x v="0"/>
    <s v="Libros"/>
    <s v="Radicales libres y estrés oxidativo : aplicaciones médicas / Mina Konigsberg Fainstein ; editor Ma"/>
    <s v="Konigsberg Fainstein, Mina"/>
    <s v="México : Editorial El Manual Moderno, 2008."/>
    <n v="2008"/>
    <s v="Español"/>
    <s v="978-970-729-321-2"/>
    <s v="Antioxidantes ; Estres (Psicologia) ; Fisiopatologia ; Radicales Libres (Quimica)"/>
    <s v="616 - Enfermedades"/>
    <s v="2001-2010"/>
    <n v="65271"/>
    <n v="10"/>
    <s v="110662"/>
    <s v="Radicales libres y estrés oxidativo : aplicaciones médicas / Mina Konigsberg Fainstein ; editor Ma"/>
    <n v="2008"/>
    <s v="616 - Enfermedades"/>
    <s v="https://search.ebscohost.com/login.aspx?profile=eds&amp;custid=s9495846&amp;groupid=main&amp;authtype=ip,guest&amp;direct=true&amp;bquery=sab.000065271"/>
    <s v="BOAP"/>
    <s v="616.075"/>
    <s v="Diagnóstico y pronóstico"/>
    <s v="Tecnología - Ciencias Aplicadas"/>
    <s v="610 - Medicina y salud"/>
    <s v="610 - Medicina y salud"/>
    <s v="Enfermedades"/>
    <s v="65271|10"/>
    <n v="8"/>
  </r>
  <r>
    <x v="0"/>
    <x v="0"/>
    <x v="0"/>
    <s v="Libros"/>
    <s v="Examen físico del normal y métodos de exploración / Adolfo León Uribe Mesa."/>
    <m/>
    <s v="Medellín : Corporación para Investigaciones Biológicas - CIB, 2004."/>
    <n v="2004"/>
    <s v="Español"/>
    <s v="958-9400-78-7"/>
    <s v="Aparato Respiratorio ; Diagnostico Fisico ; Examen Fisico (Medicina) ; Medicina Como Profesion ; Semiologia (Medicina) ; Signos Vitales ; Sistema Cardiovascular ; Sistema Nervioso"/>
    <s v="616 - Enfermedades"/>
    <s v="2001-2010"/>
    <n v="61872"/>
    <n v="20"/>
    <s v="096392"/>
    <s v="Examen físico del normal y métodos de exploración / Adolfo León Uribe Mesa."/>
    <n v="2004"/>
    <s v="616 - Enfermedades"/>
    <s v="https://search.ebscohost.com/login.aspx?profile=eds&amp;custid=s9495846&amp;groupid=main&amp;authtype=ip,guest&amp;direct=true&amp;bquery=sab.000061872"/>
    <s v="BOAP"/>
    <s v="616.075"/>
    <s v="Diagnóstico y pronóstico"/>
    <s v="Tecnología - Ciencias Aplicadas"/>
    <s v="610 - Medicina y salud"/>
    <s v="610 - Medicina y salud"/>
    <s v="Enfermedades"/>
    <s v="61872|20"/>
    <n v="92"/>
  </r>
  <r>
    <x v="0"/>
    <x v="5"/>
    <x v="0"/>
    <s v="Libros"/>
    <s v="Guías de valoración de enfermería : cuidados y procedimientos que promueven la adaptación / Yola"/>
    <s v="González de Acuña, Yolanda autor"/>
    <s v="Chía, (Cundinamarca) : Universidad de La Sabana. Facultad de Enfermería, 2008."/>
    <n v="2008"/>
    <s v="Español"/>
    <s v="978958122539"/>
    <s v="Atencion Al Enfermo ; Diagnostico Conductual ; Diagnostico de Laboratorio ; Enfermeria Como Profesion ; Examen Fisico (Medicina) ; Valoracion En Enfermeria"/>
    <s v="616 - Enfermedades"/>
    <s v="2001-2010"/>
    <n v="10805"/>
    <n v="10"/>
    <s v="105160"/>
    <s v="Guías de valoración de enfermería : cuidados y procedimientos que promueven la adaptación / Yola"/>
    <n v="2008"/>
    <s v="616 - Enfermedades"/>
    <s v="https://search.ebscohost.com/login.aspx?profile=eds&amp;custid=s9495846&amp;groupid=main&amp;authtype=ip,guest&amp;direct=true&amp;bquery=sab.000010805"/>
    <s v="BOAP"/>
    <s v="616.075"/>
    <s v="Diagnóstico y pronóstico"/>
    <s v="Tecnología - Ciencias Aplicadas"/>
    <s v="610 - Medicina y salud"/>
    <s v="610 - Medicina y salud"/>
    <s v="Enfermedades"/>
    <s v="10805|10"/>
    <n v="51"/>
  </r>
  <r>
    <x v="0"/>
    <x v="0"/>
    <x v="0"/>
    <s v="Libros"/>
    <s v="Algunas manifestaciones semiológicas oculares / J. M. Deó Ridruejo."/>
    <s v="Deó Ridruejo, J. M."/>
    <s v="Madrid : Ediciones Daimon ; Manuel Tamayo, 1968."/>
    <n v="1968"/>
    <s v="Español"/>
    <m/>
    <s v="Conjuntivitis ; Ojos ; Semiologia (Medicina) ; Uveitis"/>
    <s v="616 - Enfermedades"/>
    <s v="1961-1970"/>
    <n v="41050"/>
    <n v="10"/>
    <s v="061405"/>
    <s v="Algunas manifestaciones semiológicas oculares / J. M. Deó Ridruejo."/>
    <n v="-2000"/>
    <s v="616 - Enfermedades"/>
    <s v="https://search.ebscohost.com/login.aspx?profile=eds&amp;custid=s9495846&amp;groupid=main&amp;authtype=ip,guest&amp;direct=true&amp;bquery=sab.000041050"/>
    <s v="BOAP"/>
    <s v="616.075"/>
    <s v="Diagnóstico y pronóstico"/>
    <s v="Tecnología - Ciencias Aplicadas"/>
    <s v="610 - Medicina y salud"/>
    <s v="610 - Medicina y salud"/>
    <s v="Enfermedades"/>
    <s v="41050|10"/>
    <n v="5"/>
  </r>
  <r>
    <x v="1"/>
    <x v="0"/>
    <x v="0"/>
    <s v="Libros"/>
    <s v="Radicales libres y estrés oxidativo : aplicaciones médicas / Mina Konigsberg Fainstein ; editor Ma"/>
    <s v="Konigsberg Fainstein, Mina"/>
    <s v="México : Editorial El Manual Moderno, 2008."/>
    <n v="2008"/>
    <s v="Español"/>
    <s v="978-970-729-321-2"/>
    <s v="Antioxidantes ; Estres (Psicologia) ; Fisiopatologia ; Radicales Libres (Quimica)"/>
    <s v="616 - Enfermedades"/>
    <s v="2001-2010"/>
    <n v="65271"/>
    <n v="50"/>
    <s v="110666"/>
    <s v="Radicales libres y estrés oxidativo : aplicaciones médicas / Mina Konigsberg Fainstein ; editor Ma"/>
    <n v="2008"/>
    <s v="616 - Enfermedades"/>
    <s v="https://search.ebscohost.com/login.aspx?profile=eds&amp;custid=s9495846&amp;groupid=main&amp;authtype=ip,guest&amp;direct=true&amp;bquery=sab.000065271"/>
    <s v="BOAP"/>
    <s v="616.075"/>
    <s v="Diagnóstico y pronóstico"/>
    <s v="Tecnología - Ciencias Aplicadas"/>
    <s v="610 - Medicina y salud"/>
    <s v="610 - Medicina y salud"/>
    <s v="Enfermedades"/>
    <s v="65271|50"/>
    <n v="4"/>
  </r>
  <r>
    <x v="0"/>
    <x v="0"/>
    <x v="0"/>
    <s v="Libros"/>
    <s v="Examen clínico : texto para médicos y estudiantes / John Macleod; tr. Diana Figueroa Lozano."/>
    <s v="Macleod, John"/>
    <s v="México : Editorial El Manual Moderno, 1987."/>
    <n v="1987"/>
    <s v="Español"/>
    <s v="968-426-408-9"/>
    <s v="Diagnostico de Laboratorio ; Diagnostico Fisico ; Examen Fisico (Medicina) ; Semiologia (Medicina)"/>
    <s v="616 - Enfermedades"/>
    <s v="1981-1990"/>
    <n v="35390"/>
    <n v="10"/>
    <s v="052254"/>
    <s v="Examen clínico : texto para médicos y estudiantes / John Macleod; tr. Diana Figueroa Lozano."/>
    <n v="-2000"/>
    <s v="616 - Enfermedades"/>
    <s v="https://search.ebscohost.com/login.aspx?profile=eds&amp;custid=s9495846&amp;groupid=main&amp;authtype=ip,guest&amp;direct=true&amp;bquery=sab.000035390"/>
    <s v="BOAP"/>
    <s v="616.075"/>
    <s v="Diagnóstico y pronóstico"/>
    <s v="Tecnología - Ciencias Aplicadas"/>
    <s v="610 - Medicina y salud"/>
    <s v="610 - Medicina y salud"/>
    <s v="Enfermedades"/>
    <s v="35390|10"/>
    <n v="20"/>
  </r>
  <r>
    <x v="0"/>
    <x v="0"/>
    <x v="0"/>
    <s v="Libros"/>
    <s v="Métodos clínicos : historia clínica, examenes físico y de laboratorio / editores H.Kenneth Walke"/>
    <m/>
    <s v="México : Nueva Editorial Interamericana, 1983."/>
    <n v="1983"/>
    <s v="Español"/>
    <s v="9682508843"/>
    <s v="Diagnostico de Laboratorio ; Examen Fisico (Medicina) ; Historias Clinicas ; Medicina Clinica"/>
    <s v="616 - Enfermedades"/>
    <s v="1981-1990"/>
    <n v="31117"/>
    <n v="10"/>
    <s v="046063"/>
    <s v="Métodos clínicos : historia clínica, examenes físico y de laboratorio / editores H.Kenneth Walke"/>
    <n v="-2000"/>
    <s v="616 - Enfermedades"/>
    <s v="https://search.ebscohost.com/login.aspx?profile=eds&amp;custid=s9495846&amp;groupid=main&amp;authtype=ip,guest&amp;direct=true&amp;bquery=sab.000031117"/>
    <s v="BOAP"/>
    <s v="616.075"/>
    <s v="Diagnóstico y pronóstico"/>
    <s v="Tecnología - Ciencias Aplicadas"/>
    <s v="610 - Medicina y salud"/>
    <s v="610 - Medicina y salud"/>
    <s v="Enfermedades"/>
    <s v="31117|10"/>
    <n v="4"/>
  </r>
  <r>
    <x v="0"/>
    <x v="0"/>
    <x v="0"/>
    <s v="Libros"/>
    <s v="Rapid review laboratory testing in clinical medicine / Edward F. Goljan y Karlis I. Sloka."/>
    <s v="Goljan, Edward F. autor"/>
    <s v="Philadelphia, Pa. : Mosby Elsevier, ©2008."/>
    <n v="2008"/>
    <s v="Inglés"/>
    <s v="9780323036467"/>
    <s v="Analisis Biologico ; Diagnostico de Laboratorio ; Medicina Clinica ; Quimica Clinica ; Tecnicas de Laboratorio Clinico"/>
    <s v="616 - Enfermedades"/>
    <s v="2001-2010"/>
    <n v="6044"/>
    <n v="10"/>
    <s v="113478"/>
    <s v="Rapid review laboratory testing in clinical medicine / Edward F. Goljan y Karlis I. Sloka."/>
    <n v="2008"/>
    <s v="616 - Enfermedades"/>
    <s v="https://search.ebscohost.com/login.aspx?profile=eds&amp;custid=s9495846&amp;groupid=main&amp;authtype=ip,guest&amp;direct=true&amp;bquery=sab.000006044"/>
    <s v="BOAP"/>
    <s v="616.075"/>
    <s v="Diagnóstico y pronóstico"/>
    <s v="Tecnología - Ciencias Aplicadas"/>
    <s v="610 - Medicina y salud"/>
    <s v="610 - Medicina y salud"/>
    <s v="Enfermedades"/>
    <s v="6044|10"/>
    <n v="4"/>
  </r>
  <r>
    <x v="0"/>
    <x v="0"/>
    <x v="0"/>
    <s v="Libros"/>
    <s v="Clinical thinking : evidence, communication and decision - making / Chris Del Mar, Jenny Doust, Paul"/>
    <s v="Del Mar, Chris"/>
    <s v="Oxford, UK : BMJ Books Blackwell Publishing, 2006."/>
    <n v="2006"/>
    <s v="Inglés"/>
    <s v="0-7279-1741-2"/>
    <s v="Comunicacion En Medicina ; Medicina Basada En Evidencia ; Medicina Clinica ; Promocion de la Salud ; Pronostico Medico ; Semiologia (Medicina)"/>
    <s v="616 - Enfermedades"/>
    <s v="2001-2010"/>
    <n v="62421"/>
    <n v="10"/>
    <s v="097891"/>
    <s v="Clinical thinking : evidence, communication and decision - making / Chris Del Mar, Jenny Doust, Paul"/>
    <n v="2006"/>
    <s v="616 - Enfermedades"/>
    <s v="https://search.ebscohost.com/login.aspx?profile=eds&amp;custid=s9495846&amp;groupid=main&amp;authtype=ip,guest&amp;direct=true&amp;bquery=sab.000062421"/>
    <s v="BOAP"/>
    <s v="616.075"/>
    <s v="Diagnóstico y pronóstico"/>
    <s v="Tecnología - Ciencias Aplicadas"/>
    <s v="610 - Medicina y salud"/>
    <s v="610 - Medicina y salud"/>
    <s v="Enfermedades"/>
    <s v="62421|10"/>
    <n v="5"/>
  </r>
  <r>
    <x v="0"/>
    <x v="0"/>
    <x v="0"/>
    <s v="Libros"/>
    <s v="Current : medical diagnosis and treatment / eds. Lawrence M. Tierney, Stephen J. McPhee y Maxine A."/>
    <m/>
    <s v="New York : The McGraw-Hill Companies, 2003."/>
    <n v="2003"/>
    <s v="Inglés"/>
    <s v="0-07-139593-8"/>
    <s v="Diagnostico Fisico ; Enfermedades ; Examen Fisico (Medicina) ; Materia Medica ; Salud"/>
    <s v="616 - Enfermedades"/>
    <s v="2001-2010"/>
    <n v="52692"/>
    <n v="10"/>
    <s v="079998"/>
    <s v="Current : medical diagnosis and treatment / eds. Lawrence M. Tierney, Stephen J. McPhee y Maxine A."/>
    <n v="2003"/>
    <s v="616 - Enfermedades"/>
    <s v="https://search.ebscohost.com/login.aspx?profile=eds&amp;custid=s9495846&amp;groupid=main&amp;authtype=ip,guest&amp;direct=true&amp;bquery=sab.000052692"/>
    <s v="BOAP"/>
    <s v="616.075"/>
    <s v="Diagnóstico y pronóstico"/>
    <s v="Tecnología - Ciencias Aplicadas"/>
    <s v="610 - Medicina y salud"/>
    <s v="610 - Medicina y salud"/>
    <s v="Enfermedades"/>
    <s v="52692|10"/>
    <n v="2"/>
  </r>
  <r>
    <x v="0"/>
    <x v="0"/>
    <x v="0"/>
    <s v="Libros"/>
    <s v="Semiología médica : fisiopatología, semiotecnia y propedéutica enseñanza-aprendizaje centrada e"/>
    <s v="Argente, Horacio A. autor"/>
    <s v="Buenos Aires : Editorial Médica Panamerica, ©2013."/>
    <n v="2013"/>
    <s v="Español"/>
    <s v="9789500606004 (Impreso)"/>
    <n v="0"/>
    <s v="616 - Enfermedades"/>
    <s v="2011-2020"/>
    <n v="258861"/>
    <n v="10"/>
    <s v="143402"/>
    <s v="Semiología médica : fisiopatología, semiotecnia y propedéutica enseñanza-aprendizaje centrada e"/>
    <n v="2013"/>
    <s v="616 - Enfermedades"/>
    <s v="https://search.ebscohost.com/login.aspx?profile=eds&amp;custid=s9495846&amp;groupid=main&amp;authtype=ip,guest&amp;direct=true&amp;bquery=sab.000258861"/>
    <s v="BOAP"/>
    <s v="616.075"/>
    <s v="Diagnóstico y pronóstico"/>
    <s v="Tecnología - Ciencias Aplicadas"/>
    <s v="610 - Medicina y salud"/>
    <s v="610 - Medicina y salud"/>
    <s v="Enfermedades"/>
    <s v="258861|10"/>
    <n v="344"/>
  </r>
  <r>
    <x v="0"/>
    <x v="0"/>
    <x v="0"/>
    <s v="Libros"/>
    <s v="Semiología médica / Ricardo Cediel Ángel ; colaboradores Jaime Casasbuenas Ayala [y otros tres]."/>
    <s v="Cediel Ángel, Ricardo autor"/>
    <s v="Bogotá : Editorial Médica Celsus, ©2012."/>
    <n v="2012"/>
    <s v="Español"/>
    <s v="9789589327463"/>
    <s v="Anamnesis ; Diagnostico ; Examen Fisico (Medicina) ; Historias Clinicas ; Semiologia (Medicina)"/>
    <s v="616 - Enfermedades"/>
    <s v="2011-2020"/>
    <n v="142031"/>
    <n v="70"/>
    <s v="145816"/>
    <s v="Semiología médica / Ricardo Cediel Ángel ; colaboradores Jaime Casasbuenas Ayala [y otros tres]."/>
    <n v="2012"/>
    <s v="616 - Enfermedades"/>
    <s v="https://search.ebscohost.com/login.aspx?profile=eds&amp;custid=s9495846&amp;groupid=main&amp;authtype=ip,guest&amp;direct=true&amp;bquery=sab.000142031"/>
    <s v="BOAP"/>
    <s v="616.075"/>
    <s v="Diagnóstico y pronóstico"/>
    <s v="Tecnología - Ciencias Aplicadas"/>
    <s v="610 - Medicina y salud"/>
    <s v="610 - Medicina y salud"/>
    <s v="Enfermedades"/>
    <s v="142031|70"/>
    <n v="221"/>
  </r>
  <r>
    <x v="0"/>
    <x v="0"/>
    <x v="0"/>
    <s v="Libros"/>
    <s v="Macleod : exploración clínica / editores Graham Douglas, Fiona Nicol y Colin Robertson ; ilustraci"/>
    <m/>
    <s v="Barcelona : Elsevier, ©2014."/>
    <n v="2014"/>
    <s v="Español"/>
    <s v="9788490225424 (edición española impresa)"/>
    <s v="Diagnostico Clinico ; Diagnostico de Laboratorio ; Historias Clinicas ; Medicina Clinica ; Semiologia (Medicina) ; Terapeutica"/>
    <s v="616 - Enfermedades"/>
    <s v="2011-2020"/>
    <n v="166692"/>
    <n v="30"/>
    <s v="151683"/>
    <s v="Macleod : exploración clínica / editores Graham Douglas, Fiona Nicol y Colin Robertson ; ilustraci"/>
    <n v="2014"/>
    <s v="616 - Enfermedades"/>
    <s v="https://search.ebscohost.com/login.aspx?profile=eds&amp;custid=s9495846&amp;groupid=main&amp;authtype=ip,guest&amp;direct=true&amp;bquery=sab.000166692"/>
    <s v="BOAP"/>
    <s v="616.075"/>
    <s v="Diagnóstico y pronóstico"/>
    <s v="Tecnología - Ciencias Aplicadas"/>
    <s v="610 - Medicina y salud"/>
    <s v="610 - Medicina y salud"/>
    <s v="Enfermedades"/>
    <s v="166692|30"/>
    <n v="42"/>
  </r>
  <r>
    <x v="0"/>
    <x v="0"/>
    <x v="0"/>
    <s v="Libros"/>
    <s v="Manual mosby de exploración física / Henry M. Seidel ... [et al.]."/>
    <m/>
    <s v="Barcelona : Océano, 2004."/>
    <n v="2004"/>
    <s v="Español"/>
    <s v="84-494-2755-X"/>
    <s v="Anatomia ; Auscultacion ; Fisiologia ; Historias Clinicas ; Infeccion ; Medicina ; Medicina Como Profesion ; Medico y Paciente ; Presion Arterial ; Signos Vitales ; Sistema Nervioso ; Temperatura Corporal"/>
    <s v="616 - Enfermedades"/>
    <s v="2001-2010"/>
    <n v="60264"/>
    <n v="20"/>
    <s v="094075"/>
    <s v="Manual mosby de exploración física / Henry M. Seidel ... [et al.]."/>
    <n v="2004"/>
    <s v="616 - Enfermedades"/>
    <s v="https://search.ebscohost.com/login.aspx?profile=eds&amp;custid=s9495846&amp;groupid=main&amp;authtype=ip,guest&amp;direct=true&amp;bquery=sab.000060264"/>
    <s v="BOAP"/>
    <s v="616.075"/>
    <s v="Diagnóstico y pronóstico"/>
    <s v="Tecnología - Ciencias Aplicadas"/>
    <s v="610 - Medicina y salud"/>
    <s v="610 - Medicina y salud"/>
    <s v="Enfermedades"/>
    <s v="60264|20"/>
    <n v="111"/>
  </r>
  <r>
    <x v="0"/>
    <x v="0"/>
    <x v="0"/>
    <s v="Libros"/>
    <s v="Manual mosby de exploración física / Henry M. Seidel ... [et al.]."/>
    <m/>
    <s v="Barcelona : Océano, 2004."/>
    <n v="2004"/>
    <s v="Español"/>
    <s v="84-494-2755-X"/>
    <s v="Anatomia ; Auscultacion ; Fisiologia ; Historias Clinicas ; Infeccion ; Medicina ; Medicina Como Profesion ; Medico y Paciente ; Presion Arterial ; Signos Vitales ; Sistema Nervioso ; Temperatura Corporal"/>
    <s v="616 - Enfermedades"/>
    <s v="2001-2010"/>
    <n v="60264"/>
    <n v="60"/>
    <s v="094079"/>
    <s v="Manual mosby de exploración física / Henry M. Seidel ... [et al.]."/>
    <n v="2004"/>
    <s v="616 - Enfermedades"/>
    <s v="https://search.ebscohost.com/login.aspx?profile=eds&amp;custid=s9495846&amp;groupid=main&amp;authtype=ip,guest&amp;direct=true&amp;bquery=sab.000060264"/>
    <s v="BOAP"/>
    <s v="616.075"/>
    <s v="Diagnóstico y pronóstico"/>
    <s v="Tecnología - Ciencias Aplicadas"/>
    <s v="610 - Medicina y salud"/>
    <s v="610 - Medicina y salud"/>
    <s v="Enfermedades"/>
    <s v="60264|60"/>
    <n v="75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70"/>
    <s v="062582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70"/>
    <n v="19"/>
  </r>
  <r>
    <x v="0"/>
    <x v="0"/>
    <x v="0"/>
    <s v="Libros"/>
    <s v="A guide to physical examination and history taking / Barbara Bates."/>
    <s v="Bates, Bárbara"/>
    <s v="Philadelphia : J. B. Lippincott Company, 1983."/>
    <n v="1983"/>
    <s v="Inglés"/>
    <s v="0-397-54623-8"/>
    <s v="Diagnostico Fisico ; Examen Fisico (Medicina) ; Ninos"/>
    <s v="616 - Enfermedades"/>
    <s v="1981-1990"/>
    <n v="45208"/>
    <n v="10"/>
    <s v="067906"/>
    <s v="A guide to physical examination and history taking / Barbara Bates."/>
    <n v="-2000"/>
    <s v="616 - Enfermedades"/>
    <s v="https://search.ebscohost.com/login.aspx?profile=eds&amp;custid=s9495846&amp;groupid=main&amp;authtype=ip,guest&amp;direct=true&amp;bquery=sab.000045208"/>
    <s v="BOAP"/>
    <s v="616.0754"/>
    <s v="Diagnostico fisico"/>
    <s v="Tecnología - Ciencias Aplicadas"/>
    <s v="610 - Medicina y salud"/>
    <s v="610 - Medicina y salud"/>
    <s v="Enfermedades"/>
    <s v="45208|10"/>
    <n v="25"/>
  </r>
  <r>
    <x v="0"/>
    <x v="0"/>
    <x v="0"/>
    <s v="Libros"/>
    <s v="Interpretación clínica del laboratorio / Gilberto Angel M. y Mauricio Angel R. ; con la colaboraci"/>
    <s v="Angel Mejía, Gilberto 1922-2008"/>
    <s v="Bogotá : Médica Internacional, 2006 (impresión de 2007)."/>
    <n v="2006"/>
    <s v="Español"/>
    <s v="9589181791"/>
    <s v="Diagnostico de Laboratorio ; Microbiologia Medica ; Muestras Para Diagnostico ; Tecnicos Medicos"/>
    <s v="616 - Enfermedades"/>
    <s v="2001-2010"/>
    <n v="16771"/>
    <n v="40"/>
    <s v="133874"/>
    <s v="Interpretación clínica del laboratorio / Gilberto Angel M. y Mauricio Angel R. ; con la colaboraci"/>
    <n v="2006"/>
    <s v="616 - Enfermedades"/>
    <s v="https://search.ebscohost.com/login.aspx?profile=eds&amp;custid=s9495846&amp;groupid=main&amp;authtype=ip,guest&amp;direct=true&amp;bquery=sab.000016771"/>
    <s v="BOAP"/>
    <s v="616.075"/>
    <s v="Diagnóstico y pronóstico"/>
    <s v="Tecnología - Ciencias Aplicadas"/>
    <s v="610 - Medicina y salud"/>
    <s v="610 - Medicina y salud"/>
    <s v="Enfermedades"/>
    <s v="16771|40"/>
    <n v="55"/>
  </r>
  <r>
    <x v="0"/>
    <x v="0"/>
    <x v="0"/>
    <s v="Libros"/>
    <s v="Imaging in rehabilitation / Terry R. Malone, Charles Hazle y Michael L. Grey."/>
    <s v="Malone, Terry R."/>
    <s v="New york : Mc Graw Hill, 2008."/>
    <n v="2008"/>
    <s v="Inglés"/>
    <s v="978-0-07-144778-2"/>
    <s v="Diagnostico Por Imagenes ; Enfermedades Musculares ; Fisioterapia ; Rehabilitacion Medica ; Sistemas de Imagenes En Medicina"/>
    <s v="616 - Enfermedades"/>
    <s v="2001-2010"/>
    <n v="142716"/>
    <n v="10"/>
    <s v="134566"/>
    <s v="Imaging in rehabilitation / Terry R. Malone, Charles Hazle y Michael L. Grey."/>
    <n v="2008"/>
    <s v="616 - Enfermedades"/>
    <s v="https://search.ebscohost.com/login.aspx?profile=eds&amp;custid=s9495846&amp;groupid=main&amp;authtype=ip,guest&amp;direct=true&amp;bquery=sab.000142716"/>
    <s v="BOAP"/>
    <s v="616.0754"/>
    <s v="Diagnostico fisico"/>
    <s v="Tecnología - Ciencias Aplicadas"/>
    <s v="610 - Medicina y salud"/>
    <s v="610 - Medicina y salud"/>
    <s v="Enfermedades"/>
    <s v="142716|10"/>
    <n v="6"/>
  </r>
  <r>
    <x v="0"/>
    <x v="0"/>
    <x v="0"/>
    <s v="Libros"/>
    <s v="Bases anatómicas del diagnóstico por imagen / Peter, Fleckenstein; Jorgen, Tranum-Jensen; rev. y p"/>
    <s v="Fleckenstein, Peter"/>
    <s v="Madrid : Mosby ; Doyma Libros, 1995."/>
    <n v="1995"/>
    <s v="Español"/>
    <s v="84-8086-162-2"/>
    <s v="Anatomia - Radiografias ; Radiodiagnostico ; Radiologia ; Rayos X"/>
    <s v="616 - Enfermedades"/>
    <s v="1991-2000"/>
    <n v="34103"/>
    <n v="10"/>
    <s v="050616"/>
    <s v="Bases anatómicas del diagnóstico por imagen / Peter, Fleckenstein; Jorgen, Tranum-Jensen; rev. y p"/>
    <n v="-2000"/>
    <s v="616 - Enfermedades"/>
    <s v="https://search.ebscohost.com/login.aspx?profile=eds&amp;custid=s9495846&amp;groupid=main&amp;authtype=ip,guest&amp;direct=true&amp;bquery=sab.000034103"/>
    <s v="BOAP"/>
    <s v="616.0754"/>
    <s v="Diagnostico fisico"/>
    <s v="Tecnología - Ciencias Aplicadas"/>
    <s v="610 - Medicina y salud"/>
    <s v="610 - Medicina y salud"/>
    <s v="Enfermedades"/>
    <s v="34103|10"/>
    <n v="1"/>
  </r>
  <r>
    <x v="0"/>
    <x v="0"/>
    <x v="0"/>
    <s v="Libros"/>
    <s v="Semiología médica / Ricardo Cediel Ángel ; colaboradores Jaime Casasbuenas Ayala [y otros tres]."/>
    <s v="Cediel Ángel, Ricardo autor"/>
    <s v="Bogotá : Editorial Médica Celsus, ©2012."/>
    <n v="2012"/>
    <s v="Español"/>
    <s v="9789589327463"/>
    <s v="Anamnesis ; Diagnostico ; Examen Fisico (Medicina) ; Historias Clinicas ; Semiologia (Medicina)"/>
    <s v="616 - Enfermedades"/>
    <s v="2011-2020"/>
    <n v="142031"/>
    <n v="50"/>
    <s v="145814"/>
    <s v="Semiología médica / Ricardo Cediel Ángel ; colaboradores Jaime Casasbuenas Ayala [y otros tres]."/>
    <n v="2012"/>
    <s v="616 - Enfermedades"/>
    <s v="https://search.ebscohost.com/login.aspx?profile=eds&amp;custid=s9495846&amp;groupid=main&amp;authtype=ip,guest&amp;direct=true&amp;bquery=sab.000142031"/>
    <s v="BOAP"/>
    <s v="616.075"/>
    <s v="Diagnóstico y pronóstico"/>
    <s v="Tecnología - Ciencias Aplicadas"/>
    <s v="610 - Medicina y salud"/>
    <s v="610 - Medicina y salud"/>
    <s v="Enfermedades"/>
    <s v="142031|50"/>
    <n v="210"/>
  </r>
  <r>
    <x v="0"/>
    <x v="0"/>
    <x v="0"/>
    <s v="Libros"/>
    <s v="Manual para asistentes médicos : guía para el diagnóstico y el tratamiento / G. B. Wyatt, J. L. W"/>
    <s v="Wyatt, G. B."/>
    <s v="México : Libros McGraw-Hill de México, 1976."/>
    <n v="1976"/>
    <s v="Español"/>
    <m/>
    <s v="Diagnostico ; Enfermedades ; Enfermedades Transmisibles ; Patologia"/>
    <s v="616 - Enfermedades"/>
    <s v="1971-1980"/>
    <n v="31031"/>
    <n v="20"/>
    <s v="046076"/>
    <s v="Manual para asistentes médicos : guía para el diagnóstico y el tratamiento / G. B. Wyatt, J. L. W"/>
    <n v="-2000"/>
    <s v="616 - Enfermedades"/>
    <s v="https://search.ebscohost.com/login.aspx?profile=eds&amp;custid=s9495846&amp;groupid=main&amp;authtype=ip,guest&amp;direct=true&amp;bquery=sab.000031031"/>
    <s v="BOAP"/>
    <s v="616.075"/>
    <s v="Diagnóstico y pronóstico"/>
    <s v="Tecnología - Ciencias Aplicadas"/>
    <s v="610 - Medicina y salud"/>
    <s v="610 - Medicina y salud"/>
    <s v="Enfermedades"/>
    <s v="31031|20"/>
    <n v="4"/>
  </r>
  <r>
    <x v="0"/>
    <x v="0"/>
    <x v="0"/>
    <s v="Libros"/>
    <s v="Semiología médica / Ricardo Cediel Ángel ; colaboradores Jaime Casasbuenas Ayala [y otros tres]."/>
    <s v="Cediel Ángel, Ricardo autor"/>
    <s v="Bogotá : Editorial Médica Celsus, ©2012."/>
    <n v="2012"/>
    <s v="Español"/>
    <s v="9789589327463"/>
    <s v="Anamnesis ; Diagnostico ; Examen Fisico (Medicina) ; Historias Clinicas ; Semiologia (Medicina)"/>
    <s v="616 - Enfermedades"/>
    <s v="2011-2020"/>
    <n v="142031"/>
    <n v="100"/>
    <s v="153875"/>
    <s v="Semiología médica / Ricardo Cediel Ángel ; colaboradores Jaime Casasbuenas Ayala [y otros tres]."/>
    <n v="2012"/>
    <s v="616 - Enfermedades"/>
    <s v="https://search.ebscohost.com/login.aspx?profile=eds&amp;custid=s9495846&amp;groupid=main&amp;authtype=ip,guest&amp;direct=true&amp;bquery=sab.000142031"/>
    <s v="BOAP"/>
    <s v="616.075"/>
    <s v="Diagnóstico y pronóstico"/>
    <s v="Tecnología - Ciencias Aplicadas"/>
    <s v="610 - Medicina y salud"/>
    <s v="610 - Medicina y salud"/>
    <s v="Enfermedades"/>
    <s v="142031|100"/>
    <n v="136"/>
  </r>
  <r>
    <x v="0"/>
    <x v="3"/>
    <x v="2"/>
    <s v="Libros"/>
    <s v="Solución de problemas en imagen abdominal / Neal C. Dalrymple, John R. Leyendecker y Michael Olipha"/>
    <s v="Dalrymple, Neal C. autor"/>
    <s v="Barcelona : Elsevier, ©2011."/>
    <n v="2011"/>
    <s v="Español"/>
    <s v="9788480867177"/>
    <s v="Abdomen ; Diagnostico Por Imagen ; Radiodiagnostico ; Radiografia ; Tomografia"/>
    <s v="616 - Enfermedades"/>
    <s v="2011-2020"/>
    <n v="170109"/>
    <n v="20"/>
    <s v="150286"/>
    <s v="Solución de problemas en imagen abdominal / Neal C. Dalrymple, John R. Leyendecker y Michael Olipha"/>
    <n v="2011"/>
    <s v="616 - Enfermedades"/>
    <s v="https://search.ebscohost.com/login.aspx?profile=eds&amp;custid=s9495846&amp;groupid=main&amp;authtype=ip,guest&amp;direct=true&amp;bquery=sab.000170109"/>
    <s v="BOAP"/>
    <s v="616.0754"/>
    <s v="Diagnostico fisico"/>
    <s v="Tecnología - Ciencias Aplicadas"/>
    <s v="610 - Medicina y salud"/>
    <s v="610 - Medicina y salud"/>
    <s v="Enfermedades"/>
    <s v="170109|20"/>
    <n v="1"/>
  </r>
  <r>
    <x v="1"/>
    <x v="0"/>
    <x v="0"/>
    <s v="Libros"/>
    <s v="Introducción a la clínica / ed. Jaime Alvarado Bestene."/>
    <m/>
    <s v="Bogotá : Centro Editorial Javeriano CEJA, 2003."/>
    <n v="2003"/>
    <s v="Español"/>
    <s v="958-683-569-3"/>
    <s v="Diagnostico ; Historias Clinicas ; Medicina Clinica ; Pronostico Medico ; Semiologia (Medicina)"/>
    <s v="616 - Enfermedades"/>
    <s v="2001-2010"/>
    <n v="58870"/>
    <n v="30"/>
    <s v="090787"/>
    <s v="Introducción a la clínica / ed. Jaime Alvarado Bestene."/>
    <n v="2003"/>
    <s v="616 - Enfermedades"/>
    <s v="https://search.ebscohost.com/login.aspx?profile=eds&amp;custid=s9495846&amp;groupid=main&amp;authtype=ip,guest&amp;direct=true&amp;bquery=sab.000058870"/>
    <s v="BOAP"/>
    <s v="616.075"/>
    <s v="Diagnóstico y pronóstico"/>
    <s v="Tecnología - Ciencias Aplicadas"/>
    <s v="610 - Medicina y salud"/>
    <s v="610 - Medicina y salud"/>
    <s v="Enfermedades"/>
    <s v="58870|30"/>
    <n v="1"/>
  </r>
  <r>
    <x v="0"/>
    <x v="0"/>
    <x v="0"/>
    <s v="Libros"/>
    <s v="Algoritmos en diagnóstico por la imagen / Ramón, Sopena Monforte; José, Vilar Samper; Luis, Mart"/>
    <s v="Sopena Monforte, Ramón"/>
    <s v="Barcelona : Masson, 1996."/>
    <n v="1996"/>
    <s v="Español"/>
    <s v="84-458-0453-7"/>
    <s v="Algoritmos ; Radiodiagnostico ; Radiologia Medica ; Rayos X ; Tomografia Computarizada Por Rayos X"/>
    <s v="616 - Enfermedades"/>
    <s v="1991-2000"/>
    <n v="35796"/>
    <n v="10"/>
    <s v="052753"/>
    <s v="Algoritmos en diagnóstico por la imagen / Ramón, Sopena Monforte; José, Vilar Samper; Luis, Mart"/>
    <n v="-2000"/>
    <s v="616 - Enfermedades"/>
    <s v="https://search.ebscohost.com/login.aspx?profile=eds&amp;custid=s9495846&amp;groupid=main&amp;authtype=ip,guest&amp;direct=true&amp;bquery=sab.000035796"/>
    <s v="BOAP"/>
    <s v="616.0754"/>
    <s v="Diagnostico fisico"/>
    <s v="Tecnología - Ciencias Aplicadas"/>
    <s v="610 - Medicina y salud"/>
    <s v="610 - Medicina y salud"/>
    <s v="Enfermedades"/>
    <s v="35796|10"/>
    <n v="6"/>
  </r>
  <r>
    <x v="0"/>
    <x v="0"/>
    <x v="0"/>
    <s v="Libros"/>
    <s v="Diagnóstico diferencial en medicina interna : de los síntomas al diagnóstico / Walter Siegenthale"/>
    <s v="Siegenthaler, Walter"/>
    <s v="México : Editorial El Manual Moderno, 2009."/>
    <n v="2009"/>
    <s v="Español"/>
    <s v="978-970-729-326-7"/>
    <s v="Diagnostico Diferencial ; Medicina Interna ; Semiologia (Medicina)"/>
    <s v="616 - Enfermedades"/>
    <s v="2001-2010"/>
    <n v="66647"/>
    <n v="40"/>
    <s v="123329"/>
    <s v="Diagnóstico diferencial en medicina interna : de los síntomas al diagnóstico / Walter Siegenthale"/>
    <n v="2009"/>
    <s v="616 - Enfermedades"/>
    <s v="https://search.ebscohost.com/login.aspx?profile=eds&amp;custid=s9495846&amp;groupid=main&amp;authtype=ip,guest&amp;direct=true&amp;bquery=sab.000066647"/>
    <s v="BOAP"/>
    <s v="616.075"/>
    <s v="Diagnóstico y pronóstico"/>
    <s v="Tecnología - Ciencias Aplicadas"/>
    <s v="610 - Medicina y salud"/>
    <s v="610 - Medicina y salud"/>
    <s v="Enfermedades"/>
    <s v="66647|40"/>
    <n v="52"/>
  </r>
  <r>
    <x v="0"/>
    <x v="0"/>
    <x v="0"/>
    <s v="Libros"/>
    <s v="Práctica clínica basada en la evidencia en enfermería y cuidados de la salud : integrando la inve"/>
    <s v="Pearson, Alan"/>
    <s v="Madrid : McGraw-Hill Interamericana, 2008."/>
    <n v="2008"/>
    <s v="Español"/>
    <s v="978-84-481-6398-3"/>
    <s v="Atencion Medica ; Equipos de Cuidados de Enfermeria ; Informatica Medica ; Medicina Basada En Evidencia ; Medicina Clinica ; Personal Medico ; Practica Medica"/>
    <s v="616 - Enfermedades"/>
    <s v="2001-2010"/>
    <n v="8836"/>
    <n v="10"/>
    <s v="116444"/>
    <s v="Práctica clínica basada en la evidencia en enfermería y cuidados de la salud : integrando la inve"/>
    <n v="2008"/>
    <s v="616 - Enfermedades"/>
    <s v="https://search.ebscohost.com/login.aspx?profile=eds&amp;custid=s9495846&amp;groupid=main&amp;authtype=ip,guest&amp;direct=true&amp;bquery=sab.000008836"/>
    <s v="BOAP"/>
    <s v="616.075"/>
    <s v="Diagnóstico y pronóstico"/>
    <s v="Tecnología - Ciencias Aplicadas"/>
    <s v="610 - Medicina y salud"/>
    <s v="610 - Medicina y salud"/>
    <s v="Enfermedades"/>
    <s v="8836|10"/>
    <n v="2"/>
  </r>
  <r>
    <x v="0"/>
    <x v="0"/>
    <x v="0"/>
    <s v="Libros"/>
    <s v="Técnicas para el análisis de datos clínicos / David F. Nettleton."/>
    <s v="Nettleton, David F."/>
    <s v="Madrid (España) : Diaz de Santos, 2005."/>
    <n v="2005"/>
    <s v="Español"/>
    <s v="84-7978-721-X"/>
    <s v="Analisis de Informacion (Medicina Clinica) ; Diagnostico ; Estadistica Medica ; Historias Clinicas ; Medicina ; Pronostico Medico"/>
    <s v="616 - Enfermedades"/>
    <s v="2001-2010"/>
    <n v="62847"/>
    <n v="10"/>
    <s v="098711"/>
    <s v="Técnicas para el análisis de datos clínicos / David F. Nettleton."/>
    <n v="2005"/>
    <s v="616 - Enfermedades"/>
    <s v="https://search.ebscohost.com/login.aspx?profile=eds&amp;custid=s9495846&amp;groupid=main&amp;authtype=ip,guest&amp;direct=true&amp;bquery=sab.000062847"/>
    <s v="BOAP"/>
    <s v="616.075"/>
    <s v="Diagnóstico y pronóstico"/>
    <s v="Tecnología - Ciencias Aplicadas"/>
    <s v="610 - Medicina y salud"/>
    <s v="610 - Medicina y salud"/>
    <s v="Enfermedades"/>
    <s v="62847|10"/>
    <n v="5"/>
  </r>
  <r>
    <x v="0"/>
    <x v="0"/>
    <x v="0"/>
    <s v="Libros"/>
    <s v="Diagnóstico y tratamiento médico / Lorenzo Abad Ortiz [y otros] ; coordinación general de José L"/>
    <s v="Abad Ortiz, Lorenzo autor"/>
    <s v="España : Marbán, 2009."/>
    <n v="2009"/>
    <s v="Español"/>
    <s v="9788471016577"/>
    <s v="Atencion Hospitalaria ; Atencion Medica ; Atencion Primaria de la Salud ; Diagnostico ; Medicina Clinica ; Practica Medica"/>
    <s v="616 - Enfermedades"/>
    <s v="2001-2010"/>
    <n v="142014"/>
    <n v="10"/>
    <s v="134024"/>
    <s v="Diagnóstico y tratamiento médico / Lorenzo Abad Ortiz [y otros] ; coordinación general de José L"/>
    <n v="2009"/>
    <s v="616 - Enfermedades"/>
    <s v="https://search.ebscohost.com/login.aspx?profile=eds&amp;custid=s9495846&amp;groupid=main&amp;authtype=ip,guest&amp;direct=true&amp;bquery=sab.000142014"/>
    <s v="BOAP"/>
    <s v="616.075"/>
    <s v="Diagnóstico y pronóstico"/>
    <s v="Tecnología - Ciencias Aplicadas"/>
    <s v="610 - Medicina y salud"/>
    <s v="610 - Medicina y salud"/>
    <s v="Enfermedades"/>
    <s v="142014|10"/>
    <n v="66"/>
  </r>
  <r>
    <x v="0"/>
    <x v="0"/>
    <x v="0"/>
    <s v="Libros"/>
    <s v="MKSAP 17 : medical knowledge self-assessment program / American College of Physicians ; editores Phi"/>
    <s v="American College of Physicians autor"/>
    <s v="Philadelphia, Pa : American College of Physicians, ©2018."/>
    <n v="2018"/>
    <s v="Inglés"/>
    <s v="9781938245183 (Obra completa)"/>
    <n v="0"/>
    <s v="616 - Enfermedades"/>
    <s v="2011-2020"/>
    <n v="267352"/>
    <n v="210"/>
    <s v="157549"/>
    <s v="MKSAP 17 : medical knowledge self-assessment program / American College of Physicians ; editores Phi"/>
    <n v="2018"/>
    <s v="616 - Enfermedades"/>
    <s v="https://search.ebscohost.com/login.aspx?profile=eds&amp;custid=s9495846&amp;groupid=main&amp;authtype=ip,guest&amp;direct=true&amp;bquery=sab.000267352"/>
    <s v="BOAP"/>
    <s v="616.007"/>
    <s v="Educación, investigación, temas relacionados"/>
    <s v="Tecnología - Ciencias Aplicadas"/>
    <s v="610 - Medicina y salud"/>
    <s v="610 - Medicina y salud"/>
    <s v="Enfermedades"/>
    <s v="267352|210"/>
    <n v="7"/>
  </r>
  <r>
    <x v="0"/>
    <x v="0"/>
    <x v="0"/>
    <s v="Libros"/>
    <s v="MKSAP 17 : medical knowledge self-assessment program / American College of Physicians ; editores Phi"/>
    <s v="American College of Physicians autor"/>
    <s v="Philadelphia, Pa : American College of Physicians, ©2018."/>
    <n v="2018"/>
    <s v="Inglés"/>
    <s v="9781938245183 (Obra completa)"/>
    <n v="0"/>
    <s v="616 - Enfermedades"/>
    <s v="2011-2020"/>
    <n v="267352"/>
    <n v="140"/>
    <s v="157548"/>
    <s v="MKSAP 17 : medical knowledge self-assessment program / American College of Physicians ; editores Phi"/>
    <n v="2018"/>
    <s v="616 - Enfermedades"/>
    <s v="https://search.ebscohost.com/login.aspx?profile=eds&amp;custid=s9495846&amp;groupid=main&amp;authtype=ip,guest&amp;direct=true&amp;bquery=sab.000267352"/>
    <s v="BOAP"/>
    <s v="616.007"/>
    <s v="Educación, investigación, temas relacionados"/>
    <s v="Tecnología - Ciencias Aplicadas"/>
    <s v="610 - Medicina y salud"/>
    <s v="610 - Medicina y salud"/>
    <s v="Enfermedades"/>
    <s v="267352|140"/>
    <n v="6"/>
  </r>
  <r>
    <x v="0"/>
    <x v="0"/>
    <x v="0"/>
    <s v="Libros"/>
    <s v="Ensayos clínicos : diseño, análisis e interpretación / Rafael -lvarez Cáceres."/>
    <s v="-lvarez Cáceres, Rafael"/>
    <s v="[España] : Ediciones Díaz de Santos, 2005."/>
    <n v="2005"/>
    <s v="Español"/>
    <s v="84-7978-678-7"/>
    <s v="Enfermedades ; Ensayos Clinicos ; Etica Medica ; Medicina Clinica ; Redaccion de Escritos Medicos ; Terapeutica"/>
    <s v="616 - Enfermedades"/>
    <s v="2001-2010"/>
    <n v="61498"/>
    <n v="10"/>
    <s v="095517"/>
    <s v="Ensayos clínicos : diseño, análisis e interpretación / Rafael -lvarez Cáceres."/>
    <n v="2005"/>
    <s v="616 - Enfermedades"/>
    <s v="https://search.ebscohost.com/login.aspx?profile=eds&amp;custid=s9495846&amp;groupid=main&amp;authtype=ip,guest&amp;direct=true&amp;bquery=sab.000061498"/>
    <s v="BOAP"/>
    <s v="616.075"/>
    <s v="Diagnóstico y pronóstico"/>
    <s v="Tecnología - Ciencias Aplicadas"/>
    <s v="610 - Medicina y salud"/>
    <s v="610 - Medicina y salud"/>
    <s v="Enfermedades"/>
    <s v="61498|10"/>
    <n v="9"/>
  </r>
  <r>
    <x v="0"/>
    <x v="0"/>
    <x v="0"/>
    <s v="Libros"/>
    <s v="Diagnostic gynecologic and obstetric pathology / [editores] Christopher P. Crum y Kenneth R. Lee."/>
    <m/>
    <s v="Philadelphia, Pa. : Elsevier, 2006."/>
    <n v="2006"/>
    <s v="Inglés"/>
    <s v="0-7216-0005-0"/>
    <s v="Embarazo ; Enfermedades Del Aparato Genital Femenino ; Enfermedades Del Aparato Genital Femenino ; Enfermedades Del Aparato Genital Femenino ; Ginecologia ; Patologia"/>
    <s v="616 - Enfermedades"/>
    <s v="2001-2010"/>
    <n v="5763"/>
    <n v="30"/>
    <s v="098932"/>
    <s v="Diagnostic gynecologic and obstetric pathology / [editores] Christopher P. Crum y Kenneth R. Lee."/>
    <n v="2006"/>
    <s v="616 - Enfermedades"/>
    <s v="https://search.ebscohost.com/login.aspx?profile=eds&amp;custid=s9495846&amp;groupid=main&amp;authtype=ip,guest&amp;direct=true&amp;bquery=sab.000005763"/>
    <s v="BOAP"/>
    <s v="616.075"/>
    <s v="Diagnóstico y pronóstico"/>
    <s v="Tecnología - Ciencias Aplicadas"/>
    <s v="610 - Medicina y salud"/>
    <s v="610 - Medicina y salud"/>
    <s v="Enfermedades"/>
    <s v="5763|30"/>
    <n v="3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180"/>
    <s v="062593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180"/>
    <n v="9"/>
  </r>
  <r>
    <x v="0"/>
    <x v="0"/>
    <x v="0"/>
    <s v="Libros"/>
    <s v="Bases anatómicas del diagnóstico por imagen / Peter, Fleckenstein; Jorgen, Tranum-Jensen; rev. y p"/>
    <s v="Fleckenstein, Peter"/>
    <s v="Madrid : Mosby ; Doyma Libros, 1995."/>
    <n v="1995"/>
    <s v="Español"/>
    <s v="84-8086-162-2"/>
    <s v="Anatomia - Radiografias ; Radiodiagnostico ; Radiologia ; Rayos X"/>
    <s v="616 - Enfermedades"/>
    <s v="1991-2000"/>
    <n v="34103"/>
    <n v="20"/>
    <s v="050617"/>
    <s v="Bases anatómicas del diagnóstico por imagen / Peter, Fleckenstein; Jorgen, Tranum-Jensen; rev. y p"/>
    <n v="-2000"/>
    <s v="616 - Enfermedades"/>
    <s v="https://search.ebscohost.com/login.aspx?profile=eds&amp;custid=s9495846&amp;groupid=main&amp;authtype=ip,guest&amp;direct=true&amp;bquery=sab.000034103"/>
    <s v="BOAP"/>
    <s v="616.0754"/>
    <s v="Diagnostico fisico"/>
    <s v="Tecnología - Ciencias Aplicadas"/>
    <s v="610 - Medicina y salud"/>
    <s v="610 - Medicina y salud"/>
    <s v="Enfermedades"/>
    <s v="34103|20"/>
    <n v="8"/>
  </r>
  <r>
    <x v="0"/>
    <x v="0"/>
    <x v="0"/>
    <s v="Libros"/>
    <s v="Diagnostico y tratamiento médico : / Lorenzo Abad Ortiz [y otros] ; coordinador José Luis Rodrígu"/>
    <s v="Abad Ortiz, Lorenzo autor"/>
    <s v="Madrid : Marbán, 2009."/>
    <n v="2009"/>
    <s v="Español"/>
    <s v="9788471016263"/>
    <s v="Atencion Hospitalaria ; Atencion Medica ; Atencion Primaria de la Salud ; Diagnostico ; Medicina Clinica ; Practica Medica ; Terapeutica"/>
    <s v="616 - Enfermedades"/>
    <s v="2001-2010"/>
    <n v="256494"/>
    <n v="10"/>
    <s v="144539"/>
    <s v="Diagnostico y tratamiento médico : / Lorenzo Abad Ortiz [y otros] ; coordinador José Luis Rodrígu"/>
    <n v="2009"/>
    <s v="616 - Enfermedades"/>
    <s v="https://search.ebscohost.com/login.aspx?profile=eds&amp;custid=s9495846&amp;groupid=main&amp;authtype=ip,guest&amp;direct=true&amp;bquery=sab.000256494"/>
    <s v="BOAP"/>
    <s v="616.075"/>
    <s v="Diagnóstico y pronóstico"/>
    <s v="Tecnología - Ciencias Aplicadas"/>
    <s v="610 - Medicina y salud"/>
    <s v="610 - Medicina y salud"/>
    <s v="Enfermedades"/>
    <s v="256494|10"/>
    <n v="21"/>
  </r>
  <r>
    <x v="0"/>
    <x v="0"/>
    <x v="0"/>
    <s v="Libros"/>
    <s v="Semiología médica / Ricardo Cediel Ángel ; colaboradores Jaime Casasbuenas Ayala [y otros tres]."/>
    <s v="Cediel Ángel, Ricardo autor"/>
    <s v="Bogotá : Editorial Médica Celsus, ©2012."/>
    <n v="2012"/>
    <s v="Español"/>
    <s v="9789589327463"/>
    <s v="Anamnesis ; Diagnostico ; Examen Fisico (Medicina) ; Historias Clinicas ; Semiologia (Medicina)"/>
    <s v="616 - Enfermedades"/>
    <s v="2011-2020"/>
    <n v="142031"/>
    <n v="60"/>
    <s v="145815"/>
    <s v="Semiología médica / Ricardo Cediel Ángel ; colaboradores Jaime Casasbuenas Ayala [y otros tres]."/>
    <n v="2012"/>
    <s v="616 - Enfermedades"/>
    <s v="https://search.ebscohost.com/login.aspx?profile=eds&amp;custid=s9495846&amp;groupid=main&amp;authtype=ip,guest&amp;direct=true&amp;bquery=sab.000142031"/>
    <s v="BOAP"/>
    <s v="616.075"/>
    <s v="Diagnóstico y pronóstico"/>
    <s v="Tecnología - Ciencias Aplicadas"/>
    <s v="610 - Medicina y salud"/>
    <s v="610 - Medicina y salud"/>
    <s v="Enfermedades"/>
    <s v="142031|60"/>
    <n v="199"/>
  </r>
  <r>
    <x v="0"/>
    <x v="0"/>
    <x v="0"/>
    <s v="Libros"/>
    <s v="Macleod : exploración clínica / editores Graham Douglas, Fiona Nicol y Colin Robertson ; ilustraci"/>
    <m/>
    <s v="Barcelona : Elsevier, ©2014."/>
    <n v="2014"/>
    <s v="Español"/>
    <s v="9788490225424 (edición española impresa)"/>
    <s v="Diagnostico Clinico ; Diagnostico de Laboratorio ; Historias Clinicas ; Medicina Clinica ; Semiologia (Medicina) ; Terapeutica"/>
    <s v="616 - Enfermedades"/>
    <s v="2011-2020"/>
    <n v="166692"/>
    <n v="10"/>
    <s v="146638"/>
    <s v="Macleod : exploración clínica / editores Graham Douglas, Fiona Nicol y Colin Robertson ; ilustraci"/>
    <n v="2014"/>
    <s v="616 - Enfermedades"/>
    <s v="https://search.ebscohost.com/login.aspx?profile=eds&amp;custid=s9495846&amp;groupid=main&amp;authtype=ip,guest&amp;direct=true&amp;bquery=sab.000166692"/>
    <s v="BOAP"/>
    <s v="616.075"/>
    <s v="Diagnóstico y pronóstico"/>
    <s v="Tecnología - Ciencias Aplicadas"/>
    <s v="610 - Medicina y salud"/>
    <s v="610 - Medicina y salud"/>
    <s v="Enfermedades"/>
    <s v="166692|10"/>
    <n v="62"/>
  </r>
  <r>
    <x v="1"/>
    <x v="0"/>
    <x v="0"/>
    <s v="Libros"/>
    <s v="Biomedical imaging / ed. Karen M. Mudry, Robert Plonsey, Joseph D. Bronzino."/>
    <m/>
    <s v="Boca Raton : CRC Press, 2003."/>
    <n v="2003"/>
    <s v="Inglés"/>
    <s v="0-8493-1810-6"/>
    <s v="Imagenes Diagnosticas ; Imagenes Opticas ; Ingenieria Biomedica ; Resonancia Magnetica En Medicina"/>
    <s v="616 - Enfermedades"/>
    <s v="2001-2010"/>
    <n v="57209"/>
    <n v="10"/>
    <s v="087238"/>
    <s v="Biomedical imaging / ed. Karen M. Mudry, Robert Plonsey, Joseph D. Bronzino."/>
    <n v="2003"/>
    <s v="616 - Enfermedades"/>
    <s v="https://search.ebscohost.com/login.aspx?profile=eds&amp;custid=s9495846&amp;groupid=main&amp;authtype=ip,guest&amp;direct=true&amp;bquery=sab.000057209"/>
    <s v="BOAP"/>
    <s v="616.0754"/>
    <s v="Diagnostico fisico"/>
    <s v="Tecnología - Ciencias Aplicadas"/>
    <s v="610 - Medicina y salud"/>
    <s v="610 - Medicina y salud"/>
    <s v="Enfermedades"/>
    <s v="57209|10"/>
    <n v="1"/>
  </r>
  <r>
    <x v="0"/>
    <x v="0"/>
    <x v="0"/>
    <s v="Libros"/>
    <s v="Manual de valoración funcional : aspectos clínicos y fisiológicos / Juan Carlos Segovia, Francisc"/>
    <s v="Segovia, Juan Carlos"/>
    <s v="Madrid : Elsevier, 2008."/>
    <n v="2008"/>
    <s v="Español"/>
    <s v="978-84-8086-234-9"/>
    <s v="Diagnostico Fisico ; Medicina Deportiva ; Pruebas Funcionales (Medicina) ; Salud"/>
    <s v="616 - Enfermedades"/>
    <s v="2001-2010"/>
    <n v="6493"/>
    <n v="30"/>
    <s v="114670"/>
    <s v="Manual de valoración funcional : aspectos clínicos y fisiológicos / Juan Carlos Segovia, Francisc"/>
    <n v="2008"/>
    <s v="616 - Enfermedades"/>
    <s v="https://search.ebscohost.com/login.aspx?profile=eds&amp;custid=s9495846&amp;groupid=main&amp;authtype=ip,guest&amp;direct=true&amp;bquery=sab.000006493"/>
    <s v="BOAP"/>
    <s v="616.0754"/>
    <s v="Diagnostico fisico"/>
    <s v="Tecnología - Ciencias Aplicadas"/>
    <s v="610 - Medicina y salud"/>
    <s v="610 - Medicina y salud"/>
    <s v="Enfermedades"/>
    <s v="6493|30"/>
    <n v="15"/>
  </r>
  <r>
    <x v="0"/>
    <x v="0"/>
    <x v="0"/>
    <s v="Libros"/>
    <s v="Semiología médica y técnica exploratoria / Juan Surós Forns, Juan Antonio Surós Batlló, Juan S"/>
    <s v="Surós Forns, Juan"/>
    <s v="Barcelona : Elsevier ; MASSON, 2001 (impresión de 2004)."/>
    <n v="2001"/>
    <s v="Español"/>
    <s v="978-84-458-1080-4"/>
    <s v="Diagnostico ; Enfermedades ; Pruebas Funcionales (Medicina) ; Semiologia (Medicina)"/>
    <s v="616 - Enfermedades"/>
    <s v="2001-2010"/>
    <n v="58919"/>
    <n v="20"/>
    <s v="090888"/>
    <s v="Semiología médica y técnica exploratoria / Juan Surós Forns, Juan Antonio Surós Batlló, Juan S"/>
    <n v="2001"/>
    <s v="616 - Enfermedades"/>
    <s v="https://search.ebscohost.com/login.aspx?profile=eds&amp;custid=s9495846&amp;groupid=main&amp;authtype=ip,guest&amp;direct=true&amp;bquery=sab.000058919"/>
    <s v="BOAP"/>
    <s v="616.075"/>
    <s v="Diagnóstico y pronóstico"/>
    <s v="Tecnología - Ciencias Aplicadas"/>
    <s v="610 - Medicina y salud"/>
    <s v="610 - Medicina y salud"/>
    <s v="Enfermedades"/>
    <s v="58919|20"/>
    <n v="168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110"/>
    <s v="062586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110"/>
    <n v="11"/>
  </r>
  <r>
    <x v="0"/>
    <x v="0"/>
    <x v="0"/>
    <s v="Libros"/>
    <s v="El examen físico / Henry M., Seidel; Jane W., Ball; Joyce E., Dains; G. William, Benedict."/>
    <s v="Seidel, Henry M."/>
    <s v="Buenos Aires : Editorial Médica Panamericana, 1990."/>
    <n v="1990"/>
    <s v="Español"/>
    <s v="950-06-1980-6"/>
    <s v="Examen Fisico (Medicina) ; Medicina Como Profesion"/>
    <s v="616 - Enfermedades"/>
    <s v="1981-1990"/>
    <n v="63474"/>
    <n v="10"/>
    <s v="042972"/>
    <s v="El examen físico / Henry M., Seidel; Jane W., Ball; Joyce E., Dains; G. William, Benedict."/>
    <n v="-2000"/>
    <s v="616 - Enfermedades"/>
    <s v="https://search.ebscohost.com/login.aspx?profile=eds&amp;custid=s9495846&amp;groupid=main&amp;authtype=ip,guest&amp;direct=true&amp;bquery=sab.000063474"/>
    <s v="BOAP"/>
    <s v="616.075"/>
    <s v="Diagnóstico y pronóstico"/>
    <s v="Tecnología - Ciencias Aplicadas"/>
    <s v="610 - Medicina y salud"/>
    <s v="610 - Medicina y salud"/>
    <s v="Enfermedades"/>
    <s v="63474|10"/>
    <n v="29"/>
  </r>
  <r>
    <x v="0"/>
    <x v="0"/>
    <x v="0"/>
    <s v="Libros"/>
    <s v="Exploración física de la columna vertebral y las extremidades / Stanley Hoppenfeld ; tr. Santiago"/>
    <s v="Hoppenfeld, Stanley"/>
    <s v="Editorial El Manual Moderno, 1976 (impresión de 1979)."/>
    <n v="1979"/>
    <s v="Español"/>
    <s v="968-426-055-5"/>
    <s v="Cadera ; Codos ; Columna Vertebral ; Examen Fisico (Medicina) ; Extremidades (Anatomia) ; Extremidades Inferiores ; Extremidades Superiores ; Hombros ; Pelvis ; Rodillas"/>
    <s v="616 - Enfermedades"/>
    <s v="1971-1980"/>
    <n v="55385"/>
    <n v="10"/>
    <s v="084094"/>
    <s v="Exploración física de la columna vertebral y las extremidades / Stanley Hoppenfeld ; tr. Santiago"/>
    <n v="-2000"/>
    <s v="616 - Enfermedades"/>
    <s v="https://search.ebscohost.com/login.aspx?profile=eds&amp;custid=s9495846&amp;groupid=main&amp;authtype=ip,guest&amp;direct=true&amp;bquery=sab.000055385"/>
    <s v="BOAP"/>
    <s v="616.0754"/>
    <s v="Diagnostico fisico"/>
    <s v="Tecnología - Ciencias Aplicadas"/>
    <s v="610 - Medicina y salud"/>
    <s v="610 - Medicina y salud"/>
    <s v="Enfermedades"/>
    <s v="55385|10"/>
    <n v="19"/>
  </r>
  <r>
    <x v="0"/>
    <x v="0"/>
    <x v="0"/>
    <s v="Libros"/>
    <s v="Noguer-Balcells exploración clínica práctica / Jesús M. Prieto Valtueña."/>
    <s v="Prieto Valtueña, Jesús María autor"/>
    <s v="Barcelona : Elsevier Masson, ©2011."/>
    <n v="2011"/>
    <s v="Español"/>
    <s v="9788445820513"/>
    <s v="Anamnesis ; Anatomia Humana ; Diagnostico"/>
    <s v="616 - Enfermedades"/>
    <s v="2011-2020"/>
    <n v="158197"/>
    <n v="10"/>
    <s v="141108"/>
    <s v="Noguer-Balcells exploración clínica práctica / Jesús M. Prieto Valtueña."/>
    <n v="2011"/>
    <s v="616 - Enfermedades"/>
    <s v="https://search.ebscohost.com/login.aspx?profile=eds&amp;custid=s9495846&amp;groupid=main&amp;authtype=ip,guest&amp;direct=true&amp;bquery=sab.000158197"/>
    <s v="BOAP"/>
    <s v="616.075"/>
    <s v="Diagnóstico y pronóstico"/>
    <s v="Tecnología - Ciencias Aplicadas"/>
    <s v="610 - Medicina y salud"/>
    <s v="610 - Medicina y salud"/>
    <s v="Enfermedades"/>
    <s v="158197|10"/>
    <n v="96"/>
  </r>
  <r>
    <x v="0"/>
    <x v="0"/>
    <x v="0"/>
    <s v="Libros"/>
    <s v="Bates guía de exploración física e historia clínica. / Lynn S. Bickley, Peter G. Szilagyi ; trad"/>
    <s v="Bickley, Lynn S"/>
    <s v="Philadelphia : Lippincott Williams &amp; Wilkins., 2009."/>
    <n v="2009"/>
    <s v="Español"/>
    <s v="978-84-96921-48-1"/>
    <s v="Diagnostico Fisico ; Examen Fisico (Medicina) ; Historias Clinicas"/>
    <s v="616 - Enfermedades"/>
    <s v="2001-2010"/>
    <n v="159700"/>
    <n v="10"/>
    <s v="140517"/>
    <s v="Bates guía de exploración física e historia clínica. / Lynn S. Bickley, Peter G. Szilagyi ; trad"/>
    <n v="2009"/>
    <s v="616 - Enfermedades"/>
    <s v="https://search.ebscohost.com/login.aspx?profile=eds&amp;custid=s9495846&amp;groupid=main&amp;authtype=ip,guest&amp;direct=true&amp;bquery=sab.000159700"/>
    <s v="BOAP"/>
    <s v="616.075"/>
    <s v="Diagnóstico y pronóstico"/>
    <s v="Tecnología - Ciencias Aplicadas"/>
    <s v="610 - Medicina y salud"/>
    <s v="610 - Medicina y salud"/>
    <s v="Enfermedades"/>
    <s v="159700|10"/>
    <n v="242"/>
  </r>
  <r>
    <x v="0"/>
    <x v="0"/>
    <x v="0"/>
    <s v="Libros"/>
    <s v="Vínculos de NOC y NIC a NANDA-I y diagnósticos médicos : soporte para el razonamiento crítico y"/>
    <m/>
    <s v="Barcelona : Elsevier, 2012."/>
    <n v="2012"/>
    <s v="Español"/>
    <s v="978-84-8086-913-3"/>
    <s v="Atencion de Enfermeria ; Atencion Medica ; Atencion Medica ; Auditoria de Enfermeria ; Cuidados de Enfermeria ; Diagnostico de Enfermeria ; Enfermeria Primaria ; Evaluacion de Resultados (Asistencia Sanitaria) ; Procesos de Enfermeria"/>
    <s v="616 - Enfermedades"/>
    <s v="2011-2020"/>
    <n v="158570"/>
    <n v="20"/>
    <s v="144044"/>
    <s v="Vínculos de NOC y NIC a NANDA-I y diagnósticos médicos : soporte para el razonamiento crítico y"/>
    <n v="2012"/>
    <s v="616 - Enfermedades"/>
    <s v="https://search.ebscohost.com/login.aspx?profile=eds&amp;custid=s9495846&amp;groupid=main&amp;authtype=ip,guest&amp;direct=true&amp;bquery=sab.000158570"/>
    <s v="BOAP"/>
    <s v="616.075"/>
    <s v="Diagnóstico y pronóstico"/>
    <s v="Tecnología - Ciencias Aplicadas"/>
    <s v="610 - Medicina y salud"/>
    <s v="610 - Medicina y salud"/>
    <s v="Enfermedades"/>
    <s v="158570|20"/>
    <n v="31"/>
  </r>
  <r>
    <x v="0"/>
    <x v="0"/>
    <x v="0"/>
    <s v="Libros"/>
    <s v="Semiología de las prácticas de salud / Luis Carlos Restrepo, Manuel Espinel Vallejo."/>
    <s v="Restrepo, Luis Carlos"/>
    <s v="Santafé de Bogotá : Centro Editorial Javeriano CEJA, 1996."/>
    <n v="1996"/>
    <s v="Español"/>
    <s v="958-9502-11-3"/>
    <s v="Practica Medica ; Pronostico Medico ; Semiologia (Linguistica) ; Semiologia (Medicina) ; Sistema General de Seguridad Social En Salud"/>
    <s v="616 - Enfermedades"/>
    <s v="1991-2000"/>
    <n v="58871"/>
    <n v="20"/>
    <s v="090789"/>
    <s v="Semiología de las prácticas de salud / Luis Carlos Restrepo, Manuel Espinel Vallejo."/>
    <n v="-2000"/>
    <s v="616 - Enfermedades"/>
    <s v="https://search.ebscohost.com/login.aspx?profile=eds&amp;custid=s9495846&amp;groupid=main&amp;authtype=ip,guest&amp;direct=true&amp;bquery=sab.000058871"/>
    <s v="BOAP"/>
    <s v="616.075"/>
    <s v="Diagnóstico y pronóstico"/>
    <s v="Tecnología - Ciencias Aplicadas"/>
    <s v="610 - Medicina y salud"/>
    <s v="610 - Medicina y salud"/>
    <s v="Enfermedades"/>
    <s v="58871|20"/>
    <n v="1"/>
  </r>
  <r>
    <x v="0"/>
    <x v="0"/>
    <x v="0"/>
    <s v="Libros"/>
    <s v="Principles of exercise testing &amp; interpretation : including payhophysiology and clinical application"/>
    <m/>
    <s v="Philadelphia : Lippincott Williams &amp; Wilkins, 1999."/>
    <n v="1999"/>
    <s v="Inglés"/>
    <s v="0-683-30646-4"/>
    <s v="Asimilacion y Excrecion Del Nitrogeno ; Ejercicio ; Esfuerzo Fisico ; Examen Fisico (Medicina) ; Pulmones ; Test de Funcion Del Corazon"/>
    <s v="616 - Enfermedades"/>
    <s v="1991-2000"/>
    <n v="48261"/>
    <n v="10"/>
    <s v="073752"/>
    <s v="Principles of exercise testing &amp; interpretation : including payhophysiology and clinical application"/>
    <n v="-2000"/>
    <s v="616 - Enfermedades"/>
    <s v="https://search.ebscohost.com/login.aspx?profile=eds&amp;custid=s9495846&amp;groupid=main&amp;authtype=ip,guest&amp;direct=true&amp;bquery=sab.000048261"/>
    <s v="BOAP"/>
    <s v="616.075"/>
    <s v="Diagnóstico y pronóstico"/>
    <s v="Tecnología - Ciencias Aplicadas"/>
    <s v="610 - Medicina y salud"/>
    <s v="610 - Medicina y salud"/>
    <s v="Enfermedades"/>
    <s v="48261|10"/>
    <n v="8"/>
  </r>
  <r>
    <x v="0"/>
    <x v="0"/>
    <x v="0"/>
    <s v="Libros"/>
    <s v="Agilización de la anamnesis (interrogatorio) y su integración con el examen físico : qué pregunt"/>
    <s v="Cediel Angel, Ricardo"/>
    <s v="Bogotá : Celsus, 2007."/>
    <n v="2007"/>
    <s v="Español"/>
    <s v="958-9327-31-1"/>
    <s v="Anamnesis ; Diagnostico ; Historias Clinicas"/>
    <s v="616 - Enfermedades"/>
    <s v="2001-2010"/>
    <n v="142035"/>
    <n v="10"/>
    <s v="133983"/>
    <s v="Agilización de la anamnesis (interrogatorio) y su integración con el examen físico : qué pregunt"/>
    <n v="2007"/>
    <s v="616 - Enfermedades"/>
    <s v="https://search.ebscohost.com/login.aspx?profile=eds&amp;custid=s9495846&amp;groupid=main&amp;authtype=ip,guest&amp;direct=true&amp;bquery=sab.000142035"/>
    <s v="BOAP"/>
    <s v="616.075"/>
    <s v="Diagnóstico y pronóstico"/>
    <s v="Tecnología - Ciencias Aplicadas"/>
    <s v="610 - Medicina y salud"/>
    <s v="610 - Medicina y salud"/>
    <s v="Enfermedades"/>
    <s v="142035|10"/>
    <n v="98"/>
  </r>
  <r>
    <x v="0"/>
    <x v="0"/>
    <x v="0"/>
    <s v="Libros"/>
    <s v="Laboratory tests and diagnostic procedures with nursing diagnoses / Jane Vincent Corbett."/>
    <s v="Corbett, Jane Vincent"/>
    <s v="Upper Saddle River, N.J. : Prentice-Hall, 2000."/>
    <n v="2000"/>
    <s v="Inglés"/>
    <s v="0-8385-5588-8"/>
    <s v="Diagnostico ; Diagnostico de Laboratorio ; Muestras Para Diagnostico"/>
    <s v="616 - Enfermedades"/>
    <s v="1991-2000"/>
    <n v="44180"/>
    <n v="30"/>
    <s v="066933"/>
    <s v="Laboratory tests and diagnostic procedures with nursing diagnoses / Jane Vincent Corbett."/>
    <n v="-2000"/>
    <s v="616 - Enfermedades"/>
    <s v="https://search.ebscohost.com/login.aspx?profile=eds&amp;custid=s9495846&amp;groupid=main&amp;authtype=ip,guest&amp;direct=true&amp;bquery=sab.000044180"/>
    <s v="BOAP"/>
    <s v="616.075"/>
    <s v="Diagnóstico y pronóstico"/>
    <s v="Tecnología - Ciencias Aplicadas"/>
    <s v="610 - Medicina y salud"/>
    <s v="610 - Medicina y salud"/>
    <s v="Enfermedades"/>
    <s v="44180|30"/>
    <n v="3"/>
  </r>
  <r>
    <x v="0"/>
    <x v="0"/>
    <x v="0"/>
    <s v="Libros"/>
    <s v="Semiología médica / Ricardo Cediel Ángel ; colaboradores Jaime Casasbuenas Ayala [y otros tres]."/>
    <s v="Cediel Ángel, Ricardo autor"/>
    <s v="Bogotá : Editorial Médica Celsus, ©2012."/>
    <n v="2012"/>
    <s v="Español"/>
    <s v="9789589327463"/>
    <s v="Anamnesis ; Diagnostico ; Examen Fisico (Medicina) ; Historias Clinicas ; Semiologia (Medicina)"/>
    <s v="616 - Enfermedades"/>
    <s v="2011-2020"/>
    <n v="142031"/>
    <n v="30"/>
    <s v="142030"/>
    <s v="Semiología médica / Ricardo Cediel Ángel ; colaboradores Jaime Casasbuenas Ayala [y otros tres]."/>
    <n v="2012"/>
    <s v="616 - Enfermedades"/>
    <s v="https://search.ebscohost.com/login.aspx?profile=eds&amp;custid=s9495846&amp;groupid=main&amp;authtype=ip,guest&amp;direct=true&amp;bquery=sab.000142031"/>
    <s v="BOAP"/>
    <s v="616.075"/>
    <s v="Diagnóstico y pronóstico"/>
    <s v="Tecnología - Ciencias Aplicadas"/>
    <s v="610 - Medicina y salud"/>
    <s v="610 - Medicina y salud"/>
    <s v="Enfermedades"/>
    <s v="142031|30"/>
    <n v="292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170"/>
    <s v="062592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170"/>
    <n v="4"/>
  </r>
  <r>
    <x v="0"/>
    <x v="0"/>
    <x v="0"/>
    <s v="Libros"/>
    <s v="Current medical diagnosis &amp; treatment / editores, Maxine A. Papadakis, Stephen J. McPhee; associate"/>
    <m/>
    <s v="New York : McGraw Hill, 2014."/>
    <n v="2014"/>
    <s v="Inglés"/>
    <s v="978-0-07-180633-6"/>
    <s v="Diagnostico Fisico ; Enfermedades ; Enfermedades Transmisibles ; Medicina Clinica ; Terapeutica"/>
    <s v="616 - Enfermedades"/>
    <s v="2011-2020"/>
    <n v="166645"/>
    <n v="10"/>
    <s v="146860"/>
    <s v="Current medical diagnosis &amp; treatment / editores, Maxine A. Papadakis, Stephen J. McPhee; associate"/>
    <n v="2014"/>
    <s v="616 - Enfermedades"/>
    <s v="https://search.ebscohost.com/login.aspx?profile=eds&amp;custid=s9495846&amp;groupid=main&amp;authtype=ip,guest&amp;direct=true&amp;bquery=sab.000166645"/>
    <s v="BOAP"/>
    <s v="616.075"/>
    <s v="Diagnóstico y pronóstico"/>
    <s v="Tecnología - Ciencias Aplicadas"/>
    <s v="610 - Medicina y salud"/>
    <s v="610 - Medicina y salud"/>
    <s v="Enfermedades"/>
    <s v="166645|10"/>
    <n v="6"/>
  </r>
  <r>
    <x v="1"/>
    <x v="0"/>
    <x v="0"/>
    <s v="Libros"/>
    <s v="Garantía de Calidad : manual de procedimientos / Martha Cecilia, Rodríguez Ramírez; Eduardo, Oliv"/>
    <s v="Rodríguez Ramírez, Martha Cecilia"/>
    <s v="Santafé de Bogotá : Instituto Nacional de Salud, 1991."/>
    <n v="1991"/>
    <s v="Español"/>
    <s v="958-13-0000-7"/>
    <s v="Diagnostico de Laboratorio ; Laboratorios - Equipos y Accesorios ; Laboratorios - Medidas de Seguridad ; Laboratorios de Quimica ; Muestras Para Diagnostico"/>
    <s v="616 - Enfermedades"/>
    <s v="1991-2000"/>
    <n v="41230"/>
    <n v="10"/>
    <s v="061570"/>
    <s v="Garantía de Calidad : manual de procedimientos / Martha Cecilia, Rodríguez Ramírez; Eduardo, Oliv"/>
    <n v="-2000"/>
    <s v="616 - Enfermedades"/>
    <s v="https://search.ebscohost.com/login.aspx?profile=eds&amp;custid=s9495846&amp;groupid=main&amp;authtype=ip,guest&amp;direct=true&amp;bquery=sab.000041230"/>
    <s v="BOAP"/>
    <s v="616.075"/>
    <s v="Diagnóstico y pronóstico"/>
    <s v="Tecnología - Ciencias Aplicadas"/>
    <s v="610 - Medicina y salud"/>
    <s v="610 - Medicina y salud"/>
    <s v="Enfermedades"/>
    <s v="41230|10"/>
    <n v="1"/>
  </r>
  <r>
    <x v="0"/>
    <x v="0"/>
    <x v="0"/>
    <s v="Libros"/>
    <s v="Diagnóstico y tratamiento médico / Lorenzo Abad Ortiz [y otros] ; director general José Luis Rodr"/>
    <s v="Abad Ortiz, Lorenzo autor"/>
    <s v="Madrid : Marbán, 2015."/>
    <n v="2015"/>
    <s v="Español"/>
    <s v="9788471019790"/>
    <s v="Atencion Hospitalaria ; Atencion Medica ; Atencion Primaria de la Salud ; Diagnostico ; Medicina Clinica ; Practica Medica ; Terapeutica"/>
    <s v="616 - Enfermedades"/>
    <s v="2011-2020"/>
    <n v="174344"/>
    <n v="10"/>
    <s v="151668"/>
    <s v="Diagnóstico y tratamiento médico / Lorenzo Abad Ortiz [y otros] ; director general José Luis Rodr"/>
    <n v="2015"/>
    <s v="616 - Enfermedades"/>
    <s v="https://search.ebscohost.com/login.aspx?profile=eds&amp;custid=s9495846&amp;groupid=main&amp;authtype=ip,guest&amp;direct=true&amp;bquery=sab.000174344"/>
    <s v="BOAP"/>
    <s v="616.075"/>
    <s v="Diagnóstico y pronóstico"/>
    <s v="Tecnología - Ciencias Aplicadas"/>
    <s v="610 - Medicina y salud"/>
    <s v="610 - Medicina y salud"/>
    <s v="Enfermedades"/>
    <s v="174344|10"/>
    <n v="14"/>
  </r>
  <r>
    <x v="0"/>
    <x v="0"/>
    <x v="0"/>
    <s v="Libros"/>
    <s v="Alternativas psicológicas de intervención en problemas de salud / Everardo José Camacho Gutiérre"/>
    <s v="Camacho Gutiérrez, Everardo José autor"/>
    <s v="México : Editorial Manual Moderno, ©2015."/>
    <n v="2015"/>
    <s v="Español"/>
    <s v="9786074484946"/>
    <n v="0"/>
    <s v="616 - Enfermedades"/>
    <s v="2011-2020"/>
    <n v="266401"/>
    <n v="10"/>
    <s v="157125"/>
    <s v="Alternativas psicológicas de intervención en problemas de salud / Everardo José Camacho Gutiérre"/>
    <n v="2015"/>
    <s v="616 - Enfermedades"/>
    <s v="https://search.ebscohost.com/login.aspx?profile=eds&amp;custid=s9495846&amp;groupid=main&amp;authtype=ip,guest&amp;direct=true&amp;bquery=sab.000266401"/>
    <s v="BOAP"/>
    <s v="616.0019"/>
    <s v="Principios psicologicos"/>
    <s v="Tecnología - Ciencias Aplicadas"/>
    <s v="610 - Medicina y salud"/>
    <s v="610 - Medicina y salud"/>
    <s v="Enfermedades"/>
    <s v="266401|10"/>
    <n v="1"/>
  </r>
  <r>
    <x v="0"/>
    <x v="0"/>
    <x v="0"/>
    <s v="Libros"/>
    <s v="The behavioral sciences in psychiatry / ed. Jerry M., Wiener."/>
    <m/>
    <s v="Philadelphia : Williams &amp; Wilkins, 1994."/>
    <n v="1994"/>
    <s v="Inglés"/>
    <s v="0-683-06203-4"/>
    <s v="Medicina y Psicologia - Evaluacion, Preguntas ; Medicina y Psicologia - Terminologia"/>
    <s v="616 - Enfermedades"/>
    <s v="1991-2000"/>
    <n v="4508"/>
    <n v="10"/>
    <s v="061132"/>
    <s v="The behavioral sciences in psychiatry / ed. Jerry M., Wiener."/>
    <n v="-2000"/>
    <s v="616 - Enfermedades"/>
    <s v="https://search.ebscohost.com/login.aspx?profile=eds&amp;custid=s9495846&amp;groupid=main&amp;authtype=ip,guest&amp;direct=true&amp;bquery=sab.000004508"/>
    <s v="BOAP"/>
    <s v="616.0019"/>
    <s v="Principios psicologicos"/>
    <s v="Tecnología - Ciencias Aplicadas"/>
    <s v="610 - Medicina y salud"/>
    <s v="610 - Medicina y salud"/>
    <s v="Enfermedades"/>
    <s v="4508|10"/>
    <n v="5"/>
  </r>
  <r>
    <x v="0"/>
    <x v="0"/>
    <x v="0"/>
    <s v="Libros"/>
    <s v="Imagenología / [editado por] Nidia Isabel Ríos Briones, Donato Saldivar ROdríguez."/>
    <m/>
    <s v="México : Editorial El Manual Moderno, 2007."/>
    <n v="2007"/>
    <s v="Español"/>
    <s v="970-279-116-8"/>
    <s v="Diagnostico Por Imagenes ; Radiografia Medica"/>
    <s v="616 - Enfermedades"/>
    <s v="2001-2010"/>
    <n v="10709"/>
    <n v="10"/>
    <s v="105144"/>
    <s v="Imagenología / [editado por] Nidia Isabel Ríos Briones, Donato Saldivar ROdríguez."/>
    <n v="2007"/>
    <s v="616 - Enfermedades"/>
    <s v="https://search.ebscohost.com/login.aspx?profile=eds&amp;custid=s9495846&amp;groupid=main&amp;authtype=ip,guest&amp;direct=true&amp;bquery=sab.000010709"/>
    <s v="BOAP"/>
    <s v="616.0754"/>
    <s v="Diagnostico fisico"/>
    <s v="Tecnología - Ciencias Aplicadas"/>
    <s v="610 - Medicina y salud"/>
    <s v="610 - Medicina y salud"/>
    <s v="Enfermedades"/>
    <s v="10709|10"/>
    <n v="121"/>
  </r>
  <r>
    <x v="0"/>
    <x v="0"/>
    <x v="0"/>
    <s v="Libros"/>
    <s v="How to read a paper : the basic of evidence-based medicine / Trisha Greenhalgh."/>
    <s v="Greenhalgh, Trisha"/>
    <s v="Oxford, UK : BMJ Books Blackwell Publishing, 2006."/>
    <n v="2006"/>
    <s v="Inglés"/>
    <s v="1-4051-3976-5"/>
    <s v="Comunicacion En Medicina ; Literatura Medica ; Medicina ; Medicina Basada En Evidencia ; Medicina Clinica ; Pronostico Medico ; Semiologia (Medicina)"/>
    <s v="616 - Enfermedades"/>
    <s v="2001-2010"/>
    <n v="62422"/>
    <n v="10"/>
    <s v="097749"/>
    <s v="How to read a paper : the basic of evidence-based medicine / Trisha Greenhalgh."/>
    <n v="2006"/>
    <s v="616 - Enfermedades"/>
    <s v="https://search.ebscohost.com/login.aspx?profile=eds&amp;custid=s9495846&amp;groupid=main&amp;authtype=ip,guest&amp;direct=true&amp;bquery=sab.000062422"/>
    <s v="BOAP"/>
    <s v="616.075"/>
    <s v="Diagnóstico y pronóstico"/>
    <s v="Tecnología - Ciencias Aplicadas"/>
    <s v="610 - Medicina y salud"/>
    <s v="610 - Medicina y salud"/>
    <s v="Enfermedades"/>
    <s v="62422|10"/>
    <n v="3"/>
  </r>
  <r>
    <x v="1"/>
    <x v="0"/>
    <x v="0"/>
    <s v="Libros"/>
    <s v="Propedéutica de la clínica y diagnóstico físico / Isaac, Medina Beruben."/>
    <s v="Medina Beruben, Isaac"/>
    <s v="México : Editorial El Manual Moderno, 1999."/>
    <n v="1999"/>
    <s v="Español"/>
    <s v="968-426-801-7"/>
    <s v="Diagnostico Fisico ; Examen Fisico (Medicina) ; Medicina Clinica"/>
    <s v="616 - Enfermedades"/>
    <s v="1991-2000"/>
    <n v="41660"/>
    <n v="30"/>
    <s v="062219"/>
    <s v="Propedéutica de la clínica y diagnóstico físico / Isaac, Medina Beruben."/>
    <n v="-2000"/>
    <s v="616 - Enfermedades"/>
    <s v="https://search.ebscohost.com/login.aspx?profile=eds&amp;custid=s9495846&amp;groupid=main&amp;authtype=ip,guest&amp;direct=true&amp;bquery=sab.000041660"/>
    <s v="BOAP"/>
    <s v="616.0754"/>
    <s v="Diagnostico fisico"/>
    <s v="Tecnología - Ciencias Aplicadas"/>
    <s v="610 - Medicina y salud"/>
    <s v="610 - Medicina y salud"/>
    <s v="Enfermedades"/>
    <s v="41660|30"/>
    <n v="8"/>
  </r>
  <r>
    <x v="0"/>
    <x v="0"/>
    <x v="0"/>
    <s v="Libros"/>
    <s v="El examen clínico / C. Rey-Joly; J. Tor; A. Urrutia."/>
    <s v="Rey-Joly, C."/>
    <s v="Madrid : Mosby, 1996."/>
    <n v="1996"/>
    <s v="Español"/>
    <s v="84-8174-181-7"/>
    <s v="Diagnostico Fisico ; Examen Fisico (Medicina) ; Semiologia (Medicina)"/>
    <s v="616 - Enfermedades"/>
    <s v="1991-2000"/>
    <n v="35567"/>
    <n v="20"/>
    <s v="052447"/>
    <s v="El examen clínico / C. Rey-Joly; J. Tor; A. Urrutia."/>
    <n v="-2000"/>
    <s v="616 - Enfermedades"/>
    <s v="https://search.ebscohost.com/login.aspx?profile=eds&amp;custid=s9495846&amp;groupid=main&amp;authtype=ip,guest&amp;direct=true&amp;bquery=sab.000035567"/>
    <s v="BOAP"/>
    <s v="616.075"/>
    <s v="Diagnóstico y pronóstico"/>
    <s v="Tecnología - Ciencias Aplicadas"/>
    <s v="610 - Medicina y salud"/>
    <s v="610 - Medicina y salud"/>
    <s v="Enfermedades"/>
    <s v="35567|20"/>
    <n v="40"/>
  </r>
  <r>
    <x v="0"/>
    <x v="0"/>
    <x v="0"/>
    <s v="Libros"/>
    <s v="Manual mosby de exploración física / Henry M. Seidel ... [et al.]."/>
    <m/>
    <s v="Barcelona : Océano, 2004."/>
    <n v="2004"/>
    <s v="Español"/>
    <s v="84-494-2755-X"/>
    <s v="Anatomia ; Auscultacion ; Fisiologia ; Historias Clinicas ; Infeccion ; Medicina ; Medicina Como Profesion ; Medico y Paciente ; Presion Arterial ; Signos Vitales ; Sistema Nervioso ; Temperatura Corporal"/>
    <s v="616 - Enfermedades"/>
    <s v="2001-2010"/>
    <n v="60264"/>
    <n v="10"/>
    <s v="094074"/>
    <s v="Manual mosby de exploración física / Henry M. Seidel ... [et al.]."/>
    <n v="2004"/>
    <s v="616 - Enfermedades"/>
    <s v="https://search.ebscohost.com/login.aspx?profile=eds&amp;custid=s9495846&amp;groupid=main&amp;authtype=ip,guest&amp;direct=true&amp;bquery=sab.000060264"/>
    <s v="BOAP"/>
    <s v="616.075"/>
    <s v="Diagnóstico y pronóstico"/>
    <s v="Tecnología - Ciencias Aplicadas"/>
    <s v="610 - Medicina y salud"/>
    <s v="610 - Medicina y salud"/>
    <s v="Enfermedades"/>
    <s v="60264|10"/>
    <n v="89"/>
  </r>
  <r>
    <x v="0"/>
    <x v="0"/>
    <x v="0"/>
    <s v="Libros"/>
    <s v="Bases anatómicas del diagnóstico por imagen / Peter, Fleckenstein; Jorgen, Tranum-Jensen; rev. y p"/>
    <s v="Fleckenstein, Peter"/>
    <s v="Madrid : Mosby ; Doyma Libros, 1995."/>
    <n v="1995"/>
    <s v="Español"/>
    <s v="84-8086-162-2"/>
    <s v="Anatomia - Radiografias ; Radiodiagnostico ; Radiologia ; Rayos X"/>
    <s v="616 - Enfermedades"/>
    <s v="1991-2000"/>
    <n v="34103"/>
    <n v="30"/>
    <s v="050618"/>
    <s v="Bases anatómicas del diagnóstico por imagen / Peter, Fleckenstein; Jorgen, Tranum-Jensen; rev. y p"/>
    <n v="-2000"/>
    <s v="616 - Enfermedades"/>
    <s v="https://search.ebscohost.com/login.aspx?profile=eds&amp;custid=s9495846&amp;groupid=main&amp;authtype=ip,guest&amp;direct=true&amp;bquery=sab.000034103"/>
    <s v="BOAP"/>
    <s v="616.0754"/>
    <s v="Diagnostico fisico"/>
    <s v="Tecnología - Ciencias Aplicadas"/>
    <s v="610 - Medicina y salud"/>
    <s v="610 - Medicina y salud"/>
    <s v="Enfermedades"/>
    <s v="34103|30"/>
    <n v="70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10"/>
    <s v="062576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10"/>
    <n v="2"/>
  </r>
  <r>
    <x v="0"/>
    <x v="0"/>
    <x v="0"/>
    <s v="Libros"/>
    <s v="Manual Seidel de exploración física / Jane W. Ball, Joyce E. Dains, John A. Flynn, Barry S. Solomo"/>
    <s v="Ball, Jane W. autor"/>
    <s v="Barcelona : Elsevier, ©2015."/>
    <n v="2015"/>
    <s v="Español"/>
    <s v="9788490227510"/>
    <s v="Anamnesis ; Diagnostico Fisico ; Examen Fisico (Medicina)"/>
    <s v="616 - Enfermedades"/>
    <s v="2011-2020"/>
    <n v="16288"/>
    <n v="40"/>
    <s v="151658"/>
    <s v="Manual Seidel de exploración física / Jane W. Ball, Joyce E. Dains, John A. Flynn, Barry S. Solomo"/>
    <n v="2015"/>
    <s v="616 - Enfermedades"/>
    <s v="https://search.ebscohost.com/login.aspx?profile=eds&amp;custid=s9495846&amp;groupid=main&amp;authtype=ip,guest&amp;direct=true&amp;bquery=sab.000016288"/>
    <s v="BOAP"/>
    <s v="616.075"/>
    <s v="Diagnóstico y pronóstico"/>
    <s v="Tecnología - Ciencias Aplicadas"/>
    <s v="610 - Medicina y salud"/>
    <s v="610 - Medicina y salud"/>
    <s v="Enfermedades"/>
    <s v="16288|40"/>
    <n v="109"/>
  </r>
  <r>
    <x v="0"/>
    <x v="0"/>
    <x v="0"/>
    <s v="Libros"/>
    <s v="Fisiopatología de la enfermedad : una introducción a la medicina clínica / Gregory Barsh [y otros"/>
    <s v="Barsh, Gregory Stefan autor"/>
    <s v="México : McGraw-Hill Interamericana, ©2015."/>
    <n v="2015"/>
    <s v="Español"/>
    <s v="9786071512635"/>
    <s v="Enfermedades ; Fisiologia ; Fisiopatologia ; Laboratorios de Patologia ; Medicina Clinica"/>
    <s v="616 - Enfermedades"/>
    <s v="2011-2020"/>
    <n v="182410"/>
    <n v="40"/>
    <s v="155940"/>
    <s v="Fisiopatología de la enfermedad : una introducción a la medicina clínica / Gregory Barsh [y otros"/>
    <n v="2015"/>
    <s v="616 - Enfermedades"/>
    <s v="https://search.ebscohost.com/login.aspx?profile=eds&amp;custid=s9495846&amp;groupid=main&amp;authtype=ip,guest&amp;direct=true&amp;bquery=sab.000182410"/>
    <s v="BOAP"/>
    <s v="616.075"/>
    <s v="Diagnóstico y pronóstico"/>
    <s v="Tecnología - Ciencias Aplicadas"/>
    <s v="610 - Medicina y salud"/>
    <s v="610 - Medicina y salud"/>
    <s v="Enfermedades"/>
    <s v="182410|40"/>
    <n v="68"/>
  </r>
  <r>
    <x v="0"/>
    <x v="0"/>
    <x v="0"/>
    <s v="Libros"/>
    <s v="MKSAP 17 : medical knowledge self-assessment program / American College of Physicians ; editores Phi"/>
    <s v="American College of Physicians autor"/>
    <s v="Philadelphia, Pa : American College of Physicians, ©2018."/>
    <n v="2018"/>
    <s v="Inglés"/>
    <s v="9781938245183 (Obra completa)"/>
    <n v="0"/>
    <s v="616 - Enfermedades"/>
    <s v="2011-2020"/>
    <n v="267352"/>
    <n v="10"/>
    <s v="157546"/>
    <s v="MKSAP 17 : medical knowledge self-assessment program / American College of Physicians ; editores Phi"/>
    <n v="2018"/>
    <s v="616 - Enfermedades"/>
    <s v="https://search.ebscohost.com/login.aspx?profile=eds&amp;custid=s9495846&amp;groupid=main&amp;authtype=ip,guest&amp;direct=true&amp;bquery=sab.000267352"/>
    <s v="BOAP"/>
    <s v="616.007"/>
    <s v="Educación, investigación, temas relacionados"/>
    <s v="Tecnología - Ciencias Aplicadas"/>
    <s v="610 - Medicina y salud"/>
    <s v="610 - Medicina y salud"/>
    <s v="Enfermedades"/>
    <s v="267352|10"/>
    <n v="14"/>
  </r>
  <r>
    <x v="0"/>
    <x v="0"/>
    <x v="0"/>
    <s v="Libros"/>
    <s v="MKSAP 17 : medical knowledge self-assessment program / American College of Physicians ; editores Phi"/>
    <s v="American College of Physicians autor"/>
    <s v="Philadelphia, Pa : American College of Physicians, ©2018."/>
    <n v="2018"/>
    <s v="Inglés"/>
    <s v="9781938245183 (Obra completa)"/>
    <n v="0"/>
    <s v="616 - Enfermedades"/>
    <s v="2011-2020"/>
    <n v="267352"/>
    <n v="200"/>
    <s v="157550"/>
    <s v="MKSAP 17 : medical knowledge self-assessment program / American College of Physicians ; editores Phi"/>
    <n v="2018"/>
    <s v="616 - Enfermedades"/>
    <s v="https://search.ebscohost.com/login.aspx?profile=eds&amp;custid=s9495846&amp;groupid=main&amp;authtype=ip,guest&amp;direct=true&amp;bquery=sab.000267352"/>
    <s v="BOAP"/>
    <s v="616.007"/>
    <s v="Educación, investigación, temas relacionados"/>
    <s v="Tecnología - Ciencias Aplicadas"/>
    <s v="610 - Medicina y salud"/>
    <s v="610 - Medicina y salud"/>
    <s v="Enfermedades"/>
    <s v="267352|200"/>
    <n v="7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60"/>
    <s v="062581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60"/>
    <n v="1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230"/>
    <s v="062598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230"/>
    <n v="1"/>
  </r>
  <r>
    <x v="0"/>
    <x v="0"/>
    <x v="0"/>
    <s v="Libros"/>
    <s v="Guía clínica de enfermería valoración de la salud / Patricia A. Potter."/>
    <s v="Potter, Patricia A."/>
    <s v="Madrid : Mosby ; Doyma Libros, 1995."/>
    <n v="1995"/>
    <s v="Español"/>
    <s v="84-8086-149-5"/>
    <s v="Atencion Al Enfermo ; Diagnostico ; Examen Fisico (Medicina) ; Salud ; Signos Vitales"/>
    <s v="616 - Enfermedades"/>
    <s v="1991-2000"/>
    <n v="32392"/>
    <n v="10"/>
    <s v="048080"/>
    <s v="Guía clínica de enfermería valoración de la salud / Patricia A. Potter."/>
    <n v="-2000"/>
    <s v="616 - Enfermedades"/>
    <s v="https://search.ebscohost.com/login.aspx?profile=eds&amp;custid=s9495846&amp;groupid=main&amp;authtype=ip,guest&amp;direct=true&amp;bquery=sab.000032392"/>
    <s v="BOAP"/>
    <s v="616.075"/>
    <s v="Diagnóstico y pronóstico"/>
    <s v="Tecnología - Ciencias Aplicadas"/>
    <s v="610 - Medicina y salud"/>
    <s v="610 - Medicina y salud"/>
    <s v="Enfermedades"/>
    <s v="32392|10"/>
    <n v="41"/>
  </r>
  <r>
    <x v="0"/>
    <x v="0"/>
    <x v="0"/>
    <s v="Libros"/>
    <s v="Manual para examen físico del normal : elementos necesarios para la semiología / Adolfo León Urib"/>
    <s v="Uribe Mesa, Adolfo León"/>
    <s v="Medellín : Instituto de Ciencias de la Salud, CES, 1988 (Impresión de 1991)."/>
    <n v="1988"/>
    <s v="Español"/>
    <m/>
    <s v="Examen Fisico (Medicina) ; Medicina Como Profesion ; Semiologia (Medicina)"/>
    <s v="616 - Enfermedades"/>
    <s v="1981-1990"/>
    <n v="27515"/>
    <n v="30"/>
    <s v="044494"/>
    <s v="Manual para examen físico del normal : elementos necesarios para la semiología / Adolfo León Urib"/>
    <n v="-2000"/>
    <s v="616 - Enfermedades"/>
    <s v="https://search.ebscohost.com/login.aspx?profile=eds&amp;custid=s9495846&amp;groupid=main&amp;authtype=ip,guest&amp;direct=true&amp;bquery=sab.000027515"/>
    <s v="BOAP"/>
    <s v="616.075"/>
    <s v="Diagnóstico y pronóstico"/>
    <s v="Tecnología - Ciencias Aplicadas"/>
    <s v="610 - Medicina y salud"/>
    <s v="610 - Medicina y salud"/>
    <s v="Enfermedades"/>
    <s v="27515|30"/>
    <n v="52"/>
  </r>
  <r>
    <x v="0"/>
    <x v="0"/>
    <x v="0"/>
    <s v="Libros"/>
    <s v="Semiología médica : fisiopatología, semiotecnia y propedéutica / Horacio A. Argente y Marcelo E."/>
    <s v="Argente, Horacio A."/>
    <s v="Buenos Aires : Editorial Médica Panamericana, 2005 (impresión de 2010)."/>
    <n v="2005"/>
    <s v="Español"/>
    <s v="978-950-06-0072-9"/>
    <s v="Aparato Digestivo ; Aparato Respiratorio ; Diagnostico ; Electrocardiografia ; Examen Fisico (Medicina) ; Fisiopatologia ; Medico y Paciente ; Pronostico Medico ; Semiologia (Medicina) ; Sistema Cardiovascular"/>
    <s v="616 - Enfermedades"/>
    <s v="2001-2010"/>
    <n v="22691"/>
    <n v="20"/>
    <s v="133543"/>
    <s v="Semiología médica : fisiopatología, semiotecnia y propedéutica / Horacio A. Argente y Marcelo E."/>
    <n v="2005"/>
    <s v="616 - Enfermedades"/>
    <s v="https://search.ebscohost.com/login.aspx?profile=eds&amp;custid=s9495846&amp;groupid=main&amp;authtype=ip,guest&amp;direct=true&amp;bquery=sab.000022691"/>
    <s v="BOAP"/>
    <s v="616.075"/>
    <s v="Diagnóstico y pronóstico"/>
    <s v="Tecnología - Ciencias Aplicadas"/>
    <s v="610 - Medicina y salud"/>
    <s v="610 - Medicina y salud"/>
    <s v="Enfermedades"/>
    <s v="22691|20"/>
    <n v="688"/>
  </r>
  <r>
    <x v="0"/>
    <x v="0"/>
    <x v="0"/>
    <s v="Libros"/>
    <s v="Macleod : exploración clínica / editores Graham Douglas, Fiona Nicol y Colin Robertson ; ilustraci"/>
    <m/>
    <s v="Barcelona : Elsevier, ©2014."/>
    <n v="2014"/>
    <s v="Español"/>
    <s v="9788490225424 (edición española impresa)"/>
    <s v="Diagnostico Clinico ; Diagnostico de Laboratorio ; Historias Clinicas ; Medicina Clinica ; Semiologia (Medicina) ; Terapeutica"/>
    <s v="616 - Enfermedades"/>
    <s v="2011-2020"/>
    <n v="166692"/>
    <n v="20"/>
    <s v="146639"/>
    <s v="Macleod : exploración clínica / editores Graham Douglas, Fiona Nicol y Colin Robertson ; ilustraci"/>
    <n v="2014"/>
    <s v="616 - Enfermedades"/>
    <s v="https://search.ebscohost.com/login.aspx?profile=eds&amp;custid=s9495846&amp;groupid=main&amp;authtype=ip,guest&amp;direct=true&amp;bquery=sab.000166692"/>
    <s v="BOAP"/>
    <s v="616.075"/>
    <s v="Diagnóstico y pronóstico"/>
    <s v="Tecnología - Ciencias Aplicadas"/>
    <s v="610 - Medicina y salud"/>
    <s v="610 - Medicina y salud"/>
    <s v="Enfermedades"/>
    <s v="166692|20"/>
    <n v="39"/>
  </r>
  <r>
    <x v="0"/>
    <x v="0"/>
    <x v="0"/>
    <s v="Libros"/>
    <s v="Anatomía funcional palpatoria / por Marcio Olímpio Souza ; traducción Víctor Manuel Pulido ; col"/>
    <s v="Souza, Marcio Olímpio"/>
    <s v="Bogotá : Amolca, 2012."/>
    <n v="2012"/>
    <s v="Español"/>
    <s v="9789587550603"/>
    <s v="Anatomia Topografica ; Auscultacion ; Diagnostico Fisico ; Examen Fisico (Medicina) ; Extremidades Inferiores ; Extremidades Superiores"/>
    <s v="616 - Enfermedades"/>
    <s v="2011-2020"/>
    <n v="151482"/>
    <n v="10"/>
    <s v="139453"/>
    <s v="Anatomía funcional palpatoria / por Marcio Olímpio Souza ; traducción Víctor Manuel Pulido ; col"/>
    <n v="2012"/>
    <s v="616 - Enfermedades"/>
    <s v="https://search.ebscohost.com/login.aspx?profile=eds&amp;custid=s9495846&amp;groupid=main&amp;authtype=ip,guest&amp;direct=true&amp;bquery=sab.000151482"/>
    <s v="BOAP"/>
    <s v="616.0754"/>
    <s v="Diagnostico fisico"/>
    <s v="Tecnología - Ciencias Aplicadas"/>
    <s v="610 - Medicina y salud"/>
    <s v="610 - Medicina y salud"/>
    <s v="Enfermedades"/>
    <s v="151482|10"/>
    <n v="102"/>
  </r>
  <r>
    <x v="0"/>
    <x v="0"/>
    <x v="0"/>
    <s v="Libros"/>
    <s v="Fisiopatología de la enfermedad : una introducción a la medicina clínica / Gregory Barsh [y otros"/>
    <s v="Barsh, Gregory Stefan autor"/>
    <s v="México : McGraw-Hill Interamericana, ©2015."/>
    <n v="2015"/>
    <s v="Español"/>
    <s v="9786071512635"/>
    <s v="Enfermedades ; Fisiologia ; Fisiopatologia ; Laboratorios de Patologia ; Medicina Clinica"/>
    <s v="616 - Enfermedades"/>
    <s v="2011-2020"/>
    <n v="182410"/>
    <n v="10"/>
    <s v="153883"/>
    <s v="Fisiopatología de la enfermedad : una introducción a la medicina clínica / Gregory Barsh [y otros"/>
    <n v="2015"/>
    <s v="616 - Enfermedades"/>
    <s v="https://search.ebscohost.com/login.aspx?profile=eds&amp;custid=s9495846&amp;groupid=main&amp;authtype=ip,guest&amp;direct=true&amp;bquery=sab.000182410"/>
    <s v="BOAP"/>
    <s v="616.075"/>
    <s v="Diagnóstico y pronóstico"/>
    <s v="Tecnología - Ciencias Aplicadas"/>
    <s v="610 - Medicina y salud"/>
    <s v="610 - Medicina y salud"/>
    <s v="Enfermedades"/>
    <s v="182410|10"/>
    <n v="104"/>
  </r>
  <r>
    <x v="0"/>
    <x v="0"/>
    <x v="0"/>
    <s v="Libros"/>
    <s v="Neuromusculoskeletal examination and assessment : a handbook for therapists / Nicola J Petty, Ann P"/>
    <s v="Petty, Nicola J."/>
    <s v="Edinburgh : Churchill Livingstone, 2001 (impresión de 2002)."/>
    <n v="2001"/>
    <s v="Inglés"/>
    <s v="0-4430-7061-X"/>
    <s v="Biomecanica ; Esqueleto ; Examen Fisico (Medicina) ; Fisioterapia ; Sistema Muscular ; Sistema Nervioso ; Terapeutica"/>
    <s v="616 - Enfermedades"/>
    <s v="2001-2010"/>
    <n v="55557"/>
    <n v="10"/>
    <s v="084424"/>
    <s v="Neuromusculoskeletal examination and assessment : a handbook for therapists / Nicola J Petty, Ann P"/>
    <n v="2001"/>
    <s v="616 - Enfermedades"/>
    <s v="https://search.ebscohost.com/login.aspx?profile=eds&amp;custid=s9495846&amp;groupid=main&amp;authtype=ip,guest&amp;direct=true&amp;bquery=sab.000055557"/>
    <s v="BOAP"/>
    <s v="616.0754"/>
    <s v="Diagnostico fisico"/>
    <s v="Tecnología - Ciencias Aplicadas"/>
    <s v="610 - Medicina y salud"/>
    <s v="610 - Medicina y salud"/>
    <s v="Enfermedades"/>
    <s v="55557|10"/>
    <n v="54"/>
  </r>
  <r>
    <x v="0"/>
    <x v="0"/>
    <x v="0"/>
    <s v="Libros"/>
    <s v="Elementos de auscultación, fonocardiografía y apicocardiografía clínicas / Juan Consuegra Zulaic"/>
    <s v="Consuegra Zulaica, Juan"/>
    <s v="Bogotá : Hospital San José, 1976."/>
    <n v="1976"/>
    <s v="Español"/>
    <m/>
    <s v="Auscultacion Del Corazon ; Enfermedades Cardiacas ; Medicina Clinica"/>
    <s v="616 - Enfermedades"/>
    <s v="1971-1980"/>
    <n v="41521"/>
    <n v="10"/>
    <s v="062074"/>
    <s v="Elementos de auscultación, fonocardiografía y apicocardiografía clínicas / Juan Consuegra Zulaic"/>
    <n v="-2000"/>
    <s v="616 - Enfermedades"/>
    <s v="https://search.ebscohost.com/login.aspx?profile=eds&amp;custid=s9495846&amp;groupid=main&amp;authtype=ip,guest&amp;direct=true&amp;bquery=sab.000041521"/>
    <s v="BOAP"/>
    <s v="616.075"/>
    <s v="Diagnóstico y pronóstico"/>
    <s v="Tecnología - Ciencias Aplicadas"/>
    <s v="610 - Medicina y salud"/>
    <s v="610 - Medicina y salud"/>
    <s v="Enfermedades"/>
    <s v="41521|10"/>
    <n v="9"/>
  </r>
  <r>
    <x v="0"/>
    <x v="0"/>
    <x v="0"/>
    <s v="Libros"/>
    <s v="Examen clínico : texto para médicos y estudiantes / John Macleod; tr. Diana Figueroa Lozano."/>
    <s v="Macleod, John"/>
    <s v="México : Editorial El Manual Moderno, 1987."/>
    <n v="1987"/>
    <s v="Español"/>
    <s v="968-426-408-9"/>
    <s v="Diagnostico de Laboratorio ; Diagnostico Fisico ; Examen Fisico (Medicina) ; Semiologia (Medicina)"/>
    <s v="616 - Enfermedades"/>
    <s v="1981-1990"/>
    <n v="35390"/>
    <n v="20"/>
    <s v="052255"/>
    <s v="Examen clínico : texto para médicos y estudiantes / John Macleod; tr. Diana Figueroa Lozano."/>
    <n v="-2000"/>
    <s v="616 - Enfermedades"/>
    <s v="https://search.ebscohost.com/login.aspx?profile=eds&amp;custid=s9495846&amp;groupid=main&amp;authtype=ip,guest&amp;direct=true&amp;bquery=sab.000035390"/>
    <s v="BOAP"/>
    <s v="616.075"/>
    <s v="Diagnóstico y pronóstico"/>
    <s v="Tecnología - Ciencias Aplicadas"/>
    <s v="610 - Medicina y salud"/>
    <s v="610 - Medicina y salud"/>
    <s v="Enfermedades"/>
    <s v="35390|20"/>
    <n v="25"/>
  </r>
  <r>
    <x v="0"/>
    <x v="0"/>
    <x v="0"/>
    <s v="Libros"/>
    <s v="Estrategias de investigación en medicina clínica / Enrique Ardila Ardila, Ricardo Sánchez Pedraza"/>
    <s v="Ardila Ardila, Enrique"/>
    <s v="Bogotá, D.C. : Editorial El Manual Moderno, 2001."/>
    <n v="2001"/>
    <s v="Español"/>
    <s v="958-9446-05-1"/>
    <s v="Calidad de Vida ; Epidemiologia ; Estadistica Vital ; Medicina Basada En Evidencia ; Medicina Clinica ; Medicina Clinica"/>
    <s v="616 - Enfermedades"/>
    <s v="2001-2010"/>
    <n v="52634"/>
    <n v="10"/>
    <s v="079875"/>
    <s v="Estrategias de investigación en medicina clínica / Enrique Ardila Ardila, Ricardo Sánchez Pedraza"/>
    <n v="2001"/>
    <s v="616 - Enfermedades"/>
    <s v="https://search.ebscohost.com/login.aspx?profile=eds&amp;custid=s9495846&amp;groupid=main&amp;authtype=ip,guest&amp;direct=true&amp;bquery=sab.000052634"/>
    <s v="BOAP"/>
    <s v="616.0072"/>
    <s v="Desastres naturales"/>
    <s v="Tecnología - Ciencias Aplicadas"/>
    <s v="610 - Medicina y salud"/>
    <s v="610 - Medicina y salud"/>
    <s v="Enfermedades"/>
    <s v="52634|10"/>
    <n v="9"/>
  </r>
  <r>
    <x v="0"/>
    <x v="0"/>
    <x v="0"/>
    <s v="Libros"/>
    <s v="Gradwohl métodos y diagnósticos del laboratorio clínico / Alex C., Sonnenwirth; Leonard, Jarett."/>
    <s v="Sonnenwirth, Alex C."/>
    <s v="Buenos Aires : Editorial Médica Panamericana, 1983."/>
    <n v="1983"/>
    <s v="Español"/>
    <s v="950-06-5009-6 (O.C.)"/>
    <s v="Bacteriologia ; Diagnostico de Laboratorio ; Hematologia ; Inmunologia ; Quimica Clinica"/>
    <s v="616 - Enfermedades"/>
    <s v="1981-1990"/>
    <n v="30073"/>
    <n v="20"/>
    <s v="044220"/>
    <s v="Gradwohl métodos y diagnósticos del laboratorio clínico / Alex C., Sonnenwirth; Leonard, Jarett."/>
    <n v="-2000"/>
    <s v="616 - Enfermedades"/>
    <s v="https://search.ebscohost.com/login.aspx?profile=eds&amp;custid=s9495846&amp;groupid=main&amp;authtype=ip,guest&amp;direct=true&amp;bquery=sab.000030073"/>
    <s v="BOAP"/>
    <s v="616.075"/>
    <s v="Diagnóstico y pronóstico"/>
    <s v="Tecnología - Ciencias Aplicadas"/>
    <s v="610 - Medicina y salud"/>
    <s v="610 - Medicina y salud"/>
    <s v="Enfermedades"/>
    <s v="30073|20"/>
    <n v="3"/>
  </r>
  <r>
    <x v="0"/>
    <x v="0"/>
    <x v="0"/>
    <s v="Libros"/>
    <s v="Diagnóstico diferencial en medicina interna : de los síntomas al diagnóstico / Walter Siegenthale"/>
    <s v="Siegenthaler, Walter"/>
    <s v="México : Editorial El Manual Moderno, 2009."/>
    <n v="2009"/>
    <s v="Español"/>
    <s v="978-970-729-326-7"/>
    <s v="Diagnostico Diferencial ; Medicina Interna ; Semiologia (Medicina)"/>
    <s v="616 - Enfermedades"/>
    <s v="2001-2010"/>
    <n v="66647"/>
    <n v="30"/>
    <s v="123330"/>
    <s v="Diagnóstico diferencial en medicina interna : de los síntomas al diagnóstico / Walter Siegenthale"/>
    <n v="2009"/>
    <s v="616 - Enfermedades"/>
    <s v="https://search.ebscohost.com/login.aspx?profile=eds&amp;custid=s9495846&amp;groupid=main&amp;authtype=ip,guest&amp;direct=true&amp;bquery=sab.000066647"/>
    <s v="BOAP"/>
    <s v="616.075"/>
    <s v="Diagnóstico y pronóstico"/>
    <s v="Tecnología - Ciencias Aplicadas"/>
    <s v="610 - Medicina y salud"/>
    <s v="610 - Medicina y salud"/>
    <s v="Enfermedades"/>
    <s v="66647|30"/>
    <n v="31"/>
  </r>
  <r>
    <x v="0"/>
    <x v="0"/>
    <x v="0"/>
    <s v="Libros"/>
    <s v="Evidencia clínica : la mejor evidencia disponible a escala internacional para una práctica clínic"/>
    <m/>
    <s v="Bogotá : Grupo Editorial Legis, BMJ Publishing Group, Centro Cochrane Iberoamericano, 2003."/>
    <n v="2003"/>
    <s v="Español"/>
    <s v="653-359-X"/>
    <s v="Atencion Medica ; Cuidados Postoperatorios ; Embarazo ; Enfermedades Transmisibles ; Medicina Basada En Evidencia ; Medicina Clinica ; Salud ; Salud Mental"/>
    <s v="616 - Enfermedades"/>
    <s v="2001-2010"/>
    <n v="54408"/>
    <n v="20"/>
    <s v="082681"/>
    <s v="Evidencia clínica : la mejor evidencia disponible a escala internacional para una práctica clínic"/>
    <n v="2003"/>
    <s v="616 - Enfermedades"/>
    <s v="https://search.ebscohost.com/login.aspx?profile=eds&amp;custid=s9495846&amp;groupid=main&amp;authtype=ip,guest&amp;direct=true&amp;bquery=sab.000054408"/>
    <s v="BOAP"/>
    <s v="616.007"/>
    <s v="Educación, investigación, temas relacionados"/>
    <s v="Tecnología - Ciencias Aplicadas"/>
    <s v="610 - Medicina y salud"/>
    <s v="610 - Medicina y salud"/>
    <s v="Enfermedades"/>
    <s v="54408|20"/>
    <n v="5"/>
  </r>
  <r>
    <x v="0"/>
    <x v="0"/>
    <x v="0"/>
    <s v="Libros"/>
    <s v="Semiología médica y técnica exploratoria / Juan Surós Forns, Juan Antonio Surós Batlló, Juan S"/>
    <s v="Surós Forns, Juan"/>
    <s v="Barcelona : Elsevier ; MASSON, 2001 (impresión de 2004)."/>
    <n v="2001"/>
    <s v="Español"/>
    <s v="978-84-458-1080-4"/>
    <s v="Diagnostico ; Enfermedades ; Pruebas Funcionales (Medicina) ; Semiologia (Medicina)"/>
    <s v="616 - Enfermedades"/>
    <s v="2001-2010"/>
    <n v="58919"/>
    <n v="30"/>
    <s v="133607"/>
    <s v="Semiología médica y técnica exploratoria / Juan Surós Forns, Juan Antonio Surós Batlló, Juan S"/>
    <n v="2001"/>
    <s v="616 - Enfermedades"/>
    <s v="https://search.ebscohost.com/login.aspx?profile=eds&amp;custid=s9495846&amp;groupid=main&amp;authtype=ip,guest&amp;direct=true&amp;bquery=sab.000058919"/>
    <s v="BOAP"/>
    <s v="616.075"/>
    <s v="Diagnóstico y pronóstico"/>
    <s v="Tecnología - Ciencias Aplicadas"/>
    <s v="610 - Medicina y salud"/>
    <s v="610 - Medicina y salud"/>
    <s v="Enfermedades"/>
    <s v="58919|30"/>
    <n v="154"/>
  </r>
  <r>
    <x v="0"/>
    <x v="0"/>
    <x v="0"/>
    <s v="Libros"/>
    <s v="Clinical examination / Owen Epstein [y otros seis]."/>
    <s v="Epstein, Owen 1950- autor"/>
    <s v="Philadelphia ; Edinburgh ; New York : Mosby, 2008 (impresión 2009)."/>
    <n v="2008"/>
    <s v="Inglés"/>
    <s v="9780723434542"/>
    <s v="Anamnesis ; Diagnostico ; Diagnostico Fisico ; Examen Fisico (Medicina) ; Examen Fisico (Medicina)"/>
    <s v="616 - Enfermedades"/>
    <s v="2001-2010"/>
    <n v="255995"/>
    <n v="10"/>
    <s v="144507"/>
    <s v="Clinical examination / Owen Epstein [y otros seis]."/>
    <n v="2008"/>
    <s v="616 - Enfermedades"/>
    <s v="https://search.ebscohost.com/login.aspx?profile=eds&amp;custid=s9495846&amp;groupid=main&amp;authtype=ip,guest&amp;direct=true&amp;bquery=sab.000255995"/>
    <s v="BOAP"/>
    <s v="616.0754"/>
    <s v="Diagnostico fisico"/>
    <s v="Tecnología - Ciencias Aplicadas"/>
    <s v="610 - Medicina y salud"/>
    <s v="610 - Medicina y salud"/>
    <s v="Enfermedades"/>
    <s v="255995|10"/>
    <n v="11"/>
  </r>
  <r>
    <x v="0"/>
    <x v="0"/>
    <x v="0"/>
    <s v="Libros"/>
    <s v="Manual de radiología para técnicos : física, biología y protección radiológica / Stewart Carly"/>
    <s v="Bushong, Stewart Carlyle 1936-"/>
    <s v="Barcelona : Elsevier, 2013."/>
    <n v="2013"/>
    <s v="Español"/>
    <s v="978-84-9022-118-1"/>
    <s v="Fisica Medica ; Radiologia ; Radiologia Medica ; Radiologia Medica ; Radioproteccion"/>
    <s v="616 - Enfermedades"/>
    <s v="2011-2020"/>
    <n v="165117"/>
    <n v="10"/>
    <s v="145493"/>
    <s v="Manual de radiología para técnicos : física, biología y protección radiológica / Stewart Carly"/>
    <n v="2013"/>
    <s v="616 - Enfermedades"/>
    <s v="https://search.ebscohost.com/login.aspx?profile=eds&amp;custid=s9495846&amp;groupid=main&amp;authtype=ip,guest&amp;direct=true&amp;bquery=sab.000165117"/>
    <s v="BOAP"/>
    <s v="616.075"/>
    <s v="Diagnóstico y pronóstico"/>
    <s v="Tecnología - Ciencias Aplicadas"/>
    <s v="610 - Medicina y salud"/>
    <s v="610 - Medicina y salud"/>
    <s v="Enfermedades"/>
    <s v="165117|10"/>
    <n v="12"/>
  </r>
  <r>
    <x v="0"/>
    <x v="0"/>
    <x v="0"/>
    <s v="Libros"/>
    <s v="Cediel Semiología médica / editores Albert Alejandro Ávila, Atilio Moreno, Juan Carlos Cortés, C"/>
    <m/>
    <s v="Bogotá : Editorial Médica Celsus, ©2019"/>
    <n v="2019"/>
    <s v="Español"/>
    <s v="9789589327654"/>
    <n v="0"/>
    <s v="616 - Enfermedades"/>
    <s v="2011-2020"/>
    <n v="270195"/>
    <n v="10"/>
    <s v="160033"/>
    <s v="Cediel Semiología médica / editores Albert Alejandro Ávila, Atilio Moreno, Juan Carlos Cortés, C"/>
    <n v="2019"/>
    <s v="616 - Enfermedades"/>
    <s v="https://search.ebscohost.com/login.aspx?profile=eds&amp;custid=s9495846&amp;groupid=main&amp;authtype=ip,guest&amp;direct=true&amp;bquery=sab.000270195"/>
    <s v="BOAP"/>
    <s v="616.075"/>
    <s v="Diagnóstico y pronóstico"/>
    <s v="Tecnología - Ciencias Aplicadas"/>
    <s v="610 - Medicina y salud"/>
    <s v="610 - Medicina y salud"/>
    <s v="Enfermedades"/>
    <s v="270195|10"/>
    <n v="11"/>
  </r>
  <r>
    <x v="1"/>
    <x v="0"/>
    <x v="0"/>
    <s v="Libros"/>
    <s v="El laboratorio en el diagnóstico de la enfermedad : su relación con otros recursos diagnósticos /"/>
    <s v="Ióvine, Enrique"/>
    <s v="Buenos Aires : Editorial Médica Panamericana, 1979."/>
    <n v="1979"/>
    <s v="Español"/>
    <m/>
    <s v="Enfermedades ; Etiologia (Enfermedades)"/>
    <s v="616 - Enfermedades"/>
    <s v="1971-1980"/>
    <n v="17313"/>
    <n v="10"/>
    <s v="033522"/>
    <s v="El laboratorio en el diagnóstico de la enfermedad : su relación con otros recursos diagnósticos /"/>
    <n v="-2000"/>
    <s v="616 - Enfermedades"/>
    <s v="https://search.ebscohost.com/login.aspx?profile=eds&amp;custid=s9495846&amp;groupid=main&amp;authtype=ip,guest&amp;direct=true&amp;bquery=sab.000017313"/>
    <s v="BOAP"/>
    <s v="616.001"/>
    <s v="Filosofia y teoria"/>
    <s v="Tecnología - Ciencias Aplicadas"/>
    <s v="610 - Medicina y salud"/>
    <s v="610 - Medicina y salud"/>
    <s v="Enfermedades"/>
    <s v="17313|10"/>
    <n v="1"/>
  </r>
  <r>
    <x v="0"/>
    <x v="0"/>
    <x v="0"/>
    <s v="Libros"/>
    <s v="Semiología médica / Ricardo Cediel -ngel."/>
    <s v="Cediel Angel, Ricardo"/>
    <s v="[Bogotá ] : Editorial Médica Celsus, 2002."/>
    <n v="2002"/>
    <s v="Español"/>
    <m/>
    <s v="Cuerpo y Mente ; Enfermedades ; Medicina ; Medico y Paciente ; Semiologia (Medicina)"/>
    <s v="616 - Enfermedades"/>
    <s v="2001-2010"/>
    <n v="54622"/>
    <n v="10"/>
    <s v="082876"/>
    <s v="Semiología médica / Ricardo Cediel -ngel."/>
    <n v="2002"/>
    <s v="616 - Enfermedades"/>
    <s v="https://search.ebscohost.com/login.aspx?profile=eds&amp;custid=s9495846&amp;groupid=main&amp;authtype=ip,guest&amp;direct=true&amp;bquery=sab.000054622"/>
    <s v="BOAP"/>
    <s v="616.075"/>
    <s v="Diagnóstico y pronóstico"/>
    <s v="Tecnología - Ciencias Aplicadas"/>
    <s v="610 - Medicina y salud"/>
    <s v="610 - Medicina y salud"/>
    <s v="Enfermedades"/>
    <s v="54622|10"/>
    <n v="310"/>
  </r>
  <r>
    <x v="0"/>
    <x v="0"/>
    <x v="0"/>
    <s v="Libros"/>
    <s v="Semiotecnia : Maniobras de exploración / Gerardo M. Baré y Jorge E. Califano."/>
    <s v="Baré, Gerardo M."/>
    <s v="México : Editorial McGraw-Hill, 1997."/>
    <n v="1997"/>
    <s v="Español"/>
    <s v="968-25-2453-9"/>
    <s v="Medicina Clinica ; Patologia ; Pronostico Medico"/>
    <s v="616 - Enfermedades"/>
    <s v="1991-2000"/>
    <n v="40901"/>
    <n v="20"/>
    <s v="061002"/>
    <s v="Semiotecnia : Maniobras de exploración / Gerardo M. Baré y Jorge E. Califano."/>
    <n v="-2000"/>
    <s v="616 - Enfermedades"/>
    <s v="https://search.ebscohost.com/login.aspx?profile=eds&amp;custid=s9495846&amp;groupid=main&amp;authtype=ip,guest&amp;direct=true&amp;bquery=sab.000040901"/>
    <s v="BOAP"/>
    <s v="616.075"/>
    <s v="Diagnóstico y pronóstico"/>
    <s v="Tecnología - Ciencias Aplicadas"/>
    <s v="610 - Medicina y salud"/>
    <s v="610 - Medicina y salud"/>
    <s v="Enfermedades"/>
    <s v="40901|20"/>
    <n v="139"/>
  </r>
  <r>
    <x v="0"/>
    <x v="0"/>
    <x v="0"/>
    <s v="Libros"/>
    <s v="Diagnóstico diferencial en medicina interna : de los síntomas al diagnóstico / Walter Siegenthale"/>
    <s v="Siegenthaler, Walter"/>
    <s v="México : Editorial El Manual Moderno, 2009."/>
    <n v="2009"/>
    <s v="Español"/>
    <s v="978-970-729-326-7"/>
    <s v="Diagnostico Diferencial ; Medicina Interna ; Semiologia (Medicina)"/>
    <s v="616 - Enfermedades"/>
    <s v="2001-2010"/>
    <n v="66647"/>
    <n v="20"/>
    <s v="113411"/>
    <s v="Diagnóstico diferencial en medicina interna : de los síntomas al diagnóstico / Walter Siegenthale"/>
    <n v="2009"/>
    <s v="616 - Enfermedades"/>
    <s v="https://search.ebscohost.com/login.aspx?profile=eds&amp;custid=s9495846&amp;groupid=main&amp;authtype=ip,guest&amp;direct=true&amp;bquery=sab.000066647"/>
    <s v="BOAP"/>
    <s v="616.075"/>
    <s v="Diagnóstico y pronóstico"/>
    <s v="Tecnología - Ciencias Aplicadas"/>
    <s v="610 - Medicina y salud"/>
    <s v="610 - Medicina y salud"/>
    <s v="Enfermedades"/>
    <s v="66647|20"/>
    <n v="35"/>
  </r>
  <r>
    <x v="0"/>
    <x v="0"/>
    <x v="0"/>
    <s v="Libros"/>
    <s v="Métodos diagnósticos en medicina clínica : enfoque práctico / Ramón Murgueitio Cabrera, Gonzalo"/>
    <s v="Murgueitio Cabrera, Ramón autor"/>
    <s v="Bogotá : Celsus ; Asociación Colombiana de Medicina Interna, ©2007."/>
    <n v="2007"/>
    <s v="Español"/>
    <s v="9589327338"/>
    <s v="Diagnostico ; Medicina Clinica ; Pronostico Medico ; Pruebas Funcionales (Medicina) ; Semiologia (Medicina)"/>
    <s v="616 - Enfermedades"/>
    <s v="2001-2010"/>
    <n v="19615"/>
    <n v="30"/>
    <s v="133955"/>
    <s v="Métodos diagnósticos en medicina clínica : enfoque práctico / Ramón Murgueitio Cabrera, Gonzalo"/>
    <n v="2007"/>
    <s v="616 - Enfermedades"/>
    <s v="https://search.ebscohost.com/login.aspx?profile=eds&amp;custid=s9495846&amp;groupid=main&amp;authtype=ip,guest&amp;direct=true&amp;bquery=sab.000019615"/>
    <s v="BOAP"/>
    <s v="616.075"/>
    <s v="Diagnóstico y pronóstico"/>
    <s v="Tecnología - Ciencias Aplicadas"/>
    <s v="610 - Medicina y salud"/>
    <s v="610 - Medicina y salud"/>
    <s v="Enfermedades"/>
    <s v="19615|30"/>
    <n v="35"/>
  </r>
  <r>
    <x v="0"/>
    <x v="0"/>
    <x v="0"/>
    <s v="Libros"/>
    <s v="Diagnóstico clínico y tratamiento / Michael J. Aminoff [ y otros] ; editores Stephen J. McPhee, Ma"/>
    <s v="Aminoff, Michael J. autor"/>
    <s v="México : McGraw-Hill., 2012."/>
    <n v="2012"/>
    <s v="Español"/>
    <s v="9780-071700559"/>
    <s v="Diagnostico ; Diagnostico de Laboratorio ; Enfermedades ; Medicina Clinica ; Terapeutica ; Virus"/>
    <s v="616 - Enfermedades"/>
    <s v="2011-2020"/>
    <n v="151852"/>
    <n v="10"/>
    <s v="136284"/>
    <s v="Diagnóstico clínico y tratamiento / Michael J. Aminoff [ y otros] ; editores Stephen J. McPhee, Ma"/>
    <n v="2012"/>
    <s v="616 - Enfermedades"/>
    <s v="https://search.ebscohost.com/login.aspx?profile=eds&amp;custid=s9495846&amp;groupid=main&amp;authtype=ip,guest&amp;direct=true&amp;bquery=sab.000151852"/>
    <s v="BOAP"/>
    <s v="616.075"/>
    <s v="Diagnóstico y pronóstico"/>
    <s v="Tecnología - Ciencias Aplicadas"/>
    <s v="610 - Medicina y salud"/>
    <s v="610 - Medicina y salud"/>
    <s v="Enfermedades"/>
    <s v="151852|10"/>
    <n v="74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120"/>
    <s v="062587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120"/>
    <n v="3"/>
  </r>
  <r>
    <x v="0"/>
    <x v="0"/>
    <x v="0"/>
    <s v="Libros"/>
    <s v="Diagnóstico clínico y tratamiento / Michael J. Aminoff [ y otros] ; editores Stephen J. McPhee, Ma"/>
    <s v="Aminoff, Michael J. autor"/>
    <s v="México : McGraw-Hill Interamericana, ©2013."/>
    <n v="2013"/>
    <s v="Español"/>
    <s v="9786071509499"/>
    <s v="Diagnostico ; Diagnostico de Laboratorio ; Enfermedades ; Medicina Clinica ; Terapeutica"/>
    <s v="616 - Enfermedades"/>
    <s v="2011-2020"/>
    <n v="256806"/>
    <n v="10"/>
    <s v="144700"/>
    <s v="Diagnóstico clínico y tratamiento / Michael J. Aminoff [ y otros] ; editores Stephen J. McPhee, Ma"/>
    <n v="2013"/>
    <s v="616 - Enfermedades"/>
    <s v="https://search.ebscohost.com/login.aspx?profile=eds&amp;custid=s9495846&amp;groupid=main&amp;authtype=ip,guest&amp;direct=true&amp;bquery=sab.000256806"/>
    <s v="BOAP"/>
    <s v="616.075"/>
    <s v="Diagnóstico y pronóstico"/>
    <s v="Tecnología - Ciencias Aplicadas"/>
    <s v="610 - Medicina y salud"/>
    <s v="610 - Medicina y salud"/>
    <s v="Enfermedades"/>
    <s v="256806|10"/>
    <n v="41"/>
  </r>
  <r>
    <x v="0"/>
    <x v="0"/>
    <x v="0"/>
    <s v="Libros"/>
    <s v="Solución de problemas en imagen abdominal / Neal C. Dalrymple, John R. Leyendecker y Michael Olipha"/>
    <s v="Dalrymple, Neal C. autor"/>
    <s v="Barcelona : Elsevier, ©2011."/>
    <n v="2011"/>
    <s v="Español"/>
    <s v="9788480867177"/>
    <s v="Abdomen ; Diagnostico Por Imagen ; Radiodiagnostico ; Radiografia ; Tomografia"/>
    <s v="616 - Enfermedades"/>
    <s v="2011-2020"/>
    <n v="170109"/>
    <n v="10"/>
    <s v="150285"/>
    <s v="Solución de problemas en imagen abdominal / Neal C. Dalrymple, John R. Leyendecker y Michael Olipha"/>
    <n v="2011"/>
    <s v="616 - Enfermedades"/>
    <s v="https://search.ebscohost.com/login.aspx?profile=eds&amp;custid=s9495846&amp;groupid=main&amp;authtype=ip,guest&amp;direct=true&amp;bquery=sab.000170109"/>
    <s v="BOAP"/>
    <s v="616.0754"/>
    <s v="Diagnostico fisico"/>
    <s v="Tecnología - Ciencias Aplicadas"/>
    <s v="610 - Medicina y salud"/>
    <s v="610 - Medicina y salud"/>
    <s v="Enfermedades"/>
    <s v="170109|10"/>
    <n v="2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20"/>
    <s v="062577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20"/>
    <n v="1"/>
  </r>
  <r>
    <x v="0"/>
    <x v="0"/>
    <x v="0"/>
    <s v="Libros"/>
    <s v="Guía de pruebas diagnósticas y de laboratorio / Kathleen Deska Pagana y Timothy James Pagana ; tra"/>
    <s v="Pagana, Kathleen Deska"/>
    <s v="Barcelona : Elsevier, 2008."/>
    <n v="2008"/>
    <s v="Español"/>
    <s v="978-84-8086-358-2"/>
    <s v="Diagnostico ; Diagnostico de Laboratorio ; Pruebas Clinicas"/>
    <s v="616 - Enfermedades"/>
    <s v="2001-2010"/>
    <n v="100895"/>
    <n v="10"/>
    <s v="117925"/>
    <s v="Guía de pruebas diagnósticas y de laboratorio / Kathleen Deska Pagana y Timothy James Pagana ; tra"/>
    <n v="2008"/>
    <s v="616 - Enfermedades"/>
    <s v="https://search.ebscohost.com/login.aspx?profile=eds&amp;custid=s9495846&amp;groupid=main&amp;authtype=ip,guest&amp;direct=true&amp;bquery=sab.000100895"/>
    <s v="BOAP"/>
    <s v="616.075"/>
    <s v="Diagnóstico y pronóstico"/>
    <s v="Tecnología - Ciencias Aplicadas"/>
    <s v="610 - Medicina y salud"/>
    <s v="610 - Medicina y salud"/>
    <s v="Enfermedades"/>
    <s v="100895|10"/>
    <n v="52"/>
  </r>
  <r>
    <x v="0"/>
    <x v="0"/>
    <x v="0"/>
    <s v="Libros"/>
    <s v="Manual para la elaboración y adaptación de guías de práctica clínica basada en la evidencia / e"/>
    <m/>
    <s v="Bogotá : Universidad Nacional de Colombia, 2010."/>
    <n v="2010"/>
    <s v="Español"/>
    <s v="978-958-44-6228-2"/>
    <s v="Atencion Medica ; Medicina Basada En la Evidencia ; Medicina Clinica ; Practica Medica"/>
    <s v="616 - Enfermedades"/>
    <s v="2001-2010"/>
    <n v="127459"/>
    <n v="20"/>
    <s v="123217"/>
    <s v="Manual para la elaboración y adaptación de guías de práctica clínica basada en la evidencia / e"/>
    <n v="2010"/>
    <s v="616 - Enfermedades"/>
    <s v="https://search.ebscohost.com/login.aspx?profile=eds&amp;custid=s9495846&amp;groupid=main&amp;authtype=ip,guest&amp;direct=true&amp;bquery=sab.000127459"/>
    <s v="BOAP"/>
    <s v="616.075"/>
    <s v="Diagnóstico y pronóstico"/>
    <s v="Tecnología - Ciencias Aplicadas"/>
    <s v="610 - Medicina y salud"/>
    <s v="610 - Medicina y salud"/>
    <s v="Enfermedades"/>
    <s v="127459|20"/>
    <n v="9"/>
  </r>
  <r>
    <x v="0"/>
    <x v="0"/>
    <x v="0"/>
    <s v="Libros"/>
    <s v="Compendio de diagnóstico por imagen en patología musculoesquelética / Thomas H. Berquist."/>
    <s v="Berquist, Thomas H."/>
    <s v="Madrid : McGraw Hill/Interamericana de España, 2004."/>
    <n v="2004"/>
    <s v="Español"/>
    <s v="84-486-0555-1"/>
    <s v="Anatomia ; Anormalidades Del Sistema Muscular ; Aparatos Ortopedicos ; Codos ; Columna Vertebral ; Diagnostico Por Imagenes ; Enfermedades ; Enfermedades de la Erticulacion de la Cadera ; Enfermedades de la Medula Osea ; Enfermedades de Las Articulaciones ; Enfermedades de Los Huesos ; Esqueleto ; Neoplasmas ; Pelvis ; Protesis ; Protesis Articulares ; Protesis de Cadera ; Protesis de Hombro ; Protesis de Rodilla ; Sistema Muscular ; Tejido Conjuntivo"/>
    <s v="616 - Enfermedades"/>
    <s v="2001-2010"/>
    <n v="5813"/>
    <n v="30"/>
    <s v="100044"/>
    <s v="Compendio de diagnóstico por imagen en patología musculoesquelética / Thomas H. Berquist."/>
    <n v="2004"/>
    <s v="616 - Enfermedades"/>
    <s v="https://search.ebscohost.com/login.aspx?profile=eds&amp;custid=s9495846&amp;groupid=main&amp;authtype=ip,guest&amp;direct=true&amp;bquery=sab.000005813"/>
    <s v="BOAP"/>
    <s v="616.075"/>
    <s v="Diagnóstico y pronóstico"/>
    <s v="Tecnología - Ciencias Aplicadas"/>
    <s v="610 - Medicina y salud"/>
    <s v="610 - Medicina y salud"/>
    <s v="Enfermedades"/>
    <s v="5813|30"/>
    <n v="7"/>
  </r>
  <r>
    <x v="0"/>
    <x v="0"/>
    <x v="0"/>
    <s v="Libros"/>
    <s v="Anatomía funcional palpatoria / por Marcio Olímpio Souza ; traducción Víctor Manuel Pulido ; col"/>
    <s v="Souza, Marcio Olímpio"/>
    <s v="Bogotá : Amolca, 2012."/>
    <n v="2012"/>
    <s v="Español"/>
    <s v="9789587550603"/>
    <s v="Anatomia Topografica ; Auscultacion ; Diagnostico Fisico ; Examen Fisico (Medicina) ; Extremidades Inferiores ; Extremidades Superiores"/>
    <s v="616 - Enfermedades"/>
    <s v="2011-2020"/>
    <n v="151482"/>
    <n v="20"/>
    <s v="139454"/>
    <s v="Anatomía funcional palpatoria / por Marcio Olímpio Souza ; traducción Víctor Manuel Pulido ; col"/>
    <n v="2012"/>
    <s v="616 - Enfermedades"/>
    <s v="https://search.ebscohost.com/login.aspx?profile=eds&amp;custid=s9495846&amp;groupid=main&amp;authtype=ip,guest&amp;direct=true&amp;bquery=sab.000151482"/>
    <s v="BOAP"/>
    <s v="616.0754"/>
    <s v="Diagnostico fisico"/>
    <s v="Tecnología - Ciencias Aplicadas"/>
    <s v="610 - Medicina y salud"/>
    <s v="610 - Medicina y salud"/>
    <s v="Enfermedades"/>
    <s v="151482|20"/>
    <n v="150"/>
  </r>
  <r>
    <x v="0"/>
    <x v="0"/>
    <x v="0"/>
    <s v="Libros"/>
    <s v="Vínculos de NOC y NIC a NANDA-I y diagnósticos médicos : soporte para el razonamiento crítico y"/>
    <m/>
    <s v="Barcelona : Elsevier, 2012."/>
    <n v="2012"/>
    <s v="Español"/>
    <s v="978-84-8086-913-3"/>
    <s v="Atencion de Enfermeria ; Atencion Medica ; Atencion Medica ; Auditoria de Enfermeria ; Cuidados de Enfermeria ; Diagnostico de Enfermeria ; Enfermeria Primaria ; Evaluacion de Resultados (Asistencia Sanitaria) ; Procesos de Enfermeria"/>
    <s v="616 - Enfermedades"/>
    <s v="2011-2020"/>
    <n v="158570"/>
    <n v="10"/>
    <s v="141302"/>
    <s v="Vínculos de NOC y NIC a NANDA-I y diagnósticos médicos : soporte para el razonamiento crítico y"/>
    <n v="2012"/>
    <s v="616 - Enfermedades"/>
    <s v="https://search.ebscohost.com/login.aspx?profile=eds&amp;custid=s9495846&amp;groupid=main&amp;authtype=ip,guest&amp;direct=true&amp;bquery=sab.000158570"/>
    <s v="BOAP"/>
    <s v="616.075"/>
    <s v="Diagnóstico y pronóstico"/>
    <s v="Tecnología - Ciencias Aplicadas"/>
    <s v="610 - Medicina y salud"/>
    <s v="610 - Medicina y salud"/>
    <s v="Enfermedades"/>
    <s v="158570|10"/>
    <n v="36"/>
  </r>
  <r>
    <x v="0"/>
    <x v="0"/>
    <x v="0"/>
    <s v="Libros"/>
    <s v="Semiología médica / Ricardo Cediel Ángel ; colaboradores Jaime Casasbuenas Ayala [y otros tres]."/>
    <s v="Cediel Ángel, Ricardo autor"/>
    <s v="Bogotá : Editorial Médica Celsus, ©2012."/>
    <n v="2012"/>
    <s v="Español"/>
    <s v="9789589327463"/>
    <s v="Anamnesis ; Diagnostico ; Examen Fisico (Medicina) ; Historias Clinicas ; Semiologia (Medicina)"/>
    <s v="616 - Enfermedades"/>
    <s v="2011-2020"/>
    <n v="142031"/>
    <n v="80"/>
    <s v="146640"/>
    <s v="Semiología médica / Ricardo Cediel Ángel ; colaboradores Jaime Casasbuenas Ayala [y otros tres]."/>
    <n v="2012"/>
    <s v="616 - Enfermedades"/>
    <s v="https://search.ebscohost.com/login.aspx?profile=eds&amp;custid=s9495846&amp;groupid=main&amp;authtype=ip,guest&amp;direct=true&amp;bquery=sab.000142031"/>
    <s v="BOAP"/>
    <s v="616.075"/>
    <s v="Diagnóstico y pronóstico"/>
    <s v="Tecnología - Ciencias Aplicadas"/>
    <s v="610 - Medicina y salud"/>
    <s v="610 - Medicina y salud"/>
    <s v="Enfermedades"/>
    <s v="142031|80"/>
    <n v="153"/>
  </r>
  <r>
    <x v="0"/>
    <x v="0"/>
    <x v="0"/>
    <s v="Libros"/>
    <s v="Diagnóstico clínico y tratamiento / Michael J. Aminoff [ y otros] ; editores Stephen J. McPhee, Ma"/>
    <s v="Aminoff, Michael J. autor"/>
    <s v="México : McGraw-Hill Interamericana, ©2013."/>
    <n v="2013"/>
    <s v="Español"/>
    <s v="9786071509499"/>
    <s v="Diagnostico ; Diagnostico de Laboratorio ; Enfermedades ; Medicina Clinica ; Terapeutica"/>
    <s v="616 - Enfermedades"/>
    <s v="2011-2020"/>
    <n v="256806"/>
    <n v="20"/>
    <s v="146792"/>
    <s v="Diagnóstico clínico y tratamiento / Michael J. Aminoff [ y otros] ; editores Stephen J. McPhee, Ma"/>
    <n v="2013"/>
    <s v="616 - Enfermedades"/>
    <s v="https://search.ebscohost.com/login.aspx?profile=eds&amp;custid=s9495846&amp;groupid=main&amp;authtype=ip,guest&amp;direct=true&amp;bquery=sab.000256806"/>
    <s v="BOAP"/>
    <s v="616.075"/>
    <s v="Diagnóstico y pronóstico"/>
    <s v="Tecnología - Ciencias Aplicadas"/>
    <s v="610 - Medicina y salud"/>
    <s v="610 - Medicina y salud"/>
    <s v="Enfermedades"/>
    <s v="256806|20"/>
    <n v="8"/>
  </r>
  <r>
    <x v="0"/>
    <x v="0"/>
    <x v="0"/>
    <s v="Libros"/>
    <s v="Medical decision making / Harold C. Sox, Michael C. Higgins y Douglas K. Owens."/>
    <s v="Sox, Harold C."/>
    <s v="Chichester, West Sussex, UK : Wiley-Blackwell, 2013."/>
    <n v="2013"/>
    <s v="Inglés"/>
    <s v="978-0-4706-5866-6"/>
    <s v="Diagnostico Diferencial ; Medicina Clinica ; Pronostico Medico"/>
    <s v="616 - Enfermedades"/>
    <s v="2011-2020"/>
    <n v="106131"/>
    <n v="30"/>
    <s v="147529"/>
    <s v="Medical decision making / Harold C. Sox, Michael C. Higgins y Douglas K. Owens."/>
    <n v="2013"/>
    <s v="616 - Enfermedades"/>
    <s v="https://search.ebscohost.com/login.aspx?profile=eds&amp;custid=s9495846&amp;groupid=main&amp;authtype=ip,guest&amp;direct=true&amp;bquery=sab.000106131"/>
    <s v="BOAP"/>
    <s v="616.075"/>
    <s v="Diagnóstico y pronóstico"/>
    <s v="Tecnología - Ciencias Aplicadas"/>
    <s v="610 - Medicina y salud"/>
    <s v="610 - Medicina y salud"/>
    <s v="Enfermedades"/>
    <s v="106131|30"/>
    <n v="15"/>
  </r>
  <r>
    <x v="0"/>
    <x v="0"/>
    <x v="0"/>
    <s v="Libros"/>
    <s v="Manual Seidel de exploración física / Jane W. Ball, Joyce E. Dains, John A. Flynn, Barry S. Solomo"/>
    <s v="Ball, Jane W. autor"/>
    <s v="Barcelona : Elsevier, ©2015."/>
    <n v="2015"/>
    <s v="Español"/>
    <s v="9788490227510"/>
    <s v="Anamnesis ; Diagnostico Fisico ; Examen Fisico (Medicina)"/>
    <s v="616 - Enfermedades"/>
    <s v="2011-2020"/>
    <n v="16288"/>
    <n v="20"/>
    <s v="150419"/>
    <s v="Manual Seidel de exploración física / Jane W. Ball, Joyce E. Dains, John A. Flynn, Barry S. Solomo"/>
    <n v="2015"/>
    <s v="616 - Enfermedades"/>
    <s v="https://search.ebscohost.com/login.aspx?profile=eds&amp;custid=s9495846&amp;groupid=main&amp;authtype=ip,guest&amp;direct=true&amp;bquery=sab.000016288"/>
    <s v="BOAP"/>
    <s v="616.075"/>
    <s v="Diagnóstico y pronóstico"/>
    <s v="Tecnología - Ciencias Aplicadas"/>
    <s v="610 - Medicina y salud"/>
    <s v="610 - Medicina y salud"/>
    <s v="Enfermedades"/>
    <s v="16288|20"/>
    <n v="92"/>
  </r>
  <r>
    <x v="0"/>
    <x v="0"/>
    <x v="0"/>
    <s v="Libros"/>
    <s v="MKSAP 17 : medical knowledge self-assessment program / American College of Physicians ; editores Phi"/>
    <s v="American College of Physicians autor"/>
    <s v="Philadelphia, Pa : American College of Physicians, ©2018."/>
    <n v="2018"/>
    <s v="Inglés"/>
    <s v="9781938245183 (Obra completa)"/>
    <n v="0"/>
    <s v="616 - Enfermedades"/>
    <s v="2011-2020"/>
    <n v="267352"/>
    <n v="220"/>
    <s v="157551"/>
    <s v="MKSAP 17 : medical knowledge self-assessment program / American College of Physicians ; editores Phi"/>
    <n v="2018"/>
    <s v="616 - Enfermedades"/>
    <s v="https://search.ebscohost.com/login.aspx?profile=eds&amp;custid=s9495846&amp;groupid=main&amp;authtype=ip,guest&amp;direct=true&amp;bquery=sab.000267352"/>
    <s v="BOAP"/>
    <s v="616.007"/>
    <s v="Educación, investigación, temas relacionados"/>
    <s v="Tecnología - Ciencias Aplicadas"/>
    <s v="610 - Medicina y salud"/>
    <s v="610 - Medicina y salud"/>
    <s v="Enfermedades"/>
    <s v="267352|220"/>
    <n v="7"/>
  </r>
  <r>
    <x v="1"/>
    <x v="0"/>
    <x v="0"/>
    <s v="Libros"/>
    <s v="Introducción a la clínica / ed. Jaime Alvarado Bestene."/>
    <m/>
    <s v="Bogotá : Centro Editorial Javeriano CEJA, 2003."/>
    <n v="2003"/>
    <s v="Español"/>
    <s v="958-683-569-3"/>
    <s v="Diagnostico ; Historias Clinicas ; Medicina Clinica ; Pronostico Medico ; Semiologia (Medicina)"/>
    <s v="616 - Enfermedades"/>
    <s v="2001-2010"/>
    <n v="58870"/>
    <n v="20"/>
    <s v="090786"/>
    <s v="Introducción a la clínica / ed. Jaime Alvarado Bestene."/>
    <n v="2003"/>
    <s v="616 - Enfermedades"/>
    <s v="https://search.ebscohost.com/login.aspx?profile=eds&amp;custid=s9495846&amp;groupid=main&amp;authtype=ip,guest&amp;direct=true&amp;bquery=sab.000058870"/>
    <s v="BOAP"/>
    <s v="616.075"/>
    <s v="Diagnóstico y pronóstico"/>
    <s v="Tecnología - Ciencias Aplicadas"/>
    <s v="610 - Medicina y salud"/>
    <s v="610 - Medicina y salud"/>
    <s v="Enfermedades"/>
    <s v="58870|20"/>
    <n v="1"/>
  </r>
  <r>
    <x v="0"/>
    <x v="0"/>
    <x v="0"/>
    <s v="Libros"/>
    <s v="Diagnóstico diferencial en medicina interna : de los síntomas al diagnóstico / Walter Siegenthale"/>
    <s v="Siegenthaler, Walter"/>
    <s v="México : Editorial El Manual Moderno, 2009."/>
    <n v="2009"/>
    <s v="Español"/>
    <s v="978-970-729-326-7"/>
    <s v="Diagnostico Diferencial ; Medicina Interna ; Semiologia (Medicina)"/>
    <s v="616 - Enfermedades"/>
    <s v="2001-2010"/>
    <n v="66647"/>
    <n v="10"/>
    <s v="113410"/>
    <s v="Diagnóstico diferencial en medicina interna : de los síntomas al diagnóstico / Walter Siegenthale"/>
    <n v="2009"/>
    <s v="616 - Enfermedades"/>
    <s v="https://search.ebscohost.com/login.aspx?profile=eds&amp;custid=s9495846&amp;groupid=main&amp;authtype=ip,guest&amp;direct=true&amp;bquery=sab.000066647"/>
    <s v="BOAP"/>
    <s v="616.075"/>
    <s v="Diagnóstico y pronóstico"/>
    <s v="Tecnología - Ciencias Aplicadas"/>
    <s v="610 - Medicina y salud"/>
    <s v="610 - Medicina y salud"/>
    <s v="Enfermedades"/>
    <s v="66647|10"/>
    <n v="45"/>
  </r>
  <r>
    <x v="0"/>
    <x v="0"/>
    <x v="0"/>
    <s v="Libros"/>
    <s v="Hutchison's clinical methods / Michael Swash."/>
    <s v="Swash, Michael"/>
    <s v="London : W.B. Saunders Company, 1995."/>
    <n v="1995"/>
    <s v="Inglés"/>
    <s v="0-7020-1675-6"/>
    <s v="Diagnostico Clinico ; Examen Fisico (Medicina) ; Medicina Interna"/>
    <s v="616 - Enfermedades"/>
    <s v="1991-2000"/>
    <n v="35032"/>
    <n v="10"/>
    <s v="051668"/>
    <s v="Hutchison's clinical methods / Michael Swash."/>
    <n v="-2000"/>
    <s v="616 - Enfermedades"/>
    <s v="https://search.ebscohost.com/login.aspx?profile=eds&amp;custid=s9495846&amp;groupid=main&amp;authtype=ip,guest&amp;direct=true&amp;bquery=sab.000035032"/>
    <s v="BOAP"/>
    <s v="616.075"/>
    <s v="Diagnóstico y pronóstico"/>
    <s v="Tecnología - Ciencias Aplicadas"/>
    <s v="610 - Medicina y salud"/>
    <s v="610 - Medicina y salud"/>
    <s v="Enfermedades"/>
    <s v="35032|10"/>
    <n v="4"/>
  </r>
  <r>
    <x v="0"/>
    <x v="0"/>
    <x v="0"/>
    <s v="Libros"/>
    <s v="El examen clínico / C. Rey-Joly; J. Tor; A. Urrutia."/>
    <s v="Rey-Joly, C."/>
    <s v="Madrid : Mosby, 1996."/>
    <n v="1996"/>
    <s v="Español"/>
    <s v="84-8174-181-7"/>
    <s v="Diagnostico Fisico ; Examen Fisico (Medicina) ; Semiologia (Medicina)"/>
    <s v="616 - Enfermedades"/>
    <s v="1991-2000"/>
    <n v="35567"/>
    <n v="10"/>
    <s v="052445"/>
    <s v="El examen clínico / C. Rey-Joly; J. Tor; A. Urrutia."/>
    <n v="-2000"/>
    <s v="616 - Enfermedades"/>
    <s v="https://search.ebscohost.com/login.aspx?profile=eds&amp;custid=s9495846&amp;groupid=main&amp;authtype=ip,guest&amp;direct=true&amp;bquery=sab.000035567"/>
    <s v="BOAP"/>
    <s v="616.075"/>
    <s v="Diagnóstico y pronóstico"/>
    <s v="Tecnología - Ciencias Aplicadas"/>
    <s v="610 - Medicina y salud"/>
    <s v="610 - Medicina y salud"/>
    <s v="Enfermedades"/>
    <s v="35567|10"/>
    <n v="38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50"/>
    <s v="062580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50"/>
    <n v="3"/>
  </r>
  <r>
    <x v="0"/>
    <x v="0"/>
    <x v="0"/>
    <s v="Libros"/>
    <s v="MKSAP 17 : medical knowledge self-assessment program / American College of Physicians ; editores Phi"/>
    <s v="American College of Physicians autor"/>
    <s v="Philadelphia, Pa : American College of Physicians, ©2018."/>
    <n v="2018"/>
    <s v="Inglés"/>
    <s v="9781938245183 (Obra completa)"/>
    <n v="0"/>
    <s v="616 - Enfermedades"/>
    <s v="2011-2020"/>
    <n v="267352"/>
    <n v="180"/>
    <s v="157553"/>
    <s v="MKSAP 17 : medical knowledge self-assessment program / American College of Physicians ; editores Phi"/>
    <n v="2018"/>
    <s v="616 - Enfermedades"/>
    <s v="https://search.ebscohost.com/login.aspx?profile=eds&amp;custid=s9495846&amp;groupid=main&amp;authtype=ip,guest&amp;direct=true&amp;bquery=sab.000267352"/>
    <s v="BOAP"/>
    <s v="616.007"/>
    <s v="Educación, investigación, temas relacionados"/>
    <s v="Tecnología - Ciencias Aplicadas"/>
    <s v="610 - Medicina y salud"/>
    <s v="610 - Medicina y salud"/>
    <s v="Enfermedades"/>
    <s v="267352|180"/>
    <n v="7"/>
  </r>
  <r>
    <x v="0"/>
    <x v="0"/>
    <x v="0"/>
    <s v="Libros"/>
    <s v="Semiología médica / Ricardo Cediel -ngel."/>
    <s v="Cediel Angel, Ricardo"/>
    <s v="[Bogotá ] : Editorial Médica Celsus, 2002."/>
    <n v="2002"/>
    <s v="Español"/>
    <m/>
    <s v="Cuerpo y Mente ; Enfermedades ; Medicina ; Medico y Paciente ; Semiologia (Medicina)"/>
    <s v="616 - Enfermedades"/>
    <s v="2001-2010"/>
    <n v="54622"/>
    <n v="40"/>
    <s v="082880"/>
    <s v="Semiología médica / Ricardo Cediel -ngel."/>
    <n v="2002"/>
    <s v="616 - Enfermedades"/>
    <s v="https://search.ebscohost.com/login.aspx?profile=eds&amp;custid=s9495846&amp;groupid=main&amp;authtype=ip,guest&amp;direct=true&amp;bquery=sab.000054622"/>
    <s v="BOAP"/>
    <s v="616.075"/>
    <s v="Diagnóstico y pronóstico"/>
    <s v="Tecnología - Ciencias Aplicadas"/>
    <s v="610 - Medicina y salud"/>
    <s v="610 - Medicina y salud"/>
    <s v="Enfermedades"/>
    <s v="54622|40"/>
    <n v="258"/>
  </r>
  <r>
    <x v="0"/>
    <x v="0"/>
    <x v="0"/>
    <s v="Libros"/>
    <s v="Semiología médica y técnica exploratoria / Juan Surós Forns, Juan Antonio Surós Batlló, Juan S"/>
    <s v="Surós Forns, Juan"/>
    <s v="Barcelona : Elsevier ; MASSON, 2001 (impresión de 2004)."/>
    <n v="2001"/>
    <s v="Español"/>
    <s v="978-84-458-1080-4"/>
    <s v="Diagnostico ; Enfermedades ; Pruebas Funcionales (Medicina) ; Semiologia (Medicina)"/>
    <s v="616 - Enfermedades"/>
    <s v="2001-2010"/>
    <n v="58919"/>
    <n v="10"/>
    <s v="090887"/>
    <s v="Semiología médica y técnica exploratoria / Juan Surós Forns, Juan Antonio Surós Batlló, Juan S"/>
    <n v="2001"/>
    <s v="616 - Enfermedades"/>
    <s v="https://search.ebscohost.com/login.aspx?profile=eds&amp;custid=s9495846&amp;groupid=main&amp;authtype=ip,guest&amp;direct=true&amp;bquery=sab.000058919"/>
    <s v="BOAP"/>
    <s v="616.075"/>
    <s v="Diagnóstico y pronóstico"/>
    <s v="Tecnología - Ciencias Aplicadas"/>
    <s v="610 - Medicina y salud"/>
    <s v="610 - Medicina y salud"/>
    <s v="Enfermedades"/>
    <s v="58919|10"/>
    <n v="279"/>
  </r>
  <r>
    <x v="0"/>
    <x v="0"/>
    <x v="0"/>
    <s v="Libros"/>
    <s v="Semiología de las prácticas de salud / Luis Carlos Restrepo, Manuel Espinel Vallejo."/>
    <s v="Restrepo, Luis Carlos"/>
    <s v="Santafé de Bogotá : Centro Editorial Javeriano CEJA, 1996."/>
    <n v="1996"/>
    <s v="Español"/>
    <s v="958-9502-11-3"/>
    <s v="Practica Medica ; Pronostico Medico ; Semiologia (Linguistica) ; Semiologia (Medicina) ; Sistema General de Seguridad Social En Salud"/>
    <s v="616 - Enfermedades"/>
    <s v="1991-2000"/>
    <n v="58871"/>
    <n v="30"/>
    <s v="090790"/>
    <s v="Semiología de las prácticas de salud / Luis Carlos Restrepo, Manuel Espinel Vallejo."/>
    <n v="-2000"/>
    <s v="616 - Enfermedades"/>
    <s v="https://search.ebscohost.com/login.aspx?profile=eds&amp;custid=s9495846&amp;groupid=main&amp;authtype=ip,guest&amp;direct=true&amp;bquery=sab.000058871"/>
    <s v="BOAP"/>
    <s v="616.075"/>
    <s v="Diagnóstico y pronóstico"/>
    <s v="Tecnología - Ciencias Aplicadas"/>
    <s v="610 - Medicina y salud"/>
    <s v="610 - Medicina y salud"/>
    <s v="Enfermedades"/>
    <s v="58871|30"/>
    <n v="6"/>
  </r>
  <r>
    <x v="0"/>
    <x v="0"/>
    <x v="0"/>
    <s v="Libros"/>
    <s v="Agilización de la anamnesis (interrogatorio) y su integración con el examen físico : qué pregunt"/>
    <s v="Cediel Angel, Ricardo"/>
    <s v="Bogotá : Celsus, 2007."/>
    <n v="2007"/>
    <s v="Español"/>
    <s v="958-9327-31-1"/>
    <s v="Anamnesis ; Diagnostico ; Historias Clinicas"/>
    <s v="616 - Enfermedades"/>
    <s v="2001-2010"/>
    <n v="142035"/>
    <n v="20"/>
    <s v="133984"/>
    <s v="Agilización de la anamnesis (interrogatorio) y su integración con el examen físico : qué pregunt"/>
    <n v="2007"/>
    <s v="616 - Enfermedades"/>
    <s v="https://search.ebscohost.com/login.aspx?profile=eds&amp;custid=s9495846&amp;groupid=main&amp;authtype=ip,guest&amp;direct=true&amp;bquery=sab.000142035"/>
    <s v="BOAP"/>
    <s v="616.075"/>
    <s v="Diagnóstico y pronóstico"/>
    <s v="Tecnología - Ciencias Aplicadas"/>
    <s v="610 - Medicina y salud"/>
    <s v="610 - Medicina y salud"/>
    <s v="Enfermedades"/>
    <s v="142035|20"/>
    <n v="90"/>
  </r>
  <r>
    <x v="0"/>
    <x v="0"/>
    <x v="0"/>
    <s v="Libros"/>
    <s v="Current : medical diagnosis and treatment / ed. Lawrence M. Tierney, Stephen J. McPhee."/>
    <m/>
    <s v="New York : McGraw-Hill Companies, 2004."/>
    <n v="2004"/>
    <s v="Inglés"/>
    <s v="0-07-141743-5"/>
    <s v="Alergias ; Artritis ; Atencion Al Enfermo ; Cancer ; Corazon ; Diabetes ; Diagnostico ; Enfermedades ; Enfermedades Transmisibles ; Geriatria ; Ginecologia ; Hipertension ; Infecciones Del Tracto Respiratorio ; Mamas ; Materia Medica ; Nutricion ; Obstetricia ; Ojos ; Piel ; Puolmones ; Sangre ; Sida ; Sistema Inmune ; Sistema Nervioso ; Terapeutica ; Urologia"/>
    <s v="616 - Enfermedades"/>
    <s v="2001-2010"/>
    <n v="56390"/>
    <n v="10"/>
    <s v="085684"/>
    <s v="Current : medical diagnosis and treatment / ed. Lawrence M. Tierney, Stephen J. McPhee."/>
    <n v="2004"/>
    <s v="616 - Enfermedades"/>
    <s v="https://search.ebscohost.com/login.aspx?profile=eds&amp;custid=s9495846&amp;groupid=main&amp;authtype=ip,guest&amp;direct=true&amp;bquery=sab.000056390"/>
    <s v="BOAP"/>
    <s v="616.075"/>
    <s v="Diagnóstico y pronóstico"/>
    <s v="Tecnología - Ciencias Aplicadas"/>
    <s v="610 - Medicina y salud"/>
    <s v="610 - Medicina y salud"/>
    <s v="Enfermedades"/>
    <s v="56390|10"/>
    <n v="2"/>
  </r>
  <r>
    <x v="0"/>
    <x v="0"/>
    <x v="0"/>
    <s v="Libros"/>
    <s v="Semiología médica / Ricardo Cediel Ángel ; colaboradores Jaime Casasbuenas Ayala [y otros tres]."/>
    <s v="Cediel Ángel, Ricardo autor"/>
    <s v="Bogotá : Editorial Médica Celsus, ©2012."/>
    <n v="2012"/>
    <s v="Español"/>
    <s v="9789589327463"/>
    <s v="Anamnesis ; Diagnostico ; Examen Fisico (Medicina) ; Historias Clinicas ; Semiologia (Medicina)"/>
    <s v="616 - Enfermedades"/>
    <s v="2011-2020"/>
    <n v="142031"/>
    <n v="40"/>
    <s v="142031"/>
    <s v="Semiología médica / Ricardo Cediel Ángel ; colaboradores Jaime Casasbuenas Ayala [y otros tres]."/>
    <n v="2012"/>
    <s v="616 - Enfermedades"/>
    <s v="https://search.ebscohost.com/login.aspx?profile=eds&amp;custid=s9495846&amp;groupid=main&amp;authtype=ip,guest&amp;direct=true&amp;bquery=sab.000142031"/>
    <s v="BOAP"/>
    <s v="616.075"/>
    <s v="Diagnóstico y pronóstico"/>
    <s v="Tecnología - Ciencias Aplicadas"/>
    <s v="610 - Medicina y salud"/>
    <s v="610 - Medicina y salud"/>
    <s v="Enfermedades"/>
    <s v="142031|40"/>
    <n v="271"/>
  </r>
  <r>
    <x v="0"/>
    <x v="0"/>
    <x v="0"/>
    <s v="Libros"/>
    <s v="Medical decision making / Harold C. Sox, Michael C. Higgins y Douglas K. Owens."/>
    <s v="Sox, Harold C."/>
    <s v="Chichester, West Sussex, UK : Wiley-Blackwell, 2013."/>
    <n v="2013"/>
    <s v="Inglés"/>
    <s v="978-0-4706-5866-6"/>
    <s v="Diagnostico Diferencial ; Medicina Clinica ; Pronostico Medico"/>
    <s v="616 - Enfermedades"/>
    <s v="2011-2020"/>
    <n v="106131"/>
    <n v="20"/>
    <s v="147451"/>
    <s v="Medical decision making / Harold C. Sox, Michael C. Higgins y Douglas K. Owens."/>
    <n v="2013"/>
    <s v="616 - Enfermedades"/>
    <s v="https://search.ebscohost.com/login.aspx?profile=eds&amp;custid=s9495846&amp;groupid=main&amp;authtype=ip,guest&amp;direct=true&amp;bquery=sab.000106131"/>
    <s v="BOAP"/>
    <s v="616.075"/>
    <s v="Diagnóstico y pronóstico"/>
    <s v="Tecnología - Ciencias Aplicadas"/>
    <s v="610 - Medicina y salud"/>
    <s v="610 - Medicina y salud"/>
    <s v="Enfermedades"/>
    <s v="106131|20"/>
    <n v="16"/>
  </r>
  <r>
    <x v="0"/>
    <x v="0"/>
    <x v="0"/>
    <s v="Libros"/>
    <s v="Macleod : exploración clínica / editores Graham Douglas, Fiona Nicol y Colin Robertson ; ilustraci"/>
    <m/>
    <s v="Barcelona : Elsevier, ©2014."/>
    <n v="2014"/>
    <s v="Español"/>
    <s v="9788490225424 (edición española impresa)"/>
    <s v="Diagnostico Clinico ; Diagnostico de Laboratorio ; Historias Clinicas ; Medicina Clinica ; Semiologia (Medicina) ; Terapeutica"/>
    <s v="616 - Enfermedades"/>
    <s v="2011-2020"/>
    <n v="166692"/>
    <n v="40"/>
    <s v="151684"/>
    <s v="Macleod : exploración clínica / editores Graham Douglas, Fiona Nicol y Colin Robertson ; ilustraci"/>
    <n v="2014"/>
    <s v="616 - Enfermedades"/>
    <s v="https://search.ebscohost.com/login.aspx?profile=eds&amp;custid=s9495846&amp;groupid=main&amp;authtype=ip,guest&amp;direct=true&amp;bquery=sab.000166692"/>
    <s v="BOAP"/>
    <s v="616.075"/>
    <s v="Diagnóstico y pronóstico"/>
    <s v="Tecnología - Ciencias Aplicadas"/>
    <s v="610 - Medicina y salud"/>
    <s v="610 - Medicina y salud"/>
    <s v="Enfermedades"/>
    <s v="166692|40"/>
    <n v="53"/>
  </r>
  <r>
    <x v="0"/>
    <x v="0"/>
    <x v="0"/>
    <s v="Libros"/>
    <s v="Manual Seidel de exploración física / Jane W. Ball, Joyce E. Dains, John A. Flynn, Barry S. Solomo"/>
    <s v="Ball, Jane W. autor"/>
    <s v="Barcelona : Elsevier, ©2015."/>
    <n v="2015"/>
    <s v="Español"/>
    <s v="9788490227510"/>
    <s v="Anamnesis ; Diagnostico Fisico ; Examen Fisico (Medicina)"/>
    <s v="616 - Enfermedades"/>
    <s v="2011-2020"/>
    <n v="16288"/>
    <n v="60"/>
    <s v="153862"/>
    <s v="Manual Seidel de exploración física / Jane W. Ball, Joyce E. Dains, John A. Flynn, Barry S. Solomo"/>
    <n v="2015"/>
    <s v="616 - Enfermedades"/>
    <s v="https://search.ebscohost.com/login.aspx?profile=eds&amp;custid=s9495846&amp;groupid=main&amp;authtype=ip,guest&amp;direct=true&amp;bquery=sab.000016288"/>
    <s v="BOAP"/>
    <s v="616.075"/>
    <s v="Diagnóstico y pronóstico"/>
    <s v="Tecnología - Ciencias Aplicadas"/>
    <s v="610 - Medicina y salud"/>
    <s v="610 - Medicina y salud"/>
    <s v="Enfermedades"/>
    <s v="16288|60"/>
    <n v="76"/>
  </r>
  <r>
    <x v="0"/>
    <x v="0"/>
    <x v="0"/>
    <s v="Libros"/>
    <s v="Diagnóstico clínico y tratamiento / Michael J. Aminoff [ y otros] ; editores Stephen J. McPhee, Ma"/>
    <s v="Aminoff, Michael J. autor"/>
    <s v="México : McGraw-Hill Interamericana, ©2015."/>
    <n v="2015"/>
    <s v="Español"/>
    <s v="9786071513106"/>
    <s v="Diagnostico ; Diagnostico de Laboratorio ; Enfermedades ; Medicina Clinica ; Terapeutica"/>
    <s v="616 - Enfermedades"/>
    <s v="2011-2020"/>
    <n v="98982"/>
    <n v="30"/>
    <s v="154005"/>
    <s v="Diagnóstico clínico y tratamiento / Michael J. Aminoff [ y otros] ; editores Stephen J. McPhee, Ma"/>
    <n v="2015"/>
    <s v="616 - Enfermedades"/>
    <s v="https://search.ebscohost.com/login.aspx?profile=eds&amp;custid=s9495846&amp;groupid=main&amp;authtype=ip,guest&amp;direct=true&amp;bquery=sab.000098982"/>
    <s v="BOAP"/>
    <s v="616.075"/>
    <s v="Diagnóstico y pronóstico"/>
    <s v="Tecnología - Ciencias Aplicadas"/>
    <s v="610 - Medicina y salud"/>
    <s v="610 - Medicina y salud"/>
    <s v="Enfermedades"/>
    <s v="98982|30"/>
    <n v="6"/>
  </r>
  <r>
    <x v="1"/>
    <x v="0"/>
    <x v="0"/>
    <s v="Libros"/>
    <s v="Case-based medical physiology / Christopher Bell, Emiritus Cecil Kidd, Trefor Morgan."/>
    <s v="Bell, Christopher 1941-"/>
    <s v="Malden, Mass. : Blackwell Publishing, 2005."/>
    <n v="2005"/>
    <s v="Inglés"/>
    <s v="1-4051-2061-4"/>
    <s v="Diagnostico Diferencial ; Fisiopatologia ; Medicina Clinica ; Semiologia (Medicina) ; Terapeutica"/>
    <s v="616 - Enfermedades"/>
    <s v="2001-2010"/>
    <n v="60463"/>
    <n v="10"/>
    <s v="094453"/>
    <s v="Case-based medical physiology / Christopher Bell, Emiritus Cecil Kidd, Trefor Morgan."/>
    <n v="2005"/>
    <s v="616 - Enfermedades"/>
    <s v="https://search.ebscohost.com/login.aspx?profile=eds&amp;custid=s9495846&amp;groupid=main&amp;authtype=ip,guest&amp;direct=true&amp;bquery=sab.000060463"/>
    <s v="BOAP"/>
    <s v="616.075"/>
    <s v="Diagnóstico y pronóstico"/>
    <s v="Tecnología - Ciencias Aplicadas"/>
    <s v="610 - Medicina y salud"/>
    <s v="610 - Medicina y salud"/>
    <s v="Enfermedades"/>
    <s v="60463|10"/>
    <n v="1"/>
  </r>
  <r>
    <x v="0"/>
    <x v="0"/>
    <x v="0"/>
    <s v="Libros"/>
    <s v="Semiología de las prácticas de salud / Luis Carlos Restrepo, Manuel Espinel Vallejo."/>
    <s v="Restrepo, Luis Carlos"/>
    <s v="Santafé de Bogotá : Centro Editorial Javeriano CEJA, 1996."/>
    <n v="1996"/>
    <s v="Español"/>
    <s v="958-9502-11-3"/>
    <s v="Practica Medica ; Pronostico Medico ; Semiologia (Linguistica) ; Semiologia (Medicina) ; Sistema General de Seguridad Social En Salud"/>
    <s v="616 - Enfermedades"/>
    <s v="1991-2000"/>
    <n v="58871"/>
    <n v="10"/>
    <s v="090788"/>
    <s v="Semiología de las prácticas de salud / Luis Carlos Restrepo, Manuel Espinel Vallejo."/>
    <n v="-2000"/>
    <s v="616 - Enfermedades"/>
    <s v="https://search.ebscohost.com/login.aspx?profile=eds&amp;custid=s9495846&amp;groupid=main&amp;authtype=ip,guest&amp;direct=true&amp;bquery=sab.000058871"/>
    <s v="BOAP"/>
    <s v="616.075"/>
    <s v="Diagnóstico y pronóstico"/>
    <s v="Tecnología - Ciencias Aplicadas"/>
    <s v="610 - Medicina y salud"/>
    <s v="610 - Medicina y salud"/>
    <s v="Enfermedades"/>
    <s v="58871|10"/>
    <n v="6"/>
  </r>
  <r>
    <x v="0"/>
    <x v="0"/>
    <x v="0"/>
    <s v="Libros"/>
    <s v="Diagnóstico clínico y tratamiento / Michael J. Aminoff [ y otros] ; editores Lawrence M. Tierney,"/>
    <s v="Aminoff, Michael J. autor"/>
    <s v="México : Editorial El Manual Moderno, ©2003."/>
    <n v="2003"/>
    <s v="Español"/>
    <s v="9707290110"/>
    <s v="Diagnostico ; Enfermedades ; Genetica Medica ; Medicina Alternativa ; Medicina Clinica ; Terapeutica"/>
    <s v="616 - Enfermedades"/>
    <s v="2001-2010"/>
    <n v="55876"/>
    <n v="10"/>
    <s v="084828"/>
    <s v="Diagnóstico clínico y tratamiento / Michael J. Aminoff [ y otros] ; editores Lawrence M. Tierney,"/>
    <n v="2003"/>
    <s v="616 - Enfermedades"/>
    <s v="https://search.ebscohost.com/login.aspx?profile=eds&amp;custid=s9495846&amp;groupid=main&amp;authtype=ip,guest&amp;direct=true&amp;bquery=sab.000055876"/>
    <s v="BOAP"/>
    <s v="616.075"/>
    <s v="Diagnóstico y pronóstico"/>
    <s v="Tecnología - Ciencias Aplicadas"/>
    <s v="610 - Medicina y salud"/>
    <s v="610 - Medicina y salud"/>
    <s v="Enfermedades"/>
    <s v="55876|10"/>
    <n v="52"/>
  </r>
  <r>
    <x v="0"/>
    <x v="0"/>
    <x v="0"/>
    <s v="Libros"/>
    <s v="Current : medical diagnosis and treatment / ed. Lawrence M. Tierney, Stephen J. McPhee, Maxine A. Pa"/>
    <m/>
    <s v="New York, N.Y. : McGraw Hill, 2005."/>
    <n v="2005"/>
    <s v="Inglés"/>
    <s v="0-07-111730-X"/>
    <s v="Alergias ; Artritis ; Atencion Al Enfermo ; Cancer ; Corazon ; Diabetes ; Diagnostico ; Diagnostico Fisico ; Enfermedades ; Enfermedades ; Enfermedades Transmisibles ; Examen Fisico (Medicina) ; Geriatria ; Ginecologia ; Hipertension ; Infecciones Del Tracto Respiratorio ; Mamas ; Materia Medica ; Nutricion ; Obstetricia ; Ojos ; Piel ; Puolmones ; Salud ; Sangre ; Sida ; Sistema Inmune ; Sistema Nervioso ; Terapeutica ; Urologia"/>
    <s v="616 - Enfermedades"/>
    <s v="2001-2010"/>
    <n v="58814"/>
    <n v="10"/>
    <s v="090719"/>
    <s v="Current : medical diagnosis and treatment / ed. Lawrence M. Tierney, Stephen J. McPhee, Maxine A. Pa"/>
    <n v="2005"/>
    <s v="616 - Enfermedades"/>
    <s v="https://search.ebscohost.com/login.aspx?profile=eds&amp;custid=s9495846&amp;groupid=main&amp;authtype=ip,guest&amp;direct=true&amp;bquery=sab.000058814"/>
    <s v="BOAP"/>
    <s v="616.075"/>
    <s v="Diagnóstico y pronóstico"/>
    <s v="Tecnología - Ciencias Aplicadas"/>
    <s v="610 - Medicina y salud"/>
    <s v="610 - Medicina y salud"/>
    <s v="Enfermedades"/>
    <s v="58814|10"/>
    <n v="6"/>
  </r>
  <r>
    <x v="0"/>
    <x v="0"/>
    <x v="0"/>
    <s v="Libros"/>
    <s v="Psicología de la salud : abordaje integral de la enfermedad crónica / Marcela Arrivillaga Quintero"/>
    <s v="Arrivillaga Quintero, Marcela"/>
    <s v="Bogotá : Editorial ElManual Moderno, 2007."/>
    <n v="2007"/>
    <s v="Español"/>
    <s v="978-958-9446-20-1"/>
    <s v="Atencion Al Enfermo ; Enfermedades Cronicas ; Enfermedades Cronicas ; Enfermos ; Psicologia Medica"/>
    <s v="616 - Enfermedades"/>
    <s v="2001-2010"/>
    <n v="64762"/>
    <n v="20"/>
    <s v="109478"/>
    <s v="Psicología de la salud : abordaje integral de la enfermedad crónica / Marcela Arrivillaga Quintero"/>
    <n v="2007"/>
    <s v="616 - Enfermedades"/>
    <s v="https://search.ebscohost.com/login.aspx?profile=eds&amp;custid=s9495846&amp;groupid=main&amp;authtype=ip,guest&amp;direct=true&amp;bquery=sab.000064762"/>
    <s v="BOAP"/>
    <s v="616.0019"/>
    <s v="Principios psicologicos"/>
    <s v="Tecnología - Ciencias Aplicadas"/>
    <s v="610 - Medicina y salud"/>
    <s v="610 - Medicina y salud"/>
    <s v="Enfermedades"/>
    <s v="64762|20"/>
    <n v="51"/>
  </r>
  <r>
    <x v="0"/>
    <x v="0"/>
    <x v="0"/>
    <s v="Libros"/>
    <s v="Taylor manual de diagnóstico diferencial : signos y síntomas para un diagnóstico rápido / editor"/>
    <m/>
    <s v="Barcelona : Elsevier, 2014."/>
    <n v="2014"/>
    <s v="Español"/>
    <s v="978-84-15840-80-0"/>
    <s v="Atencion Hospitalaria ; Atencion Medica ; Atencion Primaria de la Salud ; Diagnostico ; Enfermedades ; Medicina Clinica ; Practica Medica ; Terapeutica"/>
    <s v="616 - Enfermedades"/>
    <s v="2011-2020"/>
    <n v="166640"/>
    <n v="10"/>
    <s v="146855"/>
    <s v="Taylor manual de diagnóstico diferencial : signos y síntomas para un diagnóstico rápido / editor"/>
    <n v="2014"/>
    <s v="616 - Enfermedades"/>
    <s v="https://search.ebscohost.com/login.aspx?profile=eds&amp;custid=s9495846&amp;groupid=main&amp;authtype=ip,guest&amp;direct=true&amp;bquery=sab.000166640"/>
    <s v="BOAP"/>
    <s v="616.075"/>
    <s v="Diagnóstico y pronóstico"/>
    <s v="Tecnología - Ciencias Aplicadas"/>
    <s v="610 - Medicina y salud"/>
    <s v="610 - Medicina y salud"/>
    <s v="Enfermedades"/>
    <s v="166640|10"/>
    <n v="7"/>
  </r>
  <r>
    <x v="0"/>
    <x v="0"/>
    <x v="0"/>
    <s v="Libros"/>
    <s v="Semiología médica / Ricardo Cediel Ángel ; colaboradores Jaime Casasbuenas Ayala [y otros tres]."/>
    <s v="Cediel Ángel, Ricardo autor"/>
    <s v="Bogotá : Editorial Médica Celsus, ©2012."/>
    <n v="2012"/>
    <s v="Español"/>
    <s v="9789589327463"/>
    <s v="Anamnesis ; Diagnostico ; Examen Fisico (Medicina) ; Historias Clinicas ; Semiologia (Medicina)"/>
    <s v="616 - Enfermedades"/>
    <s v="2011-2020"/>
    <n v="142031"/>
    <n v="110"/>
    <s v="153876"/>
    <s v="Semiología médica / Ricardo Cediel Ángel ; colaboradores Jaime Casasbuenas Ayala [y otros tres]."/>
    <n v="2012"/>
    <s v="616 - Enfermedades"/>
    <s v="https://search.ebscohost.com/login.aspx?profile=eds&amp;custid=s9495846&amp;groupid=main&amp;authtype=ip,guest&amp;direct=true&amp;bquery=sab.000142031"/>
    <s v="BOAP"/>
    <s v="616.075"/>
    <s v="Diagnóstico y pronóstico"/>
    <s v="Tecnología - Ciencias Aplicadas"/>
    <s v="610 - Medicina y salud"/>
    <s v="610 - Medicina y salud"/>
    <s v="Enfermedades"/>
    <s v="142031|110"/>
    <n v="138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200"/>
    <s v="062595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200"/>
    <n v="1"/>
  </r>
  <r>
    <x v="0"/>
    <x v="0"/>
    <x v="0"/>
    <s v="Libros"/>
    <s v="Examen físico del normal y métodos de exploración / Adolfo León Uribe Mesa."/>
    <m/>
    <s v="Medellín : Corporación para Investigaciones Biológicas - CIB, 2004."/>
    <n v="2004"/>
    <s v="Español"/>
    <s v="958-9400-78-7"/>
    <s v="Aparato Respiratorio ; Diagnostico Fisico ; Examen Fisico (Medicina) ; Medicina Como Profesion ; Semiologia (Medicina) ; Signos Vitales ; Sistema Cardiovascular ; Sistema Nervioso"/>
    <s v="616 - Enfermedades"/>
    <s v="2001-2010"/>
    <n v="61872"/>
    <n v="10"/>
    <s v="083289"/>
    <s v="Examen físico del normal y métodos de exploración / Adolfo León Uribe Mesa."/>
    <n v="2004"/>
    <s v="616 - Enfermedades"/>
    <s v="https://search.ebscohost.com/login.aspx?profile=eds&amp;custid=s9495846&amp;groupid=main&amp;authtype=ip,guest&amp;direct=true&amp;bquery=sab.000061872"/>
    <s v="BOAP"/>
    <s v="616.075"/>
    <s v="Diagnóstico y pronóstico"/>
    <s v="Tecnología - Ciencias Aplicadas"/>
    <s v="610 - Medicina y salud"/>
    <s v="610 - Medicina y salud"/>
    <s v="Enfermedades"/>
    <s v="61872|10"/>
    <n v="129"/>
  </r>
  <r>
    <x v="0"/>
    <x v="0"/>
    <x v="0"/>
    <s v="Libros"/>
    <s v="Psicología de la enfermedad para cuidados de la salud : desarrollo e intervención / Luis Joyce-Mon"/>
    <s v="Joyce-Moniz, Luis"/>
    <s v="México : Editorial El Manual Moderno, 2007."/>
    <n v="2007"/>
    <s v="Español"/>
    <s v="970-729-272-5"/>
    <s v="Enfermedades ; Enfermos ; Medico y Paciente ; Psicologia Medica"/>
    <s v="616 - Enfermedades"/>
    <s v="2001-2010"/>
    <n v="64761"/>
    <n v="10"/>
    <s v="109473"/>
    <s v="Psicología de la enfermedad para cuidados de la salud : desarrollo e intervención / Luis Joyce-Mon"/>
    <n v="2007"/>
    <s v="616 - Enfermedades"/>
    <s v="https://search.ebscohost.com/login.aspx?profile=eds&amp;custid=s9495846&amp;groupid=main&amp;authtype=ip,guest&amp;direct=true&amp;bquery=sab.000064761"/>
    <s v="BOAP"/>
    <s v="616.0019"/>
    <s v="Principios psicologicos"/>
    <s v="Tecnología - Ciencias Aplicadas"/>
    <s v="610 - Medicina y salud"/>
    <s v="610 - Medicina y salud"/>
    <s v="Enfermedades"/>
    <s v="64761|10"/>
    <n v="27"/>
  </r>
  <r>
    <x v="0"/>
    <x v="0"/>
    <x v="0"/>
    <s v="Libros"/>
    <s v="Laboratory tests and diagnostic procedures with nursing diagnoses / Jane Vincent Corbett."/>
    <s v="Corbett, Jane Vincent"/>
    <s v="Upper Saddle River, N.J. : Prentice-Hall, 2000."/>
    <n v="2000"/>
    <s v="Inglés"/>
    <s v="0-8385-5588-8"/>
    <s v="Diagnostico ; Diagnostico de Laboratorio ; Muestras Para Diagnostico"/>
    <s v="616 - Enfermedades"/>
    <s v="1991-2000"/>
    <n v="44180"/>
    <n v="20"/>
    <s v="066932"/>
    <s v="Laboratory tests and diagnostic procedures with nursing diagnoses / Jane Vincent Corbett."/>
    <n v="-2000"/>
    <s v="616 - Enfermedades"/>
    <s v="https://search.ebscohost.com/login.aspx?profile=eds&amp;custid=s9495846&amp;groupid=main&amp;authtype=ip,guest&amp;direct=true&amp;bquery=sab.000044180"/>
    <s v="BOAP"/>
    <s v="616.075"/>
    <s v="Diagnóstico y pronóstico"/>
    <s v="Tecnología - Ciencias Aplicadas"/>
    <s v="610 - Medicina y salud"/>
    <s v="610 - Medicina y salud"/>
    <s v="Enfermedades"/>
    <s v="44180|20"/>
    <n v="2"/>
  </r>
  <r>
    <x v="0"/>
    <x v="0"/>
    <x v="0"/>
    <s v="Libros"/>
    <s v="Manual Mosby de Exploración física / Henry M. Seidel ...[et al.]."/>
    <m/>
    <s v="Barcelona : Elsevier, 2011."/>
    <n v="2011"/>
    <s v="Español"/>
    <s v="978-84-8086-825-9"/>
    <s v="Anamnesis ; Diagnostico Fisico ; Examen Fisico (Medicina)"/>
    <s v="616 - Enfermedades"/>
    <s v="2011-2020"/>
    <n v="255999"/>
    <n v="10"/>
    <s v="144045"/>
    <s v="Manual Mosby de Exploración física / Henry M. Seidel ...[et al.]."/>
    <n v="2011"/>
    <s v="616 - Enfermedades"/>
    <s v="https://search.ebscohost.com/login.aspx?profile=eds&amp;custid=s9495846&amp;groupid=main&amp;authtype=ip,guest&amp;direct=true&amp;bquery=sab.000255999"/>
    <s v="BOAP"/>
    <s v="616.0754"/>
    <s v="Diagnostico fisico"/>
    <s v="Tecnología - Ciencias Aplicadas"/>
    <s v="610 - Medicina y salud"/>
    <s v="610 - Medicina y salud"/>
    <s v="Enfermedades"/>
    <s v="255999|10"/>
    <n v="107"/>
  </r>
  <r>
    <x v="0"/>
    <x v="0"/>
    <x v="0"/>
    <s v="Libros"/>
    <s v="Diagnóstico algorítmico de signos y síntomas : un manejo costo-efectividad / R. Douglas Collins ;"/>
    <s v="Collins, R. Douglas 1933-"/>
    <s v="Caracas : Churchill Livingstone Elsevier ; Actualidades Médico Odontológicas Latinoamérica, AMOLC"/>
    <n v="2005"/>
    <s v="Español"/>
    <s v="980-6574-24-9"/>
    <s v="Diagnostico ; Diagnostico Fisico ; Pronostico Medico ; Signos Vitales"/>
    <s v="616 - Enfermedades"/>
    <s v="2001-2010"/>
    <n v="165626"/>
    <n v="10"/>
    <s v="145648"/>
    <s v="Diagnóstico algorítmico de signos y síntomas : un manejo costo-efectividad / R. Douglas Collins ;"/>
    <n v="2005"/>
    <s v="616 - Enfermedades"/>
    <s v="https://search.ebscohost.com/login.aspx?profile=eds&amp;custid=s9495846&amp;groupid=main&amp;authtype=ip,guest&amp;direct=true&amp;bquery=sab.000165626"/>
    <s v="BOAP"/>
    <s v="616.075"/>
    <s v="Diagnóstico y pronóstico"/>
    <s v="Tecnología - Ciencias Aplicadas"/>
    <s v="610 - Medicina y salud"/>
    <s v="610 - Medicina y salud"/>
    <s v="Enfermedades"/>
    <s v="165626|10"/>
    <n v="28"/>
  </r>
  <r>
    <x v="0"/>
    <x v="0"/>
    <x v="0"/>
    <s v="Libros"/>
    <s v="Manual Seidel de exploración física / Jane W. Ball, Joyce E. Dains, John A. Flynn, Barry S. Solomo"/>
    <s v="Ball, Jane W. autor"/>
    <s v="Barcelona : Elsevier, ©2015."/>
    <n v="2015"/>
    <s v="Español"/>
    <s v="9788490227510"/>
    <s v="Anamnesis ; Diagnostico Fisico ; Examen Fisico (Medicina)"/>
    <s v="616 - Enfermedades"/>
    <s v="2011-2020"/>
    <n v="16288"/>
    <n v="50"/>
    <s v="151659"/>
    <s v="Manual Seidel de exploración física / Jane W. Ball, Joyce E. Dains, John A. Flynn, Barry S. Solomo"/>
    <n v="2015"/>
    <s v="616 - Enfermedades"/>
    <s v="https://search.ebscohost.com/login.aspx?profile=eds&amp;custid=s9495846&amp;groupid=main&amp;authtype=ip,guest&amp;direct=true&amp;bquery=sab.000016288"/>
    <s v="BOAP"/>
    <s v="616.075"/>
    <s v="Diagnóstico y pronóstico"/>
    <s v="Tecnología - Ciencias Aplicadas"/>
    <s v="610 - Medicina y salud"/>
    <s v="610 - Medicina y salud"/>
    <s v="Enfermedades"/>
    <s v="16288|50"/>
    <n v="107"/>
  </r>
  <r>
    <x v="0"/>
    <x v="0"/>
    <x v="0"/>
    <s v="Libros"/>
    <s v="Diagnóstico clínico y tratamiento / Michael J. Aminoff [ y otros] ; editores Stephen J. McPhee, Ma"/>
    <s v="Aminoff, Michael J. autor"/>
    <s v="México : McGraw-Hill Interamericana, ©2015."/>
    <n v="2015"/>
    <s v="Español"/>
    <s v="9786071513106"/>
    <s v="Diagnostico ; Diagnostico de Laboratorio ; Enfermedades ; Medicina Clinica ; Terapeutica"/>
    <s v="616 - Enfermedades"/>
    <s v="2011-2020"/>
    <n v="98982"/>
    <n v="20"/>
    <s v="154004"/>
    <s v="Diagnóstico clínico y tratamiento / Michael J. Aminoff [ y otros] ; editores Stephen J. McPhee, Ma"/>
    <n v="2015"/>
    <s v="616 - Enfermedades"/>
    <s v="https://search.ebscohost.com/login.aspx?profile=eds&amp;custid=s9495846&amp;groupid=main&amp;authtype=ip,guest&amp;direct=true&amp;bquery=sab.000098982"/>
    <s v="BOAP"/>
    <s v="616.075"/>
    <s v="Diagnóstico y pronóstico"/>
    <s v="Tecnología - Ciencias Aplicadas"/>
    <s v="610 - Medicina y salud"/>
    <s v="610 - Medicina y salud"/>
    <s v="Enfermedades"/>
    <s v="98982|20"/>
    <n v="10"/>
  </r>
  <r>
    <x v="0"/>
    <x v="0"/>
    <x v="0"/>
    <s v="Libros"/>
    <s v="Bases anatómicas del diagnóstico por imagen / Peter Fleckenstein, Jørgen Tranum-Jensen ; coautor"/>
    <s v="Fleckenstein, Peter autor"/>
    <s v="Barcelona : Elsevier, ©2016."/>
    <n v="2016"/>
    <s v="Español"/>
    <s v="9788491130000"/>
    <n v="0"/>
    <s v="616 - Enfermedades"/>
    <s v="2011-2020"/>
    <n v="267410"/>
    <n v="10"/>
    <s v="157619"/>
    <s v="Bases anatómicas del diagnóstico por imagen / Peter Fleckenstein, Jørgen Tranum-Jensen ; coautor"/>
    <n v="2016"/>
    <s v="616 - Enfermedades"/>
    <s v="https://search.ebscohost.com/login.aspx?profile=eds&amp;custid=s9495846&amp;groupid=main&amp;authtype=ip,guest&amp;direct=true&amp;bquery=sab.000267410"/>
    <s v="BOAP"/>
    <s v="616.0754"/>
    <s v="Diagnostico fisico"/>
    <s v="Tecnología - Ciencias Aplicadas"/>
    <s v="610 - Medicina y salud"/>
    <s v="610 - Medicina y salud"/>
    <s v="Enfermedades"/>
    <s v="267410|10"/>
    <n v="11"/>
  </r>
  <r>
    <x v="0"/>
    <x v="0"/>
    <x v="0"/>
    <s v="Libros"/>
    <s v="Semiología médica : fisiopatología, semiotecnia y propedéutica enseñanza-aprendizaje centrada e"/>
    <s v="Argente, Horacio A. autor"/>
    <s v="Buenos Aires : Editorial Médica Panamerica, ©2013."/>
    <n v="2013"/>
    <s v="Español"/>
    <s v="9789500606004 (Impreso)"/>
    <n v="0"/>
    <s v="616 - Enfermedades"/>
    <s v="2011-2020"/>
    <n v="258861"/>
    <n v="40"/>
    <s v="160069"/>
    <s v="Semiología médica : fisiopatología, semiotecnia y propedéutica enseñanza-aprendizaje centrada e"/>
    <n v="2013"/>
    <s v="616 - Enfermedades"/>
    <s v="https://search.ebscohost.com/login.aspx?profile=eds&amp;custid=s9495846&amp;groupid=main&amp;authtype=ip,guest&amp;direct=true&amp;bquery=sab.000258861"/>
    <s v="BOAP"/>
    <s v="616.075"/>
    <s v="Diagnóstico y pronóstico"/>
    <s v="Tecnología - Ciencias Aplicadas"/>
    <s v="610 - Medicina y salud"/>
    <s v="610 - Medicina y salud"/>
    <s v="Enfermedades"/>
    <s v="258861|40"/>
    <n v="17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220"/>
    <s v="062597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220"/>
    <n v="1"/>
  </r>
  <r>
    <x v="1"/>
    <x v="0"/>
    <x v="0"/>
    <s v="Libros"/>
    <s v="Radicales libres y estrés oxidativo : aplicaciones médicas / Mina Konigsberg Fainstein ; editor Ma"/>
    <s v="Konigsberg Fainstein, Mina"/>
    <s v="México : Editorial El Manual Moderno, 2008."/>
    <n v="2008"/>
    <s v="Español"/>
    <s v="978-970-729-321-2"/>
    <s v="Antioxidantes ; Estres (Psicologia) ; Fisiopatologia ; Radicales Libres (Quimica)"/>
    <s v="616 - Enfermedades"/>
    <s v="2001-2010"/>
    <n v="65271"/>
    <n v="20"/>
    <s v="110663"/>
    <s v="Radicales libres y estrés oxidativo : aplicaciones médicas / Mina Konigsberg Fainstein ; editor Ma"/>
    <n v="2008"/>
    <s v="616 - Enfermedades"/>
    <s v="https://search.ebscohost.com/login.aspx?profile=eds&amp;custid=s9495846&amp;groupid=main&amp;authtype=ip,guest&amp;direct=true&amp;bquery=sab.000065271"/>
    <s v="BOAP"/>
    <s v="616.075"/>
    <s v="Diagnóstico y pronóstico"/>
    <s v="Tecnología - Ciencias Aplicadas"/>
    <s v="610 - Medicina y salud"/>
    <s v="610 - Medicina y salud"/>
    <s v="Enfermedades"/>
    <s v="65271|20"/>
    <n v="1"/>
  </r>
  <r>
    <x v="1"/>
    <x v="0"/>
    <x v="0"/>
    <s v="Libros"/>
    <s v="test médicos para ingreso en la seguridad social (test para MIR) / Vicente Luis, Ximénez."/>
    <s v="Ximénez, Vicente Luis"/>
    <s v="Madrid : [s.n.], 1982."/>
    <n v="1982"/>
    <s v="Español"/>
    <s v="84-300-7083-4"/>
    <s v="Examen Fisico (Medicina) ; Patologia ; Patologia Quirurgica ; Seguros Sociales"/>
    <s v="616 - Enfermedades"/>
    <s v="1981-1990"/>
    <n v="31827"/>
    <n v="10"/>
    <s v="047486"/>
    <s v="test médicos para ingreso en la seguridad social (test para MIR) / Vicente Luis, Ximénez."/>
    <n v="-2000"/>
    <s v="616 - Enfermedades"/>
    <s v="https://search.ebscohost.com/login.aspx?profile=eds&amp;custid=s9495846&amp;groupid=main&amp;authtype=ip,guest&amp;direct=true&amp;bquery=sab.000031827"/>
    <s v="BOAP"/>
    <s v="616.075"/>
    <s v="Diagnóstico y pronóstico"/>
    <s v="Tecnología - Ciencias Aplicadas"/>
    <s v="610 - Medicina y salud"/>
    <s v="610 - Medicina y salud"/>
    <s v="Enfermedades"/>
    <s v="31827|10"/>
    <n v="1"/>
  </r>
  <r>
    <x v="0"/>
    <x v="0"/>
    <x v="0"/>
    <s v="Libros"/>
    <s v="Head and neck pathology : with clinical correlations / Yao-Shi Fu, ... [et al.]."/>
    <m/>
    <s v="New York : Churchill Livingstone, 2001."/>
    <n v="2001"/>
    <s v="Inglés"/>
    <s v="0-443-07558-1"/>
    <s v="Cabeza ; Cabeza ; Cuello ; Cuello ; Fisiopatologia ; Patologia"/>
    <s v="616 - Enfermedades"/>
    <s v="2001-2010"/>
    <n v="53665"/>
    <n v="10"/>
    <s v="081409"/>
    <s v="Head and neck pathology : with clinical correlations / Yao-Shi Fu, ... [et al.]."/>
    <n v="2001"/>
    <s v="616 - Enfermedades"/>
    <s v="https://search.ebscohost.com/login.aspx?profile=eds&amp;custid=s9495846&amp;groupid=main&amp;authtype=ip,guest&amp;direct=true&amp;bquery=sab.000053665"/>
    <s v="BOAP"/>
    <s v="616.075"/>
    <s v="Diagnóstico y pronóstico"/>
    <s v="Tecnología - Ciencias Aplicadas"/>
    <s v="610 - Medicina y salud"/>
    <s v="610 - Medicina y salud"/>
    <s v="Enfermedades"/>
    <s v="53665|10"/>
    <n v="6"/>
  </r>
  <r>
    <x v="0"/>
    <x v="5"/>
    <x v="0"/>
    <s v="Libros"/>
    <s v="Guías de valoración de enfermería : cuidados y procedimientos que promueven la adaptación / Yola"/>
    <s v="González de Acuña, Yolanda autor"/>
    <s v="Chía, (Cundinamarca) : Universidad de La Sabana. Facultad de Enfermería, 2008."/>
    <n v="2008"/>
    <s v="Español"/>
    <s v="978958122539"/>
    <s v="Atencion Al Enfermo ; Diagnostico Conductual ; Diagnostico de Laboratorio ; Enfermeria Como Profesion ; Examen Fisico (Medicina) ; Valoracion En Enfermeria"/>
    <s v="616 - Enfermedades"/>
    <s v="2001-2010"/>
    <n v="10805"/>
    <n v="20"/>
    <s v="105161"/>
    <s v="Guías de valoración de enfermería : cuidados y procedimientos que promueven la adaptación / Yola"/>
    <n v="2008"/>
    <s v="616 - Enfermedades"/>
    <s v="https://search.ebscohost.com/login.aspx?profile=eds&amp;custid=s9495846&amp;groupid=main&amp;authtype=ip,guest&amp;direct=true&amp;bquery=sab.000010805"/>
    <s v="BOAP"/>
    <s v="616.075"/>
    <s v="Diagnóstico y pronóstico"/>
    <s v="Tecnología - Ciencias Aplicadas"/>
    <s v="610 - Medicina y salud"/>
    <s v="610 - Medicina y salud"/>
    <s v="Enfermedades"/>
    <s v="10805|20"/>
    <n v="140"/>
  </r>
  <r>
    <x v="0"/>
    <x v="0"/>
    <x v="0"/>
    <s v="Libros"/>
    <s v="Cortes anatómicos : correlacionados con RM y TC / Man-Chung, Han; Chu-Wan, Kim."/>
    <s v="Han, Man-Chung"/>
    <s v="Barcelona : Doyma, 1990."/>
    <n v="1990"/>
    <s v="Español"/>
    <s v="84-7592-317-8"/>
    <s v="Anatomia Humana - Atlas ; Radiologia ; Resonancia Magnetica Nuclear ; Tomografia Computarizada Por Rayos X"/>
    <s v="616 - Enfermedades"/>
    <s v="1981-1990"/>
    <n v="29626"/>
    <n v="10"/>
    <s v="043155"/>
    <s v="Cortes anatómicos : correlacionados con RM y TC / Man-Chung, Han; Chu-Wan, Kim."/>
    <n v="-2000"/>
    <s v="616 - Enfermedades"/>
    <s v="https://search.ebscohost.com/login.aspx?profile=eds&amp;custid=s9495846&amp;groupid=main&amp;authtype=ip,guest&amp;direct=true&amp;bquery=sab.000029626"/>
    <s v="BOAP"/>
    <s v="616.0754"/>
    <s v="Diagnostico fisico"/>
    <s v="Tecnología - Ciencias Aplicadas"/>
    <s v="610 - Medicina y salud"/>
    <s v="610 - Medicina y salud"/>
    <s v="Enfermedades"/>
    <s v="29626|10"/>
    <n v="21"/>
  </r>
  <r>
    <x v="0"/>
    <x v="0"/>
    <x v="0"/>
    <s v="Libros"/>
    <s v="Guía de pruebas diagnósticas y de laboratorio / Kathleen Deska Pagana y Timothy James Pagana ; tra"/>
    <s v="Pagana, Kathleen Deska"/>
    <s v="Barcelona : Elsevier, 2008."/>
    <n v="2008"/>
    <s v="Español"/>
    <s v="978-84-8086-358-2"/>
    <s v="Diagnostico ; Diagnostico de Laboratorio ; Pruebas Clinicas"/>
    <s v="616 - Enfermedades"/>
    <s v="2001-2010"/>
    <n v="100895"/>
    <n v="30"/>
    <s v="117928"/>
    <s v="Guía de pruebas diagnósticas y de laboratorio / Kathleen Deska Pagana y Timothy James Pagana ; tra"/>
    <n v="2008"/>
    <s v="616 - Enfermedades"/>
    <s v="https://search.ebscohost.com/login.aspx?profile=eds&amp;custid=s9495846&amp;groupid=main&amp;authtype=ip,guest&amp;direct=true&amp;bquery=sab.000100895"/>
    <s v="BOAP"/>
    <s v="616.075"/>
    <s v="Diagnóstico y pronóstico"/>
    <s v="Tecnología - Ciencias Aplicadas"/>
    <s v="610 - Medicina y salud"/>
    <s v="610 - Medicina y salud"/>
    <s v="Enfermedades"/>
    <s v="100895|30"/>
    <n v="43"/>
  </r>
  <r>
    <x v="0"/>
    <x v="0"/>
    <x v="0"/>
    <s v="Libros"/>
    <s v="Compendio de diagnóstico por imagen en patología musculoesquelética / Thomas H. Berquist."/>
    <s v="Berquist, Thomas H."/>
    <s v="Madrid : McGraw Hill/Interamericana de España, 2004."/>
    <n v="2004"/>
    <s v="Español"/>
    <s v="84-486-0555-1"/>
    <s v="Anatomia ; Anormalidades Del Sistema Muscular ; Aparatos Ortopedicos ; Codos ; Columna Vertebral ; Diagnostico Por Imagenes ; Enfermedades ; Enfermedades de la Erticulacion de la Cadera ; Enfermedades de la Medula Osea ; Enfermedades de Las Articulaciones ; Enfermedades de Los Huesos ; Esqueleto ; Neoplasmas ; Pelvis ; Protesis ; Protesis Articulares ; Protesis de Cadera ; Protesis de Hombro ; Protesis de Rodilla ; Sistema Muscular ; Tejido Conjuntivo"/>
    <s v="616 - Enfermedades"/>
    <s v="2001-2010"/>
    <n v="5813"/>
    <n v="20"/>
    <s v="100043"/>
    <s v="Compendio de diagnóstico por imagen en patología musculoesquelética / Thomas H. Berquist."/>
    <n v="2004"/>
    <s v="616 - Enfermedades"/>
    <s v="https://search.ebscohost.com/login.aspx?profile=eds&amp;custid=s9495846&amp;groupid=main&amp;authtype=ip,guest&amp;direct=true&amp;bquery=sab.000005813"/>
    <s v="BOAP"/>
    <s v="616.075"/>
    <s v="Diagnóstico y pronóstico"/>
    <s v="Tecnología - Ciencias Aplicadas"/>
    <s v="610 - Medicina y salud"/>
    <s v="610 - Medicina y salud"/>
    <s v="Enfermedades"/>
    <s v="5813|20"/>
    <n v="9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160"/>
    <s v="062591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160"/>
    <n v="4"/>
  </r>
  <r>
    <x v="0"/>
    <x v="0"/>
    <x v="0"/>
    <s v="Libros"/>
    <s v="Interpretación clínica del laboratorio / Alberto Gómez Gutiérrez y María Consuelo Casas Gómez"/>
    <s v="Gómez Gutiérrez, Alberto 1958- autor"/>
    <s v="Bogotá : Editorial Médica Internacional, 2014."/>
    <n v="2014"/>
    <s v="Español"/>
    <s v="9789588443379"/>
    <n v="0"/>
    <s v="616 - Enfermedades"/>
    <s v="2011-2020"/>
    <n v="258840"/>
    <n v="20"/>
    <s v="150518"/>
    <s v="Interpretación clínica del laboratorio / Alberto Gómez Gutiérrez y María Consuelo Casas Gómez"/>
    <n v="2014"/>
    <s v="616 - Enfermedades"/>
    <s v="https://search.ebscohost.com/login.aspx?profile=eds&amp;custid=s9495846&amp;groupid=main&amp;authtype=ip,guest&amp;direct=true&amp;bquery=sab.000258840"/>
    <s v="BOAP"/>
    <s v="616.075"/>
    <s v="Diagnóstico y pronóstico"/>
    <s v="Tecnología - Ciencias Aplicadas"/>
    <s v="610 - Medicina y salud"/>
    <s v="610 - Medicina y salud"/>
    <s v="Enfermedades"/>
    <s v="258840|20"/>
    <n v="14"/>
  </r>
  <r>
    <x v="1"/>
    <x v="0"/>
    <x v="0"/>
    <s v="Libros"/>
    <s v="Behavioral medicine : assessment and treatment strategies / ed. Daniel M. Doleys."/>
    <m/>
    <s v="New York, N Y : Plenum, 1985."/>
    <n v="1985"/>
    <s v="Inglés"/>
    <s v="0-306-40841-4"/>
    <s v="Medicina Psicosomatica ; Modificacion de la Conducta ; Psicologia Medica ; Terapia Conductual"/>
    <s v="616 - Enfermedades"/>
    <s v="1981-1990"/>
    <n v="17312"/>
    <n v="10"/>
    <s v="000398"/>
    <s v="Behavioral medicine : assessment and treatment strategies / ed. Daniel M. Doleys."/>
    <n v="-2000"/>
    <s v="616 - Enfermedades"/>
    <s v="https://search.ebscohost.com/login.aspx?profile=eds&amp;custid=s9495846&amp;groupid=main&amp;authtype=ip,guest&amp;direct=true&amp;bquery=sab.000017312"/>
    <s v="BOAP"/>
    <s v="616.001"/>
    <s v="Filosofia y teoria"/>
    <s v="Tecnología - Ciencias Aplicadas"/>
    <s v="610 - Medicina y salud"/>
    <s v="610 - Medicina y salud"/>
    <s v="Enfermedades"/>
    <s v="17312|10"/>
    <n v="1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190"/>
    <s v="062594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190"/>
    <n v="1"/>
  </r>
  <r>
    <x v="1"/>
    <x v="0"/>
    <x v="0"/>
    <s v="Libros"/>
    <s v="Guías de práctica clínica para medicina familiar / Hontensia Reyes Morales, Ricardo Pérez Cuevas"/>
    <s v="Reyes Morales, Hortensia"/>
    <s v="México : IMSS Editorial El Manual Moderno, 2004."/>
    <n v="2004"/>
    <s v="Español"/>
    <s v="970-729-065-X"/>
    <s v="Atencion Medica ; Diagnostico ; Enfermedades ; Medicina ; Medicina Basada En Evidencia ; Medicina Familiar ; Medicina Preventiva ; Practica Medica"/>
    <s v="616 - Enfermedades"/>
    <s v="2001-2010"/>
    <n v="58007"/>
    <n v="10"/>
    <s v="088885"/>
    <s v="Guías de práctica clínica para medicina familiar / Hontensia Reyes Morales, Ricardo Pérez Cuevas"/>
    <n v="2004"/>
    <s v="616 - Enfermedades"/>
    <s v="https://search.ebscohost.com/login.aspx?profile=eds&amp;custid=s9495846&amp;groupid=main&amp;authtype=ip,guest&amp;direct=true&amp;bquery=sab.000058007"/>
    <s v="BOAP"/>
    <s v="616.075"/>
    <s v="Diagnóstico y pronóstico"/>
    <s v="Tecnología - Ciencias Aplicadas"/>
    <s v="610 - Medicina y salud"/>
    <s v="610 - Medicina y salud"/>
    <s v="Enfermedades"/>
    <s v="58007|10"/>
    <n v="1"/>
  </r>
  <r>
    <x v="1"/>
    <x v="0"/>
    <x v="0"/>
    <s v="Libros"/>
    <s v="Case - based pathology and laboratory medicine / Nagy H. Mikhail, Jana Raskova, Stephen M. Shea."/>
    <s v="Mikhail, Nagy H."/>
    <s v="Massachusetts : Blackwell Publishing, 2005."/>
    <n v="2005"/>
    <s v="Inglés"/>
    <s v="1-4051-2056-8"/>
    <s v="Diagnostico de Laboratorio ; Patologia ; Tecnicas de Laboratorio Clinico"/>
    <s v="616 - Enfermedades"/>
    <s v="2001-2010"/>
    <n v="29071"/>
    <n v="10"/>
    <s v="094016"/>
    <s v="Case - based pathology and laboratory medicine / Nagy H. Mikhail, Jana Raskova, Stephen M. Shea."/>
    <n v="2005"/>
    <s v="616 - Enfermedades"/>
    <s v="https://search.ebscohost.com/login.aspx?profile=eds&amp;custid=s9495846&amp;groupid=main&amp;authtype=ip,guest&amp;direct=true&amp;bquery=sab.000029071"/>
    <s v="BOAP"/>
    <s v="616.075"/>
    <s v="Diagnóstico y pronóstico"/>
    <s v="Tecnología - Ciencias Aplicadas"/>
    <s v="610 - Medicina y salud"/>
    <s v="610 - Medicina y salud"/>
    <s v="Enfermedades"/>
    <s v="29071|10"/>
    <n v="1"/>
  </r>
  <r>
    <x v="0"/>
    <x v="0"/>
    <x v="0"/>
    <s v="Libros"/>
    <s v="Manual de psicología médica / Philippe Jeammet, Michel Reynaud y Silla M. Consoli."/>
    <s v="Jeammet, Philippe"/>
    <s v="Barcelona : MASSON, 1999."/>
    <n v="1999"/>
    <s v="Español"/>
    <s v="2-225-85019-4"/>
    <s v="Enfermos ; Mente y Cuerpo ; Personal Medico y Paciente ; Psicologia Clinica ; Psicologia Diferencial"/>
    <s v="616 - Enfermedades"/>
    <s v="1991-2000"/>
    <n v="63499"/>
    <n v="10"/>
    <s v="100103"/>
    <s v="Manual de psicología médica / Philippe Jeammet, Michel Reynaud y Silla M. Consoli."/>
    <n v="-2000"/>
    <s v="616 - Enfermedades"/>
    <s v="https://search.ebscohost.com/login.aspx?profile=eds&amp;custid=s9495846&amp;groupid=main&amp;authtype=ip,guest&amp;direct=true&amp;bquery=sab.000063499"/>
    <s v="BOAP"/>
    <s v="616.002461"/>
    <s v="Enfermedades"/>
    <s v="Tecnología - Ciencias Aplicadas"/>
    <s v="610 - Medicina y salud"/>
    <s v="610 - Medicina y salud"/>
    <s v="Enfermedades"/>
    <s v="63499|10"/>
    <n v="12"/>
  </r>
  <r>
    <x v="0"/>
    <x v="0"/>
    <x v="0"/>
    <s v="Libros"/>
    <s v="Semiología médica / Ricardo Cediel Ángel ; colaboradores Jaime Casasbuenas Ayala [y otros tres]."/>
    <s v="Cediel Ángel, Ricardo autor"/>
    <s v="Bogotá : Editorial Médica Celsus, ©2012."/>
    <n v="2012"/>
    <s v="Español"/>
    <s v="9789589327463"/>
    <s v="Anamnesis ; Diagnostico ; Examen Fisico (Medicina) ; Historias Clinicas ; Semiologia (Medicina)"/>
    <s v="616 - Enfermedades"/>
    <s v="2011-2020"/>
    <n v="142031"/>
    <n v="20"/>
    <s v="133994"/>
    <s v="Semiología médica / Ricardo Cediel Ángel ; colaboradores Jaime Casasbuenas Ayala [y otros tres]."/>
    <n v="2012"/>
    <s v="616 - Enfermedades"/>
    <s v="https://search.ebscohost.com/login.aspx?profile=eds&amp;custid=s9495846&amp;groupid=main&amp;authtype=ip,guest&amp;direct=true&amp;bquery=sab.000142031"/>
    <s v="BOAP"/>
    <s v="616.075"/>
    <s v="Diagnóstico y pronóstico"/>
    <s v="Tecnología - Ciencias Aplicadas"/>
    <s v="610 - Medicina y salud"/>
    <s v="610 - Medicina y salud"/>
    <s v="Enfermedades"/>
    <s v="142031|20"/>
    <n v="566"/>
  </r>
  <r>
    <x v="0"/>
    <x v="0"/>
    <x v="0"/>
    <s v="Libros"/>
    <s v="Laboratory tests and diagnostic procedures with nursing diagnoses / Jane Vincent Corbett."/>
    <s v="Corbett, Jane Vincent"/>
    <s v="Upper Saddle River, N.J. : Prentice-Hall, 2000."/>
    <n v="2000"/>
    <s v="Inglés"/>
    <s v="0-8385-5588-8"/>
    <s v="Diagnostico ; Diagnostico de Laboratorio ; Muestras Para Diagnostico"/>
    <s v="616 - Enfermedades"/>
    <s v="1991-2000"/>
    <n v="44180"/>
    <n v="10"/>
    <s v="066931"/>
    <s v="Laboratory tests and diagnostic procedures with nursing diagnoses / Jane Vincent Corbett."/>
    <n v="-2000"/>
    <s v="616 - Enfermedades"/>
    <s v="https://search.ebscohost.com/login.aspx?profile=eds&amp;custid=s9495846&amp;groupid=main&amp;authtype=ip,guest&amp;direct=true&amp;bquery=sab.000044180"/>
    <s v="BOAP"/>
    <s v="616.075"/>
    <s v="Diagnóstico y pronóstico"/>
    <s v="Tecnología - Ciencias Aplicadas"/>
    <s v="610 - Medicina y salud"/>
    <s v="610 - Medicina y salud"/>
    <s v="Enfermedades"/>
    <s v="44180|10"/>
    <n v="1"/>
  </r>
  <r>
    <x v="0"/>
    <x v="0"/>
    <x v="0"/>
    <s v="Libros"/>
    <s v="Bates : guía de exploración física e historia clínica / Lynn S. Bickley y Peter G. Szilagyi ; tr"/>
    <s v="Bickley, Lynn S. autor"/>
    <s v="Barcelona : Wolters Kluwer ; Lippincott Williams &amp; Wilkins, ©2013."/>
    <n v="2013"/>
    <s v="Español"/>
    <s v="9788415684022"/>
    <s v="Anamnesis ; Diagnostico Fisico ; Examen Fisico (Medicina) ; Historias Clinicas"/>
    <s v="616 - Enfermedades"/>
    <s v="2011-2020"/>
    <n v="174330"/>
    <n v="60"/>
    <s v="151662"/>
    <s v="Bates : guía de exploración física e historia clínica / Lynn S. Bickley y Peter G. Szilagyi ; tr"/>
    <n v="2013"/>
    <s v="616 - Enfermedades"/>
    <s v="https://search.ebscohost.com/login.aspx?profile=eds&amp;custid=s9495846&amp;groupid=main&amp;authtype=ip,guest&amp;direct=true&amp;bquery=sab.000174330"/>
    <s v="BOAP"/>
    <s v="616.075"/>
    <s v="Diagnóstico y pronóstico"/>
    <s v="Tecnología - Ciencias Aplicadas"/>
    <s v="610 - Medicina y salud"/>
    <s v="610 - Medicina y salud"/>
    <s v="Enfermedades"/>
    <s v="174330|60"/>
    <n v="167"/>
  </r>
  <r>
    <x v="0"/>
    <x v="0"/>
    <x v="0"/>
    <s v="Libros"/>
    <s v="Current : medical diagnosis &amp; treatment 2015 / editado por Maxine A. Papadakis y Stephen J. McPhee ;"/>
    <m/>
    <s v="New York : McGraw Hill Education, 2015."/>
    <n v="2015"/>
    <s v="Inglés"/>
    <s v="9780071824866"/>
    <s v="Diagnostico ; Semiologia (Medicina) ; Terapeutica"/>
    <s v="616 - Enfermedades"/>
    <s v="2011-2020"/>
    <n v="171262"/>
    <n v="10"/>
    <s v="150375"/>
    <s v="Current : medical diagnosis &amp; treatment 2015 / editado por Maxine A. Papadakis y Stephen J. McPhee ;"/>
    <n v="2015"/>
    <s v="616 - Enfermedades"/>
    <s v="https://search.ebscohost.com/login.aspx?profile=eds&amp;custid=s9495846&amp;groupid=main&amp;authtype=ip,guest&amp;direct=true&amp;bquery=sab.000171262"/>
    <s v="BOAP"/>
    <s v="616.075"/>
    <s v="Diagnóstico y pronóstico"/>
    <s v="Tecnología - Ciencias Aplicadas"/>
    <s v="610 - Medicina y salud"/>
    <s v="610 - Medicina y salud"/>
    <s v="Enfermedades"/>
    <s v="171262|10"/>
    <n v="1"/>
  </r>
  <r>
    <x v="1"/>
    <x v="0"/>
    <x v="0"/>
    <s v="Libros"/>
    <s v="Problem-oriented medical diagnosis / ed. H. Harold Friedman."/>
    <m/>
    <s v="Philadelphia : Lippincott Williams &amp; Wilkins, 2001."/>
    <n v="2001"/>
    <s v="Inglés"/>
    <s v="0-7817-2909-2"/>
    <s v="Auscultacion ; Diagnostico ; Medicina Clinica ; Pronostico Medico"/>
    <s v="616 - Enfermedades"/>
    <s v="2001-2010"/>
    <n v="51946"/>
    <n v="10"/>
    <s v="079856"/>
    <s v="Problem-oriented medical diagnosis / ed. H. Harold Friedman."/>
    <n v="2001"/>
    <s v="616 - Enfermedades"/>
    <s v="https://search.ebscohost.com/login.aspx?profile=eds&amp;custid=s9495846&amp;groupid=main&amp;authtype=ip,guest&amp;direct=true&amp;bquery=sab.000051946"/>
    <s v="BOAP"/>
    <s v="616.075"/>
    <s v="Diagnóstico y pronóstico"/>
    <s v="Tecnología - Ciencias Aplicadas"/>
    <s v="610 - Medicina y salud"/>
    <s v="610 - Medicina y salud"/>
    <s v="Enfermedades"/>
    <s v="51946|10"/>
    <n v="1"/>
  </r>
  <r>
    <x v="0"/>
    <x v="0"/>
    <x v="0"/>
    <s v="Libros"/>
    <s v="Semiología médica / Ricardo Cediel -ngel."/>
    <s v="Cediel Angel, Ricardo"/>
    <s v="[Bogotá ] : Editorial Médica Celsus, 2002."/>
    <n v="2002"/>
    <s v="Español"/>
    <m/>
    <s v="Cuerpo y Mente ; Enfermedades ; Medicina ; Medico y Paciente ; Semiologia (Medicina)"/>
    <s v="616 - Enfermedades"/>
    <s v="2001-2010"/>
    <n v="54622"/>
    <n v="20"/>
    <s v="082877"/>
    <s v="Semiología médica / Ricardo Cediel -ngel."/>
    <n v="2002"/>
    <s v="616 - Enfermedades"/>
    <s v="https://search.ebscohost.com/login.aspx?profile=eds&amp;custid=s9495846&amp;groupid=main&amp;authtype=ip,guest&amp;direct=true&amp;bquery=sab.000054622"/>
    <s v="BOAP"/>
    <s v="616.075"/>
    <s v="Diagnóstico y pronóstico"/>
    <s v="Tecnología - Ciencias Aplicadas"/>
    <s v="610 - Medicina y salud"/>
    <s v="610 - Medicina y salud"/>
    <s v="Enfermedades"/>
    <s v="54622|20"/>
    <n v="298"/>
  </r>
  <r>
    <x v="1"/>
    <x v="0"/>
    <x v="0"/>
    <s v="Libros"/>
    <s v="Radicales libres y estrés oxidativo : aplicaciones médicas / Mina Konigsberg Fainstein ; editor Ma"/>
    <s v="Konigsberg Fainstein, Mina"/>
    <s v="México : Editorial El Manual Moderno, 2008."/>
    <n v="2008"/>
    <s v="Español"/>
    <s v="978-970-729-321-2"/>
    <s v="Antioxidantes ; Estres (Psicologia) ; Fisiopatologia ; Radicales Libres (Quimica)"/>
    <s v="616 - Enfermedades"/>
    <s v="2001-2010"/>
    <n v="65271"/>
    <n v="30"/>
    <s v="110664"/>
    <s v="Radicales libres y estrés oxidativo : aplicaciones médicas / Mina Konigsberg Fainstein ; editor Ma"/>
    <n v="2008"/>
    <s v="616 - Enfermedades"/>
    <s v="https://search.ebscohost.com/login.aspx?profile=eds&amp;custid=s9495846&amp;groupid=main&amp;authtype=ip,guest&amp;direct=true&amp;bquery=sab.000065271"/>
    <s v="BOAP"/>
    <s v="616.075"/>
    <s v="Diagnóstico y pronóstico"/>
    <s v="Tecnología - Ciencias Aplicadas"/>
    <s v="610 - Medicina y salud"/>
    <s v="610 - Medicina y salud"/>
    <s v="Enfermedades"/>
    <s v="65271|30"/>
    <n v="7"/>
  </r>
  <r>
    <x v="0"/>
    <x v="0"/>
    <x v="0"/>
    <s v="Libros"/>
    <s v="Elección de pruebas de laboratorio / Carl E., Speicher."/>
    <s v="Speicher, Carl E."/>
    <s v="Barcelona : Doyma, 1992."/>
    <n v="1992"/>
    <s v="Español"/>
    <s v="84-7592-424-7"/>
    <s v="Diagnostico de Laboratorio ; Enfermedades Cardiovasculares ; Enfermedades Hepaticas ; Enfermedades Respiratorias ; Medicina Preventiva"/>
    <s v="616 - Enfermedades"/>
    <s v="1991-2000"/>
    <n v="30336"/>
    <n v="20"/>
    <s v="044557"/>
    <s v="Elección de pruebas de laboratorio / Carl E., Speicher."/>
    <n v="-2000"/>
    <s v="616 - Enfermedades"/>
    <s v="https://search.ebscohost.com/login.aspx?profile=eds&amp;custid=s9495846&amp;groupid=main&amp;authtype=ip,guest&amp;direct=true&amp;bquery=sab.000030336"/>
    <s v="BOAP"/>
    <s v="616.075"/>
    <s v="Diagnóstico y pronóstico"/>
    <s v="Tecnología - Ciencias Aplicadas"/>
    <s v="610 - Medicina y salud"/>
    <s v="610 - Medicina y salud"/>
    <s v="Enfermedades"/>
    <s v="30336|20"/>
    <n v="1"/>
  </r>
  <r>
    <x v="0"/>
    <x v="0"/>
    <x v="0"/>
    <s v="Libros"/>
    <s v="Manual Seidel de exploración física / Jane W. Ball, Joyce E. Dains, John A. Flynn, Barry S. Solomo"/>
    <s v="Ball, Jane W. autor"/>
    <s v="Barcelona : Elsevier, ©2015."/>
    <n v="2015"/>
    <s v="Español"/>
    <s v="9788490227510"/>
    <s v="Anamnesis ; Diagnostico Fisico ; Examen Fisico (Medicina)"/>
    <s v="616 - Enfermedades"/>
    <s v="2011-2020"/>
    <n v="16288"/>
    <n v="10"/>
    <s v="148464"/>
    <s v="Manual Seidel de exploración física / Jane W. Ball, Joyce E. Dains, John A. Flynn, Barry S. Solomo"/>
    <n v="2015"/>
    <s v="616 - Enfermedades"/>
    <s v="https://search.ebscohost.com/login.aspx?profile=eds&amp;custid=s9495846&amp;groupid=main&amp;authtype=ip,guest&amp;direct=true&amp;bquery=sab.000016288"/>
    <s v="BOAP"/>
    <s v="616.075"/>
    <s v="Diagnóstico y pronóstico"/>
    <s v="Tecnología - Ciencias Aplicadas"/>
    <s v="610 - Medicina y salud"/>
    <s v="610 - Medicina y salud"/>
    <s v="Enfermedades"/>
    <s v="16288|10"/>
    <n v="88"/>
  </r>
  <r>
    <x v="0"/>
    <x v="0"/>
    <x v="0"/>
    <s v="Libros"/>
    <s v="Diagnóstico clínico y tratamiento / Michael J. Aminoff [ y otros] ; editores Stephen J. McPhee, Ma"/>
    <s v="Aminoff, Michael J. autor"/>
    <s v="México : McGraw-Hill Interamericana, ©2013."/>
    <n v="2013"/>
    <s v="Español"/>
    <s v="9786071509499"/>
    <s v="Diagnostico ; Diagnostico de Laboratorio ; Enfermedades ; Medicina Clinica ; Terapeutica"/>
    <s v="616 - Enfermedades"/>
    <s v="2011-2020"/>
    <n v="256806"/>
    <n v="30"/>
    <s v="151464"/>
    <s v="Diagnóstico clínico y tratamiento / Michael J. Aminoff [ y otros] ; editores Stephen J. McPhee, Ma"/>
    <n v="2013"/>
    <s v="616 - Enfermedades"/>
    <s v="https://search.ebscohost.com/login.aspx?profile=eds&amp;custid=s9495846&amp;groupid=main&amp;authtype=ip,guest&amp;direct=true&amp;bquery=sab.000256806"/>
    <s v="BOAP"/>
    <s v="616.075"/>
    <s v="Diagnóstico y pronóstico"/>
    <s v="Tecnología - Ciencias Aplicadas"/>
    <s v="610 - Medicina y salud"/>
    <s v="610 - Medicina y salud"/>
    <s v="Enfermedades"/>
    <s v="256806|30"/>
    <n v="5"/>
  </r>
  <r>
    <x v="0"/>
    <x v="0"/>
    <x v="0"/>
    <s v="Libros"/>
    <s v="Fisiopatología de la enfermedad : una introducción a la medicina clínica / Gregory Barsh [y otros"/>
    <s v="Barsh, Gregory Stefan autor"/>
    <s v="México : McGraw-Hill Interamericana, ©2015."/>
    <n v="2015"/>
    <s v="Español"/>
    <s v="9786071512635"/>
    <s v="Enfermedades ; Fisiologia ; Fisiopatologia ; Laboratorios de Patologia ; Medicina Clinica"/>
    <s v="616 - Enfermedades"/>
    <s v="2011-2020"/>
    <n v="182410"/>
    <n v="30"/>
    <s v="155939"/>
    <s v="Fisiopatología de la enfermedad : una introducción a la medicina clínica / Gregory Barsh [y otros"/>
    <n v="2015"/>
    <s v="616 - Enfermedades"/>
    <s v="https://search.ebscohost.com/login.aspx?profile=eds&amp;custid=s9495846&amp;groupid=main&amp;authtype=ip,guest&amp;direct=true&amp;bquery=sab.000182410"/>
    <s v="BOAP"/>
    <s v="616.075"/>
    <s v="Diagnóstico y pronóstico"/>
    <s v="Tecnología - Ciencias Aplicadas"/>
    <s v="610 - Medicina y salud"/>
    <s v="610 - Medicina y salud"/>
    <s v="Enfermedades"/>
    <s v="182410|30"/>
    <n v="67"/>
  </r>
  <r>
    <x v="0"/>
    <x v="0"/>
    <x v="0"/>
    <s v="Libros"/>
    <s v="MKSAP 17 : medical knowledge self-assessment program / American College of Physicians ; editores Phi"/>
    <s v="American College of Physicians autor"/>
    <s v="Philadelphia, Pa : American College of Physicians, ©2018."/>
    <n v="2018"/>
    <s v="Inglés"/>
    <s v="9781938245183 (Obra completa)"/>
    <n v="0"/>
    <s v="616 - Enfermedades"/>
    <s v="2011-2020"/>
    <n v="267352"/>
    <n v="130"/>
    <s v="157547"/>
    <s v="MKSAP 17 : medical knowledge self-assessment program / American College of Physicians ; editores Phi"/>
    <n v="2018"/>
    <s v="616 - Enfermedades"/>
    <s v="https://search.ebscohost.com/login.aspx?profile=eds&amp;custid=s9495846&amp;groupid=main&amp;authtype=ip,guest&amp;direct=true&amp;bquery=sab.000267352"/>
    <s v="BOAP"/>
    <s v="616.007"/>
    <s v="Educación, investigación, temas relacionados"/>
    <s v="Tecnología - Ciencias Aplicadas"/>
    <s v="610 - Medicina y salud"/>
    <s v="610 - Medicina y salud"/>
    <s v="Enfermedades"/>
    <s v="267352|130"/>
    <n v="3"/>
  </r>
  <r>
    <x v="0"/>
    <x v="0"/>
    <x v="0"/>
    <s v="Libros"/>
    <s v="Semiología médica / Ricardo Cediel -ngel."/>
    <s v="Cediel Angel, Ricardo"/>
    <s v="[Bogotá ] : Editorial Médica Celsus, 2002."/>
    <n v="2002"/>
    <s v="Español"/>
    <m/>
    <s v="Cuerpo y Mente ; Enfermedades ; Medicina ; Medico y Paciente ; Semiologia (Medicina)"/>
    <s v="616 - Enfermedades"/>
    <s v="2001-2010"/>
    <n v="54622"/>
    <n v="50"/>
    <s v="085587"/>
    <s v="Semiología médica / Ricardo Cediel -ngel."/>
    <n v="2002"/>
    <s v="616 - Enfermedades"/>
    <s v="https://search.ebscohost.com/login.aspx?profile=eds&amp;custid=s9495846&amp;groupid=main&amp;authtype=ip,guest&amp;direct=true&amp;bquery=sab.000054622"/>
    <s v="BOAP"/>
    <s v="616.075"/>
    <s v="Diagnóstico y pronóstico"/>
    <s v="Tecnología - Ciencias Aplicadas"/>
    <s v="610 - Medicina y salud"/>
    <s v="610 - Medicina y salud"/>
    <s v="Enfermedades"/>
    <s v="54622|50"/>
    <n v="260"/>
  </r>
  <r>
    <x v="0"/>
    <x v="0"/>
    <x v="0"/>
    <s v="Libros"/>
    <s v="Semiología médica : fisiopatología, semiotecnia y propedéutica / Horacio A. Argente y Marcelo E."/>
    <s v="Argente, Horacio A."/>
    <s v="Buenos Aires : Editorial Médica Panamericana, 2005 (impresión de 2010)."/>
    <n v="2005"/>
    <s v="Español"/>
    <s v="978-950-06-0072-9"/>
    <s v="Aparato Digestivo ; Aparato Respiratorio ; Diagnostico ; Electrocardiografia ; Examen Fisico (Medicina) ; Fisiopatologia ; Medico y Paciente ; Pronostico Medico ; Semiologia (Medicina) ; Sistema Cardiovascular"/>
    <s v="616 - Enfermedades"/>
    <s v="2001-2010"/>
    <n v="22691"/>
    <n v="10"/>
    <s v="105340"/>
    <s v="Semiología médica : fisiopatología, semiotecnia y propedéutica / Horacio A. Argente y Marcelo E."/>
    <n v="2005"/>
    <s v="616 - Enfermedades"/>
    <s v="https://search.ebscohost.com/login.aspx?profile=eds&amp;custid=s9495846&amp;groupid=main&amp;authtype=ip,guest&amp;direct=true&amp;bquery=sab.000022691"/>
    <s v="BOAP"/>
    <s v="616.075"/>
    <s v="Diagnóstico y pronóstico"/>
    <s v="Tecnología - Ciencias Aplicadas"/>
    <s v="610 - Medicina y salud"/>
    <s v="610 - Medicina y salud"/>
    <s v="Enfermedades"/>
    <s v="22691|10"/>
    <n v="559"/>
  </r>
  <r>
    <x v="0"/>
    <x v="0"/>
    <x v="0"/>
    <s v="Libros"/>
    <s v="Evidencia clínica : la mejor evidencia disponible a escala internacional para una práctica clínic"/>
    <m/>
    <s v="Bogotá : Grupo Editorial Legis, BMJ Publishing Group, Centro Cochrane Iberoamericano, 2003."/>
    <n v="2003"/>
    <s v="Español"/>
    <s v="653-359-X"/>
    <s v="Atencion Medica ; Cuidados Postoperatorios ; Embarazo ; Enfermedades Transmisibles ; Medicina Basada En Evidencia ; Medicina Clinica ; Salud ; Salud Mental"/>
    <s v="616 - Enfermedades"/>
    <s v="2001-2010"/>
    <n v="54408"/>
    <n v="10"/>
    <s v="082680"/>
    <s v="Evidencia clínica : la mejor evidencia disponible a escala internacional para una práctica clínic"/>
    <n v="2003"/>
    <s v="616 - Enfermedades"/>
    <s v="https://search.ebscohost.com/login.aspx?profile=eds&amp;custid=s9495846&amp;groupid=main&amp;authtype=ip,guest&amp;direct=true&amp;bquery=sab.000054408"/>
    <s v="BOAP"/>
    <s v="616.007"/>
    <s v="Educación, investigación, temas relacionados"/>
    <s v="Tecnología - Ciencias Aplicadas"/>
    <s v="610 - Medicina y salud"/>
    <s v="610 - Medicina y salud"/>
    <s v="Enfermedades"/>
    <s v="54408|10"/>
    <n v="6"/>
  </r>
  <r>
    <x v="0"/>
    <x v="0"/>
    <x v="0"/>
    <s v="Libros"/>
    <s v="Guía de pruebas diagnósticas y de laboratorio / Kathleen Deska Pagana y Timothy James Pagana ; tra"/>
    <s v="Pagana, Kathleen Deska"/>
    <s v="Barcelona : Elsevier, 2008."/>
    <n v="2008"/>
    <s v="Español"/>
    <s v="978-84-8086-358-2"/>
    <s v="Diagnostico ; Diagnostico de Laboratorio ; Pruebas Clinicas"/>
    <s v="616 - Enfermedades"/>
    <s v="2001-2010"/>
    <n v="100895"/>
    <n v="20"/>
    <s v="117926"/>
    <s v="Guía de pruebas diagnósticas y de laboratorio / Kathleen Deska Pagana y Timothy James Pagana ; tra"/>
    <n v="2008"/>
    <s v="616 - Enfermedades"/>
    <s v="https://search.ebscohost.com/login.aspx?profile=eds&amp;custid=s9495846&amp;groupid=main&amp;authtype=ip,guest&amp;direct=true&amp;bquery=sab.000100895"/>
    <s v="BOAP"/>
    <s v="616.075"/>
    <s v="Diagnóstico y pronóstico"/>
    <s v="Tecnología - Ciencias Aplicadas"/>
    <s v="610 - Medicina y salud"/>
    <s v="610 - Medicina y salud"/>
    <s v="Enfermedades"/>
    <s v="100895|20"/>
    <n v="21"/>
  </r>
  <r>
    <x v="1"/>
    <x v="0"/>
    <x v="0"/>
    <s v="Libros"/>
    <s v="Propedéutica de la clínica y diagnóstico físico / Isaac, Medina Beruben."/>
    <s v="Medina Beruben, Isaac"/>
    <s v="México : Editorial El Manual Moderno, 1999."/>
    <n v="1999"/>
    <s v="Español"/>
    <s v="968-426-801-7"/>
    <s v="Diagnostico Fisico ; Examen Fisico (Medicina) ; Medicina Clinica"/>
    <s v="616 - Enfermedades"/>
    <s v="1991-2000"/>
    <n v="41660"/>
    <n v="20"/>
    <s v="062218"/>
    <s v="Propedéutica de la clínica y diagnóstico físico / Isaac, Medina Beruben."/>
    <n v="-2000"/>
    <s v="616 - Enfermedades"/>
    <s v="https://search.ebscohost.com/login.aspx?profile=eds&amp;custid=s9495846&amp;groupid=main&amp;authtype=ip,guest&amp;direct=true&amp;bquery=sab.000041660"/>
    <s v="BOAP"/>
    <s v="616.0754"/>
    <s v="Diagnostico fisico"/>
    <s v="Tecnología - Ciencias Aplicadas"/>
    <s v="610 - Medicina y salud"/>
    <s v="610 - Medicina y salud"/>
    <s v="Enfermedades"/>
    <s v="41660|20"/>
    <n v="5"/>
  </r>
  <r>
    <x v="0"/>
    <x v="0"/>
    <x v="0"/>
    <s v="Libros"/>
    <s v="Métodos diagnósticos en medicina clínica : enfoque práctico / Ramón Murgueitio Cabrera, Gonzalo"/>
    <s v="Murgueitio Cabrera, Ramón autor"/>
    <s v="Bogotá : Celsus ; Asociación Colombiana de Medicina Interna, ©2007."/>
    <n v="2007"/>
    <s v="Español"/>
    <s v="9589327338"/>
    <s v="Diagnostico ; Medicina Clinica ; Pronostico Medico ; Pruebas Funcionales (Medicina) ; Semiologia (Medicina)"/>
    <s v="616 - Enfermedades"/>
    <s v="2001-2010"/>
    <n v="19615"/>
    <n v="20"/>
    <s v="133954"/>
    <s v="Métodos diagnósticos en medicina clínica : enfoque práctico / Ramón Murgueitio Cabrera, Gonzalo"/>
    <n v="2007"/>
    <s v="616 - Enfermedades"/>
    <s v="https://search.ebscohost.com/login.aspx?profile=eds&amp;custid=s9495846&amp;groupid=main&amp;authtype=ip,guest&amp;direct=true&amp;bquery=sab.000019615"/>
    <s v="BOAP"/>
    <s v="616.075"/>
    <s v="Diagnóstico y pronóstico"/>
    <s v="Tecnología - Ciencias Aplicadas"/>
    <s v="610 - Medicina y salud"/>
    <s v="610 - Medicina y salud"/>
    <s v="Enfermedades"/>
    <s v="19615|20"/>
    <n v="28"/>
  </r>
  <r>
    <x v="0"/>
    <x v="0"/>
    <x v="0"/>
    <s v="Libros"/>
    <s v="Lo esencial en ECOE en medicina y cirugía / Aneel Bhangu ; director Daniel Horton-Szar."/>
    <s v="Bhangu, Aneel"/>
    <s v="Barcelona : Elsevier, 2010."/>
    <n v="2010"/>
    <s v="Español"/>
    <s v="978-84-8086-668-2"/>
    <s v="Anamnesis ; Cirugia ; Diagnostico ; Diagnostico Fisico ; Medicina ; Medicina Clinica"/>
    <s v="616 - Enfermedades"/>
    <s v="2001-2010"/>
    <n v="256268"/>
    <n v="10"/>
    <s v="144358"/>
    <s v="Lo esencial en ECOE en medicina y cirugía / Aneel Bhangu ; director Daniel Horton-Szar."/>
    <n v="2010"/>
    <s v="616 - Enfermedades"/>
    <s v="https://search.ebscohost.com/login.aspx?profile=eds&amp;custid=s9495846&amp;groupid=main&amp;authtype=ip,guest&amp;direct=true&amp;bquery=sab.000256268"/>
    <s v="BOAP"/>
    <s v="616.075"/>
    <s v="Diagnóstico y pronóstico"/>
    <s v="Tecnología - Ciencias Aplicadas"/>
    <s v="610 - Medicina y salud"/>
    <s v="610 - Medicina y salud"/>
    <s v="Enfermedades"/>
    <s v="256268|10"/>
    <n v="79"/>
  </r>
  <r>
    <x v="0"/>
    <x v="0"/>
    <x v="0"/>
    <s v="Libros"/>
    <s v="Guía de pruebas diagnósticas y de laboratorio / Kathleen Deska Pagana, Timothy J. Pagana ; traducc"/>
    <s v="Pagana, Kathleen Deska"/>
    <s v="Barcelona : Elsevier, 2014."/>
    <n v="2014"/>
    <s v="Español"/>
    <s v="978-84-9022-412-0"/>
    <s v="Diagnostico de Laboratorio ; Diagnostico Diferencial ; Diagnostico Fisico ; Etiologia (Enfermedades) ; Personas Con Discapacidades ; Pronostico Medico ; Pruebas Clinicas"/>
    <s v="616 - Enfermedades"/>
    <s v="2011-2020"/>
    <n v="166638"/>
    <n v="10"/>
    <s v="146854"/>
    <s v="Guía de pruebas diagnósticas y de laboratorio / Kathleen Deska Pagana, Timothy J. Pagana ; traducc"/>
    <n v="2014"/>
    <s v="616 - Enfermedades"/>
    <s v="https://search.ebscohost.com/login.aspx?profile=eds&amp;custid=s9495846&amp;groupid=main&amp;authtype=ip,guest&amp;direct=true&amp;bquery=sab.000166638"/>
    <s v="BOAP"/>
    <s v="616.075"/>
    <s v="Diagnóstico y pronóstico"/>
    <s v="Tecnología - Ciencias Aplicadas"/>
    <s v="610 - Medicina y salud"/>
    <s v="610 - Medicina y salud"/>
    <s v="Enfermedades"/>
    <s v="166638|10"/>
    <n v="28"/>
  </r>
  <r>
    <x v="0"/>
    <x v="0"/>
    <x v="0"/>
    <s v="Libros"/>
    <s v="MKSAP 17 : medical knowledge self-assessment program / American College of Physicians ; editores Phi"/>
    <s v="American College of Physicians autor"/>
    <s v="Philadelphia, Pa : American College of Physicians, ©2018."/>
    <n v="2018"/>
    <s v="Inglés"/>
    <s v="9781938245183 (Obra completa)"/>
    <n v="0"/>
    <s v="616 - Enfermedades"/>
    <s v="2011-2020"/>
    <n v="267352"/>
    <n v="170"/>
    <s v="157543"/>
    <s v="MKSAP 17 : medical knowledge self-assessment program / American College of Physicians ; editores Phi"/>
    <n v="2018"/>
    <s v="616 - Enfermedades"/>
    <s v="https://search.ebscohost.com/login.aspx?profile=eds&amp;custid=s9495846&amp;groupid=main&amp;authtype=ip,guest&amp;direct=true&amp;bquery=sab.000267352"/>
    <s v="BOAP"/>
    <s v="616.007"/>
    <s v="Educación, investigación, temas relacionados"/>
    <s v="Tecnología - Ciencias Aplicadas"/>
    <s v="610 - Medicina y salud"/>
    <s v="610 - Medicina y salud"/>
    <s v="Enfermedades"/>
    <s v="267352|170"/>
    <n v="9"/>
  </r>
  <r>
    <x v="0"/>
    <x v="0"/>
    <x v="0"/>
    <s v="Libros"/>
    <s v="Decision making in health and medicine : integrating evidence and values / M. G. Myriam Hunink... [e"/>
    <m/>
    <s v="Cambridge : Cambridge Univesity Press, 2001."/>
    <n v="2001"/>
    <s v="Inglés"/>
    <s v="0-521-77029-7"/>
    <s v="Atencion Medica ; Diagnostico ; Medicina ; Medicina Basada En la Evidencia ; Valores Sociales"/>
    <s v="616 - Enfermedades"/>
    <s v="2001-2010"/>
    <n v="101073"/>
    <n v="10"/>
    <s v="118155"/>
    <s v="Decision making in health and medicine : integrating evidence and values / M. G. Myriam Hunink... [e"/>
    <n v="2001"/>
    <s v="616 - Enfermedades"/>
    <s v="https://search.ebscohost.com/login.aspx?profile=eds&amp;custid=s9495846&amp;groupid=main&amp;authtype=ip,guest&amp;direct=true&amp;bquery=sab.000101073"/>
    <s v="BOAP"/>
    <s v="616.075"/>
    <s v="Diagnóstico y pronóstico"/>
    <s v="Tecnología - Ciencias Aplicadas"/>
    <s v="610 - Medicina y salud"/>
    <s v="610 - Medicina y salud"/>
    <s v="Enfermedades"/>
    <s v="101073|10"/>
    <n v="8"/>
  </r>
  <r>
    <x v="0"/>
    <x v="0"/>
    <x v="0"/>
    <s v="Libros"/>
    <s v="Valoración física / Patricia A. Potter."/>
    <s v="Potter, Patricia A."/>
    <s v="Madrid : Editorial McGraw-Hill Interamericana, 1992."/>
    <n v="1992"/>
    <s v="Español"/>
    <s v="84-7615-795-9"/>
    <s v="Diagnostico Fisico ; Enfermeria Como Profesion ; Examen Fisico (Medicina)"/>
    <s v="616 - Enfermedades"/>
    <s v="1991-2000"/>
    <n v="29380"/>
    <n v="10"/>
    <s v="042655"/>
    <s v="Valoración física / Patricia A. Potter."/>
    <n v="-2000"/>
    <s v="616 - Enfermedades"/>
    <s v="https://search.ebscohost.com/login.aspx?profile=eds&amp;custid=s9495846&amp;groupid=main&amp;authtype=ip,guest&amp;direct=true&amp;bquery=sab.000029380"/>
    <s v="BOAP"/>
    <s v="616.075"/>
    <s v="Diagnóstico y pronóstico"/>
    <s v="Tecnología - Ciencias Aplicadas"/>
    <s v="610 - Medicina y salud"/>
    <s v="610 - Medicina y salud"/>
    <s v="Enfermedades"/>
    <s v="29380|10"/>
    <n v="28"/>
  </r>
  <r>
    <x v="0"/>
    <x v="0"/>
    <x v="0"/>
    <s v="Libros"/>
    <s v="Bates : guía de exploración física e historia clínica / Lynn S. Bickley y Peter G. Szilagyi ; tr"/>
    <s v="Bickley, Lynn S. autor"/>
    <s v="Barcelona : Wolters Kluwer ; Lippincott Williams &amp; Wilkins, ©2013."/>
    <n v="2013"/>
    <s v="Español"/>
    <s v="9788415684022"/>
    <s v="Anamnesis ; Diagnostico Fisico ; Examen Fisico (Medicina) ; Historias Clinicas"/>
    <s v="616 - Enfermedades"/>
    <s v="2011-2020"/>
    <n v="174330"/>
    <n v="40"/>
    <s v="151660"/>
    <s v="Bates : guía de exploración física e historia clínica / Lynn S. Bickley y Peter G. Szilagyi ; tr"/>
    <n v="2013"/>
    <s v="616 - Enfermedades"/>
    <s v="https://search.ebscohost.com/login.aspx?profile=eds&amp;custid=s9495846&amp;groupid=main&amp;authtype=ip,guest&amp;direct=true&amp;bquery=sab.000174330"/>
    <s v="BOAP"/>
    <s v="616.075"/>
    <s v="Diagnóstico y pronóstico"/>
    <s v="Tecnología - Ciencias Aplicadas"/>
    <s v="610 - Medicina y salud"/>
    <s v="610 - Medicina y salud"/>
    <s v="Enfermedades"/>
    <s v="174330|40"/>
    <n v="212"/>
  </r>
  <r>
    <x v="0"/>
    <x v="0"/>
    <x v="0"/>
    <s v="Libros"/>
    <s v="Manual para el examen físico del normal y métodos de exploracion / Adolfo León Uribe Mesa."/>
    <s v="Uribe Mesa, Adolfo León autor"/>
    <s v="Medellín : Corporación para Investigaciones Biológicas, 2010."/>
    <n v="2010"/>
    <s v="Español"/>
    <s v="9789589076484"/>
    <s v="Examen Fisico (Medicina) ; Medicina Como Profesion ; Semiologia (Medicina)"/>
    <s v="616 - Enfermedades"/>
    <s v="2001-2010"/>
    <n v="177587"/>
    <n v="10"/>
    <s v="151208"/>
    <s v="Manual para el examen físico del normal y métodos de exploracion / Adolfo León Uribe Mesa."/>
    <n v="2010"/>
    <s v="616 - Enfermedades"/>
    <s v="https://search.ebscohost.com/login.aspx?profile=eds&amp;custid=s9495846&amp;groupid=main&amp;authtype=ip,guest&amp;direct=true&amp;bquery=sab.000177587"/>
    <s v="BOAP"/>
    <s v="616.075"/>
    <s v="Diagnóstico y pronóstico"/>
    <s v="Tecnología - Ciencias Aplicadas"/>
    <s v="610 - Medicina y salud"/>
    <s v="610 - Medicina y salud"/>
    <s v="Enfermedades"/>
    <s v="177587|10"/>
    <n v="50"/>
  </r>
  <r>
    <x v="0"/>
    <x v="0"/>
    <x v="0"/>
    <s v="Libros"/>
    <s v="Práctica clínica basada en la evidencia en enfermería y cuidados de la salud : integrando la inve"/>
    <s v="Pearson, Alan"/>
    <s v="Madrid : McGraw-Hill Interamericana, 2008."/>
    <n v="2008"/>
    <s v="Español"/>
    <s v="978-84-481-6398-3"/>
    <s v="Atencion Medica ; Equipos de Cuidados de Enfermeria ; Informatica Medica ; Medicina Basada En Evidencia ; Medicina Clinica ; Personal Medico ; Practica Medica"/>
    <s v="616 - Enfermedades"/>
    <s v="2001-2010"/>
    <n v="8836"/>
    <n v="20"/>
    <s v="116445"/>
    <s v="Práctica clínica basada en la evidencia en enfermería y cuidados de la salud : integrando la inve"/>
    <n v="2008"/>
    <s v="616 - Enfermedades"/>
    <s v="https://search.ebscohost.com/login.aspx?profile=eds&amp;custid=s9495846&amp;groupid=main&amp;authtype=ip,guest&amp;direct=true&amp;bquery=sab.000008836"/>
    <s v="BOAP"/>
    <s v="616.075"/>
    <s v="Diagnóstico y pronóstico"/>
    <s v="Tecnología - Ciencias Aplicadas"/>
    <s v="610 - Medicina y salud"/>
    <s v="610 - Medicina y salud"/>
    <s v="Enfermedades"/>
    <s v="8836|20"/>
    <n v="14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100"/>
    <s v="062585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100"/>
    <n v="6"/>
  </r>
  <r>
    <x v="0"/>
    <x v="0"/>
    <x v="0"/>
    <s v="Libros"/>
    <s v="El laboratorio en la clínica : metodología analítica, fisiopatología e interpretación semiológ"/>
    <s v="Ióvine, Enrique"/>
    <s v="Buenos Aires : Editorial Médica Panamericana, 1981."/>
    <n v="1981"/>
    <s v="Español"/>
    <s v="950-06-1003-5"/>
    <s v="Diagnostico de Laboratorio ; Fisiopatologia ; Semiologia (Medicina)"/>
    <s v="616 - Enfermedades"/>
    <s v="1981-1990"/>
    <n v="29910"/>
    <n v="10"/>
    <s v="043711"/>
    <s v="El laboratorio en la clínica : metodología analítica, fisiopatología e interpretación semiológ"/>
    <n v="-2000"/>
    <s v="616 - Enfermedades"/>
    <s v="https://search.ebscohost.com/login.aspx?profile=eds&amp;custid=s9495846&amp;groupid=main&amp;authtype=ip,guest&amp;direct=true&amp;bquery=sab.000029910"/>
    <s v="BOAP"/>
    <s v="616.075"/>
    <s v="Diagnóstico y pronóstico"/>
    <s v="Tecnología - Ciencias Aplicadas"/>
    <s v="610 - Medicina y salud"/>
    <s v="610 - Medicina y salud"/>
    <s v="Enfermedades"/>
    <s v="29910|10"/>
    <n v="8"/>
  </r>
  <r>
    <x v="0"/>
    <x v="5"/>
    <x v="0"/>
    <s v="Libros"/>
    <s v="Guías de valoración de enfermería : cuidados y procedimientos que promueven la adaptación / Yola"/>
    <s v="González de Acuña, Yolanda autor"/>
    <s v="Chía, (Cundinamarca) : Universidad de La Sabana. Facultad de Enfermería, 2008."/>
    <n v="2008"/>
    <s v="Español"/>
    <s v="978958122539"/>
    <s v="Atencion Al Enfermo ; Diagnostico Conductual ; Diagnostico de Laboratorio ; Enfermeria Como Profesion ; Examen Fisico (Medicina) ; Valoracion En Enfermeria"/>
    <s v="616 - Enfermedades"/>
    <s v="2001-2010"/>
    <n v="10805"/>
    <n v="40"/>
    <s v="144064"/>
    <s v="Guías de valoración de enfermería : cuidados y procedimientos que promueven la adaptación / Yola"/>
    <n v="2008"/>
    <s v="616 - Enfermedades"/>
    <s v="https://search.ebscohost.com/login.aspx?profile=eds&amp;custid=s9495846&amp;groupid=main&amp;authtype=ip,guest&amp;direct=true&amp;bquery=sab.000010805"/>
    <s v="BOAP"/>
    <s v="616.075"/>
    <s v="Diagnóstico y pronóstico"/>
    <s v="Tecnología - Ciencias Aplicadas"/>
    <s v="610 - Medicina y salud"/>
    <s v="610 - Medicina y salud"/>
    <s v="Enfermedades"/>
    <s v="10805|40"/>
    <n v="43"/>
  </r>
  <r>
    <x v="0"/>
    <x v="0"/>
    <x v="0"/>
    <s v="Libros"/>
    <s v="Semiología médica / Ricardo Cediel Ángel ; colaboradores Jaime Casasbuenas Ayala [y otros tres]."/>
    <s v="Cediel Ángel, Ricardo autor"/>
    <s v="Bogotá : Editorial Médica Celsus, ©2012."/>
    <n v="2012"/>
    <s v="Español"/>
    <s v="9789589327463"/>
    <s v="Anamnesis ; Diagnostico ; Examen Fisico (Medicina) ; Historias Clinicas ; Semiologia (Medicina)"/>
    <s v="616 - Enfermedades"/>
    <s v="2011-2020"/>
    <n v="142031"/>
    <n v="90"/>
    <s v="146641"/>
    <s v="Semiología médica / Ricardo Cediel Ángel ; colaboradores Jaime Casasbuenas Ayala [y otros tres]."/>
    <n v="2012"/>
    <s v="616 - Enfermedades"/>
    <s v="https://search.ebscohost.com/login.aspx?profile=eds&amp;custid=s9495846&amp;groupid=main&amp;authtype=ip,guest&amp;direct=true&amp;bquery=sab.000142031"/>
    <s v="BOAP"/>
    <s v="616.075"/>
    <s v="Diagnóstico y pronóstico"/>
    <s v="Tecnología - Ciencias Aplicadas"/>
    <s v="610 - Medicina y salud"/>
    <s v="610 - Medicina y salud"/>
    <s v="Enfermedades"/>
    <s v="142031|90"/>
    <n v="203"/>
  </r>
  <r>
    <x v="0"/>
    <x v="0"/>
    <x v="0"/>
    <s v="Libros"/>
    <s v="Guía Mosby de exploración física / Henry M. Seidel ... [et al.]."/>
    <m/>
    <s v="Barcelona : Elsevier, 2011."/>
    <n v="2011"/>
    <s v="Español"/>
    <s v="978-84-8086-739-9"/>
    <s v="Anamnesis ; Diagnostico ; Diagnostico Fisico ; Errores de Diagnostico ; Medicina Clinica ; Pronostico Medico ; Tecnicas Inmunologicas"/>
    <s v="616 - Enfermedades"/>
    <s v="2011-2020"/>
    <n v="158183"/>
    <n v="20"/>
    <s v="147802"/>
    <s v="Guía Mosby de exploración física / Henry M. Seidel ... [et al.]."/>
    <n v="2011"/>
    <s v="616 - Enfermedades"/>
    <s v="https://search.ebscohost.com/login.aspx?profile=eds&amp;custid=s9495846&amp;groupid=main&amp;authtype=ip,guest&amp;direct=true&amp;bquery=sab.000158183"/>
    <s v="BOAP"/>
    <s v="616.0754"/>
    <s v="Diagnostico fisico"/>
    <s v="Tecnología - Ciencias Aplicadas"/>
    <s v="610 - Medicina y salud"/>
    <s v="610 - Medicina y salud"/>
    <s v="Enfermedades"/>
    <s v="158183|20"/>
    <n v="83"/>
  </r>
  <r>
    <x v="0"/>
    <x v="0"/>
    <x v="0"/>
    <s v="Libros"/>
    <s v="Bates : guía de exploración física e historia clínica / Lynn S. Bickley y Peter G. Szilagyi ; tr"/>
    <s v="Bickley, Lynn S. autor"/>
    <s v="Barcelona : Wolters Kluwer ; Lippincott Williams &amp; Wilkins, ©2013."/>
    <n v="2013"/>
    <s v="Español"/>
    <s v="9788415684022"/>
    <s v="Anamnesis ; Diagnostico Fisico ; Examen Fisico (Medicina) ; Historias Clinicas"/>
    <s v="616 - Enfermedades"/>
    <s v="2011-2020"/>
    <n v="174330"/>
    <n v="50"/>
    <s v="151661"/>
    <s v="Bates : guía de exploración física e historia clínica / Lynn S. Bickley y Peter G. Szilagyi ; tr"/>
    <n v="2013"/>
    <s v="616 - Enfermedades"/>
    <s v="https://search.ebscohost.com/login.aspx?profile=eds&amp;custid=s9495846&amp;groupid=main&amp;authtype=ip,guest&amp;direct=true&amp;bquery=sab.000174330"/>
    <s v="BOAP"/>
    <s v="616.075"/>
    <s v="Diagnóstico y pronóstico"/>
    <s v="Tecnología - Ciencias Aplicadas"/>
    <s v="610 - Medicina y salud"/>
    <s v="610 - Medicina y salud"/>
    <s v="Enfermedades"/>
    <s v="174330|50"/>
    <n v="173"/>
  </r>
  <r>
    <x v="0"/>
    <x v="0"/>
    <x v="0"/>
    <s v="Libros"/>
    <s v="Bates : guía de exploración física e historia clínica / Lynn S. Bickley y Peter G. Szilagyi ; tr"/>
    <s v="Bickley, Lynn S. autor"/>
    <s v="Barcelona : Wolters Kluwer ; Lippincott Williams &amp; Wilkins, ©2013."/>
    <n v="2013"/>
    <s v="Español"/>
    <s v="9788415684022"/>
    <s v="Anamnesis ; Diagnostico Fisico ; Examen Fisico (Medicina) ; Historias Clinicas"/>
    <s v="616 - Enfermedades"/>
    <s v="2011-2020"/>
    <n v="174330"/>
    <n v="80"/>
    <s v="154163"/>
    <s v="Bates : guía de exploración física e historia clínica / Lynn S. Bickley y Peter G. Szilagyi ; tr"/>
    <n v="2013"/>
    <s v="616 - Enfermedades"/>
    <s v="https://search.ebscohost.com/login.aspx?profile=eds&amp;custid=s9495846&amp;groupid=main&amp;authtype=ip,guest&amp;direct=true&amp;bquery=sab.000174330"/>
    <s v="BOAP"/>
    <s v="616.075"/>
    <s v="Diagnóstico y pronóstico"/>
    <s v="Tecnología - Ciencias Aplicadas"/>
    <s v="610 - Medicina y salud"/>
    <s v="610 - Medicina y salud"/>
    <s v="Enfermedades"/>
    <s v="174330|80"/>
    <n v="146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40"/>
    <s v="062579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40"/>
    <n v="1"/>
  </r>
  <r>
    <x v="0"/>
    <x v="0"/>
    <x v="0"/>
    <s v="Libros"/>
    <s v="Cediel Semiología médica / editores Albert Alejandro Ávila, Atilio Moreno, Juan Carlos Cortés, C"/>
    <m/>
    <s v="Bogotá : Editorial Médica Celsus, ©2019"/>
    <n v="2019"/>
    <s v="Español"/>
    <s v="9789589327654"/>
    <n v="0"/>
    <s v="616 - Enfermedades"/>
    <s v="2011-2020"/>
    <n v="270195"/>
    <n v="20"/>
    <s v="164841"/>
    <s v="Cediel Semiología médica / editores Albert Alejandro Ávila, Atilio Moreno, Juan Carlos Cortés, C"/>
    <n v="2019"/>
    <s v="616 - Enfermedades"/>
    <s v="https://search.ebscohost.com/login.aspx?profile=eds&amp;custid=s9495846&amp;groupid=main&amp;authtype=ip,guest&amp;direct=true&amp;bquery=sab.000270195"/>
    <s v="BOAP"/>
    <s v="616.075"/>
    <s v="Diagnóstico y pronóstico"/>
    <s v="Tecnología - Ciencias Aplicadas"/>
    <s v="610 - Medicina y salud"/>
    <s v="610 - Medicina y salud"/>
    <s v="Enfermedades"/>
    <s v="270195|20"/>
    <n v="1"/>
  </r>
  <r>
    <x v="0"/>
    <x v="0"/>
    <x v="0"/>
    <s v="Libros"/>
    <s v="Semiología médica / Ricardo Cediel -ngel."/>
    <s v="Cediel Angel, Ricardo"/>
    <s v="[Bogotá ] : Editorial Médica Celsus, 2002."/>
    <n v="2002"/>
    <s v="Español"/>
    <m/>
    <s v="Cuerpo y Mente ; Enfermedades ; Medicina ; Medico y Paciente ; Semiologia (Medicina)"/>
    <s v="616 - Enfermedades"/>
    <s v="2001-2010"/>
    <n v="54622"/>
    <n v="30"/>
    <s v="082879"/>
    <s v="Semiología médica / Ricardo Cediel -ngel."/>
    <n v="2002"/>
    <s v="616 - Enfermedades"/>
    <s v="https://search.ebscohost.com/login.aspx?profile=eds&amp;custid=s9495846&amp;groupid=main&amp;authtype=ip,guest&amp;direct=true&amp;bquery=sab.000054622"/>
    <s v="BOAP"/>
    <s v="616.075"/>
    <s v="Diagnóstico y pronóstico"/>
    <s v="Tecnología - Ciencias Aplicadas"/>
    <s v="610 - Medicina y salud"/>
    <s v="610 - Medicina y salud"/>
    <s v="Enfermedades"/>
    <s v="54622|30"/>
    <n v="344"/>
  </r>
  <r>
    <x v="0"/>
    <x v="5"/>
    <x v="0"/>
    <s v="Libros"/>
    <s v="Guías de valoración de enfermería : cuidados y procedimientos que promueven la adaptación / Yola"/>
    <s v="González de Acuña, Yolanda autor"/>
    <s v="Chía, (Cundinamarca) : Universidad de La Sabana. Facultad de Enfermería, 2008."/>
    <n v="2008"/>
    <s v="Español"/>
    <s v="978958122539"/>
    <s v="Atencion Al Enfermo ; Diagnostico Conductual ; Diagnostico de Laboratorio ; Enfermeria Como Profesion ; Examen Fisico (Medicina) ; Valoracion En Enfermeria"/>
    <s v="616 - Enfermedades"/>
    <s v="2001-2010"/>
    <n v="10805"/>
    <n v="30"/>
    <s v="105162"/>
    <s v="Guías de valoración de enfermería : cuidados y procedimientos que promueven la adaptación / Yola"/>
    <n v="2008"/>
    <s v="616 - Enfermedades"/>
    <s v="https://search.ebscohost.com/login.aspx?profile=eds&amp;custid=s9495846&amp;groupid=main&amp;authtype=ip,guest&amp;direct=true&amp;bquery=sab.000010805"/>
    <s v="BOAP"/>
    <s v="616.075"/>
    <s v="Diagnóstico y pronóstico"/>
    <s v="Tecnología - Ciencias Aplicadas"/>
    <s v="610 - Medicina y salud"/>
    <s v="610 - Medicina y salud"/>
    <s v="Enfermedades"/>
    <s v="10805|30"/>
    <n v="81"/>
  </r>
  <r>
    <x v="0"/>
    <x v="0"/>
    <x v="0"/>
    <s v="Libros"/>
    <s v="Guía clínica de enfermería valoración de la salud / Patricia A. Potter."/>
    <s v="Potter, Patricia A."/>
    <s v="Madrid : Mosby ; Doyma Libros, 1995."/>
    <n v="1995"/>
    <s v="Español"/>
    <s v="84-8086-149-5"/>
    <s v="Atencion Al Enfermo ; Diagnostico ; Examen Fisico (Medicina) ; Salud ; Signos Vitales"/>
    <s v="616 - Enfermedades"/>
    <s v="1991-2000"/>
    <n v="32392"/>
    <n v="20"/>
    <s v="049466"/>
    <s v="Guía clínica de enfermería valoración de la salud / Patricia A. Potter."/>
    <n v="-2000"/>
    <s v="616 - Enfermedades"/>
    <s v="https://search.ebscohost.com/login.aspx?profile=eds&amp;custid=s9495846&amp;groupid=main&amp;authtype=ip,guest&amp;direct=true&amp;bquery=sab.000032392"/>
    <s v="BOAP"/>
    <s v="616.075"/>
    <s v="Diagnóstico y pronóstico"/>
    <s v="Tecnología - Ciencias Aplicadas"/>
    <s v="610 - Medicina y salud"/>
    <s v="610 - Medicina y salud"/>
    <s v="Enfermedades"/>
    <s v="32392|20"/>
    <n v="46"/>
  </r>
  <r>
    <x v="0"/>
    <x v="3"/>
    <x v="5"/>
    <s v="Materiales audiovisuales"/>
    <s v="Modificación en la técnica del exámen videograbación"/>
    <m/>
    <s v="New York : Universidad de Minnesota,."/>
    <n v="1976"/>
    <s v="Español"/>
    <m/>
    <s v="Diagnostico ; Examen Fisico (Medicina)"/>
    <s v="616 - Enfermedades"/>
    <s v="1971-1980"/>
    <n v="90252"/>
    <n v="40"/>
    <s v="100721"/>
    <s v="Modificación en la técnica del exámen videograbación"/>
    <n v="-2000"/>
    <s v="616 - Enfermedades"/>
    <s v="https://search.ebscohost.com/login.aspx?profile=eds&amp;custid=s9495846&amp;groupid=main&amp;authtype=ip,guest&amp;direct=true&amp;bquery=sab.000090252"/>
    <s v="BOAP"/>
    <s v="616.075"/>
    <s v="Diagnóstico y pronóstico"/>
    <s v="Tecnología - Ciencias Aplicadas"/>
    <s v="610 - Medicina y salud"/>
    <s v="610 - Medicina y salud"/>
    <s v="Enfermedades"/>
    <s v="90252|40"/>
    <n v="13"/>
  </r>
  <r>
    <x v="0"/>
    <x v="0"/>
    <x v="0"/>
    <s v="Libros"/>
    <s v="Funciones vitales : examen y valoración."/>
    <m/>
    <s v="Barcelona : Doyma, 1986."/>
    <n v="1986"/>
    <s v="Español"/>
    <s v="84-7592-088-8"/>
    <s v="Atencion Al Enfermo ; Examen Fisico (Medicina) ; Signos Vitales"/>
    <s v="616 - Enfermedades"/>
    <s v="1981-1990"/>
    <n v="30229"/>
    <n v="10"/>
    <s v="042962"/>
    <s v="Funciones vitales : examen y valoración."/>
    <n v="-2000"/>
    <s v="616 - Enfermedades"/>
    <s v="https://search.ebscohost.com/login.aspx?profile=eds&amp;custid=s9495846&amp;groupid=main&amp;authtype=ip,guest&amp;direct=true&amp;bquery=sab.000030229"/>
    <s v="BOAP"/>
    <s v="616.075"/>
    <s v="Diagnóstico y pronóstico"/>
    <s v="Tecnología - Ciencias Aplicadas"/>
    <s v="610 - Medicina y salud"/>
    <s v="610 - Medicina y salud"/>
    <s v="Enfermedades"/>
    <s v="30229|10"/>
    <n v="19"/>
  </r>
  <r>
    <x v="0"/>
    <x v="0"/>
    <x v="0"/>
    <s v="Libros"/>
    <s v="Laboratory medicine : the diagnosis of disease in the clinical laboratory / editado por Michael Lapo"/>
    <m/>
    <s v="New York : McGraw-Hill Medical, 2010."/>
    <n v="2010"/>
    <s v="Inglés"/>
    <s v="978-0-07-162674-3"/>
    <s v="Diagnostico de Laboratorio ; Diagnostico de Laboratorio ; Diagnostico Diferencial ; Tecnicas de Laboratorio Clinico"/>
    <s v="616 - Enfermedades"/>
    <s v="2001-2010"/>
    <n v="135590"/>
    <n v="10"/>
    <s v="129682"/>
    <s v="Laboratory medicine : the diagnosis of disease in the clinical laboratory / editado por Michael Lapo"/>
    <n v="2010"/>
    <s v="616 - Enfermedades"/>
    <s v="https://search.ebscohost.com/login.aspx?profile=eds&amp;custid=s9495846&amp;groupid=main&amp;authtype=ip,guest&amp;direct=true&amp;bquery=sab.000135590"/>
    <s v="BOAP"/>
    <s v="616.075"/>
    <s v="Diagnóstico y pronóstico"/>
    <s v="Tecnología - Ciencias Aplicadas"/>
    <s v="610 - Medicina y salud"/>
    <s v="610 - Medicina y salud"/>
    <s v="Enfermedades"/>
    <s v="135590|10"/>
    <n v="5"/>
  </r>
  <r>
    <x v="0"/>
    <x v="0"/>
    <x v="0"/>
    <s v="Libros"/>
    <s v="Manual para asistentes médicos : guía para el diagnóstico y el tratamiento / G. B. Wyatt, J. L. W"/>
    <s v="Wyatt, G. B."/>
    <s v="México : Libros McGraw-Hill de México, 1976."/>
    <n v="1976"/>
    <s v="Español"/>
    <m/>
    <s v="Diagnostico ; Enfermedades ; Enfermedades Transmisibles ; Patologia"/>
    <s v="616 - Enfermedades"/>
    <s v="1971-1980"/>
    <n v="31031"/>
    <n v="10"/>
    <s v="046075"/>
    <s v="Manual para asistentes médicos : guía para el diagnóstico y el tratamiento / G. B. Wyatt, J. L. W"/>
    <n v="-2000"/>
    <s v="616 - Enfermedades"/>
    <s v="https://search.ebscohost.com/login.aspx?profile=eds&amp;custid=s9495846&amp;groupid=main&amp;authtype=ip,guest&amp;direct=true&amp;bquery=sab.000031031"/>
    <s v="BOAP"/>
    <s v="616.075"/>
    <s v="Diagnóstico y pronóstico"/>
    <s v="Tecnología - Ciencias Aplicadas"/>
    <s v="610 - Medicina y salud"/>
    <s v="610 - Medicina y salud"/>
    <s v="Enfermedades"/>
    <s v="31031|10"/>
    <n v="2"/>
  </r>
  <r>
    <x v="0"/>
    <x v="0"/>
    <x v="0"/>
    <s v="Libros"/>
    <s v="Macleod : exploración clínica / [editores] Douglas Graham, Nicol Fiona y roberston Colin ; revisi"/>
    <m/>
    <s v="Barcelona : Elsevier, 2011."/>
    <n v="2011"/>
    <s v="Español"/>
    <s v="978-84-8086-742-9"/>
    <s v="Diagnostico Clinico ; Diagnostico de Laboratorio ; Medicina Clinica ; Semiologia (Medicina) ; Terapeutica"/>
    <s v="616 - Enfermedades"/>
    <s v="2011-2020"/>
    <n v="158190"/>
    <n v="10"/>
    <s v="141091"/>
    <s v="Macleod : exploración clínica / [editores] Douglas Graham, Nicol Fiona y roberston Colin ; revisi"/>
    <n v="2011"/>
    <s v="616 - Enfermedades"/>
    <s v="https://search.ebscohost.com/login.aspx?profile=eds&amp;custid=s9495846&amp;groupid=main&amp;authtype=ip,guest&amp;direct=true&amp;bquery=sab.000158190"/>
    <s v="BOAP"/>
    <s v="616.075"/>
    <s v="Diagnóstico y pronóstico"/>
    <s v="Tecnología - Ciencias Aplicadas"/>
    <s v="610 - Medicina y salud"/>
    <s v="610 - Medicina y salud"/>
    <s v="Enfermedades"/>
    <s v="158190|10"/>
    <n v="75"/>
  </r>
  <r>
    <x v="0"/>
    <x v="0"/>
    <x v="0"/>
    <s v="Libros"/>
    <s v="MKSAP 17 : medical knowledge self-assessment program / American College of Physicians ; editores Phi"/>
    <s v="American College of Physicians autor"/>
    <s v="Philadelphia, Pa : American College of Physicians, ©2018."/>
    <n v="2018"/>
    <s v="Inglés"/>
    <s v="9781938245183 (Obra completa)"/>
    <n v="0"/>
    <s v="616 - Enfermedades"/>
    <s v="2011-2020"/>
    <n v="267352"/>
    <n v="150"/>
    <s v="157545"/>
    <s v="MKSAP 17 : medical knowledge self-assessment program / American College of Physicians ; editores Phi"/>
    <n v="2018"/>
    <s v="616 - Enfermedades"/>
    <s v="https://search.ebscohost.com/login.aspx?profile=eds&amp;custid=s9495846&amp;groupid=main&amp;authtype=ip,guest&amp;direct=true&amp;bquery=sab.000267352"/>
    <s v="BOAP"/>
    <s v="616.007"/>
    <s v="Educación, investigación, temas relacionados"/>
    <s v="Tecnología - Ciencias Aplicadas"/>
    <s v="610 - Medicina y salud"/>
    <s v="610 - Medicina y salud"/>
    <s v="Enfermedades"/>
    <s v="267352|150"/>
    <n v="3"/>
  </r>
  <r>
    <x v="0"/>
    <x v="0"/>
    <x v="0"/>
    <s v="Libros"/>
    <s v="Interpretación clínica del laboratorio / Gilberto Angel M. y Mauricio Angel R. ; con la colaboraci"/>
    <s v="Angel Mejía, Gilberto 1922-2008"/>
    <s v="Bogotá : Médica Internacional, 2006 (impresión de 2007)."/>
    <n v="2006"/>
    <s v="Español"/>
    <s v="9589181791"/>
    <s v="Diagnostico de Laboratorio ; Microbiologia Medica ; Muestras Para Diagnostico ; Tecnicos Medicos"/>
    <s v="616 - Enfermedades"/>
    <s v="2001-2010"/>
    <n v="16771"/>
    <n v="30"/>
    <s v="102234"/>
    <s v="Interpretación clínica del laboratorio / Gilberto Angel M. y Mauricio Angel R. ; con la colaboraci"/>
    <n v="2006"/>
    <s v="616 - Enfermedades"/>
    <s v="https://search.ebscohost.com/login.aspx?profile=eds&amp;custid=s9495846&amp;groupid=main&amp;authtype=ip,guest&amp;direct=true&amp;bquery=sab.000016771"/>
    <s v="BOAP"/>
    <s v="616.075"/>
    <s v="Diagnóstico y pronóstico"/>
    <s v="Tecnología - Ciencias Aplicadas"/>
    <s v="610 - Medicina y salud"/>
    <s v="610 - Medicina y salud"/>
    <s v="Enfermedades"/>
    <s v="16771|30"/>
    <n v="93"/>
  </r>
  <r>
    <x v="0"/>
    <x v="0"/>
    <x v="0"/>
    <s v="Libros"/>
    <s v="Semiotecnia : Maniobras de exploración / Gerardo M. Baré y Jorge E. Califano."/>
    <s v="Baré, Gerardo M."/>
    <s v="México : Editorial McGraw-Hill, 1997."/>
    <n v="1997"/>
    <s v="Español"/>
    <s v="968-25-2453-9"/>
    <s v="Medicina Clinica ; Patologia ; Pronostico Medico"/>
    <s v="616 - Enfermedades"/>
    <s v="1991-2000"/>
    <n v="40901"/>
    <n v="10"/>
    <s v="060930"/>
    <s v="Semiotecnia : Maniobras de exploración / Gerardo M. Baré y Jorge E. Califano."/>
    <n v="-2000"/>
    <s v="616 - Enfermedades"/>
    <s v="https://search.ebscohost.com/login.aspx?profile=eds&amp;custid=s9495846&amp;groupid=main&amp;authtype=ip,guest&amp;direct=true&amp;bquery=sab.000040901"/>
    <s v="BOAP"/>
    <s v="616.075"/>
    <s v="Diagnóstico y pronóstico"/>
    <s v="Tecnología - Ciencias Aplicadas"/>
    <s v="610 - Medicina y salud"/>
    <s v="610 - Medicina y salud"/>
    <s v="Enfermedades"/>
    <s v="40901|10"/>
    <n v="109"/>
  </r>
  <r>
    <x v="0"/>
    <x v="0"/>
    <x v="0"/>
    <s v="Libros"/>
    <s v="Manual mosby de exploración física / Henry M. Seidel ... [et al.]."/>
    <m/>
    <s v="Barcelona : Océano, 2004."/>
    <n v="2004"/>
    <s v="Español"/>
    <s v="84-494-2755-X"/>
    <s v="Anatomia ; Auscultacion ; Fisiologia ; Historias Clinicas ; Infeccion ; Medicina ; Medicina Como Profesion ; Medico y Paciente ; Presion Arterial ; Signos Vitales ; Sistema Nervioso ; Temperatura Corporal"/>
    <s v="616 - Enfermedades"/>
    <s v="2001-2010"/>
    <n v="60264"/>
    <n v="40"/>
    <s v="094077"/>
    <s v="Manual mosby de exploración física / Henry M. Seidel ... [et al.]."/>
    <n v="2004"/>
    <s v="616 - Enfermedades"/>
    <s v="https://search.ebscohost.com/login.aspx?profile=eds&amp;custid=s9495846&amp;groupid=main&amp;authtype=ip,guest&amp;direct=true&amp;bquery=sab.000060264"/>
    <s v="BOAP"/>
    <s v="616.075"/>
    <s v="Diagnóstico y pronóstico"/>
    <s v="Tecnología - Ciencias Aplicadas"/>
    <s v="610 - Medicina y salud"/>
    <s v="610 - Medicina y salud"/>
    <s v="Enfermedades"/>
    <s v="60264|40"/>
    <n v="93"/>
  </r>
  <r>
    <x v="0"/>
    <x v="0"/>
    <x v="0"/>
    <s v="Libros"/>
    <s v="Algoritmos en diagnóstico por la imagen / Ramón, Sopena Monforte; José, Vilar Samper; Luis, Mart"/>
    <s v="Sopena Monforte, Ramón"/>
    <s v="Barcelona : Masson, 1996."/>
    <n v="1996"/>
    <s v="Español"/>
    <s v="84-458-0453-7"/>
    <s v="Algoritmos ; Radiodiagnostico ; Radiologia Medica ; Rayos X ; Tomografia Computarizada Por Rayos X"/>
    <s v="616 - Enfermedades"/>
    <s v="1991-2000"/>
    <n v="35796"/>
    <n v="30"/>
    <s v="052755"/>
    <s v="Algoritmos en diagnóstico por la imagen / Ramón, Sopena Monforte; José, Vilar Samper; Luis, Mart"/>
    <n v="-2000"/>
    <s v="616 - Enfermedades"/>
    <s v="https://search.ebscohost.com/login.aspx?profile=eds&amp;custid=s9495846&amp;groupid=main&amp;authtype=ip,guest&amp;direct=true&amp;bquery=sab.000035796"/>
    <s v="BOAP"/>
    <s v="616.0754"/>
    <s v="Diagnostico fisico"/>
    <s v="Tecnología - Ciencias Aplicadas"/>
    <s v="610 - Medicina y salud"/>
    <s v="610 - Medicina y salud"/>
    <s v="Enfermedades"/>
    <s v="35796|30"/>
    <n v="3"/>
  </r>
  <r>
    <x v="0"/>
    <x v="0"/>
    <x v="0"/>
    <s v="Libros"/>
    <s v="Pathophysiology / MaryAnn Hogan ; editores consultores Margaret M. Gingrich ... [et al.]."/>
    <s v="Hogan, Mary Ann"/>
    <s v="Upper Saddle River, N.J. : Pearson Education, 2014."/>
    <n v="2014"/>
    <s v="Inglés"/>
    <s v="978-0-13-324977-4"/>
    <s v="Evaluacion En Enfermeria ; Evaluacion En Enfermeria ; Fisiopatologia ; Patologia ; Patologia"/>
    <s v="616 - Enfermedades"/>
    <s v="2011-2020"/>
    <n v="160755"/>
    <n v="10"/>
    <s v="144553"/>
    <s v="Pathophysiology / MaryAnn Hogan ; editores consultores Margaret M. Gingrich ... [et al.]."/>
    <n v="2014"/>
    <s v="616 - Enfermedades"/>
    <s v="https://search.ebscohost.com/login.aspx?profile=eds&amp;custid=s9495846&amp;groupid=main&amp;authtype=ip,guest&amp;direct=true&amp;bquery=sab.000160755"/>
    <s v="BOAP"/>
    <s v="616.075"/>
    <s v="Diagnóstico y pronóstico"/>
    <s v="Tecnología - Ciencias Aplicadas"/>
    <s v="610 - Medicina y salud"/>
    <s v="610 - Medicina y salud"/>
    <s v="Enfermedades"/>
    <s v="160755|10"/>
    <n v="3"/>
  </r>
  <r>
    <x v="0"/>
    <x v="0"/>
    <x v="0"/>
    <s v="Libros"/>
    <s v="Interpretación clínica del laboratorio / Gilberto Angel M. y Mauricio Angel R. ; con la colaboraci"/>
    <s v="Angel Mejía, Gilberto 1922-2008"/>
    <s v="Bogotá : Médica Internacional, 2006 (impresión de 2007)."/>
    <n v="2006"/>
    <s v="Español"/>
    <s v="9589181791"/>
    <s v="Diagnostico de Laboratorio ; Microbiologia Medica ; Muestras Para Diagnostico ; Tecnicos Medicos"/>
    <s v="616 - Enfermedades"/>
    <s v="2001-2010"/>
    <n v="16771"/>
    <n v="20"/>
    <s v="102233"/>
    <s v="Interpretación clínica del laboratorio / Gilberto Angel M. y Mauricio Angel R. ; con la colaboraci"/>
    <n v="2006"/>
    <s v="616 - Enfermedades"/>
    <s v="https://search.ebscohost.com/login.aspx?profile=eds&amp;custid=s9495846&amp;groupid=main&amp;authtype=ip,guest&amp;direct=true&amp;bquery=sab.000016771"/>
    <s v="BOAP"/>
    <s v="616.075"/>
    <s v="Diagnóstico y pronóstico"/>
    <s v="Tecnología - Ciencias Aplicadas"/>
    <s v="610 - Medicina y salud"/>
    <s v="610 - Medicina y salud"/>
    <s v="Enfermedades"/>
    <s v="16771|20"/>
    <n v="74"/>
  </r>
  <r>
    <x v="0"/>
    <x v="0"/>
    <x v="0"/>
    <s v="Libros"/>
    <s v="Clinical examination / Owen Epstein ... [et. al.] ; colab. Neil Solomons y Andrew Robins."/>
    <m/>
    <s v="London : Mosby International Limited, 1997 (impresión de 2000)."/>
    <n v="1997"/>
    <s v="Inglés"/>
    <s v="0-7234-2576-0"/>
    <s v="Diagnostico ; Examen Fisico (Medicina)"/>
    <s v="616 - Enfermedades"/>
    <s v="1991-2000"/>
    <n v="48267"/>
    <n v="10"/>
    <s v="073278"/>
    <s v="Clinical examination / Owen Epstein ... [et. al.] ; colab. Neil Solomons y Andrew Robins."/>
    <n v="-2000"/>
    <s v="616 - Enfermedades"/>
    <s v="https://search.ebscohost.com/login.aspx?profile=eds&amp;custid=s9495846&amp;groupid=main&amp;authtype=ip,guest&amp;direct=true&amp;bquery=sab.000048267"/>
    <s v="BOAP"/>
    <s v="616.0754"/>
    <s v="Diagnostico fisico"/>
    <s v="Tecnología - Ciencias Aplicadas"/>
    <s v="610 - Medicina y salud"/>
    <s v="610 - Medicina y salud"/>
    <s v="Enfermedades"/>
    <s v="48267|10"/>
    <n v="1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150"/>
    <s v="062590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150"/>
    <n v="10"/>
  </r>
  <r>
    <x v="0"/>
    <x v="5"/>
    <x v="0"/>
    <s v="Libros"/>
    <s v="Guías de valoración de enfermería : cuidados y procedimientos que promueven la adaptación / Yola"/>
    <s v="González de Acuña, Yolanda autor"/>
    <s v="Chía, (Cundinamarca) : Universidad de La Sabana. Facultad de Enfermería, 2008."/>
    <n v="2008"/>
    <s v="Español"/>
    <s v="978958122539"/>
    <s v="Atencion Al Enfermo ; Diagnostico Conductual ; Diagnostico de Laboratorio ; Enfermeria Como Profesion ; Examen Fisico (Medicina) ; Valoracion En Enfermeria"/>
    <s v="616 - Enfermedades"/>
    <s v="2001-2010"/>
    <n v="10805"/>
    <n v="50"/>
    <s v="144065"/>
    <s v="Guías de valoración de enfermería : cuidados y procedimientos que promueven la adaptación / Yola"/>
    <n v="2008"/>
    <s v="616 - Enfermedades"/>
    <s v="https://search.ebscohost.com/login.aspx?profile=eds&amp;custid=s9495846&amp;groupid=main&amp;authtype=ip,guest&amp;direct=true&amp;bquery=sab.000010805"/>
    <s v="BOAP"/>
    <s v="616.075"/>
    <s v="Diagnóstico y pronóstico"/>
    <s v="Tecnología - Ciencias Aplicadas"/>
    <s v="610 - Medicina y salud"/>
    <s v="610 - Medicina y salud"/>
    <s v="Enfermedades"/>
    <s v="10805|50"/>
    <n v="69"/>
  </r>
  <r>
    <x v="0"/>
    <x v="0"/>
    <x v="0"/>
    <s v="Libros"/>
    <s v="Algoritmos en diagnóstico por la imagen / Ramón, Sopena Monforte; José, Vilar Samper; Luis, Mart"/>
    <s v="Sopena Monforte, Ramón"/>
    <s v="Barcelona : Masson, 1996."/>
    <n v="1996"/>
    <s v="Español"/>
    <s v="84-458-0453-7"/>
    <s v="Algoritmos ; Radiodiagnostico ; Radiologia Medica ; Rayos X ; Tomografia Computarizada Por Rayos X"/>
    <s v="616 - Enfermedades"/>
    <s v="1991-2000"/>
    <n v="35796"/>
    <n v="20"/>
    <s v="052754"/>
    <s v="Algoritmos en diagnóstico por la imagen / Ramón, Sopena Monforte; José, Vilar Samper; Luis, Mart"/>
    <n v="-2000"/>
    <s v="616 - Enfermedades"/>
    <s v="https://search.ebscohost.com/login.aspx?profile=eds&amp;custid=s9495846&amp;groupid=main&amp;authtype=ip,guest&amp;direct=true&amp;bquery=sab.000035796"/>
    <s v="BOAP"/>
    <s v="616.0754"/>
    <s v="Diagnostico fisico"/>
    <s v="Tecnología - Ciencias Aplicadas"/>
    <s v="610 - Medicina y salud"/>
    <s v="610 - Medicina y salud"/>
    <s v="Enfermedades"/>
    <s v="35796|20"/>
    <n v="11"/>
  </r>
  <r>
    <x v="0"/>
    <x v="0"/>
    <x v="0"/>
    <s v="Libros"/>
    <s v="Manual Seidel de exploración física / Jane W. Ball, Joyce E. Dains, John A. Flynn, Barry S. Solomo"/>
    <s v="Ball, Jane W. autor"/>
    <s v="Barcelona : Elsevier, ©2015."/>
    <n v="2015"/>
    <s v="Español"/>
    <s v="9788490227510"/>
    <s v="Anamnesis ; Diagnostico Fisico ; Examen Fisico (Medicina)"/>
    <s v="616 - Enfermedades"/>
    <s v="2011-2020"/>
    <n v="16288"/>
    <n v="70"/>
    <s v="153863"/>
    <s v="Manual Seidel de exploración física / Jane W. Ball, Joyce E. Dains, John A. Flynn, Barry S. Solomo"/>
    <n v="2015"/>
    <s v="616 - Enfermedades"/>
    <s v="https://search.ebscohost.com/login.aspx?profile=eds&amp;custid=s9495846&amp;groupid=main&amp;authtype=ip,guest&amp;direct=true&amp;bquery=sab.000016288"/>
    <s v="BOAP"/>
    <s v="616.075"/>
    <s v="Diagnóstico y pronóstico"/>
    <s v="Tecnología - Ciencias Aplicadas"/>
    <s v="610 - Medicina y salud"/>
    <s v="610 - Medicina y salud"/>
    <s v="Enfermedades"/>
    <s v="16288|70"/>
    <n v="103"/>
  </r>
  <r>
    <x v="0"/>
    <x v="0"/>
    <x v="0"/>
    <s v="Libros"/>
    <s v="Bates : guía de exploración física e historia clínica / Lynn S. Bickley y Peter G. Szilagyi ; tr"/>
    <s v="Bickley, Lynn S. autor"/>
    <s v="Barcelona : Wolters Kluwer ; Lippincott Williams &amp; Wilkins, ©2013."/>
    <n v="2013"/>
    <s v="Español"/>
    <s v="9788415684022"/>
    <s v="Anamnesis ; Diagnostico Fisico ; Examen Fisico (Medicina) ; Historias Clinicas"/>
    <s v="616 - Enfermedades"/>
    <s v="2011-2020"/>
    <n v="174330"/>
    <n v="70"/>
    <s v="154162"/>
    <s v="Bates : guía de exploración física e historia clínica / Lynn S. Bickley y Peter G. Szilagyi ; tr"/>
    <n v="2013"/>
    <s v="616 - Enfermedades"/>
    <s v="https://search.ebscohost.com/login.aspx?profile=eds&amp;custid=s9495846&amp;groupid=main&amp;authtype=ip,guest&amp;direct=true&amp;bquery=sab.000174330"/>
    <s v="BOAP"/>
    <s v="616.075"/>
    <s v="Diagnóstico y pronóstico"/>
    <s v="Tecnología - Ciencias Aplicadas"/>
    <s v="610 - Medicina y salud"/>
    <s v="610 - Medicina y salud"/>
    <s v="Enfermedades"/>
    <s v="174330|70"/>
    <n v="137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210"/>
    <s v="062596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210"/>
    <n v="1"/>
  </r>
  <r>
    <x v="0"/>
    <x v="0"/>
    <x v="0"/>
    <s v="Libros"/>
    <s v="Semiología médica / Ricardo Cediel -ngel."/>
    <s v="Cediel Angel, Ricardo"/>
    <s v="[Bogotá ] : Editorial Médica Celsus, 2002."/>
    <n v="2002"/>
    <s v="Español"/>
    <m/>
    <s v="Cuerpo y Mente ; Enfermedades ; Medicina ; Medico y Paciente ; Semiologia (Medicina)"/>
    <s v="616 - Enfermedades"/>
    <s v="2001-2010"/>
    <n v="54622"/>
    <n v="60"/>
    <s v="095729"/>
    <s v="Semiología médica / Ricardo Cediel -ngel."/>
    <n v="2002"/>
    <s v="616 - Enfermedades"/>
    <s v="https://search.ebscohost.com/login.aspx?profile=eds&amp;custid=s9495846&amp;groupid=main&amp;authtype=ip,guest&amp;direct=true&amp;bquery=sab.000054622"/>
    <s v="BOAP"/>
    <s v="616.075"/>
    <s v="Diagnóstico y pronóstico"/>
    <s v="Tecnología - Ciencias Aplicadas"/>
    <s v="610 - Medicina y salud"/>
    <s v="610 - Medicina y salud"/>
    <s v="Enfermedades"/>
    <s v="54622|60"/>
    <n v="367"/>
  </r>
  <r>
    <x v="0"/>
    <x v="0"/>
    <x v="0"/>
    <s v="Libros"/>
    <s v="Interpretación clínica del laboratorio / Gilberto Angel M. y Mauricio Angel R. ; con la colaboraci"/>
    <s v="Angel Mejía, Gilberto 1922-2008"/>
    <s v="Bogotá : Médica Internacional, 2006 (impresión de 2007)."/>
    <n v="2006"/>
    <s v="Español"/>
    <s v="9589181791"/>
    <s v="Diagnostico de Laboratorio ; Microbiologia Medica ; Muestras Para Diagnostico ; Tecnicos Medicos"/>
    <s v="616 - Enfermedades"/>
    <s v="2001-2010"/>
    <n v="16771"/>
    <n v="10"/>
    <s v="102232"/>
    <s v="Interpretación clínica del laboratorio / Gilberto Angel M. y Mauricio Angel R. ; con la colaboraci"/>
    <n v="2006"/>
    <s v="616 - Enfermedades"/>
    <s v="https://search.ebscohost.com/login.aspx?profile=eds&amp;custid=s9495846&amp;groupid=main&amp;authtype=ip,guest&amp;direct=true&amp;bquery=sab.000016771"/>
    <s v="BOAP"/>
    <s v="616.075"/>
    <s v="Diagnóstico y pronóstico"/>
    <s v="Tecnología - Ciencias Aplicadas"/>
    <s v="610 - Medicina y salud"/>
    <s v="610 - Medicina y salud"/>
    <s v="Enfermedades"/>
    <s v="16771|10"/>
    <n v="74"/>
  </r>
  <r>
    <x v="0"/>
    <x v="0"/>
    <x v="0"/>
    <s v="Libros"/>
    <s v="Examen físico del normal y métodos de exploración / Adolfo León Uribe Mesa."/>
    <m/>
    <s v="Medellín : Corporación para Investigaciones Biológicas - CIB, 2004."/>
    <n v="2004"/>
    <s v="Español"/>
    <s v="958-9400-78-7"/>
    <s v="Aparato Respiratorio ; Diagnostico Fisico ; Examen Fisico (Medicina) ; Medicina Como Profesion ; Semiologia (Medicina) ; Signos Vitales ; Sistema Cardiovascular ; Sistema Nervioso"/>
    <s v="616 - Enfermedades"/>
    <s v="2001-2010"/>
    <n v="61872"/>
    <n v="40"/>
    <s v="096394"/>
    <s v="Examen físico del normal y métodos de exploración / Adolfo León Uribe Mesa."/>
    <n v="2004"/>
    <s v="616 - Enfermedades"/>
    <s v="https://search.ebscohost.com/login.aspx?profile=eds&amp;custid=s9495846&amp;groupid=main&amp;authtype=ip,guest&amp;direct=true&amp;bquery=sab.000061872"/>
    <s v="BOAP"/>
    <s v="616.075"/>
    <s v="Diagnóstico y pronóstico"/>
    <s v="Tecnología - Ciencias Aplicadas"/>
    <s v="610 - Medicina y salud"/>
    <s v="610 - Medicina y salud"/>
    <s v="Enfermedades"/>
    <s v="61872|40"/>
    <n v="113"/>
  </r>
  <r>
    <x v="0"/>
    <x v="0"/>
    <x v="0"/>
    <s v="Libros"/>
    <s v="Manual para la elaboración y adaptación de guías de práctica clínica basada en la evidencia / e"/>
    <m/>
    <s v="Bogotá : Universidad Nacional de Colombia, 2010."/>
    <n v="2010"/>
    <s v="Español"/>
    <s v="978-958-44-6228-2"/>
    <s v="Atencion Medica ; Medicina Basada En la Evidencia ; Medicina Clinica ; Practica Medica"/>
    <s v="616 - Enfermedades"/>
    <s v="2001-2010"/>
    <n v="127459"/>
    <n v="10"/>
    <s v="123215"/>
    <s v="Manual para la elaboración y adaptación de guías de práctica clínica basada en la evidencia / e"/>
    <n v="2010"/>
    <s v="616 - Enfermedades"/>
    <s v="https://search.ebscohost.com/login.aspx?profile=eds&amp;custid=s9495846&amp;groupid=main&amp;authtype=ip,guest&amp;direct=true&amp;bquery=sab.000127459"/>
    <s v="BOAP"/>
    <s v="616.075"/>
    <s v="Diagnóstico y pronóstico"/>
    <s v="Tecnología - Ciencias Aplicadas"/>
    <s v="610 - Medicina y salud"/>
    <s v="610 - Medicina y salud"/>
    <s v="Enfermedades"/>
    <s v="127459|10"/>
    <n v="7"/>
  </r>
  <r>
    <x v="0"/>
    <x v="0"/>
    <x v="0"/>
    <s v="Libros"/>
    <s v="Semiología médica : fisiopatología, semiotecnia y propedéutica enseñanza-aprendizaje centrada e"/>
    <s v="Argente, Horacio A. autor"/>
    <s v="Buenos Aires : Editorial Médica Panamerica, ©2013."/>
    <n v="2013"/>
    <s v="Español"/>
    <s v="9789500606004 (Impreso)"/>
    <n v="0"/>
    <s v="616 - Enfermedades"/>
    <s v="2011-2020"/>
    <n v="258861"/>
    <n v="30"/>
    <s v="143404"/>
    <s v="Semiología médica : fisiopatología, semiotecnia y propedéutica enseñanza-aprendizaje centrada e"/>
    <n v="2013"/>
    <s v="616 - Enfermedades"/>
    <s v="https://search.ebscohost.com/login.aspx?profile=eds&amp;custid=s9495846&amp;groupid=main&amp;authtype=ip,guest&amp;direct=true&amp;bquery=sab.000258861"/>
    <s v="BOAP"/>
    <s v="616.075"/>
    <s v="Diagnóstico y pronóstico"/>
    <s v="Tecnología - Ciencias Aplicadas"/>
    <s v="610 - Medicina y salud"/>
    <s v="610 - Medicina y salud"/>
    <s v="Enfermedades"/>
    <s v="258861|30"/>
    <n v="295"/>
  </r>
  <r>
    <x v="0"/>
    <x v="0"/>
    <x v="0"/>
    <s v="Libros"/>
    <s v="Diagnóstico diferencial / Andrew T. Raftery, Eric Lim y Andrew J. K. Östör ; revisión científic"/>
    <s v="Raftery, Andrew T."/>
    <s v="Barcelona : Elsevier, 2012."/>
    <n v="2012"/>
    <s v="Español"/>
    <s v="978-84-8086-878-5"/>
    <s v="Diagnostico ; Diagnostico Diferencial ; Medicina Interna ; Patologia Clinica"/>
    <s v="616 - Enfermedades"/>
    <s v="2011-2020"/>
    <n v="158180"/>
    <n v="20"/>
    <s v="147803"/>
    <s v="Diagnóstico diferencial / Andrew T. Raftery, Eric Lim y Andrew J. K. Östör ; revisión científic"/>
    <n v="2012"/>
    <s v="616 - Enfermedades"/>
    <s v="https://search.ebscohost.com/login.aspx?profile=eds&amp;custid=s9495846&amp;groupid=main&amp;authtype=ip,guest&amp;direct=true&amp;bquery=sab.000158180"/>
    <s v="BOAP"/>
    <s v="616.075"/>
    <s v="Diagnóstico y pronóstico"/>
    <s v="Tecnología - Ciencias Aplicadas"/>
    <s v="610 - Medicina y salud"/>
    <s v="610 - Medicina y salud"/>
    <s v="Enfermedades"/>
    <s v="158180|20"/>
    <n v="17"/>
  </r>
  <r>
    <x v="0"/>
    <x v="0"/>
    <x v="0"/>
    <s v="Libros"/>
    <s v="MKSAP 17 : medical knowledge self-assessment program / American College of Physicians ; editores Phi"/>
    <s v="American College of Physicians autor"/>
    <s v="Philadelphia, Pa : American College of Physicians, ©2018."/>
    <n v="2018"/>
    <s v="Inglés"/>
    <s v="9781938245183 (Obra completa)"/>
    <n v="0"/>
    <s v="616 - Enfermedades"/>
    <s v="2011-2020"/>
    <n v="267352"/>
    <n v="230"/>
    <s v="157554"/>
    <s v="MKSAP 17 : medical knowledge self-assessment program / American College of Physicians ; editores Phi"/>
    <n v="2018"/>
    <s v="616 - Enfermedades"/>
    <s v="https://search.ebscohost.com/login.aspx?profile=eds&amp;custid=s9495846&amp;groupid=main&amp;authtype=ip,guest&amp;direct=true&amp;bquery=sab.000267352"/>
    <s v="BOAP"/>
    <s v="616.007"/>
    <s v="Educación, investigación, temas relacionados"/>
    <s v="Tecnología - Ciencias Aplicadas"/>
    <s v="610 - Medicina y salud"/>
    <s v="610 - Medicina y salud"/>
    <s v="Enfermedades"/>
    <s v="267352|230"/>
    <n v="16"/>
  </r>
  <r>
    <x v="0"/>
    <x v="0"/>
    <x v="0"/>
    <s v="Libros"/>
    <s v="Psicología de la salud : teoría, investigación y práctica / David F. Marks ... [et al.] ; traduc"/>
    <m/>
    <s v="México : Editorial El Manual Moderno, 2008."/>
    <n v="2008"/>
    <s v="Español"/>
    <s v="978-970-729-332-8"/>
    <s v="Medicina Preventiva ; Psicologia Clinica ; Psicologia Industrial ; Psicopatologia"/>
    <s v="616 - Enfermedades"/>
    <s v="2001-2010"/>
    <n v="64760"/>
    <n v="10"/>
    <s v="109471"/>
    <s v="Psicología de la salud : teoría, investigación y práctica / David F. Marks ... [et al.] ; traduc"/>
    <n v="2008"/>
    <s v="616 - Enfermedades"/>
    <s v="https://search.ebscohost.com/login.aspx?profile=eds&amp;custid=s9495846&amp;groupid=main&amp;authtype=ip,guest&amp;direct=true&amp;bquery=sab.000064760"/>
    <s v="BOAP"/>
    <s v="616.0019"/>
    <s v="Principios psicologicos"/>
    <s v="Tecnología - Ciencias Aplicadas"/>
    <s v="610 - Medicina y salud"/>
    <s v="610 - Medicina y salud"/>
    <s v="Enfermedades"/>
    <s v="64760|10"/>
    <n v="61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130"/>
    <s v="062588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130"/>
    <n v="7"/>
  </r>
  <r>
    <x v="0"/>
    <x v="0"/>
    <x v="0"/>
    <s v="Libros"/>
    <s v="Examen y valoración del paciente en enfermeria."/>
    <m/>
    <s v="Barcelona : Doyma, 1983 (impresión de 1985)."/>
    <n v="1985"/>
    <s v="Español"/>
    <s v="84-85285-70-0"/>
    <s v="Enfermeria Como Profesion ; Examen Fisico (Medicina)"/>
    <s v="616 - Enfermedades"/>
    <s v="1981-1990"/>
    <n v="19520"/>
    <n v="10"/>
    <s v="042948"/>
    <s v="Examen y valoración del paciente en enfermeria."/>
    <n v="-2000"/>
    <s v="616 - Enfermedades"/>
    <s v="https://search.ebscohost.com/login.aspx?profile=eds&amp;custid=s9495846&amp;groupid=main&amp;authtype=ip,guest&amp;direct=true&amp;bquery=sab.000019520"/>
    <s v="BOAP"/>
    <s v="616.075"/>
    <s v="Diagnóstico y pronóstico"/>
    <s v="Tecnología - Ciencias Aplicadas"/>
    <s v="610 - Medicina y salud"/>
    <s v="610 - Medicina y salud"/>
    <s v="Enfermedades"/>
    <s v="19520|10"/>
    <n v="28"/>
  </r>
  <r>
    <x v="0"/>
    <x v="0"/>
    <x v="0"/>
    <s v="Libros"/>
    <s v="Diagnóstico diferencial en medicina interna / Francisco Javier, Laso Guzmán."/>
    <s v="Laso Guzmán, Francisco Javier"/>
    <s v="Madrid : Harcourt Brace, 1997."/>
    <n v="1997"/>
    <s v="Español"/>
    <s v="84-8174-255-4"/>
    <s v="Aparato Digestivo ; Aparato Respiratorio ; Aparato Urogenital ; Diagnostico Diferencial ; Medicina Interna ; Metabolismo ; Sangre ; Sistema Cardiovascular ; Sistema Nervioso ; Tumores"/>
    <s v="616 - Enfermedades"/>
    <s v="1991-2000"/>
    <n v="38085"/>
    <n v="10"/>
    <s v="056243"/>
    <s v="Diagnóstico diferencial en medicina interna / Francisco Javier, Laso Guzmán."/>
    <n v="-2000"/>
    <s v="616 - Enfermedades"/>
    <s v="https://search.ebscohost.com/login.aspx?profile=eds&amp;custid=s9495846&amp;groupid=main&amp;authtype=ip,guest&amp;direct=true&amp;bquery=sab.000038085"/>
    <s v="BOAP"/>
    <s v="616.075"/>
    <s v="Diagnóstico y pronóstico"/>
    <s v="Tecnología - Ciencias Aplicadas"/>
    <s v="610 - Medicina y salud"/>
    <s v="610 - Medicina y salud"/>
    <s v="Enfermedades"/>
    <s v="38085|10"/>
    <n v="20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30"/>
    <s v="062578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30"/>
    <n v="7"/>
  </r>
  <r>
    <x v="0"/>
    <x v="0"/>
    <x v="0"/>
    <s v="Libros"/>
    <s v="Diagnosis for physical therapists : a symptom-based approach / Todd E. Davenport ... [et al.]."/>
    <m/>
    <s v="Philadelphia : F.A. Davis Company, 2012."/>
    <n v="2012"/>
    <s v="Inglés"/>
    <s v="978-0-8036-1528-1"/>
    <s v="Diagnostico ; Fisioterapia ; Semiologia (Medicina)"/>
    <s v="616 - Enfermedades"/>
    <s v="2011-2020"/>
    <n v="163499"/>
    <n v="10"/>
    <s v="147522"/>
    <s v="Diagnosis for physical therapists : a symptom-based approach / Todd E. Davenport ... [et al.]."/>
    <n v="2012"/>
    <s v="616 - Enfermedades"/>
    <s v="https://search.ebscohost.com/login.aspx?profile=eds&amp;custid=s9495846&amp;groupid=main&amp;authtype=ip,guest&amp;direct=true&amp;bquery=sab.000163499"/>
    <s v="BOAP"/>
    <s v="616.075"/>
    <s v="Diagnóstico y pronóstico"/>
    <s v="Tecnología - Ciencias Aplicadas"/>
    <s v="610 - Medicina y salud"/>
    <s v="610 - Medicina y salud"/>
    <s v="Enfermedades"/>
    <s v="163499|10"/>
    <n v="3"/>
  </r>
  <r>
    <x v="0"/>
    <x v="0"/>
    <x v="0"/>
    <s v="Libros"/>
    <s v="MKSAP 17 : medical knowledge self-assessment program / American College of Physicians ; editores Phi"/>
    <s v="American College of Physicians autor"/>
    <s v="Philadelphia, Pa : American College of Physicians, ©2018."/>
    <n v="2018"/>
    <s v="Inglés"/>
    <s v="9781938245183 (Obra completa)"/>
    <n v="0"/>
    <s v="616 - Enfermedades"/>
    <s v="2011-2020"/>
    <n v="267352"/>
    <n v="160"/>
    <s v="157544"/>
    <s v="MKSAP 17 : medical knowledge self-assessment program / American College of Physicians ; editores Phi"/>
    <n v="2018"/>
    <s v="616 - Enfermedades"/>
    <s v="https://search.ebscohost.com/login.aspx?profile=eds&amp;custid=s9495846&amp;groupid=main&amp;authtype=ip,guest&amp;direct=true&amp;bquery=sab.000267352"/>
    <s v="BOAP"/>
    <s v="616.007"/>
    <s v="Educación, investigación, temas relacionados"/>
    <s v="Tecnología - Ciencias Aplicadas"/>
    <s v="610 - Medicina y salud"/>
    <s v="610 - Medicina y salud"/>
    <s v="Enfermedades"/>
    <s v="267352|160"/>
    <n v="2"/>
  </r>
  <r>
    <x v="1"/>
    <x v="0"/>
    <x v="0"/>
    <s v="Libros"/>
    <s v="Guías de práctica clínica para medicina familiar / Hontensia Reyes Morales, Ricardo Pérez Cuevas"/>
    <s v="Reyes Morales, Hortensia"/>
    <s v="México : IMSS Editorial El Manual Moderno, 2004."/>
    <n v="2004"/>
    <s v="Español"/>
    <s v="970-729-065-X"/>
    <s v="Atencion Medica ; Diagnostico ; Enfermedades ; Medicina ; Medicina Basada En Evidencia ; Medicina Familiar ; Medicina Preventiva ; Practica Medica"/>
    <s v="616 - Enfermedades"/>
    <s v="2001-2010"/>
    <n v="58007"/>
    <n v="20"/>
    <s v="088886"/>
    <s v="Guías de práctica clínica para medicina familiar / Hontensia Reyes Morales, Ricardo Pérez Cuevas"/>
    <n v="2004"/>
    <s v="616 - Enfermedades"/>
    <s v="https://search.ebscohost.com/login.aspx?profile=eds&amp;custid=s9495846&amp;groupid=main&amp;authtype=ip,guest&amp;direct=true&amp;bquery=sab.000058007"/>
    <s v="BOAP"/>
    <s v="616.075"/>
    <s v="Diagnóstico y pronóstico"/>
    <s v="Tecnología - Ciencias Aplicadas"/>
    <s v="610 - Medicina y salud"/>
    <s v="610 - Medicina y salud"/>
    <s v="Enfermedades"/>
    <s v="58007|20"/>
    <n v="1"/>
  </r>
  <r>
    <x v="0"/>
    <x v="0"/>
    <x v="0"/>
    <s v="Libros"/>
    <s v="Examen físico del normal y métodos de exploración / Adolfo León Uribe Mesa."/>
    <m/>
    <s v="Medellín : Corporación para Investigaciones Biológicas - CIB, 2004."/>
    <n v="2004"/>
    <s v="Español"/>
    <s v="958-9400-78-7"/>
    <s v="Aparato Respiratorio ; Diagnostico Fisico ; Examen Fisico (Medicina) ; Medicina Como Profesion ; Semiologia (Medicina) ; Signos Vitales ; Sistema Cardiovascular ; Sistema Nervioso"/>
    <s v="616 - Enfermedades"/>
    <s v="2001-2010"/>
    <n v="61872"/>
    <n v="30"/>
    <s v="096393"/>
    <s v="Examen físico del normal y métodos de exploración / Adolfo León Uribe Mesa."/>
    <n v="2004"/>
    <s v="616 - Enfermedades"/>
    <s v="https://search.ebscohost.com/login.aspx?profile=eds&amp;custid=s9495846&amp;groupid=main&amp;authtype=ip,guest&amp;direct=true&amp;bquery=sab.000061872"/>
    <s v="BOAP"/>
    <s v="616.075"/>
    <s v="Diagnóstico y pronóstico"/>
    <s v="Tecnología - Ciencias Aplicadas"/>
    <s v="610 - Medicina y salud"/>
    <s v="610 - Medicina y salud"/>
    <s v="Enfermedades"/>
    <s v="61872|30"/>
    <n v="114"/>
  </r>
  <r>
    <x v="0"/>
    <x v="0"/>
    <x v="0"/>
    <s v="Libros"/>
    <s v="Psicología de la salud : teoría, investigación y práctica / David F. Marks ... [et al.] ; traduc"/>
    <m/>
    <s v="México : Editorial El Manual Moderno, 2008."/>
    <n v="2008"/>
    <s v="Español"/>
    <s v="978-970-729-332-8"/>
    <s v="Medicina Preventiva ; Psicologia Clinica ; Psicologia Industrial ; Psicopatologia"/>
    <s v="616 - Enfermedades"/>
    <s v="2001-2010"/>
    <n v="64760"/>
    <n v="20"/>
    <s v="109472"/>
    <s v="Psicología de la salud : teoría, investigación y práctica / David F. Marks ... [et al.] ; traduc"/>
    <n v="2008"/>
    <s v="616 - Enfermedades"/>
    <s v="https://search.ebscohost.com/login.aspx?profile=eds&amp;custid=s9495846&amp;groupid=main&amp;authtype=ip,guest&amp;direct=true&amp;bquery=sab.000064760"/>
    <s v="BOAP"/>
    <s v="616.0019"/>
    <s v="Principios psicologicos"/>
    <s v="Tecnología - Ciencias Aplicadas"/>
    <s v="610 - Medicina y salud"/>
    <s v="610 - Medicina y salud"/>
    <s v="Enfermedades"/>
    <s v="64760|20"/>
    <n v="64"/>
  </r>
  <r>
    <x v="0"/>
    <x v="0"/>
    <x v="0"/>
    <s v="Libros"/>
    <s v="Manual mosby de exploración física / Henry M. Seidel ... [et al.]."/>
    <m/>
    <s v="Barcelona : Océano, 2004."/>
    <n v="2004"/>
    <s v="Español"/>
    <s v="84-494-2755-X"/>
    <s v="Anatomia ; Auscultacion ; Fisiologia ; Historias Clinicas ; Infeccion ; Medicina ; Medicina Como Profesion ; Medico y Paciente ; Presion Arterial ; Signos Vitales ; Sistema Nervioso ; Temperatura Corporal"/>
    <s v="616 - Enfermedades"/>
    <s v="2001-2010"/>
    <n v="60264"/>
    <n v="30"/>
    <s v="094076"/>
    <s v="Manual mosby de exploración física / Henry M. Seidel ... [et al.]."/>
    <n v="2004"/>
    <s v="616 - Enfermedades"/>
    <s v="https://search.ebscohost.com/login.aspx?profile=eds&amp;custid=s9495846&amp;groupid=main&amp;authtype=ip,guest&amp;direct=true&amp;bquery=sab.000060264"/>
    <s v="BOAP"/>
    <s v="616.075"/>
    <s v="Diagnóstico y pronóstico"/>
    <s v="Tecnología - Ciencias Aplicadas"/>
    <s v="610 - Medicina y salud"/>
    <s v="610 - Medicina y salud"/>
    <s v="Enfermedades"/>
    <s v="60264|30"/>
    <n v="70"/>
  </r>
  <r>
    <x v="0"/>
    <x v="0"/>
    <x v="0"/>
    <s v="Libros"/>
    <s v="Diccionario del laboratorio clínico / Gilberto Angel M."/>
    <s v="Ángel M., Gilberto 1922-2008."/>
    <s v="Bogotá : Editorial Médica Internacional, 1996 (impresión de 1997)."/>
    <n v="1997"/>
    <s v="Español"/>
    <s v="958-9181-36-8"/>
    <s v="Diagnostico de Laboratorio ; Laboratorios Medicos"/>
    <s v="616 - Enfermedades"/>
    <s v="1991-2000"/>
    <n v="56426"/>
    <n v="10"/>
    <s v="085784"/>
    <s v="Diccionario del laboratorio clínico / Gilberto Angel M."/>
    <n v="-2000"/>
    <s v="616 - Enfermedades"/>
    <s v="https://search.ebscohost.com/login.aspx?profile=eds&amp;custid=s9495846&amp;groupid=main&amp;authtype=ip,guest&amp;direct=true&amp;bquery=sab.000056426"/>
    <s v="BOAP"/>
    <s v="616.075003"/>
    <s v="Diagnóstico y pronóstico"/>
    <s v="Tecnología - Ciencias Aplicadas"/>
    <s v="610 - Medicina y salud"/>
    <s v="610 - Medicina y salud"/>
    <s v="Enfermedades"/>
    <s v="56426|10"/>
    <n v="1"/>
  </r>
  <r>
    <x v="0"/>
    <x v="3"/>
    <x v="2"/>
    <s v="Libros"/>
    <s v="Imaging in rehabilitation / Terry R. Malone, Charles Hazle y Michael L. Grey."/>
    <s v="Malone, Terry R."/>
    <s v="New york : Mc Graw Hill, 2008."/>
    <n v="2008"/>
    <s v="Inglés"/>
    <s v="978-0-07-144778-2"/>
    <s v="Diagnostico Por Imagenes ; Enfermedades Musculares ; Fisioterapia ; Rehabilitacion Medica ; Sistemas de Imagenes En Medicina"/>
    <s v="616 - Enfermedades"/>
    <s v="2001-2010"/>
    <n v="142716"/>
    <n v="20"/>
    <s v="134569"/>
    <s v="Imaging in rehabilitation / Terry R. Malone, Charles Hazle y Michael L. Grey."/>
    <n v="2008"/>
    <s v="616 - Enfermedades"/>
    <s v="https://search.ebscohost.com/login.aspx?profile=eds&amp;custid=s9495846&amp;groupid=main&amp;authtype=ip,guest&amp;direct=true&amp;bquery=sab.000142716"/>
    <s v="BOAP"/>
    <s v="616.0754"/>
    <s v="Diagnostico fisico"/>
    <s v="Tecnología - Ciencias Aplicadas"/>
    <s v="610 - Medicina y salud"/>
    <s v="610 - Medicina y salud"/>
    <s v="Enfermedades"/>
    <s v="142716|20"/>
    <n v="2"/>
  </r>
  <r>
    <x v="1"/>
    <x v="0"/>
    <x v="0"/>
    <s v="Libros"/>
    <s v="Radicales libres y estrés oxidativo : aplicaciones médicas / Mina Konigsberg Fainstein ; editor Ma"/>
    <s v="Konigsberg Fainstein, Mina"/>
    <s v="México : Editorial El Manual Moderno, 2008."/>
    <n v="2008"/>
    <s v="Español"/>
    <s v="978-970-729-321-2"/>
    <s v="Antioxidantes ; Estres (Psicologia) ; Fisiopatologia ; Radicales Libres (Quimica)"/>
    <s v="616 - Enfermedades"/>
    <s v="2001-2010"/>
    <n v="65271"/>
    <n v="40"/>
    <s v="110665"/>
    <s v="Radicales libres y estrés oxidativo : aplicaciones médicas / Mina Konigsberg Fainstein ; editor Ma"/>
    <n v="2008"/>
    <s v="616 - Enfermedades"/>
    <s v="https://search.ebscohost.com/login.aspx?profile=eds&amp;custid=s9495846&amp;groupid=main&amp;authtype=ip,guest&amp;direct=true&amp;bquery=sab.000065271"/>
    <s v="BOAP"/>
    <s v="616.075"/>
    <s v="Diagnóstico y pronóstico"/>
    <s v="Tecnología - Ciencias Aplicadas"/>
    <s v="610 - Medicina y salud"/>
    <s v="610 - Medicina y salud"/>
    <s v="Enfermedades"/>
    <s v="65271|40"/>
    <n v="1"/>
  </r>
  <r>
    <x v="0"/>
    <x v="0"/>
    <x v="0"/>
    <s v="Libros"/>
    <s v="Métodos clínicos : historia clínica, examenes físico y de laboratorio / editores H.Kenneth Walke"/>
    <m/>
    <s v="México : Nueva Editorial Interamericana, 1983."/>
    <n v="1983"/>
    <s v="Español"/>
    <s v="9682508843"/>
    <s v="Diagnostico de Laboratorio ; Examen Fisico (Medicina) ; Historias Clinicas ; Medicina Clinica"/>
    <s v="616 - Enfermedades"/>
    <s v="1981-1990"/>
    <n v="31117"/>
    <n v="20"/>
    <s v="046064"/>
    <s v="Métodos clínicos : historia clínica, examenes físico y de laboratorio / editores H.Kenneth Walke"/>
    <n v="-2000"/>
    <s v="616 - Enfermedades"/>
    <s v="https://search.ebscohost.com/login.aspx?profile=eds&amp;custid=s9495846&amp;groupid=main&amp;authtype=ip,guest&amp;direct=true&amp;bquery=sab.000031117"/>
    <s v="BOAP"/>
    <s v="616.075"/>
    <s v="Diagnóstico y pronóstico"/>
    <s v="Tecnología - Ciencias Aplicadas"/>
    <s v="610 - Medicina y salud"/>
    <s v="610 - Medicina y salud"/>
    <s v="Enfermedades"/>
    <s v="31117|20"/>
    <n v="19"/>
  </r>
  <r>
    <x v="0"/>
    <x v="0"/>
    <x v="0"/>
    <s v="Libros"/>
    <s v="Fisiopatología médica : una introducción a la medicina clínica / Stephen J. McPhee... [et al.] ;"/>
    <m/>
    <s v="México : Editorial El Manual Moderno, 2007."/>
    <n v="2007"/>
    <s v="Español"/>
    <s v="970-729-245-8"/>
    <s v="Fisiopatologia ; Laboratorios de Patologia ; Medicina Clinica"/>
    <s v="616 - Enfermedades"/>
    <s v="2001-2010"/>
    <n v="127516"/>
    <n v="10"/>
    <s v="123327"/>
    <s v="Fisiopatología médica : una introducción a la medicina clínica / Stephen J. McPhee... [et al.] ;"/>
    <n v="2007"/>
    <s v="616 - Enfermedades"/>
    <s v="https://search.ebscohost.com/login.aspx?profile=eds&amp;custid=s9495846&amp;groupid=main&amp;authtype=ip,guest&amp;direct=true&amp;bquery=sab.000127516"/>
    <s v="BOAP"/>
    <s v="616.075"/>
    <s v="Diagnóstico y pronóstico"/>
    <s v="Tecnología - Ciencias Aplicadas"/>
    <s v="610 - Medicina y salud"/>
    <s v="610 - Medicina y salud"/>
    <s v="Enfermedades"/>
    <s v="127516|10"/>
    <n v="93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140"/>
    <s v="062589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140"/>
    <n v="4"/>
  </r>
  <r>
    <x v="0"/>
    <x v="0"/>
    <x v="0"/>
    <s v="Libros"/>
    <s v="Manual Seidel de exploración física / Jane W. Ball, Joyce E. Dains, John A. Flynn, Barry S. Solomo"/>
    <s v="Ball, Jane W. autor"/>
    <s v="Barcelona : Elsevier, ©2015."/>
    <n v="2015"/>
    <s v="Español"/>
    <s v="9788490227510"/>
    <s v="Anamnesis ; Diagnostico Fisico ; Examen Fisico (Medicina)"/>
    <s v="616 - Enfermedades"/>
    <s v="2011-2020"/>
    <n v="16288"/>
    <n v="30"/>
    <s v="151657"/>
    <s v="Manual Seidel de exploración física / Jane W. Ball, Joyce E. Dains, John A. Flynn, Barry S. Solomo"/>
    <n v="2015"/>
    <s v="616 - Enfermedades"/>
    <s v="https://search.ebscohost.com/login.aspx?profile=eds&amp;custid=s9495846&amp;groupid=main&amp;authtype=ip,guest&amp;direct=true&amp;bquery=sab.000016288"/>
    <s v="BOAP"/>
    <s v="616.075"/>
    <s v="Diagnóstico y pronóstico"/>
    <s v="Tecnología - Ciencias Aplicadas"/>
    <s v="610 - Medicina y salud"/>
    <s v="610 - Medicina y salud"/>
    <s v="Enfermedades"/>
    <s v="16288|30"/>
    <n v="91"/>
  </r>
  <r>
    <x v="0"/>
    <x v="0"/>
    <x v="0"/>
    <s v="Libros"/>
    <s v="MKSAP 17 : medical knowledge self-assessment program / American College of Physicians ; editores Phi"/>
    <s v="American College of Physicians autor"/>
    <s v="Philadelphia, Pa : American College of Physicians, ©2018."/>
    <n v="2018"/>
    <s v="Inglés"/>
    <s v="9781938245183 (Obra completa)"/>
    <n v="0"/>
    <s v="616 - Enfermedades"/>
    <s v="2011-2020"/>
    <n v="267352"/>
    <n v="190"/>
    <s v="157552"/>
    <s v="MKSAP 17 : medical knowledge self-assessment program / American College of Physicians ; editores Phi"/>
    <n v="2018"/>
    <s v="616 - Enfermedades"/>
    <s v="https://search.ebscohost.com/login.aspx?profile=eds&amp;custid=s9495846&amp;groupid=main&amp;authtype=ip,guest&amp;direct=true&amp;bquery=sab.000267352"/>
    <s v="BOAP"/>
    <s v="616.007"/>
    <s v="Educación, investigación, temas relacionados"/>
    <s v="Tecnología - Ciencias Aplicadas"/>
    <s v="610 - Medicina y salud"/>
    <s v="610 - Medicina y salud"/>
    <s v="Enfermedades"/>
    <s v="267352|190"/>
    <n v="13"/>
  </r>
  <r>
    <x v="0"/>
    <x v="0"/>
    <x v="0"/>
    <s v="Libros"/>
    <s v="El Manual Merck de diagnóstico y terapéutica / directores, Robert S. Porter y Justin L. Kaplan."/>
    <m/>
    <s v="Madrid : Editorial Médica Panamericana, 2014."/>
    <n v="2014"/>
    <s v="Español"/>
    <s v="9788498357530"/>
    <s v="Diagnostico ; Medicina Clinica ; Patologia ; Terapeutica"/>
    <s v="616 - Enfermedades"/>
    <s v="2011-2020"/>
    <n v="171485"/>
    <n v="10"/>
    <s v="150546"/>
    <s v="El Manual Merck de diagnóstico y terapéutica / directores, Robert S. Porter y Justin L. Kaplan."/>
    <n v="2014"/>
    <s v="616 - Enfermedades"/>
    <s v="https://search.ebscohost.com/login.aspx?profile=eds&amp;custid=s9495846&amp;groupid=main&amp;authtype=ip,guest&amp;direct=true&amp;bquery=sab.000171485"/>
    <s v="BOAP"/>
    <s v="616.075"/>
    <s v="Diagnóstico y pronóstico"/>
    <s v="Tecnología - Ciencias Aplicadas"/>
    <s v="610 - Medicina y salud"/>
    <s v="610 - Medicina y salud"/>
    <s v="Enfermedades"/>
    <s v="171485|10"/>
    <n v="1"/>
  </r>
  <r>
    <x v="0"/>
    <x v="0"/>
    <x v="0"/>
    <s v="Libros"/>
    <s v="Current : medical diagnosis &amp; treatment / ed. mayor Lawrence M. Tierney, ed. Stephen J. McPhee, Maxi"/>
    <m/>
    <s v="New York, N.Y. : Mc Graw-Hill Companies, 2008."/>
    <n v="2008"/>
    <s v="Inglés"/>
    <s v="978-0-07-149430-4"/>
    <s v="Alergias ; Artritis ; Atencion Al Enfermo ; Cancer ; Corazon ; Diabetes ; Diagnostico ; Diagnostico Fisico ; Enfermedades ; Enfermedades ; Enfermedades Transmisibles ; Examen Fisico (Medicina) ; Geriatria ; Ginecologia ; Hipertension ; Infecciones Del Tracto Respiratorio ; Mamas ; Materia Medica ; Nutricion ; Obstetricia ; Ojos ; Piel ; Puolmones ; Sangre ; Sida ; Sistema Inmune ; Sistema Nervioso ; Terapeutica ; Urologia"/>
    <s v="616 - Enfermedades"/>
    <s v="2001-2010"/>
    <n v="63953"/>
    <n v="10"/>
    <s v="105777"/>
    <s v="Current : medical diagnosis &amp; treatment / ed. mayor Lawrence M. Tierney, ed. Stephen J. McPhee, Maxi"/>
    <n v="2008"/>
    <s v="616 - Enfermedades"/>
    <s v="https://search.ebscohost.com/login.aspx?profile=eds&amp;custid=s9495846&amp;groupid=main&amp;authtype=ip,guest&amp;direct=true&amp;bquery=sab.000063953"/>
    <s v="BOAP"/>
    <s v="616.075"/>
    <s v="Diagnóstico y pronóstico"/>
    <s v="Tecnología - Ciencias Aplicadas"/>
    <s v="610 - Medicina y salud"/>
    <s v="610 - Medicina y salud"/>
    <s v="Enfermedades"/>
    <s v="63953|10"/>
    <n v="46"/>
  </r>
  <r>
    <x v="0"/>
    <x v="0"/>
    <x v="0"/>
    <s v="Libros"/>
    <s v="Forensic neuropathology and associated neurology / Manfred Oehmichen, R.N Auer y H.G. König ; pról"/>
    <s v="Oehmichen, Manfred"/>
    <s v="Berlin : Springer, 2009."/>
    <n v="2009"/>
    <s v="Español"/>
    <s v="978-3-642-00698-2"/>
    <s v="Medicina Legal ; Neurologia ; Neurologia Forense ; Patologia ; Sistema Nervioso"/>
    <s v="616 - Enfermedades"/>
    <s v="2001-2010"/>
    <n v="100870"/>
    <n v="10"/>
    <s v="117914"/>
    <s v="Forensic neuropathology and associated neurology / Manfred Oehmichen, R.N Auer y H.G. König ; pról"/>
    <n v="2009"/>
    <s v="616 - Enfermedades"/>
    <s v="https://search.ebscohost.com/login.aspx?profile=eds&amp;custid=s9495846&amp;groupid=main&amp;authtype=ip,guest&amp;direct=true&amp;bquery=sab.000100870"/>
    <s v="BOAP"/>
    <s v="616.075"/>
    <s v="Diagnóstico y pronóstico"/>
    <s v="Tecnología - Ciencias Aplicadas"/>
    <s v="610 - Medicina y salud"/>
    <s v="610 - Medicina y salud"/>
    <s v="Enfermedades"/>
    <s v="100870|10"/>
    <n v="31"/>
  </r>
  <r>
    <x v="0"/>
    <x v="0"/>
    <x v="0"/>
    <s v="Libros"/>
    <s v="Psicología de la salud : abordaje integral de la enfermedad crónica / Marcela Arrivillaga Quintero"/>
    <s v="Arrivillaga Quintero, Marcela"/>
    <s v="Bogotá : Editorial ElManual Moderno, 2007."/>
    <n v="2007"/>
    <s v="Español"/>
    <s v="978-958-9446-20-1"/>
    <s v="Atencion Al Enfermo ; Enfermedades Cronicas ; Enfermedades Cronicas ; Enfermos ; Psicologia Medica"/>
    <s v="616 - Enfermedades"/>
    <s v="2001-2010"/>
    <n v="64762"/>
    <n v="10"/>
    <s v="109477"/>
    <s v="Psicología de la salud : abordaje integral de la enfermedad crónica / Marcela Arrivillaga Quintero"/>
    <n v="2007"/>
    <s v="616 - Enfermedades"/>
    <s v="https://search.ebscohost.com/login.aspx?profile=eds&amp;custid=s9495846&amp;groupid=main&amp;authtype=ip,guest&amp;direct=true&amp;bquery=sab.000064762"/>
    <s v="BOAP"/>
    <s v="616.0019"/>
    <s v="Principios psicologicos"/>
    <s v="Tecnología - Ciencias Aplicadas"/>
    <s v="610 - Medicina y salud"/>
    <s v="610 - Medicina y salud"/>
    <s v="Enfermedades"/>
    <s v="64762|10"/>
    <n v="22"/>
  </r>
  <r>
    <x v="0"/>
    <x v="0"/>
    <x v="0"/>
    <s v="Libros"/>
    <s v="Métodos diagnósticos en medicina clínica : enfoque práctico / Ramón Murgueitio Cabrera, Gonzalo"/>
    <s v="Murgueitio Cabrera, Ramón autor"/>
    <s v="Bogotá : Celsus ; Asociación Colombiana de Medicina Interna, ©2007."/>
    <n v="2007"/>
    <s v="Español"/>
    <s v="9589327338"/>
    <s v="Diagnostico ; Medicina Clinica ; Pronostico Medico ; Pruebas Funcionales (Medicina) ; Semiologia (Medicina)"/>
    <s v="616 - Enfermedades"/>
    <s v="2001-2010"/>
    <n v="19615"/>
    <n v="10"/>
    <s v="103896"/>
    <s v="Métodos diagnósticos en medicina clínica : enfoque práctico / Ramón Murgueitio Cabrera, Gonzalo"/>
    <n v="2007"/>
    <s v="616 - Enfermedades"/>
    <s v="https://search.ebscohost.com/login.aspx?profile=eds&amp;custid=s9495846&amp;groupid=main&amp;authtype=ip,guest&amp;direct=true&amp;bquery=sab.000019615"/>
    <s v="BOAP"/>
    <s v="616.075"/>
    <s v="Diagnóstico y pronóstico"/>
    <s v="Tecnología - Ciencias Aplicadas"/>
    <s v="610 - Medicina y salud"/>
    <s v="610 - Medicina y salud"/>
    <s v="Enfermedades"/>
    <s v="19615|10"/>
    <n v="38"/>
  </r>
  <r>
    <x v="0"/>
    <x v="0"/>
    <x v="0"/>
    <s v="Libros"/>
    <s v="Physical diagnosis secrets : [questions you will be asked... on torunds, at the bedside, on oral exa"/>
    <m/>
    <s v="Philadelphia : Hanley &amp; Belfus, 2000."/>
    <n v="2000"/>
    <s v="Inglés"/>
    <s v="1-56053-164-9"/>
    <s v="Diagnostico Fisico ; Examen Fisico (Medicina) ; Signos Vitales"/>
    <s v="616 - Enfermedades"/>
    <s v="1991-2000"/>
    <n v="48263"/>
    <n v="10"/>
    <s v="073254"/>
    <s v="Physical diagnosis secrets : [questions you will be asked... on torunds, at the bedside, on oral exa"/>
    <n v="-2000"/>
    <s v="616 - Enfermedades"/>
    <s v="https://search.ebscohost.com/login.aspx?profile=eds&amp;custid=s9495846&amp;groupid=main&amp;authtype=ip,guest&amp;direct=true&amp;bquery=sab.000048263"/>
    <s v="BOAP"/>
    <s v="616.0754"/>
    <s v="Diagnostico fisico"/>
    <s v="Tecnología - Ciencias Aplicadas"/>
    <s v="610 - Medicina y salud"/>
    <s v="610 - Medicina y salud"/>
    <s v="Enfermedades"/>
    <s v="48263|10"/>
    <n v="20"/>
  </r>
  <r>
    <x v="0"/>
    <x v="0"/>
    <x v="0"/>
    <s v="Libros"/>
    <s v="Manual de valoración funcional : aspectos clínicos y fisiológicos / Juan Carlos Segovia, Francisc"/>
    <s v="Segovia, Juan Carlos"/>
    <s v="Madrid : Elsevier, 2008."/>
    <n v="2008"/>
    <s v="Español"/>
    <s v="978-84-8086-234-9"/>
    <s v="Diagnostico Fisico ; Medicina Deportiva ; Pruebas Funcionales (Medicina) ; Salud"/>
    <s v="616 - Enfermedades"/>
    <s v="2001-2010"/>
    <n v="6493"/>
    <n v="10"/>
    <s v="114668"/>
    <s v="Manual de valoración funcional : aspectos clínicos y fisiológicos / Juan Carlos Segovia, Francisc"/>
    <n v="2008"/>
    <s v="616 - Enfermedades"/>
    <s v="https://search.ebscohost.com/login.aspx?profile=eds&amp;custid=s9495846&amp;groupid=main&amp;authtype=ip,guest&amp;direct=true&amp;bquery=sab.000006493"/>
    <s v="BOAP"/>
    <s v="616.0754"/>
    <s v="Diagnostico fisico"/>
    <s v="Tecnología - Ciencias Aplicadas"/>
    <s v="610 - Medicina y salud"/>
    <s v="610 - Medicina y salud"/>
    <s v="Enfermedades"/>
    <s v="6493|10"/>
    <n v="19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90"/>
    <s v="062584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90"/>
    <n v="2"/>
  </r>
  <r>
    <x v="0"/>
    <x v="0"/>
    <x v="0"/>
    <s v="Libros"/>
    <s v="Semiología médica / Ricardo Cediel Ángel ; colaboradores Jaime Casasbuenas Ayala [y otros tres]."/>
    <s v="Cediel Ángel, Ricardo autor"/>
    <s v="Bogotá : Editorial Médica Celsus, ©2012."/>
    <n v="2012"/>
    <s v="Español"/>
    <s v="9789589327463"/>
    <s v="Anamnesis ; Diagnostico ; Examen Fisico (Medicina) ; Historias Clinicas ; Semiologia (Medicina)"/>
    <s v="616 - Enfermedades"/>
    <s v="2011-2020"/>
    <n v="142031"/>
    <n v="10"/>
    <s v="133992"/>
    <s v="Semiología médica / Ricardo Cediel Ángel ; colaboradores Jaime Casasbuenas Ayala [y otros tres]."/>
    <n v="2012"/>
    <s v="616 - Enfermedades"/>
    <s v="https://search.ebscohost.com/login.aspx?profile=eds&amp;custid=s9495846&amp;groupid=main&amp;authtype=ip,guest&amp;direct=true&amp;bquery=sab.000142031"/>
    <s v="BOAP"/>
    <s v="616.075"/>
    <s v="Diagnóstico y pronóstico"/>
    <s v="Tecnología - Ciencias Aplicadas"/>
    <s v="610 - Medicina y salud"/>
    <s v="610 - Medicina y salud"/>
    <s v="Enfermedades"/>
    <s v="142031|10"/>
    <n v="386"/>
  </r>
  <r>
    <x v="0"/>
    <x v="0"/>
    <x v="0"/>
    <s v="Libros"/>
    <s v="Diagnóstico físico : secretos / Salvatore Mangione ; traducido por Diorki Servicios Integrales."/>
    <s v="Mangione, Salvatore"/>
    <s v="Barcelona : Elsevier, 2010."/>
    <n v="2010"/>
    <s v="Español"/>
    <s v="978-84-8086-667-5"/>
    <s v="Diagnostico Fisico ; Enfermedades ; Medicina Clinica"/>
    <s v="616 - Enfermedades"/>
    <s v="2001-2010"/>
    <n v="142000"/>
    <n v="10"/>
    <s v="133974"/>
    <s v="Diagnóstico físico : secretos / Salvatore Mangione ; traducido por Diorki Servicios Integrales."/>
    <n v="2010"/>
    <s v="616 - Enfermedades"/>
    <s v="https://search.ebscohost.com/login.aspx?profile=eds&amp;custid=s9495846&amp;groupid=main&amp;authtype=ip,guest&amp;direct=true&amp;bquery=sab.000142000"/>
    <s v="BOAP"/>
    <s v="616.0754"/>
    <s v="Diagnostico fisico"/>
    <s v="Tecnología - Ciencias Aplicadas"/>
    <s v="610 - Medicina y salud"/>
    <s v="610 - Medicina y salud"/>
    <s v="Enfermedades"/>
    <s v="142000|10"/>
    <n v="117"/>
  </r>
  <r>
    <x v="0"/>
    <x v="0"/>
    <x v="0"/>
    <s v="Libros"/>
    <s v="Semiología médica : fisiopatología, semiotecnia y propedéutica enseñanza-aprendizaje centrada e"/>
    <s v="Argente, Horacio A. autor"/>
    <s v="Buenos Aires : Editorial Médica Panamerica, ©2013."/>
    <n v="2013"/>
    <s v="Español"/>
    <s v="9789500606004 (Impreso)"/>
    <n v="0"/>
    <s v="616 - Enfermedades"/>
    <s v="2011-2020"/>
    <n v="258861"/>
    <n v="20"/>
    <s v="143403"/>
    <s v="Semiología médica : fisiopatología, semiotecnia y propedéutica enseñanza-aprendizaje centrada e"/>
    <n v="2013"/>
    <s v="616 - Enfermedades"/>
    <s v="https://search.ebscohost.com/login.aspx?profile=eds&amp;custid=s9495846&amp;groupid=main&amp;authtype=ip,guest&amp;direct=true&amp;bquery=sab.000258861"/>
    <s v="BOAP"/>
    <s v="616.075"/>
    <s v="Diagnóstico y pronóstico"/>
    <s v="Tecnología - Ciencias Aplicadas"/>
    <s v="610 - Medicina y salud"/>
    <s v="610 - Medicina y salud"/>
    <s v="Enfermedades"/>
    <s v="258861|20"/>
    <n v="461"/>
  </r>
  <r>
    <x v="0"/>
    <x v="0"/>
    <x v="0"/>
    <s v="Libros"/>
    <s v="Current : medical diagnosis &amp; treatment 2015 / editado por Maxine A. Papadakis y Stephen J. McPhee ;"/>
    <m/>
    <s v="New York : McGraw Hill Education, 2015."/>
    <n v="2015"/>
    <s v="Inglés"/>
    <s v="9780071824866"/>
    <s v="Diagnostico ; Semiologia (Medicina) ; Terapeutica"/>
    <s v="616 - Enfermedades"/>
    <s v="2011-2020"/>
    <n v="171262"/>
    <n v="20"/>
    <s v="151509"/>
    <s v="Current : medical diagnosis &amp; treatment 2015 / editado por Maxine A. Papadakis y Stephen J. McPhee ;"/>
    <n v="2015"/>
    <s v="616 - Enfermedades"/>
    <s v="https://search.ebscohost.com/login.aspx?profile=eds&amp;custid=s9495846&amp;groupid=main&amp;authtype=ip,guest&amp;direct=true&amp;bquery=sab.000171262"/>
    <s v="BOAP"/>
    <s v="616.075"/>
    <s v="Diagnóstico y pronóstico"/>
    <s v="Tecnología - Ciencias Aplicadas"/>
    <s v="610 - Medicina y salud"/>
    <s v="610 - Medicina y salud"/>
    <s v="Enfermedades"/>
    <s v="171262|20"/>
    <n v="2"/>
  </r>
  <r>
    <x v="0"/>
    <x v="0"/>
    <x v="0"/>
    <s v="Libros"/>
    <s v="Fisiopatología de la enfermedad : una introducción a la medicina clínica / Gregory Barsh [y otros"/>
    <s v="Barsh, Gregory Stefan autor"/>
    <s v="México : McGraw-Hill Interamericana, ©2015."/>
    <n v="2015"/>
    <s v="Español"/>
    <s v="9786071512635"/>
    <s v="Enfermedades ; Fisiologia ; Fisiopatologia ; Laboratorios de Patologia ; Medicina Clinica"/>
    <s v="616 - Enfermedades"/>
    <s v="2011-2020"/>
    <n v="182410"/>
    <n v="50"/>
    <s v="155941"/>
    <s v="Fisiopatología de la enfermedad : una introducción a la medicina clínica / Gregory Barsh [y otros"/>
    <n v="2015"/>
    <s v="616 - Enfermedades"/>
    <s v="https://search.ebscohost.com/login.aspx?profile=eds&amp;custid=s9495846&amp;groupid=main&amp;authtype=ip,guest&amp;direct=true&amp;bquery=sab.000182410"/>
    <s v="BOAP"/>
    <s v="616.075"/>
    <s v="Diagnóstico y pronóstico"/>
    <s v="Tecnología - Ciencias Aplicadas"/>
    <s v="610 - Medicina y salud"/>
    <s v="610 - Medicina y salud"/>
    <s v="Enfermedades"/>
    <s v="182410|50"/>
    <n v="61"/>
  </r>
  <r>
    <x v="1"/>
    <x v="0"/>
    <x v="0"/>
    <s v="Libros"/>
    <s v="Introducción a la clínica / ed. Jaime Alvarado Bestene."/>
    <m/>
    <s v="Bogotá : Centro Editorial Javeriano CEJA, 2003."/>
    <n v="2003"/>
    <s v="Español"/>
    <s v="958-683-569-3"/>
    <s v="Diagnostico ; Historias Clinicas ; Medicina Clinica ; Pronostico Medico ; Semiologia (Medicina)"/>
    <s v="616 - Enfermedades"/>
    <s v="2001-2010"/>
    <n v="58870"/>
    <n v="10"/>
    <s v="090785"/>
    <s v="Introducción a la clínica / ed. Jaime Alvarado Bestene."/>
    <n v="2003"/>
    <s v="616 - Enfermedades"/>
    <s v="https://search.ebscohost.com/login.aspx?profile=eds&amp;custid=s9495846&amp;groupid=main&amp;authtype=ip,guest&amp;direct=true&amp;bquery=sab.000058870"/>
    <s v="BOAP"/>
    <s v="616.075"/>
    <s v="Diagnóstico y pronóstico"/>
    <s v="Tecnología - Ciencias Aplicadas"/>
    <s v="610 - Medicina y salud"/>
    <s v="610 - Medicina y salud"/>
    <s v="Enfermedades"/>
    <s v="58870|10"/>
    <n v="1"/>
  </r>
  <r>
    <x v="0"/>
    <x v="0"/>
    <x v="0"/>
    <s v="Libros"/>
    <s v="Manual mosby de exploración física / Henry M. Seidel ... [et al.]."/>
    <m/>
    <s v="Barcelona : Océano, 2004."/>
    <n v="2004"/>
    <s v="Español"/>
    <s v="84-494-2755-X"/>
    <s v="Anatomia ; Auscultacion ; Fisiologia ; Historias Clinicas ; Infeccion ; Medicina ; Medicina Como Profesion ; Medico y Paciente ; Presion Arterial ; Signos Vitales ; Sistema Nervioso ; Temperatura Corporal"/>
    <s v="616 - Enfermedades"/>
    <s v="2001-2010"/>
    <n v="60264"/>
    <n v="50"/>
    <s v="094078"/>
    <s v="Manual mosby de exploración física / Henry M. Seidel ... [et al.]."/>
    <n v="2004"/>
    <s v="616 - Enfermedades"/>
    <s v="https://search.ebscohost.com/login.aspx?profile=eds&amp;custid=s9495846&amp;groupid=main&amp;authtype=ip,guest&amp;direct=true&amp;bquery=sab.000060264"/>
    <s v="BOAP"/>
    <s v="616.075"/>
    <s v="Diagnóstico y pronóstico"/>
    <s v="Tecnología - Ciencias Aplicadas"/>
    <s v="610 - Medicina y salud"/>
    <s v="610 - Medicina y salud"/>
    <s v="Enfermedades"/>
    <s v="60264|50"/>
    <n v="131"/>
  </r>
  <r>
    <x v="0"/>
    <x v="0"/>
    <x v="0"/>
    <s v="Libros"/>
    <s v="Diagnóstico clínico y tratamiento / Michael J. Aminoff [ y otros] editores Lawrence M. Tierney, St"/>
    <s v="Aminoff, Michael J. autor"/>
    <s v="México : Editorial El Manual Moderno, ©2002."/>
    <n v="2002"/>
    <s v="Español"/>
    <s v="9684269595"/>
    <s v="Diagnostico ; Diagnostico de Laboratorio ; Enfermedades ; Genetica Medica ; Glandulas Endocrinas ; Infecciones Por Vih ; Medicina Alternativa ; Medicina Clinica ; Terapeutica"/>
    <s v="616 - Enfermedades"/>
    <s v="2001-2010"/>
    <n v="52330"/>
    <n v="10"/>
    <s v="079205"/>
    <s v="Diagnóstico clínico y tratamiento / Michael J. Aminoff [ y otros] editores Lawrence M. Tierney, St"/>
    <n v="2002"/>
    <s v="616 - Enfermedades"/>
    <s v="https://search.ebscohost.com/login.aspx?profile=eds&amp;custid=s9495846&amp;groupid=main&amp;authtype=ip,guest&amp;direct=true&amp;bquery=sab.000052330"/>
    <s v="BOAP"/>
    <s v="616.075"/>
    <s v="Diagnóstico y pronóstico"/>
    <s v="Tecnología - Ciencias Aplicadas"/>
    <s v="610 - Medicina y salud"/>
    <s v="610 - Medicina y salud"/>
    <s v="Enfermedades"/>
    <s v="52330|10"/>
    <n v="44"/>
  </r>
  <r>
    <x v="0"/>
    <x v="0"/>
    <x v="0"/>
    <s v="Libros"/>
    <s v="Psicología de la enfermedad para cuidados de la salud : desarrollo e intervención / Luis Joyce-Mon"/>
    <s v="Joyce-Moniz, Luis"/>
    <s v="México : Editorial El Manual Moderno, 2007."/>
    <n v="2007"/>
    <s v="Español"/>
    <s v="970-729-272-5"/>
    <s v="Enfermedades ; Enfermos ; Medico y Paciente ; Psicologia Medica"/>
    <s v="616 - Enfermedades"/>
    <s v="2001-2010"/>
    <n v="64761"/>
    <n v="20"/>
    <s v="109474"/>
    <s v="Psicología de la enfermedad para cuidados de la salud : desarrollo e intervención / Luis Joyce-Mon"/>
    <n v="2007"/>
    <s v="616 - Enfermedades"/>
    <s v="https://search.ebscohost.com/login.aspx?profile=eds&amp;custid=s9495846&amp;groupid=main&amp;authtype=ip,guest&amp;direct=true&amp;bquery=sab.000064761"/>
    <s v="BOAP"/>
    <s v="616.0019"/>
    <s v="Principios psicologicos"/>
    <s v="Tecnología - Ciencias Aplicadas"/>
    <s v="610 - Medicina y salud"/>
    <s v="610 - Medicina y salud"/>
    <s v="Enfermedades"/>
    <s v="64761|20"/>
    <n v="35"/>
  </r>
  <r>
    <x v="0"/>
    <x v="0"/>
    <x v="0"/>
    <s v="Libros"/>
    <s v="Elección de pruebas de laboratorio / Carl E., Speicher."/>
    <s v="Speicher, Carl E."/>
    <s v="Barcelona : Doyma, 1992."/>
    <n v="1992"/>
    <s v="Español"/>
    <s v="84-7592-424-7"/>
    <s v="Diagnostico de Laboratorio ; Enfermedades Cardiovasculares ; Enfermedades Hepaticas ; Enfermedades Respiratorias ; Medicina Preventiva"/>
    <s v="616 - Enfermedades"/>
    <s v="1991-2000"/>
    <n v="30336"/>
    <n v="10"/>
    <s v="044556"/>
    <s v="Elección de pruebas de laboratorio / Carl E., Speicher."/>
    <n v="-2000"/>
    <s v="616 - Enfermedades"/>
    <s v="https://search.ebscohost.com/login.aspx?profile=eds&amp;custid=s9495846&amp;groupid=main&amp;authtype=ip,guest&amp;direct=true&amp;bquery=sab.000030336"/>
    <s v="BOAP"/>
    <s v="616.075"/>
    <s v="Diagnóstico y pronóstico"/>
    <s v="Tecnología - Ciencias Aplicadas"/>
    <s v="610 - Medicina y salud"/>
    <s v="610 - Medicina y salud"/>
    <s v="Enfermedades"/>
    <s v="30336|10"/>
    <n v="2"/>
  </r>
  <r>
    <x v="0"/>
    <x v="0"/>
    <x v="0"/>
    <s v="Libros"/>
    <s v="Examen clínico : texto para médicos y estudiantes / John Macleod; tr. Diana Figueroa Lozano."/>
    <s v="Macleod, John"/>
    <s v="México : Editorial El Manual Moderno, 1987."/>
    <n v="1987"/>
    <s v="Español"/>
    <s v="968-426-408-9"/>
    <s v="Diagnostico de Laboratorio ; Diagnostico Fisico ; Examen Fisico (Medicina) ; Semiologia (Medicina)"/>
    <s v="616 - Enfermedades"/>
    <s v="1981-1990"/>
    <n v="35390"/>
    <n v="30"/>
    <s v="052256"/>
    <s v="Examen clínico : texto para médicos y estudiantes / John Macleod; tr. Diana Figueroa Lozano."/>
    <n v="-2000"/>
    <s v="616 - Enfermedades"/>
    <s v="https://search.ebscohost.com/login.aspx?profile=eds&amp;custid=s9495846&amp;groupid=main&amp;authtype=ip,guest&amp;direct=true&amp;bquery=sab.000035390"/>
    <s v="BOAP"/>
    <s v="616.075"/>
    <s v="Diagnóstico y pronóstico"/>
    <s v="Tecnología - Ciencias Aplicadas"/>
    <s v="610 - Medicina y salud"/>
    <s v="610 - Medicina y salud"/>
    <s v="Enfermedades"/>
    <s v="35390|30"/>
    <n v="38"/>
  </r>
  <r>
    <x v="0"/>
    <x v="0"/>
    <x v="0"/>
    <s v="Libros"/>
    <s v="Netter's correlative imaging : musculoskeletal anatomy / Nancy M. Major y Michael D. Malinzak ; ilus"/>
    <s v="Major, Nancy M."/>
    <s v="Philadelphia : Elsevier/Saunders, 2011."/>
    <n v="2011"/>
    <s v="Inglés"/>
    <s v="978-0-443-06942-0"/>
    <s v="Diagnostico Por Imagen ; Sistema Musculoesqueletico"/>
    <s v="616 - Enfermedades"/>
    <s v="2011-2020"/>
    <n v="142122"/>
    <n v="10"/>
    <s v="134285"/>
    <s v="Netter's correlative imaging : musculoskeletal anatomy / Nancy M. Major y Michael D. Malinzak ; ilus"/>
    <n v="2011"/>
    <s v="616 - Enfermedades"/>
    <s v="https://search.ebscohost.com/login.aspx?profile=eds&amp;custid=s9495846&amp;groupid=main&amp;authtype=ip,guest&amp;direct=true&amp;bquery=sab.000142122"/>
    <s v="BOAP"/>
    <s v="616.0754"/>
    <s v="Diagnostico fisico"/>
    <s v="Tecnología - Ciencias Aplicadas"/>
    <s v="610 - Medicina y salud"/>
    <s v="610 - Medicina y salud"/>
    <s v="Enfermedades"/>
    <s v="142122|10"/>
    <n v="21"/>
  </r>
  <r>
    <x v="0"/>
    <x v="0"/>
    <x v="0"/>
    <s v="Libros"/>
    <s v="Interpretación clínica del laboratorio / Alberto Gómez Gutiérrez y María Consuelo Casas Gómez"/>
    <s v="Gómez Gutiérrez, Alberto 1958- autor"/>
    <s v="Bogotá : Editorial Médica Internacional, 2014."/>
    <n v="2014"/>
    <s v="Español"/>
    <s v="9789588443379"/>
    <n v="0"/>
    <s v="616 - Enfermedades"/>
    <s v="2011-2020"/>
    <n v="258840"/>
    <n v="10"/>
    <s v="143399"/>
    <s v="Interpretación clínica del laboratorio / Alberto Gómez Gutiérrez y María Consuelo Casas Gómez"/>
    <n v="2014"/>
    <s v="616 - Enfermedades"/>
    <s v="https://search.ebscohost.com/login.aspx?profile=eds&amp;custid=s9495846&amp;groupid=main&amp;authtype=ip,guest&amp;direct=true&amp;bquery=sab.000258840"/>
    <s v="BOAP"/>
    <s v="616.075"/>
    <s v="Diagnóstico y pronóstico"/>
    <s v="Tecnología - Ciencias Aplicadas"/>
    <s v="610 - Medicina y salud"/>
    <s v="610 - Medicina y salud"/>
    <s v="Enfermedades"/>
    <s v="258840|10"/>
    <n v="36"/>
  </r>
  <r>
    <x v="1"/>
    <x v="0"/>
    <x v="0"/>
    <s v="Libros"/>
    <s v="Guías de práctica clínica para medicina familiar / Hontensia Reyes Morales, Ricardo Pérez Cuevas"/>
    <s v="Reyes Morales, Hortensia"/>
    <s v="México : IMSS Editorial El Manual Moderno, 2004."/>
    <n v="2004"/>
    <s v="Español"/>
    <s v="970-729-065-X"/>
    <s v="Atencion Medica ; Diagnostico ; Enfermedades ; Medicina ; Medicina Basada En Evidencia ; Medicina Familiar ; Medicina Preventiva ; Practica Medica"/>
    <s v="616 - Enfermedades"/>
    <s v="2001-2010"/>
    <n v="58007"/>
    <n v="30"/>
    <s v="088887"/>
    <s v="Guías de práctica clínica para medicina familiar / Hontensia Reyes Morales, Ricardo Pérez Cuevas"/>
    <n v="2004"/>
    <s v="616 - Enfermedades"/>
    <s v="https://search.ebscohost.com/login.aspx?profile=eds&amp;custid=s9495846&amp;groupid=main&amp;authtype=ip,guest&amp;direct=true&amp;bquery=sab.000058007"/>
    <s v="BOAP"/>
    <s v="616.075"/>
    <s v="Diagnóstico y pronóstico"/>
    <s v="Tecnología - Ciencias Aplicadas"/>
    <s v="610 - Medicina y salud"/>
    <s v="610 - Medicina y salud"/>
    <s v="Enfermedades"/>
    <s v="58007|30"/>
    <n v="6"/>
  </r>
  <r>
    <x v="1"/>
    <x v="0"/>
    <x v="0"/>
    <s v="Libros"/>
    <s v="The essential physics of medical imaging / Jerrold T. Bushberg ... [et al.]."/>
    <m/>
    <s v="Philadelphia : Lippincott Williams &amp; Wilkins, 2002."/>
    <n v="2002"/>
    <s v="Inglés"/>
    <s v="0-683-30118-7"/>
    <s v="Computadores En Medicina ; Fisica Medica ; Medicina Nuclear ; Radiodiagnistico ; Radiologia Medica ; Rayos X"/>
    <s v="616 - Enfermedades"/>
    <s v="2001-2010"/>
    <n v="53463"/>
    <n v="10"/>
    <s v="081064"/>
    <s v="The essential physics of medical imaging / Jerrold T. Bushberg ... [et al.]."/>
    <n v="2002"/>
    <s v="616 - Enfermedades"/>
    <s v="https://search.ebscohost.com/login.aspx?profile=eds&amp;custid=s9495846&amp;groupid=main&amp;authtype=ip,guest&amp;direct=true&amp;bquery=sab.000053463"/>
    <s v="BOAP"/>
    <s v="616.0754"/>
    <s v="Diagnostico fisico"/>
    <s v="Tecnología - Ciencias Aplicadas"/>
    <s v="610 - Medicina y salud"/>
    <s v="610 - Medicina y salud"/>
    <s v="Enfermedades"/>
    <s v="53463|10"/>
    <n v="1"/>
  </r>
  <r>
    <x v="1"/>
    <x v="0"/>
    <x v="0"/>
    <s v="Libros"/>
    <s v="Propedéutica de la clínica y diagnóstico físico / Isaac, Medina Beruben."/>
    <s v="Medina Beruben, Isaac"/>
    <s v="México : Editorial El Manual Moderno, 1999."/>
    <n v="1999"/>
    <s v="Español"/>
    <s v="968-426-801-7"/>
    <s v="Diagnostico Fisico ; Examen Fisico (Medicina) ; Medicina Clinica"/>
    <s v="616 - Enfermedades"/>
    <s v="1991-2000"/>
    <n v="41660"/>
    <n v="10"/>
    <s v="062217"/>
    <s v="Propedéutica de la clínica y diagnóstico físico / Isaac, Medina Beruben."/>
    <n v="-2000"/>
    <s v="616 - Enfermedades"/>
    <s v="https://search.ebscohost.com/login.aspx?profile=eds&amp;custid=s9495846&amp;groupid=main&amp;authtype=ip,guest&amp;direct=true&amp;bquery=sab.000041660"/>
    <s v="BOAP"/>
    <s v="616.0754"/>
    <s v="Diagnostico fisico"/>
    <s v="Tecnología - Ciencias Aplicadas"/>
    <s v="610 - Medicina y salud"/>
    <s v="610 - Medicina y salud"/>
    <s v="Enfermedades"/>
    <s v="41660|10"/>
    <n v="1"/>
  </r>
  <r>
    <x v="0"/>
    <x v="0"/>
    <x v="0"/>
    <s v="Libros"/>
    <s v="Current : medical diagnosis and treatment / ed. Lawrence M. Tierney, Stephen J. McPhee, Maxine A. Pa"/>
    <m/>
    <s v="New York : Mc Graw-Hill, 2006."/>
    <n v="2006"/>
    <s v="Español"/>
    <s v="0-07-145410-1"/>
    <s v="Alergias ; Artritis ; Atencion Al Enfermo ; Cancer ; Corazon ; Diabetes ; Diagnostico ; Diagnostico Fisico ; Enfermedades ; Enfermedades ; Enfermedades Transmisibles ; Examen Fisico (Medicina) ; Geriatria ; Ginecologia ; Hipertension ; Infecciones Del Tracto Respiratorio ; Mamas ; Materia Medica ; Nutricion ; Obstetricia ; Ojos ; Piel ; Puolmones ; Salud ; Sangre ; Sida ; Sistema Inmune ; Sistema Nervioso ; Terapeutica ; Urologia"/>
    <s v="616 - Enfermedades"/>
    <s v="2001-2010"/>
    <n v="61105"/>
    <n v="10"/>
    <s v="025274"/>
    <s v="Current : medical diagnosis and treatment / ed. Lawrence M. Tierney, Stephen J. McPhee, Maxine A. Pa"/>
    <n v="2006"/>
    <s v="616 - Enfermedades"/>
    <s v="https://search.ebscohost.com/login.aspx?profile=eds&amp;custid=s9495846&amp;groupid=main&amp;authtype=ip,guest&amp;direct=true&amp;bquery=sab.000061105"/>
    <s v="BOAP"/>
    <s v="616.075"/>
    <s v="Diagnóstico y pronóstico"/>
    <s v="Tecnología - Ciencias Aplicadas"/>
    <s v="610 - Medicina y salud"/>
    <s v="610 - Medicina y salud"/>
    <s v="Enfermedades"/>
    <s v="61105|10"/>
    <n v="24"/>
  </r>
  <r>
    <x v="0"/>
    <x v="0"/>
    <x v="0"/>
    <s v="Libros"/>
    <s v="Gradwohl métodos y diagnósticos del laboratorio clínico / Alex C., Sonnenwirth; Leonard, Jarett."/>
    <s v="Sonnenwirth, Alex C."/>
    <s v="Buenos Aires : Editorial Médica Panamericana, 1983."/>
    <n v="1983"/>
    <s v="Español"/>
    <s v="950-06-5009-6 (O.C.)"/>
    <s v="Bacteriologia ; Diagnostico de Laboratorio ; Hematologia ; Inmunologia ; Quimica Clinica"/>
    <s v="616 - Enfermedades"/>
    <s v="1981-1990"/>
    <n v="30073"/>
    <n v="10"/>
    <s v="044219"/>
    <s v="Gradwohl métodos y diagnósticos del laboratorio clínico / Alex C., Sonnenwirth; Leonard, Jarett."/>
    <n v="-2000"/>
    <s v="616 - Enfermedades"/>
    <s v="https://search.ebscohost.com/login.aspx?profile=eds&amp;custid=s9495846&amp;groupid=main&amp;authtype=ip,guest&amp;direct=true&amp;bquery=sab.000030073"/>
    <s v="BOAP"/>
    <s v="616.075"/>
    <s v="Diagnóstico y pronóstico"/>
    <s v="Tecnología - Ciencias Aplicadas"/>
    <s v="610 - Medicina y salud"/>
    <s v="610 - Medicina y salud"/>
    <s v="Enfermedades"/>
    <s v="30073|10"/>
    <n v="2"/>
  </r>
  <r>
    <x v="0"/>
    <x v="0"/>
    <x v="0"/>
    <s v="Libros"/>
    <s v="Diagnostic gynecologic and obstetric pathology / [editores] Christopher P. Crum y Kenneth R. Lee."/>
    <m/>
    <s v="Philadelphia, Pa. : Elsevier, 2006."/>
    <n v="2006"/>
    <s v="Inglés"/>
    <s v="0-7216-0005-0"/>
    <s v="Embarazo ; Enfermedades Del Aparato Genital Femenino ; Enfermedades Del Aparato Genital Femenino ; Enfermedades Del Aparato Genital Femenino ; Ginecologia ; Patologia"/>
    <s v="616 - Enfermedades"/>
    <s v="2001-2010"/>
    <n v="5763"/>
    <n v="10"/>
    <s v="096691"/>
    <s v="Diagnostic gynecologic and obstetric pathology / [editores] Christopher P. Crum y Kenneth R. Lee."/>
    <n v="2006"/>
    <s v="616 - Enfermedades"/>
    <s v="https://search.ebscohost.com/login.aspx?profile=eds&amp;custid=s9495846&amp;groupid=main&amp;authtype=ip,guest&amp;direct=true&amp;bquery=sab.000005763"/>
    <s v="BOAP"/>
    <s v="616.075"/>
    <s v="Diagnóstico y pronóstico"/>
    <s v="Tecnología - Ciencias Aplicadas"/>
    <s v="610 - Medicina y salud"/>
    <s v="610 - Medicina y salud"/>
    <s v="Enfermedades"/>
    <s v="5763|10"/>
    <n v="15"/>
  </r>
  <r>
    <x v="0"/>
    <x v="0"/>
    <x v="0"/>
    <s v="Libros"/>
    <s v="Compendio de diagnóstico por imagen en patología musculoesquelética / Thomas H. Berquist."/>
    <s v="Berquist, Thomas H."/>
    <s v="Madrid : McGraw Hill/Interamericana de España, 2004."/>
    <n v="2004"/>
    <s v="Español"/>
    <s v="84-486-0555-1"/>
    <s v="Anatomia ; Anormalidades Del Sistema Muscular ; Aparatos Ortopedicos ; Codos ; Columna Vertebral ; Diagnostico Por Imagenes ; Enfermedades ; Enfermedades de la Erticulacion de la Cadera ; Enfermedades de la Medula Osea ; Enfermedades de Las Articulaciones ; Enfermedades de Los Huesos ; Esqueleto ; Neoplasmas ; Pelvis ; Protesis ; Protesis Articulares ; Protesis de Cadera ; Protesis de Hombro ; Protesis de Rodilla ; Sistema Muscular ; Tejido Conjuntivo"/>
    <s v="616 - Enfermedades"/>
    <s v="2001-2010"/>
    <n v="5813"/>
    <n v="10"/>
    <s v="100042"/>
    <s v="Compendio de diagnóstico por imagen en patología musculoesquelética / Thomas H. Berquist."/>
    <n v="2004"/>
    <s v="616 - Enfermedades"/>
    <s v="https://search.ebscohost.com/login.aspx?profile=eds&amp;custid=s9495846&amp;groupid=main&amp;authtype=ip,guest&amp;direct=true&amp;bquery=sab.000005813"/>
    <s v="BOAP"/>
    <s v="616.075"/>
    <s v="Diagnóstico y pronóstico"/>
    <s v="Tecnología - Ciencias Aplicadas"/>
    <s v="610 - Medicina y salud"/>
    <s v="610 - Medicina y salud"/>
    <s v="Enfermedades"/>
    <s v="5813|10"/>
    <n v="10"/>
  </r>
  <r>
    <x v="0"/>
    <x v="3"/>
    <x v="5"/>
    <s v="Materiales audiovisuales"/>
    <s v="Physical examination videograbación"/>
    <m/>
    <s v="St. Louis : Mosby Year Book, 1994."/>
    <n v="1994"/>
    <s v="Inglés"/>
    <s v="0-8016-7071-3 (v.1)"/>
    <s v="Diagnostico ; Diagnostico Fisico ; Examen Fisico (Medicina) ; Examen Fisico (Medicina) ; Neurologia ; Salud"/>
    <s v="616 - Enfermedades"/>
    <s v="1991-2000"/>
    <n v="89655"/>
    <n v="80"/>
    <s v="062583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80"/>
    <n v="9"/>
  </r>
  <r>
    <x v="0"/>
    <x v="6"/>
    <x v="0"/>
    <s v="Libros"/>
    <s v="Cómo crear salud : más allá de la prevención y hacia la perfección / Deepak Chopra ; traducció"/>
    <s v="Chopra, Deepak"/>
    <s v="México : Grijalbo, 1990."/>
    <n v="1990"/>
    <s v="Español"/>
    <s v="970-05-0134-5"/>
    <s v="Atencion Primaria de la Salud ; Enfermedades ; Examen Fisico ; Salud"/>
    <s v="616 - Enfermedades"/>
    <s v="1981-1990"/>
    <n v="6671"/>
    <n v="10"/>
    <s v="114478"/>
    <s v="Cómo crear salud : más allá de la prevención y hacia la perfección / Deepak Chopra ; traducció"/>
    <n v="-2000"/>
    <s v="616 - Enfermedades"/>
    <s v="https://search.ebscohost.com/login.aspx?profile=eds&amp;custid=s9495846&amp;groupid=main&amp;authtype=ip,guest&amp;direct=true&amp;bquery=sab.000006671"/>
    <s v="BOAP"/>
    <s v="616.075"/>
    <s v="Diagnóstico y pronóstico"/>
    <s v="Tecnología - Ciencias Aplicadas"/>
    <s v="610 - Medicina y salud"/>
    <s v="610 - Medicina y salud"/>
    <s v="Enfermedades"/>
    <s v="6671|10"/>
    <n v="1"/>
  </r>
  <r>
    <x v="0"/>
    <x v="1"/>
    <x v="1"/>
    <s v="Libros"/>
    <s v="Macleod : exploración clínica / editores Graham Douglas, Fiona Nicol y Colin Robertson ; ilustraci"/>
    <m/>
    <s v="Barcelona : Elsevier, ©2014."/>
    <n v="2014"/>
    <s v="Español"/>
    <s v="9788490225424 (edición española impresa)"/>
    <m/>
    <s v="616 - Enfermedades"/>
    <s v="2011-2020"/>
    <n v="166692"/>
    <n v="50"/>
    <s v="LE68974"/>
    <s v="Macleod : exploración clínica / editores Graham Douglas, Fiona Nicol y Colin Robertson ; ilustraci"/>
    <n v="2014"/>
    <s v="616 - Enfermedades"/>
    <s v="https://search.ebscohost.com/login.aspx?profile=eds&amp;custid=s9495846&amp;groupid=main&amp;authtype=ip,guest&amp;direct=true&amp;bquery=sab.000166692"/>
    <s v="BOAP"/>
    <s v="616.075"/>
    <s v="X - En línea"/>
    <s v="X - Otras colecciones sin clasificar"/>
    <s v="X - Otras colecciones sin clasificar"/>
    <s v="X - Otras colecciones sin clasificar"/>
    <s v="X - Otras colecciones sin clasificar"/>
    <s v="166692|50"/>
    <n v="1"/>
  </r>
  <r>
    <x v="0"/>
    <x v="1"/>
    <x v="1"/>
    <s v="Libros"/>
    <s v="Manual Seidel de exploración física / Jane W. Ball, Joyce E. Dains, John A. Flynn, Barry S. Solomo"/>
    <s v="Ball, Jane W. autor"/>
    <s v="Barcelona : Elsevier, ©2015."/>
    <n v="2015"/>
    <s v="Español"/>
    <s v="9788490227510"/>
    <m/>
    <s v="616 - Enfermedades"/>
    <s v="2011-2020"/>
    <n v="16288"/>
    <n v="80"/>
    <s v="LE69506"/>
    <s v="Manual Seidel de exploración física / Jane W. Ball, Joyce E. Dains, John A. Flynn, Barry S. Solomo"/>
    <n v="2015"/>
    <s v="616 - Enfermedades"/>
    <s v="https://search.ebscohost.com/login.aspx?profile=eds&amp;custid=s9495846&amp;groupid=main&amp;authtype=ip,guest&amp;direct=true&amp;bquery=sab.000016288"/>
    <s v="BOAP"/>
    <s v="616.075"/>
    <s v="X - En línea"/>
    <s v="X - Otras colecciones sin clasificar"/>
    <s v="X - Otras colecciones sin clasificar"/>
    <s v="X - Otras colecciones sin clasificar"/>
    <s v="X - Otras colecciones sin clasificar"/>
    <s v="16288|80"/>
    <n v="1"/>
  </r>
  <r>
    <x v="0"/>
    <x v="1"/>
    <x v="1"/>
    <s v="Libros"/>
    <s v="Noguer-Balcells exploración clínica práctica / Jesús M. Prieto Valtueña."/>
    <s v="Prieto Valtueña, Jesús María autor"/>
    <s v="Barcelona : Elsevier Masson, ©2011."/>
    <n v="2011"/>
    <s v="Español"/>
    <s v="9788445820513"/>
    <m/>
    <s v="616 - Enfermedades"/>
    <s v="2011-2020"/>
    <n v="158197"/>
    <n v="20"/>
    <s v="LE69746"/>
    <s v="Noguer-Balcells exploración clínica práctica / Jesús M. Prieto Valtueña."/>
    <n v="2011"/>
    <s v="616 - Enfermedades"/>
    <s v="https://search.ebscohost.com/login.aspx?profile=eds&amp;custid=s9495846&amp;groupid=main&amp;authtype=ip,guest&amp;direct=true&amp;bquery=sab.000158197"/>
    <s v="BOAP"/>
    <s v="616.075"/>
    <s v="X - En línea"/>
    <s v="X - Otras colecciones sin clasificar"/>
    <s v="X - Otras colecciones sin clasificar"/>
    <s v="X - Otras colecciones sin clasificar"/>
    <s v="X - Otras colecciones sin clasificar"/>
    <s v="158197|20"/>
    <n v="1"/>
  </r>
  <r>
    <x v="0"/>
    <x v="1"/>
    <x v="1"/>
    <s v="Libros"/>
    <s v="Semiología médica : fisiopatología, semiotecnia y propedéutica enseñanza-aprendizaje centrada e"/>
    <s v="Argente, Horacio A. autor"/>
    <s v="Buenos Aires : Editorial Médica Panamerica, ©2013."/>
    <n v="2013"/>
    <s v="Español"/>
    <s v="9789500606004 (Impreso)"/>
    <m/>
    <s v="616 - Enfermedades"/>
    <s v="2011-2020"/>
    <n v="258861"/>
    <n v="50"/>
    <s v="LE24169"/>
    <s v="Semiología médica : fisiopatología, semiotecnia y propedéutica enseñanza-aprendizaje centrada e"/>
    <n v="2013"/>
    <s v="616 - Enfermedades"/>
    <s v="https://search.ebscohost.com/login.aspx?profile=eds&amp;custid=s9495846&amp;groupid=main&amp;authtype=ip,guest&amp;direct=true&amp;bquery=sab.000258861"/>
    <s v="BOAP"/>
    <s v="616.075"/>
    <s v="X - En línea"/>
    <s v="X - Otras colecciones sin clasificar"/>
    <s v="X - Otras colecciones sin clasificar"/>
    <s v="X - Otras colecciones sin clasificar"/>
    <s v="X - Otras colecciones sin clasificar"/>
    <s v="258861|50"/>
    <n v="1"/>
  </r>
  <r>
    <x v="0"/>
    <x v="8"/>
    <x v="4"/>
    <s v="Libros"/>
    <s v="Estudio descriptivo del proceso de tamizaje de salud mental en población oncólogica / Maritza Joha"/>
    <s v="Romero Porras, Maritza Johanna autor"/>
    <s v="Chía : Universidad de la Sabana, 2008."/>
    <n v="2008"/>
    <s v="Español"/>
    <m/>
    <m/>
    <s v="616 - Enfermedades"/>
    <s v="2001-2010"/>
    <n v="88804"/>
    <n v="20"/>
    <s v="TE04549"/>
    <s v="Estudio descriptivo del proceso de tamizaje de salud mental en población oncólogica / Maritza Joha"/>
    <n v="2008"/>
    <s v="616 - Enfermedades"/>
    <s v="https://search.ebscohost.com/login.aspx?profile=eds&amp;custid=s9495846&amp;groupid=main&amp;authtype=ip,guest&amp;direct=true&amp;bquery=sab.000088804"/>
    <s v="BOAP"/>
    <s v="616.0019"/>
    <s v="X - En línea"/>
    <s v="X - Otras colecciones sin clasificar"/>
    <s v="X - Otras colecciones sin clasificar"/>
    <s v="X - Otras colecciones sin clasificar"/>
    <s v="X - Otras colecciones sin clasificar"/>
    <s v="88804|20"/>
    <n v="1"/>
  </r>
  <r>
    <x v="0"/>
    <x v="8"/>
    <x v="4"/>
    <s v="Libros"/>
    <s v="Serie de investigaciones en el programa de postgrado de imágenes diagnósticas clínicas / Germán"/>
    <s v="Ardila Duran, Germán autor"/>
    <s v="Chía : Universidad de la Sabana, 2001."/>
    <n v="2001"/>
    <s v="Español"/>
    <m/>
    <m/>
    <s v="616 - Enfermedades"/>
    <s v="2001-2010"/>
    <n v="84997"/>
    <n v="20"/>
    <s v="TE03874"/>
    <s v="Serie de investigaciones en el programa de postgrado de imágenes diagnósticas clínicas / Germán"/>
    <n v="2001"/>
    <s v="616 - Enfermedades"/>
    <s v="https://search.ebscohost.com/login.aspx?profile=eds&amp;custid=s9495846&amp;groupid=main&amp;authtype=ip,guest&amp;direct=true&amp;bquery=sab.000084997"/>
    <s v="BOAP"/>
    <s v="616.075"/>
    <s v="X - En línea"/>
    <s v="X - Otras colecciones sin clasificar"/>
    <s v="X - Otras colecciones sin clasificar"/>
    <s v="X - Otras colecciones sin clasificar"/>
    <s v="X - Otras colecciones sin clasificar"/>
    <s v="84997|20"/>
    <n v="1"/>
  </r>
  <r>
    <x v="0"/>
    <x v="8"/>
    <x v="4"/>
    <s v="Libros"/>
    <s v="Serie de investigaciones en el programa de postgrado de imágenes diagnósticas clínicas / Juan Car"/>
    <s v="Aldana Leal, Juan Carlos"/>
    <s v="Chía : Universidad de la Sabana, 2001."/>
    <n v="2001"/>
    <s v="Español"/>
    <m/>
    <m/>
    <s v="616 - Enfermedades"/>
    <s v="2001-2010"/>
    <n v="85436"/>
    <n v="20"/>
    <s v="TE03873"/>
    <s v="Serie de investigaciones en el programa de postgrado de imágenes diagnósticas clínicas / Juan Car"/>
    <n v="2001"/>
    <s v="616 - Enfermedades"/>
    <s v="https://search.ebscohost.com/login.aspx?profile=eds&amp;custid=s9495846&amp;groupid=main&amp;authtype=ip,guest&amp;direct=true&amp;bquery=sab.000085436"/>
    <s v="BOAP"/>
    <s v="616.075"/>
    <s v="X - En línea"/>
    <s v="X - Otras colecciones sin clasificar"/>
    <s v="X - Otras colecciones sin clasificar"/>
    <s v="X - Otras colecciones sin clasificar"/>
    <s v="X - Otras colecciones sin clasificar"/>
    <s v="85436|20"/>
    <n v="1"/>
  </r>
  <r>
    <x v="0"/>
    <x v="8"/>
    <x v="4"/>
    <s v="Libros"/>
    <s v="Serie de investigaciones en el programa de postgrado de imágenes diagnósticas clínicas / Kent Edu"/>
    <s v="Bent Bent, Kent Eduardo"/>
    <s v="Chía : Universidad de la Sabana, 2001."/>
    <n v="2001"/>
    <s v="Español"/>
    <m/>
    <m/>
    <s v="616 - Enfermedades"/>
    <s v="2001-2010"/>
    <n v="85463"/>
    <n v="20"/>
    <s v="TE03872"/>
    <s v="Serie de investigaciones en el programa de postgrado de imágenes diagnósticas clínicas / Kent Edu"/>
    <n v="2001"/>
    <s v="616 - Enfermedades"/>
    <s v="https://search.ebscohost.com/login.aspx?profile=eds&amp;custid=s9495846&amp;groupid=main&amp;authtype=ip,guest&amp;direct=true&amp;bquery=sab.000085463"/>
    <s v="BOAP"/>
    <s v="616.075"/>
    <s v="X - En línea"/>
    <s v="X - Otras colecciones sin clasificar"/>
    <s v="X - Otras colecciones sin clasificar"/>
    <s v="X - Otras colecciones sin clasificar"/>
    <s v="X - Otras colecciones sin clasificar"/>
    <s v="85463|20"/>
    <n v="1"/>
  </r>
  <r>
    <x v="0"/>
    <x v="8"/>
    <x v="4"/>
    <s v="Libros"/>
    <s v="Serie de investigaciones en el programa de postgrado de imágenes diagnósticas clínicas / Rodolfo"/>
    <s v="Mantilla Espinosa, Rodolfo Alberto"/>
    <s v="Chía : Universidad de la Sabana, 2001."/>
    <n v="2001"/>
    <s v="Español"/>
    <m/>
    <m/>
    <s v="616 - Enfermedades"/>
    <s v="2001-2010"/>
    <n v="85462"/>
    <n v="20"/>
    <s v="TE03871"/>
    <s v="Serie de investigaciones en el programa de postgrado de imágenes diagnósticas clínicas / Rodolfo"/>
    <n v="2001"/>
    <s v="616 - Enfermedades"/>
    <s v="https://search.ebscohost.com/login.aspx?profile=eds&amp;custid=s9495846&amp;groupid=main&amp;authtype=ip,guest&amp;direct=true&amp;bquery=sab.000085462"/>
    <s v="BOAP"/>
    <s v="616.075"/>
    <s v="X - En línea"/>
    <s v="X - Otras colecciones sin clasificar"/>
    <s v="X - Otras colecciones sin clasificar"/>
    <s v="X - Otras colecciones sin clasificar"/>
    <s v="X - Otras colecciones sin clasificar"/>
    <s v="85462|20"/>
    <n v="1"/>
  </r>
  <r>
    <x v="0"/>
    <x v="8"/>
    <x v="4"/>
    <s v="Libros"/>
    <s v="Serie de investigaciones en el programa del postgrado de Imágenes Diagnósticas Clínicas / Claudia"/>
    <s v="Galarza Orovio, Claudia Patricia utor"/>
    <s v="Chía : Universidad de la Sabana, 2002."/>
    <n v="2002"/>
    <s v="Español"/>
    <m/>
    <m/>
    <s v="616 - Enfermedades"/>
    <s v="2001-2010"/>
    <n v="86011"/>
    <n v="20"/>
    <s v="TE03875"/>
    <s v="Serie de investigaciones en el programa del postgrado de Imágenes Diagnósticas Clínicas / Claudia"/>
    <n v="2002"/>
    <s v="616 - Enfermedades"/>
    <s v="https://search.ebscohost.com/login.aspx?profile=eds&amp;custid=s9495846&amp;groupid=main&amp;authtype=ip,guest&amp;direct=true&amp;bquery=sab.000086011"/>
    <s v="BOAP"/>
    <s v="616.075"/>
    <s v="X - En línea"/>
    <s v="X - Otras colecciones sin clasificar"/>
    <s v="X - Otras colecciones sin clasificar"/>
    <s v="X - Otras colecciones sin clasificar"/>
    <s v="X - Otras colecciones sin clasificar"/>
    <s v="86011|20"/>
    <n v="1"/>
  </r>
  <r>
    <x v="0"/>
    <x v="0"/>
    <x v="0"/>
    <s v="Libros"/>
    <s v="Claves en cardiología / Olivia Vynn Adair, Edward P. Havranek ; tr. Manuel Pijoan Rotgé."/>
    <s v="Adair, Olivia Vynn"/>
    <s v="Madrid : Mosby, 1996."/>
    <n v="1996"/>
    <s v="Español"/>
    <s v="84-8174-208-2"/>
    <s v="Cardiologia ; Enfermedades Cardiacas ; Farmacologia Cardiovascular"/>
    <s v="616 - Enfermedades"/>
    <s v="1991-2000"/>
    <n v="35657"/>
    <n v="10"/>
    <s v="052578"/>
    <s v="Claves en cardiología / Olivia Vynn Adair, Edward P. Havranek ; tr. Manuel Pijoan Rotgé."/>
    <n v="-2000"/>
    <s v="616 - Enfermedades"/>
    <s v="https://search.ebscohost.com/login.aspx?profile=eds&amp;custid=s9495846&amp;groupid=main&amp;authtype=ip,guest&amp;direct=true&amp;bquery=sab.000035657"/>
    <s v="BOAP"/>
    <s v="616.12"/>
    <s v="Enfermedades del corazon"/>
    <s v="Tecnología - Ciencias Aplicadas"/>
    <s v="610 - Medicina y salud"/>
    <s v="610 - Medicina y salud"/>
    <s v="Enfermedades"/>
    <s v="35657|10"/>
    <n v="23"/>
  </r>
  <r>
    <x v="0"/>
    <x v="0"/>
    <x v="0"/>
    <s v="Libros"/>
    <s v="Cómo entender un electrocardiograma / Laura Moreno Ochoa."/>
    <s v="Moreno Ochoa, Laura"/>
    <s v="Madrid : Ediciones Díaz de Santos, 2000."/>
    <n v="2000"/>
    <s v="Español"/>
    <s v="84-7978-422-9"/>
    <s v="Electrocardiografia ; Electrodiagnostico ; Enfermedades Cardiacas"/>
    <s v="616 - Enfermedades"/>
    <s v="1991-2000"/>
    <n v="46118"/>
    <n v="20"/>
    <s v="069348"/>
    <s v="Cómo entender un electrocardiograma / Laura Moreno Ochoa."/>
    <n v="-2000"/>
    <s v="616 - Enfermedades"/>
    <s v="https://search.ebscohost.com/login.aspx?profile=eds&amp;custid=s9495846&amp;groupid=main&amp;authtype=ip,guest&amp;direct=true&amp;bquery=sab.000046118"/>
    <s v="BOAP"/>
    <s v="616.12"/>
    <s v="Enfermedades del corazon"/>
    <s v="Tecnología - Ciencias Aplicadas"/>
    <s v="610 - Medicina y salud"/>
    <s v="610 - Medicina y salud"/>
    <s v="Enfermedades"/>
    <s v="46118|20"/>
    <n v="138"/>
  </r>
  <r>
    <x v="0"/>
    <x v="0"/>
    <x v="0"/>
    <s v="Libros"/>
    <s v="30 ó Treinta años de la estimulación cardiaca en Colombia / Jorge Reynolds Pombo."/>
    <s v="Reynolds Pombo, Jorge"/>
    <s v="Bogotá : Editorial Andes, 1988."/>
    <n v="1988"/>
    <s v="Español"/>
    <m/>
    <s v="Enfermedades Cardiacas ; Enfermedades Cardiacas ; Marcapasos Artificial"/>
    <s v="616 - Enfermedades"/>
    <s v="1981-1990"/>
    <n v="38585"/>
    <n v="20"/>
    <s v="057778"/>
    <s v="30 ó Treinta años de la estimulación cardiaca en Colombia / Jorge Reynolds Pombo."/>
    <n v="-2000"/>
    <s v="616 - Enfermedades"/>
    <s v="https://search.ebscohost.com/login.aspx?profile=eds&amp;custid=s9495846&amp;groupid=main&amp;authtype=ip,guest&amp;direct=true&amp;bquery=sab.000038585"/>
    <s v="BOAP"/>
    <s v="616.12"/>
    <s v="Enfermedades del corazon"/>
    <s v="Tecnología - Ciencias Aplicadas"/>
    <s v="610 - Medicina y salud"/>
    <s v="610 - Medicina y salud"/>
    <s v="Enfermedades"/>
    <s v="38585|20"/>
    <n v="4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1030"/>
    <s v="R-044969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1030"/>
    <n v="4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700"/>
    <s v="R-048247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70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840"/>
    <s v="R-048261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840"/>
    <n v="1"/>
  </r>
  <r>
    <x v="0"/>
    <x v="0"/>
    <x v="0"/>
    <s v="Libros"/>
    <s v="El paciente en la unidad coronaria / Carlos Manuel Barrero y Alfredo César Piombo ; con la colabora"/>
    <s v="Barrero, Carlos Manuel"/>
    <s v="Buenos Aires : Editorial Médica Panamericana, 2007."/>
    <n v="2007"/>
    <s v="Español"/>
    <s v="978-950-06-0118-4"/>
    <s v="Angina de Pecho ; Enfermedad Coronaria ; Enfermedades Cardiacas ; Personal Medico y Paciente ; Unidades de Cuidados Coronarios ; Unidades de Cuidados Intensivos"/>
    <s v="616 - Enfermedades"/>
    <s v="2001-2010"/>
    <n v="64092"/>
    <n v="30"/>
    <s v="106041"/>
    <s v="El paciente en la unidad coronaria / Carlos Manuel Barrero y Alfredo César Piombo ; con la colabora"/>
    <n v="2007"/>
    <s v="616 - Enfermedades"/>
    <s v="https://search.ebscohost.com/login.aspx?profile=eds&amp;custid=s9495846&amp;groupid=main&amp;authtype=ip,guest&amp;direct=true&amp;bquery=sab.000064092"/>
    <s v="BOAP"/>
    <s v="616.12"/>
    <s v="Enfermedades del corazon"/>
    <s v="Tecnología - Ciencias Aplicadas"/>
    <s v="610 - Medicina y salud"/>
    <s v="610 - Medicina y salud"/>
    <s v="Enfermedades"/>
    <s v="64092|30"/>
    <n v="38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890"/>
    <s v="R-038526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890"/>
    <n v="3"/>
  </r>
  <r>
    <x v="0"/>
    <x v="0"/>
    <x v="0"/>
    <s v="Libros"/>
    <s v="Bases moleculares de la cardiología clínica / Pedro Zarco Gutiérrez."/>
    <s v="Zarco Gutiérrez, Pedro"/>
    <s v="Madrid : Editorial Médica Panamericana, 1996."/>
    <n v="1996"/>
    <s v="Español"/>
    <s v="84-7903-243-X"/>
    <s v="Biologia Molecular (Corazon) ; Cardiologia ; Enfermedades Cardiacas"/>
    <s v="616 - Enfermedades"/>
    <s v="1991-2000"/>
    <n v="36430"/>
    <n v="20"/>
    <s v="053549"/>
    <s v="Bases moleculares de la cardiología clínica / Pedro Zarco Gutiérrez."/>
    <n v="-2000"/>
    <s v="616 - Enfermedades"/>
    <s v="https://search.ebscohost.com/login.aspx?profile=eds&amp;custid=s9495846&amp;groupid=main&amp;authtype=ip,guest&amp;direct=true&amp;bquery=sab.000036430"/>
    <s v="BOAP"/>
    <s v="616.12"/>
    <s v="Enfermedades del corazon"/>
    <s v="Tecnología - Ciencias Aplicadas"/>
    <s v="610 - Medicina y salud"/>
    <s v="610 - Medicina y salud"/>
    <s v="Enfermedades"/>
    <s v="36430|20"/>
    <n v="3"/>
  </r>
  <r>
    <x v="0"/>
    <x v="0"/>
    <x v="0"/>
    <s v="Libros"/>
    <s v="Cardiología preventiva / I. Balaguer Vintró."/>
    <s v="Balaguer Vintró, I."/>
    <s v="Barcelona : Doyma, 1990."/>
    <n v="1990"/>
    <s v="Español"/>
    <s v="84-7592-319-4"/>
    <s v="Cardilogia ; Cardiologia Pediatrica ; Enfermedades Cardiacas ; Enfermedades Cardiovasculares ; Muerte Repentina"/>
    <s v="616 - Enfermedades"/>
    <s v="1981-1990"/>
    <n v="42444"/>
    <n v="10"/>
    <s v="063665"/>
    <s v="Cardiología preventiva / I. Balaguer Vintró."/>
    <n v="-2000"/>
    <s v="616 - Enfermedades"/>
    <s v="https://search.ebscohost.com/login.aspx?profile=eds&amp;custid=s9495846&amp;groupid=main&amp;authtype=ip,guest&amp;direct=true&amp;bquery=sab.000042444"/>
    <s v="BOAP"/>
    <s v="616.12"/>
    <s v="Enfermedades del corazon"/>
    <s v="Tecnología - Ciencias Aplicadas"/>
    <s v="610 - Medicina y salud"/>
    <s v="610 - Medicina y salud"/>
    <s v="Enfermedades"/>
    <s v="42444|10"/>
    <n v="11"/>
  </r>
  <r>
    <x v="0"/>
    <x v="0"/>
    <x v="0"/>
    <s v="Libros"/>
    <s v="Niños azules : estudio clínico y tratamiento quirúrgico de las cardiopatías congénitas cianóge"/>
    <s v="García Ortiz, Enrique"/>
    <s v="Madrid : Paz Montalvo, 1958."/>
    <n v="1958"/>
    <s v="Español"/>
    <m/>
    <s v="Corazon ; Enfermedades Cardiacas ; Enfermedades En Ninos"/>
    <s v="616 - Enfermedades"/>
    <s v="1951-1960"/>
    <n v="31069"/>
    <n v="10"/>
    <s v="008088"/>
    <s v="Niños azules : estudio clínico y tratamiento quirúrgico de las cardiopatías congénitas cianóge"/>
    <n v="-2000"/>
    <s v="616 - Enfermedades"/>
    <s v="https://search.ebscohost.com/login.aspx?profile=eds&amp;custid=s9495846&amp;groupid=main&amp;authtype=ip,guest&amp;direct=true&amp;bquery=sab.000031069"/>
    <s v="BOAP"/>
    <s v="616.12"/>
    <s v="Enfermedades del corazon"/>
    <s v="Tecnología - Ciencias Aplicadas"/>
    <s v="610 - Medicina y salud"/>
    <s v="610 - Medicina y salud"/>
    <s v="Enfermedades"/>
    <s v="31069|10"/>
    <n v="15"/>
  </r>
  <r>
    <x v="0"/>
    <x v="0"/>
    <x v="0"/>
    <s v="Libros"/>
    <s v="Cardiología / Equipo Médico del Centro Cardiovascular Colombiano Clínica Santa María ; Hernán V"/>
    <s v="Equipo Médico del Centro Cardiovascular Colombiano Clínica Santa María"/>
    <s v="Medellín : Corporación para Investigaciones Biológicas, 2010."/>
    <n v="2010"/>
    <s v="Español"/>
    <s v="9789589076460"/>
    <s v="Cardiologia ; Cardiologia ; Corazon ; Corazon ; Oclusion Arterial"/>
    <s v="616 - Enfermedades"/>
    <s v="2001-2010"/>
    <n v="141832"/>
    <n v="10"/>
    <s v="133583"/>
    <s v="Cardiología / Equipo Médico del Centro Cardiovascular Colombiano Clínica Santa María ; Hernán V"/>
    <n v="2010"/>
    <s v="616 - Enfermedades"/>
    <s v="https://search.ebscohost.com/login.aspx?profile=eds&amp;custid=s9495846&amp;groupid=main&amp;authtype=ip,guest&amp;direct=true&amp;bquery=sab.000141832"/>
    <s v="BOAP"/>
    <s v="616.12"/>
    <s v="Enfermedades del corazon"/>
    <s v="Tecnología - Ciencias Aplicadas"/>
    <s v="610 - Medicina y salud"/>
    <s v="610 - Medicina y salud"/>
    <s v="Enfermedades"/>
    <s v="141832|10"/>
    <n v="208"/>
  </r>
  <r>
    <x v="0"/>
    <x v="0"/>
    <x v="0"/>
    <s v="Libros"/>
    <s v="Cardiorespiratory physiotherapy : adults and paediatrics / editores Linda Denehy y Linda Denehy ; Pr"/>
    <m/>
    <s v="Edimburgo : Elsevier, ©2016"/>
    <n v="2016"/>
    <s v="Inglés"/>
    <s v="9780702047312"/>
    <n v="0"/>
    <s v="616 - Enfermedades"/>
    <s v="2011-2020"/>
    <n v="274156"/>
    <n v="10"/>
    <s v="162732"/>
    <s v="Cardiorespiratory physiotherapy : adults and paediatrics / editores Linda Denehy y Linda Denehy ; Pr"/>
    <n v="2016"/>
    <s v="616 - Enfermedades"/>
    <s v="https://search.ebscohost.com/login.aspx?profile=eds&amp;custid=s9495846&amp;groupid=main&amp;authtype=ip,guest&amp;direct=true&amp;bquery=sab.000274156"/>
    <s v="BOAP"/>
    <s v="616.12"/>
    <s v="Enfermedades del corazon"/>
    <s v="Tecnología - Ciencias Aplicadas"/>
    <s v="610 - Medicina y salud"/>
    <s v="610 - Medicina y salud"/>
    <s v="Enfermedades"/>
    <s v="274156|10"/>
    <n v="7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630"/>
    <s v="R-048240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630"/>
    <n v="1"/>
  </r>
  <r>
    <x v="0"/>
    <x v="0"/>
    <x v="0"/>
    <s v="Libros"/>
    <s v="Cardiología / Equipo Médico del Centro Cardiovascular Colombiano Clínica Santa María ; editor Ma"/>
    <s v="Equipo Médico del Centro Cardiovascular Colombiano Clínica Santa María autor"/>
    <s v="Medellín : Corporación para Investigaciones Biológicas, ©2002."/>
    <n v="2002"/>
    <s v="Español"/>
    <s v="9589400574"/>
    <s v="Biologia Molecular ; Cardiologia ; Corazon ; Insuficiencia Cardiaca ; Sistema Cardiovascular"/>
    <s v="616 - Enfermedades"/>
    <s v="2001-2010"/>
    <n v="52339"/>
    <n v="70"/>
    <s v="160390"/>
    <s v="Cardiología / Equipo Médico del Centro Cardiovascular Colombiano Clínica Santa María ; editor Ma"/>
    <n v="2002"/>
    <s v="616 - Enfermedades"/>
    <s v="https://search.ebscohost.com/login.aspx?profile=eds&amp;custid=s9495846&amp;groupid=main&amp;authtype=ip,guest&amp;direct=true&amp;bquery=sab.000052339"/>
    <s v="BOAP"/>
    <s v="616.12"/>
    <s v="Enfermedades del corazon"/>
    <s v="Tecnología - Ciencias Aplicadas"/>
    <s v="610 - Medicina y salud"/>
    <s v="610 - Medicina y salud"/>
    <s v="Enfermedades"/>
    <s v="52339|70"/>
    <n v="16"/>
  </r>
  <r>
    <x v="0"/>
    <x v="0"/>
    <x v="0"/>
    <s v="Libros"/>
    <s v="Bases moleculares de la cardiología clínica / Pedro Zarco Gutiérrez."/>
    <s v="Zarco Gutiérrez, Pedro"/>
    <s v="Madrid : Editorial Médica Panamericana, 1996."/>
    <n v="1996"/>
    <s v="Español"/>
    <s v="84-7903-243-X"/>
    <s v="Biologia Molecular (Corazon) ; Cardiologia ; Enfermedades Cardiacas"/>
    <s v="616 - Enfermedades"/>
    <s v="1991-2000"/>
    <n v="36430"/>
    <n v="10"/>
    <s v="053548"/>
    <s v="Bases moleculares de la cardiología clínica / Pedro Zarco Gutiérrez."/>
    <n v="-2000"/>
    <s v="616 - Enfermedades"/>
    <s v="https://search.ebscohost.com/login.aspx?profile=eds&amp;custid=s9495846&amp;groupid=main&amp;authtype=ip,guest&amp;direct=true&amp;bquery=sab.000036430"/>
    <s v="BOAP"/>
    <s v="616.12"/>
    <s v="Enfermedades del corazon"/>
    <s v="Tecnología - Ciencias Aplicadas"/>
    <s v="610 - Medicina y salud"/>
    <s v="610 - Medicina y salud"/>
    <s v="Enfermedades"/>
    <s v="36430|10"/>
    <n v="11"/>
  </r>
  <r>
    <x v="0"/>
    <x v="0"/>
    <x v="0"/>
    <s v="Libros"/>
    <s v="Cardiología / Guillermo Saturno Chiu ; editor José Manuel Viveros Bermejo."/>
    <s v="Saturno Chiu, Guillermo autor"/>
    <s v="México : Editorial Manual Moderno, ©2017."/>
    <n v="2017"/>
    <s v="Español"/>
    <s v="9786074486070"/>
    <n v="0"/>
    <s v="616 - Enfermedades"/>
    <s v="2011-2020"/>
    <n v="266380"/>
    <n v="10"/>
    <s v="157159"/>
    <s v="Cardiología / Guillermo Saturno Chiu ; editor José Manuel Viveros Bermejo."/>
    <n v="2017"/>
    <s v="616 - Enfermedades"/>
    <s v="https://search.ebscohost.com/login.aspx?profile=eds&amp;custid=s9495846&amp;groupid=main&amp;authtype=ip,guest&amp;direct=true&amp;bquery=sab.000266380"/>
    <s v="BOAP"/>
    <s v="616.12"/>
    <s v="Enfermedades del corazon"/>
    <s v="Tecnología - Ciencias Aplicadas"/>
    <s v="610 - Medicina y salud"/>
    <s v="610 - Medicina y salud"/>
    <s v="Enfermedades"/>
    <s v="266380|10"/>
    <n v="45"/>
  </r>
  <r>
    <x v="0"/>
    <x v="0"/>
    <x v="0"/>
    <s v="Libros"/>
    <s v="Cardiología / Equipo Médico del Centro Cardiovascular Colombiano Clínica Santa María ; editor Ma"/>
    <s v="Equipo Médico del Centro Cardiovascular Colombiano Clínica Santa María autor"/>
    <s v="Medellín : Corporación para Investigaciones Biológicas, ©2002."/>
    <n v="2002"/>
    <s v="Español"/>
    <s v="9589400574"/>
    <s v="Biologia Molecular ; Cardiologia ; Corazon ; Insuficiencia Cardiaca ; Sistema Cardiovascular"/>
    <s v="616 - Enfermedades"/>
    <s v="2001-2010"/>
    <n v="52339"/>
    <n v="80"/>
    <s v="160391"/>
    <s v="Cardiología / Equipo Médico del Centro Cardiovascular Colombiano Clínica Santa María ; editor Ma"/>
    <n v="2002"/>
    <s v="616 - Enfermedades"/>
    <s v="https://search.ebscohost.com/login.aspx?profile=eds&amp;custid=s9495846&amp;groupid=main&amp;authtype=ip,guest&amp;direct=true&amp;bquery=sab.000052339"/>
    <s v="BOAP"/>
    <s v="616.12"/>
    <s v="Enfermedades del corazon"/>
    <s v="Tecnología - Ciencias Aplicadas"/>
    <s v="610 - Medicina y salud"/>
    <s v="610 - Medicina y salud"/>
    <s v="Enfermedades"/>
    <s v="52339|80"/>
    <n v="9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540"/>
    <s v="R-048280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54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580"/>
    <s v="R-048265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580"/>
    <n v="1"/>
  </r>
  <r>
    <x v="0"/>
    <x v="0"/>
    <x v="0"/>
    <s v="Libros"/>
    <s v="Harrison´s cardiovascular medicine / editor Joseph Loscalzo."/>
    <m/>
    <s v="New York : McGraw-Hill Medical, 2013."/>
    <n v="2013"/>
    <s v="Inglés"/>
    <s v="978-0-07-181498-0"/>
    <s v="Cardiologia ; Enfermedades Cardiovasculares ; Enfermedades Del Sistema Cardiovascular"/>
    <s v="616 - Enfermedades"/>
    <s v="2011-2020"/>
    <n v="166846"/>
    <n v="10"/>
    <s v="147146"/>
    <s v="Harrison´s cardiovascular medicine / editor Joseph Loscalzo."/>
    <n v="2013"/>
    <s v="616 - Enfermedades"/>
    <s v="https://search.ebscohost.com/login.aspx?profile=eds&amp;custid=s9495846&amp;groupid=main&amp;authtype=ip,guest&amp;direct=true&amp;bquery=sab.000166846"/>
    <s v="BOAP"/>
    <s v="616.12"/>
    <s v="Enfermedades del corazon"/>
    <s v="Tecnología - Ciencias Aplicadas"/>
    <s v="610 - Medicina y salud"/>
    <s v="610 - Medicina y salud"/>
    <s v="Enfermedades"/>
    <s v="166846|10"/>
    <n v="7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470"/>
    <s v="R-048274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47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800"/>
    <s v="R-048256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800"/>
    <n v="1"/>
  </r>
  <r>
    <x v="0"/>
    <x v="0"/>
    <x v="0"/>
    <s v="Libros"/>
    <s v="Cardiology secrets / eds. Olivia Vynn Adair y Edward P. Havranek."/>
    <m/>
    <s v="Philadelphia, Pa. : Hanley &amp; Belfus Mosby, 1995."/>
    <n v="1995"/>
    <s v="Inglés"/>
    <s v="1-56053-104-5"/>
    <s v="Cardiologia ; Enfermedades Cardiacas"/>
    <s v="616 - Enfermedades"/>
    <s v="1991-2000"/>
    <n v="37432"/>
    <n v="10"/>
    <s v="055150"/>
    <s v="Cardiology secrets / eds. Olivia Vynn Adair y Edward P. Havranek."/>
    <n v="-2000"/>
    <s v="616 - Enfermedades"/>
    <s v="https://search.ebscohost.com/login.aspx?profile=eds&amp;custid=s9495846&amp;groupid=main&amp;authtype=ip,guest&amp;direct=true&amp;bquery=sab.000037432"/>
    <s v="BOAP"/>
    <s v="616.12"/>
    <s v="Enfermedades del corazon"/>
    <s v="Tecnología - Ciencias Aplicadas"/>
    <s v="610 - Medicina y salud"/>
    <s v="610 - Medicina y salud"/>
    <s v="Enfermedades"/>
    <s v="37432|10"/>
    <n v="14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640"/>
    <s v="R-048241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64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550"/>
    <s v="R-048263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550"/>
    <n v="1"/>
  </r>
  <r>
    <x v="0"/>
    <x v="0"/>
    <x v="0"/>
    <s v="Libros"/>
    <s v="Atlas of the heart / J. Willis Hurst ... [et al.]."/>
    <m/>
    <s v="New York, N.J. : Editorial McGraw-Hill Book Company, 1988."/>
    <n v="1988"/>
    <s v="Inglés"/>
    <s v="0-07-031501-9"/>
    <s v="Corazon ; Enfermedades Cardiacas"/>
    <s v="616 - Enfermedades"/>
    <s v="1981-1990"/>
    <n v="42432"/>
    <n v="10"/>
    <s v="063513"/>
    <s v="Atlas of the heart / J. Willis Hurst ... [et al.]."/>
    <n v="-2000"/>
    <s v="616 - Enfermedades"/>
    <s v="https://search.ebscohost.com/login.aspx?profile=eds&amp;custid=s9495846&amp;groupid=main&amp;authtype=ip,guest&amp;direct=true&amp;bquery=sab.000042432"/>
    <s v="BOAP"/>
    <s v="616.12"/>
    <s v="Enfermedades del corazon"/>
    <s v="Tecnología - Ciencias Aplicadas"/>
    <s v="610 - Medicina y salud"/>
    <s v="610 - Medicina y salud"/>
    <s v="Enfermedades"/>
    <s v="42432|10"/>
    <n v="16"/>
  </r>
  <r>
    <x v="0"/>
    <x v="0"/>
    <x v="0"/>
    <s v="Libros"/>
    <s v="Claves en cardiología / Olivia Vynn Adair, Edward P. Havranek ; tr. Manuel Pijoan Rotgé."/>
    <s v="Adair, Olivia Vynn"/>
    <s v="Madrid : Mosby, 1996."/>
    <n v="1996"/>
    <s v="Español"/>
    <s v="84-8174-208-2"/>
    <s v="Cardiologia ; Enfermedades Cardiacas ; Farmacologia Cardiovascular"/>
    <s v="616 - Enfermedades"/>
    <s v="1991-2000"/>
    <n v="35657"/>
    <n v="20"/>
    <s v="052579"/>
    <s v="Claves en cardiología / Olivia Vynn Adair, Edward P. Havranek ; tr. Manuel Pijoan Rotgé."/>
    <n v="-2000"/>
    <s v="616 - Enfermedades"/>
    <s v="https://search.ebscohost.com/login.aspx?profile=eds&amp;custid=s9495846&amp;groupid=main&amp;authtype=ip,guest&amp;direct=true&amp;bquery=sab.000035657"/>
    <s v="BOAP"/>
    <s v="616.12"/>
    <s v="Enfermedades del corazon"/>
    <s v="Tecnología - Ciencias Aplicadas"/>
    <s v="610 - Medicina y salud"/>
    <s v="610 - Medicina y salud"/>
    <s v="Enfermedades"/>
    <s v="35657|20"/>
    <n v="24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1060"/>
    <s v="R-051626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1060"/>
    <n v="4"/>
  </r>
  <r>
    <x v="0"/>
    <x v="0"/>
    <x v="0"/>
    <s v="Libros"/>
    <s v="Cardiología / Equipo Médico del Centro Cardiovascular Colombiano Clínica Santa María ; Hernán V"/>
    <s v="Equipo Médico del Centro Cardiovascular Colombiano Clínica Santa María"/>
    <s v="Medellín : Corporación para Investigaciones Biológicas, 2010."/>
    <n v="2010"/>
    <s v="Español"/>
    <s v="9789589076460"/>
    <s v="Cardiologia ; Cardiologia ; Corazon ; Corazon ; Oclusion Arterial"/>
    <s v="616 - Enfermedades"/>
    <s v="2001-2010"/>
    <n v="141832"/>
    <n v="30"/>
    <s v="153837"/>
    <s v="Cardiología / Equipo Médico del Centro Cardiovascular Colombiano Clínica Santa María ; Hernán V"/>
    <n v="2010"/>
    <s v="616 - Enfermedades"/>
    <s v="https://search.ebscohost.com/login.aspx?profile=eds&amp;custid=s9495846&amp;groupid=main&amp;authtype=ip,guest&amp;direct=true&amp;bquery=sab.000141832"/>
    <s v="BOAP"/>
    <s v="616.12"/>
    <s v="Enfermedades del corazon"/>
    <s v="Tecnología - Ciencias Aplicadas"/>
    <s v="610 - Medicina y salud"/>
    <s v="610 - Medicina y salud"/>
    <s v="Enfermedades"/>
    <s v="141832|30"/>
    <n v="54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410"/>
    <s v="R-048269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410"/>
    <n v="1"/>
  </r>
  <r>
    <x v="0"/>
    <x v="0"/>
    <x v="0"/>
    <s v="Libros"/>
    <s v="Understanding EKGs : a practical approach / Brenda M. Beasley ; eds. Susan Katz, Julie Alexander."/>
    <s v="Beasley, Brenda M."/>
    <s v="Upper Saddle River, N.J. : Prentice Hall, 1999."/>
    <n v="1999"/>
    <s v="Inglés"/>
    <s v="0-8359-8571-7"/>
    <s v="Corazon ; Electrocardiografia ; Electrodiagnostico"/>
    <s v="616 - Enfermedades"/>
    <s v="1991-2000"/>
    <n v="44173"/>
    <n v="10"/>
    <s v="067756"/>
    <s v="Understanding EKGs : a practical approach / Brenda M. Beasley ; eds. Susan Katz, Julie Alexander."/>
    <n v="-2000"/>
    <s v="616 - Enfermedades"/>
    <s v="https://search.ebscohost.com/login.aspx?profile=eds&amp;custid=s9495846&amp;groupid=main&amp;authtype=ip,guest&amp;direct=true&amp;bquery=sab.000044173"/>
    <s v="BOAP"/>
    <s v="616.12"/>
    <s v="Enfermedades del corazon"/>
    <s v="Tecnología - Ciencias Aplicadas"/>
    <s v="610 - Medicina y salud"/>
    <s v="610 - Medicina y salud"/>
    <s v="Enfermedades"/>
    <s v="44173|10"/>
    <n v="11"/>
  </r>
  <r>
    <x v="0"/>
    <x v="0"/>
    <x v="0"/>
    <s v="Libros"/>
    <s v="Harrison’s cardiovascular medicine / editado por Joseph Loscalzo."/>
    <m/>
    <s v="New york : McGraw-Hill., 2010."/>
    <n v="2010"/>
    <s v="Inglés"/>
    <s v="978-0-07-170291-1"/>
    <s v="Enfermedades Cardiacas ; Enfermedades Cardiovasculares"/>
    <s v="616 - Enfermedades"/>
    <s v="2001-2010"/>
    <n v="146401"/>
    <n v="10"/>
    <s v="135424"/>
    <s v="Harrison’s cardiovascular medicine / editado por Joseph Loscalzo."/>
    <n v="2010"/>
    <s v="616 - Enfermedades"/>
    <s v="https://search.ebscohost.com/login.aspx?profile=eds&amp;custid=s9495846&amp;groupid=main&amp;authtype=ip,guest&amp;direct=true&amp;bquery=sab.000146401"/>
    <s v="BOAP"/>
    <s v="616.12"/>
    <s v="Enfermedades del corazon"/>
    <s v="Tecnología - Ciencias Aplicadas"/>
    <s v="610 - Medicina y salud"/>
    <s v="610 - Medicina y salud"/>
    <s v="Enfermedades"/>
    <s v="146401|10"/>
    <n v="35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760"/>
    <s v="R-048258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76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460"/>
    <s v="R-048273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46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710"/>
    <s v="R-048248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710"/>
    <n v="1"/>
  </r>
  <r>
    <x v="1"/>
    <x v="2"/>
    <x v="0"/>
    <s v="Libros"/>
    <s v="Texto de cardiología / editores Daniel J. Charria García ... [et al.] ; autores Jairo Acuña Olmos"/>
    <m/>
    <s v="Bogotá : Sociedad Colombiana de Cardiología y Cirugía Cardiovascular, 2007."/>
    <n v="2007"/>
    <s v="Español"/>
    <s v="958-97065-7-6"/>
    <s v="Arterias ; Cardiologia ; Cardiopatias Congenitas ; Enfermedades Cardiacas ; Enfermedades Cardiacas ; Enfermedades Cardiovasculares ; Insuficiencia Cardiaca"/>
    <s v="616 - Enfermedades"/>
    <s v="2001-2010"/>
    <n v="14708"/>
    <n v="10"/>
    <s v="103198"/>
    <s v="Texto de cardiología / editores Daniel J. Charria García ... [et al.] ; autores Jairo Acuña Olmos"/>
    <n v="2007"/>
    <s v="616 - Enfermedades"/>
    <s v="https://search.ebscohost.com/login.aspx?profile=eds&amp;custid=s9495846&amp;groupid=main&amp;authtype=ip,guest&amp;direct=true&amp;bquery=sab.000014708"/>
    <s v="BOAP"/>
    <s v="616.12"/>
    <s v="Enfermedades del corazon"/>
    <s v="Tecnología - Ciencias Aplicadas"/>
    <s v="610 - Medicina y salud"/>
    <s v="610 - Medicina y salud"/>
    <s v="Enfermedades"/>
    <s v="14708|10"/>
    <n v="191"/>
  </r>
  <r>
    <x v="0"/>
    <x v="0"/>
    <x v="0"/>
    <s v="Libros"/>
    <s v="Bases moleculares de la cardiología clínica / Pedro Zarco Gutiérrez."/>
    <s v="Zarco Gutiérrez, Pedro"/>
    <s v="Madrid : Editorial Médica Panamericana, 1996."/>
    <n v="1996"/>
    <s v="Español"/>
    <s v="84-7903-243-X"/>
    <s v="Biologia Molecular (Corazon) ; Cardiologia ; Enfermedades Cardiacas"/>
    <s v="616 - Enfermedades"/>
    <s v="1991-2000"/>
    <n v="36430"/>
    <n v="30"/>
    <s v="053550"/>
    <s v="Bases moleculares de la cardiología clínica / Pedro Zarco Gutiérrez."/>
    <n v="-2000"/>
    <s v="616 - Enfermedades"/>
    <s v="https://search.ebscohost.com/login.aspx?profile=eds&amp;custid=s9495846&amp;groupid=main&amp;authtype=ip,guest&amp;direct=true&amp;bquery=sab.000036430"/>
    <s v="BOAP"/>
    <s v="616.12"/>
    <s v="Enfermedades del corazon"/>
    <s v="Tecnología - Ciencias Aplicadas"/>
    <s v="610 - Medicina y salud"/>
    <s v="610 - Medicina y salud"/>
    <s v="Enfermedades"/>
    <s v="36430|30"/>
    <n v="16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570"/>
    <s v="R-048264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570"/>
    <n v="1"/>
  </r>
  <r>
    <x v="0"/>
    <x v="0"/>
    <x v="0"/>
    <s v="Libros"/>
    <s v="Cardiology / Michael H. Crawford y John P. DiMarco ; colab. Kjell Asplund ... [et al.]."/>
    <s v="Crawford, Michael H."/>
    <s v="London : Mosby International Limited, 2001."/>
    <n v="2001"/>
    <s v="Inglés"/>
    <s v="0-7234-3138-8"/>
    <s v="Aterosclerosis ; Cardiologia ; Enfermedad Coronaria ; Enfermedades Cardiacas ; Hipertension"/>
    <s v="616 - Enfermedades"/>
    <s v="2001-2010"/>
    <n v="53466"/>
    <n v="10"/>
    <s v="081052"/>
    <s v="Cardiology / Michael H. Crawford y John P. DiMarco ; colab. Kjell Asplund ... [et al.]."/>
    <n v="2001"/>
    <s v="616 - Enfermedades"/>
    <s v="https://search.ebscohost.com/login.aspx?profile=eds&amp;custid=s9495846&amp;groupid=main&amp;authtype=ip,guest&amp;direct=true&amp;bquery=sab.000053466"/>
    <s v="BOAP"/>
    <s v="616.12"/>
    <s v="Enfermedades del corazon"/>
    <s v="Tecnología - Ciencias Aplicadas"/>
    <s v="610 - Medicina y salud"/>
    <s v="610 - Medicina y salud"/>
    <s v="Enfermedades"/>
    <s v="53466|10"/>
    <n v="23"/>
  </r>
  <r>
    <x v="0"/>
    <x v="0"/>
    <x v="0"/>
    <s v="Libros"/>
    <s v="El paciente en la unidad coronaria / Carlos Manuel Barrero y Alfredo César Piombo."/>
    <s v="Barrero, Carlos Manuel"/>
    <s v="Buenos Aires : Editorial Médica Panamericana, 1997."/>
    <n v="1997"/>
    <s v="Español"/>
    <s v="950-06-0232-6"/>
    <s v="Angina de Pecho ; Enfermedades Cardiacas ; Unidades de Cuidados Coronarios ; Unidades de Cuidados Intensivos"/>
    <s v="616 - Enfermedades"/>
    <s v="1991-2000"/>
    <n v="37675"/>
    <n v="20"/>
    <s v="055581"/>
    <s v="El paciente en la unidad coronaria / Carlos Manuel Barrero y Alfredo César Piombo."/>
    <n v="-2000"/>
    <s v="616 - Enfermedades"/>
    <s v="https://search.ebscohost.com/login.aspx?profile=eds&amp;custid=s9495846&amp;groupid=main&amp;authtype=ip,guest&amp;direct=true&amp;bquery=sab.000037675"/>
    <s v="BOAP"/>
    <s v="616.12"/>
    <s v="Enfermedades del corazon"/>
    <s v="Tecnología - Ciencias Aplicadas"/>
    <s v="610 - Medicina y salud"/>
    <s v="610 - Medicina y salud"/>
    <s v="Enfermedades"/>
    <s v="37675|20"/>
    <n v="2"/>
  </r>
  <r>
    <x v="0"/>
    <x v="0"/>
    <x v="0"/>
    <s v="Libros"/>
    <s v="Guías de práctica clínica cardiovascular : intervenciones de enfermería con base a la evidencia"/>
    <s v="Ortega Vargas, María Carolina autor"/>
    <s v="México : Editorial Médica Panamericana, ©2011."/>
    <n v="2011"/>
    <s v="Español"/>
    <s v="9786077743224"/>
    <n v="0"/>
    <s v="616 - Enfermedades"/>
    <s v="2011-2020"/>
    <n v="273713"/>
    <n v="10"/>
    <s v="162459"/>
    <s v="Guías de práctica clínica cardiovascular : intervenciones de enfermería con base a la evidencia"/>
    <n v="2011"/>
    <s v="616 - Enfermedades"/>
    <s v="https://search.ebscohost.com/login.aspx?profile=eds&amp;custid=s9495846&amp;groupid=main&amp;authtype=ip,guest&amp;direct=true&amp;bquery=sab.000273713"/>
    <s v="BOAP"/>
    <s v="616.12"/>
    <s v="Enfermedades del corazon"/>
    <s v="Tecnología - Ciencias Aplicadas"/>
    <s v="610 - Medicina y salud"/>
    <s v="610 - Medicina y salud"/>
    <s v="Enfermedades"/>
    <s v="273713|10"/>
    <n v="2"/>
  </r>
  <r>
    <x v="0"/>
    <x v="0"/>
    <x v="0"/>
    <s v="Libros"/>
    <s v="Cardiología / Equipo Médico del Centro Cardiovascular Colombiano Clínica Santa María ; editor Ma"/>
    <s v="Equipo Médico del Centro Cardiovascular Colombiano Clínica Santa María autor"/>
    <s v="Medellín : Corporación para Investigaciones Biológicas, ©2002."/>
    <n v="2002"/>
    <s v="Español"/>
    <s v="9589400574"/>
    <s v="Biologia Molecular ; Cardiologia ; Corazon ; Insuficiencia Cardiaca ; Sistema Cardiovascular"/>
    <s v="616 - Enfermedades"/>
    <s v="2001-2010"/>
    <n v="52339"/>
    <n v="40"/>
    <s v="083250"/>
    <s v="Cardiología / Equipo Médico del Centro Cardiovascular Colombiano Clínica Santa María ; editor Ma"/>
    <n v="2002"/>
    <s v="616 - Enfermedades"/>
    <s v="https://search.ebscohost.com/login.aspx?profile=eds&amp;custid=s9495846&amp;groupid=main&amp;authtype=ip,guest&amp;direct=true&amp;bquery=sab.000052339"/>
    <s v="BOAP"/>
    <s v="616.12"/>
    <s v="Enfermedades del corazon"/>
    <s v="Tecnología - Ciencias Aplicadas"/>
    <s v="610 - Medicina y salud"/>
    <s v="610 - Medicina y salud"/>
    <s v="Enfermedades"/>
    <s v="52339|40"/>
    <n v="191"/>
  </r>
  <r>
    <x v="0"/>
    <x v="0"/>
    <x v="0"/>
    <s v="Libros"/>
    <s v="Cardiología / Equipo Médico del Centro Cardiovascular Colombiano Clínica Santa María ; editor Ma"/>
    <s v="Equipo Médico del Centro Cardiovascular Colombiano Clínica Santa María autor"/>
    <s v="Medellín : Corporación para Investigaciones Biológicas, ©2002."/>
    <n v="2002"/>
    <s v="Español"/>
    <s v="9589400574"/>
    <s v="Biologia Molecular ; Cardiologia ; Corazon ; Insuficiencia Cardiaca ; Sistema Cardiovascular"/>
    <s v="616 - Enfermedades"/>
    <s v="2001-2010"/>
    <n v="52339"/>
    <n v="60"/>
    <s v="083446"/>
    <s v="Cardiología / Equipo Médico del Centro Cardiovascular Colombiano Clínica Santa María ; editor Ma"/>
    <n v="2002"/>
    <s v="616 - Enfermedades"/>
    <s v="https://search.ebscohost.com/login.aspx?profile=eds&amp;custid=s9495846&amp;groupid=main&amp;authtype=ip,guest&amp;direct=true&amp;bquery=sab.000052339"/>
    <s v="BOAP"/>
    <s v="616.12"/>
    <s v="Enfermedades del corazon"/>
    <s v="Tecnología - Ciencias Aplicadas"/>
    <s v="610 - Medicina y salud"/>
    <s v="610 - Medicina y salud"/>
    <s v="Enfermedades"/>
    <s v="52339|60"/>
    <n v="205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880"/>
    <s v="R-038467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880"/>
    <n v="5"/>
  </r>
  <r>
    <x v="0"/>
    <x v="0"/>
    <x v="0"/>
    <s v="Libros"/>
    <s v="Cardiología / Equipo Médico del Centro Cardiovascular Colombiano Clínica Santa María ; editor Ma"/>
    <s v="Equipo Médico del Centro Cardiovascular Colombiano Clínica Santa María autor"/>
    <s v="Medellín : Corporación para Investigaciones Biológicas, ©2002."/>
    <n v="2002"/>
    <s v="Español"/>
    <s v="9589400574"/>
    <s v="Biologia Molecular ; Cardiologia ; Corazon ; Insuficiencia Cardiaca ; Sistema Cardiovascular"/>
    <s v="616 - Enfermedades"/>
    <s v="2001-2010"/>
    <n v="52339"/>
    <n v="10"/>
    <s v="079237"/>
    <s v="Cardiología / Equipo Médico del Centro Cardiovascular Colombiano Clínica Santa María ; editor Ma"/>
    <n v="2002"/>
    <s v="616 - Enfermedades"/>
    <s v="https://search.ebscohost.com/login.aspx?profile=eds&amp;custid=s9495846&amp;groupid=main&amp;authtype=ip,guest&amp;direct=true&amp;bquery=sab.000052339"/>
    <s v="BOAP"/>
    <s v="616.12"/>
    <s v="Enfermedades del corazon"/>
    <s v="Tecnología - Ciencias Aplicadas"/>
    <s v="610 - Medicina y salud"/>
    <s v="610 - Medicina y salud"/>
    <s v="Enfermedades"/>
    <s v="52339|10"/>
    <n v="15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650"/>
    <s v="R-048242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65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530"/>
    <s v="R-048281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53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500"/>
    <s v="R-048279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50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900"/>
    <s v="R-038592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900"/>
    <n v="5"/>
  </r>
  <r>
    <x v="0"/>
    <x v="0"/>
    <x v="0"/>
    <s v="Libros"/>
    <s v="La alegría de leer el electrocardiograma / Jorge Hernán López Ramirez."/>
    <s v="López Ramirez, Jorge Hernán 1960- autor"/>
    <s v="Bogotá : Editorial Médica Celsus, ©2011 (impresión 2012)."/>
    <n v="2011"/>
    <s v="Español"/>
    <s v="9789589327449"/>
    <s v="Electrocardiografia ; Monitoreo de Pacientes ; Monitoreo Del Ritmo Cardiaco"/>
    <s v="616 - Enfermedades"/>
    <s v="2011-2020"/>
    <n v="142050"/>
    <n v="20"/>
    <s v="134007"/>
    <s v="La alegría de leer el electrocardiograma / Jorge Hernán López Ramirez."/>
    <n v="2011"/>
    <s v="616 - Enfermedades"/>
    <s v="https://search.ebscohost.com/login.aspx?profile=eds&amp;custid=s9495846&amp;groupid=main&amp;authtype=ip,guest&amp;direct=true&amp;bquery=sab.000142050"/>
    <s v="BOAP"/>
    <s v="616.12"/>
    <s v="Enfermedades del corazon"/>
    <s v="Tecnología - Ciencias Aplicadas"/>
    <s v="610 - Medicina y salud"/>
    <s v="610 - Medicina y salud"/>
    <s v="Enfermedades"/>
    <s v="142050|20"/>
    <n v="391"/>
  </r>
  <r>
    <x v="0"/>
    <x v="0"/>
    <x v="0"/>
    <s v="Libros"/>
    <s v="La alegría de leer el electrocardiograma / Jorge Hernán López Ramirez."/>
    <s v="López Ramirez, Jorge Hernán 1960- autor"/>
    <s v="Bogotá : Editorial Médica Celsus, ©2011 (impresión 2012)."/>
    <n v="2011"/>
    <s v="Español"/>
    <s v="9789589327449"/>
    <s v="Electrocardiografia ; Monitoreo de Pacientes ; Monitoreo Del Ritmo Cardiaco"/>
    <s v="616 - Enfermedades"/>
    <s v="2011-2020"/>
    <n v="142050"/>
    <n v="30"/>
    <s v="146660"/>
    <s v="La alegría de leer el electrocardiograma / Jorge Hernán López Ramirez."/>
    <n v="2011"/>
    <s v="616 - Enfermedades"/>
    <s v="https://search.ebscohost.com/login.aspx?profile=eds&amp;custid=s9495846&amp;groupid=main&amp;authtype=ip,guest&amp;direct=true&amp;bquery=sab.000142050"/>
    <s v="BOAP"/>
    <s v="616.12"/>
    <s v="Enfermedades del corazon"/>
    <s v="Tecnología - Ciencias Aplicadas"/>
    <s v="610 - Medicina y salud"/>
    <s v="610 - Medicina y salud"/>
    <s v="Enfermedades"/>
    <s v="142050|30"/>
    <n v="241"/>
  </r>
  <r>
    <x v="0"/>
    <x v="0"/>
    <x v="0"/>
    <s v="Libros"/>
    <s v="Manual Washington de especialidades clínicas, Cardiología / editado por Cuculich, Phillip S., Kate"/>
    <m/>
    <s v="Barcelona : Lippincott Williams &amp; Wilkins, 2015."/>
    <n v="2015"/>
    <s v="Español"/>
    <s v="9788416004157"/>
    <s v="Cardiologia ; Corazon ; Corazon ; Oclusion Arterial"/>
    <s v="616 - Enfermedades"/>
    <s v="2011-2020"/>
    <n v="170644"/>
    <n v="10"/>
    <s v="150387"/>
    <s v="Manual Washington de especialidades clínicas, Cardiología / editado por Cuculich, Phillip S., Kate"/>
    <n v="2015"/>
    <s v="616 - Enfermedades"/>
    <s v="https://search.ebscohost.com/login.aspx?profile=eds&amp;custid=s9495846&amp;groupid=main&amp;authtype=ip,guest&amp;direct=true&amp;bquery=sab.000170644"/>
    <s v="BOAP"/>
    <s v="616.12"/>
    <s v="Enfermedades del corazon"/>
    <s v="Tecnología - Ciencias Aplicadas"/>
    <s v="610 - Medicina y salud"/>
    <s v="610 - Medicina y salud"/>
    <s v="Enfermedades"/>
    <s v="170644|10"/>
    <n v="53"/>
  </r>
  <r>
    <x v="0"/>
    <x v="0"/>
    <x v="0"/>
    <s v="Libros"/>
    <s v="Atlas de electrocardiografía práctica / James S. Fleming."/>
    <s v="Fleming, James S."/>
    <s v="Barcelona : Doyma, 1986."/>
    <n v="1986"/>
    <s v="Español"/>
    <s v="84-7592-027-6"/>
    <s v="Electrocardiografia ; Enfermedades Cardiacas ; Enfermeria Cardiovascular"/>
    <s v="616 - Enfermedades"/>
    <s v="1981-1990"/>
    <n v="19511"/>
    <n v="10"/>
    <s v="040492"/>
    <s v="Atlas de electrocardiografía práctica / James S. Fleming."/>
    <n v="-2000"/>
    <s v="616 - Enfermedades"/>
    <s v="https://search.ebscohost.com/login.aspx?profile=eds&amp;custid=s9495846&amp;groupid=main&amp;authtype=ip,guest&amp;direct=true&amp;bquery=sab.000019511"/>
    <s v="BOAP"/>
    <s v="616.12"/>
    <s v="Enfermedades del corazon"/>
    <s v="Tecnología - Ciencias Aplicadas"/>
    <s v="610 - Medicina y salud"/>
    <s v="610 - Medicina y salud"/>
    <s v="Enfermedades"/>
    <s v="19511|10"/>
    <n v="10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40"/>
    <s v="R-013963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40"/>
    <n v="2"/>
  </r>
  <r>
    <x v="0"/>
    <x v="0"/>
    <x v="0"/>
    <s v="Libros"/>
    <s v="Hurst, el corazón : manual de cardiología / editores Richard A. Walsh, James C. Fang y Valentin Fu"/>
    <s v="Hurst, John Willis 1920-2011 autor"/>
    <s v="México : McGraw-Hill Interamericana, 2014."/>
    <n v="2014"/>
    <s v="Español"/>
    <s v="9786071510068"/>
    <n v="0"/>
    <s v="616 - Enfermedades"/>
    <s v="2011-2020"/>
    <n v="261291"/>
    <n v="10"/>
    <s v="151466"/>
    <s v="Hurst, el corazón : manual de cardiología / editores Richard A. Walsh, James C. Fang y Valentin Fu"/>
    <n v="2014"/>
    <s v="616 - Enfermedades"/>
    <s v="https://search.ebscohost.com/login.aspx?profile=eds&amp;custid=s9495846&amp;groupid=main&amp;authtype=ip,guest&amp;direct=true&amp;bquery=sab.000261291"/>
    <s v="BOAP"/>
    <s v="616.12"/>
    <s v="Enfermedades del corazon"/>
    <s v="Tecnología - Ciencias Aplicadas"/>
    <s v="610 - Medicina y salud"/>
    <s v="610 - Medicina y salud"/>
    <s v="Enfermedades"/>
    <s v="261291|10"/>
    <n v="28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490"/>
    <s v="R-048276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49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770"/>
    <s v="R-048249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770"/>
    <n v="1"/>
  </r>
  <r>
    <x v="0"/>
    <x v="0"/>
    <x v="0"/>
    <s v="Libros"/>
    <s v="Cardiología 2000 / Carlos A. Bertolasi ... [et al.]."/>
    <m/>
    <s v="Buenos Aires : Editorial Médica Panamericana, 1997-2000."/>
    <n v="2000"/>
    <s v="Español"/>
    <s v="950-06-5068-1 (O.C.)"/>
    <s v="Cardiologia ; Diagnostico Fisico ; Enfermedades Cardiacas ; Sindromes"/>
    <s v="616 - Enfermedades"/>
    <s v="1991-2000"/>
    <n v="37755"/>
    <n v="40"/>
    <s v="070744"/>
    <s v="Cardiología 2000 / Carlos A. Bertolasi ... [et al.]."/>
    <n v="-2000"/>
    <s v="616 - Enfermedades"/>
    <s v="https://search.ebscohost.com/login.aspx?profile=eds&amp;custid=s9495846&amp;groupid=main&amp;authtype=ip,guest&amp;direct=true&amp;bquery=sab.000037755"/>
    <s v="BOAP"/>
    <s v="616.12"/>
    <s v="Enfermedades del corazon"/>
    <s v="Tecnología - Ciencias Aplicadas"/>
    <s v="610 - Medicina y salud"/>
    <s v="610 - Medicina y salud"/>
    <s v="Enfermedades"/>
    <s v="37755|40"/>
    <n v="52"/>
  </r>
  <r>
    <x v="0"/>
    <x v="0"/>
    <x v="0"/>
    <s v="Libros"/>
    <s v="Rehabilitación del paciente cardíaco / J. A. de, Velasco; J. J., Maureira."/>
    <s v="Velasco, J. A. de"/>
    <s v="Barcelona : Doyma, 1993."/>
    <n v="1993"/>
    <s v="Español"/>
    <s v="84-7592-446-8"/>
    <s v="Calidad de Vida ; Fisiologia Del Ejercicio ; Rehabilitacion Cardiaca ; Rehabilitacion Cardiaca - Aspectos Psicologicos ; Terapia Ocupacional"/>
    <s v="616 - Enfermedades"/>
    <s v="1991-2000"/>
    <n v="34235"/>
    <n v="10"/>
    <s v="050742"/>
    <s v="Rehabilitación del paciente cardíaco / J. A. de, Velasco; J. J., Maureira."/>
    <n v="-2000"/>
    <s v="616 - Enfermedades"/>
    <s v="https://search.ebscohost.com/login.aspx?profile=eds&amp;custid=s9495846&amp;groupid=main&amp;authtype=ip,guest&amp;direct=true&amp;bquery=sab.000034235"/>
    <s v="BOAP"/>
    <s v="616.12"/>
    <s v="Enfermedades del corazon"/>
    <s v="Tecnología - Ciencias Aplicadas"/>
    <s v="610 - Medicina y salud"/>
    <s v="610 - Medicina y salud"/>
    <s v="Enfermedades"/>
    <s v="34235|10"/>
    <n v="50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690"/>
    <s v="R-048246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69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780"/>
    <s v="R-048253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780"/>
    <n v="1"/>
  </r>
  <r>
    <x v="0"/>
    <x v="0"/>
    <x v="0"/>
    <s v="Libros"/>
    <s v="Cómo entender un electrocardiograma / Laura Moreno Ochoa."/>
    <s v="Moreno Ochoa, Laura"/>
    <s v="Madrid : Ediciones Díaz de Santos, 2000."/>
    <n v="2000"/>
    <s v="Español"/>
    <s v="84-7978-422-9"/>
    <s v="Electrocardiografia ; Electrodiagnostico ; Enfermedades Cardiacas"/>
    <s v="616 - Enfermedades"/>
    <s v="1991-2000"/>
    <n v="46118"/>
    <n v="10"/>
    <s v="069347"/>
    <s v="Cómo entender un electrocardiograma / Laura Moreno Ochoa."/>
    <n v="-2000"/>
    <s v="616 - Enfermedades"/>
    <s v="https://search.ebscohost.com/login.aspx?profile=eds&amp;custid=s9495846&amp;groupid=main&amp;authtype=ip,guest&amp;direct=true&amp;bquery=sab.000046118"/>
    <s v="BOAP"/>
    <s v="616.12"/>
    <s v="Enfermedades del corazon"/>
    <s v="Tecnología - Ciencias Aplicadas"/>
    <s v="610 - Medicina y salud"/>
    <s v="610 - Medicina y salud"/>
    <s v="Enfermedades"/>
    <s v="46118|10"/>
    <n v="171"/>
  </r>
  <r>
    <x v="0"/>
    <x v="0"/>
    <x v="0"/>
    <s v="Libros"/>
    <s v="Tópicos selectos en guías de manejo en enfermedades cardíacas y vasculares 2004 / [coord. editori"/>
    <m/>
    <s v="[Medellín] : Cardiología Clínica Medellín, 2004."/>
    <n v="2004"/>
    <s v="Español"/>
    <s v="958-33-6285-9. --"/>
    <s v="Circulacion Sanguinea ; Enfermedades Cardiovasculares ; Medicina Basada En Evidencia ; Medicina Clinica ; Sistema Cardiovascular"/>
    <s v="616 - Enfermedades"/>
    <s v="2001-2010"/>
    <n v="5646"/>
    <n v="10"/>
    <s v="090587"/>
    <s v="Tópicos selectos en guías de manejo en enfermedades cardíacas y vasculares 2004 / [coord. editori"/>
    <n v="2004"/>
    <s v="616 - Enfermedades"/>
    <s v="https://search.ebscohost.com/login.aspx?profile=eds&amp;custid=s9495846&amp;groupid=main&amp;authtype=ip,guest&amp;direct=true&amp;bquery=sab.000005646"/>
    <s v="BOAP"/>
    <s v="616.12"/>
    <s v="Enfermedades del corazon"/>
    <s v="Tecnología - Ciencias Aplicadas"/>
    <s v="610 - Medicina y salud"/>
    <s v="610 - Medicina y salud"/>
    <s v="Enfermedades"/>
    <s v="5646|10"/>
    <n v="65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790"/>
    <s v="R-048254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79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50"/>
    <s v="R-013496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50"/>
    <n v="1"/>
  </r>
  <r>
    <x v="0"/>
    <x v="0"/>
    <x v="0"/>
    <s v="Libros"/>
    <s v="The heart speaks : a cardiologist reveals the secret language of healing / Mimi Guarneri."/>
    <s v="Guarneri, Mimi autor"/>
    <s v="New York, : Simon &amp; Schuster, ©2006"/>
    <n v="2006"/>
    <s v="Español"/>
    <s v="9780743273121"/>
    <n v="0"/>
    <s v="616 - Enfermedades"/>
    <s v="2001-2010"/>
    <n v="269955"/>
    <n v="10"/>
    <s v="159912"/>
    <s v="The heart speaks : a cardiologist reveals the secret language of healing / Mimi Guarneri."/>
    <n v="2006"/>
    <s v="616 - Enfermedades"/>
    <s v="https://search.ebscohost.com/login.aspx?profile=eds&amp;custid=s9495846&amp;groupid=main&amp;authtype=ip,guest&amp;direct=true&amp;bquery=sab.000269955"/>
    <s v="BOAP"/>
    <s v="616.12"/>
    <s v="Enfermedades del corazon"/>
    <s v="Tecnología - Ciencias Aplicadas"/>
    <s v="610 - Medicina y salud"/>
    <s v="610 - Medicina y salud"/>
    <s v="Enfermedades"/>
    <s v="269955|10"/>
    <n v="1"/>
  </r>
  <r>
    <x v="0"/>
    <x v="0"/>
    <x v="0"/>
    <s v="Libros"/>
    <s v="Cómo entender un electrocardiograma / Laura Moreno Ochoa."/>
    <s v="Moreno Ochoa, Laura"/>
    <s v="Madrid : Ediciones Díaz de Santos, 2000."/>
    <n v="2000"/>
    <s v="Español"/>
    <s v="84-7978-422-9"/>
    <s v="Electrocardiografia ; Electrodiagnostico ; Enfermedades Cardiacas"/>
    <s v="616 - Enfermedades"/>
    <s v="1991-2000"/>
    <n v="46118"/>
    <n v="30"/>
    <s v="069349"/>
    <s v="Cómo entender un electrocardiograma / Laura Moreno Ochoa."/>
    <n v="-2000"/>
    <s v="616 - Enfermedades"/>
    <s v="https://search.ebscohost.com/login.aspx?profile=eds&amp;custid=s9495846&amp;groupid=main&amp;authtype=ip,guest&amp;direct=true&amp;bquery=sab.000046118"/>
    <s v="BOAP"/>
    <s v="616.12"/>
    <s v="Enfermedades del corazon"/>
    <s v="Tecnología - Ciencias Aplicadas"/>
    <s v="610 - Medicina y salud"/>
    <s v="610 - Medicina y salud"/>
    <s v="Enfermedades"/>
    <s v="46118|30"/>
    <n v="165"/>
  </r>
  <r>
    <x v="0"/>
    <x v="0"/>
    <x v="0"/>
    <s v="Libros"/>
    <s v="Guía clínica de enfermería : cuidados cardiovasculares / Susan B. Stillwell, Edith McCarter Randa"/>
    <s v="Stillwell, Susan B."/>
    <s v="Madrid : Mosby / Doyma Libros, 1995."/>
    <n v="1995"/>
    <s v="Español"/>
    <s v="84-8174-104-3"/>
    <s v="Enfermeria Cardiovascular ; Enfermeria de Cuidados Intensivos ; Sistema Cardiovascular"/>
    <s v="616 - Enfermedades"/>
    <s v="1991-2000"/>
    <n v="39562"/>
    <n v="20"/>
    <s v="058580"/>
    <s v="Guía clínica de enfermería : cuidados cardiovasculares / Susan B. Stillwell, Edith McCarter Randa"/>
    <n v="-2000"/>
    <s v="616 - Enfermedades"/>
    <s v="https://search.ebscohost.com/login.aspx?profile=eds&amp;custid=s9495846&amp;groupid=main&amp;authtype=ip,guest&amp;direct=true&amp;bquery=sab.000039562"/>
    <s v="BOAP"/>
    <s v="616.12"/>
    <s v="Enfermedades del corazon"/>
    <s v="Tecnología - Ciencias Aplicadas"/>
    <s v="610 - Medicina y salud"/>
    <s v="610 - Medicina y salud"/>
    <s v="Enfermedades"/>
    <s v="39562|20"/>
    <n v="32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1050"/>
    <s v="R-046719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1050"/>
    <n v="4"/>
  </r>
  <r>
    <x v="0"/>
    <x v="0"/>
    <x v="0"/>
    <s v="Libros"/>
    <s v="La alegría de leer el electrocardiograma / Jorge Hernán López Ramirez."/>
    <s v="López Ramirez, Jorge Hernán 1960- autor"/>
    <s v="Bogotá : Editorial Médica Celsus, ©2011 (impresión 2012)."/>
    <n v="2011"/>
    <s v="Español"/>
    <s v="9789589327449"/>
    <s v="Electrocardiografia ; Monitoreo de Pacientes ; Monitoreo Del Ritmo Cardiaco"/>
    <s v="616 - Enfermedades"/>
    <s v="2011-2020"/>
    <n v="142050"/>
    <n v="50"/>
    <s v="160025"/>
    <s v="La alegría de leer el electrocardiograma / Jorge Hernán López Ramirez."/>
    <n v="2011"/>
    <s v="616 - Enfermedades"/>
    <s v="https://search.ebscohost.com/login.aspx?profile=eds&amp;custid=s9495846&amp;groupid=main&amp;authtype=ip,guest&amp;direct=true&amp;bquery=sab.000142050"/>
    <s v="BOAP"/>
    <s v="616.12"/>
    <s v="Enfermedades del corazon"/>
    <s v="Tecnología - Ciencias Aplicadas"/>
    <s v="610 - Medicina y salud"/>
    <s v="610 - Medicina y salud"/>
    <s v="Enfermedades"/>
    <s v="142050|50"/>
    <n v="14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370"/>
    <s v="R-048267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370"/>
    <n v="1"/>
  </r>
  <r>
    <x v="0"/>
    <x v="0"/>
    <x v="0"/>
    <s v="Libros"/>
    <s v="Evidence-based cardiology / eds. Salim Yusuf ... [et al.]."/>
    <m/>
    <s v="London : BMJ Books, 2003."/>
    <n v="2003"/>
    <s v="Inglés"/>
    <s v="0-7279-1699-8"/>
    <s v="Cardiologia ; Enfermedades Cardiovasculares ; Enfermedades Valvulares ; Medicina Basada En Evidencia ; Pericarditis"/>
    <s v="616 - Enfermedades"/>
    <s v="2001-2010"/>
    <n v="53659"/>
    <n v="20"/>
    <s v="081373"/>
    <s v="Evidence-based cardiology / eds. Salim Yusuf ... [et al.]."/>
    <n v="2003"/>
    <s v="616 - Enfermedades"/>
    <s v="https://search.ebscohost.com/login.aspx?profile=eds&amp;custid=s9495846&amp;groupid=main&amp;authtype=ip,guest&amp;direct=true&amp;bquery=sab.000053659"/>
    <s v="BOAP"/>
    <s v="616.12"/>
    <s v="Enfermedades del corazon"/>
    <s v="Tecnología - Ciencias Aplicadas"/>
    <s v="610 - Medicina y salud"/>
    <s v="610 - Medicina y salud"/>
    <s v="Enfermedades"/>
    <s v="53659|20"/>
    <n v="5"/>
  </r>
  <r>
    <x v="0"/>
    <x v="0"/>
    <x v="0"/>
    <s v="Libros"/>
    <s v="Understanding EKGs : a practical approach / Brenda M. Beasley ; eds. Susan Katz, Julie Alexander."/>
    <s v="Beasley, Brenda M."/>
    <s v="Upper Saddle River, N.J. : Prentice Hall, 1999."/>
    <n v="1999"/>
    <s v="Inglés"/>
    <s v="0-8359-8571-7"/>
    <s v="Corazon ; Electrocardiografia ; Electrodiagnostico"/>
    <s v="616 - Enfermedades"/>
    <s v="1991-2000"/>
    <n v="44173"/>
    <n v="20"/>
    <s v="068256"/>
    <s v="Understanding EKGs : a practical approach / Brenda M. Beasley ; eds. Susan Katz, Julie Alexander."/>
    <n v="-2000"/>
    <s v="616 - Enfermedades"/>
    <s v="https://search.ebscohost.com/login.aspx?profile=eds&amp;custid=s9495846&amp;groupid=main&amp;authtype=ip,guest&amp;direct=true&amp;bquery=sab.000044173"/>
    <s v="BOAP"/>
    <s v="616.12"/>
    <s v="Enfermedades del corazon"/>
    <s v="Tecnología - Ciencias Aplicadas"/>
    <s v="610 - Medicina y salud"/>
    <s v="610 - Medicina y salud"/>
    <s v="Enfermedades"/>
    <s v="44173|20"/>
    <n v="7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450"/>
    <s v="R-048272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450"/>
    <n v="1"/>
  </r>
  <r>
    <x v="0"/>
    <x v="0"/>
    <x v="0"/>
    <s v="Libros"/>
    <s v="Cardiología 2000 / Carlos A. Bertolasi ... [et al.]."/>
    <m/>
    <s v="Buenos Aires : Editorial Médica Panamericana, 1997-2000."/>
    <n v="2000"/>
    <s v="Español"/>
    <s v="950-06-5068-1 (O.C.)"/>
    <s v="Cardiologia ; Diagnostico Fisico ; Enfermedades Cardiacas ; Sindromes"/>
    <s v="616 - Enfermedades"/>
    <s v="1991-2000"/>
    <n v="37755"/>
    <n v="20"/>
    <s v="058393"/>
    <s v="Cardiología 2000 / Carlos A. Bertolasi ... [et al.]."/>
    <n v="-2000"/>
    <s v="616 - Enfermedades"/>
    <s v="https://search.ebscohost.com/login.aspx?profile=eds&amp;custid=s9495846&amp;groupid=main&amp;authtype=ip,guest&amp;direct=true&amp;bquery=sab.000037755"/>
    <s v="BOAP"/>
    <s v="616.12"/>
    <s v="Enfermedades del corazon"/>
    <s v="Tecnología - Ciencias Aplicadas"/>
    <s v="610 - Medicina y salud"/>
    <s v="610 - Medicina y salud"/>
    <s v="Enfermedades"/>
    <s v="37755|20"/>
    <n v="86"/>
  </r>
  <r>
    <x v="0"/>
    <x v="0"/>
    <x v="0"/>
    <s v="Libros"/>
    <s v="Interpretación de electrocardiogramas / ed. Bárbara McVan."/>
    <m/>
    <s v="Barcelona : Doyma, 1988."/>
    <n v="1988"/>
    <s v="Español"/>
    <s v="84-7592-196-5"/>
    <s v="Electrocardiografia ; Enfermedades Cardiacas ; Enfermeria Cardiovascular"/>
    <s v="616 - Enfermedades"/>
    <s v="1981-1990"/>
    <n v="19510"/>
    <n v="10"/>
    <s v="040497"/>
    <s v="Interpretación de electrocardiogramas / ed. Bárbara McVan."/>
    <n v="-2000"/>
    <s v="616 - Enfermedades"/>
    <s v="https://search.ebscohost.com/login.aspx?profile=eds&amp;custid=s9495846&amp;groupid=main&amp;authtype=ip,guest&amp;direct=true&amp;bquery=sab.000019510"/>
    <s v="BOAP"/>
    <s v="616.12"/>
    <s v="Enfermedades del corazon"/>
    <s v="Tecnología - Ciencias Aplicadas"/>
    <s v="610 - Medicina y salud"/>
    <s v="610 - Medicina y salud"/>
    <s v="Enfermedades"/>
    <s v="19510|10"/>
    <n v="66"/>
  </r>
  <r>
    <x v="0"/>
    <x v="0"/>
    <x v="0"/>
    <s v="Libros"/>
    <s v="Enfermedades del corazón y de los vasos / Miguel Oyonarte ... [et al.] ; [prólogo Francisco Rojas"/>
    <m/>
    <s v="Santiago de Chile : Editorial Mediterráneo, 2013."/>
    <n v="2013"/>
    <s v="Español"/>
    <s v="978-956-220-348-7"/>
    <s v="Cardiopatias ; Enfermedades Cardiovasculares ; Enfermedades Cardiovasculares ; Enfermedades Cardiovasculares ; Enfermedades Reumaticas ; Epidemiologia ; Insuficiencia Cardiaca"/>
    <s v="616 - Enfermedades"/>
    <s v="2011-2020"/>
    <n v="167683"/>
    <n v="30"/>
    <s v="148888"/>
    <s v="Enfermedades del corazón y de los vasos / Miguel Oyonarte ... [et al.] ; [prólogo Francisco Rojas"/>
    <n v="2013"/>
    <s v="616 - Enfermedades"/>
    <s v="https://search.ebscohost.com/login.aspx?profile=eds&amp;custid=s9495846&amp;groupid=main&amp;authtype=ip,guest&amp;direct=true&amp;bquery=sab.000167683"/>
    <s v="BOAP"/>
    <s v="616.12"/>
    <s v="Enfermedades del corazon"/>
    <s v="Tecnología - Ciencias Aplicadas"/>
    <s v="610 - Medicina y salud"/>
    <s v="610 - Medicina y salud"/>
    <s v="Enfermedades"/>
    <s v="167683|30"/>
    <n v="37"/>
  </r>
  <r>
    <x v="0"/>
    <x v="0"/>
    <x v="0"/>
    <s v="Libros"/>
    <s v="Cardiología / Equipo Médico del Centro Cardiovascular Colombiano Clínica Santa María ; Hernán V"/>
    <s v="Equipo Médico del Centro Cardiovascular Colombiano Clínica Santa María"/>
    <s v="Medellín : Corporación para Investigaciones Biológicas, 2010."/>
    <n v="2010"/>
    <s v="Español"/>
    <s v="9789589076460"/>
    <s v="Cardiologia ; Cardiologia ; Corazon ; Corazon ; Oclusion Arterial"/>
    <s v="616 - Enfermedades"/>
    <s v="2001-2010"/>
    <n v="141832"/>
    <n v="20"/>
    <s v="151236"/>
    <s v="Cardiología / Equipo Médico del Centro Cardiovascular Colombiano Clínica Santa María ; Hernán V"/>
    <n v="2010"/>
    <s v="616 - Enfermedades"/>
    <s v="https://search.ebscohost.com/login.aspx?profile=eds&amp;custid=s9495846&amp;groupid=main&amp;authtype=ip,guest&amp;direct=true&amp;bquery=sab.000141832"/>
    <s v="BOAP"/>
    <s v="616.12"/>
    <s v="Enfermedades del corazon"/>
    <s v="Tecnología - Ciencias Aplicadas"/>
    <s v="610 - Medicina y salud"/>
    <s v="610 - Medicina y salud"/>
    <s v="Enfermedades"/>
    <s v="141832|20"/>
    <n v="94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660"/>
    <s v="R-048243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66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730"/>
    <s v="R-048251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730"/>
    <n v="1"/>
  </r>
  <r>
    <x v="0"/>
    <x v="0"/>
    <x v="0"/>
    <s v="Libros"/>
    <s v="Cardiología 2000 / Carlos A. Bertolasi ... [et al.]."/>
    <m/>
    <s v="Buenos Aires : Editorial Médica Panamericana, 1997-2000."/>
    <n v="2000"/>
    <s v="Español"/>
    <s v="950-06-5068-1 (O.C.)"/>
    <s v="Cardiologia ; Diagnostico Fisico ; Enfermedades Cardiacas ; Sindromes"/>
    <s v="616 - Enfermedades"/>
    <s v="1991-2000"/>
    <n v="37755"/>
    <n v="30"/>
    <s v="062845"/>
    <s v="Cardiología 2000 / Carlos A. Bertolasi ... [et al.]."/>
    <n v="-2000"/>
    <s v="616 - Enfermedades"/>
    <s v="https://search.ebscohost.com/login.aspx?profile=eds&amp;custid=s9495846&amp;groupid=main&amp;authtype=ip,guest&amp;direct=true&amp;bquery=sab.000037755"/>
    <s v="BOAP"/>
    <s v="616.12"/>
    <s v="Enfermedades del corazon"/>
    <s v="Tecnología - Ciencias Aplicadas"/>
    <s v="610 - Medicina y salud"/>
    <s v="610 - Medicina y salud"/>
    <s v="Enfermedades"/>
    <s v="37755|30"/>
    <n v="65"/>
  </r>
  <r>
    <x v="0"/>
    <x v="0"/>
    <x v="0"/>
    <s v="Libros"/>
    <s v="Heart disease : a textbook of cardiovascular medicine / ed. Eugene Braunwald."/>
    <m/>
    <s v="Philadelphia : W.B. Saunders Company, 1988."/>
    <n v="1988"/>
    <s v="Inglés"/>
    <s v="0-7216-1953-3"/>
    <s v="Enfermedad Coronaria ; Enfermedades Cardiacas ; Enfermedades Cardiovasculares"/>
    <s v="616 - Enfermedades"/>
    <s v="1981-1990"/>
    <n v="42434"/>
    <n v="10"/>
    <s v="063517"/>
    <s v="Heart disease : a textbook of cardiovascular medicine / ed. Eugene Braunwald."/>
    <n v="-2000"/>
    <s v="616 - Enfermedades"/>
    <s v="https://search.ebscohost.com/login.aspx?profile=eds&amp;custid=s9495846&amp;groupid=main&amp;authtype=ip,guest&amp;direct=true&amp;bquery=sab.000042434"/>
    <s v="BOAP"/>
    <s v="616.12"/>
    <s v="Enfermedades del corazon"/>
    <s v="Tecnología - Ciencias Aplicadas"/>
    <s v="610 - Medicina y salud"/>
    <s v="610 - Medicina y salud"/>
    <s v="Enfermedades"/>
    <s v="42434|10"/>
    <n v="17"/>
  </r>
  <r>
    <x v="0"/>
    <x v="0"/>
    <x v="0"/>
    <s v="Libros"/>
    <s v="Braunwald’s heart disease : a textbook of cardiovascular medicine / editores Douglas L. Mann [y ot"/>
    <m/>
    <s v="Philadelphia, PA : Elsevier/Saunders, ©2015."/>
    <n v="2015"/>
    <s v="Inglés"/>
    <s v="9780323294294 (international edition)"/>
    <s v="Arteriosclerosis ; Biologia Molecular ; Cardiologia ; Corazon ; Enfermedad Coronaria ; Examen Fisico (Medicina) ; Sistema Cardiovascular"/>
    <s v="616 - Enfermedades"/>
    <s v="2011-2020"/>
    <n v="167274"/>
    <n v="20"/>
    <s v="151663"/>
    <s v="Braunwald’s heart disease : a textbook of cardiovascular medicine / editores Douglas L. Mann [y ot"/>
    <n v="2015"/>
    <s v="616 - Enfermedades"/>
    <s v="https://search.ebscohost.com/login.aspx?profile=eds&amp;custid=s9495846&amp;groupid=main&amp;authtype=ip,guest&amp;direct=true&amp;bquery=sab.000167274"/>
    <s v="BOAP"/>
    <s v="616.12"/>
    <s v="Enfermedades del corazon"/>
    <s v="Tecnología - Ciencias Aplicadas"/>
    <s v="610 - Medicina y salud"/>
    <s v="610 - Medicina y salud"/>
    <s v="Enfermedades"/>
    <s v="167274|20"/>
    <n v="7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670"/>
    <s v="R-048244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67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740"/>
    <s v="R-048252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740"/>
    <n v="1"/>
  </r>
  <r>
    <x v="0"/>
    <x v="0"/>
    <x v="0"/>
    <s v="Libros"/>
    <s v="Cardiología / Equipo Médico del Centro Cardiovascular Colombiano Clínica Santa María ; editor Ma"/>
    <s v="Equipo Médico del Centro Cardiovascular Colombiano Clínica Santa María autor"/>
    <s v="Medellín : Corporación para Investigaciones Biológicas, ©2002."/>
    <n v="2002"/>
    <s v="Español"/>
    <s v="9589400574"/>
    <s v="Biologia Molecular ; Cardiologia ; Corazon ; Insuficiencia Cardiaca ; Sistema Cardiovascular"/>
    <s v="616 - Enfermedades"/>
    <s v="2001-2010"/>
    <n v="52339"/>
    <n v="30"/>
    <s v="083249"/>
    <s v="Cardiología / Equipo Médico del Centro Cardiovascular Colombiano Clínica Santa María ; editor Ma"/>
    <n v="2002"/>
    <s v="616 - Enfermedades"/>
    <s v="https://search.ebscohost.com/login.aspx?profile=eds&amp;custid=s9495846&amp;groupid=main&amp;authtype=ip,guest&amp;direct=true&amp;bquery=sab.000052339"/>
    <s v="BOAP"/>
    <s v="616.12"/>
    <s v="Enfermedades del corazon"/>
    <s v="Tecnología - Ciencias Aplicadas"/>
    <s v="610 - Medicina y salud"/>
    <s v="610 - Medicina y salud"/>
    <s v="Enfermedades"/>
    <s v="52339|30"/>
    <n v="175"/>
  </r>
  <r>
    <x v="0"/>
    <x v="0"/>
    <x v="0"/>
    <s v="Libros"/>
    <s v="EL corazón : estructura normal y patológica / Robert H. Anderson B., Anton E. Becker ; rev.ver.esp"/>
    <s v="Anderson B., Robert H."/>
    <s v="Barcelona : Mosby ; Doyma Libros, 1994."/>
    <n v="1994"/>
    <s v="Español"/>
    <s v="84-8174-036-5 (O.C.)"/>
    <s v="Corazon ; Enfermedades Cardiacas ; Trasplantes de Corazon"/>
    <s v="616 - Enfermedades"/>
    <s v="1991-2000"/>
    <n v="35792"/>
    <n v="10"/>
    <s v="052743"/>
    <s v="EL corazón : estructura normal y patológica / Robert H. Anderson B., Anton E. Becker ; rev.ver.esp"/>
    <n v="-2000"/>
    <s v="616 - Enfermedades"/>
    <s v="https://search.ebscohost.com/login.aspx?profile=eds&amp;custid=s9495846&amp;groupid=main&amp;authtype=ip,guest&amp;direct=true&amp;bquery=sab.000035792"/>
    <s v="BOAP"/>
    <s v="616.12"/>
    <s v="Enfermedades del corazon"/>
    <s v="Tecnología - Ciencias Aplicadas"/>
    <s v="610 - Medicina y salud"/>
    <s v="610 - Medicina y salud"/>
    <s v="Enfermedades"/>
    <s v="35792|10"/>
    <n v="29"/>
  </r>
  <r>
    <x v="0"/>
    <x v="0"/>
    <x v="0"/>
    <s v="Libros"/>
    <s v="Current diagnosis and treatment in cardiology / ed. Michael H. Crawford."/>
    <m/>
    <s v="New York : McGraw-Hill Companies, 2003."/>
    <n v="2003"/>
    <s v="Inglés"/>
    <s v="0-07-121212-4"/>
    <s v="Cardiologia ; Enfermedades Cardiacas ; Medicina Interna"/>
    <s v="616 - Enfermedades"/>
    <s v="2001-2010"/>
    <n v="53465"/>
    <n v="10"/>
    <s v="081098"/>
    <s v="Current diagnosis and treatment in cardiology / ed. Michael H. Crawford."/>
    <n v="2003"/>
    <s v="616 - Enfermedades"/>
    <s v="https://search.ebscohost.com/login.aspx?profile=eds&amp;custid=s9495846&amp;groupid=main&amp;authtype=ip,guest&amp;direct=true&amp;bquery=sab.000053465"/>
    <s v="BOAP"/>
    <s v="616.12"/>
    <s v="Enfermedades del corazon"/>
    <s v="Tecnología - Ciencias Aplicadas"/>
    <s v="610 - Medicina y salud"/>
    <s v="610 - Medicina y salud"/>
    <s v="Enfermedades"/>
    <s v="53465|10"/>
    <n v="39"/>
  </r>
  <r>
    <x v="0"/>
    <x v="0"/>
    <x v="0"/>
    <s v="Libros"/>
    <s v="Braunwald's heart disease : a textbook of cardiovascular medicine / edición Douglas L. Mann ... [et"/>
    <m/>
    <s v="Philadelphia : Saunders Company, 2008."/>
    <n v="2008"/>
    <s v="Inglés"/>
    <s v="978-1-4160-6106-1"/>
    <s v="Arteriosclerosis ; Biologia Molecular ; Cardiologia ; Corazon ; Enfermedad Coronaria ; Examen Fisico (Medicina) ; Sistema Cardiovascular"/>
    <s v="616 - Enfermedades"/>
    <s v="2001-2010"/>
    <n v="28834"/>
    <n v="10"/>
    <s v="105464"/>
    <s v="Braunwald's heart disease : a textbook of cardiovascular medicine / edición Douglas L. Mann ... [et"/>
    <n v="2008"/>
    <s v="616 - Enfermedades"/>
    <s v="https://search.ebscohost.com/login.aspx?profile=eds&amp;custid=s9495846&amp;groupid=main&amp;authtype=ip,guest&amp;direct=true&amp;bquery=sab.000028834"/>
    <s v="BOAP"/>
    <s v="616.12"/>
    <s v="Enfermedades del corazon"/>
    <s v="Tecnología - Ciencias Aplicadas"/>
    <s v="610 - Medicina y salud"/>
    <s v="610 - Medicina y salud"/>
    <s v="Enfermedades"/>
    <s v="28834|10"/>
    <n v="46"/>
  </r>
  <r>
    <x v="0"/>
    <x v="0"/>
    <x v="0"/>
    <s v="Libros"/>
    <s v="La alegría de leer el electrocardiograma / Jorge Hernán López Ramirez."/>
    <s v="López Ramirez, Jorge Hernán 1960- autor"/>
    <s v="Bogotá : Editorial Médica Celsus, ©2011 (impresión 2012)."/>
    <n v="2011"/>
    <s v="Español"/>
    <s v="9789589327449"/>
    <s v="Electrocardiografia ; Monitoreo de Pacientes ; Monitoreo Del Ritmo Cardiaco"/>
    <s v="616 - Enfermedades"/>
    <s v="2011-2020"/>
    <n v="142050"/>
    <n v="10"/>
    <s v="134006"/>
    <s v="La alegría de leer el electrocardiograma / Jorge Hernán López Ramirez."/>
    <n v="2011"/>
    <s v="616 - Enfermedades"/>
    <s v="https://search.ebscohost.com/login.aspx?profile=eds&amp;custid=s9495846&amp;groupid=main&amp;authtype=ip,guest&amp;direct=true&amp;bquery=sab.000142050"/>
    <s v="BOAP"/>
    <s v="616.12"/>
    <s v="Enfermedades del corazon"/>
    <s v="Tecnología - Ciencias Aplicadas"/>
    <s v="610 - Medicina y salud"/>
    <s v="610 - Medicina y salud"/>
    <s v="Enfermedades"/>
    <s v="142050|10"/>
    <n v="266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1070"/>
    <s v="R-051633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1070"/>
    <n v="4"/>
  </r>
  <r>
    <x v="0"/>
    <x v="0"/>
    <x v="0"/>
    <s v="Libros"/>
    <s v="Braunwald’s heart disease : a textbook of cardiovascular medicine / editores Douglas L. Mann [y ot"/>
    <m/>
    <s v="Philadelphia, PA : Elsevier/Saunders, ©2015."/>
    <n v="2015"/>
    <s v="Inglés"/>
    <s v="9780323294294 (international edition)"/>
    <s v="Arteriosclerosis ; Biologia Molecular ; Cardiologia ; Corazon ; Enfermedad Coronaria ; Examen Fisico (Medicina) ; Sistema Cardiovascular"/>
    <s v="616 - Enfermedades"/>
    <s v="2011-2020"/>
    <n v="167274"/>
    <n v="10"/>
    <s v="148119"/>
    <s v="Braunwald’s heart disease : a textbook of cardiovascular medicine / editores Douglas L. Mann [y ot"/>
    <n v="2015"/>
    <s v="616 - Enfermedades"/>
    <s v="https://search.ebscohost.com/login.aspx?profile=eds&amp;custid=s9495846&amp;groupid=main&amp;authtype=ip,guest&amp;direct=true&amp;bquery=sab.000167274"/>
    <s v="BOAP"/>
    <s v="616.12"/>
    <s v="Enfermedades del corazon"/>
    <s v="Tecnología - Ciencias Aplicadas"/>
    <s v="610 - Medicina y salud"/>
    <s v="610 - Medicina y salud"/>
    <s v="Enfermedades"/>
    <s v="167274|10"/>
    <n v="22"/>
  </r>
  <r>
    <x v="0"/>
    <x v="0"/>
    <x v="0"/>
    <s v="Libros"/>
    <s v="Lecciones prácticas de electrocardiografía / Hugo Villarroel Ábrego."/>
    <s v="Villarroel- Ábrego, Hugo autor"/>
    <s v="Bogotá : Distribuna Editorial, ©2015."/>
    <n v="2015"/>
    <s v="Español"/>
    <s v="9789588813394"/>
    <n v="0"/>
    <s v="616 - Enfermedades"/>
    <s v="2011-2020"/>
    <n v="265290"/>
    <n v="10"/>
    <s v="156408"/>
    <s v="Lecciones prácticas de electrocardiografía / Hugo Villarroel Ábrego."/>
    <n v="2015"/>
    <s v="616 - Enfermedades"/>
    <s v="https://search.ebscohost.com/login.aspx?profile=eds&amp;custid=s9495846&amp;groupid=main&amp;authtype=ip,guest&amp;direct=true&amp;bquery=sab.000265290"/>
    <s v="BOAP"/>
    <s v="616.12"/>
    <s v="Enfermedades del corazon"/>
    <s v="Tecnología - Ciencias Aplicadas"/>
    <s v="610 - Medicina y salud"/>
    <s v="610 - Medicina y salud"/>
    <s v="Enfermedades"/>
    <s v="265290|10"/>
    <n v="18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680"/>
    <s v="R-048245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680"/>
    <n v="1"/>
  </r>
  <r>
    <x v="0"/>
    <x v="0"/>
    <x v="0"/>
    <s v="Libros"/>
    <s v="Muerte súbita cardíaca / A. Bayés de Luna ; colab. J. Guindo Soldevila."/>
    <s v="Bayés de Luna, A."/>
    <s v="Barcelona : Doyma, 1990."/>
    <n v="1990"/>
    <s v="Español"/>
    <s v="84-7592-282-1"/>
    <s v="Cardiologia ; Enfermedades Cardiacas ; Epidemiologia ; Muerte Repentina"/>
    <s v="616 - Enfermedades"/>
    <s v="1981-1990"/>
    <n v="42446"/>
    <n v="10"/>
    <s v="063666"/>
    <s v="Muerte súbita cardíaca / A. Bayés de Luna ; colab. J. Guindo Soldevila."/>
    <n v="-2000"/>
    <s v="616 - Enfermedades"/>
    <s v="https://search.ebscohost.com/login.aspx?profile=eds&amp;custid=s9495846&amp;groupid=main&amp;authtype=ip,guest&amp;direct=true&amp;bquery=sab.000042446"/>
    <s v="BOAP"/>
    <s v="616.12"/>
    <s v="Enfermedades del corazon"/>
    <s v="Tecnología - Ciencias Aplicadas"/>
    <s v="610 - Medicina y salud"/>
    <s v="610 - Medicina y salud"/>
    <s v="Enfermedades"/>
    <s v="42446|10"/>
    <n v="5"/>
  </r>
  <r>
    <x v="0"/>
    <x v="0"/>
    <x v="0"/>
    <s v="Libros"/>
    <s v="Braunwald’s heart disease : a textbook of cardiovascular medicine / editores Douglas L. Mann [y ot"/>
    <m/>
    <s v="Philadelphia, PA : Elsevier/Saunders, ©2015."/>
    <n v="2015"/>
    <s v="Inglés"/>
    <s v="9780323294294 (international edition)"/>
    <s v="Arteriosclerosis ; Biologia Molecular ; Cardiologia ; Corazon ; Enfermedad Coronaria ; Examen Fisico (Medicina) ; Sistema Cardiovascular"/>
    <s v="616 - Enfermedades"/>
    <s v="2011-2020"/>
    <n v="167274"/>
    <n v="30"/>
    <s v="151664"/>
    <s v="Braunwald’s heart disease : a textbook of cardiovascular medicine / editores Douglas L. Mann [y ot"/>
    <n v="2015"/>
    <s v="616 - Enfermedades"/>
    <s v="https://search.ebscohost.com/login.aspx?profile=eds&amp;custid=s9495846&amp;groupid=main&amp;authtype=ip,guest&amp;direct=true&amp;bquery=sab.000167274"/>
    <s v="BOAP"/>
    <s v="616.12"/>
    <s v="Enfermedades del corazon"/>
    <s v="Tecnología - Ciencias Aplicadas"/>
    <s v="610 - Medicina y salud"/>
    <s v="610 - Medicina y salud"/>
    <s v="Enfermedades"/>
    <s v="167274|30"/>
    <n v="7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420"/>
    <s v="R-048277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42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810"/>
    <s v="R-048257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81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1020"/>
    <s v="R-044819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1020"/>
    <n v="4"/>
  </r>
  <r>
    <x v="0"/>
    <x v="0"/>
    <x v="0"/>
    <s v="Libros"/>
    <s v="Hurst, el corazón : manual de cardiología / editores Richard A. Walsh, James C. Fang y Valentin Fu"/>
    <s v="Hurst, John Willis 1920-2011 autor"/>
    <s v="México : McGraw-Hill Interamericana, 2014."/>
    <n v="2014"/>
    <s v="Español"/>
    <s v="9786071510068"/>
    <n v="0"/>
    <s v="616 - Enfermedades"/>
    <s v="2011-2020"/>
    <n v="261291"/>
    <n v="30"/>
    <s v="153796"/>
    <s v="Hurst, el corazón : manual de cardiología / editores Richard A. Walsh, James C. Fang y Valentin Fu"/>
    <n v="2014"/>
    <s v="616 - Enfermedades"/>
    <s v="https://search.ebscohost.com/login.aspx?profile=eds&amp;custid=s9495846&amp;groupid=main&amp;authtype=ip,guest&amp;direct=true&amp;bquery=sab.000261291"/>
    <s v="BOAP"/>
    <s v="616.12"/>
    <s v="Enfermedades del corazon"/>
    <s v="Tecnología - Ciencias Aplicadas"/>
    <s v="610 - Medicina y salud"/>
    <s v="610 - Medicina y salud"/>
    <s v="Enfermedades"/>
    <s v="261291|30"/>
    <n v="10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850"/>
    <s v="R-048262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85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590"/>
    <s v="R-048266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59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820"/>
    <s v="R-048259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820"/>
    <n v="1"/>
  </r>
  <r>
    <x v="0"/>
    <x v="0"/>
    <x v="0"/>
    <s v="Libros"/>
    <s v="Trastornos cardiovasculares / Mary M., Canobbio."/>
    <s v="Canobbio, Mary M."/>
    <s v="Barcelona : Doyma ; Times Mirror de España. División Mosby, 1993."/>
    <n v="1993"/>
    <s v="Español"/>
    <s v="84-7592-467-0"/>
    <s v="Cardiologia - Tratamiento ; Enfermedades Cardiovasculares - Diagnostico ; Farmacologia Cardiovascular"/>
    <s v="616 - Enfermedades"/>
    <s v="1991-2000"/>
    <n v="29942"/>
    <n v="10"/>
    <s v="043780"/>
    <s v="Trastornos cardiovasculares / Mary M., Canobbio."/>
    <n v="-2000"/>
    <s v="616 - Enfermedades"/>
    <s v="https://search.ebscohost.com/login.aspx?profile=eds&amp;custid=s9495846&amp;groupid=main&amp;authtype=ip,guest&amp;direct=true&amp;bquery=sab.000029942"/>
    <s v="BOAP"/>
    <s v="616.12"/>
    <s v="Enfermedades del corazon"/>
    <s v="Tecnología - Ciencias Aplicadas"/>
    <s v="610 - Medicina y salud"/>
    <s v="610 - Medicina y salud"/>
    <s v="Enfermedades"/>
    <s v="29942|10"/>
    <n v="3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100"/>
    <s v="R-009695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100"/>
    <n v="8"/>
  </r>
  <r>
    <x v="0"/>
    <x v="0"/>
    <x v="0"/>
    <s v="Libros"/>
    <s v="Understanding EKGs : a practical approach / Brenda M. Beasley ; eds. Susan Katz, Julie Alexander."/>
    <s v="Beasley, Brenda M."/>
    <s v="Upper Saddle River, N.J. : Prentice Hall, 1999."/>
    <n v="1999"/>
    <s v="Inglés"/>
    <s v="0-8359-8571-7"/>
    <s v="Corazon ; Electrocardiografia ; Electrodiagnostico"/>
    <s v="616 - Enfermedades"/>
    <s v="1991-2000"/>
    <n v="44173"/>
    <n v="30"/>
    <s v="068257"/>
    <s v="Understanding EKGs : a practical approach / Brenda M. Beasley ; eds. Susan Katz, Julie Alexander."/>
    <n v="-2000"/>
    <s v="616 - Enfermedades"/>
    <s v="https://search.ebscohost.com/login.aspx?profile=eds&amp;custid=s9495846&amp;groupid=main&amp;authtype=ip,guest&amp;direct=true&amp;bquery=sab.000044173"/>
    <s v="BOAP"/>
    <s v="616.12"/>
    <s v="Enfermedades del corazon"/>
    <s v="Tecnología - Ciencias Aplicadas"/>
    <s v="610 - Medicina y salud"/>
    <s v="610 - Medicina y salud"/>
    <s v="Enfermedades"/>
    <s v="44173|30"/>
    <n v="1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1040"/>
    <s v="R-045275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1040"/>
    <n v="2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440"/>
    <s v="R-048271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440"/>
    <n v="1"/>
  </r>
  <r>
    <x v="0"/>
    <x v="0"/>
    <x v="0"/>
    <s v="Libros"/>
    <s v="Hurst, el corazón : manual de cardiología / editores Richard A. Walsh, James C. Fang y Valentin Fu"/>
    <s v="Hurst, John Willis 1920-2011 autor"/>
    <s v="México : McGraw-Hill Interamericana, 2014."/>
    <n v="2014"/>
    <s v="Español"/>
    <s v="9786071510068"/>
    <n v="0"/>
    <s v="616 - Enfermedades"/>
    <s v="2011-2020"/>
    <n v="261291"/>
    <n v="20"/>
    <s v="153795"/>
    <s v="Hurst, el corazón : manual de cardiología / editores Richard A. Walsh, James C. Fang y Valentin Fu"/>
    <n v="2014"/>
    <s v="616 - Enfermedades"/>
    <s v="https://search.ebscohost.com/login.aspx?profile=eds&amp;custid=s9495846&amp;groupid=main&amp;authtype=ip,guest&amp;direct=true&amp;bquery=sab.000261291"/>
    <s v="BOAP"/>
    <s v="616.12"/>
    <s v="Enfermedades del corazon"/>
    <s v="Tecnología - Ciencias Aplicadas"/>
    <s v="610 - Medicina y salud"/>
    <s v="610 - Medicina y salud"/>
    <s v="Enfermedades"/>
    <s v="261291|20"/>
    <n v="5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510"/>
    <s v="R-048282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510"/>
    <n v="1"/>
  </r>
  <r>
    <x v="0"/>
    <x v="0"/>
    <x v="0"/>
    <s v="Libros"/>
    <s v="TC y RM cardiovascular : fundamentos clínicos / editores Gastón A. Rodríguez Granillo, Estela Gó"/>
    <m/>
    <s v="Buenos Aires : Ediciones Journal, ©2014."/>
    <n v="2014"/>
    <s v="Español"/>
    <s v="9789871981236"/>
    <n v="0"/>
    <s v="616 - Enfermedades"/>
    <s v="2011-2020"/>
    <n v="265288"/>
    <n v="10"/>
    <s v="156410"/>
    <s v="TC y RM cardiovascular : fundamentos clínicos / editores Gastón A. Rodríguez Granillo, Estela Gó"/>
    <n v="2014"/>
    <s v="616 - Enfermedades"/>
    <s v="https://search.ebscohost.com/login.aspx?profile=eds&amp;custid=s9495846&amp;groupid=main&amp;authtype=ip,guest&amp;direct=true&amp;bquery=sab.000265288"/>
    <s v="BOAP"/>
    <s v="616.12"/>
    <s v="Enfermedades del corazon"/>
    <s v="Tecnología - Ciencias Aplicadas"/>
    <s v="610 - Medicina y salud"/>
    <s v="610 - Medicina y salud"/>
    <s v="Enfermedades"/>
    <s v="265288|1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860"/>
    <s v="R-048237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860"/>
    <n v="1"/>
  </r>
  <r>
    <x v="0"/>
    <x v="0"/>
    <x v="0"/>
    <s v="Libros"/>
    <s v="Cardiología / Equipo Médico del Centro Cardiovascular Colombiano Clínica Santa María ; editor Ma"/>
    <s v="Equipo Médico del Centro Cardiovascular Colombiano Clínica Santa María autor"/>
    <s v="Medellín : Corporación para Investigaciones Biológicas, ©2002."/>
    <n v="2002"/>
    <s v="Español"/>
    <s v="9589400574"/>
    <s v="Biologia Molecular ; Cardiologia ; Corazon ; Insuficiencia Cardiaca ; Sistema Cardiovascular"/>
    <s v="616 - Enfermedades"/>
    <s v="2001-2010"/>
    <n v="52339"/>
    <n v="50"/>
    <s v="083445"/>
    <s v="Cardiología / Equipo Médico del Centro Cardiovascular Colombiano Clínica Santa María ; editor Ma"/>
    <n v="2002"/>
    <s v="616 - Enfermedades"/>
    <s v="https://search.ebscohost.com/login.aspx?profile=eds&amp;custid=s9495846&amp;groupid=main&amp;authtype=ip,guest&amp;direct=true&amp;bquery=sab.000052339"/>
    <s v="BOAP"/>
    <s v="616.12"/>
    <s v="Enfermedades del corazon"/>
    <s v="Tecnología - Ciencias Aplicadas"/>
    <s v="610 - Medicina y salud"/>
    <s v="610 - Medicina y salud"/>
    <s v="Enfermedades"/>
    <s v="52339|50"/>
    <n v="172"/>
  </r>
  <r>
    <x v="0"/>
    <x v="0"/>
    <x v="0"/>
    <s v="Libros"/>
    <s v="Textbook of cardiovascular medicine / ed. Eric J. Topol ... [et al.]."/>
    <m/>
    <s v="Philadelphia : Lippincott Williams &amp; Wilkins, 2002."/>
    <n v="2002"/>
    <s v="Inglés"/>
    <s v="0-7817-3225-5"/>
    <s v="Cardiologia ; Corazon ; Electrofisiologia ; Enfermedades Cardiacas ; Enfermedades Cardiovascular ; Enfermedades Cardiovasculares"/>
    <s v="616 - Enfermedades"/>
    <s v="2001-2010"/>
    <n v="53513"/>
    <n v="20"/>
    <s v="081156"/>
    <s v="Textbook of cardiovascular medicine / ed. Eric J. Topol ... [et al.]."/>
    <n v="2002"/>
    <s v="616 - Enfermedades"/>
    <s v="https://search.ebscohost.com/login.aspx?profile=eds&amp;custid=s9495846&amp;groupid=main&amp;authtype=ip,guest&amp;direct=true&amp;bquery=sab.000053513"/>
    <s v="BOAP"/>
    <s v="616.12"/>
    <s v="Enfermedades del corazon"/>
    <s v="Tecnología - Ciencias Aplicadas"/>
    <s v="610 - Medicina y salud"/>
    <s v="610 - Medicina y salud"/>
    <s v="Enfermedades"/>
    <s v="53513|20"/>
    <n v="19"/>
  </r>
  <r>
    <x v="0"/>
    <x v="0"/>
    <x v="0"/>
    <s v="Libros"/>
    <s v="Rehabilitación del paciente cardíaco / J. A. de, Velasco; J. J., Maureira."/>
    <s v="Velasco, J. A. de"/>
    <s v="Barcelona : Doyma, 1993."/>
    <n v="1993"/>
    <s v="Español"/>
    <s v="84-7592-446-8"/>
    <s v="Calidad de Vida ; Fisiologia Del Ejercicio ; Rehabilitacion Cardiaca ; Rehabilitacion Cardiaca - Aspectos Psicologicos ; Terapia Ocupacional"/>
    <s v="616 - Enfermedades"/>
    <s v="1991-2000"/>
    <n v="34235"/>
    <n v="20"/>
    <s v="050743"/>
    <s v="Rehabilitación del paciente cardíaco / J. A. de, Velasco; J. J., Maureira."/>
    <n v="-2000"/>
    <s v="616 - Enfermedades"/>
    <s v="https://search.ebscohost.com/login.aspx?profile=eds&amp;custid=s9495846&amp;groupid=main&amp;authtype=ip,guest&amp;direct=true&amp;bquery=sab.000034235"/>
    <s v="BOAP"/>
    <s v="616.12"/>
    <s v="Enfermedades del corazon"/>
    <s v="Tecnología - Ciencias Aplicadas"/>
    <s v="610 - Medicina y salud"/>
    <s v="610 - Medicina y salud"/>
    <s v="Enfermedades"/>
    <s v="34235|20"/>
    <n v="42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1010"/>
    <s v="R-044818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1010"/>
    <n v="5"/>
  </r>
  <r>
    <x v="0"/>
    <x v="0"/>
    <x v="0"/>
    <s v="Libros"/>
    <s v="Cardiología / Equipo Médico del Centro Cardiovascular Colombiano Clínica Santa María ; editor Ma"/>
    <s v="Equipo Médico del Centro Cardiovascular Colombiano Clínica Santa María autor"/>
    <s v="Medellín : Corporación para Investigaciones Biológicas, ©2002."/>
    <n v="2002"/>
    <s v="Español"/>
    <s v="9589400574"/>
    <s v="Biologia Molecular ; Cardiologia ; Corazon ; Insuficiencia Cardiaca ; Sistema Cardiovascular"/>
    <s v="616 - Enfermedades"/>
    <s v="2001-2010"/>
    <n v="52339"/>
    <n v="90"/>
    <s v="160392"/>
    <s v="Cardiología / Equipo Médico del Centro Cardiovascular Colombiano Clínica Santa María ; editor Ma"/>
    <n v="2002"/>
    <s v="616 - Enfermedades"/>
    <s v="https://search.ebscohost.com/login.aspx?profile=eds&amp;custid=s9495846&amp;groupid=main&amp;authtype=ip,guest&amp;direct=true&amp;bquery=sab.000052339"/>
    <s v="BOAP"/>
    <s v="616.12"/>
    <s v="Enfermedades del corazon"/>
    <s v="Tecnología - Ciencias Aplicadas"/>
    <s v="610 - Medicina y salud"/>
    <s v="610 - Medicina y salud"/>
    <s v="Enfermedades"/>
    <s v="52339|9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830"/>
    <s v="R-048260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83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560"/>
    <s v="R-048278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56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390"/>
    <s v="R-048270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390"/>
    <n v="1"/>
  </r>
  <r>
    <x v="0"/>
    <x v="0"/>
    <x v="0"/>
    <s v="Libros"/>
    <s v="Cardiología 2000 / Carlos A. Bertolasi ... [et al.]."/>
    <m/>
    <s v="Buenos Aires : Editorial Médica Panamericana, 1997-2000."/>
    <n v="2000"/>
    <s v="Español"/>
    <s v="950-06-5068-1 (O.C.)"/>
    <s v="Cardiologia ; Diagnostico Fisico ; Enfermedades Cardiacas ; Sindromes"/>
    <s v="616 - Enfermedades"/>
    <s v="1991-2000"/>
    <n v="37755"/>
    <n v="10"/>
    <s v="055706"/>
    <s v="Cardiología 2000 / Carlos A. Bertolasi ... [et al.]."/>
    <n v="-2000"/>
    <s v="616 - Enfermedades"/>
    <s v="https://search.ebscohost.com/login.aspx?profile=eds&amp;custid=s9495846&amp;groupid=main&amp;authtype=ip,guest&amp;direct=true&amp;bquery=sab.000037755"/>
    <s v="BOAP"/>
    <s v="616.12"/>
    <s v="Enfermedades del corazon"/>
    <s v="Tecnología - Ciencias Aplicadas"/>
    <s v="610 - Medicina y salud"/>
    <s v="610 - Medicina y salud"/>
    <s v="Enfermedades"/>
    <s v="37755|10"/>
    <n v="60"/>
  </r>
  <r>
    <x v="0"/>
    <x v="0"/>
    <x v="0"/>
    <s v="Libros"/>
    <s v="Guía clínica de enfermería : cuidados cardiovasculares / Susan B. Stillwell, Edith McCarter Randa"/>
    <s v="Stillwell, Susan B."/>
    <s v="Madrid : Mosby / Doyma Libros, 1995."/>
    <n v="1995"/>
    <s v="Español"/>
    <s v="84-8174-104-3"/>
    <s v="Enfermeria Cardiovascular ; Enfermeria de Cuidados Intensivos ; Sistema Cardiovascular"/>
    <s v="616 - Enfermedades"/>
    <s v="1991-2000"/>
    <n v="39562"/>
    <n v="10"/>
    <s v="058578"/>
    <s v="Guía clínica de enfermería : cuidados cardiovasculares / Susan B. Stillwell, Edith McCarter Randa"/>
    <n v="-2000"/>
    <s v="616 - Enfermedades"/>
    <s v="https://search.ebscohost.com/login.aspx?profile=eds&amp;custid=s9495846&amp;groupid=main&amp;authtype=ip,guest&amp;direct=true&amp;bquery=sab.000039562"/>
    <s v="BOAP"/>
    <s v="616.12"/>
    <s v="Enfermedades del corazon"/>
    <s v="Tecnología - Ciencias Aplicadas"/>
    <s v="610 - Medicina y salud"/>
    <s v="610 - Medicina y salud"/>
    <s v="Enfermedades"/>
    <s v="39562|10"/>
    <n v="14"/>
  </r>
  <r>
    <x v="0"/>
    <x v="0"/>
    <x v="0"/>
    <s v="Libros"/>
    <s v="Cardiopatía hipertensiva / Miguel María Iriarte Ezkurdia ... [et al.]."/>
    <m/>
    <s v="Madrid : Harcourt Brace, 1997."/>
    <n v="1997"/>
    <s v="Español"/>
    <s v="84-8174-254-6"/>
    <s v="Cardiologia ; Enfermedades Cardiacas ; Enfermedades Cardiacas ; Hipertension ; Hipertension ; Trastornos de la Circulacion Sanguinea"/>
    <s v="616 - Enfermedades"/>
    <s v="1991-2000"/>
    <n v="64273"/>
    <n v="10"/>
    <s v="106412"/>
    <s v="Cardiopatía hipertensiva / Miguel María Iriarte Ezkurdia ... [et al.]."/>
    <n v="-2000"/>
    <s v="616 - Enfermedades"/>
    <s v="https://search.ebscohost.com/login.aspx?profile=eds&amp;custid=s9495846&amp;groupid=main&amp;authtype=ip,guest&amp;direct=true&amp;bquery=sab.000064273"/>
    <s v="BOAP"/>
    <s v="616.12"/>
    <s v="Enfermedades del corazon"/>
    <s v="Tecnología - Ciencias Aplicadas"/>
    <s v="610 - Medicina y salud"/>
    <s v="610 - Medicina y salud"/>
    <s v="Enfermedades"/>
    <s v="64273|10"/>
    <n v="32"/>
  </r>
  <r>
    <x v="0"/>
    <x v="0"/>
    <x v="0"/>
    <s v="Libros"/>
    <s v="30 ó Treinta años de la estimulación cardiaca en Colombia / Jorge Reynolds Pombo."/>
    <s v="Reynolds Pombo, Jorge"/>
    <s v="Bogotá : Editorial Andes, 1988."/>
    <n v="1988"/>
    <s v="Español"/>
    <m/>
    <s v="Enfermedades Cardiacas ; Enfermedades Cardiacas ; Marcapasos Artificial"/>
    <s v="616 - Enfermedades"/>
    <s v="1981-1990"/>
    <n v="38585"/>
    <n v="10"/>
    <s v="057019"/>
    <s v="30 ó Treinta años de la estimulación cardiaca en Colombia / Jorge Reynolds Pombo."/>
    <n v="-2000"/>
    <s v="616 - Enfermedades"/>
    <s v="https://search.ebscohost.com/login.aspx?profile=eds&amp;custid=s9495846&amp;groupid=main&amp;authtype=ip,guest&amp;direct=true&amp;bquery=sab.000038585"/>
    <s v="BOAP"/>
    <s v="616.12"/>
    <s v="Enfermedades del corazon"/>
    <s v="Tecnología - Ciencias Aplicadas"/>
    <s v="610 - Medicina y salud"/>
    <s v="610 - Medicina y salud"/>
    <s v="Enfermedades"/>
    <s v="38585|10"/>
    <n v="5"/>
  </r>
  <r>
    <x v="0"/>
    <x v="0"/>
    <x v="0"/>
    <s v="Libros"/>
    <s v="Enfermedades cardiovaculaes y cerebrovasculares en las Américas 2000 / Fundación Interamericana de"/>
    <s v="Fundación Interamericana del Corazón"/>
    <s v="Dallas : Fundación Interamericana del Corazón OMS, 2001."/>
    <n v="2001"/>
    <s v="Español"/>
    <s v="1-896242-44-3"/>
    <s v="Apoplejia ; Enfermedad Cerebrovascular ; Enfermedad Coronaria ; Enfermedades Cardiovasculares ; Enfermedades Vasculares ; Infarto Cardiaco"/>
    <s v="616 - Enfermedades"/>
    <s v="2001-2010"/>
    <n v="15167"/>
    <n v="10"/>
    <s v="101913"/>
    <s v="Enfermedades cardiovaculaes y cerebrovasculares en las Américas 2000 / Fundación Interamericana de"/>
    <n v="2001"/>
    <s v="616 - Enfermedades"/>
    <s v="https://search.ebscohost.com/login.aspx?profile=eds&amp;custid=s9495846&amp;groupid=main&amp;authtype=ip,guest&amp;direct=true&amp;bquery=sab.000015167"/>
    <s v="BOAP"/>
    <s v="616.12"/>
    <s v="Enfermedades del corazon"/>
    <s v="Tecnología - Ciencias Aplicadas"/>
    <s v="610 - Medicina y salud"/>
    <s v="610 - Medicina y salud"/>
    <s v="Enfermedades"/>
    <s v="15167|10"/>
    <n v="21"/>
  </r>
  <r>
    <x v="0"/>
    <x v="0"/>
    <x v="0"/>
    <s v="Libros"/>
    <s v="La alegría de leer el electrocardiograma / Jorge Hernán López Ramirez."/>
    <s v="López Ramirez, Jorge Hernán 1960- autor"/>
    <s v="Bogotá : Editorial Médica Celsus, ©2011 (impresión 2012)."/>
    <n v="2011"/>
    <s v="Español"/>
    <s v="9789589327449"/>
    <s v="Electrocardiografia ; Monitoreo de Pacientes ; Monitoreo Del Ritmo Cardiaco"/>
    <s v="616 - Enfermedades"/>
    <s v="2011-2020"/>
    <n v="142050"/>
    <n v="40"/>
    <s v="146661"/>
    <s v="La alegría de leer el electrocardiograma / Jorge Hernán López Ramirez."/>
    <n v="2011"/>
    <s v="616 - Enfermedades"/>
    <s v="https://search.ebscohost.com/login.aspx?profile=eds&amp;custid=s9495846&amp;groupid=main&amp;authtype=ip,guest&amp;direct=true&amp;bquery=sab.000142050"/>
    <s v="BOAP"/>
    <s v="616.12"/>
    <s v="Enfermedades del corazon"/>
    <s v="Tecnología - Ciencias Aplicadas"/>
    <s v="610 - Medicina y salud"/>
    <s v="610 - Medicina y salud"/>
    <s v="Enfermedades"/>
    <s v="142050|40"/>
    <n v="24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480"/>
    <s v="R-048275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480"/>
    <n v="1"/>
  </r>
  <r>
    <x v="0"/>
    <x v="0"/>
    <x v="0"/>
    <s v="Libros"/>
    <s v="El paciente en la unidad coronaria / Carlos Manuel Barrero y Alfredo César Piombo ; con la colabora"/>
    <s v="Barrero, Carlos Manuel"/>
    <s v="Buenos Aires : Editorial Médica Panamericana, 2007."/>
    <n v="2007"/>
    <s v="Español"/>
    <s v="978-950-06-0118-4"/>
    <s v="Angina de Pecho ; Enfermedad Coronaria ; Enfermedades Cardiacas ; Personal Medico y Paciente ; Unidades de Cuidados Coronarios ; Unidades de Cuidados Intensivos"/>
    <s v="616 - Enfermedades"/>
    <s v="2001-2010"/>
    <n v="64092"/>
    <n v="20"/>
    <s v="106040"/>
    <s v="El paciente en la unidad coronaria / Carlos Manuel Barrero y Alfredo César Piombo ; con la colabora"/>
    <n v="2007"/>
    <s v="616 - Enfermedades"/>
    <s v="https://search.ebscohost.com/login.aspx?profile=eds&amp;custid=s9495846&amp;groupid=main&amp;authtype=ip,guest&amp;direct=true&amp;bquery=sab.000064092"/>
    <s v="BOAP"/>
    <s v="616.12"/>
    <s v="Enfermedades del corazon"/>
    <s v="Tecnología - Ciencias Aplicadas"/>
    <s v="610 - Medicina y salud"/>
    <s v="610 - Medicina y salud"/>
    <s v="Enfermedades"/>
    <s v="64092|20"/>
    <n v="28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400"/>
    <s v="R-048268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40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620"/>
    <s v="R-048239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620"/>
    <n v="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750"/>
    <s v="R-048255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750"/>
    <n v="1"/>
  </r>
  <r>
    <x v="0"/>
    <x v="0"/>
    <x v="0"/>
    <s v="Libros"/>
    <s v="Cardiología / eds. Ricardo H. Rozo Uribe ... [et al.]."/>
    <m/>
    <s v="Santafé de Bogotá : Sociedad Colombiana de cardiología, 1999."/>
    <n v="1999"/>
    <s v="Español"/>
    <s v="958-95601-1-3"/>
    <s v="Arritmia ; Arteria Pulmonar ; Cardiologia ; Electrofisiologia ; Electrtocardiografia ; Enfermedades Cardiacas ; Enfermedades Cardiovasculares ; Insuficiencia Cardiaca"/>
    <s v="616 - Enfermedades"/>
    <s v="1991-2000"/>
    <n v="42395"/>
    <n v="10"/>
    <s v="063511"/>
    <s v="Cardiología / eds. Ricardo H. Rozo Uribe ... [et al.]."/>
    <n v="-2000"/>
    <s v="616 - Enfermedades"/>
    <s v="https://search.ebscohost.com/login.aspx?profile=eds&amp;custid=s9495846&amp;groupid=main&amp;authtype=ip,guest&amp;direct=true&amp;bquery=sab.000042395"/>
    <s v="BOAP"/>
    <s v="616.12"/>
    <s v="Enfermedades del corazon"/>
    <s v="Tecnología - Ciencias Aplicadas"/>
    <s v="610 - Medicina y salud"/>
    <s v="610 - Medicina y salud"/>
    <s v="Enfermedades"/>
    <s v="42395|10"/>
    <n v="171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30"/>
    <s v="R-020014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30"/>
    <n v="6"/>
  </r>
  <r>
    <x v="0"/>
    <x v="0"/>
    <x v="0"/>
    <s v="Libros"/>
    <s v="Cardiología / Equipo Médico del Centro Cardiovascular Colombiano Clínica Santa María ; editor Ma"/>
    <s v="Equipo Médico del Centro Cardiovascular Colombiano Clínica Santa María autor"/>
    <s v="Medellín : Corporación para Investigaciones Biológicas, ©2002."/>
    <n v="2002"/>
    <s v="Español"/>
    <s v="9589400574"/>
    <s v="Biologia Molecular ; Cardiologia ; Corazon ; Insuficiencia Cardiaca ; Sistema Cardiovascular"/>
    <s v="616 - Enfermedades"/>
    <s v="2001-2010"/>
    <n v="52339"/>
    <n v="20"/>
    <s v="079238"/>
    <s v="Cardiología / Equipo Médico del Centro Cardiovascular Colombiano Clínica Santa María ; editor Ma"/>
    <n v="2002"/>
    <s v="616 - Enfermedades"/>
    <s v="https://search.ebscohost.com/login.aspx?profile=eds&amp;custid=s9495846&amp;groupid=main&amp;authtype=ip,guest&amp;direct=true&amp;bquery=sab.000052339"/>
    <s v="BOAP"/>
    <s v="616.12"/>
    <s v="Enfermedades del corazon"/>
    <s v="Tecnología - Ciencias Aplicadas"/>
    <s v="610 - Medicina y salud"/>
    <s v="610 - Medicina y salud"/>
    <s v="Enfermedades"/>
    <s v="52339|20"/>
    <n v="146"/>
  </r>
  <r>
    <x v="0"/>
    <x v="0"/>
    <x v="0"/>
    <s v="Libros"/>
    <s v="El paciente en la unidad coronaria / Carlos Manuel Barrero y Alfredo César Piombo."/>
    <s v="Barrero, Carlos Manuel"/>
    <s v="Buenos Aires : Editorial Médica Panamericana, 1997."/>
    <n v="1997"/>
    <s v="Español"/>
    <s v="950-06-0232-6"/>
    <s v="Angina de Pecho ; Enfermedades Cardiacas ; Unidades de Cuidados Coronarios ; Unidades de Cuidados Intensivos"/>
    <s v="616 - Enfermedades"/>
    <s v="1991-2000"/>
    <n v="37675"/>
    <n v="10"/>
    <s v="055580"/>
    <s v="El paciente en la unidad coronaria / Carlos Manuel Barrero y Alfredo César Piombo."/>
    <n v="-2000"/>
    <s v="616 - Enfermedades"/>
    <s v="https://search.ebscohost.com/login.aspx?profile=eds&amp;custid=s9495846&amp;groupid=main&amp;authtype=ip,guest&amp;direct=true&amp;bquery=sab.000037675"/>
    <s v="BOAP"/>
    <s v="616.12"/>
    <s v="Enfermedades del corazon"/>
    <s v="Tecnología - Ciencias Aplicadas"/>
    <s v="610 - Medicina y salud"/>
    <s v="610 - Medicina y salud"/>
    <s v="Enfermedades"/>
    <s v="37675|10"/>
    <n v="7"/>
  </r>
  <r>
    <x v="0"/>
    <x v="0"/>
    <x v="0"/>
    <s v="Libros"/>
    <s v="EL corazón : estructura normal y patológica / Robert H. Anderson B., Anton E. Becker ; rev.ver.esp"/>
    <s v="Anderson B., Robert H."/>
    <s v="Barcelona : Mosby ; Doyma Libros, 1994."/>
    <n v="1994"/>
    <s v="Español"/>
    <s v="84-8174-036-5 (O.C.)"/>
    <s v="Corazon ; Enfermedades Cardiacas ; Trasplantes de Corazon"/>
    <s v="616 - Enfermedades"/>
    <s v="1991-2000"/>
    <n v="35792"/>
    <n v="20"/>
    <s v="052744"/>
    <s v="EL corazón : estructura normal y patológica / Robert H. Anderson B., Anton E. Becker ; rev.ver.esp"/>
    <n v="-2000"/>
    <s v="616 - Enfermedades"/>
    <s v="https://search.ebscohost.com/login.aspx?profile=eds&amp;custid=s9495846&amp;groupid=main&amp;authtype=ip,guest&amp;direct=true&amp;bquery=sab.000035792"/>
    <s v="BOAP"/>
    <s v="616.12"/>
    <s v="Enfermedades del corazon"/>
    <s v="Tecnología - Ciencias Aplicadas"/>
    <s v="610 - Medicina y salud"/>
    <s v="610 - Medicina y salud"/>
    <s v="Enfermedades"/>
    <s v="35792|20"/>
    <n v="44"/>
  </r>
  <r>
    <x v="2"/>
    <x v="4"/>
    <x v="3"/>
    <s v="Seriadas"/>
    <s v="Revista colombiana de cardiología."/>
    <m/>
    <s v="Bogotá : Sociedad Colombiana de Cardiología."/>
    <n v="1991"/>
    <s v="Español"/>
    <s v="0120-5633"/>
    <s v="Cardiologia ; Cardiologia Pediatrica ; Diagnostico ; Epidemiologia ; Medicamentos ; Medicina ; Terapeutica"/>
    <s v="616 - Enfermedades"/>
    <s v="1991-2000"/>
    <n v="777"/>
    <n v="720"/>
    <s v="R-048250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720"/>
    <n v="1"/>
  </r>
  <r>
    <x v="0"/>
    <x v="0"/>
    <x v="0"/>
    <s v="Libros"/>
    <s v="El paciente en la unidad coronaria / Carlos Manuel Barrero y Alfredo César Piombo ; con la colabora"/>
    <s v="Barrero, Carlos Manuel"/>
    <s v="Buenos Aires : Editorial Médica Panamericana, 2007."/>
    <n v="2007"/>
    <s v="Español"/>
    <s v="978-950-06-0118-4"/>
    <s v="Angina de Pecho ; Enfermedad Coronaria ; Enfermedades Cardiacas ; Personal Medico y Paciente ; Unidades de Cuidados Coronarios ; Unidades de Cuidados Intensivos"/>
    <s v="616 - Enfermedades"/>
    <s v="2001-2010"/>
    <n v="64092"/>
    <n v="10"/>
    <s v="106039"/>
    <s v="El paciente en la unidad coronaria / Carlos Manuel Barrero y Alfredo César Piombo ; con la colabora"/>
    <n v="2007"/>
    <s v="616 - Enfermedades"/>
    <s v="https://search.ebscohost.com/login.aspx?profile=eds&amp;custid=s9495846&amp;groupid=main&amp;authtype=ip,guest&amp;direct=true&amp;bquery=sab.000064092"/>
    <s v="BOAP"/>
    <s v="616.12"/>
    <s v="Enfermedades del corazon"/>
    <s v="Tecnología - Ciencias Aplicadas"/>
    <s v="610 - Medicina y salud"/>
    <s v="610 - Medicina y salud"/>
    <s v="Enfermedades"/>
    <s v="64092|10"/>
    <n v="34"/>
  </r>
  <r>
    <x v="0"/>
    <x v="0"/>
    <x v="0"/>
    <s v="Libros"/>
    <s v="Cardiología / eds. Ricardo H. Rozo Uribe ... [et al.]."/>
    <m/>
    <s v="Santafé de Bogotá : Sociedad Colombiana de cardiología, 1999."/>
    <n v="1999"/>
    <s v="Español"/>
    <s v="958-95601-1-3"/>
    <s v="Arritmia ; Arteria Pulmonar ; Cardiologia ; Electrofisiologia ; Electrtocardiografia ; Enfermedades Cardiacas ; Enfermedades Cardiovasculares ; Insuficiencia Cardiaca"/>
    <s v="616 - Enfermedades"/>
    <s v="1991-2000"/>
    <n v="42395"/>
    <n v="20"/>
    <s v="063512"/>
    <s v="Cardiología / eds. Ricardo H. Rozo Uribe ... [et al.]."/>
    <n v="-2000"/>
    <s v="616 - Enfermedades"/>
    <s v="https://search.ebscohost.com/login.aspx?profile=eds&amp;custid=s9495846&amp;groupid=main&amp;authtype=ip,guest&amp;direct=true&amp;bquery=sab.000042395"/>
    <s v="BOAP"/>
    <s v="616.12"/>
    <s v="Enfermedades del corazon"/>
    <s v="Tecnología - Ciencias Aplicadas"/>
    <s v="610 - Medicina y salud"/>
    <s v="610 - Medicina y salud"/>
    <s v="Enfermedades"/>
    <s v="42395|20"/>
    <n v="111"/>
  </r>
  <r>
    <x v="0"/>
    <x v="0"/>
    <x v="0"/>
    <s v="Libros"/>
    <s v="Disfunción cardiocirculatoria / Germán Pinzón Ordoñez, Elkin Adrian Niño Galeano y Edgar Herná"/>
    <s v="Pinzón Ordoñez, Germán"/>
    <s v="Manizales : Instituto de Segurois Sociales ; Ascofame, 1998."/>
    <n v="1998"/>
    <s v="Español"/>
    <s v="958-8078-07-5"/>
    <s v="Cardiologia ; Enfermedades Cardiacas ; Enfermedades Cardiacas ; Medicina Interna"/>
    <s v="616 - Enfermedades"/>
    <s v="1991-2000"/>
    <n v="48699"/>
    <n v="10"/>
    <s v="073518"/>
    <s v="Disfunción cardiocirculatoria / Germán Pinzón Ordoñez, Elkin Adrian Niño Galeano y Edgar Herná"/>
    <n v="-2000"/>
    <s v="616 - Enfermedades"/>
    <s v="https://search.ebscohost.com/login.aspx?profile=eds&amp;custid=s9495846&amp;groupid=main&amp;authtype=ip,guest&amp;direct=true&amp;bquery=sab.000048699"/>
    <s v="BOAP"/>
    <s v="616.12"/>
    <s v="Enfermedades del corazon"/>
    <s v="Tecnología - Ciencias Aplicadas"/>
    <s v="610 - Medicina y salud"/>
    <s v="610 - Medicina y salud"/>
    <s v="Enfermedades"/>
    <s v="48699|10"/>
    <n v="8"/>
  </r>
  <r>
    <x v="0"/>
    <x v="1"/>
    <x v="1"/>
    <s v="Libros"/>
    <s v="Braunwald’s heart disease : a textbook of cardiovascular medicine / editores Douglas L. Mann [y ot"/>
    <m/>
    <s v="Philadelphia, PA : Elsevier/Saunders, ©2015."/>
    <n v="2015"/>
    <s v="Inglés"/>
    <s v="9780323294294 (international edition)"/>
    <m/>
    <s v="616 - Enfermedades"/>
    <s v="2011-2020"/>
    <n v="167274"/>
    <n v="40"/>
    <s v="LE70692"/>
    <s v="Braunwald’s heart disease : a textbook of cardiovascular medicine / editores Douglas L. Mann [y ot"/>
    <n v="2015"/>
    <s v="616 - Enfermedades"/>
    <s v="https://search.ebscohost.com/login.aspx?profile=eds&amp;custid=s9495846&amp;groupid=main&amp;authtype=ip,guest&amp;direct=true&amp;bquery=sab.000167274"/>
    <s v="BOAP"/>
    <s v="616.12"/>
    <s v="X - En línea"/>
    <s v="X - Otras colecciones sin clasificar"/>
    <s v="X - Otras colecciones sin clasificar"/>
    <s v="X - Otras colecciones sin clasificar"/>
    <s v="X - Otras colecciones sin clasificar"/>
    <s v="167274|40"/>
    <n v="1"/>
  </r>
  <r>
    <x v="0"/>
    <x v="8"/>
    <x v="4"/>
    <s v="Libros"/>
    <s v="Afrontamiento cognitivo y adaptación de padres o madres con hijos en post-operatorio de cardiopatí"/>
    <s v="Monroy Garzón, Adriana Marcela autor"/>
    <s v="Chía : Universidad de la Sabana, 2010."/>
    <n v="2010"/>
    <s v="Español"/>
    <m/>
    <m/>
    <s v="616 - Enfermedades"/>
    <s v="2001-2010"/>
    <n v="140698"/>
    <n v="20"/>
    <s v="TE05158"/>
    <s v="Afrontamiento cognitivo y adaptación de padres o madres con hijos en post-operatorio de cardiopatí"/>
    <n v="2010"/>
    <s v="616 - Enfermedades"/>
    <s v="https://search.ebscohost.com/login.aspx?profile=eds&amp;custid=s9495846&amp;groupid=main&amp;authtype=ip,guest&amp;direct=true&amp;bquery=sab.000140698"/>
    <s v="BOAP"/>
    <s v="616.12"/>
    <s v="X - En línea"/>
    <s v="X - Otras colecciones sin clasificar"/>
    <s v="X - Otras colecciones sin clasificar"/>
    <s v="X - Otras colecciones sin clasificar"/>
    <s v="X - Otras colecciones sin clasificar"/>
    <s v="140698|20"/>
    <n v="1"/>
  </r>
  <r>
    <x v="0"/>
    <x v="8"/>
    <x v="4"/>
    <s v="Libros"/>
    <s v="Infección en niños desnutridos llevados a corrección quirúrgica de cardiopatia congenita y que r"/>
    <s v="Ramos Pinilla, María Constanza autor"/>
    <s v="Chía : Universidad de la Sabana, 2010."/>
    <n v="2010"/>
    <s v="Español"/>
    <m/>
    <m/>
    <s v="616 - Enfermedades"/>
    <s v="2001-2010"/>
    <n v="140648"/>
    <n v="20"/>
    <s v="TE05165"/>
    <s v="Infección en niños desnutridos llevados a corrección quirúrgica de cardiopatia congenita y que r"/>
    <n v="2010"/>
    <s v="616 - Enfermedades"/>
    <s v="https://search.ebscohost.com/login.aspx?profile=eds&amp;custid=s9495846&amp;groupid=main&amp;authtype=ip,guest&amp;direct=true&amp;bquery=sab.000140648"/>
    <s v="BOAP"/>
    <s v="616.12"/>
    <s v="X - En línea"/>
    <s v="X - Otras colecciones sin clasificar"/>
    <s v="X - Otras colecciones sin clasificar"/>
    <s v="X - Otras colecciones sin clasificar"/>
    <s v="X - Otras colecciones sin clasificar"/>
    <s v="140648|20"/>
    <n v="1"/>
  </r>
  <r>
    <x v="0"/>
    <x v="0"/>
    <x v="0"/>
    <s v="Libros"/>
    <s v="Electrocardiografía práctica / Galen S. Wagner y David G. Strauss ; traducción AMR Scientific Tra"/>
    <s v="Wagner, Galen S. 1939- autor"/>
    <s v="Barcelona : Wolters Kluwer Health, ©2014. Lippincott Williams &amp; Wilkins."/>
    <n v="2014"/>
    <s v="Español"/>
    <s v="9788416004201"/>
    <s v="Arritmias Cardiacas ; Cardiologia ; Cardiopatias ; Electrocardiografia ; Enfermedades Cardiacas"/>
    <s v="616 - Enfermedades"/>
    <s v="2011-2020"/>
    <n v="182446"/>
    <n v="20"/>
    <s v="154373"/>
    <s v="Electrocardiografía práctica / Galen S. Wagner y David G. Strauss ; traducción AMR Scientific Tra"/>
    <n v="2014"/>
    <s v="616 - Enfermedades"/>
    <s v="https://search.ebscohost.com/login.aspx?profile=eds&amp;custid=s9495846&amp;groupid=main&amp;authtype=ip,guest&amp;direct=true&amp;bquery=sab.000182446"/>
    <s v="BOAP"/>
    <s v="616.12075"/>
    <s v="Enfermedades del corazon"/>
    <s v="Tecnología - Ciencias Aplicadas"/>
    <s v="610 - Medicina y salud"/>
    <s v="610 - Medicina y salud"/>
    <s v="Enfermedades"/>
    <s v="182446|20"/>
    <n v="55"/>
  </r>
  <r>
    <x v="0"/>
    <x v="0"/>
    <x v="0"/>
    <s v="Libros"/>
    <s v="Josephson's clinical cardiac electrophysiology : techniques and interpretations / Mark E. Josephson."/>
    <s v="Josephson, Mark E. autor"/>
    <s v="Philadelphia : Wolters Kluwer, ©2016."/>
    <n v="2016"/>
    <s v="Inglés"/>
    <s v="9781451187410"/>
    <s v="Arritmia ; Corazon ; Electrocardiografia ; Sistema de Conduccion Cardiaca"/>
    <s v="616 - Enfermedades"/>
    <s v="2011-2020"/>
    <n v="182397"/>
    <n v="10"/>
    <s v="153840"/>
    <s v="Josephson's clinical cardiac electrophysiology : techniques and interpretations / Mark E. Josephson."/>
    <n v="2016"/>
    <s v="616 - Enfermedades"/>
    <s v="https://search.ebscohost.com/login.aspx?profile=eds&amp;custid=s9495846&amp;groupid=main&amp;authtype=ip,guest&amp;direct=true&amp;bquery=sab.000182397"/>
    <s v="BOAP"/>
    <s v="616.1207547"/>
    <s v="Iglesias orientales"/>
    <s v="Tecnología - Ciencias Aplicadas"/>
    <s v="610 - Medicina y salud"/>
    <s v="610 - Medicina y salud"/>
    <s v="Enfermedades"/>
    <s v="182397|10"/>
    <n v="1"/>
  </r>
  <r>
    <x v="1"/>
    <x v="0"/>
    <x v="0"/>
    <s v="Libros"/>
    <s v="The revolutionary cholesterol breakthrough : how to eat everything you want and have your heart than"/>
    <s v="Kowalski, Robert E."/>
    <s v="Kansas City, Mo. : Andrews and McMeel, 1996."/>
    <n v="1996"/>
    <s v="Inglés"/>
    <s v="0-8362-1044-1"/>
    <s v="Colesterol ; Hipercolesteremia - Prevencion ; Hipercolesteremia - Terapia Dietetica"/>
    <s v="616 - Enfermedades"/>
    <s v="1991-2000"/>
    <n v="34363"/>
    <n v="10"/>
    <s v="050903"/>
    <s v="The revolutionary cholesterol breakthrough : how to eat everything you want and have your heart than"/>
    <n v="-2000"/>
    <s v="616 - Enfermedades"/>
    <s v="https://search.ebscohost.com/login.aspx?profile=eds&amp;custid=s9495846&amp;groupid=main&amp;authtype=ip,guest&amp;direct=true&amp;bquery=sab.000034363"/>
    <s v="BOAP"/>
    <s v="616.1205"/>
    <s v="Enfermedades cardíacas"/>
    <s v="Tecnología - Ciencias Aplicadas"/>
    <s v="610 - Medicina y salud"/>
    <s v="610 - Medicina y salud"/>
    <s v="Enfermedades"/>
    <s v="34363|10"/>
    <n v="1"/>
  </r>
  <r>
    <x v="0"/>
    <x v="0"/>
    <x v="0"/>
    <s v="Libros"/>
    <s v="Exploración cardiovascular : bases fisiopatológicas / Erick Alexánderson Rosas ; editor José Lui"/>
    <s v="Alexánderson Rosas, Erik"/>
    <s v="México : Editorial El Manual Moderno, 2010."/>
    <n v="2010"/>
    <s v="Español"/>
    <s v="978-907-448-036-8"/>
    <s v="Enfermedades Cardiovasculares ; Enfermedades Cardiovasculares ; Manifestaciones Cardiologicas de Enfermedades Generales"/>
    <s v="616 - Enfermedades"/>
    <s v="2001-2010"/>
    <n v="127551"/>
    <n v="20"/>
    <s v="123320"/>
    <s v="Exploración cardiovascular : bases fisiopatológicas / Erick Alexánderson Rosas ; editor José Lui"/>
    <n v="2010"/>
    <s v="616 - Enfermedades"/>
    <s v="https://search.ebscohost.com/login.aspx?profile=eds&amp;custid=s9495846&amp;groupid=main&amp;authtype=ip,guest&amp;direct=true&amp;bquery=sab.000127551"/>
    <s v="BOAP"/>
    <s v="616.12075"/>
    <s v="Enfermedades del corazon"/>
    <s v="Tecnología - Ciencias Aplicadas"/>
    <s v="610 - Medicina y salud"/>
    <s v="610 - Medicina y salud"/>
    <s v="Enfermedades"/>
    <s v="127551|20"/>
    <n v="53"/>
  </r>
  <r>
    <x v="0"/>
    <x v="0"/>
    <x v="0"/>
    <s v="Libros"/>
    <s v="Electrocardiografía práctica / Galen S. Wagner y David G. Strauss ; traducción AMR Scientific Tra"/>
    <s v="Wagner, Galen S. 1939- autor"/>
    <s v="Barcelona : Wolters Kluwer Health, ©2014. Lippincott Williams &amp; Wilkins."/>
    <n v="2014"/>
    <s v="Español"/>
    <s v="9788416004201"/>
    <s v="Arritmias Cardiacas ; Cardiologia ; Cardiopatias ; Electrocardiografia ; Enfermedades Cardiacas"/>
    <s v="616 - Enfermedades"/>
    <s v="2011-2020"/>
    <n v="182446"/>
    <n v="10"/>
    <s v="153871"/>
    <s v="Electrocardiografía práctica / Galen S. Wagner y David G. Strauss ; traducción AMR Scientific Tra"/>
    <n v="2014"/>
    <s v="616 - Enfermedades"/>
    <s v="https://search.ebscohost.com/login.aspx?profile=eds&amp;custid=s9495846&amp;groupid=main&amp;authtype=ip,guest&amp;direct=true&amp;bquery=sab.000182446"/>
    <s v="BOAP"/>
    <s v="616.12075"/>
    <s v="Enfermedades del corazon"/>
    <s v="Tecnología - Ciencias Aplicadas"/>
    <s v="610 - Medicina y salud"/>
    <s v="610 - Medicina y salud"/>
    <s v="Enfermedades"/>
    <s v="182446|10"/>
    <n v="69"/>
  </r>
  <r>
    <x v="0"/>
    <x v="0"/>
    <x v="0"/>
    <s v="Libros"/>
    <s v="Manual de electrocardiografía / Juan José Arango Escobar."/>
    <s v="Arango Escobar, Juan José"/>
    <s v="Medellín : Corporación para Investigaciones Biológicas-CIB, 1996."/>
    <n v="1996"/>
    <s v="Español"/>
    <m/>
    <s v="Electrocardiografia ; Enfermedades Cardiacas"/>
    <s v="616 - Enfermedades"/>
    <s v="1991-2000"/>
    <n v="37207"/>
    <n v="10"/>
    <s v="044902"/>
    <s v="Manual de electrocardiografía / Juan José Arango Escobar."/>
    <n v="-2000"/>
    <s v="616 - Enfermedades"/>
    <s v="https://search.ebscohost.com/login.aspx?profile=eds&amp;custid=s9495846&amp;groupid=main&amp;authtype=ip,guest&amp;direct=true&amp;bquery=sab.000037207"/>
    <s v="BOAP"/>
    <s v="616.1207547"/>
    <s v="Iglesias orientales"/>
    <s v="Tecnología - Ciencias Aplicadas"/>
    <s v="610 - Medicina y salud"/>
    <s v="610 - Medicina y salud"/>
    <s v="Enfermedades"/>
    <s v="37207|10"/>
    <n v="73"/>
  </r>
  <r>
    <x v="0"/>
    <x v="0"/>
    <x v="0"/>
    <s v="Libros"/>
    <s v="Electrocardiografía básica : del trazado al paciente / Hernado Matiz Camacho y Oscar Gutiérrez de"/>
    <s v="Matiz Camacho, Hernando"/>
    <s v="Bogotá : Universidad del Bosque. Escuela Colombiana de Medicina, 2004."/>
    <n v="2004"/>
    <s v="Español"/>
    <s v="958-8077-15-X"/>
    <s v="Cardiologia ; Corazon ; Electrocardiografia"/>
    <s v="616 - Enfermedades"/>
    <s v="2001-2010"/>
    <n v="58940"/>
    <n v="30"/>
    <s v="064051"/>
    <s v="Electrocardiografía básica : del trazado al paciente / Hernado Matiz Camacho y Oscar Gutiérrez de"/>
    <n v="2004"/>
    <s v="616 - Enfermedades"/>
    <s v="https://search.ebscohost.com/login.aspx?profile=eds&amp;custid=s9495846&amp;groupid=main&amp;authtype=ip,guest&amp;direct=true&amp;bquery=sab.000058940"/>
    <s v="BOAP"/>
    <s v="616.1207547"/>
    <s v="Iglesias orientales"/>
    <s v="Tecnología - Ciencias Aplicadas"/>
    <s v="610 - Medicina y salud"/>
    <s v="610 - Medicina y salud"/>
    <s v="Enfermedades"/>
    <s v="58940|30"/>
    <n v="142"/>
  </r>
  <r>
    <x v="0"/>
    <x v="0"/>
    <x v="0"/>
    <s v="Libros"/>
    <s v="Principios de rehabilitación cardíaca / Eulogio Pleguezuelos Cobo ... [et al.]."/>
    <m/>
    <s v="Madrid : Editorial Medica Panamericana, 2011."/>
    <n v="2011"/>
    <s v="Español"/>
    <s v="978-84-9835-277-1"/>
    <s v="Corazon ; Enfermos Cardiacos ; Sistema Cardiovascular ; Sistema Cardiovascular"/>
    <s v="616 - Enfermedades"/>
    <s v="2011-2020"/>
    <n v="143390"/>
    <n v="30"/>
    <s v="140518"/>
    <s v="Principios de rehabilitación cardíaca / Eulogio Pleguezuelos Cobo ... [et al.]."/>
    <n v="2011"/>
    <s v="616 - Enfermedades"/>
    <s v="https://search.ebscohost.com/login.aspx?profile=eds&amp;custid=s9495846&amp;groupid=main&amp;authtype=ip,guest&amp;direct=true&amp;bquery=sab.000143390"/>
    <s v="BOAP"/>
    <s v="616.1203"/>
    <s v="Enfermedades cardíacas"/>
    <s v="Tecnología - Ciencias Aplicadas"/>
    <s v="610 - Medicina y salud"/>
    <s v="610 - Medicina y salud"/>
    <s v="Enfermedades"/>
    <s v="143390|30"/>
    <n v="134"/>
  </r>
  <r>
    <x v="0"/>
    <x v="0"/>
    <x v="0"/>
    <s v="Libros"/>
    <s v="Electrocardiografía básica : del trazado al paciente / Hernado Matiz Camacho y Oscar Gutiérrez de"/>
    <s v="Matiz Camacho, Hernando"/>
    <s v="Bogotá : Universidad del Bosque. Escuela Colombiana de Medicina, 2004."/>
    <n v="2004"/>
    <s v="Español"/>
    <s v="958-8077-15-X"/>
    <s v="Cardiologia ; Corazon ; Electrocardiografia"/>
    <s v="616 - Enfermedades"/>
    <s v="2001-2010"/>
    <n v="58940"/>
    <n v="20"/>
    <s v="064040"/>
    <s v="Electrocardiografía básica : del trazado al paciente / Hernado Matiz Camacho y Oscar Gutiérrez de"/>
    <n v="2004"/>
    <s v="616 - Enfermedades"/>
    <s v="https://search.ebscohost.com/login.aspx?profile=eds&amp;custid=s9495846&amp;groupid=main&amp;authtype=ip,guest&amp;direct=true&amp;bquery=sab.000058940"/>
    <s v="BOAP"/>
    <s v="616.1207547"/>
    <s v="Iglesias orientales"/>
    <s v="Tecnología - Ciencias Aplicadas"/>
    <s v="610 - Medicina y salud"/>
    <s v="610 - Medicina y salud"/>
    <s v="Enfermedades"/>
    <s v="58940|20"/>
    <n v="135"/>
  </r>
  <r>
    <x v="0"/>
    <x v="0"/>
    <x v="0"/>
    <s v="Libros"/>
    <s v="EKG plain and simple / Karen M. Ellis."/>
    <s v="Ellis, Karen M."/>
    <s v="Upper Saddle River, N.J. : Pearson Education, 2007."/>
    <n v="2007"/>
    <s v="Inglés"/>
    <s v="0-13-170814-7"/>
    <s v="Electrocardiografia ; Electrodiagnostico ; Electrofisiologia ; Enfermedad Coronaria ; Enfermedad Coronaria ; Enfermedades Cardiacas ; Enfermedades Cardiacas"/>
    <s v="616 - Enfermedades"/>
    <s v="2001-2010"/>
    <n v="20424"/>
    <n v="10"/>
    <s v="104486"/>
    <s v="EKG plain and simple / Karen M. Ellis."/>
    <n v="2007"/>
    <s v="616 - Enfermedades"/>
    <s v="https://search.ebscohost.com/login.aspx?profile=eds&amp;custid=s9495846&amp;groupid=main&amp;authtype=ip,guest&amp;direct=true&amp;bquery=sab.000020424"/>
    <s v="BOAP"/>
    <s v="616.120754"/>
    <s v="Balistocardiografía"/>
    <s v="Tecnología - Ciencias Aplicadas"/>
    <s v="610 - Medicina y salud"/>
    <s v="610 - Medicina y salud"/>
    <s v="Enfermedades"/>
    <s v="20424|10"/>
    <n v="94"/>
  </r>
  <r>
    <x v="0"/>
    <x v="0"/>
    <x v="0"/>
    <s v="Libros"/>
    <s v="Introducción a la electrocardiografía : método autodidacta de interpretación del ECG / Dale B. D"/>
    <s v="Dubin, Dale B."/>
    <s v="Barcelona : SpringerÁverlag Ibérica, 1993 (impresión de 1994)."/>
    <n v="1993"/>
    <s v="Español"/>
    <s v="84-07-00130-9"/>
    <s v="Electrocardiografia ; Enfermedades Cardiacas ; Infarto Cardiaco"/>
    <s v="616 - Enfermedades"/>
    <s v="1991-2000"/>
    <n v="32014"/>
    <n v="30"/>
    <s v="047752"/>
    <s v="Introducción a la electrocardiografía : método autodidacta de interpretación del ECG / Dale B. D"/>
    <n v="-2000"/>
    <s v="616 - Enfermedades"/>
    <s v="https://search.ebscohost.com/login.aspx?profile=eds&amp;custid=s9495846&amp;groupid=main&amp;authtype=ip,guest&amp;direct=true&amp;bquery=sab.000032014"/>
    <s v="BOAP"/>
    <s v="616.1207547"/>
    <s v="Iglesias orientales"/>
    <s v="Tecnología - Ciencias Aplicadas"/>
    <s v="610 - Medicina y salud"/>
    <s v="610 - Medicina y salud"/>
    <s v="Enfermedades"/>
    <s v="32014|30"/>
    <n v="89"/>
  </r>
  <r>
    <x v="0"/>
    <x v="5"/>
    <x v="0"/>
    <s v="Libros"/>
    <s v="Manual de electrocardiografía Básica / Clímaco de J. Pérez Molina, Carlos Pacheco Cuenta Victori"/>
    <s v="Pérez Molina, Clímaco de J. autor"/>
    <s v="Chía : Universidad de La Sabana ; Ecoe Ediciones, ©2019"/>
    <n v="2019"/>
    <s v="Español"/>
    <s v="9789587718546"/>
    <n v="0"/>
    <s v="616 - Enfermedades"/>
    <s v="2011-2020"/>
    <n v="275551"/>
    <n v="10"/>
    <s v="163781"/>
    <s v="Manual de electrocardiografía Básica / Clímaco de J. Pérez Molina, Carlos Pacheco Cuenta Victori"/>
    <n v="2019"/>
    <s v="616 - Enfermedades"/>
    <s v="https://search.ebscohost.com/login.aspx?profile=eds&amp;custid=s9495846&amp;groupid=main&amp;authtype=ip,guest&amp;direct=true&amp;bquery=sab.000275551"/>
    <s v="BOAP"/>
    <s v="616.1207547"/>
    <s v="Iglesias orientales"/>
    <s v="Tecnología - Ciencias Aplicadas"/>
    <s v="610 - Medicina y salud"/>
    <s v="610 - Medicina y salud"/>
    <s v="Enfermedades"/>
    <s v="275551|10"/>
    <n v="13"/>
  </r>
  <r>
    <x v="0"/>
    <x v="0"/>
    <x v="0"/>
    <s v="Libros"/>
    <s v="Dubin : interpretación de ECG / Dubin Dale ; traducción Ernesto Lasso de la Vega."/>
    <s v="Dubin, Dale 1940-"/>
    <s v="Florida : Cover Publishing Company, 2007."/>
    <n v="2007"/>
    <s v="Español"/>
    <s v="978-0-912912-25-7"/>
    <s v="Electrocardiografia ; Electrodiagnostico ; Enfermedades Cardiacas"/>
    <s v="616 - Enfermedades"/>
    <s v="2001-2010"/>
    <n v="64544"/>
    <n v="30"/>
    <s v="106899"/>
    <s v="Dubin : interpretación de ECG / Dubin Dale ; traducción Ernesto Lasso de la Vega."/>
    <n v="2007"/>
    <s v="616 - Enfermedades"/>
    <s v="https://search.ebscohost.com/login.aspx?profile=eds&amp;custid=s9495846&amp;groupid=main&amp;authtype=ip,guest&amp;direct=true&amp;bquery=sab.000064544"/>
    <s v="BOAP"/>
    <s v="616.1207547"/>
    <s v="Iglesias orientales"/>
    <s v="Tecnología - Ciencias Aplicadas"/>
    <s v="610 - Medicina y salud"/>
    <s v="610 - Medicina y salud"/>
    <s v="Enfermedades"/>
    <s v="64544|30"/>
    <n v="177"/>
  </r>
  <r>
    <x v="0"/>
    <x v="0"/>
    <x v="0"/>
    <s v="Libros"/>
    <s v="Manual de electrocardiografía / Juan José Arango E."/>
    <s v="Arango Escobar, Juan José"/>
    <s v="Medellín : Corporación para Investigaciones Biológicas - CIB, 2003."/>
    <n v="2003"/>
    <s v="Español"/>
    <s v="958-9400-65-5"/>
    <s v="Arritmia ; Cardiologia ; Corazon ; Electrocardiografia"/>
    <s v="616 - Enfermedades"/>
    <s v="2001-2010"/>
    <n v="54859"/>
    <n v="20"/>
    <s v="083248"/>
    <s v="Manual de electrocardiografía / Juan José Arango E."/>
    <n v="2003"/>
    <s v="616 - Enfermedades"/>
    <s v="https://search.ebscohost.com/login.aspx?profile=eds&amp;custid=s9495846&amp;groupid=main&amp;authtype=ip,guest&amp;direct=true&amp;bquery=sab.000054859"/>
    <s v="BOAP"/>
    <s v="616.1207547"/>
    <s v="Iglesias orientales"/>
    <s v="Tecnología - Ciencias Aplicadas"/>
    <s v="610 - Medicina y salud"/>
    <s v="610 - Medicina y salud"/>
    <s v="Enfermedades"/>
    <s v="54859|20"/>
    <n v="117"/>
  </r>
  <r>
    <x v="0"/>
    <x v="0"/>
    <x v="0"/>
    <s v="Libros"/>
    <s v="Electrocardiografía clínica / Carlos Castellano Reyes, Miguel A. Pérez de Juan Romero, Juan Salva"/>
    <s v="Castellano Reyes, Carlos"/>
    <s v="Madrid : Mosby ; Doyma Libros, 1996."/>
    <n v="1996"/>
    <s v="Español"/>
    <s v="84-8174-133-7"/>
    <s v="Electrocardiografia ; Enfermedades Cardiacas"/>
    <s v="616 - Enfermedades"/>
    <s v="1991-2000"/>
    <n v="35659"/>
    <n v="10"/>
    <s v="052583"/>
    <s v="Electrocardiografía clínica / Carlos Castellano Reyes, Miguel A. Pérez de Juan Romero, Juan Salva"/>
    <n v="-2000"/>
    <s v="616 - Enfermedades"/>
    <s v="https://search.ebscohost.com/login.aspx?profile=eds&amp;custid=s9495846&amp;groupid=main&amp;authtype=ip,guest&amp;direct=true&amp;bquery=sab.000035659"/>
    <s v="BOAP"/>
    <s v="616.1207547"/>
    <s v="Iglesias orientales"/>
    <s v="Tecnología - Ciencias Aplicadas"/>
    <s v="610 - Medicina y salud"/>
    <s v="610 - Medicina y salud"/>
    <s v="Enfermedades"/>
    <s v="35659|10"/>
    <n v="27"/>
  </r>
  <r>
    <x v="0"/>
    <x v="0"/>
    <x v="0"/>
    <s v="Libros"/>
    <s v="Manual de electrocardiografía / Juan José Arango E."/>
    <s v="Arango Escobar, Juan José"/>
    <s v="Medellín : Corporación para Investigaciones Biológicas - CIB, 2003."/>
    <n v="2003"/>
    <s v="Español"/>
    <s v="958-9400-65-5"/>
    <s v="Arritmia ; Cardiologia ; Corazon ; Electrocardiografia"/>
    <s v="616 - Enfermedades"/>
    <s v="2001-2010"/>
    <n v="54859"/>
    <n v="30"/>
    <s v="083478"/>
    <s v="Manual de electrocardiografía / Juan José Arango E."/>
    <n v="2003"/>
    <s v="616 - Enfermedades"/>
    <s v="https://search.ebscohost.com/login.aspx?profile=eds&amp;custid=s9495846&amp;groupid=main&amp;authtype=ip,guest&amp;direct=true&amp;bquery=sab.000054859"/>
    <s v="BOAP"/>
    <s v="616.1207547"/>
    <s v="Iglesias orientales"/>
    <s v="Tecnología - Ciencias Aplicadas"/>
    <s v="610 - Medicina y salud"/>
    <s v="610 - Medicina y salud"/>
    <s v="Enfermedades"/>
    <s v="54859|30"/>
    <n v="117"/>
  </r>
  <r>
    <x v="0"/>
    <x v="0"/>
    <x v="0"/>
    <s v="Libros"/>
    <s v="Exploración cardiovascular : bases fisiopatológicas / Erick Alexánderson Rosas ; editor José Lui"/>
    <s v="Alexánderson Rosas, Erik"/>
    <s v="México : Editorial El Manual Moderno, 2010."/>
    <n v="2010"/>
    <s v="Español"/>
    <s v="978-907-448-036-8"/>
    <s v="Enfermedades Cardiovasculares ; Enfermedades Cardiovasculares ; Manifestaciones Cardiologicas de Enfermedades Generales"/>
    <s v="616 - Enfermedades"/>
    <s v="2001-2010"/>
    <n v="127551"/>
    <n v="10"/>
    <s v="123319"/>
    <s v="Exploración cardiovascular : bases fisiopatológicas / Erick Alexánderson Rosas ; editor José Lui"/>
    <n v="2010"/>
    <s v="616 - Enfermedades"/>
    <s v="https://search.ebscohost.com/login.aspx?profile=eds&amp;custid=s9495846&amp;groupid=main&amp;authtype=ip,guest&amp;direct=true&amp;bquery=sab.000127551"/>
    <s v="BOAP"/>
    <s v="616.12075"/>
    <s v="Enfermedades del corazon"/>
    <s v="Tecnología - Ciencias Aplicadas"/>
    <s v="610 - Medicina y salud"/>
    <s v="610 - Medicina y salud"/>
    <s v="Enfermedades"/>
    <s v="127551|10"/>
    <n v="61"/>
  </r>
  <r>
    <x v="0"/>
    <x v="0"/>
    <x v="0"/>
    <s v="Libros"/>
    <s v="Dubin : interpretación de ECG / Dubin Dale ; traducción Ernesto Lasso de la Vega."/>
    <s v="Dubin, Dale 1940-"/>
    <s v="Florida : Cover Publishing Company, 2007."/>
    <n v="2007"/>
    <s v="Español"/>
    <s v="978-0-912912-25-7"/>
    <s v="Electrocardiografia ; Electrodiagnostico ; Enfermedades Cardiacas"/>
    <s v="616 - Enfermedades"/>
    <s v="2001-2010"/>
    <n v="64544"/>
    <n v="20"/>
    <s v="106901"/>
    <s v="Dubin : interpretación de ECG / Dubin Dale ; traducción Ernesto Lasso de la Vega."/>
    <n v="2007"/>
    <s v="616 - Enfermedades"/>
    <s v="https://search.ebscohost.com/login.aspx?profile=eds&amp;custid=s9495846&amp;groupid=main&amp;authtype=ip,guest&amp;direct=true&amp;bquery=sab.000064544"/>
    <s v="BOAP"/>
    <s v="616.1207547"/>
    <s v="Iglesias orientales"/>
    <s v="Tecnología - Ciencias Aplicadas"/>
    <s v="610 - Medicina y salud"/>
    <s v="610 - Medicina y salud"/>
    <s v="Enfermedades"/>
    <s v="64544|20"/>
    <n v="22"/>
  </r>
  <r>
    <x v="0"/>
    <x v="0"/>
    <x v="0"/>
    <s v="Libros"/>
    <s v="Interpretación del ECG : su dominio rápido y exacto / Dale Davis ; ilustrado por Patrick Turner, L"/>
    <s v="Davis, Dale autor"/>
    <s v="Buenos Aires : Editorial Médica Panamericana, ©2007 (impresión 2014)."/>
    <n v="2007"/>
    <s v="Español"/>
    <s v="9789500603331"/>
    <s v="Arritmia ; Cardiologia ; Corazon ; Electrocardiografia ; Enfermedades Cardiacas ; Frecuencia Cardiaca"/>
    <s v="616 - Enfermedades"/>
    <s v="2001-2010"/>
    <n v="168910"/>
    <n v="30"/>
    <s v="153640"/>
    <s v="Interpretación del ECG : su dominio rápido y exacto / Dale Davis ; ilustrado por Patrick Turner, L"/>
    <n v="2007"/>
    <s v="616 - Enfermedades"/>
    <s v="https://search.ebscohost.com/login.aspx?profile=eds&amp;custid=s9495846&amp;groupid=main&amp;authtype=ip,guest&amp;direct=true&amp;bquery=sab.000168910"/>
    <s v="BOAP"/>
    <s v="616.12075"/>
    <s v="Enfermedades del corazon"/>
    <s v="Tecnología - Ciencias Aplicadas"/>
    <s v="610 - Medicina y salud"/>
    <s v="610 - Medicina y salud"/>
    <s v="Enfermedades"/>
    <s v="168910|30"/>
    <n v="99"/>
  </r>
  <r>
    <x v="0"/>
    <x v="0"/>
    <x v="0"/>
    <s v="Libros"/>
    <s v="Electrocardiografía / : aspectos claves / Juan Jose Arango Escobar, Luis Fernando Pava Molano y Pab"/>
    <s v="Arango Escobar, Juan José autor"/>
    <s v="Medellín : Corporación para investigaciones biológicas, 2011."/>
    <n v="2011"/>
    <s v="Español"/>
    <s v="9789589076606"/>
    <s v="Arritmia ; Cardiologia ; Corazon ; Electrocardiografia ; Electrocardiografos"/>
    <s v="616 - Enfermedades"/>
    <s v="2011-2020"/>
    <n v="177427"/>
    <n v="10"/>
    <s v="150981"/>
    <s v="Electrocardiografía / : aspectos claves / Juan Jose Arango Escobar, Luis Fernando Pava Molano y Pab"/>
    <n v="2011"/>
    <s v="616 - Enfermedades"/>
    <s v="https://search.ebscohost.com/login.aspx?profile=eds&amp;custid=s9495846&amp;groupid=main&amp;authtype=ip,guest&amp;direct=true&amp;bquery=sab.000177427"/>
    <s v="BOAP"/>
    <s v="616.1207547"/>
    <s v="Iglesias orientales"/>
    <s v="Tecnología - Ciencias Aplicadas"/>
    <s v="610 - Medicina y salud"/>
    <s v="610 - Medicina y salud"/>
    <s v="Enfermedades"/>
    <s v="177427|10"/>
    <n v="91"/>
  </r>
  <r>
    <x v="0"/>
    <x v="0"/>
    <x v="0"/>
    <s v="Libros"/>
    <s v="Atlas de ecocardiografía en 3D / Edward A. Gill ; [traducción Liliana Velasco]."/>
    <s v="Gill. Edward A."/>
    <s v="Venezuela : Amolca, 2014."/>
    <n v="2014"/>
    <s v="Español"/>
    <s v="978-958-8816-48-7"/>
    <s v="Ecocardiografia ; Ecocardiografia En Tres Dimensiones ; Radiologia Medica ; Valvulas Cardiacas"/>
    <s v="616 - Enfermedades"/>
    <s v="2011-2020"/>
    <n v="167718"/>
    <n v="10"/>
    <s v="148940"/>
    <s v="Atlas de ecocardiografía en 3D / Edward A. Gill ; [traducción Liliana Velasco]."/>
    <n v="2014"/>
    <s v="616 - Enfermedades"/>
    <s v="https://search.ebscohost.com/login.aspx?profile=eds&amp;custid=s9495846&amp;groupid=main&amp;authtype=ip,guest&amp;direct=true&amp;bquery=sab.000167718"/>
    <s v="BOAP"/>
    <s v="616.1207547"/>
    <s v="Iglesias orientales"/>
    <s v="Tecnología - Ciencias Aplicadas"/>
    <s v="610 - Medicina y salud"/>
    <s v="610 - Medicina y salud"/>
    <s v="Enfermedades"/>
    <s v="167718|10"/>
    <n v="1"/>
  </r>
  <r>
    <x v="0"/>
    <x v="0"/>
    <x v="0"/>
    <s v="Libros"/>
    <s v="Guía clínica de enfermería : electrocardiografía / Mary Boudreau Conover."/>
    <s v="Conover, Mary Boudreau"/>
    <s v="Madrid : Mosby ; Doyma Libros, 1995."/>
    <n v="1995"/>
    <s v="Español"/>
    <s v="84-8086-156-8"/>
    <s v="Electrocardiografia ; Electrodiagnostico ; Enfermedades Cardiacas ; Infarto Cardiaco ; Marcapasos Artificial"/>
    <s v="616 - Enfermedades"/>
    <s v="1991-2000"/>
    <n v="34351"/>
    <n v="10"/>
    <s v="050888"/>
    <s v="Guía clínica de enfermería : electrocardiografía / Mary Boudreau Conover."/>
    <n v="-2000"/>
    <s v="616 - Enfermedades"/>
    <s v="https://search.ebscohost.com/login.aspx?profile=eds&amp;custid=s9495846&amp;groupid=main&amp;authtype=ip,guest&amp;direct=true&amp;bquery=sab.000034351"/>
    <s v="BOAP"/>
    <s v="616.1207547"/>
    <s v="Iglesias orientales"/>
    <s v="Tecnología - Ciencias Aplicadas"/>
    <s v="610 - Medicina y salud"/>
    <s v="610 - Medicina y salud"/>
    <s v="Enfermedades"/>
    <s v="34351|10"/>
    <n v="93"/>
  </r>
  <r>
    <x v="0"/>
    <x v="0"/>
    <x v="0"/>
    <s v="Libros"/>
    <s v="Fisiopatología de las cardiopatías : un proyecto conjunto de estudiantes y profesores de medicina"/>
    <s v="Lilly, Leonard S."/>
    <s v="Barcelona : Wolters Kluwer, Lippincott Williams &amp; Wilkins, 2009."/>
    <n v="2009"/>
    <s v="Español"/>
    <s v="978-84-96921-10-8"/>
    <s v="Corazon ; Corazon"/>
    <s v="616 - Enfermedades"/>
    <s v="2001-2010"/>
    <n v="256315"/>
    <n v="10"/>
    <s v="144396"/>
    <s v="Fisiopatología de las cardiopatías : un proyecto conjunto de estudiantes y profesores de medicina"/>
    <n v="2009"/>
    <s v="616 - Enfermedades"/>
    <s v="https://search.ebscohost.com/login.aspx?profile=eds&amp;custid=s9495846&amp;groupid=main&amp;authtype=ip,guest&amp;direct=true&amp;bquery=sab.000256315"/>
    <s v="BOAP"/>
    <s v="616.1207"/>
    <s v="Enfermedades del corazon"/>
    <s v="Tecnología - Ciencias Aplicadas"/>
    <s v="610 - Medicina y salud"/>
    <s v="610 - Medicina y salud"/>
    <s v="Enfermedades"/>
    <s v="256315|10"/>
    <n v="82"/>
  </r>
  <r>
    <x v="0"/>
    <x v="0"/>
    <x v="0"/>
    <s v="Libros"/>
    <s v="Aprender a interpretar el electrocardiograma : manual para estudiantes de ciencias de la salud / F."/>
    <s v="Montero Pérez, F. Javier autor"/>
    <s v="Barcelona : Elsevier, ©2015."/>
    <n v="2015"/>
    <s v="Español"/>
    <s v="9788490228555"/>
    <s v="Electrocardiografia ; Electrodiagnostico ; Electrofisiologia ; Enfermedades Cardiacas"/>
    <s v="616 - Enfermedades"/>
    <s v="2011-2020"/>
    <n v="182442"/>
    <n v="10"/>
    <s v="153870"/>
    <s v="Aprender a interpretar el electrocardiograma : manual para estudiantes de ciencias de la salud / F."/>
    <n v="2015"/>
    <s v="616 - Enfermedades"/>
    <s v="https://search.ebscohost.com/login.aspx?profile=eds&amp;custid=s9495846&amp;groupid=main&amp;authtype=ip,guest&amp;direct=true&amp;bquery=sab.000182442"/>
    <s v="BOAP"/>
    <s v="616.1207547"/>
    <s v="Iglesias orientales"/>
    <s v="Tecnología - Ciencias Aplicadas"/>
    <s v="610 - Medicina y salud"/>
    <s v="610 - Medicina y salud"/>
    <s v="Enfermedades"/>
    <s v="182442|10"/>
    <n v="96"/>
  </r>
  <r>
    <x v="0"/>
    <x v="0"/>
    <x v="0"/>
    <s v="Libros"/>
    <s v="Electrocardiografía básica : del trazado al paciente / Hernado Matiz Camacho y Oscar Gutiérrez de"/>
    <s v="Matiz Camacho, Hernando"/>
    <s v="Bogotá : Universidad del Bosque. Escuela Colombiana de Medicina, 2004."/>
    <n v="2004"/>
    <s v="Español"/>
    <s v="958-8077-15-X"/>
    <s v="Cardiologia ; Corazon ; Electrocardiografia"/>
    <s v="616 - Enfermedades"/>
    <s v="2001-2010"/>
    <n v="58940"/>
    <n v="10"/>
    <s v="063922"/>
    <s v="Electrocardiografía básica : del trazado al paciente / Hernado Matiz Camacho y Oscar Gutiérrez de"/>
    <n v="2004"/>
    <s v="616 - Enfermedades"/>
    <s v="https://search.ebscohost.com/login.aspx?profile=eds&amp;custid=s9495846&amp;groupid=main&amp;authtype=ip,guest&amp;direct=true&amp;bquery=sab.000058940"/>
    <s v="BOAP"/>
    <s v="616.1207547"/>
    <s v="Iglesias orientales"/>
    <s v="Tecnología - Ciencias Aplicadas"/>
    <s v="610 - Medicina y salud"/>
    <s v="610 - Medicina y salud"/>
    <s v="Enfermedades"/>
    <s v="58940|10"/>
    <n v="156"/>
  </r>
  <r>
    <x v="0"/>
    <x v="0"/>
    <x v="0"/>
    <s v="Libros"/>
    <s v="Manual de electrocardiografía / Juan José Arango E."/>
    <s v="Arango Escobar, Juan José"/>
    <s v="Medellín : Corporación para Investigaciones Biológicas - CIB, 2003."/>
    <n v="2003"/>
    <s v="Español"/>
    <s v="958-9400-65-5"/>
    <s v="Arritmia ; Cardiologia ; Corazon ; Electrocardiografia"/>
    <s v="616 - Enfermedades"/>
    <s v="2001-2010"/>
    <n v="54859"/>
    <n v="40"/>
    <s v="083479"/>
    <s v="Manual de electrocardiografía / Juan José Arango E."/>
    <n v="2003"/>
    <s v="616 - Enfermedades"/>
    <s v="https://search.ebscohost.com/login.aspx?profile=eds&amp;custid=s9495846&amp;groupid=main&amp;authtype=ip,guest&amp;direct=true&amp;bquery=sab.000054859"/>
    <s v="BOAP"/>
    <s v="616.1207547"/>
    <s v="Iglesias orientales"/>
    <s v="Tecnología - Ciencias Aplicadas"/>
    <s v="610 - Medicina y salud"/>
    <s v="610 - Medicina y salud"/>
    <s v="Enfermedades"/>
    <s v="54859|40"/>
    <n v="120"/>
  </r>
  <r>
    <x v="0"/>
    <x v="0"/>
    <x v="0"/>
    <s v="Libros"/>
    <s v="Ecocardiografía : en enfermedad cardiaca congénita pediátrica y de adultos / editores, Benjamin W"/>
    <m/>
    <s v="Venezuela : Amolc, 2014."/>
    <n v="2014"/>
    <s v="Español"/>
    <s v="978-958-8816-23-4"/>
    <s v="Cardiopatia Congenita ; Ecocardiografia ; Enfermedades Hereditarias Del Corazon En Ninos"/>
    <s v="616 - Enfermedades"/>
    <s v="2011-2020"/>
    <n v="167710"/>
    <n v="10"/>
    <s v="149001"/>
    <s v="Ecocardiografía : en enfermedad cardiaca congénita pediátrica y de adultos / editores, Benjamin W"/>
    <n v="2014"/>
    <s v="616 - Enfermedades"/>
    <s v="https://search.ebscohost.com/login.aspx?profile=eds&amp;custid=s9495846&amp;groupid=main&amp;authtype=ip,guest&amp;direct=true&amp;bquery=sab.000167710"/>
    <s v="BOAP"/>
    <s v="616.1207543"/>
    <s v="Videos documentales"/>
    <s v="Tecnología - Ciencias Aplicadas"/>
    <s v="610 - Medicina y salud"/>
    <s v="610 - Medicina y salud"/>
    <s v="Enfermedades"/>
    <s v="167710|10"/>
    <n v="3"/>
  </r>
  <r>
    <x v="0"/>
    <x v="0"/>
    <x v="0"/>
    <s v="Libros"/>
    <s v="Interpretación del ECG : su dominio rápido y exacto / Dale Davis ; ilustrado por Patrick Turner, L"/>
    <s v="Davis, Dale autor"/>
    <s v="Buenos Aires : Editorial Médica Panamericana, ©2007 (impresión 2014)."/>
    <n v="2007"/>
    <s v="Español"/>
    <s v="9789500603331"/>
    <s v="Arritmia ; Cardiologia ; Corazon ; Electrocardiografia ; Enfermedades Cardiacas ; Frecuencia Cardiaca"/>
    <s v="616 - Enfermedades"/>
    <s v="2001-2010"/>
    <n v="168910"/>
    <n v="40"/>
    <s v="160084"/>
    <s v="Interpretación del ECG : su dominio rápido y exacto / Dale Davis ; ilustrado por Patrick Turner, L"/>
    <n v="2007"/>
    <s v="616 - Enfermedades"/>
    <s v="https://search.ebscohost.com/login.aspx?profile=eds&amp;custid=s9495846&amp;groupid=main&amp;authtype=ip,guest&amp;direct=true&amp;bquery=sab.000168910"/>
    <s v="BOAP"/>
    <s v="616.12075"/>
    <s v="Enfermedades del corazon"/>
    <s v="Tecnología - Ciencias Aplicadas"/>
    <s v="610 - Medicina y salud"/>
    <s v="610 - Medicina y salud"/>
    <s v="Enfermedades"/>
    <s v="168910|40"/>
    <n v="8"/>
  </r>
  <r>
    <x v="0"/>
    <x v="0"/>
    <x v="0"/>
    <s v="Libros"/>
    <s v="Semiología electrocardiográfica / A. Casellas Bernat."/>
    <s v="Casellas Bernat, A."/>
    <s v="Barcelona : Editorial JIMS, 1965."/>
    <n v="1965"/>
    <s v="Español"/>
    <m/>
    <s v="Electrocardiografia ; Electrofisiologia ; Semiologia (Medicina)"/>
    <s v="616 - Enfermedades"/>
    <s v="1961-1970"/>
    <n v="31068"/>
    <n v="10"/>
    <s v="033326"/>
    <s v="Semiología electrocardiográfica / A. Casellas Bernat."/>
    <n v="-2000"/>
    <s v="616 - Enfermedades"/>
    <s v="https://search.ebscohost.com/login.aspx?profile=eds&amp;custid=s9495846&amp;groupid=main&amp;authtype=ip,guest&amp;direct=true&amp;bquery=sab.000031068"/>
    <s v="BOAP"/>
    <s v="616.1207547"/>
    <s v="Iglesias orientales"/>
    <s v="Tecnología - Ciencias Aplicadas"/>
    <s v="610 - Medicina y salud"/>
    <s v="610 - Medicina y salud"/>
    <s v="Enfermedades"/>
    <s v="31068|10"/>
    <n v="71"/>
  </r>
  <r>
    <x v="0"/>
    <x v="0"/>
    <x v="0"/>
    <s v="Libros"/>
    <s v="Electrocardiografía clínica / Carlos Castellano Reyes, Miguel A. Pérez de Juan Romero, Juan Salva"/>
    <s v="Castellano Reyes, Carlos"/>
    <s v="Madrid : Mosby ; Doyma Libros, 1996."/>
    <n v="1996"/>
    <s v="Español"/>
    <s v="84-8174-133-7"/>
    <s v="Electrocardiografia ; Enfermedades Cardiacas"/>
    <s v="616 - Enfermedades"/>
    <s v="1991-2000"/>
    <n v="35659"/>
    <n v="20"/>
    <s v="054270"/>
    <s v="Electrocardiografía clínica / Carlos Castellano Reyes, Miguel A. Pérez de Juan Romero, Juan Salva"/>
    <n v="-2000"/>
    <s v="616 - Enfermedades"/>
    <s v="https://search.ebscohost.com/login.aspx?profile=eds&amp;custid=s9495846&amp;groupid=main&amp;authtype=ip,guest&amp;direct=true&amp;bquery=sab.000035659"/>
    <s v="BOAP"/>
    <s v="616.1207547"/>
    <s v="Iglesias orientales"/>
    <s v="Tecnología - Ciencias Aplicadas"/>
    <s v="610 - Medicina y salud"/>
    <s v="610 - Medicina y salud"/>
    <s v="Enfermedades"/>
    <s v="35659|20"/>
    <n v="70"/>
  </r>
  <r>
    <x v="0"/>
    <x v="0"/>
    <x v="0"/>
    <s v="Libros"/>
    <s v="Ecocardiografía de Feigenbaum / William F. Armstrong y Thomas Ryan."/>
    <s v="Armstrong, William M"/>
    <s v="Barcelona : Lippincott Williams &amp; Wilkins, 2011."/>
    <n v="2011"/>
    <s v="Español"/>
    <s v="978-84-96921-82-5"/>
    <s v="Corazon ; Ecocardiografia ; Vectorcardiografia"/>
    <s v="616 - Enfermedades"/>
    <s v="2011-2020"/>
    <n v="166621"/>
    <n v="10"/>
    <s v="146688"/>
    <s v="Ecocardiografía de Feigenbaum / William F. Armstrong y Thomas Ryan."/>
    <n v="2011"/>
    <s v="616 - Enfermedades"/>
    <s v="https://search.ebscohost.com/login.aspx?profile=eds&amp;custid=s9495846&amp;groupid=main&amp;authtype=ip,guest&amp;direct=true&amp;bquery=sab.000166621"/>
    <s v="BOAP"/>
    <s v="616.1207547"/>
    <s v="Iglesias orientales"/>
    <s v="Tecnología - Ciencias Aplicadas"/>
    <s v="610 - Medicina y salud"/>
    <s v="610 - Medicina y salud"/>
    <s v="Enfermedades"/>
    <s v="166621|10"/>
    <n v="17"/>
  </r>
  <r>
    <x v="0"/>
    <x v="5"/>
    <x v="0"/>
    <s v="Libros"/>
    <s v="Manual de electrocardiografía Básica / Clímaco de J. Pérez Molina, Carlos Pacheco Cuenta Victori"/>
    <s v="Pérez Molina, Clímaco de J. autor"/>
    <s v="Chía : Universidad de La Sabana ; Ecoe Ediciones, ©2019"/>
    <n v="2019"/>
    <s v="Español"/>
    <s v="9789587718546"/>
    <n v="0"/>
    <s v="616 - Enfermedades"/>
    <s v="2011-2020"/>
    <n v="275551"/>
    <n v="30"/>
    <s v="163783"/>
    <s v="Manual de electrocardiografía Básica / Clímaco de J. Pérez Molina, Carlos Pacheco Cuenta Victori"/>
    <n v="2019"/>
    <s v="616 - Enfermedades"/>
    <s v="https://search.ebscohost.com/login.aspx?profile=eds&amp;custid=s9495846&amp;groupid=main&amp;authtype=ip,guest&amp;direct=true&amp;bquery=sab.000275551"/>
    <s v="BOAP"/>
    <s v="616.1207547"/>
    <s v="Iglesias orientales"/>
    <s v="Tecnología - Ciencias Aplicadas"/>
    <s v="610 - Medicina y salud"/>
    <s v="610 - Medicina y salud"/>
    <s v="Enfermedades"/>
    <s v="275551|30"/>
    <n v="11"/>
  </r>
  <r>
    <x v="0"/>
    <x v="5"/>
    <x v="0"/>
    <s v="Libros"/>
    <s v="Manual de electrocardiografía Básica / Clímaco de J. Pérez Molina, Carlos Pacheco Cuenta Victori"/>
    <s v="Pérez Molina, Clímaco de J. autor"/>
    <s v="Chía : Universidad de La Sabana ; Ecoe Ediciones, ©2019"/>
    <n v="2019"/>
    <s v="Español"/>
    <s v="9789587718546"/>
    <n v="0"/>
    <s v="616 - Enfermedades"/>
    <s v="2011-2020"/>
    <n v="275551"/>
    <n v="20"/>
    <s v="163782"/>
    <s v="Manual de electrocardiografía Básica / Clímaco de J. Pérez Molina, Carlos Pacheco Cuenta Victori"/>
    <n v="2019"/>
    <s v="616 - Enfermedades"/>
    <s v="https://search.ebscohost.com/login.aspx?profile=eds&amp;custid=s9495846&amp;groupid=main&amp;authtype=ip,guest&amp;direct=true&amp;bquery=sab.000275551"/>
    <s v="BOAP"/>
    <s v="616.1207547"/>
    <s v="Iglesias orientales"/>
    <s v="Tecnología - Ciencias Aplicadas"/>
    <s v="610 - Medicina y salud"/>
    <s v="610 - Medicina y salud"/>
    <s v="Enfermedades"/>
    <s v="275551|20"/>
    <n v="1"/>
  </r>
  <r>
    <x v="0"/>
    <x v="0"/>
    <x v="0"/>
    <s v="Libros"/>
    <s v="Guía práctica de ecocardiografía - Doppler / J.L. Martí Cartaya."/>
    <s v="Martí Cartaya, J.L."/>
    <s v="Madrid : Editorial Marban, 1988."/>
    <n v="1988"/>
    <s v="Español"/>
    <s v="84-7101-104-2"/>
    <s v="Diagnostico Ultrasonico ; Ecocardiografia ; Enfermedades Cardiovasculares"/>
    <s v="616 - Enfermedades"/>
    <s v="1981-1990"/>
    <n v="42990"/>
    <n v="10"/>
    <s v="064420"/>
    <s v="Guía práctica de ecocardiografía - Doppler / J.L. Martí Cartaya."/>
    <n v="-2000"/>
    <s v="616 - Enfermedades"/>
    <s v="https://search.ebscohost.com/login.aspx?profile=eds&amp;custid=s9495846&amp;groupid=main&amp;authtype=ip,guest&amp;direct=true&amp;bquery=sab.000042990"/>
    <s v="BOAP"/>
    <s v="616.1207543"/>
    <s v="Videos documentales"/>
    <s v="Tecnología - Ciencias Aplicadas"/>
    <s v="610 - Medicina y salud"/>
    <s v="610 - Medicina y salud"/>
    <s v="Enfermedades"/>
    <s v="42990|10"/>
    <n v="20"/>
  </r>
  <r>
    <x v="0"/>
    <x v="0"/>
    <x v="0"/>
    <s v="Libros"/>
    <s v="Interpretación del ECG : su dominio rápido y exacto / Dale Davis ; ilustrado por Patrick Turner, L"/>
    <s v="Davis, Dale autor"/>
    <s v="Buenos Aires : Editorial Médica Panamericana, ©2007 (impresión 2014)."/>
    <n v="2007"/>
    <s v="Español"/>
    <s v="9789500603331"/>
    <s v="Arritmia ; Cardiologia ; Corazon ; Electrocardiografia ; Enfermedades Cardiacas ; Frecuencia Cardiaca"/>
    <s v="616 - Enfermedades"/>
    <s v="2001-2010"/>
    <n v="168910"/>
    <n v="20"/>
    <s v="150082"/>
    <s v="Interpretación del ECG : su dominio rápido y exacto / Dale Davis ; ilustrado por Patrick Turner, L"/>
    <n v="2007"/>
    <s v="616 - Enfermedades"/>
    <s v="https://search.ebscohost.com/login.aspx?profile=eds&amp;custid=s9495846&amp;groupid=main&amp;authtype=ip,guest&amp;direct=true&amp;bquery=sab.000168910"/>
    <s v="BOAP"/>
    <s v="616.12075"/>
    <s v="Enfermedades del corazon"/>
    <s v="Tecnología - Ciencias Aplicadas"/>
    <s v="610 - Medicina y salud"/>
    <s v="610 - Medicina y salud"/>
    <s v="Enfermedades"/>
    <s v="168910|20"/>
    <n v="107"/>
  </r>
  <r>
    <x v="0"/>
    <x v="0"/>
    <x v="0"/>
    <s v="Libros"/>
    <s v="Dubin : interpretación de ECG / Dubin Dale ; traducción Ernesto Lasso de la Vega."/>
    <s v="Dubin, Dale 1940-"/>
    <s v="Florida : Cover Publishing Company, 2007."/>
    <n v="2007"/>
    <s v="Español"/>
    <s v="978-0-912912-25-7"/>
    <s v="Electrocardiografia ; Electrodiagnostico ; Enfermedades Cardiacas"/>
    <s v="616 - Enfermedades"/>
    <s v="2001-2010"/>
    <n v="64544"/>
    <n v="10"/>
    <s v="106900"/>
    <s v="Dubin : interpretación de ECG / Dubin Dale ; traducción Ernesto Lasso de la Vega."/>
    <n v="2007"/>
    <s v="616 - Enfermedades"/>
    <s v="https://search.ebscohost.com/login.aspx?profile=eds&amp;custid=s9495846&amp;groupid=main&amp;authtype=ip,guest&amp;direct=true&amp;bquery=sab.000064544"/>
    <s v="BOAP"/>
    <s v="616.1207547"/>
    <s v="Iglesias orientales"/>
    <s v="Tecnología - Ciencias Aplicadas"/>
    <s v="610 - Medicina y salud"/>
    <s v="610 - Medicina y salud"/>
    <s v="Enfermedades"/>
    <s v="64544|10"/>
    <n v="38"/>
  </r>
  <r>
    <x v="0"/>
    <x v="0"/>
    <x v="0"/>
    <s v="Libros"/>
    <s v="Manual de electrocardiografía / Juan José Arango E."/>
    <s v="Arango Escobar, Juan José"/>
    <s v="Medellín : Corporación para Investigaciones Biológicas - CIB, 2003."/>
    <n v="2003"/>
    <s v="Español"/>
    <s v="958-9400-65-5"/>
    <s v="Arritmia ; Cardiologia ; Corazon ; Electrocardiografia"/>
    <s v="616 - Enfermedades"/>
    <s v="2001-2010"/>
    <n v="54859"/>
    <n v="10"/>
    <s v="083247"/>
    <s v="Manual de electrocardiografía / Juan José Arango E."/>
    <n v="2003"/>
    <s v="616 - Enfermedades"/>
    <s v="https://search.ebscohost.com/login.aspx?profile=eds&amp;custid=s9495846&amp;groupid=main&amp;authtype=ip,guest&amp;direct=true&amp;bquery=sab.000054859"/>
    <s v="BOAP"/>
    <s v="616.1207547"/>
    <s v="Iglesias orientales"/>
    <s v="Tecnología - Ciencias Aplicadas"/>
    <s v="610 - Medicina y salud"/>
    <s v="610 - Medicina y salud"/>
    <s v="Enfermedades"/>
    <s v="54859|10"/>
    <n v="87"/>
  </r>
  <r>
    <x v="0"/>
    <x v="0"/>
    <x v="0"/>
    <s v="Libros"/>
    <s v="Electrocardiografía / Mary Boudreau Conover ; tr. José Luis Agud Aparicio y Consuelo de Dios Perri"/>
    <s v="Conover, Mary Boudreau"/>
    <s v="Madrid : Editorial McGraw-Hill Interamericana, 1992."/>
    <n v="1992"/>
    <s v="Español"/>
    <s v="84-7615-891-2"/>
    <s v="Electrocardiografia ; Enfermedades Cardiacas ; Marcapasos Artificial"/>
    <s v="616 - Enfermedades"/>
    <s v="1991-2000"/>
    <n v="29377"/>
    <n v="10"/>
    <s v="042658"/>
    <s v="Electrocardiografía / Mary Boudreau Conover ; tr. José Luis Agud Aparicio y Consuelo de Dios Perri"/>
    <n v="-2000"/>
    <s v="616 - Enfermedades"/>
    <s v="https://search.ebscohost.com/login.aspx?profile=eds&amp;custid=s9495846&amp;groupid=main&amp;authtype=ip,guest&amp;direct=true&amp;bquery=sab.000029377"/>
    <s v="BOAP"/>
    <s v="616.1207547"/>
    <s v="Iglesias orientales"/>
    <s v="Tecnología - Ciencias Aplicadas"/>
    <s v="610 - Medicina y salud"/>
    <s v="610 - Medicina y salud"/>
    <s v="Enfermedades"/>
    <s v="29377|10"/>
    <n v="62"/>
  </r>
  <r>
    <x v="0"/>
    <x v="0"/>
    <x v="0"/>
    <s v="Libros"/>
    <s v="Interpretación del ECG : su dominio rápido y exacto / Dale Davis ; ilustrado por Patrick Turner, L"/>
    <s v="Davis, Dale autor"/>
    <s v="Buenos Aires : Editorial Médica Panamericana, ©2007 (impresión 2014)."/>
    <n v="2007"/>
    <s v="Español"/>
    <s v="9789500603331"/>
    <s v="Arritmia ; Cardiologia ; Corazon ; Electrocardiografia ; Enfermedades Cardiacas ; Frecuencia Cardiaca"/>
    <s v="616 - Enfermedades"/>
    <s v="2001-2010"/>
    <n v="168910"/>
    <n v="10"/>
    <s v="150081"/>
    <s v="Interpretación del ECG : su dominio rápido y exacto / Dale Davis ; ilustrado por Patrick Turner, L"/>
    <n v="2007"/>
    <s v="616 - Enfermedades"/>
    <s v="https://search.ebscohost.com/login.aspx?profile=eds&amp;custid=s9495846&amp;groupid=main&amp;authtype=ip,guest&amp;direct=true&amp;bquery=sab.000168910"/>
    <s v="BOAP"/>
    <s v="616.12075"/>
    <s v="Enfermedades del corazon"/>
    <s v="Tecnología - Ciencias Aplicadas"/>
    <s v="610 - Medicina y salud"/>
    <s v="610 - Medicina y salud"/>
    <s v="Enfermedades"/>
    <s v="168910|10"/>
    <n v="95"/>
  </r>
  <r>
    <x v="0"/>
    <x v="0"/>
    <x v="0"/>
    <s v="Libros"/>
    <s v="Introducción a la electrocardiografía : método autodidacta de interpretación del ECG / Dale B. D"/>
    <s v="Dubin, Dale B."/>
    <s v="Barcelona : SpringerÁverlag Ibérica, 1993 (impresión de 1994)."/>
    <n v="1993"/>
    <s v="Español"/>
    <s v="84-07-00130-9"/>
    <s v="Electrocardiografia ; Enfermedades Cardiacas ; Infarto Cardiaco"/>
    <s v="616 - Enfermedades"/>
    <s v="1991-2000"/>
    <n v="32014"/>
    <n v="20"/>
    <s v="047751"/>
    <s v="Introducción a la electrocardiografía : método autodidacta de interpretación del ECG / Dale B. D"/>
    <n v="-2000"/>
    <s v="616 - Enfermedades"/>
    <s v="https://search.ebscohost.com/login.aspx?profile=eds&amp;custid=s9495846&amp;groupid=main&amp;authtype=ip,guest&amp;direct=true&amp;bquery=sab.000032014"/>
    <s v="BOAP"/>
    <s v="616.1207547"/>
    <s v="Iglesias orientales"/>
    <s v="Tecnología - Ciencias Aplicadas"/>
    <s v="610 - Medicina y salud"/>
    <s v="610 - Medicina y salud"/>
    <s v="Enfermedades"/>
    <s v="32014|20"/>
    <n v="93"/>
  </r>
  <r>
    <x v="0"/>
    <x v="3"/>
    <x v="2"/>
    <s v="Libros"/>
    <s v="Atlas de ecocardiografía en 3D / Edward A. Gill ; [traducción Liliana Velasco]."/>
    <s v="Gill. Edward A."/>
    <s v="Venezuela : Amolca, 2014."/>
    <n v="2014"/>
    <s v="Español"/>
    <s v="978-958-8816-48-7"/>
    <s v="Ecocardiografia ; Ecocardiografia En Tres Dimensiones ; Radiologia Medica ; Valvulas Cardiacas"/>
    <s v="616 - Enfermedades"/>
    <s v="2011-2020"/>
    <n v="167718"/>
    <n v="20"/>
    <s v="148939"/>
    <s v="Atlas de ecocardiografía en 3D / Edward A. Gill ; [traducción Liliana Velasco]."/>
    <n v="2014"/>
    <s v="616 - Enfermedades"/>
    <s v="https://search.ebscohost.com/login.aspx?profile=eds&amp;custid=s9495846&amp;groupid=main&amp;authtype=ip,guest&amp;direct=true&amp;bquery=sab.000167718"/>
    <s v="BOAP"/>
    <s v="616.1207547"/>
    <s v="Iglesias orientales"/>
    <s v="Tecnología - Ciencias Aplicadas"/>
    <s v="610 - Medicina y salud"/>
    <s v="610 - Medicina y salud"/>
    <s v="Enfermedades"/>
    <s v="167718|20"/>
    <n v="1"/>
  </r>
  <r>
    <x v="0"/>
    <x v="0"/>
    <x v="0"/>
    <s v="Libros"/>
    <s v="Manual de electrocardiografía y electroencefalografía / Guillermo Franco Salazar ; editor Martín"/>
    <s v="Franco Salazar, Guillermo"/>
    <s v="México : Editorial El Manual Moderno, 2007."/>
    <n v="2007"/>
    <s v="Español"/>
    <s v="970-729-255-5"/>
    <s v="Electrocardiografia ; Electrodiagnostico ; Electroencefalografia"/>
    <s v="616 - Enfermedades"/>
    <s v="2001-2010"/>
    <n v="127542"/>
    <n v="10"/>
    <s v="123324"/>
    <s v="Manual de electrocardiografía y electroencefalografía / Guillermo Franco Salazar ; editor Martín"/>
    <n v="2007"/>
    <s v="616 - Enfermedades"/>
    <s v="https://search.ebscohost.com/login.aspx?profile=eds&amp;custid=s9495846&amp;groupid=main&amp;authtype=ip,guest&amp;direct=true&amp;bquery=sab.000127542"/>
    <s v="BOAP"/>
    <s v="616.1207547"/>
    <s v="Iglesias orientales"/>
    <s v="Tecnología - Ciencias Aplicadas"/>
    <s v="610 - Medicina y salud"/>
    <s v="610 - Medicina y salud"/>
    <s v="Enfermedades"/>
    <s v="127542|10"/>
    <n v="124"/>
  </r>
  <r>
    <x v="0"/>
    <x v="0"/>
    <x v="0"/>
    <s v="Libros"/>
    <s v="Pathophysiology of heart disease : a collaborative project of medical students and faculty / Ed. Leo"/>
    <m/>
    <s v="Baltimore : Lippincott Williams &amp; Wilkins, 2007."/>
    <n v="2007"/>
    <s v="Inglés"/>
    <s v="0-7817-6321-5"/>
    <s v="Arritmia ; Aterosclerosis ; Cateterismo ; Enfermedad Coronaria ; Enfermedades Cardiacas ; Enfermedades Cardiovasculares ; Hipertension ; Pericardio"/>
    <s v="616 - Enfermedades"/>
    <s v="2001-2010"/>
    <n v="13791"/>
    <n v="10"/>
    <s v="101135"/>
    <s v="Pathophysiology of heart disease : a collaborative project of medical students and faculty / Ed. Leo"/>
    <n v="2007"/>
    <s v="616 - Enfermedades"/>
    <s v="https://search.ebscohost.com/login.aspx?profile=eds&amp;custid=s9495846&amp;groupid=main&amp;authtype=ip,guest&amp;direct=true&amp;bquery=sab.000013791"/>
    <s v="BOAP"/>
    <s v="616.1207"/>
    <s v="Enfermedades del corazon"/>
    <s v="Tecnología - Ciencias Aplicadas"/>
    <s v="610 - Medicina y salud"/>
    <s v="610 - Medicina y salud"/>
    <s v="Enfermedades"/>
    <s v="13791|10"/>
    <n v="25"/>
  </r>
  <r>
    <x v="0"/>
    <x v="0"/>
    <x v="0"/>
    <s v="Libros"/>
    <s v="Ecocardiografía : la guía esencial / editor, Carlos A. Roldan ; traducción, Antonio Díez Herranz"/>
    <m/>
    <s v="Barcelona : Lippincott Williams &amp; Wilkins, 2012."/>
    <n v="2012"/>
    <s v="Español"/>
    <s v="978-84-15684-22-0"/>
    <s v="Corazon ; Ecocardiografia"/>
    <s v="616 - Enfermedades"/>
    <s v="2011-2020"/>
    <n v="166636"/>
    <n v="10"/>
    <s v="146814"/>
    <s v="Ecocardiografía : la guía esencial / editor, Carlos A. Roldan ; traducción, Antonio Díez Herranz"/>
    <n v="2012"/>
    <s v="616 - Enfermedades"/>
    <s v="https://search.ebscohost.com/login.aspx?profile=eds&amp;custid=s9495846&amp;groupid=main&amp;authtype=ip,guest&amp;direct=true&amp;bquery=sab.000166636"/>
    <s v="BOAP"/>
    <s v="616.1207543"/>
    <s v="Videos documentales"/>
    <s v="Tecnología - Ciencias Aplicadas"/>
    <s v="610 - Medicina y salud"/>
    <s v="610 - Medicina y salud"/>
    <s v="Enfermedades"/>
    <s v="166636|10"/>
    <n v="14"/>
  </r>
  <r>
    <x v="0"/>
    <x v="0"/>
    <x v="0"/>
    <s v="Libros"/>
    <s v="Tratado de neumología / Alfred P. Fishman ; rev. pról. Alberto Agustí Vidal ; tr. Carlos Agustí"/>
    <s v="Fishman, Alfred P."/>
    <s v="Barcelona : Ediciones Doyma, 1991."/>
    <n v="1991"/>
    <s v="Español"/>
    <s v="84-7592-345-3 (O.C.)"/>
    <s v="Aparato Respiratorio ; Enfermedades de Los Pulmones ; Enfermedades Respiratorias ; Neumonia"/>
    <s v="616 - Enfermedades"/>
    <s v="1991-2000"/>
    <n v="5326"/>
    <n v="10"/>
    <s v="072350"/>
    <s v="Tratado de neumología / Alfred P. Fishman ; rev. pról. Alberto Agustí Vidal ; tr. Carlos Agustí"/>
    <n v="-2000"/>
    <s v="616 - Enfermedades"/>
    <s v="https://search.ebscohost.com/login.aspx?profile=eds&amp;custid=s9495846&amp;groupid=main&amp;authtype=ip,guest&amp;direct=true&amp;bquery=sab.000005326"/>
    <s v="BOAP"/>
    <s v="616.241"/>
    <s v="Neumonía"/>
    <s v="Tecnología - Ciencias Aplicadas"/>
    <s v="610 - Medicina y salud"/>
    <s v="610 - Medicina y salud"/>
    <s v="Enfermedades"/>
    <s v="5326|10"/>
    <n v="66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970"/>
    <s v="R-045717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97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620"/>
    <s v="R-029474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62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20"/>
    <s v="R-025460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2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220"/>
    <s v="R-029527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22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800"/>
    <s v="R-001540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80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450"/>
    <s v="R-025383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450"/>
    <n v="1"/>
  </r>
  <r>
    <x v="0"/>
    <x v="0"/>
    <x v="0"/>
    <s v="Libros"/>
    <s v="Neumología / Cecilia Chaparro Mutis, Carlos Enrique Awad García, Carlos Arturo Torres Duque."/>
    <m/>
    <s v="Medellín : Corporacion para Investigaciones Biológicas, 1998."/>
    <n v="1998"/>
    <s v="Español"/>
    <s v="958-9400-09-4"/>
    <s v="Asma ; Enfermedades de Los Pulmones ; Enfermedades Respiratorias ; Micosis ; Neoplasmas de Los Pulmones ; Neumonia ; Terapia Respiratoria"/>
    <s v="616 - Enfermedades"/>
    <s v="1991-2000"/>
    <n v="38082"/>
    <n v="70"/>
    <s v="083595"/>
    <s v="Neumología / Cecilia Chaparro Mutis, Carlos Enrique Awad García, Carlos Arturo Torres Duque."/>
    <n v="-2000"/>
    <s v="616 - Enfermedades"/>
    <s v="https://search.ebscohost.com/login.aspx?profile=eds&amp;custid=s9495846&amp;groupid=main&amp;authtype=ip,guest&amp;direct=true&amp;bquery=sab.000038082"/>
    <s v="BOAP"/>
    <s v="616.24"/>
    <s v="Enfermedades de los pulmones"/>
    <s v="Tecnología - Ciencias Aplicadas"/>
    <s v="610 - Medicina y salud"/>
    <s v="610 - Medicina y salud"/>
    <s v="Enfermedades"/>
    <s v="38082|70"/>
    <n v="267"/>
  </r>
  <r>
    <x v="0"/>
    <x v="0"/>
    <x v="0"/>
    <s v="Libros"/>
    <s v="Manejo integral de la vía aérea / Mario A. Valencia Tello."/>
    <s v="Valencia Tello, Mario A."/>
    <s v="México : Manual Moderno, 2006."/>
    <n v="2006"/>
    <s v="Español"/>
    <s v="970-729-211-3"/>
    <s v="Aparato Respiratorio ; Enfermedades de la Traquea ; Insuficiencia Respiratoria ; Trastornos de la Respiracion"/>
    <s v="616 - Enfermedades"/>
    <s v="2001-2010"/>
    <n v="21354"/>
    <n v="30"/>
    <s v="112089"/>
    <s v="Manejo integral de la vía aérea / Mario A. Valencia Tello."/>
    <n v="2006"/>
    <s v="616 - Enfermedades"/>
    <s v="https://search.ebscohost.com/login.aspx?profile=eds&amp;custid=s9495846&amp;groupid=main&amp;authtype=ip,guest&amp;direct=true&amp;bquery=sab.000021354"/>
    <s v="BOAP"/>
    <s v="616.2"/>
    <s v="Enfermedades del sistema respiratorio"/>
    <s v="Tecnología - Ciencias Aplicadas"/>
    <s v="610 - Medicina y salud"/>
    <s v="610 - Medicina y salud"/>
    <s v="Enfermedades"/>
    <s v="21354|30"/>
    <n v="55"/>
  </r>
  <r>
    <x v="0"/>
    <x v="0"/>
    <x v="0"/>
    <s v="Libros"/>
    <s v="Pulmonary pathology / editado por Danis S. Zander y Carol F. Farver."/>
    <m/>
    <s v="Philadelphia : Churchill Livingstone Elsevier, ©2008."/>
    <n v="2008"/>
    <s v="Inglés"/>
    <s v="9780443067419"/>
    <s v="Pulmones ; Pulmones ; Vasos Sanguineos"/>
    <s v="616 - Enfermedades"/>
    <s v="2001-2010"/>
    <n v="65434"/>
    <n v="10"/>
    <s v="111031"/>
    <s v="Pulmonary pathology / editado por Danis S. Zander y Carol F. Farver."/>
    <n v="2008"/>
    <s v="616 - Enfermedades"/>
    <s v="https://search.ebscohost.com/login.aspx?profile=eds&amp;custid=s9495846&amp;groupid=main&amp;authtype=ip,guest&amp;direct=true&amp;bquery=sab.000065434"/>
    <s v="BOAP"/>
    <s v="616.24"/>
    <s v="Enfermedades de los pulmones"/>
    <s v="Tecnología - Ciencias Aplicadas"/>
    <s v="610 - Medicina y salud"/>
    <s v="610 - Medicina y salud"/>
    <s v="Enfermedades"/>
    <s v="65434|10"/>
    <n v="48"/>
  </r>
  <r>
    <x v="0"/>
    <x v="0"/>
    <x v="0"/>
    <s v="Libros"/>
    <s v="Neumología / editores, Carlos Arturo Torres Duque... [y otros tres]."/>
    <m/>
    <s v="Medellín : Corporación para Investigaciones Biológicas, 2007."/>
    <n v="2007"/>
    <s v="Español"/>
    <s v="9789589076224"/>
    <s v="Asma ; Enfermedades de Los Pulmones ; Enfermedades Respiratorias ; Micosis ; Neoplasmas de Los Pulmones ; Neumonia ; Terapia Respiratotia"/>
    <s v="616 - Enfermedades"/>
    <s v="2001-2010"/>
    <n v="141840"/>
    <n v="20"/>
    <s v="151232"/>
    <s v="Neumología / editores, Carlos Arturo Torres Duque... [y otros tres]."/>
    <n v="2007"/>
    <s v="616 - Enfermedades"/>
    <s v="https://search.ebscohost.com/login.aspx?profile=eds&amp;custid=s9495846&amp;groupid=main&amp;authtype=ip,guest&amp;direct=true&amp;bquery=sab.000141840"/>
    <s v="BOAP"/>
    <s v="616.24"/>
    <s v="Enfermedades de los pulmones"/>
    <s v="Tecnología - Ciencias Aplicadas"/>
    <s v="610 - Medicina y salud"/>
    <s v="610 - Medicina y salud"/>
    <s v="Enfermedades"/>
    <s v="141840|20"/>
    <n v="126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860"/>
    <s v="R-021953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86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860"/>
    <s v="R-000083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86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460"/>
    <s v="R-029490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46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330"/>
    <s v="R-029516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33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850"/>
    <s v="R-000554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85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010"/>
    <s v="R-045716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01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290"/>
    <s v="R-025433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29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660"/>
    <s v="R-021973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66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260"/>
    <s v="R-000629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26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320"/>
    <s v="R-029517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32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810"/>
    <s v="R-001454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81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70"/>
    <s v="R-029532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7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420"/>
    <s v="R-025386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42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870"/>
    <s v="R-021952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870"/>
    <n v="1"/>
  </r>
  <r>
    <x v="0"/>
    <x v="0"/>
    <x v="0"/>
    <s v="Libros"/>
    <s v="Textbook of respiratory medicine / ed. John F., Murray; ed. Jay A., Nadel."/>
    <s v="Murray, John F.,"/>
    <s v="Philadelphia, Penns. : W.B. Saunders Company, 1994."/>
    <n v="1994"/>
    <s v="Inglés"/>
    <s v="0-7216-3890-2 (set)"/>
    <s v="Aparato Respiratorio - Enfermedades ; Pleura - Enfermedades ; Respiracion"/>
    <s v="616 - Enfermedades"/>
    <s v="1991-2000"/>
    <n v="32808"/>
    <n v="20"/>
    <s v="048825"/>
    <s v="Textbook of respiratory medicine / ed. John F., Murray; ed. Jay A., Nadel."/>
    <n v="-2000"/>
    <s v="616 - Enfermedades"/>
    <s v="https://search.ebscohost.com/login.aspx?profile=eds&amp;custid=s9495846&amp;groupid=main&amp;authtype=ip,guest&amp;direct=true&amp;bquery=sab.000032808"/>
    <s v="BOAP"/>
    <s v="616.2"/>
    <s v="Enfermedades del sistema respiratorio"/>
    <s v="Tecnología - Ciencias Aplicadas"/>
    <s v="610 - Medicina y salud"/>
    <s v="610 - Medicina y salud"/>
    <s v="Enfermedades"/>
    <s v="32808|20"/>
    <n v="8"/>
  </r>
  <r>
    <x v="0"/>
    <x v="0"/>
    <x v="0"/>
    <s v="Libros"/>
    <s v="EPOC : diagnóstico y tratamiento integral con énfasis en la rehabilitación pulmonar / Horacio Gir"/>
    <s v="Giraldo Estrada, Horacio autor"/>
    <s v="Bogotá : Editorial Medica internacional, ©2008."/>
    <n v="2008"/>
    <s v="Español"/>
    <s v="9789589181973"/>
    <s v="Enfermedad Pulmonar Obstructiva Cronica ; Enfermedad Pulmonar Obstructiva Cronica ; Enfermedades Obstructivas de Los Pulmones ; Epidemiologia ; Fisiopatologia"/>
    <s v="616 - Enfermedades"/>
    <s v="2001-2010"/>
    <n v="168881"/>
    <n v="10"/>
    <s v="150119"/>
    <s v="EPOC : diagnóstico y tratamiento integral con énfasis en la rehabilitación pulmonar / Horacio Gir"/>
    <n v="2008"/>
    <s v="616 - Enfermedades"/>
    <s v="https://search.ebscohost.com/login.aspx?profile=eds&amp;custid=s9495846&amp;groupid=main&amp;authtype=ip,guest&amp;direct=true&amp;bquery=sab.000168881"/>
    <s v="BOAP"/>
    <s v="616.24"/>
    <s v="Enfermedades de los pulmones"/>
    <s v="Tecnología - Ciencias Aplicadas"/>
    <s v="610 - Medicina y salud"/>
    <s v="610 - Medicina y salud"/>
    <s v="Enfermedades"/>
    <s v="168881|10"/>
    <n v="99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250"/>
    <s v="R-025437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25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480"/>
    <s v="R-021991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48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200"/>
    <s v="R-025442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20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770"/>
    <s v="R-001766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77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360"/>
    <s v="R-025392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360"/>
    <n v="1"/>
  </r>
  <r>
    <x v="0"/>
    <x v="0"/>
    <x v="0"/>
    <s v="Libros"/>
    <s v="Neumología / Cecilia Chaparro Mutis, Carlos Enrique Awad García, Carlos Arturo Torres Duque."/>
    <m/>
    <s v="Medellín : Corporacion para Investigaciones Biológicas, 1998."/>
    <n v="1998"/>
    <s v="Español"/>
    <s v="958-9400-09-4"/>
    <s v="Asma ; Enfermedades de Los Pulmones ; Enfermedades Respiratorias ; Micosis ; Neoplasmas de Los Pulmones ; Neumonia ; Terapia Respiratoria"/>
    <s v="616 - Enfermedades"/>
    <s v="1991-2000"/>
    <n v="38082"/>
    <n v="10"/>
    <s v="056240"/>
    <s v="Neumología / Cecilia Chaparro Mutis, Carlos Enrique Awad García, Carlos Arturo Torres Duque."/>
    <n v="-2000"/>
    <s v="616 - Enfermedades"/>
    <s v="https://search.ebscohost.com/login.aspx?profile=eds&amp;custid=s9495846&amp;groupid=main&amp;authtype=ip,guest&amp;direct=true&amp;bquery=sab.000038082"/>
    <s v="BOAP"/>
    <s v="616.24"/>
    <s v="Enfermedades de los pulmones"/>
    <s v="Tecnología - Ciencias Aplicadas"/>
    <s v="610 - Medicina y salud"/>
    <s v="610 - Medicina y salud"/>
    <s v="Enfermedades"/>
    <s v="38082|10"/>
    <n v="213"/>
  </r>
  <r>
    <x v="0"/>
    <x v="0"/>
    <x v="0"/>
    <s v="Libros"/>
    <s v="Manejo integral del paciente con EPOC / ed. Horacio Giraldo Estrada."/>
    <m/>
    <s v="Santafé de Bogotá : Imp. Neira Impresores y Cía., 1993."/>
    <n v="1993"/>
    <s v="Español"/>
    <s v="33-0094-2"/>
    <s v="Atencion Al Enfermo ; Bronquitis ; Enfermedades de Los Pulmones ; Oxigenoterapia"/>
    <s v="616 - Enfermedades"/>
    <s v="1991-2000"/>
    <n v="34209"/>
    <n v="10"/>
    <s v="050699"/>
    <s v="Manejo integral del paciente con EPOC / ed. Horacio Giraldo Estrada."/>
    <n v="-2000"/>
    <s v="616 - Enfermedades"/>
    <s v="https://search.ebscohost.com/login.aspx?profile=eds&amp;custid=s9495846&amp;groupid=main&amp;authtype=ip,guest&amp;direct=true&amp;bquery=sab.000034209"/>
    <s v="BOAP"/>
    <s v="616.24"/>
    <s v="Enfermedades de los pulmones"/>
    <s v="Tecnología - Ciencias Aplicadas"/>
    <s v="610 - Medicina y salud"/>
    <s v="610 - Medicina y salud"/>
    <s v="Enfermedades"/>
    <s v="34209|10"/>
    <n v="35"/>
  </r>
  <r>
    <x v="0"/>
    <x v="0"/>
    <x v="0"/>
    <s v="Libros"/>
    <s v="Rehabilitación integral en el paciente con enfermedad pulmonar obstructiva crónica / coordinadores"/>
    <m/>
    <s v="Madrid ; Buenos Aires : Editorial Médica Panamericana, 2008."/>
    <n v="2008"/>
    <s v="Español"/>
    <s v="978-84-9835-096-8"/>
    <s v="Bronquitis ; Enfermedad Pulmonar Obstructiva Cronica"/>
    <s v="616 - Enfermedades"/>
    <s v="2001-2010"/>
    <n v="136469"/>
    <n v="20"/>
    <s v="129566"/>
    <s v="Rehabilitación integral en el paciente con enfermedad pulmonar obstructiva crónica / coordinadores"/>
    <n v="2008"/>
    <s v="616 - Enfermedades"/>
    <s v="https://search.ebscohost.com/login.aspx?profile=eds&amp;custid=s9495846&amp;groupid=main&amp;authtype=ip,guest&amp;direct=true&amp;bquery=sab.000136469"/>
    <s v="BOAP"/>
    <s v="616.24"/>
    <s v="Enfermedades de los pulmones"/>
    <s v="Tecnología - Ciencias Aplicadas"/>
    <s v="610 - Medicina y salud"/>
    <s v="610 - Medicina y salud"/>
    <s v="Enfermedades"/>
    <s v="136469|20"/>
    <n v="111"/>
  </r>
  <r>
    <x v="0"/>
    <x v="0"/>
    <x v="0"/>
    <s v="Libros"/>
    <s v="Harrison’s pulmonary and critical care medicine / editado por Joseph Loscalzo."/>
    <m/>
    <s v="New York : McGraw-Hill, 2010."/>
    <n v="2010"/>
    <s v="Inglés"/>
    <s v="978-0-07-166337-3"/>
    <s v="Enfermedades Respiratorias ; Trastornos de la Respiracion"/>
    <s v="616 - Enfermedades"/>
    <s v="2001-2010"/>
    <n v="146402"/>
    <n v="10"/>
    <s v="135423"/>
    <s v="Harrison’s pulmonary and critical care medicine / editado por Joseph Loscalzo."/>
    <n v="2010"/>
    <s v="616 - Enfermedades"/>
    <s v="https://search.ebscohost.com/login.aspx?profile=eds&amp;custid=s9495846&amp;groupid=main&amp;authtype=ip,guest&amp;direct=true&amp;bquery=sab.000146402"/>
    <s v="BOAP"/>
    <s v="616.2"/>
    <s v="Enfermedades del sistema respiratorio"/>
    <s v="Tecnología - Ciencias Aplicadas"/>
    <s v="610 - Medicina y salud"/>
    <s v="610 - Medicina y salud"/>
    <s v="Enfermedades"/>
    <s v="146402|10"/>
    <n v="10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600"/>
    <s v="R-029476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60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540"/>
    <s v="R-021985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54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260"/>
    <s v="R-025436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26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940"/>
    <s v="R-045719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94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610"/>
    <s v="R-021978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61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790"/>
    <s v="R-021960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790"/>
    <n v="1"/>
  </r>
  <r>
    <x v="0"/>
    <x v="0"/>
    <x v="0"/>
    <s v="Libros"/>
    <s v="Current : diagnosis and treatment in pulmonary medicine / Michael E. Hanley, Carolyn H. Welsh."/>
    <s v="Hanley, Michael E"/>
    <s v="New York : McGraw-Hill Companies, 2003."/>
    <n v="2003"/>
    <s v="Inglés"/>
    <s v="0-07-121971-4"/>
    <s v="Asma ; Enfermedades ; Enfermedades de Los Pulmones ; Neumoconiosis"/>
    <s v="616 - Enfermedades"/>
    <s v="2001-2010"/>
    <n v="56773"/>
    <n v="10"/>
    <s v="086414"/>
    <s v="Current : diagnosis and treatment in pulmonary medicine / Michael E. Hanley, Carolyn H. Welsh."/>
    <n v="2003"/>
    <s v="616 - Enfermedades"/>
    <s v="https://search.ebscohost.com/login.aspx?profile=eds&amp;custid=s9495846&amp;groupid=main&amp;authtype=ip,guest&amp;direct=true&amp;bquery=sab.000056773"/>
    <s v="BOAP"/>
    <s v="616.24"/>
    <s v="Enfermedades de los pulmones"/>
    <s v="Tecnología - Ciencias Aplicadas"/>
    <s v="610 - Medicina y salud"/>
    <s v="610 - Medicina y salud"/>
    <s v="Enfermedades"/>
    <s v="56773|10"/>
    <n v="26"/>
  </r>
  <r>
    <x v="0"/>
    <x v="0"/>
    <x v="0"/>
    <s v="Libros"/>
    <s v="Enfermedad pulmonar obstructiva crónica / Jairo H Roa ... [et al.]."/>
    <m/>
    <s v="Santafé de Bogotá : Instituto de Seguros Sociales ; Ascofame, 1997."/>
    <n v="1997"/>
    <s v="Español"/>
    <s v="9588038-15-4"/>
    <s v="Aparato Respiratorio ; Enfermedades de Los Pulmones ; Pleura ; Pulmones ; Respiracion ; Torax"/>
    <s v="616 - Enfermedades"/>
    <s v="1991-2000"/>
    <n v="47672"/>
    <n v="20"/>
    <s v="072428"/>
    <s v="Enfermedad pulmonar obstructiva crónica / Jairo H Roa ... [et al.]."/>
    <n v="-2000"/>
    <s v="616 - Enfermedades"/>
    <s v="https://search.ebscohost.com/login.aspx?profile=eds&amp;custid=s9495846&amp;groupid=main&amp;authtype=ip,guest&amp;direct=true&amp;bquery=sab.000047672"/>
    <s v="BOAP"/>
    <s v="616.24"/>
    <s v="Enfermedades de los pulmones"/>
    <s v="Tecnología - Ciencias Aplicadas"/>
    <s v="610 - Medicina y salud"/>
    <s v="610 - Medicina y salud"/>
    <s v="Enfermedades"/>
    <s v="47672|20"/>
    <n v="9"/>
  </r>
  <r>
    <x v="0"/>
    <x v="0"/>
    <x v="0"/>
    <s v="Libros"/>
    <s v="Neumología / editores, Carlos Arturo Torres Duque... [y otros tres]."/>
    <m/>
    <s v="Medellín : Corporación para Investigaciones Biológicas, 2007."/>
    <n v="2007"/>
    <s v="Español"/>
    <s v="9789589076224"/>
    <s v="Asma ; Enfermedades de Los Pulmones ; Enfermedades Respiratorias ; Micosis ; Neoplasmas de Los Pulmones ; Neumonia ; Terapia Respiratotia"/>
    <s v="616 - Enfermedades"/>
    <s v="2001-2010"/>
    <n v="141840"/>
    <n v="10"/>
    <s v="133602"/>
    <s v="Neumología / editores, Carlos Arturo Torres Duque... [y otros tres]."/>
    <n v="2007"/>
    <s v="616 - Enfermedades"/>
    <s v="https://search.ebscohost.com/login.aspx?profile=eds&amp;custid=s9495846&amp;groupid=main&amp;authtype=ip,guest&amp;direct=true&amp;bquery=sab.000141840"/>
    <s v="BOAP"/>
    <s v="616.24"/>
    <s v="Enfermedades de los pulmones"/>
    <s v="Tecnología - Ciencias Aplicadas"/>
    <s v="610 - Medicina y salud"/>
    <s v="610 - Medicina y salud"/>
    <s v="Enfermedades"/>
    <s v="141840|10"/>
    <n v="353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490"/>
    <s v="R-021990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49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370"/>
    <s v="R-025391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37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840"/>
    <s v="R-021955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84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960"/>
    <s v="R-045718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96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570"/>
    <s v="R-021982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57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090"/>
    <s v="R-045707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09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40"/>
    <s v="R-025458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4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500"/>
    <s v="R-021989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50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820"/>
    <s v="R-021957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82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780"/>
    <s v="R-001721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78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120"/>
    <s v="R-002609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12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380"/>
    <s v="R-029511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38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580"/>
    <s v="R-021981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58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360"/>
    <s v="R-029513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36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80"/>
    <s v="R-025454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8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310"/>
    <s v="R-029518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310"/>
    <n v="1"/>
  </r>
  <r>
    <x v="0"/>
    <x v="0"/>
    <x v="0"/>
    <s v="Libros"/>
    <s v="Neumología / Cecilia Chaparro Mutis, Carlos Enrique Awad García, Carlos Arturo Torres Duque."/>
    <m/>
    <s v="Medellín : Corporacion para Investigaciones Biológicas, 1998."/>
    <n v="1998"/>
    <s v="Español"/>
    <s v="958-9400-09-4"/>
    <s v="Asma ; Enfermedades de Los Pulmones ; Enfermedades Respiratorias ; Micosis ; Neoplasmas de Los Pulmones ; Neumonia ; Terapia Respiratoria"/>
    <s v="616 - Enfermedades"/>
    <s v="1991-2000"/>
    <n v="38082"/>
    <n v="30"/>
    <s v="079240"/>
    <s v="Neumología / Cecilia Chaparro Mutis, Carlos Enrique Awad García, Carlos Arturo Torres Duque."/>
    <n v="-2000"/>
    <s v="616 - Enfermedades"/>
    <s v="https://search.ebscohost.com/login.aspx?profile=eds&amp;custid=s9495846&amp;groupid=main&amp;authtype=ip,guest&amp;direct=true&amp;bquery=sab.000038082"/>
    <s v="BOAP"/>
    <s v="616.24"/>
    <s v="Enfermedades de los pulmones"/>
    <s v="Tecnología - Ciencias Aplicadas"/>
    <s v="610 - Medicina y salud"/>
    <s v="610 - Medicina y salud"/>
    <s v="Enfermedades"/>
    <s v="38082|30"/>
    <n v="254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980"/>
    <s v="R-005155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98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020"/>
    <s v="R-045714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02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390"/>
    <s v="R-025389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39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410"/>
    <s v="R-029495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41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90"/>
    <s v="R-025443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9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240"/>
    <s v="R-025438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24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590"/>
    <s v="R-021980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59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70"/>
    <s v="R-029542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70"/>
    <n v="1"/>
  </r>
  <r>
    <x v="0"/>
    <x v="0"/>
    <x v="0"/>
    <s v="Libros"/>
    <s v="Manejo integral del paciente con EPOC / ed. Horacio Giraldo Estrada."/>
    <m/>
    <s v="Santafé de Bogotá : Imp. Neira Impresores y Cía., 1993."/>
    <n v="1993"/>
    <s v="Español"/>
    <s v="33-0094-2"/>
    <s v="Atencion Al Enfermo ; Bronquitis ; Enfermedades de Los Pulmones ; Oxigenoterapia"/>
    <s v="616 - Enfermedades"/>
    <s v="1991-2000"/>
    <n v="34209"/>
    <n v="20"/>
    <s v="050700"/>
    <s v="Manejo integral del paciente con EPOC / ed. Horacio Giraldo Estrada."/>
    <n v="-2000"/>
    <s v="616 - Enfermedades"/>
    <s v="https://search.ebscohost.com/login.aspx?profile=eds&amp;custid=s9495846&amp;groupid=main&amp;authtype=ip,guest&amp;direct=true&amp;bquery=sab.000034209"/>
    <s v="BOAP"/>
    <s v="616.24"/>
    <s v="Enfermedades de los pulmones"/>
    <s v="Tecnología - Ciencias Aplicadas"/>
    <s v="610 - Medicina y salud"/>
    <s v="610 - Medicina y salud"/>
    <s v="Enfermedades"/>
    <s v="34209|20"/>
    <n v="27"/>
  </r>
  <r>
    <x v="0"/>
    <x v="0"/>
    <x v="0"/>
    <s v="Libros"/>
    <s v="Prevención y rehabilitación en patología respiratoria crónica : fisioterapia, entrenamiento y cu"/>
    <s v="Giménez, Manuel"/>
    <s v="Madrid : Editorial Médica Panamericana, 2004."/>
    <n v="2004"/>
    <s v="Español"/>
    <s v="84-7903-860-8"/>
    <s v="Aparato Respiratorio ; Enfermedades Respiratorias ; Enfermedades Respiratorias ; Enfermedades Respiratorias ; Enfermos Cronicos ; Terapia Respiratoria"/>
    <s v="616 - Enfermedades"/>
    <s v="2001-2010"/>
    <n v="64871"/>
    <n v="10"/>
    <s v="109750"/>
    <s v="Prevención y rehabilitación en patología respiratoria crónica : fisioterapia, entrenamiento y cu"/>
    <n v="2004"/>
    <s v="616 - Enfermedades"/>
    <s v="https://search.ebscohost.com/login.aspx?profile=eds&amp;custid=s9495846&amp;groupid=main&amp;authtype=ip,guest&amp;direct=true&amp;bquery=sab.000064871"/>
    <s v="BOAP"/>
    <s v="616.2"/>
    <s v="Enfermedades del sistema respiratorio"/>
    <s v="Tecnología - Ciencias Aplicadas"/>
    <s v="610 - Medicina y salud"/>
    <s v="610 - Medicina y salud"/>
    <s v="Enfermedades"/>
    <s v="64871|10"/>
    <n v="46"/>
  </r>
  <r>
    <x v="0"/>
    <x v="0"/>
    <x v="0"/>
    <s v="Libros"/>
    <s v="Alergía e infecciones respiratorias / Juan del, Rey Calero."/>
    <s v="Rey Calero, Juan del"/>
    <s v="México : Editorial Interamericana, 1983."/>
    <n v="1983"/>
    <s v="Español"/>
    <s v="84-7242-339-5"/>
    <s v="Alergia Respiratoria ; Aparato Respiratorio ; Enfermedades Respiratorias"/>
    <s v="616 - Enfermedades"/>
    <s v="1981-1990"/>
    <n v="30176"/>
    <n v="10"/>
    <s v="044438"/>
    <s v="Alergía e infecciones respiratorias / Juan del, Rey Calero."/>
    <n v="-2000"/>
    <s v="616 - Enfermedades"/>
    <s v="https://search.ebscohost.com/login.aspx?profile=eds&amp;custid=s9495846&amp;groupid=main&amp;authtype=ip,guest&amp;direct=true&amp;bquery=sab.000030176"/>
    <s v="BOAP"/>
    <s v="616.2"/>
    <s v="Enfermedades del sistema respiratorio"/>
    <s v="Tecnología - Ciencias Aplicadas"/>
    <s v="610 - Medicina y salud"/>
    <s v="610 - Medicina y salud"/>
    <s v="Enfermedades"/>
    <s v="30176|10"/>
    <n v="6"/>
  </r>
  <r>
    <x v="0"/>
    <x v="0"/>
    <x v="0"/>
    <s v="Libros"/>
    <s v="Fishman's pulmonary diseases and disorders / editor en jefe, Michael A. Grippi ; editores Jack A. El"/>
    <m/>
    <s v="New York : McGraw Hill, ©2015."/>
    <n v="2015"/>
    <s v="Inglés"/>
    <s v="9780071807289"/>
    <s v="Aparato Respiratorio ; Pleuresia ; Pulmones ; Trastornos Del Sueno"/>
    <s v="616 - Enfermedades"/>
    <s v="2011-2020"/>
    <n v="182395"/>
    <n v="10"/>
    <s v="153816"/>
    <s v="Fishman's pulmonary diseases and disorders / editor en jefe, Michael A. Grippi ; editores Jack A. El"/>
    <n v="2015"/>
    <s v="616 - Enfermedades"/>
    <s v="https://search.ebscohost.com/login.aspx?profile=eds&amp;custid=s9495846&amp;groupid=main&amp;authtype=ip,guest&amp;direct=true&amp;bquery=sab.000182395"/>
    <s v="BOAP"/>
    <s v="616.24"/>
    <s v="Enfermedades de los pulmones"/>
    <s v="Tecnología - Ciencias Aplicadas"/>
    <s v="610 - Medicina y salud"/>
    <s v="610 - Medicina y salud"/>
    <s v="Enfermedades"/>
    <s v="182395|10"/>
    <n v="16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340"/>
    <s v="R-029515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34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550"/>
    <s v="R-029481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55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50"/>
    <s v="R-029544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5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830"/>
    <s v="R-000872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83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90"/>
    <s v="R-029540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9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810"/>
    <s v="R-021958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81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830"/>
    <s v="R-021956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830"/>
    <n v="1"/>
  </r>
  <r>
    <x v="0"/>
    <x v="0"/>
    <x v="0"/>
    <s v="Libros"/>
    <s v="Función pulmonar aplicada : puntos clave / A.GN. Agustí."/>
    <s v="Agustí, A.GN."/>
    <s v="Madrid : Mosby ; Doyma Libros, 1995."/>
    <n v="1995"/>
    <s v="Español"/>
    <s v="84-8174-034-9"/>
    <s v="Enfermedades de Los Pulmones ; Enfermedades Respiratorias ; Enfermedades Respiratorias ; Pruebas de Funcion (Medicina) ; Pulmones"/>
    <s v="616 - Enfermedades"/>
    <s v="1991-2000"/>
    <n v="35686"/>
    <n v="10"/>
    <s v="052597"/>
    <s v="Función pulmonar aplicada : puntos clave / A.GN. Agustí."/>
    <n v="-2000"/>
    <s v="616 - Enfermedades"/>
    <s v="https://search.ebscohost.com/login.aspx?profile=eds&amp;custid=s9495846&amp;groupid=main&amp;authtype=ip,guest&amp;direct=true&amp;bquery=sab.000035686"/>
    <s v="BOAP"/>
    <s v="616.24"/>
    <s v="Enfermedades de los pulmones"/>
    <s v="Tecnología - Ciencias Aplicadas"/>
    <s v="610 - Medicina y salud"/>
    <s v="610 - Medicina y salud"/>
    <s v="Enfermedades"/>
    <s v="35686|10"/>
    <n v="11"/>
  </r>
  <r>
    <x v="0"/>
    <x v="0"/>
    <x v="0"/>
    <s v="Libros"/>
    <s v="Fishman's pulmonary diseases and disorders / editor en jefe, Michael A. Grippi ; editores Jack A. El"/>
    <m/>
    <s v="New York : McGraw Hill, ©2015."/>
    <n v="2015"/>
    <s v="Inglés"/>
    <s v="9780071807289"/>
    <s v="Aparato Respiratorio ; Pleuresia ; Pulmones ; Trastornos Del Sueno"/>
    <s v="616 - Enfermedades"/>
    <s v="2011-2020"/>
    <n v="182395"/>
    <n v="20"/>
    <s v="153817"/>
    <s v="Fishman's pulmonary diseases and disorders / editor en jefe, Michael A. Grippi ; editores Jack A. El"/>
    <n v="2015"/>
    <s v="616 - Enfermedades"/>
    <s v="https://search.ebscohost.com/login.aspx?profile=eds&amp;custid=s9495846&amp;groupid=main&amp;authtype=ip,guest&amp;direct=true&amp;bquery=sab.000182395"/>
    <s v="BOAP"/>
    <s v="616.24"/>
    <s v="Enfermedades de los pulmones"/>
    <s v="Tecnología - Ciencias Aplicadas"/>
    <s v="610 - Medicina y salud"/>
    <s v="610 - Medicina y salud"/>
    <s v="Enfermedades"/>
    <s v="182395|20"/>
    <n v="7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70"/>
    <s v="R-025455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7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780"/>
    <s v="R-021961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780"/>
    <n v="1"/>
  </r>
  <r>
    <x v="1"/>
    <x v="0"/>
    <x v="0"/>
    <s v="Libros"/>
    <s v="Pulmonary surfactant system / eds. Ermelando Cosmi y Emile M. Scarpelli."/>
    <s v="International Symposium on the Surfactant System of the Lung 1¦ 1983 mar. 2-4 Rome, Italy"/>
    <s v="Amsterdam : Elsevier Science Publishers, 1983."/>
    <n v="1983"/>
    <s v="Inglés"/>
    <s v="0-444-80514-1"/>
    <s v="Enfermedades de Los Pulmones ; Insuficiencia Respiratoria"/>
    <s v="616 - Enfermedades"/>
    <s v="1981-1990"/>
    <n v="31044"/>
    <n v="10"/>
    <s v="033019"/>
    <s v="Pulmonary surfactant system / eds. Ermelando Cosmi y Emile M. Scarpelli."/>
    <n v="-2000"/>
    <s v="616 - Enfermedades"/>
    <s v="https://search.ebscohost.com/login.aspx?profile=eds&amp;custid=s9495846&amp;groupid=main&amp;authtype=ip,guest&amp;direct=true&amp;bquery=sab.000031044"/>
    <s v="BOAP"/>
    <s v="616.24"/>
    <s v="Enfermedades de los pulmones"/>
    <s v="Tecnología - Ciencias Aplicadas"/>
    <s v="610 - Medicina y salud"/>
    <s v="610 - Medicina y salud"/>
    <s v="Enfermedades"/>
    <s v="31044|1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90"/>
    <s v="R-029530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90"/>
    <n v="1"/>
  </r>
  <r>
    <x v="0"/>
    <x v="0"/>
    <x v="0"/>
    <s v="Libros"/>
    <s v="Tratado de neumología / Alfred P. Fishman ; rev. pról. Alberto Agustí Vidal ; tr. Carlos Agustí"/>
    <s v="Fishman, Alfred P."/>
    <s v="Barcelona : Ediciones Doyma, 1991."/>
    <n v="1991"/>
    <s v="Español"/>
    <s v="84-7592-345-3 (O.C.)"/>
    <s v="Aparato Respiratorio ; Enfermedades de Los Pulmones ; Enfermedades Respiratorias ; Neumonia"/>
    <s v="616 - Enfermedades"/>
    <s v="1991-2000"/>
    <n v="5326"/>
    <n v="60"/>
    <s v="072353"/>
    <s v="Tratado de neumología / Alfred P. Fishman ; rev. pról. Alberto Agustí Vidal ; tr. Carlos Agustí"/>
    <n v="-2000"/>
    <s v="616 - Enfermedades"/>
    <s v="https://search.ebscohost.com/login.aspx?profile=eds&amp;custid=s9495846&amp;groupid=main&amp;authtype=ip,guest&amp;direct=true&amp;bquery=sab.000005326"/>
    <s v="BOAP"/>
    <s v="616.241"/>
    <s v="Neumonía"/>
    <s v="Tecnología - Ciencias Aplicadas"/>
    <s v="610 - Medicina y salud"/>
    <s v="610 - Medicina y salud"/>
    <s v="Enfermedades"/>
    <s v="5326|60"/>
    <n v="99"/>
  </r>
  <r>
    <x v="0"/>
    <x v="0"/>
    <x v="0"/>
    <s v="Libros"/>
    <s v="Función pulmonar aplicada : puntos clave / A.GN. Agustí."/>
    <s v="Agustí, A.GN."/>
    <s v="Madrid : Mosby ; Doyma Libros, 1995."/>
    <n v="1995"/>
    <s v="Español"/>
    <s v="84-8174-034-9"/>
    <s v="Enfermedades de Los Pulmones ; Enfermedades Respiratorias ; Enfermedades Respiratorias ; Pruebas de Funcion (Medicina) ; Pulmones"/>
    <s v="616 - Enfermedades"/>
    <s v="1991-2000"/>
    <n v="35686"/>
    <n v="20"/>
    <s v="052598"/>
    <s v="Función pulmonar aplicada : puntos clave / A.GN. Agustí."/>
    <n v="-2000"/>
    <s v="616 - Enfermedades"/>
    <s v="https://search.ebscohost.com/login.aspx?profile=eds&amp;custid=s9495846&amp;groupid=main&amp;authtype=ip,guest&amp;direct=true&amp;bquery=sab.000035686"/>
    <s v="BOAP"/>
    <s v="616.24"/>
    <s v="Enfermedades de los pulmones"/>
    <s v="Tecnología - Ciencias Aplicadas"/>
    <s v="610 - Medicina y salud"/>
    <s v="610 - Medicina y salud"/>
    <s v="Enfermedades"/>
    <s v="35686|20"/>
    <n v="15"/>
  </r>
  <r>
    <x v="0"/>
    <x v="0"/>
    <x v="0"/>
    <s v="Libros"/>
    <s v="Prevención y rehabilitación en patología respiratoria crónica : fisioterapia, entrenamiento y cu"/>
    <s v="Giménez, Manuel"/>
    <s v="Madrid : Editorial Médica Panamericana, 2004."/>
    <n v="2004"/>
    <s v="Español"/>
    <s v="84-7903-860-8"/>
    <s v="Aparato Respiratorio ; Enfermedades Respiratorias ; Enfermedades Respiratorias ; Enfermedades Respiratorias ; Enfermos Cronicos ; Terapia Respiratoria"/>
    <s v="616 - Enfermedades"/>
    <s v="2001-2010"/>
    <n v="64871"/>
    <n v="20"/>
    <s v="109751"/>
    <s v="Prevención y rehabilitación en patología respiratoria crónica : fisioterapia, entrenamiento y cu"/>
    <n v="2004"/>
    <s v="616 - Enfermedades"/>
    <s v="https://search.ebscohost.com/login.aspx?profile=eds&amp;custid=s9495846&amp;groupid=main&amp;authtype=ip,guest&amp;direct=true&amp;bquery=sab.000064871"/>
    <s v="BOAP"/>
    <s v="616.2"/>
    <s v="Enfermedades del sistema respiratorio"/>
    <s v="Tecnología - Ciencias Aplicadas"/>
    <s v="610 - Medicina y salud"/>
    <s v="610 - Medicina y salud"/>
    <s v="Enfermedades"/>
    <s v="64871|20"/>
    <n v="55"/>
  </r>
  <r>
    <x v="0"/>
    <x v="0"/>
    <x v="0"/>
    <s v="Libros"/>
    <s v="Current : diagnosis and treatment in pulmonary medicine / Michael E. Hanley, Carolyn H. Welsh."/>
    <s v="Hanley, Michael E"/>
    <s v="New York : McGraw-Hill Companies, 2003."/>
    <n v="2003"/>
    <s v="Inglés"/>
    <s v="0-07-121971-4"/>
    <s v="Asma ; Enfermedades ; Enfermedades de Los Pulmones ; Neumoconiosis"/>
    <s v="616 - Enfermedades"/>
    <s v="2001-2010"/>
    <n v="56773"/>
    <n v="20"/>
    <s v="086415"/>
    <s v="Current : diagnosis and treatment in pulmonary medicine / Michael E. Hanley, Carolyn H. Welsh."/>
    <n v="2003"/>
    <s v="616 - Enfermedades"/>
    <s v="https://search.ebscohost.com/login.aspx?profile=eds&amp;custid=s9495846&amp;groupid=main&amp;authtype=ip,guest&amp;direct=true&amp;bquery=sab.000056773"/>
    <s v="BOAP"/>
    <s v="616.24"/>
    <s v="Enfermedades de los pulmones"/>
    <s v="Tecnología - Ciencias Aplicadas"/>
    <s v="610 - Medicina y salud"/>
    <s v="610 - Medicina y salud"/>
    <s v="Enfermedades"/>
    <s v="56773|20"/>
    <n v="22"/>
  </r>
  <r>
    <x v="0"/>
    <x v="0"/>
    <x v="0"/>
    <s v="Libros"/>
    <s v="Síndrome de distrés respiratorio del adulto / A. Reyes García."/>
    <s v="Reyes García, A."/>
    <s v="Barcelona : Doyma, 1991."/>
    <n v="1991"/>
    <s v="Español"/>
    <s v="84-7592-362-5"/>
    <s v="Enfermedades de Los Pulmones ; Neumonia ; Sindrome de Dificultad Respiratoria ; Tuberculosis Pulmonar"/>
    <s v="616 - Enfermedades"/>
    <s v="1991-2000"/>
    <n v="42519"/>
    <n v="10"/>
    <s v="063765"/>
    <s v="Síndrome de distrés respiratorio del adulto / A. Reyes García."/>
    <n v="-2000"/>
    <s v="616 - Enfermedades"/>
    <s v="https://search.ebscohost.com/login.aspx?profile=eds&amp;custid=s9495846&amp;groupid=main&amp;authtype=ip,guest&amp;direct=true&amp;bquery=sab.000042519"/>
    <s v="BOAP"/>
    <s v="616.241"/>
    <s v="Neumonía"/>
    <s v="Tecnología - Ciencias Aplicadas"/>
    <s v="610 - Medicina y salud"/>
    <s v="610 - Medicina y salud"/>
    <s v="Enfermedades"/>
    <s v="42519|10"/>
    <n v="6"/>
  </r>
  <r>
    <x v="0"/>
    <x v="0"/>
    <x v="0"/>
    <s v="Libros"/>
    <s v="Infección respiratoria aguda / Jaime Morales de León...[et. al.] ; coord. y ases. Faustino España"/>
    <m/>
    <s v="Santafé de Bogotá : Instituto de Seguros Sociales ; Ascofame, 1997."/>
    <n v="1997"/>
    <s v="Español"/>
    <s v="958-8038-31-6"/>
    <s v="Infecciones Del Tracto Respiratorio ; Infecciones Del Tracto Respiratorio ; Infecciones Del Tracto Respitratorio ; Otitis Media ; Resfriado"/>
    <s v="616 - Enfermedades"/>
    <s v="1991-2000"/>
    <n v="47648"/>
    <n v="20"/>
    <s v="072314"/>
    <s v="Infección respiratoria aguda / Jaime Morales de León...[et. al.] ; coord. y ases. Faustino España"/>
    <n v="-2000"/>
    <s v="616 - Enfermedades"/>
    <s v="https://search.ebscohost.com/login.aspx?profile=eds&amp;custid=s9495846&amp;groupid=main&amp;authtype=ip,guest&amp;direct=true&amp;bquery=sab.000047648"/>
    <s v="BOAP"/>
    <s v="616.2"/>
    <s v="Enfermedades del sistema respiratorio"/>
    <s v="Tecnología - Ciencias Aplicadas"/>
    <s v="610 - Medicina y salud"/>
    <s v="610 - Medicina y salud"/>
    <s v="Enfermedades"/>
    <s v="47648|20"/>
    <n v="9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850"/>
    <s v="R-021954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85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050"/>
    <s v="R-003478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05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70"/>
    <s v="R-025445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7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400"/>
    <s v="R-025388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400"/>
    <n v="1"/>
  </r>
  <r>
    <x v="0"/>
    <x v="0"/>
    <x v="0"/>
    <s v="Libros"/>
    <s v="Diagnóstico y tratamiento en neumonología / Francisco González Juárez y José Francisco Suárez"/>
    <s v="González Juárez, Francisco"/>
    <s v="México : Manual Moderno, 2008."/>
    <n v="2008"/>
    <s v="Español"/>
    <s v="978-970-729-346-5"/>
    <s v="Aparato Respiratorio ; Enfermedades de Los Pulmones ; Enfermedades de Los Pulmones ; Pulmones"/>
    <s v="616 - Enfermedades"/>
    <s v="2001-2010"/>
    <n v="21082"/>
    <n v="30"/>
    <s v="112094"/>
    <s v="Diagnóstico y tratamiento en neumonología / Francisco González Juárez y José Francisco Suárez"/>
    <n v="2008"/>
    <s v="616 - Enfermedades"/>
    <s v="https://search.ebscohost.com/login.aspx?profile=eds&amp;custid=s9495846&amp;groupid=main&amp;authtype=ip,guest&amp;direct=true&amp;bquery=sab.000021082"/>
    <s v="BOAP"/>
    <s v="616.24"/>
    <s v="Enfermedades de los pulmones"/>
    <s v="Tecnología - Ciencias Aplicadas"/>
    <s v="610 - Medicina y salud"/>
    <s v="610 - Medicina y salud"/>
    <s v="Enfermedades"/>
    <s v="21082|30"/>
    <n v="80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910"/>
    <s v="R-045723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91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630"/>
    <s v="R-021976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63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230"/>
    <s v="R-029526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23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490"/>
    <s v="R-029487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49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40"/>
    <s v="R-025448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4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430"/>
    <s v="R-025385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43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290"/>
    <s v="R-029520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29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540"/>
    <s v="R-029482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54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60"/>
    <s v="R-029533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6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190"/>
    <s v="R-001767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19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20"/>
    <s v="R-029547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20"/>
    <n v="1"/>
  </r>
  <r>
    <x v="0"/>
    <x v="0"/>
    <x v="0"/>
    <s v="Libros"/>
    <s v="Neumología / Cecilia Chaparro Mutis, Carlos Enrique Awad García, Carlos Arturo Torres Duque."/>
    <m/>
    <s v="Medellín : Corporacion para Investigaciones Biológicas, 1998."/>
    <n v="1998"/>
    <s v="Español"/>
    <s v="958-9400-09-4"/>
    <s v="Asma ; Enfermedades de Los Pulmones ; Enfermedades Respiratorias ; Micosis ; Neoplasmas de Los Pulmones ; Neumonia ; Terapia Respiratoria"/>
    <s v="616 - Enfermedades"/>
    <s v="1991-2000"/>
    <n v="38082"/>
    <n v="60"/>
    <s v="083594"/>
    <s v="Neumología / Cecilia Chaparro Mutis, Carlos Enrique Awad García, Carlos Arturo Torres Duque."/>
    <n v="-2000"/>
    <s v="616 - Enfermedades"/>
    <s v="https://search.ebscohost.com/login.aspx?profile=eds&amp;custid=s9495846&amp;groupid=main&amp;authtype=ip,guest&amp;direct=true&amp;bquery=sab.000038082"/>
    <s v="BOAP"/>
    <s v="616.24"/>
    <s v="Enfermedades de los pulmones"/>
    <s v="Tecnología - Ciencias Aplicadas"/>
    <s v="610 - Medicina y salud"/>
    <s v="610 - Medicina y salud"/>
    <s v="Enfermedades"/>
    <s v="38082|60"/>
    <n v="257"/>
  </r>
  <r>
    <x v="0"/>
    <x v="0"/>
    <x v="0"/>
    <s v="Libros"/>
    <s v="Prevención y rehabilitación en patología respiratoria crónica : fisioterapia, entrenamiento y cu"/>
    <s v="Giménez, Manuel"/>
    <s v="Madrid : Editorial Médica Panamericana, 2004."/>
    <n v="2004"/>
    <s v="Español"/>
    <s v="84-7903-860-8"/>
    <s v="Aparato Respiratorio ; Enfermedades Respiratorias ; Enfermedades Respiratorias ; Enfermedades Respiratorias ; Enfermos Cronicos ; Terapia Respiratoria"/>
    <s v="616 - Enfermedades"/>
    <s v="2001-2010"/>
    <n v="64871"/>
    <n v="30"/>
    <s v="109752"/>
    <s v="Prevención y rehabilitación en patología respiratoria crónica : fisioterapia, entrenamiento y cu"/>
    <n v="2004"/>
    <s v="616 - Enfermedades"/>
    <s v="https://search.ebscohost.com/login.aspx?profile=eds&amp;custid=s9495846&amp;groupid=main&amp;authtype=ip,guest&amp;direct=true&amp;bquery=sab.000064871"/>
    <s v="BOAP"/>
    <s v="616.2"/>
    <s v="Enfermedades del sistema respiratorio"/>
    <s v="Tecnología - Ciencias Aplicadas"/>
    <s v="610 - Medicina y salud"/>
    <s v="610 - Medicina y salud"/>
    <s v="Enfermedades"/>
    <s v="64871|30"/>
    <n v="46"/>
  </r>
  <r>
    <x v="0"/>
    <x v="0"/>
    <x v="0"/>
    <s v="Libros"/>
    <s v="Fisiopatología pulmonar / John B. West."/>
    <s v="West, John B."/>
    <s v="Buenos Aires : Editorial Médica Panamericana, 1994."/>
    <n v="1994"/>
    <s v="Español"/>
    <s v="950-06-2432-x"/>
    <s v="Enfermedades de Los Pulmones ; Fisiopatologia ; Insuficiencia Respiratoria"/>
    <s v="616 - Enfermedades"/>
    <s v="1991-2000"/>
    <n v="22558"/>
    <n v="10"/>
    <s v="043808"/>
    <s v="Fisiopatología pulmonar / John B. West."/>
    <n v="-2000"/>
    <s v="616 - Enfermedades"/>
    <s v="https://search.ebscohost.com/login.aspx?profile=eds&amp;custid=s9495846&amp;groupid=main&amp;authtype=ip,guest&amp;direct=true&amp;bquery=sab.000022558"/>
    <s v="BOAP"/>
    <s v="616.24"/>
    <s v="Enfermedades de los pulmones"/>
    <s v="Tecnología - Ciencias Aplicadas"/>
    <s v="610 - Medicina y salud"/>
    <s v="610 - Medicina y salud"/>
    <s v="Enfermedades"/>
    <s v="22558|10"/>
    <n v="74"/>
  </r>
  <r>
    <x v="0"/>
    <x v="0"/>
    <x v="0"/>
    <s v="Libros"/>
    <s v="¿Cómo vivir bien con EPOC? : beneficios y guía práctica para hacer ejercicio / Diana Duran Palom"/>
    <s v="Durán Palomino, Diana"/>
    <s v="Bogotá : Universidad del Rosario, 2009."/>
    <n v="2009"/>
    <s v="Español"/>
    <s v="978-958-8378-74-9"/>
    <s v="Bronquitis ; Enfermedades Obstructivas de Los Pulmones ; Neumologia ; Pulmones"/>
    <s v="616 - Enfermedades"/>
    <s v="2001-2010"/>
    <n v="256372"/>
    <n v="10"/>
    <s v="144568"/>
    <s v="¿Cómo vivir bien con EPOC? : beneficios y guía práctica para hacer ejercicio / Diana Duran Palom"/>
    <n v="2009"/>
    <s v="616 - Enfermedades"/>
    <s v="https://search.ebscohost.com/login.aspx?profile=eds&amp;custid=s9495846&amp;groupid=main&amp;authtype=ip,guest&amp;direct=true&amp;bquery=sab.000256372"/>
    <s v="BOAP"/>
    <s v="616.24"/>
    <s v="Enfermedades de los pulmones"/>
    <s v="Tecnología - Ciencias Aplicadas"/>
    <s v="610 - Medicina y salud"/>
    <s v="610 - Medicina y salud"/>
    <s v="Enfermedades"/>
    <s v="256372|10"/>
    <n v="9"/>
  </r>
  <r>
    <x v="0"/>
    <x v="0"/>
    <x v="0"/>
    <s v="Libros"/>
    <s v="Neumología / editores, Carlos Arturo Torres Duque... [y otros tres]."/>
    <m/>
    <s v="Medellín : Corporación para Investigaciones Biológicas, 2007."/>
    <n v="2007"/>
    <s v="Español"/>
    <s v="9789589076224"/>
    <s v="Asma ; Enfermedades de Los Pulmones ; Enfermedades Respiratorias ; Micosis ; Neoplasmas de Los Pulmones ; Neumonia ; Terapia Respiratotia"/>
    <s v="616 - Enfermedades"/>
    <s v="2001-2010"/>
    <n v="141840"/>
    <n v="30"/>
    <s v="153818"/>
    <s v="Neumología / editores, Carlos Arturo Torres Duque... [y otros tres]."/>
    <n v="2007"/>
    <s v="616 - Enfermedades"/>
    <s v="https://search.ebscohost.com/login.aspx?profile=eds&amp;custid=s9495846&amp;groupid=main&amp;authtype=ip,guest&amp;direct=true&amp;bquery=sab.000141840"/>
    <s v="BOAP"/>
    <s v="616.24"/>
    <s v="Enfermedades de los pulmones"/>
    <s v="Tecnología - Ciencias Aplicadas"/>
    <s v="610 - Medicina y salud"/>
    <s v="610 - Medicina y salud"/>
    <s v="Enfermedades"/>
    <s v="141840|30"/>
    <n v="110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590"/>
    <s v="R-029477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59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920"/>
    <s v="R-045724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92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060"/>
    <s v="R-045709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06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680"/>
    <s v="R-021971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68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670"/>
    <s v="R-021972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670"/>
    <n v="1"/>
  </r>
  <r>
    <x v="0"/>
    <x v="0"/>
    <x v="0"/>
    <s v="Libros"/>
    <s v="Fisiopatología pulmonar / John B. West."/>
    <s v="West, John B."/>
    <s v="Buenos Aires : Editorial Médica Panamericana, 1994."/>
    <n v="1994"/>
    <s v="Español"/>
    <s v="950-06-2432-x"/>
    <s v="Enfermedades de Los Pulmones ; Fisiopatologia ; Insuficiencia Respiratoria"/>
    <s v="616 - Enfermedades"/>
    <s v="1991-2000"/>
    <n v="22558"/>
    <n v="20"/>
    <s v="043809"/>
    <s v="Fisiopatología pulmonar / John B. West."/>
    <n v="-2000"/>
    <s v="616 - Enfermedades"/>
    <s v="https://search.ebscohost.com/login.aspx?profile=eds&amp;custid=s9495846&amp;groupid=main&amp;authtype=ip,guest&amp;direct=true&amp;bquery=sab.000022558"/>
    <s v="BOAP"/>
    <s v="616.24"/>
    <s v="Enfermedades de los pulmones"/>
    <s v="Tecnología - Ciencias Aplicadas"/>
    <s v="610 - Medicina y salud"/>
    <s v="610 - Medicina y salud"/>
    <s v="Enfermedades"/>
    <s v="22558|20"/>
    <n v="77"/>
  </r>
  <r>
    <x v="0"/>
    <x v="0"/>
    <x v="0"/>
    <s v="Libros"/>
    <s v="Infecciones respiratorias en niños / eds. Yehuda Benguigui ... [et al.]."/>
    <m/>
    <s v="Washington : Organización Panamericana de la Salud ; Organización Mundial de la Salud, 1999."/>
    <n v="1999"/>
    <s v="Español"/>
    <s v="92-75-32206-6"/>
    <s v="Asma ; Bronquios ; Enfermedades Respiratorias Pediatricas ; Enfermedades Respiratorias Pediatricas ; Epidemiologia ; Neumonia ; Vacunas ; Virus"/>
    <s v="616 - Enfermedades"/>
    <s v="1991-2000"/>
    <n v="51653"/>
    <n v="10"/>
    <s v="016830"/>
    <s v="Infecciones respiratorias en niños / eds. Yehuda Benguigui ... [et al.]."/>
    <n v="-2000"/>
    <s v="616 - Enfermedades"/>
    <s v="https://search.ebscohost.com/login.aspx?profile=eds&amp;custid=s9495846&amp;groupid=main&amp;authtype=ip,guest&amp;direct=true&amp;bquery=sab.000051653"/>
    <s v="BOAP"/>
    <s v="616.2"/>
    <s v="Enfermedades del sistema respiratorio"/>
    <s v="Tecnología - Ciencias Aplicadas"/>
    <s v="610 - Medicina y salud"/>
    <s v="610 - Medicina y salud"/>
    <s v="Enfermedades"/>
    <s v="51653|10"/>
    <n v="19"/>
  </r>
  <r>
    <x v="0"/>
    <x v="0"/>
    <x v="0"/>
    <s v="Libros"/>
    <s v="Tratado de neumología / Alfred P. Fishman ; rev. pról. Alberto Agustí Vidal ; tr. Carlos Agustí"/>
    <s v="Fishman, Alfred P."/>
    <s v="Barcelona : Ediciones Doyma, 1991."/>
    <n v="1991"/>
    <s v="Español"/>
    <s v="84-7592-345-3 (O.C.)"/>
    <s v="Aparato Respiratorio ; Enfermedades de Los Pulmones ; Enfermedades Respiratorias ; Neumonia"/>
    <s v="616 - Enfermedades"/>
    <s v="1991-2000"/>
    <n v="5326"/>
    <n v="30"/>
    <s v="072352"/>
    <s v="Tratado de neumología / Alfred P. Fishman ; rev. pról. Alberto Agustí Vidal ; tr. Carlos Agustí"/>
    <n v="-2000"/>
    <s v="616 - Enfermedades"/>
    <s v="https://search.ebscohost.com/login.aspx?profile=eds&amp;custid=s9495846&amp;groupid=main&amp;authtype=ip,guest&amp;direct=true&amp;bquery=sab.000005326"/>
    <s v="BOAP"/>
    <s v="616.241"/>
    <s v="Neumonía"/>
    <s v="Tecnología - Ciencias Aplicadas"/>
    <s v="610 - Medicina y salud"/>
    <s v="610 - Medicina y salud"/>
    <s v="Enfermedades"/>
    <s v="5326|30"/>
    <n v="43"/>
  </r>
  <r>
    <x v="0"/>
    <x v="0"/>
    <x v="0"/>
    <s v="Libros"/>
    <s v="Infecciones respiratorias en los niños : su tratamiento en hospitales pequeños, notas generales y"/>
    <s v="Organización Panamericana de la Salud1"/>
    <s v="Washington, Wash. : Organización Panamericana de la Salud, 1986."/>
    <n v="1986"/>
    <s v="Español"/>
    <s v="92-75-71013-9"/>
    <s v="Enfermedades Respiratorias Pediatricas - Tratamiento ; Neumonia Viral ; Servicio de Terapia Por Inhalacion En Hospitales - Programas"/>
    <s v="616 - Enfermedades"/>
    <s v="1981-1990"/>
    <n v="26487"/>
    <n v="10"/>
    <s v="041098"/>
    <s v="Infecciones respiratorias en los niños : su tratamiento en hospitales pequeños, notas generales y"/>
    <n v="-2000"/>
    <s v="616 - Enfermedades"/>
    <s v="https://search.ebscohost.com/login.aspx?profile=eds&amp;custid=s9495846&amp;groupid=main&amp;authtype=ip,guest&amp;direct=true&amp;bquery=sab.000026487"/>
    <s v="BOAP"/>
    <s v="616.2"/>
    <s v="Enfermedades del sistema respiratorio"/>
    <s v="Tecnología - Ciencias Aplicadas"/>
    <s v="610 - Medicina y salud"/>
    <s v="610 - Medicina y salud"/>
    <s v="Enfermedades"/>
    <s v="26487|10"/>
    <n v="4"/>
  </r>
  <r>
    <x v="0"/>
    <x v="0"/>
    <x v="0"/>
    <s v="Libros"/>
    <s v="EPOC : diagnóstico y tratamiento integral con énfasis en la rehabilitación pulmonar / Horacio Gir"/>
    <s v="Giraldo Estrada, Horacio autor"/>
    <s v="Bogotá : Editorial Medica internacional, ©2008."/>
    <n v="2008"/>
    <s v="Español"/>
    <s v="9789589181973"/>
    <s v="Enfermedad Pulmonar Obstructiva Cronica ; Enfermedad Pulmonar Obstructiva Cronica ; Enfermedades Obstructivas de Los Pulmones ; Epidemiologia ; Fisiopatologia"/>
    <s v="616 - Enfermedades"/>
    <s v="2001-2010"/>
    <n v="168881"/>
    <n v="30"/>
    <s v="153652"/>
    <s v="EPOC : diagnóstico y tratamiento integral con énfasis en la rehabilitación pulmonar / Horacio Gir"/>
    <n v="2008"/>
    <s v="616 - Enfermedades"/>
    <s v="https://search.ebscohost.com/login.aspx?profile=eds&amp;custid=s9495846&amp;groupid=main&amp;authtype=ip,guest&amp;direct=true&amp;bquery=sab.000168881"/>
    <s v="BOAP"/>
    <s v="616.24"/>
    <s v="Enfermedades de los pulmones"/>
    <s v="Tecnología - Ciencias Aplicadas"/>
    <s v="610 - Medicina y salud"/>
    <s v="610 - Medicina y salud"/>
    <s v="Enfermedades"/>
    <s v="168881|30"/>
    <n v="68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30"/>
    <s v="R-025459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3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350"/>
    <s v="R-025393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35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30"/>
    <s v="R-029546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3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270"/>
    <s v="R-025435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27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080"/>
    <s v="R-045708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08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620"/>
    <s v="R-021977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62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740"/>
    <s v="R-021965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740"/>
    <n v="1"/>
  </r>
  <r>
    <x v="0"/>
    <x v="0"/>
    <x v="0"/>
    <s v="Libros"/>
    <s v="Manual clínico de neumología / Lawrence G., Miller; Homayoun, Kazemi."/>
    <s v="Miller, Lawrence G."/>
    <s v="México : Editorial McGraw-Hill, 1983."/>
    <n v="1983"/>
    <s v="Español"/>
    <s v="968-451-507-3"/>
    <s v="Enfermedades Respiratorias ; Neumonia - Manuales"/>
    <s v="616 - Enfermedades"/>
    <s v="1981-1990"/>
    <n v="30403"/>
    <n v="10"/>
    <s v="044700"/>
    <s v="Manual clínico de neumología / Lawrence G., Miller; Homayoun, Kazemi."/>
    <n v="-2000"/>
    <s v="616 - Enfermedades"/>
    <s v="https://search.ebscohost.com/login.aspx?profile=eds&amp;custid=s9495846&amp;groupid=main&amp;authtype=ip,guest&amp;direct=true&amp;bquery=sab.000030403"/>
    <s v="BOAP"/>
    <s v="616.241"/>
    <s v="Neumonía"/>
    <s v="Tecnología - Ciencias Aplicadas"/>
    <s v="610 - Medicina y salud"/>
    <s v="610 - Medicina y salud"/>
    <s v="Enfermedades"/>
    <s v="30403|10"/>
    <n v="82"/>
  </r>
  <r>
    <x v="0"/>
    <x v="0"/>
    <x v="0"/>
    <s v="Libros"/>
    <s v="Tratamiento del niño con infección respiratoria aguda : habilidades de supervisión / Organizació"/>
    <s v="Organización Panamericana de la Salud1"/>
    <s v="Washington, Wash. : Organización Panamericana de la Salud, 1987."/>
    <n v="1987"/>
    <s v="Español"/>
    <s v="92-75-71016-3"/>
    <s v="Aparato Respiratorio - Tratamiento ; Enfermedades Respiratorias Pediatricas"/>
    <s v="616 - Enfermedades"/>
    <s v="1981-1990"/>
    <n v="19527"/>
    <n v="10"/>
    <s v="040572"/>
    <s v="Tratamiento del niño con infección respiratoria aguda : habilidades de supervisión / Organizació"/>
    <n v="-2000"/>
    <s v="616 - Enfermedades"/>
    <s v="https://search.ebscohost.com/login.aspx?profile=eds&amp;custid=s9495846&amp;groupid=main&amp;authtype=ip,guest&amp;direct=true&amp;bquery=sab.000019527"/>
    <s v="BOAP"/>
    <s v="616.2"/>
    <s v="Enfermedades del sistema respiratorio"/>
    <s v="Tecnología - Ciencias Aplicadas"/>
    <s v="610 - Medicina y salud"/>
    <s v="610 - Medicina y salud"/>
    <s v="Enfermedades"/>
    <s v="19527|10"/>
    <n v="4"/>
  </r>
  <r>
    <x v="0"/>
    <x v="0"/>
    <x v="0"/>
    <s v="Libros"/>
    <s v="Rehabilitación integral en el paciente con enfermedad pulmonar obstructiva crónica / coordinadores"/>
    <m/>
    <s v="Madrid ; Buenos Aires : Editorial Médica Panamericana, 2008."/>
    <n v="2008"/>
    <s v="Español"/>
    <s v="978-84-9835-096-8"/>
    <s v="Bronquitis ; Enfermedad Pulmonar Obstructiva Cronica"/>
    <s v="616 - Enfermedades"/>
    <s v="2001-2010"/>
    <n v="136469"/>
    <n v="10"/>
    <s v="129565"/>
    <s v="Rehabilitación integral en el paciente con enfermedad pulmonar obstructiva crónica / coordinadores"/>
    <n v="2008"/>
    <s v="616 - Enfermedades"/>
    <s v="https://search.ebscohost.com/login.aspx?profile=eds&amp;custid=s9495846&amp;groupid=main&amp;authtype=ip,guest&amp;direct=true&amp;bquery=sab.000136469"/>
    <s v="BOAP"/>
    <s v="616.24"/>
    <s v="Enfermedades de los pulmones"/>
    <s v="Tecnología - Ciencias Aplicadas"/>
    <s v="610 - Medicina y salud"/>
    <s v="610 - Medicina y salud"/>
    <s v="Enfermedades"/>
    <s v="136469|10"/>
    <n v="93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710"/>
    <s v="R-021968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710"/>
    <n v="2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690"/>
    <s v="R-021970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69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60"/>
    <s v="R-029543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6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230"/>
    <s v="R-001534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23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0"/>
    <s v="R-025461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010"/>
    <s v="R-004527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01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900"/>
    <s v="R-045721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90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880"/>
    <s v="R-021951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880"/>
    <n v="1"/>
  </r>
  <r>
    <x v="0"/>
    <x v="0"/>
    <x v="0"/>
    <s v="Libros"/>
    <s v="Manual de diagnóstico y terapeútica en neumología / Eva Acosta Bazaga ... [et al.] ; coordinador"/>
    <m/>
    <s v="Sevilla : Neumosur, 2006."/>
    <n v="2006"/>
    <s v="Español"/>
    <s v="84-8473-409-9"/>
    <s v="Agentes Broncodilatadores ; Aparato Respiratorio ; Asma ; Broncoscopia ; Pulmones"/>
    <s v="616 - Enfermedades"/>
    <s v="2001-2010"/>
    <n v="134290"/>
    <n v="10"/>
    <s v="135107"/>
    <s v="Manual de diagnóstico y terapeútica en neumología / Eva Acosta Bazaga ... [et al.] ; coordinador"/>
    <n v="2006"/>
    <s v="616 - Enfermedades"/>
    <s v="https://search.ebscohost.com/login.aspx?profile=eds&amp;custid=s9495846&amp;groupid=main&amp;authtype=ip,guest&amp;direct=true&amp;bquery=sab.000134290"/>
    <s v="BOAP"/>
    <s v="616.24"/>
    <s v="Enfermedades de los pulmones"/>
    <s v="Tecnología - Ciencias Aplicadas"/>
    <s v="610 - Medicina y salud"/>
    <s v="610 - Medicina y salud"/>
    <s v="Enfermedades"/>
    <s v="134290|10"/>
    <n v="132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560"/>
    <s v="R-021983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56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890"/>
    <s v="R-021950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89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030"/>
    <s v="R-045713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03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550"/>
    <s v="R-021984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55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790"/>
    <s v="R-001720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79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480"/>
    <s v="R-029488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480"/>
    <n v="1"/>
  </r>
  <r>
    <x v="0"/>
    <x v="0"/>
    <x v="0"/>
    <s v="Libros"/>
    <s v="Tratado de neumología / Alfred P. Fishman ; rev. pról. Alberto Agustí Vidal ; tr. Carlos Agustí"/>
    <s v="Fishman, Alfred P."/>
    <s v="Barcelona : Ediciones Doyma, 1991."/>
    <n v="1991"/>
    <s v="Español"/>
    <s v="84-7592-345-3 (O.C.)"/>
    <s v="Aparato Respiratorio ; Enfermedades de Los Pulmones ; Enfermedades Respiratorias ; Neumonia"/>
    <s v="616 - Enfermedades"/>
    <s v="1991-2000"/>
    <n v="5326"/>
    <n v="20"/>
    <s v="072351"/>
    <s v="Tratado de neumología / Alfred P. Fishman ; rev. pról. Alberto Agustí Vidal ; tr. Carlos Agustí"/>
    <n v="-2000"/>
    <s v="616 - Enfermedades"/>
    <s v="https://search.ebscohost.com/login.aspx?profile=eds&amp;custid=s9495846&amp;groupid=main&amp;authtype=ip,guest&amp;direct=true&amp;bquery=sab.000005326"/>
    <s v="BOAP"/>
    <s v="616.241"/>
    <s v="Neumonía"/>
    <s v="Tecnología - Ciencias Aplicadas"/>
    <s v="610 - Medicina y salud"/>
    <s v="610 - Medicina y salud"/>
    <s v="Enfermedades"/>
    <s v="5326|20"/>
    <n v="91"/>
  </r>
  <r>
    <x v="0"/>
    <x v="0"/>
    <x v="0"/>
    <s v="Libros"/>
    <s v="Practical pulmonary pathology : a diagnostic approach / Kevin O. Leslie, Mark R. Wick."/>
    <s v="Leslie, Kevin O."/>
    <s v="Philadelphia : Elsevier, 2005."/>
    <n v="2005"/>
    <s v="Inglés"/>
    <s v="0443066310"/>
    <s v="Aparato Respiratorio ; Hipertension Pulmonar ; Pulmones"/>
    <s v="616 - Enfermedades"/>
    <s v="2001-2010"/>
    <n v="5631"/>
    <n v="10"/>
    <s v="089756"/>
    <s v="Practical pulmonary pathology : a diagnostic approach / Kevin O. Leslie, Mark R. Wick."/>
    <n v="2005"/>
    <s v="616 - Enfermedades"/>
    <s v="https://search.ebscohost.com/login.aspx?profile=eds&amp;custid=s9495846&amp;groupid=main&amp;authtype=ip,guest&amp;direct=true&amp;bquery=sab.000005631"/>
    <s v="BOAP"/>
    <s v="616.24"/>
    <s v="Enfermedades de los pulmones"/>
    <s v="Tecnología - Ciencias Aplicadas"/>
    <s v="610 - Medicina y salud"/>
    <s v="610 - Medicina y salud"/>
    <s v="Enfermedades"/>
    <s v="5631|10"/>
    <n v="17"/>
  </r>
  <r>
    <x v="0"/>
    <x v="0"/>
    <x v="0"/>
    <s v="Libros"/>
    <s v="Tratamiento de la infección y enfermedad tuberculosa / R. Vidal Pla, P. De March Ayuela."/>
    <s v="Vidal Pla, R."/>
    <s v="Barcelona : Doyma, 1992."/>
    <n v="1992"/>
    <s v="Español"/>
    <s v="84-7592-454-9"/>
    <s v="Enfermedades de Los Pulmones ; Neumonia ; Sindrome de Dificultad Respiratoria ; Tuberculosis Pulmonar"/>
    <s v="616 - Enfermedades"/>
    <s v="1991-2000"/>
    <n v="42521"/>
    <n v="10"/>
    <s v="063767"/>
    <s v="Tratamiento de la infección y enfermedad tuberculosa / R. Vidal Pla, P. De March Ayuela."/>
    <n v="-2000"/>
    <s v="616 - Enfermedades"/>
    <s v="https://search.ebscohost.com/login.aspx?profile=eds&amp;custid=s9495846&amp;groupid=main&amp;authtype=ip,guest&amp;direct=true&amp;bquery=sab.000042521"/>
    <s v="BOAP"/>
    <s v="616.241"/>
    <s v="Neumonía"/>
    <s v="Tecnología - Ciencias Aplicadas"/>
    <s v="610 - Medicina y salud"/>
    <s v="610 - Medicina y salud"/>
    <s v="Enfermedades"/>
    <s v="42521|10"/>
    <n v="4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30"/>
    <s v="R-025449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3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820"/>
    <s v="R-000873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82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260"/>
    <s v="R-029523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26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220"/>
    <s v="R-001535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22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980"/>
    <s v="R-045715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980"/>
    <n v="1"/>
  </r>
  <r>
    <x v="0"/>
    <x v="0"/>
    <x v="0"/>
    <s v="Libros"/>
    <s v="Tratado de neumología / Alfred P. Fishman ; rev. pról. Alberto Agustí Vidal ; tr. Carlos Agustí"/>
    <s v="Fishman, Alfred P."/>
    <s v="Barcelona : Ediciones Doyma, 1991."/>
    <n v="1991"/>
    <s v="Español"/>
    <s v="84-7592-345-3 (O.C.)"/>
    <s v="Aparato Respiratorio ; Enfermedades de Los Pulmones ; Enfermedades Respiratorias ; Neumonia"/>
    <s v="616 - Enfermedades"/>
    <s v="1991-2000"/>
    <n v="5326"/>
    <n v="40"/>
    <s v="101510"/>
    <s v="Tratado de neumología / Alfred P. Fishman ; rev. pról. Alberto Agustí Vidal ; tr. Carlos Agustí"/>
    <n v="-2000"/>
    <s v="616 - Enfermedades"/>
    <s v="https://search.ebscohost.com/login.aspx?profile=eds&amp;custid=s9495846&amp;groupid=main&amp;authtype=ip,guest&amp;direct=true&amp;bquery=sab.000005326"/>
    <s v="BOAP"/>
    <s v="616.241"/>
    <s v="Neumonía"/>
    <s v="Tecnología - Ciencias Aplicadas"/>
    <s v="610 - Medicina y salud"/>
    <s v="610 - Medicina y salud"/>
    <s v="Enfermedades"/>
    <s v="5326|40"/>
    <n v="128"/>
  </r>
  <r>
    <x v="0"/>
    <x v="0"/>
    <x v="0"/>
    <s v="Libros"/>
    <s v="Tratamiento del niño con infección respiratoria aguda : habilidades de supervisión / Organizació"/>
    <s v="Organización Panamericana de la Salud1"/>
    <s v="Washington, Wash. : Organización Panamericana de la Salud, 1987."/>
    <n v="1987"/>
    <s v="Español"/>
    <s v="92-75-71016-3"/>
    <s v="Aparato Respiratorio - Tratamiento ; Enfermedades Respiratorias Pediatricas"/>
    <s v="616 - Enfermedades"/>
    <s v="1981-1990"/>
    <n v="19527"/>
    <n v="20"/>
    <s v="041088"/>
    <s v="Tratamiento del niño con infección respiratoria aguda : habilidades de supervisión / Organizació"/>
    <n v="-2000"/>
    <s v="616 - Enfermedades"/>
    <s v="https://search.ebscohost.com/login.aspx?profile=eds&amp;custid=s9495846&amp;groupid=main&amp;authtype=ip,guest&amp;direct=true&amp;bquery=sab.000019527"/>
    <s v="BOAP"/>
    <s v="616.2"/>
    <s v="Enfermedades del sistema respiratorio"/>
    <s v="Tecnología - Ciencias Aplicadas"/>
    <s v="610 - Medicina y salud"/>
    <s v="610 - Medicina y salud"/>
    <s v="Enfermedades"/>
    <s v="19527|20"/>
    <n v="4"/>
  </r>
  <r>
    <x v="0"/>
    <x v="0"/>
    <x v="0"/>
    <s v="Libros"/>
    <s v="Katzenstein and askin's surgical pathology of non-neoplastic lung disease : major problems in pathol"/>
    <s v="Katzenstein, Anna-Luise A."/>
    <s v="Philadelphia, Pa. : Saunders Elsevier, 2006."/>
    <n v="2006"/>
    <s v="Inglés"/>
    <s v="0-7216-0041-7"/>
    <s v="Patologia ; Patologia Quirurgica ; Procesos Neoplasicos ; Pulmones ; Pulmones"/>
    <s v="616 - Enfermedades"/>
    <s v="2001-2010"/>
    <n v="18931"/>
    <n v="10"/>
    <s v="103065"/>
    <s v="Katzenstein and askin's surgical pathology of non-neoplastic lung disease : major problems in pathol"/>
    <n v="2006"/>
    <s v="616 - Enfermedades"/>
    <s v="https://search.ebscohost.com/login.aspx?profile=eds&amp;custid=s9495846&amp;groupid=main&amp;authtype=ip,guest&amp;direct=true&amp;bquery=sab.000018931"/>
    <s v="BOAP"/>
    <s v="616.24"/>
    <s v="Enfermedades de los pulmones"/>
    <s v="Tecnología - Ciencias Aplicadas"/>
    <s v="610 - Medicina y salud"/>
    <s v="610 - Medicina y salud"/>
    <s v="Enfermedades"/>
    <s v="18931|10"/>
    <n v="13"/>
  </r>
  <r>
    <x v="0"/>
    <x v="3"/>
    <x v="2"/>
    <s v="Libros"/>
    <s v="EPOC : diagnóstico y tratamiento integral con énfasis en la rehabilitación pulmonar / Horacio Gir"/>
    <s v="Giraldo Estrada, Horacio autor"/>
    <s v="Bogotá : Editorial Medica internacional, ©2008."/>
    <n v="2008"/>
    <s v="Español"/>
    <s v="9789589181973"/>
    <s v="Enfermedad Pulmonar Obstructiva Cronica ; Enfermedad Pulmonar Obstructiva Cronica ; Enfermedades Obstructivas de Los Pulmones ; Epidemiologia ; Fisiopatologia"/>
    <s v="616 - Enfermedades"/>
    <s v="2001-2010"/>
    <n v="168881"/>
    <n v="40"/>
    <s v="153651"/>
    <s v="EPOC : diagnóstico y tratamiento integral con énfasis en la rehabilitación pulmonar / Horacio Gir"/>
    <n v="2008"/>
    <s v="616 - Enfermedades"/>
    <s v="https://search.ebscohost.com/login.aspx?profile=eds&amp;custid=s9495846&amp;groupid=main&amp;authtype=ip,guest&amp;direct=true&amp;bquery=sab.000168881"/>
    <s v="BOAP"/>
    <s v="616.24"/>
    <s v="Enfermedades de los pulmones"/>
    <s v="Tecnología - Ciencias Aplicadas"/>
    <s v="610 - Medicina y salud"/>
    <s v="610 - Medicina y salud"/>
    <s v="Enfermedades"/>
    <s v="168881|4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500"/>
    <s v="R-029486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50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300"/>
    <s v="R-029519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30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530"/>
    <s v="R-029483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530"/>
    <n v="1"/>
  </r>
  <r>
    <x v="1"/>
    <x v="0"/>
    <x v="0"/>
    <s v="Libros"/>
    <s v="Occupational and environmental respiratory disease / eds. Philip Harber, Marc B. Schenker, John R. B"/>
    <m/>
    <s v="St. Louis, Miss. : Mosby, 1996."/>
    <n v="1996"/>
    <s v="Inglés"/>
    <s v="0-8016-7728-9"/>
    <s v="Enfermedades de Los Pulmones ; Enfermedades Medioambientales ; Enfermedades Ocupacionales ; Enfermedades Respiratorias ; Infecciones Del Tracto Respiratorio ; Neumoconiosis"/>
    <s v="616 - Enfermedades"/>
    <s v="1991-2000"/>
    <n v="41869"/>
    <n v="10"/>
    <s v="062601"/>
    <s v="Occupational and environmental respiratory disease / eds. Philip Harber, Marc B. Schenker, John R. B"/>
    <n v="-2000"/>
    <s v="616 - Enfermedades"/>
    <s v="https://search.ebscohost.com/login.aspx?profile=eds&amp;custid=s9495846&amp;groupid=main&amp;authtype=ip,guest&amp;direct=true&amp;bquery=sab.000041869"/>
    <s v="BOAP"/>
    <s v="616.2"/>
    <s v="Enfermedades del sistema respiratorio"/>
    <s v="Tecnología - Ciencias Aplicadas"/>
    <s v="610 - Medicina y salud"/>
    <s v="610 - Medicina y salud"/>
    <s v="Enfermedades"/>
    <s v="41869|1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00"/>
    <s v="R-025452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0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760"/>
    <s v="R-021963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76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470"/>
    <s v="R-029489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47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510"/>
    <s v="R-021988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51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60"/>
    <s v="R-025446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6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450"/>
    <s v="R-029491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45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50"/>
    <s v="R-025457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5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60"/>
    <s v="R-025456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6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50"/>
    <s v="R-029534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50"/>
    <n v="1"/>
  </r>
  <r>
    <x v="0"/>
    <x v="0"/>
    <x v="0"/>
    <s v="Libros"/>
    <s v="Neumología / Jairo H. Roa Buitrago, Mary Bermúdez Gómez y Rafael Acero Colmenares."/>
    <s v="Roa Buitrago, Jairo H."/>
    <s v="Santafé de Bogotá : McGraw-Hill Interemericana, 2000."/>
    <n v="2000"/>
    <s v="Español"/>
    <s v="958-600-922-X"/>
    <s v="Enfermedades de Los Pulmones ; Enfermedades Respiratorias ; Enfermedades Transmisibles ; Neumonia"/>
    <s v="616 - Enfermedades"/>
    <s v="1991-2000"/>
    <n v="48679"/>
    <n v="10"/>
    <s v="073945"/>
    <s v="Neumología / Jairo H. Roa Buitrago, Mary Bermúdez Gómez y Rafael Acero Colmenares."/>
    <n v="-2000"/>
    <s v="616 - Enfermedades"/>
    <s v="https://search.ebscohost.com/login.aspx?profile=eds&amp;custid=s9495846&amp;groupid=main&amp;authtype=ip,guest&amp;direct=true&amp;bquery=sab.000048679"/>
    <s v="BOAP"/>
    <s v="616.241"/>
    <s v="Neumonía"/>
    <s v="Tecnología - Ciencias Aplicadas"/>
    <s v="610 - Medicina y salud"/>
    <s v="610 - Medicina y salud"/>
    <s v="Enfermedades"/>
    <s v="48679|10"/>
    <n v="156"/>
  </r>
  <r>
    <x v="0"/>
    <x v="0"/>
    <x v="0"/>
    <s v="Libros"/>
    <s v="Fibrosis pulmonar / A. Xaubet Mir, M. Jordana."/>
    <s v="Xaubet Mir, A."/>
    <s v="Barcelona : Doyma, 1991."/>
    <n v="1991"/>
    <s v="Español"/>
    <s v="84-7592-435-2"/>
    <s v="Enfermedades de Los Pulmones ; Neumonia ; Sindrome de Dificultad Respiratoria ; Tuberculosis Pulmonar"/>
    <s v="616 - Enfermedades"/>
    <s v="1991-2000"/>
    <n v="42520"/>
    <n v="10"/>
    <s v="063766"/>
    <s v="Fibrosis pulmonar / A. Xaubet Mir, M. Jordana."/>
    <n v="-2000"/>
    <s v="616 - Enfermedades"/>
    <s v="https://search.ebscohost.com/login.aspx?profile=eds&amp;custid=s9495846&amp;groupid=main&amp;authtype=ip,guest&amp;direct=true&amp;bquery=sab.000042520"/>
    <s v="BOAP"/>
    <s v="616.241"/>
    <s v="Neumonía"/>
    <s v="Tecnología - Ciencias Aplicadas"/>
    <s v="610 - Medicina y salud"/>
    <s v="610 - Medicina y salud"/>
    <s v="Enfermedades"/>
    <s v="42520|10"/>
    <n v="26"/>
  </r>
  <r>
    <x v="0"/>
    <x v="0"/>
    <x v="0"/>
    <s v="Libros"/>
    <s v="Enfermedad pulmonar obstructiva crónica / Jairo H Roa ... [et al.]."/>
    <m/>
    <s v="Santafé de Bogotá : Instituto de Seguros Sociales ; Ascofame, 1997."/>
    <n v="1997"/>
    <s v="Español"/>
    <s v="9588038-15-4"/>
    <s v="Aparato Respiratorio ; Enfermedades de Los Pulmones ; Pleura ; Pulmones ; Respiracion ; Torax"/>
    <s v="616 - Enfermedades"/>
    <s v="1991-2000"/>
    <n v="47672"/>
    <n v="10"/>
    <s v="013741"/>
    <s v="Enfermedad pulmonar obstructiva crónica / Jairo H Roa ... [et al.]."/>
    <n v="-2000"/>
    <s v="616 - Enfermedades"/>
    <s v="https://search.ebscohost.com/login.aspx?profile=eds&amp;custid=s9495846&amp;groupid=main&amp;authtype=ip,guest&amp;direct=true&amp;bquery=sab.000047672"/>
    <s v="BOAP"/>
    <s v="616.24"/>
    <s v="Enfermedades de los pulmones"/>
    <s v="Tecnología - Ciencias Aplicadas"/>
    <s v="610 - Medicina y salud"/>
    <s v="610 - Medicina y salud"/>
    <s v="Enfermedades"/>
    <s v="47672|10"/>
    <n v="24"/>
  </r>
  <r>
    <x v="0"/>
    <x v="0"/>
    <x v="0"/>
    <s v="Libros"/>
    <s v="Enfermedades broncopulmonares de origen ocupacional / Francisco Segarra Obiol."/>
    <s v="Segarra Obiol, Francisco"/>
    <s v="Barcelona : Editorial Labor, 1995."/>
    <n v="1995"/>
    <s v="Español"/>
    <s v="84-335-6610-5"/>
    <s v="Enfermedades Bronquiales ; Enfermedades de Los Pulmones ; Enfermedades Ocupacionales"/>
    <s v="616 - Enfermedades"/>
    <s v="1991-2000"/>
    <n v="31690"/>
    <n v="10"/>
    <s v="047279"/>
    <s v="Enfermedades broncopulmonares de origen ocupacional / Francisco Segarra Obiol."/>
    <n v="-2000"/>
    <s v="616 - Enfermedades"/>
    <s v="https://search.ebscohost.com/login.aspx?profile=eds&amp;custid=s9495846&amp;groupid=main&amp;authtype=ip,guest&amp;direct=true&amp;bquery=sab.000031690"/>
    <s v="BOAP"/>
    <s v="616.24"/>
    <s v="Enfermedades de los pulmones"/>
    <s v="Tecnología - Ciencias Aplicadas"/>
    <s v="610 - Medicina y salud"/>
    <s v="610 - Medicina y salud"/>
    <s v="Enfermedades"/>
    <s v="31690|10"/>
    <n v="32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510"/>
    <s v="R-029485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51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530"/>
    <s v="R-021986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53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750"/>
    <s v="R-021964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750"/>
    <n v="1"/>
  </r>
  <r>
    <x v="0"/>
    <x v="3"/>
    <x v="6"/>
    <s v="Materiales audiovisuales"/>
    <s v="Intubación orotraqueal videograbación"/>
    <m/>
    <s v="Bogotá : Universidad Nacional de Colombia. UNIMEDIOS U.N. Televisión, 2005."/>
    <n v="2005"/>
    <s v="Español"/>
    <s v="958-701532-0"/>
    <s v="Enfermedades de Los Pulmones ; Intubacion ; Personal Medico y Paciente ; Respiracion Artificial"/>
    <s v="616 - Enfermedades"/>
    <s v="2001-2010"/>
    <n v="90300"/>
    <n v="10"/>
    <s v="094287"/>
    <s v="Intubación orotraqueal videograbación"/>
    <n v="2005"/>
    <s v="616 - Enfermedades"/>
    <s v="https://search.ebscohost.com/login.aspx?profile=eds&amp;custid=s9495846&amp;groupid=main&amp;authtype=ip,guest&amp;direct=true&amp;bquery=sab.000090300"/>
    <s v="BOAP"/>
    <s v="616.24"/>
    <s v="Enfermedades de los pulmones"/>
    <s v="Tecnología - Ciencias Aplicadas"/>
    <s v="610 - Medicina y salud"/>
    <s v="610 - Medicina y salud"/>
    <s v="Enfermedades"/>
    <s v="90300|10"/>
    <n v="2"/>
  </r>
  <r>
    <x v="0"/>
    <x v="0"/>
    <x v="0"/>
    <s v="Libros"/>
    <s v="Neumología clínica / José Luis Alvarez-Sala Walter, Clará Pere Casan, Felipe Rodriguez de Castro"/>
    <s v="Álvarez-Sala Walther, José Luis autor"/>
    <s v="Barcelona : Elsevier, ©2010."/>
    <n v="2010"/>
    <s v="Español"/>
    <s v="9788480862981 (Impreso)"/>
    <s v="Enfermedades Respiratorias ; Neumologia"/>
    <s v="616 - Enfermedades"/>
    <s v="2001-2010"/>
    <n v="158195"/>
    <n v="10"/>
    <s v="141075"/>
    <s v="Neumología clínica / José Luis Alvarez-Sala Walter, Clará Pere Casan, Felipe Rodriguez de Castro"/>
    <n v="2010"/>
    <s v="616 - Enfermedades"/>
    <s v="https://search.ebscohost.com/login.aspx?profile=eds&amp;custid=s9495846&amp;groupid=main&amp;authtype=ip,guest&amp;direct=true&amp;bquery=sab.000158195"/>
    <s v="BOAP"/>
    <s v="616.2"/>
    <s v="Enfermedades del sistema respiratorio"/>
    <s v="Tecnología - Ciencias Aplicadas"/>
    <s v="610 - Medicina y salud"/>
    <s v="610 - Medicina y salud"/>
    <s v="Enfermedades"/>
    <s v="158195|10"/>
    <n v="103"/>
  </r>
  <r>
    <x v="0"/>
    <x v="0"/>
    <x v="0"/>
    <s v="Libros"/>
    <s v="Murray and Nadel’s textbook of respiratory medicine / editado por Robert J. Mason ... [et al.]."/>
    <m/>
    <s v="Philadelphia, PA : Saunders/Elsevier, 2010."/>
    <n v="2010"/>
    <s v="Inglés"/>
    <s v="978-1-4160-4710-0"/>
    <s v="Aparato Respiratorio"/>
    <s v="616 - Enfermedades"/>
    <s v="2001-2010"/>
    <n v="254199"/>
    <n v="20"/>
    <s v="142115"/>
    <s v="Murray and Nadel’s textbook of respiratory medicine / editado por Robert J. Mason ... [et al.]."/>
    <n v="2010"/>
    <s v="616 - Enfermedades"/>
    <s v="https://search.ebscohost.com/login.aspx?profile=eds&amp;custid=s9495846&amp;groupid=main&amp;authtype=ip,guest&amp;direct=true&amp;bquery=sab.000254199"/>
    <s v="BOAP"/>
    <s v="616.2"/>
    <s v="Enfermedades del sistema respiratorio"/>
    <s v="Tecnología - Ciencias Aplicadas"/>
    <s v="610 - Medicina y salud"/>
    <s v="610 - Medicina y salud"/>
    <s v="Enfermedades"/>
    <s v="254199|20"/>
    <n v="2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80"/>
    <s v="R-025444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8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30"/>
    <s v="R-029536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3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10"/>
    <s v="R-029538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10"/>
    <n v="1"/>
  </r>
  <r>
    <x v="0"/>
    <x v="0"/>
    <x v="0"/>
    <s v="Libros"/>
    <s v="Fisiopatología pulmonar / John B. West."/>
    <s v="West, John B."/>
    <s v="Buenos Aires : Editorial Médica Panamericana, 1994."/>
    <n v="1994"/>
    <s v="Español"/>
    <s v="950-06-2432-x"/>
    <s v="Enfermedades de Los Pulmones ; Fisiopatologia ; Insuficiencia Respiratoria"/>
    <s v="616 - Enfermedades"/>
    <s v="1991-2000"/>
    <n v="22558"/>
    <n v="30"/>
    <s v="043810"/>
    <s v="Fisiopatología pulmonar / John B. West."/>
    <n v="-2000"/>
    <s v="616 - Enfermedades"/>
    <s v="https://search.ebscohost.com/login.aspx?profile=eds&amp;custid=s9495846&amp;groupid=main&amp;authtype=ip,guest&amp;direct=true&amp;bquery=sab.000022558"/>
    <s v="BOAP"/>
    <s v="616.24"/>
    <s v="Enfermedades de los pulmones"/>
    <s v="Tecnología - Ciencias Aplicadas"/>
    <s v="610 - Medicina y salud"/>
    <s v="610 - Medicina y salud"/>
    <s v="Enfermedades"/>
    <s v="22558|30"/>
    <n v="154"/>
  </r>
  <r>
    <x v="0"/>
    <x v="0"/>
    <x v="0"/>
    <s v="Libros"/>
    <s v="Manual de cuidados respiratorios."/>
    <m/>
    <s v="Barcelona : Doyma, 1991."/>
    <n v="1991"/>
    <s v="Español"/>
    <s v="84-7592-386-0"/>
    <s v="Aparato Respiratorio - Enfermedades - Manuales ; Enfermeria de Enfermedades Respiratorias - Manuales"/>
    <s v="616 - Enfermedades"/>
    <s v="1991-2000"/>
    <n v="29901"/>
    <n v="10"/>
    <s v="043699"/>
    <s v="Manual de cuidados respiratorios."/>
    <n v="-2000"/>
    <s v="616 - Enfermedades"/>
    <s v="https://search.ebscohost.com/login.aspx?profile=eds&amp;custid=s9495846&amp;groupid=main&amp;authtype=ip,guest&amp;direct=true&amp;bquery=sab.000029901"/>
    <s v="BOAP"/>
    <s v="616.2"/>
    <s v="Enfermedades del sistema respiratorio"/>
    <s v="Tecnología - Ciencias Aplicadas"/>
    <s v="610 - Medicina y salud"/>
    <s v="610 - Medicina y salud"/>
    <s v="Enfermedades"/>
    <s v="29901|10"/>
    <n v="17"/>
  </r>
  <r>
    <x v="0"/>
    <x v="0"/>
    <x v="0"/>
    <s v="Libros"/>
    <s v="Infecciones respiratorias en niños / eds. Yehuda Benguigui ... [et al.]."/>
    <m/>
    <s v="Washington : Organización Panamericana de la Salud ; Organización Mundial de la Salud, 1999."/>
    <n v="1999"/>
    <s v="Español"/>
    <s v="92-75-32206-6"/>
    <s v="Asma ; Bronquios ; Enfermedades Respiratorias Pediatricas ; Enfermedades Respiratorias Pediatricas ; Epidemiologia ; Neumonia ; Vacunas ; Virus"/>
    <s v="616 - Enfermedades"/>
    <s v="1991-2000"/>
    <n v="51653"/>
    <n v="20"/>
    <s v="079889"/>
    <s v="Infecciones respiratorias en niños / eds. Yehuda Benguigui ... [et al.]."/>
    <n v="-2000"/>
    <s v="616 - Enfermedades"/>
    <s v="https://search.ebscohost.com/login.aspx?profile=eds&amp;custid=s9495846&amp;groupid=main&amp;authtype=ip,guest&amp;direct=true&amp;bquery=sab.000051653"/>
    <s v="BOAP"/>
    <s v="616.2"/>
    <s v="Enfermedades del sistema respiratorio"/>
    <s v="Tecnología - Ciencias Aplicadas"/>
    <s v="610 - Medicina y salud"/>
    <s v="610 - Medicina y salud"/>
    <s v="Enfermedades"/>
    <s v="51653|20"/>
    <n v="1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990"/>
    <s v="R-005121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990"/>
    <n v="4"/>
  </r>
  <r>
    <x v="0"/>
    <x v="3"/>
    <x v="2"/>
    <s v="Libros"/>
    <s v="EPOC : diagnóstico y tratamiento integral con énfasis en la rehabilitación pulmonar / Horacio Gir"/>
    <s v="Giraldo Estrada, Horacio autor"/>
    <s v="Bogotá : Editorial Medica internacional, ©2008."/>
    <n v="2008"/>
    <s v="Español"/>
    <s v="9789589181973"/>
    <s v="Enfermedad Pulmonar Obstructiva Cronica ; Enfermedad Pulmonar Obstructiva Cronica ; Enfermedades Obstructivas de Los Pulmones ; Epidemiologia ; Fisiopatologia"/>
    <s v="616 - Enfermedades"/>
    <s v="2001-2010"/>
    <n v="168881"/>
    <n v="20"/>
    <s v="150120"/>
    <s v="EPOC : diagnóstico y tratamiento integral con énfasis en la rehabilitación pulmonar / Horacio Gir"/>
    <n v="2008"/>
    <s v="616 - Enfermedades"/>
    <s v="https://search.ebscohost.com/login.aspx?profile=eds&amp;custid=s9495846&amp;groupid=main&amp;authtype=ip,guest&amp;direct=true&amp;bquery=sab.000168881"/>
    <s v="BOAP"/>
    <s v="616.24"/>
    <s v="Enfermedades de los pulmones"/>
    <s v="Tecnología - Ciencias Aplicadas"/>
    <s v="610 - Medicina y salud"/>
    <s v="610 - Medicina y salud"/>
    <s v="Enfermedades"/>
    <s v="168881|20"/>
    <n v="6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400"/>
    <s v="R-029496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40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070"/>
    <s v="R-045710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070"/>
    <n v="1"/>
  </r>
  <r>
    <x v="0"/>
    <x v="0"/>
    <x v="0"/>
    <s v="Libros"/>
    <s v="Cinesiterapia : bases fisiológicas y aplicación práctica / César Fernández de las Peñas y Albe"/>
    <s v="Fernández de las Peñas, César autor"/>
    <s v="Barcelona : Elsevier, ©2013."/>
    <n v="2013"/>
    <s v="Español"/>
    <s v="9788490220115"/>
    <n v="0"/>
    <s v="616 - Enfermedades"/>
    <s v="2011-2020"/>
    <n v="264367"/>
    <n v="10"/>
    <s v="156047"/>
    <s v="Cinesiterapia : bases fisiológicas y aplicación práctica / César Fernández de las Peñas y Albe"/>
    <n v="2013"/>
    <s v="616 - Enfermedades"/>
    <s v="https://search.ebscohost.com/login.aspx?profile=eds&amp;custid=s9495846&amp;groupid=main&amp;authtype=ip,guest&amp;direct=true&amp;bquery=sab.000264367"/>
    <s v="BOAP"/>
    <s v="616.2"/>
    <s v="Enfermedades del sistema respiratorio"/>
    <s v="Tecnología - Ciencias Aplicadas"/>
    <s v="610 - Medicina y salud"/>
    <s v="610 - Medicina y salud"/>
    <s v="Enfermedades"/>
    <s v="264367|1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250"/>
    <s v="R-029524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250"/>
    <n v="1"/>
  </r>
  <r>
    <x v="0"/>
    <x v="0"/>
    <x v="0"/>
    <s v="Libros"/>
    <s v="Enfermedades respiratorias / Juan Carlos Rodríguez Duque y -lvaro Undurraga Pereira."/>
    <s v="Rodríguez Duque, Juan Carlos"/>
    <s v="Santiago de Chile : Editorial Mediterráneo, 2004."/>
    <n v="2004"/>
    <s v="Español"/>
    <s v="956-220-240-2"/>
    <s v="Enfermedades Respiratorias ; Insuficiencia Respiratoria ; Trastornos de la Respiracion"/>
    <s v="616 - Enfermedades"/>
    <s v="2001-2010"/>
    <n v="21306"/>
    <n v="20"/>
    <s v="112091"/>
    <s v="Enfermedades respiratorias / Juan Carlos Rodríguez Duque y -lvaro Undurraga Pereira."/>
    <n v="2004"/>
    <s v="616 - Enfermedades"/>
    <s v="https://search.ebscohost.com/login.aspx?profile=eds&amp;custid=s9495846&amp;groupid=main&amp;authtype=ip,guest&amp;direct=true&amp;bquery=sab.000021306"/>
    <s v="BOAP"/>
    <s v="616.2"/>
    <s v="Enfermedades del sistema respiratorio"/>
    <s v="Tecnología - Ciencias Aplicadas"/>
    <s v="610 - Medicina y salud"/>
    <s v="610 - Medicina y salud"/>
    <s v="Enfermedades"/>
    <s v="21306|20"/>
    <n v="76"/>
  </r>
  <r>
    <x v="0"/>
    <x v="0"/>
    <x v="0"/>
    <s v="Libros"/>
    <s v="Diagnóstico y tratamiento en neumonología / Francisco González Juárez y José Francisco Suárez"/>
    <s v="González Juárez, Francisco"/>
    <s v="México : Manual Moderno, 2008."/>
    <n v="2008"/>
    <s v="Español"/>
    <s v="978-970-729-346-5"/>
    <s v="Aparato Respiratorio ; Enfermedades de Los Pulmones ; Enfermedades de Los Pulmones ; Pulmones"/>
    <s v="616 - Enfermedades"/>
    <s v="2001-2010"/>
    <n v="21082"/>
    <n v="40"/>
    <s v="112095"/>
    <s v="Diagnóstico y tratamiento en neumonología / Francisco González Juárez y José Francisco Suárez"/>
    <n v="2008"/>
    <s v="616 - Enfermedades"/>
    <s v="https://search.ebscohost.com/login.aspx?profile=eds&amp;custid=s9495846&amp;groupid=main&amp;authtype=ip,guest&amp;direct=true&amp;bquery=sab.000021082"/>
    <s v="BOAP"/>
    <s v="616.24"/>
    <s v="Enfermedades de los pulmones"/>
    <s v="Tecnología - Ciencias Aplicadas"/>
    <s v="610 - Medicina y salud"/>
    <s v="610 - Medicina y salud"/>
    <s v="Enfermedades"/>
    <s v="21082|40"/>
    <n v="79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660"/>
    <s v="R-012107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66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0"/>
    <s v="R-045764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250"/>
    <s v="R-001451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25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240"/>
    <s v="R-001452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24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520"/>
    <s v="R-021987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52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560"/>
    <s v="R-029480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560"/>
    <n v="1"/>
  </r>
  <r>
    <x v="0"/>
    <x v="0"/>
    <x v="0"/>
    <s v="Libros"/>
    <s v="Neumología / Cecilia Chaparro Mutis, Carlos Enrique Awad García, Carlos Arturo Torres Duque."/>
    <m/>
    <s v="Medellín : Corporacion para Investigaciones Biológicas, 1998."/>
    <n v="1998"/>
    <s v="Español"/>
    <s v="958-9400-09-4"/>
    <s v="Asma ; Enfermedades de Los Pulmones ; Enfermedades Respiratorias ; Micosis ; Neoplasmas de Los Pulmones ; Neumonia ; Terapia Respiratoria"/>
    <s v="616 - Enfermedades"/>
    <s v="1991-2000"/>
    <n v="38082"/>
    <n v="20"/>
    <s v="079239"/>
    <s v="Neumología / Cecilia Chaparro Mutis, Carlos Enrique Awad García, Carlos Arturo Torres Duque."/>
    <n v="-2000"/>
    <s v="616 - Enfermedades"/>
    <s v="https://search.ebscohost.com/login.aspx?profile=eds&amp;custid=s9495846&amp;groupid=main&amp;authtype=ip,guest&amp;direct=true&amp;bquery=sab.000038082"/>
    <s v="BOAP"/>
    <s v="616.24"/>
    <s v="Enfermedades de los pulmones"/>
    <s v="Tecnología - Ciencias Aplicadas"/>
    <s v="610 - Medicina y salud"/>
    <s v="610 - Medicina y salud"/>
    <s v="Enfermedades"/>
    <s v="38082|20"/>
    <n v="256"/>
  </r>
  <r>
    <x v="0"/>
    <x v="0"/>
    <x v="0"/>
    <s v="Libros"/>
    <s v="Manejo integral de la vía aérea / Mario A. Valencia Tello."/>
    <s v="Valencia Tello, Mario A."/>
    <s v="México : Manual Moderno, 2006."/>
    <n v="2006"/>
    <s v="Español"/>
    <s v="970-729-211-3"/>
    <s v="Aparato Respiratorio ; Enfermedades de la Traquea ; Insuficiencia Respiratoria ; Trastornos de la Respiracion"/>
    <s v="616 - Enfermedades"/>
    <s v="2001-2010"/>
    <n v="21354"/>
    <n v="20"/>
    <s v="112088"/>
    <s v="Manejo integral de la vía aérea / Mario A. Valencia Tello."/>
    <n v="2006"/>
    <s v="616 - Enfermedades"/>
    <s v="https://search.ebscohost.com/login.aspx?profile=eds&amp;custid=s9495846&amp;groupid=main&amp;authtype=ip,guest&amp;direct=true&amp;bquery=sab.000021354"/>
    <s v="BOAP"/>
    <s v="616.2"/>
    <s v="Enfermedades del sistema respiratorio"/>
    <s v="Tecnología - Ciencias Aplicadas"/>
    <s v="610 - Medicina y salud"/>
    <s v="610 - Medicina y salud"/>
    <s v="Enfermedades"/>
    <s v="21354|20"/>
    <n v="49"/>
  </r>
  <r>
    <x v="0"/>
    <x v="0"/>
    <x v="0"/>
    <s v="Libros"/>
    <s v="Atlas de técnicas en medicina respiratoria : [Editores] Warren M. Gold, John F. Murray, Jay A. Nade"/>
    <m/>
    <s v="Madrid (España) : Elsevier, 2003."/>
    <n v="2003"/>
    <s v="Español"/>
    <s v="84-8174-671-1"/>
    <s v="Aparato Respiratorio ; Aparato Respiratorio ; Enfermedades Respiratorias ; Infecciones Del Tracto Respiratorio ; Medicina Nuclear ; Pruebas de Funcion Respiratoria ; Radiologia Medica"/>
    <s v="616 - Enfermedades"/>
    <s v="2001-2010"/>
    <n v="58731"/>
    <n v="10"/>
    <s v="090510"/>
    <s v="Atlas de técnicas en medicina respiratoria : [Editores] Warren M. Gold, John F. Murray, Jay A. Nade"/>
    <n v="2003"/>
    <s v="616 - Enfermedades"/>
    <s v="https://search.ebscohost.com/login.aspx?profile=eds&amp;custid=s9495846&amp;groupid=main&amp;authtype=ip,guest&amp;direct=true&amp;bquery=sab.000058731"/>
    <s v="BOAP"/>
    <s v="616.2"/>
    <s v="Enfermedades del sistema respiratorio"/>
    <s v="Tecnología - Ciencias Aplicadas"/>
    <s v="610 - Medicina y salud"/>
    <s v="610 - Medicina y salud"/>
    <s v="Enfermedades"/>
    <s v="58731|10"/>
    <n v="10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880"/>
    <s v="R-045725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88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340"/>
    <s v="R-025394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34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840"/>
    <s v="R-000555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84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280"/>
    <s v="R-000560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28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100"/>
    <s v="R-045712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10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920"/>
    <s v="R-021947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92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370"/>
    <s v="R-029512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37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650"/>
    <s v="R-029471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650"/>
    <n v="1"/>
  </r>
  <r>
    <x v="0"/>
    <x v="0"/>
    <x v="0"/>
    <s v="Libros"/>
    <s v="Insuficiencia respiratoria : aplicaciones clínicas y bases fisiológicas / Gloria Eugenia, Torres."/>
    <s v="Torres, Gloria Eugenia"/>
    <s v="México : La Prensa Médica Mexicana, 1967."/>
    <n v="1967"/>
    <s v="Español"/>
    <m/>
    <s v="Aparato Respiratorio - Enfermedades ; Aparato Respiratorio - Terapeutica ; Insuficiencia Respiratoria"/>
    <s v="616 - Enfermedades"/>
    <s v="1961-1970"/>
    <n v="30084"/>
    <n v="20"/>
    <s v="044179"/>
    <s v="Insuficiencia respiratoria : aplicaciones clínicas y bases fisiológicas / Gloria Eugenia, Torres."/>
    <n v="-2000"/>
    <s v="616 - Enfermedades"/>
    <s v="https://search.ebscohost.com/login.aspx?profile=eds&amp;custid=s9495846&amp;groupid=main&amp;authtype=ip,guest&amp;direct=true&amp;bquery=sab.000030084"/>
    <s v="BOAP"/>
    <s v="616.2"/>
    <s v="Enfermedades del sistema respiratorio"/>
    <s v="Tecnología - Ciencias Aplicadas"/>
    <s v="610 - Medicina y salud"/>
    <s v="610 - Medicina y salud"/>
    <s v="Enfermedades"/>
    <s v="30084|20"/>
    <n v="10"/>
  </r>
  <r>
    <x v="0"/>
    <x v="0"/>
    <x v="0"/>
    <s v="Libros"/>
    <s v="Wilkins' clinical assessment in respiratory care / Albert J. Heuer y Craig L. Scanlan."/>
    <s v="Heuer, Albert J. autor"/>
    <s v="Maryland : Elsevier/Mosby, 2014."/>
    <n v="2014"/>
    <s v="Inglés"/>
    <s v="9780323100298"/>
    <s v="Enfermedad Cardiopulmonar ; Insuficiencia Respiratoria ; Terapia Respiratoria"/>
    <s v="616 - Enfermedades"/>
    <s v="2011-2020"/>
    <n v="174498"/>
    <n v="10"/>
    <s v="151972"/>
    <s v="Wilkins' clinical assessment in respiratory care / Albert J. Heuer y Craig L. Scanlan."/>
    <n v="2014"/>
    <s v="616 - Enfermedades"/>
    <s v="https://search.ebscohost.com/login.aspx?profile=eds&amp;custid=s9495846&amp;groupid=main&amp;authtype=ip,guest&amp;direct=true&amp;bquery=sab.000174498"/>
    <s v="BOAP"/>
    <s v="616.2"/>
    <s v="Enfermedades del sistema respiratorio"/>
    <s v="Tecnología - Ciencias Aplicadas"/>
    <s v="610 - Medicina y salud"/>
    <s v="610 - Medicina y salud"/>
    <s v="Enfermedades"/>
    <s v="174498|10"/>
    <n v="3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600"/>
    <s v="R-021979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60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440"/>
    <s v="R-025384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44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50"/>
    <s v="R-025447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5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960"/>
    <s v="R-005744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96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900"/>
    <s v="R-021949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90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240"/>
    <s v="R-029525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24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210"/>
    <s v="R-001536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210"/>
    <n v="1"/>
  </r>
  <r>
    <x v="0"/>
    <x v="0"/>
    <x v="0"/>
    <s v="Libros"/>
    <s v="Neumonías intrahospitalarias / A. Torres Martí."/>
    <s v="Torres Martí, A."/>
    <s v="Barcelona : Doyma, 1990."/>
    <n v="1990"/>
    <s v="Español"/>
    <s v="84-7592-323-2"/>
    <s v="Enfermedades de Los Pulmones ; Neumonia ; Sindrome de Dificultad Respiratoria ; Tuberculosis Pulmonar"/>
    <s v="616 - Enfermedades"/>
    <s v="1981-1990"/>
    <n v="42487"/>
    <n v="10"/>
    <s v="063764"/>
    <s v="Neumonías intrahospitalarias / A. Torres Martí."/>
    <n v="-2000"/>
    <s v="616 - Enfermedades"/>
    <s v="https://search.ebscohost.com/login.aspx?profile=eds&amp;custid=s9495846&amp;groupid=main&amp;authtype=ip,guest&amp;direct=true&amp;bquery=sab.000042487"/>
    <s v="BOAP"/>
    <s v="616.241"/>
    <s v="Neumonía"/>
    <s v="Tecnología - Ciencias Aplicadas"/>
    <s v="610 - Medicina y salud"/>
    <s v="610 - Medicina y salud"/>
    <s v="Enfermedades"/>
    <s v="42487|10"/>
    <n v="19"/>
  </r>
  <r>
    <x v="0"/>
    <x v="0"/>
    <x v="0"/>
    <s v="Libros"/>
    <s v="El neumotorax extrapleural / Manuel Tapia, Luís Quintella y Anselmo Ferraz Carvalho."/>
    <s v="Tapia, Manuel"/>
    <s v="Lisboa : Livraria Luso - Espanhola, 1947."/>
    <n v="1947"/>
    <s v="Español"/>
    <m/>
    <s v="Enfermedades de Los Pulmones ; Enfermedades Toracicas ; Neumotorax"/>
    <s v="616 - Enfermedades"/>
    <n v="-1950"/>
    <n v="53177"/>
    <n v="10"/>
    <s v="030110"/>
    <s v="El neumotorax extrapleural / Manuel Tapia, Luís Quintella y Anselmo Ferraz Carvalho."/>
    <n v="-2000"/>
    <s v="616 - Enfermedades"/>
    <s v="https://search.ebscohost.com/login.aspx?profile=eds&amp;custid=s9495846&amp;groupid=main&amp;authtype=ip,guest&amp;direct=true&amp;bquery=sab.000053177"/>
    <s v="BOAP"/>
    <s v="616.241"/>
    <s v="Neumonía"/>
    <s v="Tecnología - Ciencias Aplicadas"/>
    <s v="610 - Medicina y salud"/>
    <s v="610 - Medicina y salud"/>
    <s v="Enfermedades"/>
    <s v="53177|10"/>
    <n v="9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640"/>
    <s v="R-029472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64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280"/>
    <s v="R-029521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28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460"/>
    <s v="R-021993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46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630"/>
    <s v="R-029473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63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20"/>
    <s v="R-029537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2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40"/>
    <s v="R-029545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4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870"/>
    <s v="R-045726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87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650"/>
    <s v="R-021974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65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330"/>
    <s v="R-025395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33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610"/>
    <s v="R-029475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61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040"/>
    <s v="R-045711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040"/>
    <n v="1"/>
  </r>
  <r>
    <x v="2"/>
    <x v="4"/>
    <x v="3"/>
    <s v="Seriadas"/>
    <s v="Revista colombiana de neumología."/>
    <m/>
    <s v="Bogotá : Sociedad Colombiana de Neumologia y Cirugía de Tórax., 1991-."/>
    <n v="1991"/>
    <s v="Español"/>
    <s v="0121-5426"/>
    <s v="Enfermedades de Los Pulmones ; Medicina Interna ; Neumologia ; Neumonia"/>
    <s v="616 - Enfermedades"/>
    <s v="1991-2000"/>
    <n v="768"/>
    <n v="490"/>
    <s v="R-045200"/>
    <s v="Revista colombiana de neumología."/>
    <n v="-2000"/>
    <s v="616 - Enfermedades"/>
    <s v="https://search.ebscohost.com/login.aspx?profile=eds&amp;custid=s9495846&amp;groupid=main&amp;authtype=ip,guest&amp;direct=true&amp;bquery=sab.000000768"/>
    <s v="BOAP"/>
    <s v="616.2"/>
    <s v="Enfermedades del sistema respiratorio"/>
    <s v="Tecnología - Ciencias Aplicadas"/>
    <s v="610 - Medicina y salud"/>
    <s v="610 - Medicina y salud"/>
    <s v="Enfermedades"/>
    <s v="768|490"/>
    <n v="2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000"/>
    <s v="R-004746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000"/>
    <n v="2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390"/>
    <s v="R-029510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39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40"/>
    <s v="R-029535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4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300"/>
    <s v="R-025398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30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890"/>
    <s v="R-045727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89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210"/>
    <s v="R-029528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21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350"/>
    <s v="R-029514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35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040"/>
    <s v="R-003816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04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280"/>
    <s v="R-025434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28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670"/>
    <s v="R-012106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67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200"/>
    <s v="R-001638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20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950"/>
    <s v="R-045720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950"/>
    <n v="1"/>
  </r>
  <r>
    <x v="0"/>
    <x v="0"/>
    <x v="0"/>
    <s v="Libros"/>
    <s v="Tratado de neumología / Alfred P. Fishman ; rev. pról. Alberto Agustí Vidal ; tr. Carlos Agustí"/>
    <s v="Fishman, Alfred P."/>
    <s v="Barcelona : Ediciones Doyma, 1991."/>
    <n v="1991"/>
    <s v="Español"/>
    <s v="84-7592-345-3 (O.C.)"/>
    <s v="Aparato Respiratorio ; Enfermedades de Los Pulmones ; Enfermedades Respiratorias ; Neumonia"/>
    <s v="616 - Enfermedades"/>
    <s v="1991-2000"/>
    <n v="5326"/>
    <n v="50"/>
    <s v="101509"/>
    <s v="Tratado de neumología / Alfred P. Fishman ; rev. pról. Alberto Agustí Vidal ; tr. Carlos Agustí"/>
    <n v="-2000"/>
    <s v="616 - Enfermedades"/>
    <s v="https://search.ebscohost.com/login.aspx?profile=eds&amp;custid=s9495846&amp;groupid=main&amp;authtype=ip,guest&amp;direct=true&amp;bquery=sab.000005326"/>
    <s v="BOAP"/>
    <s v="616.241"/>
    <s v="Neumonía"/>
    <s v="Tecnología - Ciencias Aplicadas"/>
    <s v="610 - Medicina y salud"/>
    <s v="610 - Medicina y salud"/>
    <s v="Enfermedades"/>
    <s v="5326|50"/>
    <n v="133"/>
  </r>
  <r>
    <x v="0"/>
    <x v="0"/>
    <x v="0"/>
    <s v="Libros"/>
    <s v="Diagnóstico y tratamiento en neumonología / Francisco González Juárez y José Francisco Suárez"/>
    <s v="González Juárez, Francisco"/>
    <s v="México : Manual Moderno, 2008."/>
    <n v="2008"/>
    <s v="Español"/>
    <s v="978-970-729-346-5"/>
    <s v="Aparato Respiratorio ; Enfermedades de Los Pulmones ; Enfermedades de Los Pulmones ; Pulmones"/>
    <s v="616 - Enfermedades"/>
    <s v="2001-2010"/>
    <n v="21082"/>
    <n v="20"/>
    <s v="112093"/>
    <s v="Diagnóstico y tratamiento en neumonología / Francisco González Juárez y José Francisco Suárez"/>
    <n v="2008"/>
    <s v="616 - Enfermedades"/>
    <s v="https://search.ebscohost.com/login.aspx?profile=eds&amp;custid=s9495846&amp;groupid=main&amp;authtype=ip,guest&amp;direct=true&amp;bquery=sab.000021082"/>
    <s v="BOAP"/>
    <s v="616.24"/>
    <s v="Enfermedades de los pulmones"/>
    <s v="Tecnología - Ciencias Aplicadas"/>
    <s v="610 - Medicina y salud"/>
    <s v="610 - Medicina y salud"/>
    <s v="Enfermedades"/>
    <s v="21082|20"/>
    <n v="98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380"/>
    <s v="R-025390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38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00"/>
    <s v="R-029539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0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970"/>
    <s v="R-005245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97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200"/>
    <s v="R-029529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20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90"/>
    <s v="R-025453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9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270"/>
    <s v="R-029522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270"/>
    <n v="1"/>
  </r>
  <r>
    <x v="0"/>
    <x v="0"/>
    <x v="0"/>
    <s v="Libros"/>
    <s v="Diagnóstico y tratamiento en neumonología / Francisco González Juárez y José Francisco Suárez"/>
    <s v="González Juárez, Francisco"/>
    <s v="México : Manual Moderno, 2008."/>
    <n v="2008"/>
    <s v="Español"/>
    <s v="978-970-729-346-5"/>
    <s v="Aparato Respiratorio ; Enfermedades de Los Pulmones ; Enfermedades de Los Pulmones ; Pulmones"/>
    <s v="616 - Enfermedades"/>
    <s v="2001-2010"/>
    <n v="21082"/>
    <n v="10"/>
    <s v="112092"/>
    <s v="Diagnóstico y tratamiento en neumonología / Francisco González Juárez y José Francisco Suárez"/>
    <n v="2008"/>
    <s v="616 - Enfermedades"/>
    <s v="https://search.ebscohost.com/login.aspx?profile=eds&amp;custid=s9495846&amp;groupid=main&amp;authtype=ip,guest&amp;direct=true&amp;bquery=sab.000021082"/>
    <s v="BOAP"/>
    <s v="616.24"/>
    <s v="Enfermedades de los pulmones"/>
    <s v="Tecnología - Ciencias Aplicadas"/>
    <s v="610 - Medicina y salud"/>
    <s v="610 - Medicina y salud"/>
    <s v="Enfermedades"/>
    <s v="21082|10"/>
    <n v="89"/>
  </r>
  <r>
    <x v="0"/>
    <x v="0"/>
    <x v="0"/>
    <s v="Libros"/>
    <s v="Textbook of respiratory medicine / ed. John F., Murray; ed. Jay A., Nadel."/>
    <s v="Murray, John F.,"/>
    <s v="Philadelphia, Penns. : W.B. Saunders Company, 1994."/>
    <n v="1994"/>
    <s v="Inglés"/>
    <s v="0-7216-3890-2 (set)"/>
    <s v="Aparato Respiratorio - Enfermedades ; Pleura - Enfermedades ; Respiracion"/>
    <s v="616 - Enfermedades"/>
    <s v="1991-2000"/>
    <n v="32808"/>
    <n v="10"/>
    <s v="048824"/>
    <s v="Textbook of respiratory medicine / ed. John F., Murray; ed. Jay A., Nadel."/>
    <n v="-2000"/>
    <s v="616 - Enfermedades"/>
    <s v="https://search.ebscohost.com/login.aspx?profile=eds&amp;custid=s9495846&amp;groupid=main&amp;authtype=ip,guest&amp;direct=true&amp;bquery=sab.000032808"/>
    <s v="BOAP"/>
    <s v="616.2"/>
    <s v="Enfermedades del sistema respiratorio"/>
    <s v="Tecnología - Ciencias Aplicadas"/>
    <s v="610 - Medicina y salud"/>
    <s v="610 - Medicina y salud"/>
    <s v="Enfermedades"/>
    <s v="32808|10"/>
    <n v="8"/>
  </r>
  <r>
    <x v="0"/>
    <x v="0"/>
    <x v="0"/>
    <s v="Libros"/>
    <s v="Insuficiencia respiratoria : aplicaciones clínicas y bases fisiológicas / Gloria Eugenia, Torres."/>
    <s v="Torres, Gloria Eugenia"/>
    <s v="México : La Prensa Médica Mexicana, 1967."/>
    <n v="1967"/>
    <s v="Español"/>
    <m/>
    <s v="Aparato Respiratorio - Enfermedades ; Aparato Respiratorio - Terapeutica ; Insuficiencia Respiratoria"/>
    <s v="616 - Enfermedades"/>
    <s v="1961-1970"/>
    <n v="30084"/>
    <n v="10"/>
    <s v="044178"/>
    <s v="Insuficiencia respiratoria : aplicaciones clínicas y bases fisiológicas / Gloria Eugenia, Torres."/>
    <n v="-2000"/>
    <s v="616 - Enfermedades"/>
    <s v="https://search.ebscohost.com/login.aspx?profile=eds&amp;custid=s9495846&amp;groupid=main&amp;authtype=ip,guest&amp;direct=true&amp;bquery=sab.000030084"/>
    <s v="BOAP"/>
    <s v="616.2"/>
    <s v="Enfermedades del sistema respiratorio"/>
    <s v="Tecnología - Ciencias Aplicadas"/>
    <s v="610 - Medicina y salud"/>
    <s v="610 - Medicina y salud"/>
    <s v="Enfermedades"/>
    <s v="30084|10"/>
    <n v="13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310"/>
    <s v="R-025397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31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580"/>
    <s v="R-029478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580"/>
    <n v="1"/>
  </r>
  <r>
    <x v="1"/>
    <x v="0"/>
    <x v="0"/>
    <s v="Libros"/>
    <s v="Atlas of chest sonography / ed. G. Mathis, K.D. Lessnau."/>
    <m/>
    <s v="Berlin : Springer, 2003."/>
    <n v="2003"/>
    <s v="Inglés"/>
    <s v="3-540-44262-6"/>
    <s v="Enfermedades de Los Pulmones ; Enfermedades Respiratorias ; Imagenes Diagnosticas ; Ultrasonido En Medicina"/>
    <s v="616 - Enfermedades"/>
    <s v="2001-2010"/>
    <n v="54091"/>
    <n v="10"/>
    <s v="082089"/>
    <s v="Atlas of chest sonography / ed. G. Mathis, K.D. Lessnau."/>
    <n v="2003"/>
    <s v="616 - Enfermedades"/>
    <s v="https://search.ebscohost.com/login.aspx?profile=eds&amp;custid=s9495846&amp;groupid=main&amp;authtype=ip,guest&amp;direct=true&amp;bquery=sab.000054091"/>
    <s v="BOAP"/>
    <s v="616.24"/>
    <s v="Enfermedades de los pulmones"/>
    <s v="Tecnología - Ciencias Aplicadas"/>
    <s v="610 - Medicina y salud"/>
    <s v="610 - Medicina y salud"/>
    <s v="Enfermedades"/>
    <s v="54091|1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80"/>
    <s v="R-029531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8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270"/>
    <s v="R-000562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27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720"/>
    <s v="R-021967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72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220"/>
    <s v="R-025440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22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10"/>
    <s v="R-025451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1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640"/>
    <s v="R-021975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640"/>
    <n v="1"/>
  </r>
  <r>
    <x v="0"/>
    <x v="0"/>
    <x v="0"/>
    <s v="Libros"/>
    <s v="Murray and Nadel’s textbook of respiratory medicine / editado por Robert J. Mason ... [et al.]."/>
    <m/>
    <s v="Philadelphia, PA : Saunders/Elsevier, 2010."/>
    <n v="2010"/>
    <s v="Inglés"/>
    <s v="978-1-4160-4710-0"/>
    <s v="Aparato Respiratorio"/>
    <s v="616 - Enfermedades"/>
    <s v="2001-2010"/>
    <n v="254199"/>
    <n v="10"/>
    <s v="142114"/>
    <s v="Murray and Nadel’s textbook of respiratory medicine / editado por Robert J. Mason ... [et al.]."/>
    <n v="2010"/>
    <s v="616 - Enfermedades"/>
    <s v="https://search.ebscohost.com/login.aspx?profile=eds&amp;custid=s9495846&amp;groupid=main&amp;authtype=ip,guest&amp;direct=true&amp;bquery=sab.000254199"/>
    <s v="BOAP"/>
    <s v="616.2"/>
    <s v="Enfermedades del sistema respiratorio"/>
    <s v="Tecnología - Ciencias Aplicadas"/>
    <s v="610 - Medicina y salud"/>
    <s v="610 - Medicina y salud"/>
    <s v="Enfermedades"/>
    <s v="254199|10"/>
    <n v="5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420"/>
    <s v="R-029494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42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440"/>
    <s v="R-029492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44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700"/>
    <s v="R-021969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70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930"/>
    <s v="R-045722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93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210"/>
    <s v="R-025441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21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800"/>
    <s v="R-021959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800"/>
    <n v="1"/>
  </r>
  <r>
    <x v="0"/>
    <x v="0"/>
    <x v="0"/>
    <s v="Libros"/>
    <s v="Neumología / Cecilia Chaparro Mutis, Carlos Enrique Awad García, Carlos Arturo Torres Duque."/>
    <m/>
    <s v="Medellín : Corporacion para Investigaciones Biológicas, 1998."/>
    <n v="1998"/>
    <s v="Español"/>
    <s v="958-9400-09-4"/>
    <s v="Asma ; Enfermedades de Los Pulmones ; Enfermedades Respiratorias ; Micosis ; Neoplasmas de Los Pulmones ; Neumonia ; Terapia Respiratoria"/>
    <s v="616 - Enfermedades"/>
    <s v="1991-2000"/>
    <n v="38082"/>
    <n v="40"/>
    <s v="083280"/>
    <s v="Neumología / Cecilia Chaparro Mutis, Carlos Enrique Awad García, Carlos Arturo Torres Duque."/>
    <n v="-2000"/>
    <s v="616 - Enfermedades"/>
    <s v="https://search.ebscohost.com/login.aspx?profile=eds&amp;custid=s9495846&amp;groupid=main&amp;authtype=ip,guest&amp;direct=true&amp;bquery=sab.000038082"/>
    <s v="BOAP"/>
    <s v="616.24"/>
    <s v="Enfermedades de los pulmones"/>
    <s v="Tecnología - Ciencias Aplicadas"/>
    <s v="610 - Medicina y salud"/>
    <s v="610 - Medicina y salud"/>
    <s v="Enfermedades"/>
    <s v="38082|40"/>
    <n v="244"/>
  </r>
  <r>
    <x v="0"/>
    <x v="0"/>
    <x v="0"/>
    <s v="Libros"/>
    <s v="Clinical respiratory medicine / [editado por] Richard K. Albert, Stephen G. Spiro y James R. Jett."/>
    <m/>
    <s v="Philadelphia : Mosby Elsevier, ©2008."/>
    <n v="2008"/>
    <s v="Inglés"/>
    <s v="9780323048255"/>
    <s v="Aparato Respiratorio ; Pulmones"/>
    <s v="616 - Enfermedades"/>
    <s v="2001-2010"/>
    <n v="65706"/>
    <n v="10"/>
    <s v="111677"/>
    <s v="Clinical respiratory medicine / [editado por] Richard K. Albert, Stephen G. Spiro y James R. Jett."/>
    <n v="2008"/>
    <s v="616 - Enfermedades"/>
    <s v="https://search.ebscohost.com/login.aspx?profile=eds&amp;custid=s9495846&amp;groupid=main&amp;authtype=ip,guest&amp;direct=true&amp;bquery=sab.000065706"/>
    <s v="BOAP"/>
    <s v="616.2"/>
    <s v="Enfermedades del sistema respiratorio"/>
    <s v="Tecnología - Ciencias Aplicadas"/>
    <s v="610 - Medicina y salud"/>
    <s v="610 - Medicina y salud"/>
    <s v="Enfermedades"/>
    <s v="65706|10"/>
    <n v="11"/>
  </r>
  <r>
    <x v="0"/>
    <x v="0"/>
    <x v="0"/>
    <s v="Libros"/>
    <s v="Infección respiratoria aguda / Jaime Morales de León...[et. al.] ; coord. y ases. Faustino España"/>
    <m/>
    <s v="Santafé de Bogotá : Instituto de Seguros Sociales ; Ascofame, 1997."/>
    <n v="1997"/>
    <s v="Español"/>
    <s v="958-8038-31-6"/>
    <s v="Infecciones Del Tracto Respiratorio ; Infecciones Del Tracto Respiratorio ; Infecciones Del Tracto Respitratorio ; Otitis Media ; Resfriado"/>
    <s v="616 - Enfermedades"/>
    <s v="1991-2000"/>
    <n v="47648"/>
    <n v="10"/>
    <s v="072313"/>
    <s v="Infección respiratoria aguda / Jaime Morales de León...[et. al.] ; coord. y ases. Faustino España"/>
    <n v="-2000"/>
    <s v="616 - Enfermedades"/>
    <s v="https://search.ebscohost.com/login.aspx?profile=eds&amp;custid=s9495846&amp;groupid=main&amp;authtype=ip,guest&amp;direct=true&amp;bquery=sab.000047648"/>
    <s v="BOAP"/>
    <s v="616.2"/>
    <s v="Enfermedades del sistema respiratorio"/>
    <s v="Tecnología - Ciencias Aplicadas"/>
    <s v="610 - Medicina y salud"/>
    <s v="610 - Medicina y salud"/>
    <s v="Enfermedades"/>
    <s v="47648|10"/>
    <n v="5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990"/>
    <s v="R-045756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99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030"/>
    <s v="R-004316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03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950"/>
    <s v="R-021944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95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20"/>
    <s v="R-025450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20"/>
    <n v="1"/>
  </r>
  <r>
    <x v="0"/>
    <x v="0"/>
    <x v="0"/>
    <s v="Libros"/>
    <s v="Diagnóstico y tratamiento en neumonología / Francisco González Juárez y José Francisco Suárez"/>
    <s v="González Juárez, Francisco"/>
    <s v="México : Manual Moderno, 2008."/>
    <n v="2008"/>
    <s v="Español"/>
    <s v="978-970-729-346-5"/>
    <s v="Aparato Respiratorio ; Enfermedades de Los Pulmones ; Enfermedades de Los Pulmones ; Pulmones"/>
    <s v="616 - Enfermedades"/>
    <s v="2001-2010"/>
    <n v="21082"/>
    <n v="50"/>
    <s v="112096"/>
    <s v="Diagnóstico y tratamiento en neumonología / Francisco González Juárez y José Francisco Suárez"/>
    <n v="2008"/>
    <s v="616 - Enfermedades"/>
    <s v="https://search.ebscohost.com/login.aspx?profile=eds&amp;custid=s9495846&amp;groupid=main&amp;authtype=ip,guest&amp;direct=true&amp;bquery=sab.000021082"/>
    <s v="BOAP"/>
    <s v="616.24"/>
    <s v="Enfermedades de los pulmones"/>
    <s v="Tecnología - Ciencias Aplicadas"/>
    <s v="610 - Medicina y salud"/>
    <s v="610 - Medicina y salud"/>
    <s v="Enfermedades"/>
    <s v="21082|50"/>
    <n v="112"/>
  </r>
  <r>
    <x v="0"/>
    <x v="0"/>
    <x v="0"/>
    <s v="Libros"/>
    <s v="Alergía e infecciones respiratorias / Juan del, Rey Calero."/>
    <s v="Rey Calero, Juan del"/>
    <s v="México : Editorial Interamericana, 1983."/>
    <n v="1983"/>
    <s v="Español"/>
    <s v="84-7242-339-5"/>
    <s v="Alergia Respiratoria ; Aparato Respiratorio ; Enfermedades Respiratorias"/>
    <s v="616 - Enfermedades"/>
    <s v="1981-1990"/>
    <n v="30176"/>
    <n v="20"/>
    <s v="044439"/>
    <s v="Alergía e infecciones respiratorias / Juan del, Rey Calero."/>
    <n v="-2000"/>
    <s v="616 - Enfermedades"/>
    <s v="https://search.ebscohost.com/login.aspx?profile=eds&amp;custid=s9495846&amp;groupid=main&amp;authtype=ip,guest&amp;direct=true&amp;bquery=sab.000030176"/>
    <s v="BOAP"/>
    <s v="616.2"/>
    <s v="Enfermedades del sistema respiratorio"/>
    <s v="Tecnología - Ciencias Aplicadas"/>
    <s v="610 - Medicina y salud"/>
    <s v="610 - Medicina y salud"/>
    <s v="Enfermedades"/>
    <s v="30176|20"/>
    <n v="9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930"/>
    <s v="R-021946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930"/>
    <n v="1"/>
  </r>
  <r>
    <x v="2"/>
    <x v="4"/>
    <x v="3"/>
    <s v="Seriadas"/>
    <s v="Revista colombiana de neumología."/>
    <m/>
    <s v="Bogotá : Sociedad Colombiana de Neumologia y Cirugía de Tórax., 1991-."/>
    <n v="1991"/>
    <s v="Español"/>
    <s v="0121-5426"/>
    <s v="Enfermedades de Los Pulmones ; Medicina Interna ; Neumologia ; Neumonia"/>
    <s v="616 - Enfermedades"/>
    <s v="1991-2000"/>
    <n v="768"/>
    <n v="480"/>
    <s v="R-044893"/>
    <s v="Revista colombiana de neumología."/>
    <n v="-2000"/>
    <s v="616 - Enfermedades"/>
    <s v="https://search.ebscohost.com/login.aspx?profile=eds&amp;custid=s9495846&amp;groupid=main&amp;authtype=ip,guest&amp;direct=true&amp;bquery=sab.000000768"/>
    <s v="BOAP"/>
    <s v="616.2"/>
    <s v="Enfermedades del sistema respiratorio"/>
    <s v="Tecnología - Ciencias Aplicadas"/>
    <s v="610 - Medicina y salud"/>
    <s v="610 - Medicina y salud"/>
    <s v="Enfermedades"/>
    <s v="768|480"/>
    <n v="2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730"/>
    <s v="R-021966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73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570"/>
    <s v="R-029479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57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520"/>
    <s v="R-029484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52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910"/>
    <s v="R-021948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91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1000"/>
    <s v="R-045755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100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230"/>
    <s v="R-025439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23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410"/>
    <s v="R-025387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410"/>
    <n v="1"/>
  </r>
  <r>
    <x v="0"/>
    <x v="0"/>
    <x v="0"/>
    <s v="Libros"/>
    <s v="Manejo integral de la vía aérea / Mario A. Valencia Tello."/>
    <s v="Valencia Tello, Mario A."/>
    <s v="México : Manual Moderno, 2006."/>
    <n v="2006"/>
    <s v="Español"/>
    <s v="970-729-211-3"/>
    <s v="Aparato Respiratorio ; Enfermedades de la Traquea ; Insuficiencia Respiratoria ; Trastornos de la Respiracion"/>
    <s v="616 - Enfermedades"/>
    <s v="2001-2010"/>
    <n v="21354"/>
    <n v="10"/>
    <s v="112087"/>
    <s v="Manejo integral de la vía aérea / Mario A. Valencia Tello."/>
    <n v="2006"/>
    <s v="616 - Enfermedades"/>
    <s v="https://search.ebscohost.com/login.aspx?profile=eds&amp;custid=s9495846&amp;groupid=main&amp;authtype=ip,guest&amp;direct=true&amp;bquery=sab.000021354"/>
    <s v="BOAP"/>
    <s v="616.2"/>
    <s v="Enfermedades del sistema respiratorio"/>
    <s v="Tecnología - Ciencias Aplicadas"/>
    <s v="610 - Medicina y salud"/>
    <s v="610 - Medicina y salud"/>
    <s v="Enfermedades"/>
    <s v="21354|10"/>
    <n v="63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1020"/>
    <s v="R-004317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102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80"/>
    <s v="R-029541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8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470"/>
    <s v="R-021992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47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940"/>
    <s v="R-021945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940"/>
    <n v="1"/>
  </r>
  <r>
    <x v="2"/>
    <x v="4"/>
    <x v="3"/>
    <s v="Seriadas"/>
    <s v="Chest : the cardiopulmonary and critical care journal."/>
    <m/>
    <s v="Northbrook : American College of Chest Physicians."/>
    <n v="1998"/>
    <s v="Inglés"/>
    <s v="0012-3692"/>
    <s v="Enfermedades Cardiacas ; Enfermedades de Los Pulmones ; Enfermedades de Los Pulmones ; Enfermedades Toracicas ; Medicina Interna"/>
    <s v="616 - Enfermedades"/>
    <s v="1991-2000"/>
    <n v="879"/>
    <n v="430"/>
    <s v="R-029493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430"/>
    <n v="1"/>
  </r>
  <r>
    <x v="2"/>
    <x v="4"/>
    <x v="3"/>
    <s v="Seriadas"/>
    <s v="American journal of respiratory and critical care medicine."/>
    <m/>
    <s v="New York : American Thoracic Society, 1998."/>
    <n v="1998"/>
    <s v="Inglés"/>
    <s v="1073-449X"/>
    <s v="Aparato Respiratorio ; Biologia Humana ; Enfermedades Respiratorias ; Enfermedades Respiratorias ; Medicina ; Respiracion"/>
    <s v="616 - Enfermedades"/>
    <s v="1991-2000"/>
    <n v="882"/>
    <n v="770"/>
    <s v="R-021962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770"/>
    <n v="1"/>
  </r>
  <r>
    <x v="0"/>
    <x v="1"/>
    <x v="1"/>
    <s v="Libros"/>
    <s v="Clinical respiratory medicine / [editado por] Richard K. Albert, Stephen G. Spiro y James R. Jett."/>
    <m/>
    <s v="Philadelphia : Mosby Elsevier, ©2008."/>
    <n v="2008"/>
    <s v="Inglés"/>
    <s v="9780323048255"/>
    <m/>
    <s v="616 - Enfermedades"/>
    <s v="2001-2010"/>
    <n v="65706"/>
    <n v="20"/>
    <s v="LE36317"/>
    <s v="Clinical respiratory medicine / [editado por] Richard K. Albert, Stephen G. Spiro y James R. Jett."/>
    <n v="2008"/>
    <s v="616 - Enfermedades"/>
    <s v="https://search.ebscohost.com/login.aspx?profile=eds&amp;custid=s9495846&amp;groupid=main&amp;authtype=ip,guest&amp;direct=true&amp;bquery=sab.000065706"/>
    <s v="BOAP"/>
    <s v="616.2"/>
    <s v="X - En línea"/>
    <s v="X - Otras colecciones sin clasificar"/>
    <s v="X - Otras colecciones sin clasificar"/>
    <s v="X - Otras colecciones sin clasificar"/>
    <s v="X - Otras colecciones sin clasificar"/>
    <s v="65706|20"/>
    <n v="1"/>
  </r>
  <r>
    <x v="0"/>
    <x v="1"/>
    <x v="1"/>
    <s v="Libros"/>
    <s v="Fishman's pulmonary diseases and disorders / editor en jefe, Michael A. Grippi ; editores Jack A. El"/>
    <m/>
    <s v="New York : McGraw Hill, ©2015."/>
    <n v="2015"/>
    <s v="Inglés"/>
    <s v="9780071807289"/>
    <m/>
    <s v="616 - Enfermedades"/>
    <s v="2011-2020"/>
    <n v="182395"/>
    <n v="30"/>
    <s v="LE67582"/>
    <s v="Fishman's pulmonary diseases and disorders / editor en jefe, Michael A. Grippi ; editores Jack A. El"/>
    <n v="2015"/>
    <s v="616 - Enfermedades"/>
    <s v="https://search.ebscohost.com/login.aspx?profile=eds&amp;custid=s9495846&amp;groupid=main&amp;authtype=ip,guest&amp;direct=true&amp;bquery=sab.000182395"/>
    <s v="BOAP"/>
    <s v="616.24"/>
    <s v="X - En línea"/>
    <s v="X - Otras colecciones sin clasificar"/>
    <s v="X - Otras colecciones sin clasificar"/>
    <s v="X - Otras colecciones sin clasificar"/>
    <s v="X - Otras colecciones sin clasificar"/>
    <s v="182395|30"/>
    <n v="1"/>
  </r>
  <r>
    <x v="0"/>
    <x v="1"/>
    <x v="1"/>
    <s v="Libros"/>
    <s v="Neumología clínica / José Luis Alvarez-Sala Walter, Clará Pere Casan, Felipe Rodriguez de Castro"/>
    <s v="Álvarez-Sala Walther, José Luis autor"/>
    <s v="Barcelona : Elsevier, ©2010."/>
    <n v="2010"/>
    <s v="Español"/>
    <s v="9788480862981 (Impreso)"/>
    <m/>
    <s v="616 - Enfermedades"/>
    <s v="2001-2010"/>
    <n v="158195"/>
    <n v="20"/>
    <s v="LE69937"/>
    <s v="Neumología clínica / José Luis Alvarez-Sala Walter, Clará Pere Casan, Felipe Rodriguez de Castro"/>
    <n v="2010"/>
    <s v="616 - Enfermedades"/>
    <s v="https://search.ebscohost.com/login.aspx?profile=eds&amp;custid=s9495846&amp;groupid=main&amp;authtype=ip,guest&amp;direct=true&amp;bquery=sab.000158195"/>
    <s v="BOAP"/>
    <s v="616.2"/>
    <s v="X - En línea"/>
    <s v="X - Otras colecciones sin clasificar"/>
    <s v="X - Otras colecciones sin clasificar"/>
    <s v="X - Otras colecciones sin clasificar"/>
    <s v="X - Otras colecciones sin clasificar"/>
    <s v="158195|20"/>
    <n v="1"/>
  </r>
  <r>
    <x v="0"/>
    <x v="1"/>
    <x v="1"/>
    <s v="Libros"/>
    <s v="Neumología clínica / José Luis Alvarez-Sala Walter, Clará Pere Casan, Felipe Rodriguez de Castro"/>
    <s v="Álvarez-Sala Walther, José Luis autor"/>
    <s v="Barcelona : Elsevier, ©2010."/>
    <n v="2010"/>
    <s v="Español"/>
    <s v="9788480862981 (Impreso)"/>
    <m/>
    <s v="616 - Enfermedades"/>
    <s v="2001-2010"/>
    <n v="158195"/>
    <n v="30"/>
    <s v="LE73947"/>
    <s v="Neumología clínica / José Luis Alvarez-Sala Walter, Clará Pere Casan, Felipe Rodriguez de Castro"/>
    <n v="2010"/>
    <s v="616 - Enfermedades"/>
    <s v="https://search.ebscohost.com/login.aspx?profile=eds&amp;custid=s9495846&amp;groupid=main&amp;authtype=ip,guest&amp;direct=true&amp;bquery=sab.000158195"/>
    <s v="BOAP"/>
    <s v="616.2"/>
    <s v="X - En línea"/>
    <s v="X - Otras colecciones sin clasificar"/>
    <s v="X - Otras colecciones sin clasificar"/>
    <s v="X - Otras colecciones sin clasificar"/>
    <s v="X - Otras colecciones sin clasificar"/>
    <s v="158195|30"/>
    <n v="1"/>
  </r>
  <r>
    <x v="0"/>
    <x v="0"/>
    <x v="0"/>
    <s v="Libros"/>
    <s v="Bases neurológicas de las conductas / Michel Habib ; tr. Bibiana Lienas Massot."/>
    <s v="Habib, Michel"/>
    <s v="Barcelona : Masson, 1994."/>
    <n v="1994"/>
    <s v="Español"/>
    <s v="84-458-0705-6"/>
    <s v="Amnesia ; Logopedia ; Memoria ; Neuroanatomia ; Neurofisiologia ; Sensibilidad ; Sistema Nervioso Central ; Trastornos Del Habla"/>
    <s v="616 - Enfermedades"/>
    <s v="1991-2000"/>
    <n v="52163"/>
    <n v="10"/>
    <s v="078899"/>
    <s v="Bases neurológicas de las conductas / Michel Habib ; tr. Bibiana Lienas Massot."/>
    <n v="-2000"/>
    <s v="616 - Enfermedades"/>
    <s v="https://search.ebscohost.com/login.aspx?profile=eds&amp;custid=s9495846&amp;groupid=main&amp;authtype=ip,guest&amp;direct=true&amp;bquery=sab.000052163"/>
    <s v="BOAP"/>
    <s v="616.8"/>
    <s v="Enfermedades del sistema nervioso y trastornos mentales"/>
    <s v="Tecnología - Ciencias Aplicadas"/>
    <s v="610 - Medicina y salud"/>
    <s v="610 - Medicina y salud"/>
    <s v="Enfermedades"/>
    <s v="52163|10"/>
    <n v="26"/>
  </r>
  <r>
    <x v="0"/>
    <x v="0"/>
    <x v="0"/>
    <s v="Libros"/>
    <s v="Manual de neuropsicología humana / José León-Carrión."/>
    <s v="León-Carrión, José"/>
    <s v="Madrid : Siglo XXI de España Editores, 1995."/>
    <n v="1995"/>
    <s v="Español"/>
    <s v="84-323-0885-4"/>
    <s v="Inteligencia ; Neuroanatomia ; Neuropsicologia ; Pensamiento ; Psicofisiologia"/>
    <s v="616 - Enfermedades"/>
    <s v="1991-2000"/>
    <n v="58991"/>
    <n v="10"/>
    <s v="091170"/>
    <s v="Manual de neuropsicología humana / José León-Carrión."/>
    <n v="-2000"/>
    <s v="616 - Enfermedades"/>
    <s v="https://search.ebscohost.com/login.aspx?profile=eds&amp;custid=s9495846&amp;groupid=main&amp;authtype=ip,guest&amp;direct=true&amp;bquery=sab.000058991"/>
    <s v="BOAP"/>
    <s v="616.8"/>
    <s v="Enfermedades del sistema nervioso y trastornos mentales"/>
    <s v="Tecnología - Ciencias Aplicadas"/>
    <s v="610 - Medicina y salud"/>
    <s v="610 - Medicina y salud"/>
    <s v="Enfermedades"/>
    <s v="58991|10"/>
    <n v="72"/>
  </r>
  <r>
    <x v="0"/>
    <x v="0"/>
    <x v="0"/>
    <s v="Libros"/>
    <s v="Adams and Victor's principles of neurology / Allan H. Ropper, Robert H. Brown."/>
    <s v="Ropper, Allan H."/>
    <s v="New York, N.Y. : McGraw-Hill Medical Pub. Division, 2005."/>
    <n v="2005"/>
    <s v="Inglés"/>
    <s v="0-07-141620-X"/>
    <s v="Neurologia ; Neuropsiquiatria ; Sistema Nervioso"/>
    <s v="616 - Enfermedades"/>
    <s v="2001-2010"/>
    <n v="59809"/>
    <n v="10"/>
    <s v="093166"/>
    <s v="Adams and Victor's principles of neurology / Allan H. Ropper, Robert H. Brown."/>
    <n v="2005"/>
    <s v="616 - Enfermedades"/>
    <s v="https://search.ebscohost.com/login.aspx?profile=eds&amp;custid=s9495846&amp;groupid=main&amp;authtype=ip,guest&amp;direct=true&amp;bquery=sab.000059809"/>
    <s v="BOAP"/>
    <s v="616.8"/>
    <s v="Enfermedades del sistema nervioso y trastornos mentales"/>
    <s v="Tecnología - Ciencias Aplicadas"/>
    <s v="610 - Medicina y salud"/>
    <s v="610 - Medicina y salud"/>
    <s v="Enfermedades"/>
    <s v="59809|10"/>
    <n v="43"/>
  </r>
  <r>
    <x v="0"/>
    <x v="0"/>
    <x v="0"/>
    <s v="Libros"/>
    <s v="Manual of neurologic therapeutics : with essentials of diagnosis / ed. Martin A. Samuels."/>
    <m/>
    <s v="Boston : Little, Brown and Company, 1986."/>
    <n v="1986"/>
    <s v="Inglés"/>
    <s v="0-316-76992-4"/>
    <s v="Epilepsia ; Neurologia ; Sistema Nervioso ; Sistema Nervioso"/>
    <s v="616 - Enfermedades"/>
    <s v="1981-1990"/>
    <n v="45131"/>
    <n v="10"/>
    <s v="067890"/>
    <s v="Manual of neurologic therapeutics : with essentials of diagnosis / ed. Martin A. Samuels."/>
    <n v="-2000"/>
    <s v="616 - Enfermedades"/>
    <s v="https://search.ebscohost.com/login.aspx?profile=eds&amp;custid=s9495846&amp;groupid=main&amp;authtype=ip,guest&amp;direct=true&amp;bquery=sab.000045131"/>
    <s v="BOAP"/>
    <s v="616.8"/>
    <s v="Enfermedades del sistema nervioso y trastornos mentales"/>
    <s v="Tecnología - Ciencias Aplicadas"/>
    <s v="610 - Medicina y salud"/>
    <s v="610 - Medicina y salud"/>
    <s v="Enfermedades"/>
    <s v="45131|10"/>
    <n v="4"/>
  </r>
  <r>
    <x v="1"/>
    <x v="0"/>
    <x v="0"/>
    <s v="Libros"/>
    <s v="Primary neurologic care / Jeannine Millette Petit."/>
    <s v="Petit, Jeannine Millette"/>
    <s v="St. Louis, Miss. : Mosby, 2001."/>
    <n v="2001"/>
    <s v="Inglés"/>
    <s v="0-8151-5304-X"/>
    <s v="Atencion Primaria En Salud ; Examen Neurologico ; Neurologia ; Sistema Nerviosos"/>
    <s v="616 - Enfermedades"/>
    <s v="2001-2010"/>
    <n v="47112"/>
    <n v="20"/>
    <s v="071848"/>
    <s v="Primary neurologic care / Jeannine Millette Petit."/>
    <n v="2001"/>
    <s v="616 - Enfermedades"/>
    <s v="https://search.ebscohost.com/login.aspx?profile=eds&amp;custid=s9495846&amp;groupid=main&amp;authtype=ip,guest&amp;direct=true&amp;bquery=sab.000047112"/>
    <s v="BOAP"/>
    <s v="616.8"/>
    <s v="Enfermedades del sistema nervioso y trastornos mentales"/>
    <s v="Tecnología - Ciencias Aplicadas"/>
    <s v="610 - Medicina y salud"/>
    <s v="610 - Medicina y salud"/>
    <s v="Enfermedades"/>
    <s v="47112|20"/>
    <n v="4"/>
  </r>
  <r>
    <x v="0"/>
    <x v="0"/>
    <x v="0"/>
    <s v="Libros"/>
    <s v="Neurología / Jaime Toro Gómez, Manuel Yepes Sanz y Eduardo Palacios Sánchez ; editor Martín Mart"/>
    <s v="Toro Gómez, Jaime autor"/>
    <s v="Bogotá : Editorial El Manual Moderno, 2010."/>
    <n v="2010"/>
    <s v="Español"/>
    <s v="9789589446232"/>
    <s v="Demencia ; Enfermedades Del Sistema Nervioso ; Neuroendocrinologia ; Neurologia"/>
    <s v="616 - Enfermedades"/>
    <s v="2001-2010"/>
    <n v="127517"/>
    <n v="40"/>
    <s v="128676"/>
    <s v="Neurología / Jaime Toro Gómez, Manuel Yepes Sanz y Eduardo Palacios Sánchez ; editor Martín Mart"/>
    <n v="2010"/>
    <s v="616 - Enfermedades"/>
    <s v="https://search.ebscohost.com/login.aspx?profile=eds&amp;custid=s9495846&amp;groupid=main&amp;authtype=ip,guest&amp;direct=true&amp;bquery=sab.000127517"/>
    <s v="BOAP"/>
    <s v="616.8"/>
    <s v="Enfermedades del sistema nervioso y trastornos mentales"/>
    <s v="Tecnología - Ciencias Aplicadas"/>
    <s v="610 - Medicina y salud"/>
    <s v="610 - Medicina y salud"/>
    <s v="Enfermedades"/>
    <s v="127517|40"/>
    <n v="255"/>
  </r>
  <r>
    <x v="0"/>
    <x v="0"/>
    <x v="0"/>
    <s v="Libros"/>
    <s v="Infections of the central nervous system / ed. W. Michael Scheld, Richard J. Whitley, Christina M. M"/>
    <m/>
    <s v="Philadelphia : Lippincott Williams &amp; Wilkins, 2004."/>
    <n v="2003"/>
    <s v="Inglés"/>
    <s v="0-7817-4327-3"/>
    <s v="Bacterias ; Herpes Simple ; Herpesvirus ; Infeccion ; Meningitis ; Poliomielitis ; Sistema Nervioso Central ; Tetanos ; Virus"/>
    <s v="616 - Enfermedades"/>
    <s v="2001-2010"/>
    <n v="58165"/>
    <n v="10"/>
    <s v="089154"/>
    <s v="Infections of the central nervous system / ed. W. Michael Scheld, Richard J. Whitley, Christina M. M"/>
    <n v="2003"/>
    <s v="616 - Enfermedades"/>
    <s v="https://search.ebscohost.com/login.aspx?profile=eds&amp;custid=s9495846&amp;groupid=main&amp;authtype=ip,guest&amp;direct=true&amp;bquery=sab.000058165"/>
    <s v="BOAP"/>
    <s v="616.8"/>
    <s v="Enfermedades del sistema nervioso y trastornos mentales"/>
    <s v="Tecnología - Ciencias Aplicadas"/>
    <s v="610 - Medicina y salud"/>
    <s v="610 - Medicina y salud"/>
    <s v="Enfermedades"/>
    <s v="58165|10"/>
    <n v="3"/>
  </r>
  <r>
    <x v="0"/>
    <x v="5"/>
    <x v="0"/>
    <s v="Libros"/>
    <s v="Guías de psiconeuroinmunología / María Ximena Mejía Brando."/>
    <s v="Mejía Brando, María Ximena 1975- autor"/>
    <s v="Bogotá : Universidad de La Sabana. Facultad de Psicología, ©2008."/>
    <n v="2008"/>
    <s v="Español"/>
    <s v="9789581202553"/>
    <s v="Neuroinmunologia ; Psiconeuroinmunologia ; Sistema Nervioso"/>
    <s v="616 - Enfermedades"/>
    <s v="2001-2010"/>
    <n v="44985"/>
    <n v="10"/>
    <s v="109119"/>
    <s v="Guías de psiconeuroinmunología / María Ximena Mejía Brando."/>
    <n v="2008"/>
    <s v="616 - Enfermedades"/>
    <s v="https://search.ebscohost.com/login.aspx?profile=eds&amp;custid=s9495846&amp;groupid=main&amp;authtype=ip,guest&amp;direct=true&amp;bquery=sab.000044985"/>
    <s v="BOAP"/>
    <s v="616.8"/>
    <s v="Enfermedades del sistema nervioso y trastornos mentales"/>
    <s v="Tecnología - Ciencias Aplicadas"/>
    <s v="610 - Medicina y salud"/>
    <s v="610 - Medicina y salud"/>
    <s v="Enfermedades"/>
    <s v="44985|10"/>
    <n v="37"/>
  </r>
  <r>
    <x v="0"/>
    <x v="0"/>
    <x v="0"/>
    <s v="Libros"/>
    <s v="Ha nacido una madre especial : relatos sobre el don de cuidar hijos con necesidades especiales / Let"/>
    <s v="Velásquez, Leticia"/>
    <s v="Madrid : Ediciones Rialp, 2013."/>
    <n v="2013"/>
    <s v="Español"/>
    <s v="978-84-321-4323-6"/>
    <n v="0"/>
    <s v="616 - Enfermedades"/>
    <s v="2011-2020"/>
    <n v="258891"/>
    <n v="10"/>
    <s v="143817"/>
    <s v="Ha nacido una madre especial : relatos sobre el don de cuidar hijos con necesidades especiales / Let"/>
    <n v="2013"/>
    <s v="616 - Enfermedades"/>
    <s v="https://search.ebscohost.com/login.aspx?profile=eds&amp;custid=s9495846&amp;groupid=main&amp;authtype=ip,guest&amp;direct=true&amp;bquery=sab.000258891"/>
    <s v="BOAP"/>
    <s v="616.8"/>
    <s v="Enfermedades del sistema nervioso y trastornos mentales"/>
    <s v="Tecnología - Ciencias Aplicadas"/>
    <s v="610 - Medicina y salud"/>
    <s v="610 - Medicina y salud"/>
    <s v="Enfermedades"/>
    <s v="258891|10"/>
    <n v="7"/>
  </r>
  <r>
    <x v="0"/>
    <x v="0"/>
    <x v="0"/>
    <s v="Libros"/>
    <s v="Neurología / Hernán Vélez A., William Rojas M, Jaime Borrero R., Jorge Restrepo M. [y otros] ; ed"/>
    <s v="Borrero R., Jaime autor"/>
    <s v="Medellín : Corporación para Investigaciones Biológicas, 2010."/>
    <n v="2010"/>
    <s v="Español"/>
    <s v="9789589076378"/>
    <s v="Cerebro ; Neurofisiologia ; Neurologia ; Sindromes ; Sistema Nervioso ; Toxicologia"/>
    <s v="616 - Enfermedades"/>
    <s v="2001-2010"/>
    <n v="141841"/>
    <n v="60"/>
    <s v="160379"/>
    <s v="Neurología / Hernán Vélez A., William Rojas M, Jaime Borrero R., Jorge Restrepo M. [y otros] ; ed"/>
    <n v="2010"/>
    <s v="616 - Enfermedades"/>
    <s v="https://search.ebscohost.com/login.aspx?profile=eds&amp;custid=s9495846&amp;groupid=main&amp;authtype=ip,guest&amp;direct=true&amp;bquery=sab.000141841"/>
    <s v="BOAP"/>
    <s v="616.8"/>
    <s v="Enfermedades del sistema nervioso y trastornos mentales"/>
    <s v="Tecnología - Ciencias Aplicadas"/>
    <s v="610 - Medicina y salud"/>
    <s v="610 - Medicina y salud"/>
    <s v="Enfermedades"/>
    <s v="141841|60"/>
    <n v="5"/>
  </r>
  <r>
    <x v="0"/>
    <x v="3"/>
    <x v="2"/>
    <s v="Libros"/>
    <s v="Neurología / Jaime Toro Gómez, Manuel Yepes Sanz y Eduardo Palacios Sánchez ; editor Martín Mart"/>
    <s v="Toro Gómez, Jaime autor"/>
    <s v="Bogotá : Editorial El Manual Moderno, 2010."/>
    <n v="2010"/>
    <s v="Español"/>
    <s v="9789589446232"/>
    <s v="Demencia ; Enfermedades Del Sistema Nervioso ; Neuroendocrinologia ; Neurologia"/>
    <s v="616 - Enfermedades"/>
    <s v="2001-2010"/>
    <n v="127517"/>
    <n v="150"/>
    <s v="145735"/>
    <s v="Neurología / Jaime Toro Gómez, Manuel Yepes Sanz y Eduardo Palacios Sánchez ; editor Martín Mart"/>
    <n v="2010"/>
    <s v="616 - Enfermedades"/>
    <s v="https://search.ebscohost.com/login.aspx?profile=eds&amp;custid=s9495846&amp;groupid=main&amp;authtype=ip,guest&amp;direct=true&amp;bquery=sab.000127517"/>
    <s v="BOAP"/>
    <s v="616.8"/>
    <s v="Enfermedades del sistema nervioso y trastornos mentales"/>
    <s v="Tecnología - Ciencias Aplicadas"/>
    <s v="610 - Medicina y salud"/>
    <s v="610 - Medicina y salud"/>
    <s v="Enfermedades"/>
    <s v="127517|150"/>
    <n v="1"/>
  </r>
  <r>
    <x v="0"/>
    <x v="0"/>
    <x v="0"/>
    <s v="Libros"/>
    <s v="Abordaje psiquiátrico en las enfermedades neurológicas / Edward C. Lauterbach."/>
    <s v="Lauterbach, Edward C."/>
    <s v="Barcelona : Ars Médica, 2002."/>
    <n v="2002"/>
    <s v="Español"/>
    <s v="84-9706-020-2"/>
    <s v="Calcinosis ; Degeneracion Hepatolenticular ; Distonia ; Enfermedad de Parkinson ; Esclerosis Multiple ; Neuropsiquiatria ; Sida ; Sistema Nervioso ; Tromboembolismo"/>
    <s v="616 - Enfermedades"/>
    <s v="2001-2010"/>
    <n v="59441"/>
    <n v="10"/>
    <s v="092032"/>
    <s v="Abordaje psiquiátrico en las enfermedades neurológicas / Edward C. Lauterbach."/>
    <n v="2002"/>
    <s v="616 - Enfermedades"/>
    <s v="https://search.ebscohost.com/login.aspx?profile=eds&amp;custid=s9495846&amp;groupid=main&amp;authtype=ip,guest&amp;direct=true&amp;bquery=sab.000059441"/>
    <s v="BOAP"/>
    <s v="616.8"/>
    <s v="Enfermedades del sistema nervioso y trastornos mentales"/>
    <s v="Tecnología - Ciencias Aplicadas"/>
    <s v="610 - Medicina y salud"/>
    <s v="610 - Medicina y salud"/>
    <s v="Enfermedades"/>
    <s v="59441|10"/>
    <n v="16"/>
  </r>
  <r>
    <x v="0"/>
    <x v="0"/>
    <x v="0"/>
    <s v="Libros"/>
    <s v="Detección y estimulación tempranas del niño con daño neurológico / Adrián Poblano."/>
    <s v="Poblano, Adrián"/>
    <s v="México : Editores de Textos Mexicanos, 2003."/>
    <n v="2003"/>
    <s v="Español"/>
    <s v="968-5610-10-X"/>
    <s v="Desarrollo Infantil ; Enfermedades de Los Ninos Recien Nacidos ; Estimulacion Temprana ; Neurologia Pediatrica"/>
    <s v="616 - Enfermedades"/>
    <s v="2001-2010"/>
    <n v="21088"/>
    <n v="10"/>
    <s v="104766"/>
    <s v="Detección y estimulación tempranas del niño con daño neurológico / Adrián Poblano."/>
    <n v="2003"/>
    <s v="616 - Enfermedades"/>
    <s v="https://search.ebscohost.com/login.aspx?profile=eds&amp;custid=s9495846&amp;groupid=main&amp;authtype=ip,guest&amp;direct=true&amp;bquery=sab.000021088"/>
    <s v="BOAP"/>
    <s v="616.8"/>
    <s v="Enfermedades del sistema nervioso y trastornos mentales"/>
    <s v="Tecnología - Ciencias Aplicadas"/>
    <s v="610 - Medicina y salud"/>
    <s v="610 - Medicina y salud"/>
    <s v="Enfermedades"/>
    <s v="21088|10"/>
    <n v="66"/>
  </r>
  <r>
    <x v="0"/>
    <x v="0"/>
    <x v="0"/>
    <s v="Libros"/>
    <s v="Psicoterapia y neurología : problemas de diagnóstico diferencial / Leonard Small."/>
    <s v="Small, Leonard"/>
    <s v="Buenos Aires : Amorrortu Editores, 1973."/>
    <n v="1973"/>
    <s v="Español"/>
    <m/>
    <s v="Curacion Mental ; Diagnostico Diferencial ; Neurologia ; Neurosiquiatria ; Psicoterapia"/>
    <s v="616 - Enfermedades"/>
    <s v="1971-1980"/>
    <n v="17335"/>
    <n v="10"/>
    <s v="017387"/>
    <s v="Psicoterapia y neurología : problemas de diagnóstico diferencial / Leonard Small."/>
    <n v="-2000"/>
    <s v="616 - Enfermedades"/>
    <s v="https://search.ebscohost.com/login.aspx?profile=eds&amp;custid=s9495846&amp;groupid=main&amp;authtype=ip,guest&amp;direct=true&amp;bquery=sab.000017335"/>
    <s v="BOAP"/>
    <s v="616.8"/>
    <s v="Enfermedades del sistema nervioso y trastornos mentales"/>
    <s v="Tecnología - Ciencias Aplicadas"/>
    <s v="610 - Medicina y salud"/>
    <s v="610 - Medicina y salud"/>
    <s v="Enfermedades"/>
    <s v="17335|10"/>
    <n v="4"/>
  </r>
  <r>
    <x v="0"/>
    <x v="0"/>
    <x v="0"/>
    <s v="Libros"/>
    <s v="El hombre que confundió a su mujer con un sombrero / Oliver Sacks."/>
    <s v="Sacks, Oliver 1933-"/>
    <s v="Barcelona : Editorial Anagrama, 2002 (impresión de 2006)."/>
    <n v="2002"/>
    <s v="Español"/>
    <s v="84-339-6171-3"/>
    <s v="Enfermos Mentales ; Neurologia ; Neuropsiquiatria"/>
    <s v="616 - Enfermedades"/>
    <s v="2001-2010"/>
    <n v="13082"/>
    <n v="10"/>
    <s v="100809"/>
    <s v="El hombre que confundió a su mujer con un sombrero / Oliver Sacks."/>
    <n v="2002"/>
    <s v="616 - Enfermedades"/>
    <s v="https://search.ebscohost.com/login.aspx?profile=eds&amp;custid=s9495846&amp;groupid=main&amp;authtype=ip,guest&amp;direct=true&amp;bquery=sab.000013082"/>
    <s v="BOAP"/>
    <s v="616.8009"/>
    <s v="Enfermedades del sistema nervioso y trastornos mentales"/>
    <s v="Tecnología - Ciencias Aplicadas"/>
    <s v="610 - Medicina y salud"/>
    <s v="610 - Medicina y salud"/>
    <s v="Enfermedades"/>
    <s v="13082|10"/>
    <n v="19"/>
  </r>
  <r>
    <x v="0"/>
    <x v="0"/>
    <x v="0"/>
    <s v="Libros"/>
    <s v="Neurología / Hernán Vélez A., William Rojas M, Jaime Borrero R., Jorge Restrepo M. [y otros] ; ed"/>
    <s v="Borrero R., Jaime autor"/>
    <s v="Medellín : Corporación para Investigaciones Biológicas, 2010."/>
    <n v="2010"/>
    <s v="Español"/>
    <s v="9789589076378"/>
    <s v="Cerebro ; Neurofisiologia ; Neurologia ; Sindromes ; Sistema Nervioso ; Toxicologia"/>
    <s v="616 - Enfermedades"/>
    <s v="2001-2010"/>
    <n v="141841"/>
    <n v="20"/>
    <s v="135685"/>
    <s v="Neurología / Hernán Vélez A., William Rojas M, Jaime Borrero R., Jorge Restrepo M. [y otros] ; ed"/>
    <n v="2010"/>
    <s v="616 - Enfermedades"/>
    <s v="https://search.ebscohost.com/login.aspx?profile=eds&amp;custid=s9495846&amp;groupid=main&amp;authtype=ip,guest&amp;direct=true&amp;bquery=sab.000141841"/>
    <s v="BOAP"/>
    <s v="616.8"/>
    <s v="Enfermedades del sistema nervioso y trastornos mentales"/>
    <s v="Tecnología - Ciencias Aplicadas"/>
    <s v="610 - Medicina y salud"/>
    <s v="610 - Medicina y salud"/>
    <s v="Enfermedades"/>
    <s v="141841|20"/>
    <n v="138"/>
  </r>
  <r>
    <x v="0"/>
    <x v="0"/>
    <x v="0"/>
    <s v="Libros"/>
    <s v="Greenfield's neuropathology / editado por Seth Love, David N. Louis y David W. Ellison."/>
    <s v="Greenfield, Joseph Godwin 1884-1958"/>
    <s v="Londres : Hodder Arnold, 2008."/>
    <n v="2008"/>
    <s v="Inglés"/>
    <s v="978-0-340-90682-8 (obra completa)"/>
    <s v="Enfermedades Del Sistema Nervioso ; Enfermedades Del Sistema Nervioso ; Enfermedades Virales ; Trastornos de la Nutricion ; Trastornos Del Metabolismo"/>
    <s v="616 - Enfermedades"/>
    <s v="2001-2010"/>
    <n v="6679"/>
    <n v="20"/>
    <s v="111372"/>
    <s v="Greenfield's neuropathology / editado por Seth Love, David N. Louis y David W. Ellison."/>
    <n v="2008"/>
    <s v="616 - Enfermedades"/>
    <s v="https://search.ebscohost.com/login.aspx?profile=eds&amp;custid=s9495846&amp;groupid=main&amp;authtype=ip,guest&amp;direct=true&amp;bquery=sab.000006679"/>
    <s v="BOAP"/>
    <s v="616.8"/>
    <s v="Enfermedades del sistema nervioso y trastornos mentales"/>
    <s v="Tecnología - Ciencias Aplicadas"/>
    <s v="610 - Medicina y salud"/>
    <s v="610 - Medicina y salud"/>
    <s v="Enfermedades"/>
    <s v="6679|20"/>
    <n v="8"/>
  </r>
  <r>
    <x v="0"/>
    <x v="5"/>
    <x v="0"/>
    <s v="Libros"/>
    <s v="Guías de psiconeuroinmunología / María Ximena Mejía Brando."/>
    <s v="Mejía Brando, María Ximena 1975- autor"/>
    <s v="Bogotá : Universidad de La Sabana. Facultad de Psicología, ©2008."/>
    <n v="2008"/>
    <s v="Español"/>
    <s v="9789581202553"/>
    <s v="Neuroinmunologia ; Psiconeuroinmunologia ; Sistema Nervioso"/>
    <s v="616 - Enfermedades"/>
    <s v="2001-2010"/>
    <n v="44985"/>
    <n v="20"/>
    <s v="109120"/>
    <s v="Guías de psiconeuroinmunología / María Ximena Mejía Brando."/>
    <n v="2008"/>
    <s v="616 - Enfermedades"/>
    <s v="https://search.ebscohost.com/login.aspx?profile=eds&amp;custid=s9495846&amp;groupid=main&amp;authtype=ip,guest&amp;direct=true&amp;bquery=sab.000044985"/>
    <s v="BOAP"/>
    <s v="616.8"/>
    <s v="Enfermedades del sistema nervioso y trastornos mentales"/>
    <s v="Tecnología - Ciencias Aplicadas"/>
    <s v="610 - Medicina y salud"/>
    <s v="610 - Medicina y salud"/>
    <s v="Enfermedades"/>
    <s v="44985|20"/>
    <n v="65"/>
  </r>
  <r>
    <x v="0"/>
    <x v="0"/>
    <x v="0"/>
    <s v="Libros"/>
    <s v="Neurología en esquemas / Juan Carlos, Fustinoni; Federico, Pérgola."/>
    <s v="Fustinoni, Juan Carlos"/>
    <s v="Buenos Aires : Editorial Médica Panamericana, 1997."/>
    <n v="1997"/>
    <s v="Español"/>
    <s v="950-06-0778-6"/>
    <s v="Neurologia ; Paralisis"/>
    <s v="616 - Enfermedades"/>
    <s v="1991-2000"/>
    <n v="36431"/>
    <n v="20"/>
    <s v="053552"/>
    <s v="Neurología en esquemas / Juan Carlos, Fustinoni; Federico, Pérgola."/>
    <n v="-2000"/>
    <s v="616 - Enfermedades"/>
    <s v="https://search.ebscohost.com/login.aspx?profile=eds&amp;custid=s9495846&amp;groupid=main&amp;authtype=ip,guest&amp;direct=true&amp;bquery=sab.000036431"/>
    <s v="BOAP"/>
    <s v="616.8"/>
    <s v="Enfermedades del sistema nervioso y trastornos mentales"/>
    <s v="Tecnología - Ciencias Aplicadas"/>
    <s v="610 - Medicina y salud"/>
    <s v="610 - Medicina y salud"/>
    <s v="Enfermedades"/>
    <s v="36431|20"/>
    <n v="16"/>
  </r>
  <r>
    <x v="0"/>
    <x v="0"/>
    <x v="0"/>
    <s v="Libros"/>
    <s v="Psicoterapia y neurología : problemas de diagnóstico diferencial / Leonard Small."/>
    <s v="Small, Leonard"/>
    <s v="Buenos Aires : Amorrortu Editores, 1973."/>
    <n v="1973"/>
    <s v="Español"/>
    <m/>
    <s v="Curacion Mental ; Diagnostico Diferencial ; Neurologia ; Neurosiquiatria ; Psicoterapia"/>
    <s v="616 - Enfermedades"/>
    <s v="1971-1980"/>
    <n v="17335"/>
    <n v="20"/>
    <s v="076484"/>
    <s v="Psicoterapia y neurología : problemas de diagnóstico diferencial / Leonard Small."/>
    <n v="-2000"/>
    <s v="616 - Enfermedades"/>
    <s v="https://search.ebscohost.com/login.aspx?profile=eds&amp;custid=s9495846&amp;groupid=main&amp;authtype=ip,guest&amp;direct=true&amp;bquery=sab.000017335"/>
    <s v="BOAP"/>
    <s v="616.8"/>
    <s v="Enfermedades del sistema nervioso y trastornos mentales"/>
    <s v="Tecnología - Ciencias Aplicadas"/>
    <s v="610 - Medicina y salud"/>
    <s v="610 - Medicina y salud"/>
    <s v="Enfermedades"/>
    <s v="17335|20"/>
    <n v="14"/>
  </r>
  <r>
    <x v="0"/>
    <x v="0"/>
    <x v="0"/>
    <s v="Libros"/>
    <s v="Rehabilitación neurológica / María Stokes ; rev. María Victoria Torres-Pardo Vega."/>
    <s v="Stokes, María"/>
    <s v="Madrid : Ediciones Harcourt, 2000."/>
    <n v="2000"/>
    <s v="Español"/>
    <s v="84-8174-490-5"/>
    <s v="Dolor ; Enfermedad de Parkinson ; Enfermedades Mentales ; Fisioterapia ; Neurologia ; Neurologia Pediatrica ; Psicologia Clinica ; Trastornos Cronicos ; Traumatologia"/>
    <s v="616 - Enfermedades"/>
    <s v="1991-2000"/>
    <n v="50363"/>
    <n v="20"/>
    <s v="075849"/>
    <s v="Rehabilitación neurológica / María Stokes ; rev. María Victoria Torres-Pardo Vega."/>
    <n v="-2000"/>
    <s v="616 - Enfermedades"/>
    <s v="https://search.ebscohost.com/login.aspx?profile=eds&amp;custid=s9495846&amp;groupid=main&amp;authtype=ip,guest&amp;direct=true&amp;bquery=sab.000050363"/>
    <s v="BOAP"/>
    <s v="616.8"/>
    <s v="Enfermedades del sistema nervioso y trastornos mentales"/>
    <s v="Tecnología - Ciencias Aplicadas"/>
    <s v="610 - Medicina y salud"/>
    <s v="610 - Medicina y salud"/>
    <s v="Enfermedades"/>
    <s v="50363|20"/>
    <n v="125"/>
  </r>
  <r>
    <x v="0"/>
    <x v="3"/>
    <x v="2"/>
    <s v="Libros"/>
    <s v="Neurología / Jaime Toro Gómez, Manuel Yepes Sanz y Eduardo Palacios Sánchez ; editor Martín Mart"/>
    <s v="Toro Gómez, Jaime autor"/>
    <s v="Bogotá : Editorial El Manual Moderno, 2010."/>
    <n v="2010"/>
    <s v="Español"/>
    <s v="9789589446232"/>
    <s v="Demencia ; Enfermedades Del Sistema Nervioso ; Neuroendocrinologia ; Neurologia"/>
    <s v="616 - Enfermedades"/>
    <s v="2001-2010"/>
    <n v="127517"/>
    <n v="100"/>
    <s v="133604"/>
    <s v="Neurología / Jaime Toro Gómez, Manuel Yepes Sanz y Eduardo Palacios Sánchez ; editor Martín Mart"/>
    <n v="2010"/>
    <s v="616 - Enfermedades"/>
    <s v="https://search.ebscohost.com/login.aspx?profile=eds&amp;custid=s9495846&amp;groupid=main&amp;authtype=ip,guest&amp;direct=true&amp;bquery=sab.000127517"/>
    <s v="BOAP"/>
    <s v="616.8"/>
    <s v="Enfermedades del sistema nervioso y trastornos mentales"/>
    <s v="Tecnología - Ciencias Aplicadas"/>
    <s v="610 - Medicina y salud"/>
    <s v="610 - Medicina y salud"/>
    <s v="Enfermedades"/>
    <s v="127517|100"/>
    <n v="19"/>
  </r>
  <r>
    <x v="0"/>
    <x v="0"/>
    <x v="0"/>
    <s v="Libros"/>
    <s v="Neurologic rehabilitation : neuroscience and neuroplasticity in physical therapy practice / editores"/>
    <m/>
    <s v="New York : McGraw-Hill Education, ©2016"/>
    <n v="2016"/>
    <s v="Inglés"/>
    <s v="9780071807159"/>
    <n v="0"/>
    <s v="616 - Enfermedades"/>
    <s v="2011-2020"/>
    <n v="273140"/>
    <n v="10"/>
    <s v="161885"/>
    <s v="Neurologic rehabilitation : neuroscience and neuroplasticity in physical therapy practice / editores"/>
    <n v="2016"/>
    <s v="616 - Enfermedades"/>
    <s v="https://search.ebscohost.com/login.aspx?profile=eds&amp;custid=s9495846&amp;groupid=main&amp;authtype=ip,guest&amp;direct=true&amp;bquery=sab.000273140"/>
    <s v="BOAP"/>
    <s v="616.804"/>
    <s v="Temas especiales de enfermedades del sistema nervioso, de enfermedades del cerebro"/>
    <s v="Tecnología - Ciencias Aplicadas"/>
    <s v="610 - Medicina y salud"/>
    <s v="610 - Medicina y salud"/>
    <s v="Enfermedades"/>
    <s v="273140|10"/>
    <n v="13"/>
  </r>
  <r>
    <x v="0"/>
    <x v="0"/>
    <x v="0"/>
    <s v="Libros"/>
    <s v="Neurología / Jaime Toro Gómez, Manuel Yepes Sanz y Eduardo Palacios Sánchez ; editor Martín Mart"/>
    <s v="Toro Gómez, Jaime autor"/>
    <s v="Bogotá : Editorial El Manual Moderno, 2010."/>
    <n v="2010"/>
    <s v="Español"/>
    <s v="9789589446232"/>
    <s v="Demencia ; Enfermedades Del Sistema Nervioso ; Neuroendocrinologia ; Neurologia"/>
    <s v="616 - Enfermedades"/>
    <s v="2001-2010"/>
    <n v="127517"/>
    <n v="50"/>
    <s v="128678"/>
    <s v="Neurología / Jaime Toro Gómez, Manuel Yepes Sanz y Eduardo Palacios Sánchez ; editor Martín Mart"/>
    <n v="2010"/>
    <s v="616 - Enfermedades"/>
    <s v="https://search.ebscohost.com/login.aspx?profile=eds&amp;custid=s9495846&amp;groupid=main&amp;authtype=ip,guest&amp;direct=true&amp;bquery=sab.000127517"/>
    <s v="BOAP"/>
    <s v="616.8"/>
    <s v="Enfermedades del sistema nervioso y trastornos mentales"/>
    <s v="Tecnología - Ciencias Aplicadas"/>
    <s v="610 - Medicina y salud"/>
    <s v="610 - Medicina y salud"/>
    <s v="Enfermedades"/>
    <s v="127517|50"/>
    <n v="271"/>
  </r>
  <r>
    <x v="1"/>
    <x v="0"/>
    <x v="0"/>
    <s v="Libros"/>
    <s v="Prevención y cura práctica de la neurastenia y de los estados nerviosos / Alfonso, Arteaga Pereira"/>
    <s v="Arteaga Pereira, Alfonso"/>
    <s v="Barcelona : José Montesó, 1931."/>
    <n v="1931"/>
    <s v="Español"/>
    <m/>
    <s v="Neurosis ; Psiquiatria ; Sistema Nervioso - Enfermedades"/>
    <s v="616 - Enfermedades"/>
    <n v="-1950"/>
    <n v="17331"/>
    <n v="10"/>
    <s v="010184"/>
    <s v="Prevención y cura práctica de la neurastenia y de los estados nerviosos / Alfonso, Arteaga Pereira"/>
    <n v="-2000"/>
    <s v="616 - Enfermedades"/>
    <s v="https://search.ebscohost.com/login.aspx?profile=eds&amp;custid=s9495846&amp;groupid=main&amp;authtype=ip,guest&amp;direct=true&amp;bquery=sab.000017331"/>
    <s v="BOAP"/>
    <s v="616.8"/>
    <s v="Enfermedades del sistema nervioso y trastornos mentales"/>
    <s v="Tecnología - Ciencias Aplicadas"/>
    <s v="610 - Medicina y salud"/>
    <s v="610 - Medicina y salud"/>
    <s v="Enfermedades"/>
    <s v="17331|10"/>
    <n v="1"/>
  </r>
  <r>
    <x v="0"/>
    <x v="0"/>
    <x v="0"/>
    <s v="Libros"/>
    <s v="Neurología clínica / Roger P. Simon, Michael J. Aminoff, David A. Greenberg ; tr. Claudia Cárdena"/>
    <s v="Simon, Roger P."/>
    <s v="México : Editorial Manual Moderno, 2001."/>
    <n v="2001"/>
    <s v="Español"/>
    <s v="968-426-913-7"/>
    <s v="Neurologia ; Sistema Nervioso"/>
    <s v="616 - Enfermedades"/>
    <s v="2001-2010"/>
    <n v="55884"/>
    <n v="10"/>
    <s v="084864"/>
    <s v="Neurología clínica / Roger P. Simon, Michael J. Aminoff, David A. Greenberg ; tr. Claudia Cárdena"/>
    <n v="2001"/>
    <s v="616 - Enfermedades"/>
    <s v="https://search.ebscohost.com/login.aspx?profile=eds&amp;custid=s9495846&amp;groupid=main&amp;authtype=ip,guest&amp;direct=true&amp;bquery=sab.000055884"/>
    <s v="BOAP"/>
    <s v="616.8"/>
    <s v="Enfermedades del sistema nervioso y trastornos mentales"/>
    <s v="Tecnología - Ciencias Aplicadas"/>
    <s v="610 - Medicina y salud"/>
    <s v="610 - Medicina y salud"/>
    <s v="Enfermedades"/>
    <s v="55884|10"/>
    <n v="190"/>
  </r>
  <r>
    <x v="0"/>
    <x v="0"/>
    <x v="0"/>
    <s v="Libros"/>
    <s v="Envejecimiento cerebral / Gene D. Cohen."/>
    <s v="Cohen, Gene D."/>
    <s v="Bilbao : Editorial Desclée de Brouwer, 1991."/>
    <n v="1991"/>
    <s v="Español"/>
    <s v="84-330-0876-5"/>
    <s v="Ancianos ; Cerebro ; Enfermedad de Alzheimer ; Enfermedades Mentales ; Envejecimiento ; Vejez"/>
    <s v="616 - Enfermedades"/>
    <s v="1991-2000"/>
    <n v="50081"/>
    <n v="10"/>
    <s v="076201"/>
    <s v="Envejecimiento cerebral / Gene D. Cohen."/>
    <n v="-2000"/>
    <s v="616 - Enfermedades"/>
    <s v="https://search.ebscohost.com/login.aspx?profile=eds&amp;custid=s9495846&amp;groupid=main&amp;authtype=ip,guest&amp;direct=true&amp;bquery=sab.000050081"/>
    <s v="BOAP"/>
    <s v="616.804"/>
    <s v="Temas especiales de enfermedades del sistema nervioso, de enfermedades del cerebro"/>
    <s v="Tecnología - Ciencias Aplicadas"/>
    <s v="610 - Medicina y salud"/>
    <s v="610 - Medicina y salud"/>
    <s v="Enfermedades"/>
    <s v="50081|10"/>
    <n v="18"/>
  </r>
  <r>
    <x v="0"/>
    <x v="0"/>
    <x v="0"/>
    <s v="Libros"/>
    <s v="Neurología / Jaime Toro Gómez, Manuel Yepes Sanz y Eduardo Palacios Sánchez ; editor Martín Mart"/>
    <s v="Toro Gómez, Jaime autor"/>
    <s v="Bogotá : Editorial El Manual Moderno, 2010."/>
    <n v="2010"/>
    <s v="Español"/>
    <s v="9789589446232"/>
    <s v="Demencia ; Enfermedades Del Sistema Nervioso ; Neuroendocrinologia ; Neurologia"/>
    <s v="616 - Enfermedades"/>
    <s v="2001-2010"/>
    <n v="127517"/>
    <n v="110"/>
    <s v="145724"/>
    <s v="Neurología / Jaime Toro Gómez, Manuel Yepes Sanz y Eduardo Palacios Sánchez ; editor Martín Mart"/>
    <n v="2010"/>
    <s v="616 - Enfermedades"/>
    <s v="https://search.ebscohost.com/login.aspx?profile=eds&amp;custid=s9495846&amp;groupid=main&amp;authtype=ip,guest&amp;direct=true&amp;bquery=sab.000127517"/>
    <s v="BOAP"/>
    <s v="616.8"/>
    <s v="Enfermedades del sistema nervioso y trastornos mentales"/>
    <s v="Tecnología - Ciencias Aplicadas"/>
    <s v="610 - Medicina y salud"/>
    <s v="610 - Medicina y salud"/>
    <s v="Enfermedades"/>
    <s v="127517|110"/>
    <n v="78"/>
  </r>
  <r>
    <x v="0"/>
    <x v="0"/>
    <x v="0"/>
    <s v="Libros"/>
    <s v="Neuropsicología : a través de casos clínicos / coordinadoras Marisa Arnedo Montoro, Judit Bembibr"/>
    <m/>
    <s v="Madrid : Editorial Médica Panamericana, 2013."/>
    <n v="2013"/>
    <s v="Español"/>
    <s v="978-84-9835-691-5"/>
    <s v="Enfermedades Del Sistema Nervioso ; Enfermedades Mentales ; Neuropsicologia ; Neuropsicologia ; Neuropsicologia Clinica ; Pruebas Psicologicas"/>
    <s v="616 - Enfermedades"/>
    <s v="2011-2020"/>
    <n v="165917"/>
    <n v="10"/>
    <s v="145771"/>
    <s v="Neuropsicología : a través de casos clínicos / coordinadoras Marisa Arnedo Montoro, Judit Bembibr"/>
    <n v="2013"/>
    <s v="616 - Enfermedades"/>
    <s v="https://search.ebscohost.com/login.aspx?profile=eds&amp;custid=s9495846&amp;groupid=main&amp;authtype=ip,guest&amp;direct=true&amp;bquery=sab.000165917"/>
    <s v="BOAP"/>
    <s v="616.8"/>
    <s v="Enfermedades del sistema nervioso y trastornos mentales"/>
    <s v="Tecnología - Ciencias Aplicadas"/>
    <s v="610 - Medicina y salud"/>
    <s v="610 - Medicina y salud"/>
    <s v="Enfermedades"/>
    <s v="165917|10"/>
    <n v="122"/>
  </r>
  <r>
    <x v="0"/>
    <x v="0"/>
    <x v="0"/>
    <s v="Libros"/>
    <s v="Neurología / Jaime Toro Gómez, Manuel Yepes Sanz y Eduardo Palacios Sánchez ; editor Martín Mart"/>
    <s v="Toro Gómez, Jaime autor"/>
    <s v="Bogotá : Editorial El Manual Moderno, 2010."/>
    <n v="2010"/>
    <s v="Español"/>
    <s v="9789589446232"/>
    <s v="Demencia ; Enfermedades Del Sistema Nervioso ; Neuroendocrinologia ; Neurologia"/>
    <s v="616 - Enfermedades"/>
    <s v="2001-2010"/>
    <n v="127517"/>
    <n v="170"/>
    <s v="160039"/>
    <s v="Neurología / Jaime Toro Gómez, Manuel Yepes Sanz y Eduardo Palacios Sánchez ; editor Martín Mart"/>
    <n v="2010"/>
    <s v="616 - Enfermedades"/>
    <s v="https://search.ebscohost.com/login.aspx?profile=eds&amp;custid=s9495846&amp;groupid=main&amp;authtype=ip,guest&amp;direct=true&amp;bquery=sab.000127517"/>
    <s v="BOAP"/>
    <s v="616.8"/>
    <s v="Enfermedades del sistema nervioso y trastornos mentales"/>
    <s v="Tecnología - Ciencias Aplicadas"/>
    <s v="610 - Medicina y salud"/>
    <s v="610 - Medicina y salud"/>
    <s v="Enfermedades"/>
    <s v="127517|170"/>
    <n v="7"/>
  </r>
  <r>
    <x v="0"/>
    <x v="10"/>
    <x v="0"/>
    <s v="Libros"/>
    <s v="La acción del hombre sobre el psiquismo humano / Groupe Lyonnais d'Etudes Médicales ; traducción"/>
    <s v="Groupe Lyonnais d'Etudes Médicales autor"/>
    <s v="Madrid : Editorial Razón y Fe, 1966."/>
    <n v="1966"/>
    <s v="Español"/>
    <m/>
    <n v="0"/>
    <s v="616 - Enfermedades"/>
    <s v="1961-1970"/>
    <n v="274036"/>
    <n v="10"/>
    <s v="162130"/>
    <s v="La acción del hombre sobre el psiquismo humano / Groupe Lyonnais d'Etudes Médicales ; traducción"/>
    <n v="-2000"/>
    <s v="616 - Enfermedades"/>
    <s v="https://search.ebscohost.com/login.aspx?profile=eds&amp;custid=s9495846&amp;groupid=main&amp;authtype=ip,guest&amp;direct=true&amp;bquery=sab.000274036"/>
    <s v="BOAP"/>
    <s v="616.8"/>
    <s v="Enfermedades del sistema nervioso y trastornos mentales"/>
    <s v="Tecnología - Ciencias Aplicadas"/>
    <s v="610 - Medicina y salud"/>
    <s v="610 - Medicina y salud"/>
    <s v="Enfermedades"/>
    <s v="274036|10"/>
    <n v="1"/>
  </r>
  <r>
    <x v="0"/>
    <x v="0"/>
    <x v="0"/>
    <s v="Libros"/>
    <s v="Neurología de Merrit / Lewis P. Rowland y Timothy A. Pedley ; traducción, Maria Jesus Del Sol Jaqu"/>
    <s v="Rowland, Lewis P"/>
    <s v="España : Lippincott Williams &amp; Wilkins, 2011."/>
    <n v="2011"/>
    <s v="Español"/>
    <s v="978-84-96921-67-2"/>
    <s v="Neurologia ; Sistema Nervioso"/>
    <s v="616 - Enfermedades"/>
    <s v="2011-2020"/>
    <n v="256290"/>
    <n v="10"/>
    <s v="144351"/>
    <s v="Neurología de Merrit / Lewis P. Rowland y Timothy A. Pedley ; traducción, Maria Jesus Del Sol Jaqu"/>
    <n v="2011"/>
    <s v="616 - Enfermedades"/>
    <s v="https://search.ebscohost.com/login.aspx?profile=eds&amp;custid=s9495846&amp;groupid=main&amp;authtype=ip,guest&amp;direct=true&amp;bquery=sab.000256290"/>
    <s v="BOAP"/>
    <s v="616.8"/>
    <s v="Enfermedades del sistema nervioso y trastornos mentales"/>
    <s v="Tecnología - Ciencias Aplicadas"/>
    <s v="610 - Medicina y salud"/>
    <s v="610 - Medicina y salud"/>
    <s v="Enfermedades"/>
    <s v="256290|10"/>
    <n v="86"/>
  </r>
  <r>
    <x v="0"/>
    <x v="0"/>
    <x v="0"/>
    <s v="Libros"/>
    <s v="Neurología / Hernán Vélez A., William Rojas M, Jaime Borrero R., Jorge Restrepo M. [y otros] ; ed"/>
    <s v="Borrero R., Jaime autor"/>
    <s v="Medellín : Corporación para Investigaciones Biológicas, 2010."/>
    <n v="2010"/>
    <s v="Español"/>
    <s v="9789589076378"/>
    <s v="Cerebro ; Neurofisiologia ; Neurologia ; Sindromes ; Sistema Nervioso ; Toxicologia"/>
    <s v="616 - Enfermedades"/>
    <s v="2001-2010"/>
    <n v="141841"/>
    <n v="30"/>
    <s v="145347"/>
    <s v="Neurología / Hernán Vélez A., William Rojas M, Jaime Borrero R., Jorge Restrepo M. [y otros] ; ed"/>
    <n v="2010"/>
    <s v="616 - Enfermedades"/>
    <s v="https://search.ebscohost.com/login.aspx?profile=eds&amp;custid=s9495846&amp;groupid=main&amp;authtype=ip,guest&amp;direct=true&amp;bquery=sab.000141841"/>
    <s v="BOAP"/>
    <s v="616.8"/>
    <s v="Enfermedades del sistema nervioso y trastornos mentales"/>
    <s v="Tecnología - Ciencias Aplicadas"/>
    <s v="610 - Medicina y salud"/>
    <s v="610 - Medicina y salud"/>
    <s v="Enfermedades"/>
    <s v="141841|30"/>
    <n v="52"/>
  </r>
  <r>
    <x v="0"/>
    <x v="0"/>
    <x v="0"/>
    <s v="Libros"/>
    <s v="Neurología / editor, Carlos Santiago Uribe Uribe, Abraham Arana Chacón, Pablo Lorenzana Pombo."/>
    <m/>
    <s v="Medellín : Corporación para Investigaciones Biológicas - CIB, 2002."/>
    <n v="2002"/>
    <s v="Español"/>
    <s v="958-9400-59-0"/>
    <s v="Cerebro ; Neurofisiologia ; Neurologia ; Sindromes ; Sistema Nervioso ; Toxicologia"/>
    <s v="616 - Enfermedades"/>
    <s v="2001-2010"/>
    <n v="54853"/>
    <n v="20"/>
    <s v="083254"/>
    <s v="Neurología / editor, Carlos Santiago Uribe Uribe, Abraham Arana Chacón, Pablo Lorenzana Pombo."/>
    <n v="2002"/>
    <s v="616 - Enfermedades"/>
    <s v="https://search.ebscohost.com/login.aspx?profile=eds&amp;custid=s9495846&amp;groupid=main&amp;authtype=ip,guest&amp;direct=true&amp;bquery=sab.000054853"/>
    <s v="BOAP"/>
    <s v="616.8"/>
    <s v="Enfermedades del sistema nervioso y trastornos mentales"/>
    <s v="Tecnología - Ciencias Aplicadas"/>
    <s v="610 - Medicina y salud"/>
    <s v="610 - Medicina y salud"/>
    <s v="Enfermedades"/>
    <s v="54853|20"/>
    <n v="206"/>
  </r>
  <r>
    <x v="0"/>
    <x v="0"/>
    <x v="0"/>
    <s v="Libros"/>
    <s v="Lo esencial del examen neurológico de Alpers y Mancall / Elliott L., Mancall."/>
    <s v="Mancall, Elliott L."/>
    <s v="México : Editorial El Manual Moderno, 1983."/>
    <n v="1983"/>
    <s v="Español"/>
    <s v="968-426-219-1"/>
    <s v="Neurologia ; Sistema Nervioso - Enfermedades - Diagnostico"/>
    <s v="616 - Enfermedades"/>
    <s v="1981-1990"/>
    <n v="31026"/>
    <n v="30"/>
    <s v="046081"/>
    <s v="Lo esencial del examen neurológico de Alpers y Mancall / Elliott L., Mancall."/>
    <n v="-2000"/>
    <s v="616 - Enfermedades"/>
    <s v="https://search.ebscohost.com/login.aspx?profile=eds&amp;custid=s9495846&amp;groupid=main&amp;authtype=ip,guest&amp;direct=true&amp;bquery=sab.000031026"/>
    <s v="BOAP"/>
    <s v="616.804"/>
    <s v="Temas especiales de enfermedades del sistema nervioso, de enfermedades del cerebro"/>
    <s v="Tecnología - Ciencias Aplicadas"/>
    <s v="610 - Medicina y salud"/>
    <s v="610 - Medicina y salud"/>
    <s v="Enfermedades"/>
    <s v="31026|30"/>
    <n v="11"/>
  </r>
  <r>
    <x v="0"/>
    <x v="0"/>
    <x v="0"/>
    <s v="Libros"/>
    <s v="Neurociencia : contribución a la historia / Gabriel Toro González, Gustavo Román Campos, Carlos S"/>
    <s v="Toro González, Gabriel"/>
    <s v="Bogotá : Instituto Nacional de Salud, 2005."/>
    <n v="2005"/>
    <s v="Español"/>
    <s v="958-130134-8"/>
    <s v="Demencia ; Neurociencia Cognoscitiva ; Neurociencias ; Sistema Nervioso ; Trastornos Mentales"/>
    <s v="616 - Enfermedades"/>
    <s v="2001-2010"/>
    <n v="14965"/>
    <n v="10"/>
    <s v="101741"/>
    <s v="Neurociencia : contribución a la historia / Gabriel Toro González, Gustavo Román Campos, Carlos S"/>
    <n v="2005"/>
    <s v="616 - Enfermedades"/>
    <s v="https://search.ebscohost.com/login.aspx?profile=eds&amp;custid=s9495846&amp;groupid=main&amp;authtype=ip,guest&amp;direct=true&amp;bquery=sab.000014965"/>
    <s v="BOAP"/>
    <s v="616.804"/>
    <s v="Temas especiales de enfermedades del sistema nervioso, de enfermedades del cerebro"/>
    <s v="Tecnología - Ciencias Aplicadas"/>
    <s v="610 - Medicina y salud"/>
    <s v="610 - Medicina y salud"/>
    <s v="Enfermedades"/>
    <s v="14965|10"/>
    <n v="13"/>
  </r>
  <r>
    <x v="0"/>
    <x v="0"/>
    <x v="0"/>
    <s v="Libros"/>
    <s v="Neurología / Juan J. Zarranz."/>
    <s v="Zarrans, Juan José autor"/>
    <s v="Barcelona : Elsevier, ©2013."/>
    <n v="2013"/>
    <s v="Inglés"/>
    <s v="978-84-8086-750-4"/>
    <s v="Cerebro ; Neurofisiologia ; Neurologia ; Sindromes ; Sistema Nervioso"/>
    <s v="616 - Enfermedades"/>
    <s v="2011-2020"/>
    <n v="255230"/>
    <n v="10"/>
    <s v="142629"/>
    <s v="Neurología / Juan J. Zarranz."/>
    <n v="2013"/>
    <s v="616 - Enfermedades"/>
    <s v="https://search.ebscohost.com/login.aspx?profile=eds&amp;custid=s9495846&amp;groupid=main&amp;authtype=ip,guest&amp;direct=true&amp;bquery=sab.000255230"/>
    <s v="BOAP"/>
    <s v="616.8"/>
    <s v="Enfermedades del sistema nervioso y trastornos mentales"/>
    <s v="Tecnología - Ciencias Aplicadas"/>
    <s v="610 - Medicina y salud"/>
    <s v="610 - Medicina y salud"/>
    <s v="Enfermedades"/>
    <s v="255230|10"/>
    <n v="159"/>
  </r>
  <r>
    <x v="0"/>
    <x v="0"/>
    <x v="0"/>
    <s v="Libros"/>
    <s v="Greenfield's neuropathology / editado por Seth Love, David N. Louis y David W. Ellison."/>
    <s v="Greenfield, Joseph Godwin 1884-1958"/>
    <s v="Londres : Hodder Arnold, 2008."/>
    <n v="2008"/>
    <s v="Inglés"/>
    <s v="978-0-340-90682-8 (obra completa)"/>
    <s v="Enfermedades Del Sistema Nervioso ; Enfermedades Del Sistema Nervioso ; Enfermedades Virales ; Trastornos de la Nutricion ; Trastornos Del Metabolismo"/>
    <s v="616 - Enfermedades"/>
    <s v="2001-2010"/>
    <n v="6679"/>
    <n v="10"/>
    <s v="111371"/>
    <s v="Greenfield's neuropathology / editado por Seth Love, David N. Louis y David W. Ellison."/>
    <n v="2008"/>
    <s v="616 - Enfermedades"/>
    <s v="https://search.ebscohost.com/login.aspx?profile=eds&amp;custid=s9495846&amp;groupid=main&amp;authtype=ip,guest&amp;direct=true&amp;bquery=sab.000006679"/>
    <s v="BOAP"/>
    <s v="616.8"/>
    <s v="Enfermedades del sistema nervioso y trastornos mentales"/>
    <s v="Tecnología - Ciencias Aplicadas"/>
    <s v="610 - Medicina y salud"/>
    <s v="610 - Medicina y salud"/>
    <s v="Enfermedades"/>
    <s v="6679|10"/>
    <n v="15"/>
  </r>
  <r>
    <x v="0"/>
    <x v="0"/>
    <x v="0"/>
    <s v="Libros"/>
    <s v="El hombre que confundió a su mujer con un sombrero / Oliver Sacks."/>
    <s v="Sacks, Oliver 1933-"/>
    <s v="Barcelona : Editorial Anagrama, 2002 (impresión de 2006)."/>
    <n v="2002"/>
    <s v="Español"/>
    <s v="84-339-6171-3"/>
    <s v="Enfermos Mentales ; Neurologia ; Neuropsiquiatria"/>
    <s v="616 - Enfermedades"/>
    <s v="2001-2010"/>
    <n v="13082"/>
    <n v="30"/>
    <s v="101115"/>
    <s v="El hombre que confundió a su mujer con un sombrero / Oliver Sacks."/>
    <n v="2002"/>
    <s v="616 - Enfermedades"/>
    <s v="https://search.ebscohost.com/login.aspx?profile=eds&amp;custid=s9495846&amp;groupid=main&amp;authtype=ip,guest&amp;direct=true&amp;bquery=sab.000013082"/>
    <s v="BOAP"/>
    <s v="616.8009"/>
    <s v="Enfermedades del sistema nervioso y trastornos mentales"/>
    <s v="Tecnología - Ciencias Aplicadas"/>
    <s v="610 - Medicina y salud"/>
    <s v="610 - Medicina y salud"/>
    <s v="Enfermedades"/>
    <s v="13082|30"/>
    <n v="76"/>
  </r>
  <r>
    <x v="0"/>
    <x v="0"/>
    <x v="0"/>
    <s v="Libros"/>
    <s v="Neurología / editor, Carlos Santiago Uribe Uribe, Abraham Arana Chacón, Pablo Lorenzana Pombo."/>
    <m/>
    <s v="Medellín : Corporación para Investigaciones Biológicas - CIB, 2002."/>
    <n v="2002"/>
    <s v="Español"/>
    <s v="958-9400-59-0"/>
    <s v="Cerebro ; Neurofisiologia ; Neurologia ; Sindromes ; Sistema Nervioso ; Toxicologia"/>
    <s v="616 - Enfermedades"/>
    <s v="2001-2010"/>
    <n v="54853"/>
    <n v="30"/>
    <s v="083455"/>
    <s v="Neurología / editor, Carlos Santiago Uribe Uribe, Abraham Arana Chacón, Pablo Lorenzana Pombo."/>
    <n v="2002"/>
    <s v="616 - Enfermedades"/>
    <s v="https://search.ebscohost.com/login.aspx?profile=eds&amp;custid=s9495846&amp;groupid=main&amp;authtype=ip,guest&amp;direct=true&amp;bquery=sab.000054853"/>
    <s v="BOAP"/>
    <s v="616.8"/>
    <s v="Enfermedades del sistema nervioso y trastornos mentales"/>
    <s v="Tecnología - Ciencias Aplicadas"/>
    <s v="610 - Medicina y salud"/>
    <s v="610 - Medicina y salud"/>
    <s v="Enfermedades"/>
    <s v="54853|30"/>
    <n v="229"/>
  </r>
  <r>
    <x v="0"/>
    <x v="5"/>
    <x v="0"/>
    <s v="Libros"/>
    <s v="Guías de psiconeuroinmunología / María Ximena Mejía Brando."/>
    <s v="Mejía Brando, María Ximena 1975- autor"/>
    <s v="Bogotá : Universidad de La Sabana. Facultad de Psicología, ©2008."/>
    <n v="2008"/>
    <s v="Español"/>
    <s v="9789581202553"/>
    <s v="Neuroinmunologia ; Psiconeuroinmunologia ; Sistema Nervioso"/>
    <s v="616 - Enfermedades"/>
    <s v="2001-2010"/>
    <n v="44985"/>
    <n v="30"/>
    <s v="109121"/>
    <s v="Guías de psiconeuroinmunología / María Ximena Mejía Brando."/>
    <n v="2008"/>
    <s v="616 - Enfermedades"/>
    <s v="https://search.ebscohost.com/login.aspx?profile=eds&amp;custid=s9495846&amp;groupid=main&amp;authtype=ip,guest&amp;direct=true&amp;bquery=sab.000044985"/>
    <s v="BOAP"/>
    <s v="616.8"/>
    <s v="Enfermedades del sistema nervioso y trastornos mentales"/>
    <s v="Tecnología - Ciencias Aplicadas"/>
    <s v="610 - Medicina y salud"/>
    <s v="610 - Medicina y salud"/>
    <s v="Enfermedades"/>
    <s v="44985|30"/>
    <n v="57"/>
  </r>
  <r>
    <x v="0"/>
    <x v="0"/>
    <x v="0"/>
    <s v="Libros"/>
    <s v="Neurología / Jaime Toro Gómez, Manuel Yepes Sanz y Eduardo Palacios Sánchez ; editor Martín Mart"/>
    <s v="Toro Gómez, Jaime autor"/>
    <s v="Bogotá : Editorial El Manual Moderno, 2010."/>
    <n v="2010"/>
    <s v="Español"/>
    <s v="9789589446232"/>
    <s v="Demencia ; Enfermedades Del Sistema Nervioso ; Neuroendocrinologia ; Neurologia"/>
    <s v="616 - Enfermedades"/>
    <s v="2001-2010"/>
    <n v="127517"/>
    <n v="10"/>
    <s v="123318"/>
    <s v="Neurología / Jaime Toro Gómez, Manuel Yepes Sanz y Eduardo Palacios Sánchez ; editor Martín Mart"/>
    <n v="2010"/>
    <s v="616 - Enfermedades"/>
    <s v="https://search.ebscohost.com/login.aspx?profile=eds&amp;custid=s9495846&amp;groupid=main&amp;authtype=ip,guest&amp;direct=true&amp;bquery=sab.000127517"/>
    <s v="BOAP"/>
    <s v="616.8"/>
    <s v="Enfermedades del sistema nervioso y trastornos mentales"/>
    <s v="Tecnología - Ciencias Aplicadas"/>
    <s v="610 - Medicina y salud"/>
    <s v="610 - Medicina y salud"/>
    <s v="Enfermedades"/>
    <s v="127517|10"/>
    <n v="409"/>
  </r>
  <r>
    <x v="0"/>
    <x v="0"/>
    <x v="0"/>
    <s v="Libros"/>
    <s v="Neurología práctica / José Biller."/>
    <s v="Biller, José"/>
    <s v="Barcelona : Lippincott Williams &amp; Wilkins, 2013."/>
    <n v="2013"/>
    <s v="Español"/>
    <s v="978-84-15684-03-9"/>
    <s v="Cerebro ; Manifestaciones Neurologicas de Enfermedades Generales ; Neurologia ; Sistema Nervioso"/>
    <s v="616 - Enfermedades"/>
    <s v="2011-2020"/>
    <n v="256301"/>
    <n v="10"/>
    <s v="144374"/>
    <s v="Neurología práctica / José Biller."/>
    <n v="2013"/>
    <s v="616 - Enfermedades"/>
    <s v="https://search.ebscohost.com/login.aspx?profile=eds&amp;custid=s9495846&amp;groupid=main&amp;authtype=ip,guest&amp;direct=true&amp;bquery=sab.000256301"/>
    <s v="BOAP"/>
    <s v="616.804"/>
    <s v="Temas especiales de enfermedades del sistema nervioso, de enfermedades del cerebro"/>
    <s v="Tecnología - Ciencias Aplicadas"/>
    <s v="610 - Medicina y salud"/>
    <s v="610 - Medicina y salud"/>
    <s v="Enfermedades"/>
    <s v="256301|10"/>
    <n v="63"/>
  </r>
  <r>
    <x v="0"/>
    <x v="0"/>
    <x v="0"/>
    <s v="Libros"/>
    <s v="Rehabilitación neurológica / María Stokes ; rev. María Victoria Torres-Pardo Vega."/>
    <s v="Stokes, María"/>
    <s v="Madrid : Ediciones Harcourt, 2000."/>
    <n v="2000"/>
    <s v="Español"/>
    <s v="84-8174-490-5"/>
    <s v="Dolor ; Enfermedad de Parkinson ; Enfermedades Mentales ; Fisioterapia ; Neurologia ; Neurologia Pediatrica ; Psicologia Clinica ; Trastornos Cronicos ; Traumatologia"/>
    <s v="616 - Enfermedades"/>
    <s v="1991-2000"/>
    <n v="50363"/>
    <n v="40"/>
    <s v="077561"/>
    <s v="Rehabilitación neurológica / María Stokes ; rev. María Victoria Torres-Pardo Vega."/>
    <n v="-2000"/>
    <s v="616 - Enfermedades"/>
    <s v="https://search.ebscohost.com/login.aspx?profile=eds&amp;custid=s9495846&amp;groupid=main&amp;authtype=ip,guest&amp;direct=true&amp;bquery=sab.000050363"/>
    <s v="BOAP"/>
    <s v="616.8"/>
    <s v="Enfermedades del sistema nervioso y trastornos mentales"/>
    <s v="Tecnología - Ciencias Aplicadas"/>
    <s v="610 - Medicina y salud"/>
    <s v="610 - Medicina y salud"/>
    <s v="Enfermedades"/>
    <s v="50363|40"/>
    <n v="137"/>
  </r>
  <r>
    <x v="0"/>
    <x v="0"/>
    <x v="0"/>
    <s v="Libros"/>
    <s v="Dolor : asistencia clínica : manejo en el ámbito médico-psicológico / directores-coordinadores,"/>
    <m/>
    <s v="Madrid : Diaz de Santos, 2015."/>
    <n v="2015"/>
    <s v="Español"/>
    <s v="978-84-9969-643-0"/>
    <s v="Dolor ; Dolor ; Sistema Nervioso"/>
    <s v="616 - Enfermedades"/>
    <s v="2011-2020"/>
    <n v="168866"/>
    <n v="10"/>
    <s v="150033"/>
    <s v="Dolor : asistencia clínica : manejo en el ámbito médico-psicológico / directores-coordinadores,"/>
    <n v="2015"/>
    <s v="616 - Enfermedades"/>
    <s v="https://search.ebscohost.com/login.aspx?profile=eds&amp;custid=s9495846&amp;groupid=main&amp;authtype=ip,guest&amp;direct=true&amp;bquery=sab.000168866"/>
    <s v="BOAP"/>
    <s v="616.8"/>
    <s v="Enfermedades del sistema nervioso y trastornos mentales"/>
    <s v="Tecnología - Ciencias Aplicadas"/>
    <s v="610 - Medicina y salud"/>
    <s v="610 - Medicina y salud"/>
    <s v="Enfermedades"/>
    <s v="168866|10"/>
    <n v="12"/>
  </r>
  <r>
    <x v="0"/>
    <x v="0"/>
    <x v="0"/>
    <s v="Libros"/>
    <s v="Fundamentos de neuropsicología humana / José León Carrión."/>
    <s v="León Carrión, José autor"/>
    <s v="Madrid : Editorial Síntesis, 2015."/>
    <n v="2015"/>
    <s v="Español"/>
    <s v="9788490771013"/>
    <s v="Conducta Humana ; Neurologia ; Neuropsicologia"/>
    <s v="616 - Enfermedades"/>
    <s v="2011-2020"/>
    <n v="179817"/>
    <n v="30"/>
    <s v="155991"/>
    <s v="Fundamentos de neuropsicología humana / José León Carrión."/>
    <n v="2015"/>
    <s v="616 - Enfermedades"/>
    <s v="https://search.ebscohost.com/login.aspx?profile=eds&amp;custid=s9495846&amp;groupid=main&amp;authtype=ip,guest&amp;direct=true&amp;bquery=sab.000179817"/>
    <s v="BOAP"/>
    <s v="616.8"/>
    <s v="Enfermedades del sistema nervioso y trastornos mentales"/>
    <s v="Tecnología - Ciencias Aplicadas"/>
    <s v="610 - Medicina y salud"/>
    <s v="610 - Medicina y salud"/>
    <s v="Enfermedades"/>
    <s v="179817|30"/>
    <n v="17"/>
  </r>
  <r>
    <x v="0"/>
    <x v="0"/>
    <x v="0"/>
    <s v="Libros"/>
    <s v="Neuropsicología : bases normales de los procesos mentales / editor Jaime Lavados ; coeditora Andrea"/>
    <m/>
    <s v="México : Mediterráneo, ©2013."/>
    <n v="2013"/>
    <s v="Español"/>
    <s v="978-956-220-355-5"/>
    <s v="Cerebro ; Neuroanatomia ; Neurolingüistica ; Neurologia ; Neuropsicologia"/>
    <s v="616 - Enfermedades"/>
    <s v="2011-2020"/>
    <n v="165696"/>
    <n v="10"/>
    <s v="145655"/>
    <s v="Neuropsicología : bases normales de los procesos mentales / editor Jaime Lavados ; coeditora Andrea"/>
    <n v="2013"/>
    <s v="616 - Enfermedades"/>
    <s v="https://search.ebscohost.com/login.aspx?profile=eds&amp;custid=s9495846&amp;groupid=main&amp;authtype=ip,guest&amp;direct=true&amp;bquery=sab.000165696"/>
    <s v="BOAP"/>
    <s v="616.8"/>
    <s v="Enfermedades del sistema nervioso y trastornos mentales"/>
    <s v="Tecnología - Ciencias Aplicadas"/>
    <s v="610 - Medicina y salud"/>
    <s v="610 - Medicina y salud"/>
    <s v="Enfermedades"/>
    <s v="165696|10"/>
    <n v="39"/>
  </r>
  <r>
    <x v="0"/>
    <x v="0"/>
    <x v="0"/>
    <s v="Libros"/>
    <s v="Neurología en esquemas / Juan Carlos, Fustinoni; Federico, Pérgola."/>
    <s v="Fustinoni, Juan Carlos"/>
    <s v="Buenos Aires : Editorial Médica Panamericana, 1997."/>
    <n v="1997"/>
    <s v="Español"/>
    <s v="950-06-0778-6"/>
    <s v="Neurologia ; Paralisis"/>
    <s v="616 - Enfermedades"/>
    <s v="1991-2000"/>
    <n v="36431"/>
    <n v="30"/>
    <s v="053553"/>
    <s v="Neurología en esquemas / Juan Carlos, Fustinoni; Federico, Pérgola."/>
    <n v="-2000"/>
    <s v="616 - Enfermedades"/>
    <s v="https://search.ebscohost.com/login.aspx?profile=eds&amp;custid=s9495846&amp;groupid=main&amp;authtype=ip,guest&amp;direct=true&amp;bquery=sab.000036431"/>
    <s v="BOAP"/>
    <s v="616.8"/>
    <s v="Enfermedades del sistema nervioso y trastornos mentales"/>
    <s v="Tecnología - Ciencias Aplicadas"/>
    <s v="610 - Medicina y salud"/>
    <s v="610 - Medicina y salud"/>
    <s v="Enfermedades"/>
    <s v="36431|30"/>
    <n v="20"/>
  </r>
  <r>
    <x v="0"/>
    <x v="0"/>
    <x v="0"/>
    <s v="Libros"/>
    <s v="Evaluación clínica y tratamiento de la espasticidad / coordinador Francisco Javier Juan García."/>
    <m/>
    <s v="Madrid ; Buenos Aires : Editorial Médica Panamericana, 2009."/>
    <n v="2009"/>
    <s v="Español"/>
    <s v="978-84-9835-252-8"/>
    <s v="Enfermedades Del Sistema Nervioso ; Espasticidad ; Espasticidad ; Neurofisiologia"/>
    <s v="616 - Enfermedades"/>
    <s v="2001-2010"/>
    <n v="136461"/>
    <n v="20"/>
    <s v="129568"/>
    <s v="Evaluación clínica y tratamiento de la espasticidad / coordinador Francisco Javier Juan García."/>
    <n v="2009"/>
    <s v="616 - Enfermedades"/>
    <s v="https://search.ebscohost.com/login.aspx?profile=eds&amp;custid=s9495846&amp;groupid=main&amp;authtype=ip,guest&amp;direct=true&amp;bquery=sab.000136461"/>
    <s v="BOAP"/>
    <s v="616.8"/>
    <s v="Enfermedades del sistema nervioso y trastornos mentales"/>
    <s v="Tecnología - Ciencias Aplicadas"/>
    <s v="610 - Medicina y salud"/>
    <s v="610 - Medicina y salud"/>
    <s v="Enfermedades"/>
    <s v="136461|20"/>
    <n v="83"/>
  </r>
  <r>
    <x v="1"/>
    <x v="0"/>
    <x v="0"/>
    <s v="Libros"/>
    <s v="Primary neurologic care / Jeannine Millette Petit."/>
    <s v="Petit, Jeannine Millette"/>
    <s v="St. Louis, Miss. : Mosby, 2001."/>
    <n v="2001"/>
    <s v="Inglés"/>
    <s v="0-8151-5304-X"/>
    <s v="Atencion Primaria En Salud ; Examen Neurologico ; Neurologia ; Sistema Nerviosos"/>
    <s v="616 - Enfermedades"/>
    <s v="2001-2010"/>
    <n v="47112"/>
    <n v="10"/>
    <s v="071847"/>
    <s v="Primary neurologic care / Jeannine Millette Petit."/>
    <n v="2001"/>
    <s v="616 - Enfermedades"/>
    <s v="https://search.ebscohost.com/login.aspx?profile=eds&amp;custid=s9495846&amp;groupid=main&amp;authtype=ip,guest&amp;direct=true&amp;bquery=sab.000047112"/>
    <s v="BOAP"/>
    <s v="616.8"/>
    <s v="Enfermedades del sistema nervioso y trastornos mentales"/>
    <s v="Tecnología - Ciencias Aplicadas"/>
    <s v="610 - Medicina y salud"/>
    <s v="610 - Medicina y salud"/>
    <s v="Enfermedades"/>
    <s v="47112|10"/>
    <n v="6"/>
  </r>
  <r>
    <x v="0"/>
    <x v="0"/>
    <x v="0"/>
    <s v="Libros"/>
    <s v="Envejecimiento cerebral / Gene D. Cohen."/>
    <s v="Cohen, Gene D."/>
    <s v="Bilbao : Editorial Desclée de Brouwer, 1991."/>
    <n v="1991"/>
    <s v="Español"/>
    <s v="84-330-0876-5"/>
    <s v="Ancianos ; Cerebro ; Enfermedad de Alzheimer ; Enfermedades Mentales ; Envejecimiento ; Vejez"/>
    <s v="616 - Enfermedades"/>
    <s v="1991-2000"/>
    <n v="50081"/>
    <n v="20"/>
    <s v="076362"/>
    <s v="Envejecimiento cerebral / Gene D. Cohen."/>
    <n v="-2000"/>
    <s v="616 - Enfermedades"/>
    <s v="https://search.ebscohost.com/login.aspx?profile=eds&amp;custid=s9495846&amp;groupid=main&amp;authtype=ip,guest&amp;direct=true&amp;bquery=sab.000050081"/>
    <s v="BOAP"/>
    <s v="616.804"/>
    <s v="Temas especiales de enfermedades del sistema nervioso, de enfermedades del cerebro"/>
    <s v="Tecnología - Ciencias Aplicadas"/>
    <s v="610 - Medicina y salud"/>
    <s v="610 - Medicina y salud"/>
    <s v="Enfermedades"/>
    <s v="50081|20"/>
    <n v="17"/>
  </r>
  <r>
    <x v="0"/>
    <x v="0"/>
    <x v="0"/>
    <s v="Libros"/>
    <s v="Neuropsicología : bases normales de los procesos mentales / editor Jaime Lavados ; coeditora Andrea"/>
    <m/>
    <s v="México : Mediterráneo, ©2013."/>
    <n v="2013"/>
    <s v="Español"/>
    <s v="978-956-220-355-5"/>
    <s v="Cerebro ; Neuroanatomia ; Neurolingüistica ; Neurologia ; Neuropsicologia"/>
    <s v="616 - Enfermedades"/>
    <s v="2011-2020"/>
    <n v="165696"/>
    <n v="20"/>
    <s v="153256"/>
    <s v="Neuropsicología : bases normales de los procesos mentales / editor Jaime Lavados ; coeditora Andrea"/>
    <n v="2013"/>
    <s v="616 - Enfermedades"/>
    <s v="https://search.ebscohost.com/login.aspx?profile=eds&amp;custid=s9495846&amp;groupid=main&amp;authtype=ip,guest&amp;direct=true&amp;bquery=sab.000165696"/>
    <s v="BOAP"/>
    <s v="616.8"/>
    <s v="Enfermedades del sistema nervioso y trastornos mentales"/>
    <s v="Tecnología - Ciencias Aplicadas"/>
    <s v="610 - Medicina y salud"/>
    <s v="610 - Medicina y salud"/>
    <s v="Enfermedades"/>
    <s v="165696|20"/>
    <n v="27"/>
  </r>
  <r>
    <x v="0"/>
    <x v="0"/>
    <x v="0"/>
    <s v="Libros"/>
    <s v="Memorievoc : programa neuropsicológico para la estimulación de la memoria / Laura López Clavijo."/>
    <s v="López Clavijo, Laura"/>
    <s v="Madrid : Ciencias de la Educación Preescolar y Especial, 2008."/>
    <n v="2008"/>
    <s v="Español"/>
    <s v="978-84-7869-649-9"/>
    <s v="Neuropsicologia ; Psicoterapia ; Trastornos de la Memoria"/>
    <s v="616 - Enfermedades"/>
    <s v="2001-2010"/>
    <n v="165695"/>
    <n v="10"/>
    <s v="145656"/>
    <s v="Memorievoc : programa neuropsicológico para la estimulación de la memoria / Laura López Clavijo."/>
    <n v="2008"/>
    <s v="616 - Enfermedades"/>
    <s v="https://search.ebscohost.com/login.aspx?profile=eds&amp;custid=s9495846&amp;groupid=main&amp;authtype=ip,guest&amp;direct=true&amp;bquery=sab.000165695"/>
    <s v="BOAP"/>
    <s v="616.8"/>
    <s v="Enfermedades del sistema nervioso y trastornos mentales"/>
    <s v="Tecnología - Ciencias Aplicadas"/>
    <s v="610 - Medicina y salud"/>
    <s v="610 - Medicina y salud"/>
    <s v="Enfermedades"/>
    <s v="165695|10"/>
    <n v="1"/>
  </r>
  <r>
    <x v="0"/>
    <x v="3"/>
    <x v="2"/>
    <s v="Libros"/>
    <s v="Neurología / Jaime Toro Gómez, Manuel Yepes Sanz y Eduardo Palacios Sánchez ; editor Martín Mart"/>
    <s v="Toro Gómez, Jaime autor"/>
    <s v="Bogotá : Editorial El Manual Moderno, 2010."/>
    <n v="2010"/>
    <s v="Español"/>
    <s v="9789589446232"/>
    <s v="Demencia ; Enfermedades Del Sistema Nervioso ; Neuroendocrinologia ; Neurologia"/>
    <s v="616 - Enfermedades"/>
    <s v="2001-2010"/>
    <n v="127517"/>
    <n v="160"/>
    <s v="145736"/>
    <s v="Neurología / Jaime Toro Gómez, Manuel Yepes Sanz y Eduardo Palacios Sánchez ; editor Martín Mart"/>
    <n v="2010"/>
    <s v="616 - Enfermedades"/>
    <s v="https://search.ebscohost.com/login.aspx?profile=eds&amp;custid=s9495846&amp;groupid=main&amp;authtype=ip,guest&amp;direct=true&amp;bquery=sab.000127517"/>
    <s v="BOAP"/>
    <s v="616.8"/>
    <s v="Enfermedades del sistema nervioso y trastornos mentales"/>
    <s v="Tecnología - Ciencias Aplicadas"/>
    <s v="610 - Medicina y salud"/>
    <s v="610 - Medicina y salud"/>
    <s v="Enfermedades"/>
    <s v="127517|160"/>
    <n v="1"/>
  </r>
  <r>
    <x v="0"/>
    <x v="0"/>
    <x v="0"/>
    <s v="Libros"/>
    <s v="Neurología / Sigifredo, Betancourt Mesa."/>
    <s v="Betancourt Mesa, Sigifredo"/>
    <s v="Medellín : Corporación para Investigaciones Biológicas, 1978."/>
    <n v="1978"/>
    <s v="Español"/>
    <m/>
    <s v="Neurologia ; Sistema Nervioso - Enfermedades"/>
    <s v="616 - Enfermedades"/>
    <s v="1971-1980"/>
    <n v="30759"/>
    <n v="20"/>
    <s v="045578"/>
    <s v="Neurología / Sigifredo, Betancourt Mesa."/>
    <n v="-2000"/>
    <s v="616 - Enfermedades"/>
    <s v="https://search.ebscohost.com/login.aspx?profile=eds&amp;custid=s9495846&amp;groupid=main&amp;authtype=ip,guest&amp;direct=true&amp;bquery=sab.000030759"/>
    <s v="BOAP"/>
    <s v="616.8"/>
    <s v="Enfermedades del sistema nervioso y trastornos mentales"/>
    <s v="Tecnología - Ciencias Aplicadas"/>
    <s v="610 - Medicina y salud"/>
    <s v="610 - Medicina y salud"/>
    <s v="Enfermedades"/>
    <s v="30759|20"/>
    <n v="52"/>
  </r>
  <r>
    <x v="1"/>
    <x v="0"/>
    <x v="0"/>
    <s v="Libros"/>
    <s v="Cognitive methods and their application to clinical research / editado por Amy Wenzel y David C. Rub"/>
    <m/>
    <s v="Washington : American Psychological Association, 2005."/>
    <n v="2005"/>
    <s v="Inglés"/>
    <s v="1-59147-185-0"/>
    <s v="Cognicion ; Memoria ; Psicologia Clinica"/>
    <s v="616 - Enfermedades"/>
    <s v="2001-2010"/>
    <n v="66091"/>
    <n v="20"/>
    <s v="112298"/>
    <s v="Cognitive methods and their application to clinical research / editado por Amy Wenzel y David C. Rub"/>
    <n v="2005"/>
    <s v="616 - Enfermedades"/>
    <s v="https://search.ebscohost.com/login.aspx?profile=eds&amp;custid=s9495846&amp;groupid=main&amp;authtype=ip,guest&amp;direct=true&amp;bquery=sab.000066091"/>
    <s v="BOAP"/>
    <s v="616.8"/>
    <s v="Enfermedades del sistema nervioso y trastornos mentales"/>
    <s v="Tecnología - Ciencias Aplicadas"/>
    <s v="610 - Medicina y salud"/>
    <s v="610 - Medicina y salud"/>
    <s v="Enfermedades"/>
    <s v="66091|20"/>
    <n v="2"/>
  </r>
  <r>
    <x v="0"/>
    <x v="0"/>
    <x v="0"/>
    <s v="Libros"/>
    <s v="Neurología / Jaime Toro Gómez, Manuel Yepes Sanz y Eduardo Palacios Sánchez ; editor Martín Mart"/>
    <s v="Toro Gómez, Jaime autor"/>
    <s v="Bogotá : Editorial El Manual Moderno, 2010."/>
    <n v="2010"/>
    <s v="Español"/>
    <s v="9789589446232"/>
    <s v="Demencia ; Enfermedades Del Sistema Nervioso ; Neuroendocrinologia ; Neurologia"/>
    <s v="616 - Enfermedades"/>
    <s v="2001-2010"/>
    <n v="127517"/>
    <n v="120"/>
    <s v="145725"/>
    <s v="Neurología / Jaime Toro Gómez, Manuel Yepes Sanz y Eduardo Palacios Sánchez ; editor Martín Mart"/>
    <n v="2010"/>
    <s v="616 - Enfermedades"/>
    <s v="https://search.ebscohost.com/login.aspx?profile=eds&amp;custid=s9495846&amp;groupid=main&amp;authtype=ip,guest&amp;direct=true&amp;bquery=sab.000127517"/>
    <s v="BOAP"/>
    <s v="616.8"/>
    <s v="Enfermedades del sistema nervioso y trastornos mentales"/>
    <s v="Tecnología - Ciencias Aplicadas"/>
    <s v="610 - Medicina y salud"/>
    <s v="610 - Medicina y salud"/>
    <s v="Enfermedades"/>
    <s v="127517|120"/>
    <n v="68"/>
  </r>
  <r>
    <x v="0"/>
    <x v="0"/>
    <x v="0"/>
    <s v="Libros"/>
    <s v="Adams y Victor principios de neurología / Allan H Ropper, Martin A Samuels y Joshua P Klein ; tradu"/>
    <s v="Ropper, Allan H. autor"/>
    <s v="México : McGraw Hill, ©2017."/>
    <n v="2017"/>
    <s v="Español"/>
    <s v="9786071513878"/>
    <n v="0"/>
    <s v="616 - Enfermedades"/>
    <s v="2011-2020"/>
    <n v="265098"/>
    <n v="10"/>
    <s v="156222"/>
    <s v="Adams y Victor principios de neurología / Allan H Ropper, Martin A Samuels y Joshua P Klein ; tradu"/>
    <n v="2017"/>
    <s v="616 - Enfermedades"/>
    <s v="https://search.ebscohost.com/login.aspx?profile=eds&amp;custid=s9495846&amp;groupid=main&amp;authtype=ip,guest&amp;direct=true&amp;bquery=sab.000265098"/>
    <s v="BOAP"/>
    <s v="616.8"/>
    <s v="Enfermedades del sistema nervioso y trastornos mentales"/>
    <s v="Tecnología - Ciencias Aplicadas"/>
    <s v="610 - Medicina y salud"/>
    <s v="610 - Medicina y salud"/>
    <s v="Enfermedades"/>
    <s v="265098|10"/>
    <n v="12"/>
  </r>
  <r>
    <x v="0"/>
    <x v="0"/>
    <x v="0"/>
    <s v="Libros"/>
    <s v="Fisioterapia en la rehabilitación neurológica / dirigido por María Stokes ; revisión Pilar Mart"/>
    <m/>
    <s v="Madrid : Elsevier, 2006."/>
    <n v="2006"/>
    <s v="Español"/>
    <s v="978-84-8174-894-9"/>
    <s v="Enfermedades Del Sistema Nervioso ; Fisioterapia ; Manifestaciones Neurologicas de Enfermedades Generales ; Neurologia"/>
    <s v="616 - Enfermedades"/>
    <s v="2001-2010"/>
    <n v="65905"/>
    <n v="50"/>
    <s v="111967"/>
    <s v="Fisioterapia en la rehabilitación neurológica / dirigido por María Stokes ; revisión Pilar Mart"/>
    <n v="2006"/>
    <s v="616 - Enfermedades"/>
    <s v="https://search.ebscohost.com/login.aspx?profile=eds&amp;custid=s9495846&amp;groupid=main&amp;authtype=ip,guest&amp;direct=true&amp;bquery=sab.000065905"/>
    <s v="BOAP"/>
    <s v="616.8"/>
    <s v="Enfermedades del sistema nervioso y trastornos mentales"/>
    <s v="Tecnología - Ciencias Aplicadas"/>
    <s v="610 - Medicina y salud"/>
    <s v="610 - Medicina y salud"/>
    <s v="Enfermedades"/>
    <s v="65905|50"/>
    <n v="216"/>
  </r>
  <r>
    <x v="0"/>
    <x v="0"/>
    <x v="0"/>
    <s v="Libros"/>
    <s v="Daño cerebral traumático, neuropsicología y calidad de vida."/>
    <m/>
    <s v="Madrid : Editorial Mapfre, 1995."/>
    <n v="1995"/>
    <s v="Español"/>
    <s v="84-7100-938-2"/>
    <s v="Calidad de Vida ; Dano Cerebral ; Neuropsicologia ; Pruebas Psicologicas"/>
    <s v="616 - Enfermedades"/>
    <s v="1991-2000"/>
    <n v="4657"/>
    <n v="10"/>
    <s v="062725"/>
    <s v="Daño cerebral traumático, neuropsicología y calidad de vida."/>
    <n v="-2000"/>
    <s v="616 - Enfermedades"/>
    <s v="https://search.ebscohost.com/login.aspx?profile=eds&amp;custid=s9495846&amp;groupid=main&amp;authtype=ip,guest&amp;direct=true&amp;bquery=sab.000004657"/>
    <s v="BOAP"/>
    <s v="616.8"/>
    <s v="Enfermedades del sistema nervioso y trastornos mentales"/>
    <s v="Tecnología - Ciencias Aplicadas"/>
    <s v="610 - Medicina y salud"/>
    <s v="610 - Medicina y salud"/>
    <s v="Enfermedades"/>
    <s v="4657|10"/>
    <n v="16"/>
  </r>
  <r>
    <x v="0"/>
    <x v="0"/>
    <x v="0"/>
    <s v="Libros"/>
    <s v="Neurología / Jaime Toro Gómez, Manuel Yepes Sanz y Eduardo Palacios Sánchez ; editor Martín Mart"/>
    <s v="Toro Gómez, Jaime autor"/>
    <s v="Bogotá : Editorial El Manual Moderno, 2010."/>
    <n v="2010"/>
    <s v="Español"/>
    <s v="9789589446232"/>
    <s v="Demencia ; Enfermedades Del Sistema Nervioso ; Neuroendocrinologia ; Neurologia"/>
    <s v="616 - Enfermedades"/>
    <s v="2001-2010"/>
    <n v="127517"/>
    <n v="90"/>
    <s v="133603"/>
    <s v="Neurología / Jaime Toro Gómez, Manuel Yepes Sanz y Eduardo Palacios Sánchez ; editor Martín Mart"/>
    <n v="2010"/>
    <s v="616 - Enfermedades"/>
    <s v="https://search.ebscohost.com/login.aspx?profile=eds&amp;custid=s9495846&amp;groupid=main&amp;authtype=ip,guest&amp;direct=true&amp;bquery=sab.000127517"/>
    <s v="BOAP"/>
    <s v="616.8"/>
    <s v="Enfermedades del sistema nervioso y trastornos mentales"/>
    <s v="Tecnología - Ciencias Aplicadas"/>
    <s v="610 - Medicina y salud"/>
    <s v="610 - Medicina y salud"/>
    <s v="Enfermedades"/>
    <s v="127517|90"/>
    <n v="261"/>
  </r>
  <r>
    <x v="0"/>
    <x v="0"/>
    <x v="0"/>
    <s v="Libros"/>
    <s v="Fisioterapia en la rehabilitación neurológica / dirigido por María Stokes ; revisión Pilar Mart"/>
    <m/>
    <s v="Madrid : Elsevier, 2006."/>
    <n v="2006"/>
    <s v="Español"/>
    <s v="978-84-8174-894-9"/>
    <s v="Enfermedades Del Sistema Nervioso ; Fisioterapia ; Manifestaciones Neurologicas de Enfermedades Generales ; Neurologia"/>
    <s v="616 - Enfermedades"/>
    <s v="2001-2010"/>
    <n v="65905"/>
    <n v="30"/>
    <s v="111965"/>
    <s v="Fisioterapia en la rehabilitación neurológica / dirigido por María Stokes ; revisión Pilar Mart"/>
    <n v="2006"/>
    <s v="616 - Enfermedades"/>
    <s v="https://search.ebscohost.com/login.aspx?profile=eds&amp;custid=s9495846&amp;groupid=main&amp;authtype=ip,guest&amp;direct=true&amp;bquery=sab.000065905"/>
    <s v="BOAP"/>
    <s v="616.8"/>
    <s v="Enfermedades del sistema nervioso y trastornos mentales"/>
    <s v="Tecnología - Ciencias Aplicadas"/>
    <s v="610 - Medicina y salud"/>
    <s v="610 - Medicina y salud"/>
    <s v="Enfermedades"/>
    <s v="65905|30"/>
    <n v="231"/>
  </r>
  <r>
    <x v="0"/>
    <x v="0"/>
    <x v="0"/>
    <s v="Libros"/>
    <s v="Fisioterapia en la rehabilitación neurológica / dirigido por María Stokes ; revisión Pilar Mart"/>
    <m/>
    <s v="Madrid : Elsevier, 2006."/>
    <n v="2006"/>
    <s v="Español"/>
    <s v="978-84-8174-894-9"/>
    <s v="Enfermedades Del Sistema Nervioso ; Fisioterapia ; Manifestaciones Neurologicas de Enfermedades Generales ; Neurologia"/>
    <s v="616 - Enfermedades"/>
    <s v="2001-2010"/>
    <n v="65905"/>
    <n v="10"/>
    <s v="111963"/>
    <s v="Fisioterapia en la rehabilitación neurológica / dirigido por María Stokes ; revisión Pilar Mart"/>
    <n v="2006"/>
    <s v="616 - Enfermedades"/>
    <s v="https://search.ebscohost.com/login.aspx?profile=eds&amp;custid=s9495846&amp;groupid=main&amp;authtype=ip,guest&amp;direct=true&amp;bquery=sab.000065905"/>
    <s v="BOAP"/>
    <s v="616.8"/>
    <s v="Enfermedades del sistema nervioso y trastornos mentales"/>
    <s v="Tecnología - Ciencias Aplicadas"/>
    <s v="610 - Medicina y salud"/>
    <s v="610 - Medicina y salud"/>
    <s v="Enfermedades"/>
    <s v="65905|10"/>
    <n v="261"/>
  </r>
  <r>
    <x v="0"/>
    <x v="0"/>
    <x v="0"/>
    <s v="Libros"/>
    <s v="Fundamentos de neuropsicología humana / José León Carrión."/>
    <s v="León Carrión, José autor"/>
    <s v="Madrid : Editorial Síntesis, 2015."/>
    <n v="2015"/>
    <s v="Español"/>
    <s v="9788490771013"/>
    <s v="Conducta Humana ; Neurologia ; Neuropsicologia"/>
    <s v="616 - Enfermedades"/>
    <s v="2011-2020"/>
    <n v="179817"/>
    <n v="20"/>
    <s v="155795"/>
    <s v="Fundamentos de neuropsicología humana / José León Carrión."/>
    <n v="2015"/>
    <s v="616 - Enfermedades"/>
    <s v="https://search.ebscohost.com/login.aspx?profile=eds&amp;custid=s9495846&amp;groupid=main&amp;authtype=ip,guest&amp;direct=true&amp;bquery=sab.000179817"/>
    <s v="BOAP"/>
    <s v="616.8"/>
    <s v="Enfermedades del sistema nervioso y trastornos mentales"/>
    <s v="Tecnología - Ciencias Aplicadas"/>
    <s v="610 - Medicina y salud"/>
    <s v="610 - Medicina y salud"/>
    <s v="Enfermedades"/>
    <s v="179817|20"/>
    <n v="13"/>
  </r>
  <r>
    <x v="0"/>
    <x v="0"/>
    <x v="0"/>
    <s v="Libros"/>
    <s v="Fisioterapia en la rehabilitación neurológica / dirigido por María Stokes ; revisión Pilar Mart"/>
    <m/>
    <s v="Madrid : Elsevier, 2006."/>
    <n v="2006"/>
    <s v="Español"/>
    <s v="978-84-8174-894-9"/>
    <s v="Enfermedades Del Sistema Nervioso ; Fisioterapia ; Manifestaciones Neurologicas de Enfermedades Generales ; Neurologia"/>
    <s v="616 - Enfermedades"/>
    <s v="2001-2010"/>
    <n v="65905"/>
    <n v="40"/>
    <s v="111966"/>
    <s v="Fisioterapia en la rehabilitación neurológica / dirigido por María Stokes ; revisión Pilar Mart"/>
    <n v="2006"/>
    <s v="616 - Enfermedades"/>
    <s v="https://search.ebscohost.com/login.aspx?profile=eds&amp;custid=s9495846&amp;groupid=main&amp;authtype=ip,guest&amp;direct=true&amp;bquery=sab.000065905"/>
    <s v="BOAP"/>
    <s v="616.8"/>
    <s v="Enfermedades del sistema nervioso y trastornos mentales"/>
    <s v="Tecnología - Ciencias Aplicadas"/>
    <s v="610 - Medicina y salud"/>
    <s v="610 - Medicina y salud"/>
    <s v="Enfermedades"/>
    <s v="65905|40"/>
    <n v="212"/>
  </r>
  <r>
    <x v="0"/>
    <x v="0"/>
    <x v="0"/>
    <s v="Libros"/>
    <s v="Lo esencial del examen neurológico de Alpers y Mancall / Elliott L., Mancall."/>
    <s v="Mancall, Elliott L."/>
    <s v="México : Editorial El Manual Moderno, 1983."/>
    <n v="1983"/>
    <s v="Español"/>
    <s v="968-426-219-1"/>
    <s v="Neurologia ; Sistema Nervioso - Enfermedades - Diagnostico"/>
    <s v="616 - Enfermedades"/>
    <s v="1981-1990"/>
    <n v="31026"/>
    <n v="20"/>
    <s v="046080"/>
    <s v="Lo esencial del examen neurológico de Alpers y Mancall / Elliott L., Mancall."/>
    <n v="-2000"/>
    <s v="616 - Enfermedades"/>
    <s v="https://search.ebscohost.com/login.aspx?profile=eds&amp;custid=s9495846&amp;groupid=main&amp;authtype=ip,guest&amp;direct=true&amp;bquery=sab.000031026"/>
    <s v="BOAP"/>
    <s v="616.804"/>
    <s v="Temas especiales de enfermedades del sistema nervioso, de enfermedades del cerebro"/>
    <s v="Tecnología - Ciencias Aplicadas"/>
    <s v="610 - Medicina y salud"/>
    <s v="610 - Medicina y salud"/>
    <s v="Enfermedades"/>
    <s v="31026|20"/>
    <n v="10"/>
  </r>
  <r>
    <x v="0"/>
    <x v="0"/>
    <x v="0"/>
    <s v="Libros"/>
    <s v="Evaluación clínica y tratamiento de la espasticidad / coordinador Francisco Javier Juan García."/>
    <m/>
    <s v="Madrid ; Buenos Aires : Editorial Médica Panamericana, 2009."/>
    <n v="2009"/>
    <s v="Español"/>
    <s v="978-84-9835-252-8"/>
    <s v="Enfermedades Del Sistema Nervioso ; Espasticidad ; Espasticidad ; Neurofisiologia"/>
    <s v="616 - Enfermedades"/>
    <s v="2001-2010"/>
    <n v="136461"/>
    <n v="10"/>
    <s v="129567"/>
    <s v="Evaluación clínica y tratamiento de la espasticidad / coordinador Francisco Javier Juan García."/>
    <n v="2009"/>
    <s v="616 - Enfermedades"/>
    <s v="https://search.ebscohost.com/login.aspx?profile=eds&amp;custid=s9495846&amp;groupid=main&amp;authtype=ip,guest&amp;direct=true&amp;bquery=sab.000136461"/>
    <s v="BOAP"/>
    <s v="616.8"/>
    <s v="Enfermedades del sistema nervioso y trastornos mentales"/>
    <s v="Tecnología - Ciencias Aplicadas"/>
    <s v="610 - Medicina y salud"/>
    <s v="610 - Medicina y salud"/>
    <s v="Enfermedades"/>
    <s v="136461|10"/>
    <n v="83"/>
  </r>
  <r>
    <x v="0"/>
    <x v="0"/>
    <x v="0"/>
    <s v="Libros"/>
    <s v="Investigaciones de psicología clínica cognitiva-comportamental en la ciudad de Medellín / Alberto"/>
    <s v="Ferrer Botero, Alberto autor"/>
    <s v="Medellín : Grupo de Investigación en Psicología Cognitiva ; Centro de Investigaciones Sociales y"/>
    <n v="2003"/>
    <s v="Español"/>
    <s v="9789586557085"/>
    <n v="0"/>
    <s v="616 - Enfermedades"/>
    <s v="2001-2010"/>
    <n v="267765"/>
    <n v="10"/>
    <s v="157942"/>
    <s v="Investigaciones de psicología clínica cognitiva-comportamental en la ciudad de Medellín / Alberto"/>
    <n v="2003"/>
    <s v="616 - Enfermedades"/>
    <s v="https://search.ebscohost.com/login.aspx?profile=eds&amp;custid=s9495846&amp;groupid=main&amp;authtype=ip,guest&amp;direct=true&amp;bquery=sab.000267765"/>
    <s v="BOAP"/>
    <s v="616.8"/>
    <s v="Enfermedades del sistema nervioso y trastornos mentales"/>
    <s v="Tecnología - Ciencias Aplicadas"/>
    <s v="610 - Medicina y salud"/>
    <s v="610 - Medicina y salud"/>
    <s v="Enfermedades"/>
    <s v="267765|10"/>
    <n v="1"/>
  </r>
  <r>
    <x v="0"/>
    <x v="0"/>
    <x v="0"/>
    <s v="Libros"/>
    <s v="Neurociencia : contribución a la historia / Gabriel Toro González, Gustavo Román Campos, Carlos S"/>
    <s v="Toro González, Gabriel"/>
    <s v="Bogotá : Instituto Nacional de Salud, 2005."/>
    <n v="2005"/>
    <s v="Español"/>
    <s v="958-130134-8"/>
    <s v="Demencia ; Neurociencia Cognoscitiva ; Neurociencias ; Sistema Nervioso ; Trastornos Mentales"/>
    <s v="616 - Enfermedades"/>
    <s v="2001-2010"/>
    <n v="14965"/>
    <n v="20"/>
    <s v="101868"/>
    <s v="Neurociencia : contribución a la historia / Gabriel Toro González, Gustavo Román Campos, Carlos S"/>
    <n v="2005"/>
    <s v="616 - Enfermedades"/>
    <s v="https://search.ebscohost.com/login.aspx?profile=eds&amp;custid=s9495846&amp;groupid=main&amp;authtype=ip,guest&amp;direct=true&amp;bquery=sab.000014965"/>
    <s v="BOAP"/>
    <s v="616.804"/>
    <s v="Temas especiales de enfermedades del sistema nervioso, de enfermedades del cerebro"/>
    <s v="Tecnología - Ciencias Aplicadas"/>
    <s v="610 - Medicina y salud"/>
    <s v="610 - Medicina y salud"/>
    <s v="Enfermedades"/>
    <s v="14965|20"/>
    <n v="16"/>
  </r>
  <r>
    <x v="0"/>
    <x v="0"/>
    <x v="0"/>
    <s v="Libros"/>
    <s v="Neurología / Jaime Toro Gómez, Manuel Yepes Sanz y Eduardo Palacios Sánchez ; editor Martín Mart"/>
    <s v="Toro Gómez, Jaime autor"/>
    <s v="Bogotá : Editorial El Manual Moderno, 2010."/>
    <n v="2010"/>
    <s v="Español"/>
    <s v="9789589446232"/>
    <s v="Demencia ; Enfermedades Del Sistema Nervioso ; Neuroendocrinologia ; Neurologia"/>
    <s v="616 - Enfermedades"/>
    <s v="2001-2010"/>
    <n v="127517"/>
    <n v="30"/>
    <s v="128673"/>
    <s v="Neurología / Jaime Toro Gómez, Manuel Yepes Sanz y Eduardo Palacios Sánchez ; editor Martín Mart"/>
    <n v="2010"/>
    <s v="616 - Enfermedades"/>
    <s v="https://search.ebscohost.com/login.aspx?profile=eds&amp;custid=s9495846&amp;groupid=main&amp;authtype=ip,guest&amp;direct=true&amp;bquery=sab.000127517"/>
    <s v="BOAP"/>
    <s v="616.8"/>
    <s v="Enfermedades del sistema nervioso y trastornos mentales"/>
    <s v="Tecnología - Ciencias Aplicadas"/>
    <s v="610 - Medicina y salud"/>
    <s v="610 - Medicina y salud"/>
    <s v="Enfermedades"/>
    <s v="127517|30"/>
    <n v="249"/>
  </r>
  <r>
    <x v="0"/>
    <x v="0"/>
    <x v="0"/>
    <s v="Libros"/>
    <s v="Neurología / Hernán Vélez A., William Rojas M, Jaime Borrero R., Jorge Restrepo M. [y otros] ; ed"/>
    <s v="Borrero R., Jaime autor"/>
    <s v="Medellín : Corporación para Investigaciones Biológicas, 2010."/>
    <n v="2010"/>
    <s v="Español"/>
    <s v="9789589076378"/>
    <s v="Cerebro ; Neurofisiologia ; Neurologia ; Sindromes ; Sistema Nervioso ; Toxicologia"/>
    <s v="616 - Enfermedades"/>
    <s v="2001-2010"/>
    <n v="141841"/>
    <n v="10"/>
    <s v="133601"/>
    <s v="Neurología / Hernán Vélez A., William Rojas M, Jaime Borrero R., Jorge Restrepo M. [y otros] ; ed"/>
    <n v="2010"/>
    <s v="616 - Enfermedades"/>
    <s v="https://search.ebscohost.com/login.aspx?profile=eds&amp;custid=s9495846&amp;groupid=main&amp;authtype=ip,guest&amp;direct=true&amp;bquery=sab.000141841"/>
    <s v="BOAP"/>
    <s v="616.8"/>
    <s v="Enfermedades del sistema nervioso y trastornos mentales"/>
    <s v="Tecnología - Ciencias Aplicadas"/>
    <s v="610 - Medicina y salud"/>
    <s v="610 - Medicina y salud"/>
    <s v="Enfermedades"/>
    <s v="141841|10"/>
    <n v="163"/>
  </r>
  <r>
    <x v="0"/>
    <x v="0"/>
    <x v="0"/>
    <s v="Libros"/>
    <s v="De las neurociencias a la neuropsicología : / compiladores, Daniela Filipa da Silva Marques y José"/>
    <m/>
    <s v="Barranquilla, Colombia : Ediciones Corporación Universitaria Reformada, 2016."/>
    <n v="2016"/>
    <s v="Español"/>
    <s v="9789585740679"/>
    <s v="Afasia ; Aptitud Motora ; Neurociencia Cognitiva ; Neuropsicologia"/>
    <s v="616 - Enfermedades"/>
    <s v="2011-2020"/>
    <n v="183609"/>
    <n v="10"/>
    <s v="154453"/>
    <s v="De las neurociencias a la neuropsicología : / compiladores, Daniela Filipa da Silva Marques y José"/>
    <n v="2016"/>
    <s v="616 - Enfermedades"/>
    <s v="https://search.ebscohost.com/login.aspx?profile=eds&amp;custid=s9495846&amp;groupid=main&amp;authtype=ip,guest&amp;direct=true&amp;bquery=sab.000183609"/>
    <s v="BOAP"/>
    <s v="616.8"/>
    <s v="Enfermedades del sistema nervioso y trastornos mentales"/>
    <s v="Tecnología - Ciencias Aplicadas"/>
    <s v="610 - Medicina y salud"/>
    <s v="610 - Medicina y salud"/>
    <s v="Enfermedades"/>
    <s v="183609|10"/>
    <n v="16"/>
  </r>
  <r>
    <x v="0"/>
    <x v="0"/>
    <x v="0"/>
    <s v="Libros"/>
    <s v="Neurología / Hernán Vélez A., William Rojas M, Jaime Borrero R., Jorge Restrepo M. [y otros] ; ed"/>
    <s v="Borrero R., Jaime autor"/>
    <s v="Medellín : Corporación para Investigaciones Biológicas, 2010."/>
    <n v="2010"/>
    <s v="Español"/>
    <s v="9789589076378"/>
    <s v="Cerebro ; Neurofisiologia ; Neurologia ; Sindromes ; Sistema Nervioso ; Toxicologia"/>
    <s v="616 - Enfermedades"/>
    <s v="2001-2010"/>
    <n v="141841"/>
    <n v="50"/>
    <s v="160378"/>
    <s v="Neurología / Hernán Vélez A., William Rojas M, Jaime Borrero R., Jorge Restrepo M. [y otros] ; ed"/>
    <n v="2010"/>
    <s v="616 - Enfermedades"/>
    <s v="https://search.ebscohost.com/login.aspx?profile=eds&amp;custid=s9495846&amp;groupid=main&amp;authtype=ip,guest&amp;direct=true&amp;bquery=sab.000141841"/>
    <s v="BOAP"/>
    <s v="616.8"/>
    <s v="Enfermedades del sistema nervioso y trastornos mentales"/>
    <s v="Tecnología - Ciencias Aplicadas"/>
    <s v="610 - Medicina y salud"/>
    <s v="610 - Medicina y salud"/>
    <s v="Enfermedades"/>
    <s v="141841|50"/>
    <n v="5"/>
  </r>
  <r>
    <x v="1"/>
    <x v="0"/>
    <x v="0"/>
    <s v="Libros"/>
    <s v="Cognitive methods and their application to clinical research / editado por Amy Wenzel y David C. Rub"/>
    <m/>
    <s v="Washington : American Psychological Association, 2005."/>
    <n v="2005"/>
    <s v="Inglés"/>
    <s v="1-59147-185-0"/>
    <s v="Cognicion ; Memoria ; Psicologia Clinica"/>
    <s v="616 - Enfermedades"/>
    <s v="2001-2010"/>
    <n v="66091"/>
    <n v="10"/>
    <s v="112297"/>
    <s v="Cognitive methods and their application to clinical research / editado por Amy Wenzel y David C. Rub"/>
    <n v="2005"/>
    <s v="616 - Enfermedades"/>
    <s v="https://search.ebscohost.com/login.aspx?profile=eds&amp;custid=s9495846&amp;groupid=main&amp;authtype=ip,guest&amp;direct=true&amp;bquery=sab.000066091"/>
    <s v="BOAP"/>
    <s v="616.8"/>
    <s v="Enfermedades del sistema nervioso y trastornos mentales"/>
    <s v="Tecnología - Ciencias Aplicadas"/>
    <s v="610 - Medicina y salud"/>
    <s v="610 - Medicina y salud"/>
    <s v="Enfermedades"/>
    <s v="66091|10"/>
    <n v="1"/>
  </r>
  <r>
    <x v="0"/>
    <x v="3"/>
    <x v="2"/>
    <s v="Libros"/>
    <s v="Neurología / Jaime Toro Gómez, Manuel Yepes Sanz y Eduardo Palacios Sánchez ; editor Martín Mart"/>
    <s v="Toro Gómez, Jaime autor"/>
    <s v="Bogotá : Editorial El Manual Moderno, 2010."/>
    <n v="2010"/>
    <s v="Español"/>
    <s v="9789589446232"/>
    <s v="Demencia ; Enfermedades Del Sistema Nervioso ; Neuroendocrinologia ; Neurologia"/>
    <s v="616 - Enfermedades"/>
    <s v="2001-2010"/>
    <n v="127517"/>
    <n v="140"/>
    <s v="145734"/>
    <s v="Neurología / Jaime Toro Gómez, Manuel Yepes Sanz y Eduardo Palacios Sánchez ; editor Martín Mart"/>
    <n v="2010"/>
    <s v="616 - Enfermedades"/>
    <s v="https://search.ebscohost.com/login.aspx?profile=eds&amp;custid=s9495846&amp;groupid=main&amp;authtype=ip,guest&amp;direct=true&amp;bquery=sab.000127517"/>
    <s v="BOAP"/>
    <s v="616.8"/>
    <s v="Enfermedades del sistema nervioso y trastornos mentales"/>
    <s v="Tecnología - Ciencias Aplicadas"/>
    <s v="610 - Medicina y salud"/>
    <s v="610 - Medicina y salud"/>
    <s v="Enfermedades"/>
    <s v="127517|140"/>
    <n v="1"/>
  </r>
  <r>
    <x v="0"/>
    <x v="0"/>
    <x v="0"/>
    <s v="Libros"/>
    <s v="Neurología en esquemas / Juan Carlos, Fustinoni; Federico, Pérgola."/>
    <s v="Fustinoni, Juan Carlos"/>
    <s v="Buenos Aires : Editorial Médica Panamericana, 1997."/>
    <n v="1997"/>
    <s v="Español"/>
    <s v="950-06-0778-6"/>
    <s v="Neurologia ; Paralisis"/>
    <s v="616 - Enfermedades"/>
    <s v="1991-2000"/>
    <n v="36431"/>
    <n v="10"/>
    <s v="053551"/>
    <s v="Neurología en esquemas / Juan Carlos, Fustinoni; Federico, Pérgola."/>
    <n v="-2000"/>
    <s v="616 - Enfermedades"/>
    <s v="https://search.ebscohost.com/login.aspx?profile=eds&amp;custid=s9495846&amp;groupid=main&amp;authtype=ip,guest&amp;direct=true&amp;bquery=sab.000036431"/>
    <s v="BOAP"/>
    <s v="616.8"/>
    <s v="Enfermedades del sistema nervioso y trastornos mentales"/>
    <s v="Tecnología - Ciencias Aplicadas"/>
    <s v="610 - Medicina y salud"/>
    <s v="610 - Medicina y salud"/>
    <s v="Enfermedades"/>
    <s v="36431|10"/>
    <n v="33"/>
  </r>
  <r>
    <x v="0"/>
    <x v="0"/>
    <x v="0"/>
    <s v="Libros"/>
    <s v="Greenfield's neuropathology / editado por Seth Love, David N. Louis y David W. Ellison."/>
    <s v="Greenfield, Joseph Godwin 1884-1958"/>
    <s v="Londres : Hodder Arnold, 2008."/>
    <n v="2008"/>
    <s v="Inglés"/>
    <s v="978-0-340-90682-8 (obra completa)"/>
    <s v="Enfermedades Del Sistema Nervioso ; Enfermedades Del Sistema Nervioso ; Enfermedades Virales ; Trastornos de la Nutricion ; Trastornos Del Metabolismo"/>
    <s v="616 - Enfermedades"/>
    <s v="2001-2010"/>
    <n v="6679"/>
    <n v="40"/>
    <s v="119740"/>
    <s v="Greenfield's neuropathology / editado por Seth Love, David N. Louis y David W. Ellison."/>
    <n v="2008"/>
    <s v="616 - Enfermedades"/>
    <s v="https://search.ebscohost.com/login.aspx?profile=eds&amp;custid=s9495846&amp;groupid=main&amp;authtype=ip,guest&amp;direct=true&amp;bquery=sab.000006679"/>
    <s v="BOAP"/>
    <s v="616.8"/>
    <s v="Enfermedades del sistema nervioso y trastornos mentales"/>
    <s v="Tecnología - Ciencias Aplicadas"/>
    <s v="610 - Medicina y salud"/>
    <s v="610 - Medicina y salud"/>
    <s v="Enfermedades"/>
    <s v="6679|40"/>
    <n v="7"/>
  </r>
  <r>
    <x v="0"/>
    <x v="0"/>
    <x v="0"/>
    <s v="Libros"/>
    <s v="Clinical neuropsychology : a pocket handbook for assessment / editores Peter J. Snyder, Paul D. Nuss"/>
    <m/>
    <s v="Washington : American Psychological Association, 2006 (impresión de 2008)."/>
    <n v="2006"/>
    <s v="Inglés"/>
    <s v="1-59147-283-0"/>
    <s v="Enfermedades Del Sistema Nervioso ; Manifestaciones Neurocomportamentales ; Neuropsicologia"/>
    <s v="616 - Enfermedades"/>
    <s v="2001-2010"/>
    <n v="66092"/>
    <n v="10"/>
    <s v="112299"/>
    <s v="Clinical neuropsychology : a pocket handbook for assessment / editores Peter J. Snyder, Paul D. Nuss"/>
    <n v="2006"/>
    <s v="616 - Enfermedades"/>
    <s v="https://search.ebscohost.com/login.aspx?profile=eds&amp;custid=s9495846&amp;groupid=main&amp;authtype=ip,guest&amp;direct=true&amp;bquery=sab.000066092"/>
    <s v="BOAP"/>
    <s v="616.8"/>
    <s v="Enfermedades del sistema nervioso y trastornos mentales"/>
    <s v="Tecnología - Ciencias Aplicadas"/>
    <s v="610 - Medicina y salud"/>
    <s v="610 - Medicina y salud"/>
    <s v="Enfermedades"/>
    <s v="66092|10"/>
    <n v="2"/>
  </r>
  <r>
    <x v="0"/>
    <x v="0"/>
    <x v="0"/>
    <s v="Libros"/>
    <s v="Rehabilitación neurológica / María Stokes ; rev. María Victoria Torres-Pardo Vega."/>
    <s v="Stokes, María"/>
    <s v="Madrid : Ediciones Harcourt, 2000."/>
    <n v="2000"/>
    <s v="Español"/>
    <s v="84-8174-490-5"/>
    <s v="Dolor ; Enfermedad de Parkinson ; Enfermedades Mentales ; Fisioterapia ; Neurologia ; Neurologia Pediatrica ; Psicologia Clinica ; Trastornos Cronicos ; Traumatologia"/>
    <s v="616 - Enfermedades"/>
    <s v="1991-2000"/>
    <n v="50363"/>
    <n v="50"/>
    <s v="144021"/>
    <s v="Rehabilitación neurológica / María Stokes ; rev. María Victoria Torres-Pardo Vega."/>
    <n v="-2000"/>
    <s v="616 - Enfermedades"/>
    <s v="https://search.ebscohost.com/login.aspx?profile=eds&amp;custid=s9495846&amp;groupid=main&amp;authtype=ip,guest&amp;direct=true&amp;bquery=sab.000050363"/>
    <s v="BOAP"/>
    <s v="616.8"/>
    <s v="Enfermedades del sistema nervioso y trastornos mentales"/>
    <s v="Tecnología - Ciencias Aplicadas"/>
    <s v="610 - Medicina y salud"/>
    <s v="610 - Medicina y salud"/>
    <s v="Enfermedades"/>
    <s v="50363|50"/>
    <n v="78"/>
  </r>
  <r>
    <x v="0"/>
    <x v="0"/>
    <x v="0"/>
    <s v="Libros"/>
    <s v="Neuroscience to neuropsychology : / compiladores, Daniela Filipa Da Siva Marques y José Hernando Á"/>
    <m/>
    <s v="Barranquilla, Colombia : Ediciones Corporación Universitaria Reformada, 2016."/>
    <n v="2016"/>
    <s v="Español"/>
    <s v="9789585740686"/>
    <s v="Afasia ; Aptitud Motora ; Cerebro ; Neuropsicologia"/>
    <s v="616 - Enfermedades"/>
    <s v="2011-2020"/>
    <n v="183610"/>
    <n v="10"/>
    <s v="154454"/>
    <s v="Neuroscience to neuropsychology : / compiladores, Daniela Filipa Da Siva Marques y José Hernando Á"/>
    <n v="2016"/>
    <s v="616 - Enfermedades"/>
    <s v="https://search.ebscohost.com/login.aspx?profile=eds&amp;custid=s9495846&amp;groupid=main&amp;authtype=ip,guest&amp;direct=true&amp;bquery=sab.000183610"/>
    <s v="BOAP"/>
    <s v="616.8"/>
    <s v="Enfermedades del sistema nervioso y trastornos mentales"/>
    <s v="Tecnología - Ciencias Aplicadas"/>
    <s v="610 - Medicina y salud"/>
    <s v="610 - Medicina y salud"/>
    <s v="Enfermedades"/>
    <s v="183610|10"/>
    <n v="7"/>
  </r>
  <r>
    <x v="1"/>
    <x v="0"/>
    <x v="0"/>
    <s v="Libros"/>
    <s v="Tratamiento pastoral de los neuróticos / A., Brenninkmeyer."/>
    <s v="Brenninkmeyer, A."/>
    <s v="Buenos Aires : Editorial Desclée de Brouwer, 1950."/>
    <n v="1950"/>
    <s v="Español"/>
    <m/>
    <s v="Neurosis ; Sistema Nervioso - Enfermedades"/>
    <s v="616 - Enfermedades"/>
    <n v="-1950"/>
    <n v="17332"/>
    <n v="10"/>
    <s v="010181"/>
    <s v="Tratamiento pastoral de los neuróticos / A., Brenninkmeyer."/>
    <n v="-2000"/>
    <s v="616 - Enfermedades"/>
    <s v="https://search.ebscohost.com/login.aspx?profile=eds&amp;custid=s9495846&amp;groupid=main&amp;authtype=ip,guest&amp;direct=true&amp;bquery=sab.000017332"/>
    <s v="BOAP"/>
    <s v="616.8"/>
    <s v="Enfermedades del sistema nervioso y trastornos mentales"/>
    <s v="Tecnología - Ciencias Aplicadas"/>
    <s v="610 - Medicina y salud"/>
    <s v="610 - Medicina y salud"/>
    <s v="Enfermedades"/>
    <s v="17332|10"/>
    <n v="1"/>
  </r>
  <r>
    <x v="0"/>
    <x v="0"/>
    <x v="0"/>
    <s v="Libros"/>
    <s v="Handbook of neuropsychology / eds. F. Boller, H. Spinnler y J.A. Hendler."/>
    <m/>
    <s v="Amsterdam : Elsevier, 1997."/>
    <n v="1997"/>
    <s v="Inglés"/>
    <s v="0 44482765 X"/>
    <s v="Neurologia - Manuales ; Neuropsicologia - Manuales ; Neuropsiquiatria - Manuales ; Psiquiatria - Manuales ; Sistema Nervioso - Manuales"/>
    <s v="616 - Enfermedades"/>
    <s v="1991-2000"/>
    <n v="43564"/>
    <n v="10"/>
    <s v="065473"/>
    <s v="Handbook of neuropsychology / eds. F. Boller, H. Spinnler y J.A. Hendler."/>
    <n v="-2000"/>
    <s v="616 - Enfermedades"/>
    <s v="https://search.ebscohost.com/login.aspx?profile=eds&amp;custid=s9495846&amp;groupid=main&amp;authtype=ip,guest&amp;direct=true&amp;bquery=sab.000043564"/>
    <s v="BOAP"/>
    <s v="616.8"/>
    <s v="Enfermedades del sistema nervioso y trastornos mentales"/>
    <s v="Tecnología - Ciencias Aplicadas"/>
    <s v="610 - Medicina y salud"/>
    <s v="610 - Medicina y salud"/>
    <s v="Enfermedades"/>
    <s v="43564|10"/>
    <n v="4"/>
  </r>
  <r>
    <x v="0"/>
    <x v="0"/>
    <x v="0"/>
    <s v="Libros"/>
    <s v="Lo esencial del examen neurológico de Alpers y Mancall / Elliott L., Mancall."/>
    <s v="Mancall, Elliott L."/>
    <s v="México : Editorial El Manual Moderno, 1983."/>
    <n v="1983"/>
    <s v="Español"/>
    <s v="968-426-219-1"/>
    <s v="Neurologia ; Sistema Nervioso - Enfermedades - Diagnostico"/>
    <s v="616 - Enfermedades"/>
    <s v="1981-1990"/>
    <n v="31026"/>
    <n v="10"/>
    <s v="046079"/>
    <s v="Lo esencial del examen neurológico de Alpers y Mancall / Elliott L., Mancall."/>
    <n v="-2000"/>
    <s v="616 - Enfermedades"/>
    <s v="https://search.ebscohost.com/login.aspx?profile=eds&amp;custid=s9495846&amp;groupid=main&amp;authtype=ip,guest&amp;direct=true&amp;bquery=sab.000031026"/>
    <s v="BOAP"/>
    <s v="616.804"/>
    <s v="Temas especiales de enfermedades del sistema nervioso, de enfermedades del cerebro"/>
    <s v="Tecnología - Ciencias Aplicadas"/>
    <s v="610 - Medicina y salud"/>
    <s v="610 - Medicina y salud"/>
    <s v="Enfermedades"/>
    <s v="31026|10"/>
    <n v="7"/>
  </r>
  <r>
    <x v="0"/>
    <x v="0"/>
    <x v="0"/>
    <s v="Libros"/>
    <s v="Neurología / Hernán Vélez A., William Rojas M, Jaime Borrero R., Jorge Restrepo M. [y otros] ; ed"/>
    <s v="Borrero R., Jaime autor"/>
    <s v="Medellín : Corporación para Investigaciones Biológicas, 2010."/>
    <n v="2010"/>
    <s v="Español"/>
    <s v="9789589076378"/>
    <s v="Cerebro ; Neurofisiologia ; Neurologia ; Sindromes ; Sistema Nervioso ; Toxicologia"/>
    <s v="616 - Enfermedades"/>
    <s v="2001-2010"/>
    <n v="141841"/>
    <n v="40"/>
    <s v="151231"/>
    <s v="Neurología / Hernán Vélez A., William Rojas M, Jaime Borrero R., Jorge Restrepo M. [y otros] ; ed"/>
    <n v="2010"/>
    <s v="616 - Enfermedades"/>
    <s v="https://search.ebscohost.com/login.aspx?profile=eds&amp;custid=s9495846&amp;groupid=main&amp;authtype=ip,guest&amp;direct=true&amp;bquery=sab.000141841"/>
    <s v="BOAP"/>
    <s v="616.8"/>
    <s v="Enfermedades del sistema nervioso y trastornos mentales"/>
    <s v="Tecnología - Ciencias Aplicadas"/>
    <s v="610 - Medicina y salud"/>
    <s v="610 - Medicina y salud"/>
    <s v="Enfermedades"/>
    <s v="141841|40"/>
    <n v="49"/>
  </r>
  <r>
    <x v="0"/>
    <x v="0"/>
    <x v="0"/>
    <s v="Libros"/>
    <s v="Neurología elemental / editores Fernando Barinagarrementería Aldatz [y otros tres]."/>
    <m/>
    <s v="Barcelona : Elsevier ; Academía Mexicana de Neurología, A. C., ©2014."/>
    <n v="2014"/>
    <s v="Español"/>
    <s v="9788490225974"/>
    <n v="0"/>
    <s v="616 - Enfermedades"/>
    <s v="2011-2020"/>
    <n v="264432"/>
    <n v="10"/>
    <s v="156054"/>
    <s v="Neurología elemental / editores Fernando Barinagarrementería Aldatz [y otros tres]."/>
    <n v="2014"/>
    <s v="616 - Enfermedades"/>
    <s v="https://search.ebscohost.com/login.aspx?profile=eds&amp;custid=s9495846&amp;groupid=main&amp;authtype=ip,guest&amp;direct=true&amp;bquery=sab.000264432"/>
    <s v="BOAP"/>
    <s v="616.804"/>
    <s v="Temas especiales de enfermedades del sistema nervioso, de enfermedades del cerebro"/>
    <s v="Tecnología - Ciencias Aplicadas"/>
    <s v="610 - Medicina y salud"/>
    <s v="610 - Medicina y salud"/>
    <s v="Enfermedades"/>
    <s v="264432|10"/>
    <n v="11"/>
  </r>
  <r>
    <x v="1"/>
    <x v="0"/>
    <x v="0"/>
    <s v="Libros"/>
    <s v="Recuerdos de mi vida : historia de mi labor científica / Santiago Ramón y Cajal ; pról. Alberto S"/>
    <s v="Ramón y Cajal, Santiago 1852-1934"/>
    <s v="Madrid : Alianza Editorial, 1981."/>
    <n v="1981"/>
    <s v="Español"/>
    <s v="84-206-2290-7"/>
    <s v="Biografias y Autobiografias ; Ciencias de la Salud ; Cientificos de la Medicina ; Investigacion Cientifica ; Neurobiologos"/>
    <s v="616 - Enfermedades"/>
    <s v="1981-1990"/>
    <n v="54452"/>
    <n v="10"/>
    <s v="004629"/>
    <s v="Recuerdos de mi vida : historia de mi labor científica / Santiago Ramón y Cajal ; pról. Alberto S"/>
    <n v="-2000"/>
    <s v="616 - Enfermedades"/>
    <s v="https://search.ebscohost.com/login.aspx?profile=eds&amp;custid=s9495846&amp;groupid=main&amp;authtype=ip,guest&amp;direct=true&amp;bquery=sab.000054452"/>
    <s v="BOAP"/>
    <s v="616.8007"/>
    <s v="Enfermedades del sistema nervioso y trastornos mentales"/>
    <s v="Tecnología - Ciencias Aplicadas"/>
    <s v="610 - Medicina y salud"/>
    <s v="610 - Medicina y salud"/>
    <s v="Enfermedades"/>
    <s v="54452|10"/>
    <n v="1"/>
  </r>
  <r>
    <x v="0"/>
    <x v="0"/>
    <x v="0"/>
    <s v="Libros"/>
    <s v="Fisioterapia en la rehabilitación neurológica / dirigido por María Stokes ; revisión Pilar Mart"/>
    <m/>
    <s v="Madrid : Elsevier, 2006."/>
    <n v="2006"/>
    <s v="Español"/>
    <s v="978-84-8174-894-9"/>
    <s v="Enfermedades Del Sistema Nervioso ; Fisioterapia ; Manifestaciones Neurologicas de Enfermedades Generales ; Neurologia"/>
    <s v="616 - Enfermedades"/>
    <s v="2001-2010"/>
    <n v="65905"/>
    <n v="20"/>
    <s v="111964"/>
    <s v="Fisioterapia en la rehabilitación neurológica / dirigido por María Stokes ; revisión Pilar Mart"/>
    <n v="2006"/>
    <s v="616 - Enfermedades"/>
    <s v="https://search.ebscohost.com/login.aspx?profile=eds&amp;custid=s9495846&amp;groupid=main&amp;authtype=ip,guest&amp;direct=true&amp;bquery=sab.000065905"/>
    <s v="BOAP"/>
    <s v="616.8"/>
    <s v="Enfermedades del sistema nervioso y trastornos mentales"/>
    <s v="Tecnología - Ciencias Aplicadas"/>
    <s v="610 - Medicina y salud"/>
    <s v="610 - Medicina y salud"/>
    <s v="Enfermedades"/>
    <s v="65905|20"/>
    <n v="281"/>
  </r>
  <r>
    <x v="0"/>
    <x v="0"/>
    <x v="0"/>
    <s v="Libros"/>
    <s v="Neurología / editor, Carlos Santiago Uribe Uribe, Abraham Arana Chacón, Pablo Lorenzana Pombo."/>
    <m/>
    <s v="Medellín : Corporación para Investigaciones Biológicas - CIB, 2002."/>
    <n v="2002"/>
    <s v="Español"/>
    <s v="958-9400-59-0"/>
    <s v="Cerebro ; Neurofisiologia ; Neurologia ; Sindromes ; Sistema Nervioso ; Toxicologia"/>
    <s v="616 - Enfermedades"/>
    <s v="2001-2010"/>
    <n v="54853"/>
    <n v="10"/>
    <s v="083253"/>
    <s v="Neurología / editor, Carlos Santiago Uribe Uribe, Abraham Arana Chacón, Pablo Lorenzana Pombo."/>
    <n v="2002"/>
    <s v="616 - Enfermedades"/>
    <s v="https://search.ebscohost.com/login.aspx?profile=eds&amp;custid=s9495846&amp;groupid=main&amp;authtype=ip,guest&amp;direct=true&amp;bquery=sab.000054853"/>
    <s v="BOAP"/>
    <s v="616.8"/>
    <s v="Enfermedades del sistema nervioso y trastornos mentales"/>
    <s v="Tecnología - Ciencias Aplicadas"/>
    <s v="610 - Medicina y salud"/>
    <s v="610 - Medicina y salud"/>
    <s v="Enfermedades"/>
    <s v="54853|10"/>
    <n v="209"/>
  </r>
  <r>
    <x v="0"/>
    <x v="0"/>
    <x v="0"/>
    <s v="Libros"/>
    <s v="Neurología / Sigifredo, Betancourt Mesa."/>
    <s v="Betancourt Mesa, Sigifredo"/>
    <s v="Medellín : Corporación para Investigaciones Biológicas, 1978."/>
    <n v="1978"/>
    <s v="Español"/>
    <m/>
    <s v="Neurologia ; Sistema Nervioso - Enfermedades"/>
    <s v="616 - Enfermedades"/>
    <s v="1971-1980"/>
    <n v="30759"/>
    <n v="10"/>
    <s v="025282"/>
    <s v="Neurología / Sigifredo, Betancourt Mesa."/>
    <n v="-2000"/>
    <s v="616 - Enfermedades"/>
    <s v="https://search.ebscohost.com/login.aspx?profile=eds&amp;custid=s9495846&amp;groupid=main&amp;authtype=ip,guest&amp;direct=true&amp;bquery=sab.000030759"/>
    <s v="BOAP"/>
    <s v="616.8"/>
    <s v="Enfermedades del sistema nervioso y trastornos mentales"/>
    <s v="Tecnología - Ciencias Aplicadas"/>
    <s v="610 - Medicina y salud"/>
    <s v="610 - Medicina y salud"/>
    <s v="Enfermedades"/>
    <s v="30759|10"/>
    <n v="42"/>
  </r>
  <r>
    <x v="0"/>
    <x v="0"/>
    <x v="0"/>
    <s v="Libros"/>
    <s v="Neuroinmunología clínica. / Jorge Correale, Andrés M. Villa y Orlando Garcea."/>
    <s v="Correale, Jorge"/>
    <s v="Buenos Aires : Editorial Médica Panamericana, 2011."/>
    <n v="2011"/>
    <s v="Español"/>
    <s v="978-950-06-0156-6"/>
    <s v="Enfermedades Del Sistema Nervioso ; Inmunologia ; Neuroinmunologia ; Neurologia"/>
    <s v="616 - Enfermedades"/>
    <s v="2011-2020"/>
    <n v="254743"/>
    <n v="10"/>
    <s v="141378"/>
    <s v="Neuroinmunología clínica. / Jorge Correale, Andrés M. Villa y Orlando Garcea."/>
    <n v="2011"/>
    <s v="616 - Enfermedades"/>
    <s v="https://search.ebscohost.com/login.aspx?profile=eds&amp;custid=s9495846&amp;groupid=main&amp;authtype=ip,guest&amp;direct=true&amp;bquery=sab.000254743"/>
    <s v="BOAP"/>
    <s v="616.8"/>
    <s v="Enfermedades del sistema nervioso y trastornos mentales"/>
    <s v="Tecnología - Ciencias Aplicadas"/>
    <s v="610 - Medicina y salud"/>
    <s v="610 - Medicina y salud"/>
    <s v="Enfermedades"/>
    <s v="254743|10"/>
    <n v="73"/>
  </r>
  <r>
    <x v="0"/>
    <x v="0"/>
    <x v="0"/>
    <s v="Libros"/>
    <s v="Rehabilitación neurológica / María Stokes ; rev. María Victoria Torres-Pardo Vega."/>
    <s v="Stokes, María"/>
    <s v="Madrid : Ediciones Harcourt, 2000."/>
    <n v="2000"/>
    <s v="Español"/>
    <s v="84-8174-490-5"/>
    <s v="Dolor ; Enfermedad de Parkinson ; Enfermedades Mentales ; Fisioterapia ; Neurologia ; Neurologia Pediatrica ; Psicologia Clinica ; Trastornos Cronicos ; Traumatologia"/>
    <s v="616 - Enfermedades"/>
    <s v="1991-2000"/>
    <n v="50363"/>
    <n v="10"/>
    <s v="075848"/>
    <s v="Rehabilitación neurológica / María Stokes ; rev. María Victoria Torres-Pardo Vega."/>
    <n v="-2000"/>
    <s v="616 - Enfermedades"/>
    <s v="https://search.ebscohost.com/login.aspx?profile=eds&amp;custid=s9495846&amp;groupid=main&amp;authtype=ip,guest&amp;direct=true&amp;bquery=sab.000050363"/>
    <s v="BOAP"/>
    <s v="616.8"/>
    <s v="Enfermedades del sistema nervioso y trastornos mentales"/>
    <s v="Tecnología - Ciencias Aplicadas"/>
    <s v="610 - Medicina y salud"/>
    <s v="610 - Medicina y salud"/>
    <s v="Enfermedades"/>
    <s v="50363|10"/>
    <n v="157"/>
  </r>
  <r>
    <x v="0"/>
    <x v="0"/>
    <x v="0"/>
    <s v="Libros"/>
    <s v="Neurología / Jaime Toro Gómez, Manuel Yepes Sanz y Eduardo Palacios Sánchez ; editor Martín Mart"/>
    <s v="Toro Gómez, Jaime autor"/>
    <s v="Bogotá : Editorial El Manual Moderno, 2010."/>
    <n v="2010"/>
    <s v="Español"/>
    <s v="9789589446232"/>
    <s v="Demencia ; Enfermedades Del Sistema Nervioso ; Neuroendocrinologia ; Neurologia"/>
    <s v="616 - Enfermedades"/>
    <s v="2001-2010"/>
    <n v="127517"/>
    <n v="130"/>
    <s v="145726"/>
    <s v="Neurología / Jaime Toro Gómez, Manuel Yepes Sanz y Eduardo Palacios Sánchez ; editor Martín Mart"/>
    <n v="2010"/>
    <s v="616 - Enfermedades"/>
    <s v="https://search.ebscohost.com/login.aspx?profile=eds&amp;custid=s9495846&amp;groupid=main&amp;authtype=ip,guest&amp;direct=true&amp;bquery=sab.000127517"/>
    <s v="BOAP"/>
    <s v="616.8"/>
    <s v="Enfermedades del sistema nervioso y trastornos mentales"/>
    <s v="Tecnología - Ciencias Aplicadas"/>
    <s v="610 - Medicina y salud"/>
    <s v="610 - Medicina y salud"/>
    <s v="Enfermedades"/>
    <s v="127517|130"/>
    <n v="97"/>
  </r>
  <r>
    <x v="0"/>
    <x v="3"/>
    <x v="2"/>
    <s v="Libros"/>
    <s v="Neurología / Jaime Toro Gómez, Manuel Yepes Sanz y Eduardo Palacios Sánchez ; editor Martín Mart"/>
    <s v="Toro Gómez, Jaime autor"/>
    <s v="Bogotá : Editorial El Manual Moderno, 2010."/>
    <n v="2010"/>
    <s v="Español"/>
    <s v="9789589446232"/>
    <s v="Demencia ; Enfermedades Del Sistema Nervioso ; Neuroendocrinologia ; Neurologia"/>
    <s v="616 - Enfermedades"/>
    <s v="2001-2010"/>
    <n v="127517"/>
    <n v="180"/>
    <s v="160040"/>
    <s v="Neurología / Jaime Toro Gómez, Manuel Yepes Sanz y Eduardo Palacios Sánchez ; editor Martín Mart"/>
    <n v="2010"/>
    <s v="616 - Enfermedades"/>
    <s v="https://search.ebscohost.com/login.aspx?profile=eds&amp;custid=s9495846&amp;groupid=main&amp;authtype=ip,guest&amp;direct=true&amp;bquery=sab.000127517"/>
    <s v="BOAP"/>
    <s v="616.8"/>
    <s v="Enfermedades del sistema nervioso y trastornos mentales"/>
    <s v="Tecnología - Ciencias Aplicadas"/>
    <s v="610 - Medicina y salud"/>
    <s v="610 - Medicina y salud"/>
    <s v="Enfermedades"/>
    <s v="127517|180"/>
    <n v="1"/>
  </r>
  <r>
    <x v="0"/>
    <x v="0"/>
    <x v="0"/>
    <s v="Libros"/>
    <s v="Brain damage, brain repair / [edited] by James W. Fawcett, Anne E. Rosser and Stephen B. Dunnett."/>
    <m/>
    <s v="Oxford : Oxford University Press, 2002."/>
    <n v="2002"/>
    <s v="Inglés"/>
    <s v="0-19-852337-8 (pbk.)"/>
    <s v="Dano Cerebral ; Injerto Del Nervio ; Neurologia ; Regeneracion (Biologia) ; Sistema Nervioso"/>
    <s v="616 - Enfermedades"/>
    <s v="2001-2010"/>
    <n v="58150"/>
    <n v="10"/>
    <s v="089133"/>
    <s v="Brain damage, brain repair / [edited] by James W. Fawcett, Anne E. Rosser and Stephen B. Dunnett."/>
    <n v="2002"/>
    <s v="616 - Enfermedades"/>
    <s v="https://search.ebscohost.com/login.aspx?profile=eds&amp;custid=s9495846&amp;groupid=main&amp;authtype=ip,guest&amp;direct=true&amp;bquery=sab.000058150"/>
    <s v="BOAP"/>
    <s v="616.8"/>
    <s v="Enfermedades del sistema nervioso y trastornos mentales"/>
    <s v="Tecnología - Ciencias Aplicadas"/>
    <s v="610 - Medicina y salud"/>
    <s v="610 - Medicina y salud"/>
    <s v="Enfermedades"/>
    <s v="58150|10"/>
    <n v="3"/>
  </r>
  <r>
    <x v="0"/>
    <x v="0"/>
    <x v="0"/>
    <s v="Libros"/>
    <s v="Trastornos del neurodesarrollo / editado por Josep Artigas-Pallarés y Juan Narbona."/>
    <m/>
    <s v="Barcelona : Viguera editores, S.L., 2011."/>
    <n v="2011"/>
    <s v="Español"/>
    <s v="978-84-92931-03-3"/>
    <s v="Dislexia ; Paralisis Cerebral ; Sindrome de Prader-Willi ; Trastornos Del Desarrollo Infantil ; Trastornos Mentales"/>
    <s v="616 - Enfermedades"/>
    <s v="2011-2020"/>
    <n v="158519"/>
    <n v="10"/>
    <s v="137990"/>
    <s v="Trastornos del neurodesarrollo / editado por Josep Artigas-Pallarés y Juan Narbona."/>
    <n v="2011"/>
    <s v="616 - Enfermedades"/>
    <s v="https://search.ebscohost.com/login.aspx?profile=eds&amp;custid=s9495846&amp;groupid=main&amp;authtype=ip,guest&amp;direct=true&amp;bquery=sab.000158519"/>
    <s v="BOAP"/>
    <s v="616.8"/>
    <s v="Enfermedades del sistema nervioso y trastornos mentales"/>
    <s v="Tecnología - Ciencias Aplicadas"/>
    <s v="610 - Medicina y salud"/>
    <s v="610 - Medicina y salud"/>
    <s v="Enfermedades"/>
    <s v="158519|10"/>
    <n v="140"/>
  </r>
  <r>
    <x v="1"/>
    <x v="0"/>
    <x v="0"/>
    <s v="Libros"/>
    <s v="Primary neurologic care / Jeannine Millette Petit."/>
    <s v="Petit, Jeannine Millette"/>
    <s v="St. Louis, Miss. : Mosby, 2001."/>
    <n v="2001"/>
    <s v="Inglés"/>
    <s v="0-8151-5304-X"/>
    <s v="Atencion Primaria En Salud ; Examen Neurologico ; Neurologia ; Sistema Nerviosos"/>
    <s v="616 - Enfermedades"/>
    <s v="2001-2010"/>
    <n v="47112"/>
    <n v="30"/>
    <s v="071849"/>
    <s v="Primary neurologic care / Jeannine Millette Petit."/>
    <n v="2001"/>
    <s v="616 - Enfermedades"/>
    <s v="https://search.ebscohost.com/login.aspx?profile=eds&amp;custid=s9495846&amp;groupid=main&amp;authtype=ip,guest&amp;direct=true&amp;bquery=sab.000047112"/>
    <s v="BOAP"/>
    <s v="616.8"/>
    <s v="Enfermedades del sistema nervioso y trastornos mentales"/>
    <s v="Tecnología - Ciencias Aplicadas"/>
    <s v="610 - Medicina y salud"/>
    <s v="610 - Medicina y salud"/>
    <s v="Enfermedades"/>
    <s v="47112|30"/>
    <n v="1"/>
  </r>
  <r>
    <x v="0"/>
    <x v="0"/>
    <x v="0"/>
    <s v="Libros"/>
    <s v="Evaluación clínica y tratamiento de la espasticidad / coordinador Francisco Javier Juan García."/>
    <m/>
    <s v="Madrid ; Buenos Aires : Editorial Médica Panamericana, 2009."/>
    <n v="2009"/>
    <s v="Español"/>
    <s v="978-84-9835-252-8"/>
    <s v="Enfermedades Del Sistema Nervioso ; Espasticidad ; Espasticidad ; Neurofisiologia"/>
    <s v="616 - Enfermedades"/>
    <s v="2001-2010"/>
    <n v="136461"/>
    <n v="30"/>
    <s v="129569"/>
    <s v="Evaluación clínica y tratamiento de la espasticidad / coordinador Francisco Javier Juan García."/>
    <n v="2009"/>
    <s v="616 - Enfermedades"/>
    <s v="https://search.ebscohost.com/login.aspx?profile=eds&amp;custid=s9495846&amp;groupid=main&amp;authtype=ip,guest&amp;direct=true&amp;bquery=sab.000136461"/>
    <s v="BOAP"/>
    <s v="616.8"/>
    <s v="Enfermedades del sistema nervioso y trastornos mentales"/>
    <s v="Tecnología - Ciencias Aplicadas"/>
    <s v="610 - Medicina y salud"/>
    <s v="610 - Medicina y salud"/>
    <s v="Enfermedades"/>
    <s v="136461|30"/>
    <n v="87"/>
  </r>
  <r>
    <x v="1"/>
    <x v="0"/>
    <x v="0"/>
    <s v="Libros"/>
    <s v="Cómo determina el citoesqueleto la forma de una neurona : discurso leído en el acto de su recepci"/>
    <s v="Ávila de Grado, Jesús"/>
    <s v="Madrid : Domicilio de La Academia, 2004."/>
    <n v="2004"/>
    <s v="Español"/>
    <m/>
    <s v="Citoesqueleto ; Neuronas ; Raton Transgenico ; Transporte Axonal"/>
    <s v="616 - Enfermedades"/>
    <s v="2001-2010"/>
    <n v="6405"/>
    <n v="10"/>
    <s v="112248"/>
    <s v="Cómo determina el citoesqueleto la forma de una neurona : discurso leído en el acto de su recepci"/>
    <n v="2004"/>
    <s v="616 - Enfermedades"/>
    <s v="https://search.ebscohost.com/login.aspx?profile=eds&amp;custid=s9495846&amp;groupid=main&amp;authtype=ip,guest&amp;direct=true&amp;bquery=sab.000006405"/>
    <s v="BOAP"/>
    <s v="616.8"/>
    <s v="Enfermedades del sistema nervioso y trastornos mentales"/>
    <s v="Tecnología - Ciencias Aplicadas"/>
    <s v="610 - Medicina y salud"/>
    <s v="610 - Medicina y salud"/>
    <s v="Enfermedades"/>
    <s v="6405|10"/>
    <n v="1"/>
  </r>
  <r>
    <x v="0"/>
    <x v="0"/>
    <x v="0"/>
    <s v="Libros"/>
    <s v="Merritt¦s neurology / ed. por Lewis P. Rowland."/>
    <m/>
    <s v="Philadelphia : Lippincott Williams &amp; Wilkins, 2000."/>
    <n v="2000"/>
    <s v="Inglés"/>
    <s v="0-683-30474-7"/>
    <s v="Enfermedades Vasculares ; Neoplasmas ; Neurologia ; Sistema Nervioso ; Sistema Nervioso Central"/>
    <s v="616 - Enfermedades"/>
    <s v="1991-2000"/>
    <n v="53435"/>
    <n v="10"/>
    <s v="081048"/>
    <s v="Merritt¦s neurology / ed. por Lewis P. Rowland."/>
    <n v="-2000"/>
    <s v="616 - Enfermedades"/>
    <s v="https://search.ebscohost.com/login.aspx?profile=eds&amp;custid=s9495846&amp;groupid=main&amp;authtype=ip,guest&amp;direct=true&amp;bquery=sab.000053435"/>
    <s v="BOAP"/>
    <s v="616.8"/>
    <s v="Enfermedades del sistema nervioso y trastornos mentales"/>
    <s v="Tecnología - Ciencias Aplicadas"/>
    <s v="610 - Medicina y salud"/>
    <s v="610 - Medicina y salud"/>
    <s v="Enfermedades"/>
    <s v="53435|10"/>
    <n v="2"/>
  </r>
  <r>
    <x v="0"/>
    <x v="0"/>
    <x v="0"/>
    <s v="Libros"/>
    <s v="Adams y Victor principios de neurología / Allan H Ropper, Martin A Samuels y Joshua P Klein ; tradu"/>
    <s v="Ropper, Allan H. autor"/>
    <s v="México : McGraw Hill, ©2017."/>
    <n v="2017"/>
    <s v="Español"/>
    <s v="9786071513878"/>
    <n v="0"/>
    <s v="616 - Enfermedades"/>
    <s v="2011-2020"/>
    <n v="265098"/>
    <n v="20"/>
    <s v="156228"/>
    <s v="Adams y Victor principios de neurología / Allan H Ropper, Martin A Samuels y Joshua P Klein ; tradu"/>
    <n v="2017"/>
    <s v="616 - Enfermedades"/>
    <s v="https://search.ebscohost.com/login.aspx?profile=eds&amp;custid=s9495846&amp;groupid=main&amp;authtype=ip,guest&amp;direct=true&amp;bquery=sab.000265098"/>
    <s v="BOAP"/>
    <s v="616.8"/>
    <s v="Enfermedades del sistema nervioso y trastornos mentales"/>
    <s v="Tecnología - Ciencias Aplicadas"/>
    <s v="610 - Medicina y salud"/>
    <s v="610 - Medicina y salud"/>
    <s v="Enfermedades"/>
    <s v="265098|20"/>
    <n v="9"/>
  </r>
  <r>
    <x v="0"/>
    <x v="0"/>
    <x v="0"/>
    <s v="Libros"/>
    <s v="Clinical neuropsychology : a pocket handbook for assessment / editores Peter J. Snyder, Paul D. Nuss"/>
    <m/>
    <s v="Washington : American Psychological Association, 2006 (impresión de 2008)."/>
    <n v="2006"/>
    <s v="Inglés"/>
    <s v="1-59147-283-0"/>
    <s v="Enfermedades Del Sistema Nervioso ; Manifestaciones Neurocomportamentales ; Neuropsicologia"/>
    <s v="616 - Enfermedades"/>
    <s v="2001-2010"/>
    <n v="66092"/>
    <n v="20"/>
    <s v="112300"/>
    <s v="Clinical neuropsychology : a pocket handbook for assessment / editores Peter J. Snyder, Paul D. Nuss"/>
    <n v="2006"/>
    <s v="616 - Enfermedades"/>
    <s v="https://search.ebscohost.com/login.aspx?profile=eds&amp;custid=s9495846&amp;groupid=main&amp;authtype=ip,guest&amp;direct=true&amp;bquery=sab.000066092"/>
    <s v="BOAP"/>
    <s v="616.8"/>
    <s v="Enfermedades del sistema nervioso y trastornos mentales"/>
    <s v="Tecnología - Ciencias Aplicadas"/>
    <s v="610 - Medicina y salud"/>
    <s v="610 - Medicina y salud"/>
    <s v="Enfermedades"/>
    <s v="66092|20"/>
    <n v="9"/>
  </r>
  <r>
    <x v="0"/>
    <x v="0"/>
    <x v="0"/>
    <s v="Libros"/>
    <s v="Los exámenes complementarios en neurología / J.M. Espadaler Medina."/>
    <s v="Espadaler Medina, J.M."/>
    <s v="Madrid : Ediciones Daimon ; Manuel Tamayo, 1965."/>
    <n v="1965"/>
    <s v="Español"/>
    <m/>
    <s v="Angiografia ; Electrodiagnostico ; Examen Neurologico ; Liquido Cefalorraquideo ; Neurologia ; Puncion Lumbar ; Radiografia ; Semiologia (Medicina)"/>
    <s v="616 - Enfermedades"/>
    <s v="1961-1970"/>
    <n v="41049"/>
    <n v="10"/>
    <s v="061404"/>
    <s v="Los exámenes complementarios en neurología / J.M. Espadaler Medina."/>
    <n v="-2000"/>
    <s v="616 - Enfermedades"/>
    <s v="https://search.ebscohost.com/login.aspx?profile=eds&amp;custid=s9495846&amp;groupid=main&amp;authtype=ip,guest&amp;direct=true&amp;bquery=sab.000041049"/>
    <s v="BOAP"/>
    <s v="616.8"/>
    <s v="Enfermedades del sistema nervioso y trastornos mentales"/>
    <s v="Tecnología - Ciencias Aplicadas"/>
    <s v="610 - Medicina y salud"/>
    <s v="610 - Medicina y salud"/>
    <s v="Enfermedades"/>
    <s v="41049|10"/>
    <n v="2"/>
  </r>
  <r>
    <x v="0"/>
    <x v="1"/>
    <x v="1"/>
    <s v="Libros"/>
    <s v="Neurología / Juan J. Zarranz."/>
    <s v="Zarrans, Juan José autor"/>
    <s v="Barcelona : Elsevier, ©2013."/>
    <n v="2013"/>
    <s v="Inglés"/>
    <s v="978-84-8086-750-4"/>
    <m/>
    <s v="616 - Enfermedades"/>
    <s v="2011-2020"/>
    <n v="255230"/>
    <n v="20"/>
    <s v="LE69045"/>
    <s v="Neurología / Juan J. Zarranz."/>
    <n v="2013"/>
    <s v="616 - Enfermedades"/>
    <s v="https://search.ebscohost.com/login.aspx?profile=eds&amp;custid=s9495846&amp;groupid=main&amp;authtype=ip,guest&amp;direct=true&amp;bquery=sab.000255230"/>
    <s v="BOAP"/>
    <s v="616.8"/>
    <s v="X - En línea"/>
    <s v="X - Otras colecciones sin clasificar"/>
    <s v="X - Otras colecciones sin clasificar"/>
    <s v="X - Otras colecciones sin clasificar"/>
    <s v="X - Otras colecciones sin clasificar"/>
    <s v="255230|20"/>
    <n v="1"/>
  </r>
  <r>
    <x v="0"/>
    <x v="8"/>
    <x v="4"/>
    <s v="Libros"/>
    <s v="Perfil neuropsicológico de pacientes adultos con trauma craneoencefálico / Anandi Zamora Moreno y"/>
    <s v="Zamora Moreno, Anandi autor"/>
    <s v="Chía : Universidad de la Sabana, 2004."/>
    <n v="2004"/>
    <s v="Español"/>
    <m/>
    <m/>
    <s v="616 - Enfermedades"/>
    <s v="2001-2010"/>
    <n v="86899"/>
    <n v="20"/>
    <s v="TE04298"/>
    <s v="Perfil neuropsicológico de pacientes adultos con trauma craneoencefálico / Anandi Zamora Moreno y"/>
    <n v="2004"/>
    <s v="616 - Enfermedades"/>
    <s v="https://search.ebscohost.com/login.aspx?profile=eds&amp;custid=s9495846&amp;groupid=main&amp;authtype=ip,guest&amp;direct=true&amp;bquery=sab.000086899"/>
    <s v="BOAP"/>
    <s v="616.8"/>
    <s v="X - En línea"/>
    <s v="X - Otras colecciones sin clasificar"/>
    <s v="X - Otras colecciones sin clasificar"/>
    <s v="X - Otras colecciones sin clasificar"/>
    <s v="X - Otras colecciones sin clasificar"/>
    <s v="86899|20"/>
    <n v="1"/>
  </r>
  <r>
    <x v="0"/>
    <x v="0"/>
    <x v="0"/>
    <s v="Libros"/>
    <s v="Brenner &amp; rector's : the kidney / editado por Barry M. Brenner."/>
    <m/>
    <s v="Philadelphia : Saunders Elsevier, 2008."/>
    <n v="2008"/>
    <s v="Inglés"/>
    <s v="9781416031055 (obra completa)"/>
    <s v="Circulacion Renal ; Insuficiencia Renal Cronica ; Rinones ; Rinones ; Rinones ; Rinones"/>
    <s v="616 - Enfermedades"/>
    <s v="2001-2010"/>
    <n v="64103"/>
    <n v="30"/>
    <s v="106129"/>
    <s v="Brenner &amp; rector's : the kidney / editado por Barry M. Brenner."/>
    <n v="2008"/>
    <s v="616 - Enfermedades"/>
    <s v="https://search.ebscohost.com/login.aspx?profile=eds&amp;custid=s9495846&amp;groupid=main&amp;authtype=ip,guest&amp;direct=true&amp;bquery=sab.000064103"/>
    <s v="BOAP"/>
    <s v="616.61"/>
    <s v="Enfermedades de los riñones y uréteres"/>
    <s v="Tecnología - Ciencias Aplicadas"/>
    <s v="610 - Medicina y salud"/>
    <s v="610 - Medicina y salud"/>
    <s v="Enfermedades"/>
    <s v="64103|30"/>
    <n v="6"/>
  </r>
  <r>
    <x v="0"/>
    <x v="0"/>
    <x v="0"/>
    <s v="Libros"/>
    <s v="Cuidados de enfermería en la insuficiencia renal / Joan Andres i Casamiquela ... [et all.]."/>
    <m/>
    <s v="Madrid : Editorial Libro del Año, 1994."/>
    <n v="1994"/>
    <s v="Español"/>
    <s v="84-87748-59-7"/>
    <s v="Aparato Urinario ; Atencion Al Enfermo ; Atencion Hospitalaria ; Dialisis ; Dialisis Peritoneal ; Dieta Para Enfermos ; Enfermedades Hepaticas ; Enfermedades Transmisibles ; Enfermeria Nefrologica ; Enfermos Cronicos ; Hemodialisis ; Insuficiencia Renal ; Nefrologia ; Nefrologia Pediatrica ; Rinon ; Trasplantes de Rinones"/>
    <s v="616 - Enfermedades"/>
    <s v="1991-2000"/>
    <n v="50396"/>
    <n v="10"/>
    <s v="076130"/>
    <s v="Cuidados de enfermería en la insuficiencia renal / Joan Andres i Casamiquela ... [et all.]."/>
    <n v="-2000"/>
    <s v="616 - Enfermedades"/>
    <s v="https://search.ebscohost.com/login.aspx?profile=eds&amp;custid=s9495846&amp;groupid=main&amp;authtype=ip,guest&amp;direct=true&amp;bquery=sab.000050396"/>
    <s v="BOAP"/>
    <s v="616.614"/>
    <s v="Insuficiencia renal"/>
    <s v="Tecnología - Ciencias Aplicadas"/>
    <s v="610 - Medicina y salud"/>
    <s v="610 - Medicina y salud"/>
    <s v="Enfermedades"/>
    <s v="50396|10"/>
    <n v="57"/>
  </r>
  <r>
    <x v="0"/>
    <x v="0"/>
    <x v="0"/>
    <s v="Libros"/>
    <s v="Falla renal aguda / Sergio Salcedo Herrera, Guillermo Ortíz Ruiz y Hildebrando Legizamón S. ; coor"/>
    <s v="Salcedo Herrera, Sergio"/>
    <s v="Manizales : Instituto de Seguros Sociales ; Ascofame, 1998."/>
    <n v="1998"/>
    <s v="Español"/>
    <s v="958-8078-11-3"/>
    <s v="Enfermedades Renales ; Insuficiencia Renal ; Rinones ; Rinones"/>
    <s v="616 - Enfermedades"/>
    <s v="1991-2000"/>
    <n v="48693"/>
    <n v="10"/>
    <s v="073401"/>
    <s v="Falla renal aguda / Sergio Salcedo Herrera, Guillermo Ortíz Ruiz y Hildebrando Legizamón S. ; coor"/>
    <n v="-2000"/>
    <s v="616 - Enfermedades"/>
    <s v="https://search.ebscohost.com/login.aspx?profile=eds&amp;custid=s9495846&amp;groupid=main&amp;authtype=ip,guest&amp;direct=true&amp;bquery=sab.000048693"/>
    <s v="BOAP"/>
    <s v="616.61"/>
    <s v="Enfermedades de los riñones y uréteres"/>
    <s v="Tecnología - Ciencias Aplicadas"/>
    <s v="610 - Medicina y salud"/>
    <s v="610 - Medicina y salud"/>
    <s v="Enfermedades"/>
    <s v="48693|10"/>
    <n v="13"/>
  </r>
  <r>
    <x v="0"/>
    <x v="0"/>
    <x v="0"/>
    <s v="Libros"/>
    <s v="Brenner &amp; rector's : the kidney / editado por Barry M. Brenner."/>
    <m/>
    <s v="Philadelphia : Saunders Elsevier, 2008."/>
    <n v="2008"/>
    <s v="Inglés"/>
    <s v="9781416031055 (obra completa)"/>
    <s v="Circulacion Renal ; Insuficiencia Renal Cronica ; Rinones ; Rinones ; Rinones ; Rinones"/>
    <s v="616 - Enfermedades"/>
    <s v="2001-2010"/>
    <n v="64103"/>
    <n v="40"/>
    <s v="106130"/>
    <s v="Brenner &amp; rector's : the kidney / editado por Barry M. Brenner."/>
    <n v="2008"/>
    <s v="616 - Enfermedades"/>
    <s v="https://search.ebscohost.com/login.aspx?profile=eds&amp;custid=s9495846&amp;groupid=main&amp;authtype=ip,guest&amp;direct=true&amp;bquery=sab.000064103"/>
    <s v="BOAP"/>
    <s v="616.61"/>
    <s v="Enfermedades de los riñones y uréteres"/>
    <s v="Tecnología - Ciencias Aplicadas"/>
    <s v="610 - Medicina y salud"/>
    <s v="610 - Medicina y salud"/>
    <s v="Enfermedades"/>
    <s v="64103|40"/>
    <n v="7"/>
  </r>
  <r>
    <x v="0"/>
    <x v="0"/>
    <x v="0"/>
    <s v="Libros"/>
    <s v="Brenner &amp; rector's the kidney / ed Barry M. Brenner."/>
    <m/>
    <s v="Philadelphia : W.B. Saunders Company, 1996."/>
    <n v="1996"/>
    <s v="Inglés"/>
    <s v="0-7216-5075-9 (O.C.)"/>
    <s v="Enfermedades Renales ; Enfermedades Renales ; Rinones ; Rinones"/>
    <s v="616 - Enfermedades"/>
    <s v="1991-2000"/>
    <n v="35926"/>
    <n v="20"/>
    <s v="052940"/>
    <s v="Brenner &amp; rector's the kidney / ed Barry M. Brenner."/>
    <n v="-2000"/>
    <s v="616 - Enfermedades"/>
    <s v="https://search.ebscohost.com/login.aspx?profile=eds&amp;custid=s9495846&amp;groupid=main&amp;authtype=ip,guest&amp;direct=true&amp;bquery=sab.000035926"/>
    <s v="BOAP"/>
    <s v="616.61"/>
    <s v="Enfermedades de los riñones y uréteres"/>
    <s v="Tecnología - Ciencias Aplicadas"/>
    <s v="610 - Medicina y salud"/>
    <s v="610 - Medicina y salud"/>
    <s v="Enfermedades"/>
    <s v="35926|20"/>
    <n v="3"/>
  </r>
  <r>
    <x v="0"/>
    <x v="0"/>
    <x v="0"/>
    <s v="Libros"/>
    <s v="Schrier’s diseases of the kidney / editores Thomas M. Coffman ... [et al.]."/>
    <m/>
    <s v="Philadelphia : Wolters Kluwer, 2012."/>
    <n v="2012"/>
    <s v="Inglés"/>
    <s v="1-4511-1075-8 (obra completa)"/>
    <s v="Arteria Renal ; Pruebas de Funcion Renal ; Rinones"/>
    <s v="616 - Enfermedades"/>
    <s v="2011-2020"/>
    <n v="256325"/>
    <n v="20"/>
    <s v="144416"/>
    <s v="Schrier’s diseases of the kidney / editores Thomas M. Coffman ... [et al.]."/>
    <n v="2012"/>
    <s v="616 - Enfermedades"/>
    <s v="https://search.ebscohost.com/login.aspx?profile=eds&amp;custid=s9495846&amp;groupid=main&amp;authtype=ip,guest&amp;direct=true&amp;bquery=sab.000256325"/>
    <s v="BOAP"/>
    <s v="616.61"/>
    <s v="Enfermedades de los riñones y uréteres"/>
    <s v="Tecnología - Ciencias Aplicadas"/>
    <s v="610 - Medicina y salud"/>
    <s v="610 - Medicina y salud"/>
    <s v="Enfermedades"/>
    <s v="256325|20"/>
    <n v="2"/>
  </r>
  <r>
    <x v="0"/>
    <x v="0"/>
    <x v="0"/>
    <s v="Libros"/>
    <s v="Practical renal pathology : a diagnostic approach / editado por Donna J. Lager MD y Neil Abrahams."/>
    <m/>
    <s v="Philadelphia : Elsevier, ©2012."/>
    <n v="2012"/>
    <s v="Inglés"/>
    <s v="9780443069666"/>
    <n v="0"/>
    <s v="616 - Enfermedades"/>
    <s v="2011-2020"/>
    <n v="257504"/>
    <n v="10"/>
    <s v="143347"/>
    <s v="Practical renal pathology : a diagnostic approach / editado por Donna J. Lager MD y Neil Abrahams."/>
    <n v="2012"/>
    <s v="616 - Enfermedades"/>
    <s v="https://search.ebscohost.com/login.aspx?profile=eds&amp;custid=s9495846&amp;groupid=main&amp;authtype=ip,guest&amp;direct=true&amp;bquery=sab.000257504"/>
    <s v="BOAP"/>
    <s v="616.61"/>
    <s v="Enfermedades de los riñones y uréteres"/>
    <s v="Tecnología - Ciencias Aplicadas"/>
    <s v="610 - Medicina y salud"/>
    <s v="610 - Medicina y salud"/>
    <s v="Enfermedades"/>
    <s v="257504|10"/>
    <n v="6"/>
  </r>
  <r>
    <x v="0"/>
    <x v="0"/>
    <x v="0"/>
    <s v="Libros"/>
    <s v="Nefrología clínica / director Manuel Arias Rodríguez ; coordinadores Pedro Aljama García, Jesús"/>
    <m/>
    <s v="Madrid : Editorial Médica Panamericana, 2013."/>
    <n v="2013"/>
    <s v="Español"/>
    <s v="978-84-9835-710-3"/>
    <s v="Enfermedades Renales ; Enfermedades Renales ; Enfermedades Renales ; Hematuria ; Infecciones Del Tracto Urinario ; Nefrologia"/>
    <s v="616 - Enfermedades"/>
    <s v="2011-2020"/>
    <n v="168933"/>
    <n v="10"/>
    <s v="150112"/>
    <s v="Nefrología clínica / director Manuel Arias Rodríguez ; coordinadores Pedro Aljama García, Jesús"/>
    <n v="2013"/>
    <s v="616 - Enfermedades"/>
    <s v="https://search.ebscohost.com/login.aspx?profile=eds&amp;custid=s9495846&amp;groupid=main&amp;authtype=ip,guest&amp;direct=true&amp;bquery=sab.000168933"/>
    <s v="BOAP"/>
    <s v="616.61"/>
    <s v="Enfermedades de los riñones y uréteres"/>
    <s v="Tecnología - Ciencias Aplicadas"/>
    <s v="610 - Medicina y salud"/>
    <s v="610 - Medicina y salud"/>
    <s v="Enfermedades"/>
    <s v="168933|10"/>
    <n v="34"/>
  </r>
  <r>
    <x v="0"/>
    <x v="0"/>
    <x v="0"/>
    <s v="Libros"/>
    <s v="Manual de nefrología / editor Robert W. Schrier ; traducción Dr. Félix García Roig ; revisión c"/>
    <m/>
    <s v="Barcelona ; Philadelphia : Wolters Kluwer Health, 2015."/>
    <n v="2015"/>
    <s v="Español"/>
    <s v="9788416004652"/>
    <s v="Atencion Al Enfermo ; Nefrologia ; Posologia ; Rinones"/>
    <s v="616 - Enfermedades"/>
    <s v="2011-2020"/>
    <n v="171357"/>
    <n v="10"/>
    <s v="150504"/>
    <s v="Manual de nefrología / editor Robert W. Schrier ; traducción Dr. Félix García Roig ; revisión c"/>
    <n v="2015"/>
    <s v="616 - Enfermedades"/>
    <s v="https://search.ebscohost.com/login.aspx?profile=eds&amp;custid=s9495846&amp;groupid=main&amp;authtype=ip,guest&amp;direct=true&amp;bquery=sab.000171357"/>
    <s v="BOAP"/>
    <s v="616.61"/>
    <s v="Enfermedades de los riñones y uréteres"/>
    <s v="Tecnología - Ciencias Aplicadas"/>
    <s v="610 - Medicina y salud"/>
    <s v="610 - Medicina y salud"/>
    <s v="Enfermedades"/>
    <s v="171357|10"/>
    <n v="4"/>
  </r>
  <r>
    <x v="0"/>
    <x v="0"/>
    <x v="0"/>
    <s v="Libros"/>
    <s v="Nefrología / editado por Francisco Javier Barreto Schmedling... [y otros cuatro]."/>
    <m/>
    <s v="Medellín : Corporacion para Investigaciones Biologicas, 2012."/>
    <n v="2012"/>
    <s v="Español"/>
    <s v="9789589076668"/>
    <s v="Medicina Clinica ; Nefrologia ; Rinones ; Ureteres"/>
    <s v="616 - Enfermedades"/>
    <s v="2011-2020"/>
    <n v="254303"/>
    <n v="30"/>
    <s v="153867"/>
    <s v="Nefrología / editado por Francisco Javier Barreto Schmedling... [y otros cuatro]."/>
    <n v="2012"/>
    <s v="616 - Enfermedades"/>
    <s v="https://search.ebscohost.com/login.aspx?profile=eds&amp;custid=s9495846&amp;groupid=main&amp;authtype=ip,guest&amp;direct=true&amp;bquery=sab.000254303"/>
    <s v="BOAP"/>
    <s v="616.61"/>
    <s v="Enfermedades de los riñones y uréteres"/>
    <s v="Tecnología - Ciencias Aplicadas"/>
    <s v="610 - Medicina y salud"/>
    <s v="610 - Medicina y salud"/>
    <s v="Enfermedades"/>
    <s v="254303|30"/>
    <n v="23"/>
  </r>
  <r>
    <x v="0"/>
    <x v="0"/>
    <x v="0"/>
    <s v="Libros"/>
    <s v="Nefrología / ed. Jaime Borrero R. y Orlando Montero G."/>
    <m/>
    <s v="Medellín : Corporación para Investigaciones Biológicas-CIB, 2003."/>
    <n v="2003"/>
    <s v="Español"/>
    <s v="958-9400-639"/>
    <s v="Enfermedades Renales ; Homeostasis ; Insuficiencia Renal ; Liquidos Corporales ; Nefrologia ; Nefrologia Pediatrica"/>
    <s v="616 - Enfermedades"/>
    <s v="2001-2010"/>
    <n v="52944"/>
    <n v="50"/>
    <s v="083614"/>
    <s v="Nefrología / ed. Jaime Borrero R. y Orlando Montero G."/>
    <n v="2003"/>
    <s v="616 - Enfermedades"/>
    <s v="https://search.ebscohost.com/login.aspx?profile=eds&amp;custid=s9495846&amp;groupid=main&amp;authtype=ip,guest&amp;direct=true&amp;bquery=sab.000052944"/>
    <s v="BOAP"/>
    <s v="616.61"/>
    <s v="Enfermedades de los riñones y uréteres"/>
    <s v="Tecnología - Ciencias Aplicadas"/>
    <s v="610 - Medicina y salud"/>
    <s v="610 - Medicina y salud"/>
    <s v="Enfermedades"/>
    <s v="52944|50"/>
    <n v="84"/>
  </r>
  <r>
    <x v="0"/>
    <x v="0"/>
    <x v="0"/>
    <s v="Libros"/>
    <s v="Brenner &amp; rector's the kidney / ed. Barry M. Brenner."/>
    <m/>
    <s v="Philadelphia : W.B. Saunders Company, 2000."/>
    <n v="2000"/>
    <s v="Inglés"/>
    <s v="0-7216-7998-6"/>
    <s v="Enfermedades Renales ; Rinones ; Rinones"/>
    <s v="616 - Enfermedades"/>
    <s v="1991-2000"/>
    <n v="55297"/>
    <n v="20"/>
    <s v="083896"/>
    <s v="Brenner &amp; rector's the kidney / ed. Barry M. Brenner."/>
    <n v="-2000"/>
    <s v="616 - Enfermedades"/>
    <s v="https://search.ebscohost.com/login.aspx?profile=eds&amp;custid=s9495846&amp;groupid=main&amp;authtype=ip,guest&amp;direct=true&amp;bquery=sab.000055297"/>
    <s v="BOAP"/>
    <s v="616.61"/>
    <s v="Enfermedades de los riñones y uréteres"/>
    <s v="Tecnología - Ciencias Aplicadas"/>
    <s v="610 - Medicina y salud"/>
    <s v="610 - Medicina y salud"/>
    <s v="Enfermedades"/>
    <s v="55297|20"/>
    <n v="2"/>
  </r>
  <r>
    <x v="0"/>
    <x v="0"/>
    <x v="0"/>
    <s v="Libros"/>
    <s v="Brenner &amp; rector's : the kidney / editado por Barry M. Brenner."/>
    <m/>
    <s v="Philadelphia : Saunders Elsevier, 2008."/>
    <n v="2008"/>
    <s v="Inglés"/>
    <s v="9781416031055 (obra completa)"/>
    <s v="Circulacion Renal ; Insuficiencia Renal Cronica ; Rinones ; Rinones ; Rinones ; Rinones"/>
    <s v="616 - Enfermedades"/>
    <s v="2001-2010"/>
    <n v="64103"/>
    <n v="20"/>
    <s v="106067"/>
    <s v="Brenner &amp; rector's : the kidney / editado por Barry M. Brenner."/>
    <n v="2008"/>
    <s v="616 - Enfermedades"/>
    <s v="https://search.ebscohost.com/login.aspx?profile=eds&amp;custid=s9495846&amp;groupid=main&amp;authtype=ip,guest&amp;direct=true&amp;bquery=sab.000064103"/>
    <s v="BOAP"/>
    <s v="616.61"/>
    <s v="Enfermedades de los riñones y uréteres"/>
    <s v="Tecnología - Ciencias Aplicadas"/>
    <s v="610 - Medicina y salud"/>
    <s v="610 - Medicina y salud"/>
    <s v="Enfermedades"/>
    <s v="64103|20"/>
    <n v="8"/>
  </r>
  <r>
    <x v="0"/>
    <x v="0"/>
    <x v="0"/>
    <s v="Libros"/>
    <s v="Massry &amp; Glassock¦s textbook of nephrology / eds. Shaul G. Massry y Richard J. Glassock."/>
    <m/>
    <s v="Philadelphia : Lippincott Williams &amp; Wilkins, 2001."/>
    <n v="2001"/>
    <s v="Inglés"/>
    <s v="0-683-30488-7"/>
    <s v="Dialisis ; Enfermedades Renales ; Hipertension ; Infecciones Del Tracto Urinario ; Inmunopatologia ; Nefrologia ; Rinones ; Trasplantes de Rinones"/>
    <s v="616 - Enfermedades"/>
    <s v="2001-2010"/>
    <n v="53420"/>
    <n v="10"/>
    <s v="080986"/>
    <s v="Massry &amp; Glassock¦s textbook of nephrology / eds. Shaul G. Massry y Richard J. Glassock."/>
    <n v="2001"/>
    <s v="616 - Enfermedades"/>
    <s v="https://search.ebscohost.com/login.aspx?profile=eds&amp;custid=s9495846&amp;groupid=main&amp;authtype=ip,guest&amp;direct=true&amp;bquery=sab.000053420"/>
    <s v="BOAP"/>
    <s v="616.61"/>
    <s v="Enfermedades de los riñones y uréteres"/>
    <s v="Tecnología - Ciencias Aplicadas"/>
    <s v="610 - Medicina y salud"/>
    <s v="610 - Medicina y salud"/>
    <s v="Enfermedades"/>
    <s v="53420|10"/>
    <n v="4"/>
  </r>
  <r>
    <x v="0"/>
    <x v="0"/>
    <x v="0"/>
    <s v="Libros"/>
    <s v="Insuficiencia renal crónica / Mario Arbeláez...[et.al.]."/>
    <m/>
    <s v="Santafé de Bogotá : Instituto de Seguros Sociales ; Ascofame, 1997."/>
    <n v="1997"/>
    <s v="Español"/>
    <s v="958-8038-16-2"/>
    <s v="Azoemia ; Insuficiencia Renal ; Insuficiencia Renal ; Insuficiencia Renal"/>
    <s v="616 - Enfermedades"/>
    <s v="1991-2000"/>
    <n v="47611"/>
    <n v="10"/>
    <s v="072320"/>
    <s v="Insuficiencia renal crónica / Mario Arbeláez...[et.al.]."/>
    <n v="-2000"/>
    <s v="616 - Enfermedades"/>
    <s v="https://search.ebscohost.com/login.aspx?profile=eds&amp;custid=s9495846&amp;groupid=main&amp;authtype=ip,guest&amp;direct=true&amp;bquery=sab.000047611"/>
    <s v="BOAP"/>
    <s v="616.614"/>
    <s v="Insuficiencia renal"/>
    <s v="Tecnología - Ciencias Aplicadas"/>
    <s v="610 - Medicina y salud"/>
    <s v="610 - Medicina y salud"/>
    <s v="Enfermedades"/>
    <s v="47611|10"/>
    <n v="13"/>
  </r>
  <r>
    <x v="0"/>
    <x v="0"/>
    <x v="0"/>
    <s v="Libros"/>
    <s v="Fisiopatología renal : fundamentos / editores Helmut G. Rennke y Bradley M. Denker."/>
    <m/>
    <s v="Barcelona : Wolters Kluwer, 2014."/>
    <n v="2014"/>
    <s v="Español"/>
    <s v="978-84-15840-89-3"/>
    <s v="Enfermedades Renales ; Rinones ; Rinones"/>
    <s v="616 - Enfermedades"/>
    <s v="2011-2020"/>
    <n v="166632"/>
    <n v="10"/>
    <s v="146810"/>
    <s v="Fisiopatología renal : fundamentos / editores Helmut G. Rennke y Bradley M. Denker."/>
    <n v="2014"/>
    <s v="616 - Enfermedades"/>
    <s v="https://search.ebscohost.com/login.aspx?profile=eds&amp;custid=s9495846&amp;groupid=main&amp;authtype=ip,guest&amp;direct=true&amp;bquery=sab.000166632"/>
    <s v="BOAP"/>
    <s v="616.61"/>
    <s v="Enfermedades de los riñones y uréteres"/>
    <s v="Tecnología - Ciencias Aplicadas"/>
    <s v="610 - Medicina y salud"/>
    <s v="610 - Medicina y salud"/>
    <s v="Enfermedades"/>
    <s v="166632|10"/>
    <n v="47"/>
  </r>
  <r>
    <x v="0"/>
    <x v="0"/>
    <x v="0"/>
    <s v="Libros"/>
    <s v="Brenner &amp; rector's the kidney / [editado por] Karl Skorecki, Glenn M. Chertow, Philip A. Marsden, Ma"/>
    <m/>
    <s v="Philadelphia, PA : Elsevier, ©2015."/>
    <n v="2015"/>
    <s v="Inglés"/>
    <s v="9781455748365"/>
    <s v="Circulacion Renal ; Enfermedades Renales ; Insuficiencia Renal Cronica ; Procesos Patologicos ; Rinones ; Rinones ; Rinones ; Rinones"/>
    <s v="616 - Enfermedades"/>
    <s v="2011-2020"/>
    <n v="182405"/>
    <n v="10"/>
    <s v="153854"/>
    <s v="Brenner &amp; rector's the kidney / [editado por] Karl Skorecki, Glenn M. Chertow, Philip A. Marsden, Ma"/>
    <n v="2015"/>
    <s v="616 - Enfermedades"/>
    <s v="https://search.ebscohost.com/login.aspx?profile=eds&amp;custid=s9495846&amp;groupid=main&amp;authtype=ip,guest&amp;direct=true&amp;bquery=sab.000182405"/>
    <s v="BOAP"/>
    <s v="616.61"/>
    <s v="Enfermedades de los riñones y uréteres"/>
    <s v="Tecnología - Ciencias Aplicadas"/>
    <s v="610 - Medicina y salud"/>
    <s v="610 - Medicina y salud"/>
    <s v="Enfermedades"/>
    <s v="182405|10"/>
    <n v="3"/>
  </r>
  <r>
    <x v="0"/>
    <x v="0"/>
    <x v="0"/>
    <s v="Libros"/>
    <s v="Urología oncológica : conferencias / Fundación Cauro."/>
    <s v="Congreso de Actualización en Urología Oncológica 4o. 1998 feb. 19-21 Caracas, Venezuela"/>
    <s v="Caracas : PDVSA ; Sociedad Venezolana de Urología ; Instituto Médico La Floresta, 1998."/>
    <n v="1998"/>
    <s v="Español"/>
    <s v="980-07-4615-3"/>
    <s v="Oncologia ; Rinones ; Urologia"/>
    <s v="616 - Enfermedades"/>
    <s v="1991-2000"/>
    <n v="44564"/>
    <n v="10"/>
    <s v="066957"/>
    <s v="Urología oncológica : conferencias / Fundación Cauro."/>
    <n v="-2000"/>
    <s v="616 - Enfermedades"/>
    <s v="https://search.ebscohost.com/login.aspx?profile=eds&amp;custid=s9495846&amp;groupid=main&amp;authtype=ip,guest&amp;direct=true&amp;bquery=sab.000044564"/>
    <s v="BOAP"/>
    <s v="616.61"/>
    <s v="Enfermedades de los riñones y uréteres"/>
    <s v="Tecnología - Ciencias Aplicadas"/>
    <s v="610 - Medicina y salud"/>
    <s v="610 - Medicina y salud"/>
    <s v="Enfermedades"/>
    <s v="44564|10"/>
    <n v="6"/>
  </r>
  <r>
    <x v="1"/>
    <x v="0"/>
    <x v="0"/>
    <s v="Libros"/>
    <s v="Clinical physiology of acid-base and electrolyte disorders / Burton David Rose."/>
    <s v="Rose, Burton David"/>
    <s v="New York, N. Y. : Editorial McGraw-Hill, 1994."/>
    <n v="1994"/>
    <s v="Inglés"/>
    <s v="0-07-053663-5"/>
    <s v="Desequilibrio Acido-Base ; Desequilibrio Agua-Electrolito ; Rinones ; Rinones"/>
    <s v="616 - Enfermedades"/>
    <s v="1991-2000"/>
    <n v="30332"/>
    <n v="10"/>
    <s v="044572"/>
    <s v="Clinical physiology of acid-base and electrolyte disorders / Burton David Rose."/>
    <n v="-2000"/>
    <s v="616 - Enfermedades"/>
    <s v="https://search.ebscohost.com/login.aspx?profile=eds&amp;custid=s9495846&amp;groupid=main&amp;authtype=ip,guest&amp;direct=true&amp;bquery=sab.000030332"/>
    <s v="BOAP"/>
    <s v="616.61"/>
    <s v="Enfermedades de los riñones y uréteres"/>
    <s v="Tecnología - Ciencias Aplicadas"/>
    <s v="610 - Medicina y salud"/>
    <s v="610 - Medicina y salud"/>
    <s v="Enfermedades"/>
    <s v="30332|10"/>
    <n v="1"/>
  </r>
  <r>
    <x v="0"/>
    <x v="0"/>
    <x v="0"/>
    <s v="Libros"/>
    <s v="Nefrología : líquidos y electrolitos / Jaime Borrero R."/>
    <s v="Borrero R., Jaime"/>
    <s v="Medellín : Corporación para Investigaciones Biológicas, 1979."/>
    <n v="1979"/>
    <s v="Español"/>
    <m/>
    <s v="Agua En El Organismo ; Electrolitos ; Enfermedades Renales ; Liquidos Corporales ; Nefrologia"/>
    <s v="616 - Enfermedades"/>
    <s v="1971-1980"/>
    <n v="30758"/>
    <n v="10"/>
    <s v="045579"/>
    <s v="Nefrología : líquidos y electrolitos / Jaime Borrero R."/>
    <n v="-2000"/>
    <s v="616 - Enfermedades"/>
    <s v="https://search.ebscohost.com/login.aspx?profile=eds&amp;custid=s9495846&amp;groupid=main&amp;authtype=ip,guest&amp;direct=true&amp;bquery=sab.000030758"/>
    <s v="BOAP"/>
    <s v="616.61"/>
    <s v="Enfermedades de los riñones y uréteres"/>
    <s v="Tecnología - Ciencias Aplicadas"/>
    <s v="610 - Medicina y salud"/>
    <s v="610 - Medicina y salud"/>
    <s v="Enfermedades"/>
    <s v="30758|10"/>
    <n v="41"/>
  </r>
  <r>
    <x v="0"/>
    <x v="0"/>
    <x v="0"/>
    <s v="Libros"/>
    <s v="Nefrología / editado por Francisco Javier Barreto Schmedling... [y otros cuatro]."/>
    <m/>
    <s v="Medellín : Corporacion para Investigaciones Biologicas, 2012."/>
    <n v="2012"/>
    <s v="Español"/>
    <s v="9789589076668"/>
    <s v="Medicina Clinica ; Nefrologia ; Rinones ; Ureteres"/>
    <s v="616 - Enfermedades"/>
    <s v="2011-2020"/>
    <n v="254303"/>
    <n v="10"/>
    <s v="140891"/>
    <s v="Nefrología / editado por Francisco Javier Barreto Schmedling... [y otros cuatro]."/>
    <n v="2012"/>
    <s v="616 - Enfermedades"/>
    <s v="https://search.ebscohost.com/login.aspx?profile=eds&amp;custid=s9495846&amp;groupid=main&amp;authtype=ip,guest&amp;direct=true&amp;bquery=sab.000254303"/>
    <s v="BOAP"/>
    <s v="616.61"/>
    <s v="Enfermedades de los riñones y uréteres"/>
    <s v="Tecnología - Ciencias Aplicadas"/>
    <s v="610 - Medicina y salud"/>
    <s v="610 - Medicina y salud"/>
    <s v="Enfermedades"/>
    <s v="254303|10"/>
    <n v="53"/>
  </r>
  <r>
    <x v="0"/>
    <x v="0"/>
    <x v="0"/>
    <s v="Libros"/>
    <s v="Transtornos renales e hidroelectrolíticos / editado por Robert W. Schrier ; traducción y composici"/>
    <m/>
    <s v="Barcelona : Lippincott, 2011."/>
    <n v="2011"/>
    <s v="Español"/>
    <s v="978-84-96921-79-5"/>
    <s v="Equilibrio Agua-Electrolito (Fisiopatologia) ; Rinones"/>
    <s v="616 - Enfermedades"/>
    <s v="2011-2020"/>
    <n v="254298"/>
    <n v="10"/>
    <s v="140857"/>
    <s v="Transtornos renales e hidroelectrolíticos / editado por Robert W. Schrier ; traducción y composici"/>
    <n v="2011"/>
    <s v="616 - Enfermedades"/>
    <s v="https://search.ebscohost.com/login.aspx?profile=eds&amp;custid=s9495846&amp;groupid=main&amp;authtype=ip,guest&amp;direct=true&amp;bquery=sab.000254298"/>
    <s v="BOAP"/>
    <s v="616.61"/>
    <s v="Enfermedades de los riñones y uréteres"/>
    <s v="Tecnología - Ciencias Aplicadas"/>
    <s v="610 - Medicina y salud"/>
    <s v="610 - Medicina y salud"/>
    <s v="Enfermedades"/>
    <s v="254298|10"/>
    <n v="21"/>
  </r>
  <r>
    <x v="0"/>
    <x v="0"/>
    <x v="0"/>
    <s v="Libros"/>
    <s v="Nefrología / editado por Francisco Javier Barreto Schmedling... [y otros cuatro]."/>
    <m/>
    <s v="Medellín : Corporacion para Investigaciones Biologicas, 2012."/>
    <n v="2012"/>
    <s v="Español"/>
    <s v="9789589076668"/>
    <s v="Medicina Clinica ; Nefrologia ; Rinones ; Ureteres"/>
    <s v="616 - Enfermedades"/>
    <s v="2011-2020"/>
    <n v="254303"/>
    <n v="20"/>
    <s v="150977"/>
    <s v="Nefrología / editado por Francisco Javier Barreto Schmedling... [y otros cuatro]."/>
    <n v="2012"/>
    <s v="616 - Enfermedades"/>
    <s v="https://search.ebscohost.com/login.aspx?profile=eds&amp;custid=s9495846&amp;groupid=main&amp;authtype=ip,guest&amp;direct=true&amp;bquery=sab.000254303"/>
    <s v="BOAP"/>
    <s v="616.61"/>
    <s v="Enfermedades de los riñones y uréteres"/>
    <s v="Tecnología - Ciencias Aplicadas"/>
    <s v="610 - Medicina y salud"/>
    <s v="610 - Medicina y salud"/>
    <s v="Enfermedades"/>
    <s v="254303|20"/>
    <n v="18"/>
  </r>
  <r>
    <x v="1"/>
    <x v="0"/>
    <x v="0"/>
    <s v="Libros"/>
    <s v="Atlas fotográfico de enfermedades renales / William Asscher A., David B. Moffat, Eric Sanders."/>
    <s v="Asscher A., William"/>
    <s v="Barcelona : Doyma, 1982."/>
    <n v="1982"/>
    <s v="Español"/>
    <s v="84-85285-59-X"/>
    <s v="Aparato Urinario ; Enfermedades Renales ; Insuficiencia Renal ; Trasplantes de Rinones"/>
    <s v="616 - Enfermedades"/>
    <s v="1981-1990"/>
    <n v="27250"/>
    <n v="10"/>
    <s v="043920"/>
    <s v="Atlas fotográfico de enfermedades renales / William Asscher A., David B. Moffat, Eric Sanders."/>
    <n v="-2000"/>
    <s v="616 - Enfermedades"/>
    <s v="https://search.ebscohost.com/login.aspx?profile=eds&amp;custid=s9495846&amp;groupid=main&amp;authtype=ip,guest&amp;direct=true&amp;bquery=sab.000027250"/>
    <s v="BOAP"/>
    <s v="616.61"/>
    <s v="Enfermedades de los riñones y uréteres"/>
    <s v="Tecnología - Ciencias Aplicadas"/>
    <s v="610 - Medicina y salud"/>
    <s v="610 - Medicina y salud"/>
    <s v="Enfermedades"/>
    <s v="27250|10"/>
    <n v="1"/>
  </r>
  <r>
    <x v="0"/>
    <x v="0"/>
    <x v="0"/>
    <s v="Libros"/>
    <s v="Clinical physiology of acid-base and electrolyte disorders / Burton David Rose y Theodere W. Post."/>
    <s v="Rose, Burton David"/>
    <s v="New York : McGraw-Hill Companies, 2001."/>
    <n v="2001"/>
    <s v="Inglés"/>
    <s v="0-07134682-1"/>
    <s v="Desequilibrio Acido-Base ; Desequilibrio Agua-Electrolito ; Enfermedades Renales ; Rinones ; Rinones"/>
    <s v="616 - Enfermedades"/>
    <s v="2001-2010"/>
    <n v="53200"/>
    <n v="10"/>
    <s v="080674"/>
    <s v="Clinical physiology of acid-base and electrolyte disorders / Burton David Rose y Theodere W. Post."/>
    <n v="2001"/>
    <s v="616 - Enfermedades"/>
    <s v="https://search.ebscohost.com/login.aspx?profile=eds&amp;custid=s9495846&amp;groupid=main&amp;authtype=ip,guest&amp;direct=true&amp;bquery=sab.000053200"/>
    <s v="BOAP"/>
    <s v="616.61"/>
    <s v="Enfermedades de los riñones y uréteres"/>
    <s v="Tecnología - Ciencias Aplicadas"/>
    <s v="610 - Medicina y salud"/>
    <s v="610 - Medicina y salud"/>
    <s v="Enfermedades"/>
    <s v="53200|10"/>
    <n v="2"/>
  </r>
  <r>
    <x v="0"/>
    <x v="0"/>
    <x v="0"/>
    <s v="Libros"/>
    <s v="Renal disease : classification and atlas of tubulo-interstitial and vascular disseases / Surya Venka"/>
    <m/>
    <s v="Baltimor : Williams &amp; Wilkins a Waverly, 1999."/>
    <n v="1999"/>
    <s v="Inglés"/>
    <s v="0-683-30677-4"/>
    <s v="Enfermedades Vasculares ; Nefritis ; Rinones"/>
    <s v="616 - Enfermedades"/>
    <s v="1991-2000"/>
    <n v="45626"/>
    <n v="10"/>
    <s v="069412"/>
    <s v="Renal disease : classification and atlas of tubulo-interstitial and vascular disseases / Surya Venka"/>
    <n v="-2000"/>
    <s v="616 - Enfermedades"/>
    <s v="https://search.ebscohost.com/login.aspx?profile=eds&amp;custid=s9495846&amp;groupid=main&amp;authtype=ip,guest&amp;direct=true&amp;bquery=sab.000045626"/>
    <s v="BOAP"/>
    <s v="616.61075"/>
    <s v="Enfermedades renales"/>
    <s v="Tecnología - Ciencias Aplicadas"/>
    <s v="610 - Medicina y salud"/>
    <s v="610 - Medicina y salud"/>
    <s v="Enfermedades"/>
    <s v="45626|10"/>
    <n v="2"/>
  </r>
  <r>
    <x v="0"/>
    <x v="0"/>
    <x v="0"/>
    <s v="Libros"/>
    <s v="Guía y modelo de atención de la enfermedad renal crónica - ERC -."/>
    <m/>
    <s v="Bogotá : Fundación para la Investigación y Desarrollo de la Salud y la Seguridad Social Asociaci"/>
    <n v="2006"/>
    <s v="Español"/>
    <s v="978-958-44-0734-4"/>
    <s v="Enfermedades Renales ; Enfermedades Renales"/>
    <s v="616 - Enfermedades"/>
    <s v="2001-2010"/>
    <n v="55776"/>
    <n v="20"/>
    <s v="112820"/>
    <s v="Guía y modelo de atención de la enfermedad renal crónica - ERC -."/>
    <n v="2006"/>
    <s v="616 - Enfermedades"/>
    <s v="https://search.ebscohost.com/login.aspx?profile=eds&amp;custid=s9495846&amp;groupid=main&amp;authtype=ip,guest&amp;direct=true&amp;bquery=sab.000055776"/>
    <s v="BOAP"/>
    <s v="616.61"/>
    <s v="Enfermedades de los riñones y uréteres"/>
    <s v="Tecnología - Ciencias Aplicadas"/>
    <s v="610 - Medicina y salud"/>
    <s v="610 - Medicina y salud"/>
    <s v="Enfermedades"/>
    <s v="55776|20"/>
    <n v="13"/>
  </r>
  <r>
    <x v="0"/>
    <x v="0"/>
    <x v="0"/>
    <s v="Libros"/>
    <s v="Brenner &amp; rector's the kidney / ed Barry M. Brenner."/>
    <m/>
    <s v="Philadelphia : W.B. Saunders Company, 1996."/>
    <n v="1996"/>
    <s v="Inglés"/>
    <s v="0-7216-5075-9 (O.C.)"/>
    <s v="Enfermedades Renales ; Enfermedades Renales ; Rinones ; Rinones"/>
    <s v="616 - Enfermedades"/>
    <s v="1991-2000"/>
    <n v="35926"/>
    <n v="10"/>
    <s v="052939"/>
    <s v="Brenner &amp; rector's the kidney / ed Barry M. Brenner."/>
    <n v="-2000"/>
    <s v="616 - Enfermedades"/>
    <s v="https://search.ebscohost.com/login.aspx?profile=eds&amp;custid=s9495846&amp;groupid=main&amp;authtype=ip,guest&amp;direct=true&amp;bquery=sab.000035926"/>
    <s v="BOAP"/>
    <s v="616.61"/>
    <s v="Enfermedades de los riñones y uréteres"/>
    <s v="Tecnología - Ciencias Aplicadas"/>
    <s v="610 - Medicina y salud"/>
    <s v="610 - Medicina y salud"/>
    <s v="Enfermedades"/>
    <s v="35926|10"/>
    <n v="4"/>
  </r>
  <r>
    <x v="0"/>
    <x v="0"/>
    <x v="0"/>
    <s v="Libros"/>
    <s v="Brenner &amp; rector's the kidney / ed. Barry M. Brenner."/>
    <m/>
    <s v="Philadelphia : W.B. Saunders Company, 2000."/>
    <n v="2000"/>
    <s v="Inglés"/>
    <s v="0-7216-7998-6"/>
    <s v="Enfermedades Renales ; Rinones ; Rinones"/>
    <s v="616 - Enfermedades"/>
    <s v="1991-2000"/>
    <n v="55297"/>
    <n v="10"/>
    <s v="083895"/>
    <s v="Brenner &amp; rector's the kidney / ed. Barry M. Brenner."/>
    <n v="-2000"/>
    <s v="616 - Enfermedades"/>
    <s v="https://search.ebscohost.com/login.aspx?profile=eds&amp;custid=s9495846&amp;groupid=main&amp;authtype=ip,guest&amp;direct=true&amp;bquery=sab.000055297"/>
    <s v="BOAP"/>
    <s v="616.61"/>
    <s v="Enfermedades de los riñones y uréteres"/>
    <s v="Tecnología - Ciencias Aplicadas"/>
    <s v="610 - Medicina y salud"/>
    <s v="610 - Medicina y salud"/>
    <s v="Enfermedades"/>
    <s v="55297|10"/>
    <n v="6"/>
  </r>
  <r>
    <x v="0"/>
    <x v="0"/>
    <x v="0"/>
    <s v="Libros"/>
    <s v="Nefrología / ed. Jaime Borrero R. y Orlando Montero G."/>
    <m/>
    <s v="Medellín : Corporación para Investigaciones Biológicas-CIB, 2003."/>
    <n v="2003"/>
    <s v="Español"/>
    <s v="958-9400-639"/>
    <s v="Enfermedades Renales ; Homeostasis ; Insuficiencia Renal ; Liquidos Corporales ; Nefrologia ; Nefrologia Pediatrica"/>
    <s v="616 - Enfermedades"/>
    <s v="2001-2010"/>
    <n v="52944"/>
    <n v="30"/>
    <s v="083269"/>
    <s v="Nefrología / ed. Jaime Borrero R. y Orlando Montero G."/>
    <n v="2003"/>
    <s v="616 - Enfermedades"/>
    <s v="https://search.ebscohost.com/login.aspx?profile=eds&amp;custid=s9495846&amp;groupid=main&amp;authtype=ip,guest&amp;direct=true&amp;bquery=sab.000052944"/>
    <s v="BOAP"/>
    <s v="616.61"/>
    <s v="Enfermedades de los riñones y uréteres"/>
    <s v="Tecnología - Ciencias Aplicadas"/>
    <s v="610 - Medicina y salud"/>
    <s v="610 - Medicina y salud"/>
    <s v="Enfermedades"/>
    <s v="52944|30"/>
    <n v="58"/>
  </r>
  <r>
    <x v="0"/>
    <x v="0"/>
    <x v="0"/>
    <s v="Libros"/>
    <s v="La inmunopatología del riñón / Boris Albini, Jan R. Brentjens, Giuseppe A. Andres ; tr. José Lui"/>
    <s v="Albini, Boris"/>
    <s v="México : Editorial El Manual Moderno, 1980."/>
    <n v="1980"/>
    <s v="Español"/>
    <s v="968-426-140-3"/>
    <s v="Enfermadades Inmunologicas ; Enfermedades Renales"/>
    <s v="616 - Enfermedades"/>
    <s v="1971-1980"/>
    <n v="31106"/>
    <n v="10"/>
    <s v="046057"/>
    <s v="La inmunopatología del riñón / Boris Albini, Jan R. Brentjens, Giuseppe A. Andres ; tr. José Lui"/>
    <n v="-2000"/>
    <s v="616 - Enfermedades"/>
    <s v="https://search.ebscohost.com/login.aspx?profile=eds&amp;custid=s9495846&amp;groupid=main&amp;authtype=ip,guest&amp;direct=true&amp;bquery=sab.000031106"/>
    <s v="BOAP"/>
    <s v="616.61"/>
    <s v="Enfermedades de los riñones y uréteres"/>
    <s v="Tecnología - Ciencias Aplicadas"/>
    <s v="610 - Medicina y salud"/>
    <s v="610 - Medicina y salud"/>
    <s v="Enfermedades"/>
    <s v="31106|10"/>
    <n v="2"/>
  </r>
  <r>
    <x v="0"/>
    <x v="0"/>
    <x v="0"/>
    <s v="Libros"/>
    <s v="Manual práctico del urinalisis / Robert M., Karl; James R., Lawrence; Victor, Pollak; Conrad L., Pi"/>
    <s v="Karl, Robert M."/>
    <s v="México : Prensa Médica Mexicana, 1966."/>
    <n v="1966"/>
    <s v="Español"/>
    <m/>
    <s v="Enfermedades Urologica ; Excrecion ; Liquidos Corporales ; Rinones"/>
    <s v="616 - Enfermedades"/>
    <s v="1961-1970"/>
    <n v="40953"/>
    <n v="10"/>
    <s v="061172"/>
    <s v="Manual práctico del urinalisis / Robert M., Karl; James R., Lawrence; Victor, Pollak; Conrad L., Pi"/>
    <n v="-2000"/>
    <s v="616 - Enfermedades"/>
    <s v="https://search.ebscohost.com/login.aspx?profile=eds&amp;custid=s9495846&amp;groupid=main&amp;authtype=ip,guest&amp;direct=true&amp;bquery=sab.000040953"/>
    <s v="BOAP"/>
    <s v="616.61"/>
    <s v="Enfermedades de los riñones y uréteres"/>
    <s v="Tecnología - Ciencias Aplicadas"/>
    <s v="610 - Medicina y salud"/>
    <s v="610 - Medicina y salud"/>
    <s v="Enfermedades"/>
    <s v="40953|10"/>
    <n v="5"/>
  </r>
  <r>
    <x v="0"/>
    <x v="0"/>
    <x v="0"/>
    <s v="Libros"/>
    <s v="Guía y modelo de atención de la enfermedad renal crónica - ERC -."/>
    <m/>
    <s v="Bogotá : Fundación para la Investigación y Desarrollo de la Salud y la Seguridad Social Asociaci"/>
    <n v="2006"/>
    <s v="Español"/>
    <s v="978-958-44-0734-4"/>
    <s v="Enfermedades Renales ; Enfermedades Renales"/>
    <s v="616 - Enfermedades"/>
    <s v="2001-2010"/>
    <n v="55776"/>
    <n v="10"/>
    <s v="112107"/>
    <s v="Guía y modelo de atención de la enfermedad renal crónica - ERC -."/>
    <n v="2006"/>
    <s v="616 - Enfermedades"/>
    <s v="https://search.ebscohost.com/login.aspx?profile=eds&amp;custid=s9495846&amp;groupid=main&amp;authtype=ip,guest&amp;direct=true&amp;bquery=sab.000055776"/>
    <s v="BOAP"/>
    <s v="616.61"/>
    <s v="Enfermedades de los riñones y uréteres"/>
    <s v="Tecnología - Ciencias Aplicadas"/>
    <s v="610 - Medicina y salud"/>
    <s v="610 - Medicina y salud"/>
    <s v="Enfermedades"/>
    <s v="55776|10"/>
    <n v="14"/>
  </r>
  <r>
    <x v="0"/>
    <x v="0"/>
    <x v="0"/>
    <s v="Libros"/>
    <s v="Lo esencial en sistema renal y urinario / Timothy Jones ; editor Dan Horton-Szar ; asesor académico"/>
    <s v="Jones, Timothy"/>
    <s v="Barcelona : Elsevier, Mosby, 2013."/>
    <n v="2013"/>
    <s v="Español"/>
    <s v="978-84-9022-320-8"/>
    <s v="Aneurismas de Las Arterias Renales ; Aparato Urinario ; Rinones ; Ureteres ; Urologia"/>
    <s v="616 - Enfermedades"/>
    <s v="2011-2020"/>
    <n v="256278"/>
    <n v="10"/>
    <s v="144346"/>
    <s v="Lo esencial en sistema renal y urinario / Timothy Jones ; editor Dan Horton-Szar ; asesor académico"/>
    <n v="2013"/>
    <s v="616 - Enfermedades"/>
    <s v="https://search.ebscohost.com/login.aspx?profile=eds&amp;custid=s9495846&amp;groupid=main&amp;authtype=ip,guest&amp;direct=true&amp;bquery=sab.000256278"/>
    <s v="BOAP"/>
    <s v="616.61"/>
    <s v="Enfermedades de los riñones y uréteres"/>
    <s v="Tecnología - Ciencias Aplicadas"/>
    <s v="610 - Medicina y salud"/>
    <s v="610 - Medicina y salud"/>
    <s v="Enfermedades"/>
    <s v="256278|10"/>
    <n v="54"/>
  </r>
  <r>
    <x v="0"/>
    <x v="0"/>
    <x v="0"/>
    <s v="Libros"/>
    <s v="Schrier’s diseases of the kidney / editores Thomas M. Coffman ... [et al.]."/>
    <m/>
    <s v="Philadelphia : Wolters Kluwer, 2012."/>
    <n v="2012"/>
    <s v="Inglés"/>
    <s v="1-4511-1075-8 (obra completa)"/>
    <s v="Arteria Renal ; Pruebas de Funcion Renal ; Rinones"/>
    <s v="616 - Enfermedades"/>
    <s v="2011-2020"/>
    <n v="256325"/>
    <n v="10"/>
    <s v="144417"/>
    <s v="Schrier’s diseases of the kidney / editores Thomas M. Coffman ... [et al.]."/>
    <n v="2012"/>
    <s v="616 - Enfermedades"/>
    <s v="https://search.ebscohost.com/login.aspx?profile=eds&amp;custid=s9495846&amp;groupid=main&amp;authtype=ip,guest&amp;direct=true&amp;bquery=sab.000256325"/>
    <s v="BOAP"/>
    <s v="616.61"/>
    <s v="Enfermedades de los riñones y uréteres"/>
    <s v="Tecnología - Ciencias Aplicadas"/>
    <s v="610 - Medicina y salud"/>
    <s v="610 - Medicina y salud"/>
    <s v="Enfermedades"/>
    <s v="256325|10"/>
    <n v="1"/>
  </r>
  <r>
    <x v="0"/>
    <x v="0"/>
    <x v="0"/>
    <s v="Libros"/>
    <s v="Nefrología / ed. Jaime Borrero R. y Orlando Montero G."/>
    <m/>
    <s v="Medellín : Corporación para Investigaciones Biológicas-CIB, 2003."/>
    <n v="2003"/>
    <s v="Español"/>
    <s v="958-9400-639"/>
    <s v="Enfermedades Renales ; Homeostasis ; Insuficiencia Renal ; Liquidos Corporales ; Nefrologia ; Nefrologia Pediatrica"/>
    <s v="616 - Enfermedades"/>
    <s v="2001-2010"/>
    <n v="52944"/>
    <n v="10"/>
    <s v="052076"/>
    <s v="Nefrología / ed. Jaime Borrero R. y Orlando Montero G."/>
    <n v="2003"/>
    <s v="616 - Enfermedades"/>
    <s v="https://search.ebscohost.com/login.aspx?profile=eds&amp;custid=s9495846&amp;groupid=main&amp;authtype=ip,guest&amp;direct=true&amp;bquery=sab.000052944"/>
    <s v="BOAP"/>
    <s v="616.61"/>
    <s v="Enfermedades de los riñones y uréteres"/>
    <s v="Tecnología - Ciencias Aplicadas"/>
    <s v="610 - Medicina y salud"/>
    <s v="610 - Medicina y salud"/>
    <s v="Enfermedades"/>
    <s v="52944|10"/>
    <n v="29"/>
  </r>
  <r>
    <x v="1"/>
    <x v="0"/>
    <x v="0"/>
    <s v="Libros"/>
    <s v="Renal and electrolyte disorders / ed. Robert W. Schrier."/>
    <m/>
    <s v="Boston, Mass. : Little, Brown and Company, 1992."/>
    <n v="1992"/>
    <s v="Inglés"/>
    <s v="0-316-77494-4"/>
    <s v="Enfermedades Renales ; Equilibrio Agua ; Rinones"/>
    <s v="616 - Enfermedades"/>
    <s v="1991-2000"/>
    <n v="33590"/>
    <n v="10"/>
    <s v="049875"/>
    <s v="Renal and electrolyte disorders / ed. Robert W. Schrier."/>
    <n v="-2000"/>
    <s v="616 - Enfermedades"/>
    <s v="https://search.ebscohost.com/login.aspx?profile=eds&amp;custid=s9495846&amp;groupid=main&amp;authtype=ip,guest&amp;direct=true&amp;bquery=sab.000033590"/>
    <s v="BOAP"/>
    <s v="616.61"/>
    <s v="Enfermedades de los riñones y uréteres"/>
    <s v="Tecnología - Ciencias Aplicadas"/>
    <s v="610 - Medicina y salud"/>
    <s v="610 - Medicina y salud"/>
    <s v="Enfermedades"/>
    <s v="33590|10"/>
    <n v="1"/>
  </r>
  <r>
    <x v="0"/>
    <x v="0"/>
    <x v="0"/>
    <s v="Libros"/>
    <s v="Nefrología / ed. Jaime Borrero R. y Orlando Montero G."/>
    <m/>
    <s v="Medellín : Corporación para Investigaciones Biológicas-CIB, 2003."/>
    <n v="2003"/>
    <s v="Español"/>
    <s v="958-9400-639"/>
    <s v="Enfermedades Renales ; Homeostasis ; Insuficiencia Renal ; Liquidos Corporales ; Nefrologia ; Nefrologia Pediatrica"/>
    <s v="616 - Enfermedades"/>
    <s v="2001-2010"/>
    <n v="52944"/>
    <n v="20"/>
    <s v="083268"/>
    <s v="Nefrología / ed. Jaime Borrero R. y Orlando Montero G."/>
    <n v="2003"/>
    <s v="616 - Enfermedades"/>
    <s v="https://search.ebscohost.com/login.aspx?profile=eds&amp;custid=s9495846&amp;groupid=main&amp;authtype=ip,guest&amp;direct=true&amp;bquery=sab.000052944"/>
    <s v="BOAP"/>
    <s v="616.61"/>
    <s v="Enfermedades de los riñones y uréteres"/>
    <s v="Tecnología - Ciencias Aplicadas"/>
    <s v="610 - Medicina y salud"/>
    <s v="610 - Medicina y salud"/>
    <s v="Enfermedades"/>
    <s v="52944|20"/>
    <n v="33"/>
  </r>
  <r>
    <x v="0"/>
    <x v="0"/>
    <x v="0"/>
    <s v="Libros"/>
    <s v="Brenner &amp; rector's : the kidney / editado por Barry M. Brenner."/>
    <m/>
    <s v="Philadelphia : Saunders Elsevier, 2008."/>
    <n v="2008"/>
    <s v="Inglés"/>
    <s v="9781416031055 (obra completa)"/>
    <s v="Circulacion Renal ; Insuficiencia Renal Cronica ; Rinones ; Rinones ; Rinones ; Rinones"/>
    <s v="616 - Enfermedades"/>
    <s v="2001-2010"/>
    <n v="64103"/>
    <n v="10"/>
    <s v="106066"/>
    <s v="Brenner &amp; rector's : the kidney / editado por Barry M. Brenner."/>
    <n v="2008"/>
    <s v="616 - Enfermedades"/>
    <s v="https://search.ebscohost.com/login.aspx?profile=eds&amp;custid=s9495846&amp;groupid=main&amp;authtype=ip,guest&amp;direct=true&amp;bquery=sab.000064103"/>
    <s v="BOAP"/>
    <s v="616.61"/>
    <s v="Enfermedades de los riñones y uréteres"/>
    <s v="Tecnología - Ciencias Aplicadas"/>
    <s v="610 - Medicina y salud"/>
    <s v="610 - Medicina y salud"/>
    <s v="Enfermedades"/>
    <s v="64103|10"/>
    <n v="16"/>
  </r>
  <r>
    <x v="0"/>
    <x v="0"/>
    <x v="0"/>
    <s v="Libros"/>
    <s v="Pathophysiology of kidney disease and hypertension / A. Vishnu Moorthy ; editores asociados Bryan N."/>
    <s v="Moorthy, A. Vishnu"/>
    <s v="Philadelphia : Saunders/Elsevier, 2009."/>
    <n v="2009"/>
    <s v="Inglés"/>
    <s v="978-1-4160-4391-1"/>
    <s v="Hipertencion Renal ; Rinones ; Rinones"/>
    <s v="616 - Enfermedades"/>
    <s v="2001-2010"/>
    <n v="65907"/>
    <n v="10"/>
    <s v="112016"/>
    <s v="Pathophysiology of kidney disease and hypertension / A. Vishnu Moorthy ; editores asociados Bryan N."/>
    <n v="2009"/>
    <s v="616 - Enfermedades"/>
    <s v="https://search.ebscohost.com/login.aspx?profile=eds&amp;custid=s9495846&amp;groupid=main&amp;authtype=ip,guest&amp;direct=true&amp;bquery=sab.000065907"/>
    <s v="BOAP"/>
    <s v="616.61"/>
    <s v="Enfermedades de los riñones y uréteres"/>
    <s v="Tecnología - Ciencias Aplicadas"/>
    <s v="610 - Medicina y salud"/>
    <s v="610 - Medicina y salud"/>
    <s v="Enfermedades"/>
    <s v="65907|10"/>
    <n v="10"/>
  </r>
  <r>
    <x v="0"/>
    <x v="0"/>
    <x v="0"/>
    <s v="Libros"/>
    <s v="Diagnostic pathology : kidney diseases / editado por Robert B. Colvin ; Anthony Chang ... [et al.]."/>
    <m/>
    <s v="Manitoba, Canada : Amirsys, 2011."/>
    <n v="2011"/>
    <s v="Inglés"/>
    <s v="978-1-931884-53-2"/>
    <s v="Patologia ; Pruebas de Funcion Renal ; Rinones"/>
    <s v="616 - Enfermedades"/>
    <s v="2011-2020"/>
    <n v="142793"/>
    <n v="10"/>
    <s v="134984"/>
    <s v="Diagnostic pathology : kidney diseases / editado por Robert B. Colvin ; Anthony Chang ... [et al.]."/>
    <n v="2011"/>
    <s v="616 - Enfermedades"/>
    <s v="https://search.ebscohost.com/login.aspx?profile=eds&amp;custid=s9495846&amp;groupid=main&amp;authtype=ip,guest&amp;direct=true&amp;bquery=sab.000142793"/>
    <s v="BOAP"/>
    <s v="616.61075"/>
    <s v="Enfermedades renales"/>
    <s v="Tecnología - Ciencias Aplicadas"/>
    <s v="610 - Medicina y salud"/>
    <s v="610 - Medicina y salud"/>
    <s v="Enfermedades"/>
    <s v="142793|10"/>
    <n v="13"/>
  </r>
  <r>
    <x v="0"/>
    <x v="0"/>
    <x v="0"/>
    <s v="Libros"/>
    <s v="Nefrología / ed. Jaime Borrero R. y Orlando Montero G."/>
    <m/>
    <s v="Medellín : Corporación para Investigaciones Biológicas-CIB, 2003."/>
    <n v="2003"/>
    <s v="Español"/>
    <s v="958-9400-639"/>
    <s v="Enfermedades Renales ; Homeostasis ; Insuficiencia Renal ; Liquidos Corporales ; Nefrologia ; Nefrologia Pediatrica"/>
    <s v="616 - Enfermedades"/>
    <s v="2001-2010"/>
    <n v="52944"/>
    <n v="40"/>
    <s v="083613"/>
    <s v="Nefrología / ed. Jaime Borrero R. y Orlando Montero G."/>
    <n v="2003"/>
    <s v="616 - Enfermedades"/>
    <s v="https://search.ebscohost.com/login.aspx?profile=eds&amp;custid=s9495846&amp;groupid=main&amp;authtype=ip,guest&amp;direct=true&amp;bquery=sab.000052944"/>
    <s v="BOAP"/>
    <s v="616.61"/>
    <s v="Enfermedades de los riñones y uréteres"/>
    <s v="Tecnología - Ciencias Aplicadas"/>
    <s v="610 - Medicina y salud"/>
    <s v="610 - Medicina y salud"/>
    <s v="Enfermedades"/>
    <s v="52944|40"/>
    <n v="48"/>
  </r>
  <r>
    <x v="0"/>
    <x v="0"/>
    <x v="0"/>
    <s v="Libros"/>
    <s v="La inmunopatología del riñón / Boris Albini, Jan R. Brentjens, Giuseppe A. Andres ; tr. José Lui"/>
    <s v="Albini, Boris"/>
    <s v="México : Editorial El Manual Moderno, 1980."/>
    <n v="1980"/>
    <s v="Español"/>
    <s v="968-426-140-3"/>
    <s v="Enfermadades Inmunologicas ; Enfermedades Renales"/>
    <s v="616 - Enfermedades"/>
    <s v="1971-1980"/>
    <n v="31106"/>
    <n v="20"/>
    <s v="046058"/>
    <s v="La inmunopatología del riñón / Boris Albini, Jan R. Brentjens, Giuseppe A. Andres ; tr. José Lui"/>
    <n v="-2000"/>
    <s v="616 - Enfermedades"/>
    <s v="https://search.ebscohost.com/login.aspx?profile=eds&amp;custid=s9495846&amp;groupid=main&amp;authtype=ip,guest&amp;direct=true&amp;bquery=sab.000031106"/>
    <s v="BOAP"/>
    <s v="616.61"/>
    <s v="Enfermedades de los riñones y uréteres"/>
    <s v="Tecnología - Ciencias Aplicadas"/>
    <s v="610 - Medicina y salud"/>
    <s v="610 - Medicina y salud"/>
    <s v="Enfermedades"/>
    <s v="31106|20"/>
    <n v="6"/>
  </r>
  <r>
    <x v="0"/>
    <x v="0"/>
    <x v="0"/>
    <s v="Libros"/>
    <s v="Brenner &amp; rector's the kidney / [editado por] Karl Skorecki, Glenn M. Chertow, Philip A. Marsden, Ma"/>
    <m/>
    <s v="Philadelphia, PA : Elsevier, ©2015."/>
    <n v="2015"/>
    <s v="Inglés"/>
    <s v="9781455748365"/>
    <s v="Circulacion Renal ; Enfermedades Renales ; Insuficiencia Renal Cronica ; Procesos Patologicos ; Rinones ; Rinones ; Rinones ; Rinones"/>
    <s v="616 - Enfermedades"/>
    <s v="2011-2020"/>
    <n v="182405"/>
    <n v="20"/>
    <s v="153855"/>
    <s v="Brenner &amp; rector's the kidney / [editado por] Karl Skorecki, Glenn M. Chertow, Philip A. Marsden, Ma"/>
    <n v="2015"/>
    <s v="616 - Enfermedades"/>
    <s v="https://search.ebscohost.com/login.aspx?profile=eds&amp;custid=s9495846&amp;groupid=main&amp;authtype=ip,guest&amp;direct=true&amp;bquery=sab.000182405"/>
    <s v="BOAP"/>
    <s v="616.61"/>
    <s v="Enfermedades de los riñones y uréteres"/>
    <s v="Tecnología - Ciencias Aplicadas"/>
    <s v="610 - Medicina y salud"/>
    <s v="610 - Medicina y salud"/>
    <s v="Enfermedades"/>
    <s v="182405|20"/>
    <n v="8"/>
  </r>
  <r>
    <x v="0"/>
    <x v="1"/>
    <x v="1"/>
    <s v="Libros"/>
    <s v="Practical renal pathology : a diagnostic approach / editado por Donna J. Lager MD y Neil Abrahams."/>
    <m/>
    <s v="Philadelphia : Elsevier, ©2012."/>
    <n v="2012"/>
    <s v="Inglés"/>
    <s v="9780443069666"/>
    <m/>
    <s v="616 - Enfermedades"/>
    <s v="2011-2020"/>
    <n v="257504"/>
    <n v="20"/>
    <s v="LE69193"/>
    <s v="Practical renal pathology : a diagnostic approach / editado por Donna J. Lager MD y Neil Abrahams."/>
    <n v="2012"/>
    <s v="616 - Enfermedades"/>
    <s v="https://search.ebscohost.com/login.aspx?profile=eds&amp;custid=s9495846&amp;groupid=main&amp;authtype=ip,guest&amp;direct=true&amp;bquery=sab.000257504"/>
    <s v="BOAP"/>
    <s v="616.61"/>
    <s v="X - En línea"/>
    <s v="X - Otras colecciones sin clasificar"/>
    <s v="X - Otras colecciones sin clasificar"/>
    <s v="X - Otras colecciones sin clasificar"/>
    <s v="X - Otras colecciones sin clasificar"/>
    <s v="257504|20"/>
    <n v="1"/>
  </r>
  <r>
    <x v="0"/>
    <x v="0"/>
    <x v="0"/>
    <s v="Libros"/>
    <s v="Secretos de las enfermedades infecciosas / Robert H. Gates."/>
    <s v="Gates, Robert H. 1951-"/>
    <s v="Madrid (España) : Elsevier, 2004."/>
    <n v="2004"/>
    <s v="Español"/>
    <s v="84-8174-744-0"/>
    <s v="Enfermedades Transmisibles ; Enfermedades Transmisibles Emergentes ; Infeccion ; Infecciones Nosocomiales ; Infecciones Oportunistas"/>
    <s v="616 - Enfermedades"/>
    <s v="2001-2010"/>
    <n v="60112"/>
    <n v="10"/>
    <s v="093712"/>
    <s v="Secretos de las enfermedades infecciosas / Robert H. Gates."/>
    <n v="2004"/>
    <s v="616 - Enfermedades"/>
    <s v="https://search.ebscohost.com/login.aspx?profile=eds&amp;custid=s9495846&amp;groupid=main&amp;authtype=ip,guest&amp;direct=true&amp;bquery=sab.000060112"/>
    <s v="BOAP"/>
    <s v="616.901"/>
    <s v="Otras enfermedades"/>
    <s v="Tecnología - Ciencias Aplicadas"/>
    <s v="610 - Medicina y salud"/>
    <s v="610 - Medicina y salud"/>
    <s v="Enfermedades"/>
    <s v="60112|10"/>
    <n v="80"/>
  </r>
  <r>
    <x v="0"/>
    <x v="0"/>
    <x v="0"/>
    <s v="Libros"/>
    <s v="Microbiología humana / Eugene W. Nester ... [y otros.] ; traducción por Víctor Manuel Pastrana Re"/>
    <m/>
    <s v="México : Manual Moderno, 2007."/>
    <n v="2007"/>
    <s v="Español"/>
    <s v="9789707292871"/>
    <s v="Enfermedades Transmisibles ; Microbiologia ; Microorganismos"/>
    <s v="616 - Enfermedades"/>
    <s v="2001-2010"/>
    <n v="10607"/>
    <n v="20"/>
    <s v="133880"/>
    <s v="Microbiología humana / Eugene W. Nester ... [y otros.] ; traducción por Víctor Manuel Pastrana Re"/>
    <n v="2007"/>
    <s v="616 - Enfermedades"/>
    <s v="https://search.ebscohost.com/login.aspx?profile=eds&amp;custid=s9495846&amp;groupid=main&amp;authtype=ip,guest&amp;direct=true&amp;bquery=sab.000010607"/>
    <s v="BOAP"/>
    <s v="616.9041"/>
    <s v="Microbiología médica"/>
    <s v="Tecnología - Ciencias Aplicadas"/>
    <s v="610 - Medicina y salud"/>
    <s v="610 - Medicina y salud"/>
    <s v="Enfermedades"/>
    <s v="10607|20"/>
    <n v="56"/>
  </r>
  <r>
    <x v="0"/>
    <x v="0"/>
    <x v="0"/>
    <s v="Libros"/>
    <s v="Review of medical microbiology and immunology / Warren Levinson."/>
    <s v="Levinson, Warren"/>
    <s v="Nueva York : The McGraw-Hill Companies, 2010."/>
    <n v="2010"/>
    <s v="Inglés"/>
    <s v="978-0-07-170028-3"/>
    <s v="Bacteriologia ; Bacteriologia Medica ; Inmunologia ; Microbiologia Medica ; Parasitologia ; Virologia"/>
    <s v="616 - Enfermedades"/>
    <s v="2001-2010"/>
    <n v="142072"/>
    <n v="10"/>
    <s v="134080"/>
    <s v="Review of medical microbiology and immunology / Warren Levinson."/>
    <n v="2010"/>
    <s v="616 - Enfermedades"/>
    <s v="https://search.ebscohost.com/login.aspx?profile=eds&amp;custid=s9495846&amp;groupid=main&amp;authtype=ip,guest&amp;direct=true&amp;bquery=sab.000142072"/>
    <s v="BOAP"/>
    <s v="616.9041"/>
    <s v="Microbiología médica"/>
    <s v="Tecnología - Ciencias Aplicadas"/>
    <s v="610 - Medicina y salud"/>
    <s v="610 - Medicina y salud"/>
    <s v="Enfermedades"/>
    <s v="142072|10"/>
    <n v="12"/>
  </r>
  <r>
    <x v="2"/>
    <x v="4"/>
    <x v="3"/>
    <s v="Seriadas"/>
    <s v="Infectious disease clinics of Norh America."/>
    <m/>
    <s v="Philadelphia : W.B. Saunders Company."/>
    <n v="2009"/>
    <s v="Inglés"/>
    <s v="0891-5520"/>
    <s v="Enfermedades Transmisibles ; Epidemiologia ; Infeccion ; Medicina Clinica"/>
    <s v="616 - Enfermedades"/>
    <s v="2001-2010"/>
    <n v="1293"/>
    <n v="10"/>
    <s v="R-035110"/>
    <s v="Infectious disease clinics of Norh America."/>
    <n v="2009"/>
    <s v="616 - Enfermedades"/>
    <s v="https://search.ebscohost.com/login.aspx?profile=eds&amp;custid=s9495846&amp;groupid=main&amp;authtype=ip,guest&amp;direct=true&amp;bquery=sab.000001293"/>
    <s v="BOAP"/>
    <s v="616.9"/>
    <s v="Otras enfermedades"/>
    <s v="Tecnología - Ciencias Aplicadas"/>
    <s v="610 - Medicina y salud"/>
    <s v="610 - Medicina y salud"/>
    <s v="Enfermedades"/>
    <s v="1293|10"/>
    <n v="1"/>
  </r>
  <r>
    <x v="0"/>
    <x v="0"/>
    <x v="0"/>
    <s v="Libros"/>
    <s v="Infectología clínica / Javier Ramos Jiménez ; editor responsable José Luis Morales Saavedra."/>
    <s v="Ramos Jiménez, Javier"/>
    <s v="México : El Manual Moderno, 2008."/>
    <n v="2008"/>
    <s v="Español"/>
    <s v="978-970-729-379-3"/>
    <s v="Enfermedades Transmisibles ; Enfermedades Transmisibles ; Infecciones ; Infecciones ; Infectologia"/>
    <s v="616 - Enfermedades"/>
    <s v="2001-2010"/>
    <n v="66652"/>
    <n v="40"/>
    <s v="119807"/>
    <s v="Infectología clínica / Javier Ramos Jiménez ; editor responsable José Luis Morales Saavedra."/>
    <n v="2008"/>
    <s v="616 - Enfermedades"/>
    <s v="https://search.ebscohost.com/login.aspx?profile=eds&amp;custid=s9495846&amp;groupid=main&amp;authtype=ip,guest&amp;direct=true&amp;bquery=sab.000066652"/>
    <s v="BOAP"/>
    <s v="616.9"/>
    <s v="Otras enfermedades"/>
    <s v="Tecnología - Ciencias Aplicadas"/>
    <s v="610 - Medicina y salud"/>
    <s v="610 - Medicina y salud"/>
    <s v="Enfermedades"/>
    <s v="66652|40"/>
    <n v="68"/>
  </r>
  <r>
    <x v="0"/>
    <x v="0"/>
    <x v="0"/>
    <s v="Libros"/>
    <s v="Diagnóstico y tratamiento en infectología y parasitología / Walter Tavares y Luis Alberto Carneir"/>
    <s v="Tavares, Walter"/>
    <s v="México : Manual Moderno, 2009."/>
    <n v="2009"/>
    <s v="Español"/>
    <s v="978-607-448-003-0"/>
    <s v="Diagnostico ; Enfermedades Transmisibles ; Infectologia ; Parasitologia"/>
    <s v="616 - Enfermedades"/>
    <s v="2001-2010"/>
    <n v="7245"/>
    <n v="10"/>
    <s v="115331"/>
    <s v="Diagnóstico y tratamiento en infectología y parasitología / Walter Tavares y Luis Alberto Carneir"/>
    <n v="2009"/>
    <s v="616 - Enfermedades"/>
    <s v="https://search.ebscohost.com/login.aspx?profile=eds&amp;custid=s9495846&amp;groupid=main&amp;authtype=ip,guest&amp;direct=true&amp;bquery=sab.000007245"/>
    <s v="BOAP"/>
    <s v="616.904"/>
    <s v="Temas especiales de enfermedades transmisibles"/>
    <s v="Tecnología - Ciencias Aplicadas"/>
    <s v="610 - Medicina y salud"/>
    <s v="610 - Medicina y salud"/>
    <s v="Enfermedades"/>
    <s v="7245|10"/>
    <n v="150"/>
  </r>
  <r>
    <x v="0"/>
    <x v="0"/>
    <x v="0"/>
    <s v="Libros"/>
    <s v="Microbiology : with diseases by taxonomy / Robert W. Bauman ; contribuciones de Elizabeth Machunis-M"/>
    <s v="Bauman, Robert W. aturo"/>
    <s v="San Francisco : Benjamin Cummings ; Pearson, 2011."/>
    <n v="2011"/>
    <s v="Inglés"/>
    <s v="9780321640437"/>
    <s v="Fenomenos Microbiologicos ; Microbiologia ; Microbiologia Medica ; Tecnicas Microbiologicas"/>
    <s v="616 - Enfermedades"/>
    <s v="2011-2020"/>
    <n v="142074"/>
    <n v="10"/>
    <s v="134083"/>
    <s v="Microbiology : with diseases by taxonomy / Robert W. Bauman ; contribuciones de Elizabeth Machunis-M"/>
    <n v="2011"/>
    <s v="616 - Enfermedades"/>
    <s v="https://search.ebscohost.com/login.aspx?profile=eds&amp;custid=s9495846&amp;groupid=main&amp;authtype=ip,guest&amp;direct=true&amp;bquery=sab.000142074"/>
    <s v="BOAP"/>
    <s v="616.9041"/>
    <s v="Microbiología médica"/>
    <s v="Tecnología - Ciencias Aplicadas"/>
    <s v="610 - Medicina y salud"/>
    <s v="610 - Medicina y salud"/>
    <s v="Enfermedades"/>
    <s v="142074|10"/>
    <n v="7"/>
  </r>
  <r>
    <x v="0"/>
    <x v="0"/>
    <x v="0"/>
    <s v="Libros"/>
    <s v="Prescott´s Microbiology / Joanne Willey, Linda Sherwood y Christopher J. Woolverton."/>
    <s v="Willey, Joanne M."/>
    <s v="New York : McGraw Hill, 2014."/>
    <n v="2014"/>
    <s v="Español"/>
    <s v="978-0-07-340240-6"/>
    <s v="Biogeoquimica ; Enfermedades Transmisibles ; Microbiologia ; Microbiologia Medica ; Microorganismos ; Microorganismos Patogenos"/>
    <s v="616 - Enfermedades"/>
    <s v="2011-2020"/>
    <n v="162144"/>
    <n v="10"/>
    <s v="145345"/>
    <s v="Prescott´s Microbiology / Joanne Willey, Linda Sherwood y Christopher J. Woolverton."/>
    <n v="2014"/>
    <s v="616 - Enfermedades"/>
    <s v="https://search.ebscohost.com/login.aspx?profile=eds&amp;custid=s9495846&amp;groupid=main&amp;authtype=ip,guest&amp;direct=true&amp;bquery=sab.000162144"/>
    <s v="BOAP"/>
    <s v="616.9041"/>
    <s v="Microbiología médica"/>
    <s v="Tecnología - Ciencias Aplicadas"/>
    <s v="610 - Medicina y salud"/>
    <s v="610 - Medicina y salud"/>
    <s v="Enfermedades"/>
    <s v="162144|10"/>
    <n v="51"/>
  </r>
  <r>
    <x v="0"/>
    <x v="0"/>
    <x v="0"/>
    <s v="Libros"/>
    <s v="Mandell, Douglas, and Bennett's : principles and practice of infectious diseases / [editado por] Joh"/>
    <m/>
    <s v="Philadelphia, PA : Elsevier Saunders, 2015."/>
    <n v="2015"/>
    <s v="Español"/>
    <s v="9781455748013 (Obra completa)"/>
    <s v="Bacterias Anaerobicas ; Diagnostico Microbiologico ; Enfermedades Transmisibles ; Epidemiologia ; Infeccion ; Infecciones Nosocomiales ; Infecciones Oportunistas ; Microbiologia ; Microbiologia Medica ; Practica Medica"/>
    <s v="616 - Enfermedades"/>
    <s v="2011-2020"/>
    <n v="113362"/>
    <n v="20"/>
    <s v="148126"/>
    <s v="Mandell, Douglas, and Bennett's : principles and practice of infectious diseases / [editado por] Joh"/>
    <n v="2015"/>
    <s v="616 - Enfermedades"/>
    <s v="https://search.ebscohost.com/login.aspx?profile=eds&amp;custid=s9495846&amp;groupid=main&amp;authtype=ip,guest&amp;direct=true&amp;bquery=sab.000113362"/>
    <s v="BOAP"/>
    <s v="616.9"/>
    <s v="Otras enfermedades"/>
    <s v="Tecnología - Ciencias Aplicadas"/>
    <s v="610 - Medicina y salud"/>
    <s v="610 - Medicina y salud"/>
    <s v="Enfermedades"/>
    <s v="113362|20"/>
    <n v="24"/>
  </r>
  <r>
    <x v="0"/>
    <x v="0"/>
    <x v="0"/>
    <s v="Libros"/>
    <s v="Manual Washington de especialidades clínicas : enfermedades infecciosas / editores Nigar Kirmani, W"/>
    <m/>
    <s v="Barcelona : Wolters Kluwer, ©2014."/>
    <n v="2014"/>
    <s v="Español"/>
    <s v="9788416004065"/>
    <s v="Enfermedades Transmisibles ; Enfermedades Transmisibles ; Enfermedades Transmisibles ; Enfermedades Transmisibles"/>
    <s v="616 - Enfermedades"/>
    <s v="2011-2020"/>
    <n v="179555"/>
    <n v="10"/>
    <s v="155058"/>
    <s v="Manual Washington de especialidades clínicas : enfermedades infecciosas / editores Nigar Kirmani, W"/>
    <n v="2014"/>
    <s v="616 - Enfermedades"/>
    <s v="https://search.ebscohost.com/login.aspx?profile=eds&amp;custid=s9495846&amp;groupid=main&amp;authtype=ip,guest&amp;direct=true&amp;bquery=sab.000179555"/>
    <s v="BOAP"/>
    <s v="616.9"/>
    <s v="Otras enfermedades"/>
    <s v="Tecnología - Ciencias Aplicadas"/>
    <s v="610 - Medicina y salud"/>
    <s v="610 - Medicina y salud"/>
    <s v="Enfermedades"/>
    <s v="179555|10"/>
    <n v="3"/>
  </r>
  <r>
    <x v="0"/>
    <x v="0"/>
    <x v="0"/>
    <s v="Libros"/>
    <s v="El control de las enfermedades transmisibles / James Chin, editor."/>
    <m/>
    <s v="Waschington, D.C. : Organización Panamericana de la Salud-OPS ; Organización Mundial de la Salud-O"/>
    <n v="2001"/>
    <s v="Español"/>
    <s v="92-75-31581-7"/>
    <s v="Control de Enfermedades Transmisibles ; Enfermedades Transmisibles ; Enfermedades Transmisibles ; Epidemiologia ; Salud Publica"/>
    <s v="616 - Enfermedades"/>
    <s v="2001-2010"/>
    <n v="52301"/>
    <n v="30"/>
    <s v="079056"/>
    <s v="El control de las enfermedades transmisibles / James Chin, editor."/>
    <n v="2001"/>
    <s v="616 - Enfermedades"/>
    <s v="https://search.ebscohost.com/login.aspx?profile=eds&amp;custid=s9495846&amp;groupid=main&amp;authtype=ip,guest&amp;direct=true&amp;bquery=sab.000052301"/>
    <s v="BOAP"/>
    <s v="616.9"/>
    <s v="Otras enfermedades"/>
    <s v="Tecnología - Ciencias Aplicadas"/>
    <s v="610 - Medicina y salud"/>
    <s v="610 - Medicina y salud"/>
    <s v="Enfermedades"/>
    <s v="52301|30"/>
    <n v="17"/>
  </r>
  <r>
    <x v="0"/>
    <x v="0"/>
    <x v="0"/>
    <s v="Libros"/>
    <s v="Jawetz, Melnick y Adelberg : microbiología médica / Geo. F. Brooks [cuatro] ; traducción José Ra"/>
    <s v="Brooks, George F. 1938- autor"/>
    <s v="México : McGraw-Hill Interamericana, ©2010."/>
    <n v="2010"/>
    <s v="Español"/>
    <s v="9786071505033"/>
    <s v="Bacteriologia Medica ; Enfermedades Transmisibles ; Inmunologia ; Microbiologia Medica ; Microorganismos Patogenos ; Parasitologia ; Virologia Medica"/>
    <s v="616 - Enfermedades"/>
    <s v="2001-2010"/>
    <n v="142966"/>
    <n v="10"/>
    <s v="134531"/>
    <s v="Jawetz, Melnick y Adelberg : microbiología médica / Geo. F. Brooks [cuatro] ; traducción José Ra"/>
    <n v="2010"/>
    <s v="616 - Enfermedades"/>
    <s v="https://search.ebscohost.com/login.aspx?profile=eds&amp;custid=s9495846&amp;groupid=main&amp;authtype=ip,guest&amp;direct=true&amp;bquery=sab.000142966"/>
    <s v="BOAP"/>
    <s v="616.9041"/>
    <s v="Microbiología médica"/>
    <s v="Tecnología - Ciencias Aplicadas"/>
    <s v="610 - Medicina y salud"/>
    <s v="610 - Medicina y salud"/>
    <s v="Enfermedades"/>
    <s v="142966|10"/>
    <n v="205"/>
  </r>
  <r>
    <x v="0"/>
    <x v="0"/>
    <x v="0"/>
    <s v="Libros"/>
    <s v="Sherris medical microbiology / editado por Kenneth J. Ryan y C. George Ray."/>
    <m/>
    <s v="New York : McGraw-Hill, 2010."/>
    <n v="2010"/>
    <s v="Inglés"/>
    <s v="978-0-07-160402-4"/>
    <s v="Bacterias Patogenas ; Enfermedades Parasitarias ; Hongos Patogenos ; Infecciones ; Microbiologia Medica ; Virologia Medica"/>
    <s v="616 - Enfermedades"/>
    <s v="2001-2010"/>
    <n v="143488"/>
    <n v="10"/>
    <s v="135239"/>
    <s v="Sherris medical microbiology / editado por Kenneth J. Ryan y C. George Ray."/>
    <n v="2010"/>
    <s v="616 - Enfermedades"/>
    <s v="https://search.ebscohost.com/login.aspx?profile=eds&amp;custid=s9495846&amp;groupid=main&amp;authtype=ip,guest&amp;direct=true&amp;bquery=sab.000143488"/>
    <s v="BOAP"/>
    <s v="616.9041"/>
    <s v="Microbiología médica"/>
    <s v="Tecnología - Ciencias Aplicadas"/>
    <s v="610 - Medicina y salud"/>
    <s v="610 - Medicina y salud"/>
    <s v="Enfermedades"/>
    <s v="143488|10"/>
    <n v="54"/>
  </r>
  <r>
    <x v="0"/>
    <x v="0"/>
    <x v="0"/>
    <s v="Libros"/>
    <s v="Manual of clinical microbiology / editores James Versalovic ...[et al.]."/>
    <m/>
    <s v="Canada : American Society for Microbiology, 2011."/>
    <n v="2011"/>
    <s v="Inglés"/>
    <s v="978-1-55581-463-2"/>
    <s v="Bacteriologia ; Diagnostico Microbiologico ; Micologia Medica ; Microbiologia Medica ; Virologia"/>
    <s v="616 - Enfermedades"/>
    <s v="2011-2020"/>
    <n v="142203"/>
    <n v="20"/>
    <s v="134228"/>
    <s v="Manual of clinical microbiology / editores James Versalovic ...[et al.]."/>
    <n v="2011"/>
    <s v="616 - Enfermedades"/>
    <s v="https://search.ebscohost.com/login.aspx?profile=eds&amp;custid=s9495846&amp;groupid=main&amp;authtype=ip,guest&amp;direct=true&amp;bquery=sab.000142203"/>
    <s v="BOAP"/>
    <s v="616.9041"/>
    <s v="Microbiología médica"/>
    <s v="Tecnología - Ciencias Aplicadas"/>
    <s v="610 - Medicina y salud"/>
    <s v="610 - Medicina y salud"/>
    <s v="Enfermedades"/>
    <s v="142203|20"/>
    <n v="10"/>
  </r>
  <r>
    <x v="0"/>
    <x v="0"/>
    <x v="0"/>
    <s v="Libros"/>
    <s v="Mandell, Douglas, and Bennett's : principles and practice of infectious diseases / [editado por] Joh"/>
    <m/>
    <s v="Philadelphia, PA : Elsevier Saunders, 2015."/>
    <n v="2015"/>
    <s v="Español"/>
    <s v="9781455748013 (Obra completa)"/>
    <s v="Bacterias Anaerobicas ; Diagnostico Microbiologico ; Enfermedades Transmisibles ; Epidemiologia ; Infeccion ; Infecciones Nosocomiales ; Infecciones Oportunistas ; Microbiologia ; Microbiologia Medica ; Practica Medica"/>
    <s v="616 - Enfermedades"/>
    <s v="2011-2020"/>
    <n v="113362"/>
    <n v="10"/>
    <s v="148127"/>
    <s v="Mandell, Douglas, and Bennett's : principles and practice of infectious diseases / [editado por] Joh"/>
    <n v="2015"/>
    <s v="616 - Enfermedades"/>
    <s v="https://search.ebscohost.com/login.aspx?profile=eds&amp;custid=s9495846&amp;groupid=main&amp;authtype=ip,guest&amp;direct=true&amp;bquery=sab.000113362"/>
    <s v="BOAP"/>
    <s v="616.9"/>
    <s v="Otras enfermedades"/>
    <s v="Tecnología - Ciencias Aplicadas"/>
    <s v="610 - Medicina y salud"/>
    <s v="610 - Medicina y salud"/>
    <s v="Enfermedades"/>
    <s v="113362|10"/>
    <n v="25"/>
  </r>
  <r>
    <x v="0"/>
    <x v="0"/>
    <x v="0"/>
    <s v="Libros"/>
    <s v="Mandell, Douglas, and Bennett's : principles and practice of infectious diseases / [editado por] Joh"/>
    <m/>
    <s v="Philadelphia, PA : Elsevier Saunders, 2015."/>
    <n v="2015"/>
    <s v="Español"/>
    <s v="9781455748013 (Obra completa)"/>
    <s v="Bacterias Anaerobicas ; Diagnostico Microbiologico ; Enfermedades Transmisibles ; Epidemiologia ; Infeccion ; Infecciones Nosocomiales ; Infecciones Oportunistas ; Microbiologia ; Microbiologia Medica ; Practica Medica"/>
    <s v="616 - Enfermedades"/>
    <s v="2011-2020"/>
    <n v="113362"/>
    <n v="30"/>
    <s v="150278"/>
    <s v="Mandell, Douglas, and Bennett's : principles and practice of infectious diseases / [editado por] Joh"/>
    <n v="2015"/>
    <s v="616 - Enfermedades"/>
    <s v="https://search.ebscohost.com/login.aspx?profile=eds&amp;custid=s9495846&amp;groupid=main&amp;authtype=ip,guest&amp;direct=true&amp;bquery=sab.000113362"/>
    <s v="BOAP"/>
    <s v="616.9"/>
    <s v="Otras enfermedades"/>
    <s v="Tecnología - Ciencias Aplicadas"/>
    <s v="610 - Medicina y salud"/>
    <s v="610 - Medicina y salud"/>
    <s v="Enfermedades"/>
    <s v="113362|30"/>
    <n v="13"/>
  </r>
  <r>
    <x v="0"/>
    <x v="0"/>
    <x v="0"/>
    <s v="Libros"/>
    <s v="Mandell, Douglas, and Bennett's : principles and practice of infectious diseases / [editado por] Joh"/>
    <m/>
    <s v="Philadelphia, PA : Elsevier Saunders, 2015."/>
    <n v="2015"/>
    <s v="Español"/>
    <s v="9781455748013 (Obra completa)"/>
    <s v="Bacterias Anaerobicas ; Diagnostico Microbiologico ; Enfermedades Transmisibles ; Epidemiologia ; Infeccion ; Infecciones Nosocomiales ; Infecciones Oportunistas ; Microbiologia ; Microbiologia Medica ; Practica Medica"/>
    <s v="616 - Enfermedades"/>
    <s v="2011-2020"/>
    <n v="113362"/>
    <n v="40"/>
    <s v="150277"/>
    <s v="Mandell, Douglas, and Bennett's : principles and practice of infectious diseases / [editado por] Joh"/>
    <n v="2015"/>
    <s v="616 - Enfermedades"/>
    <s v="https://search.ebscohost.com/login.aspx?profile=eds&amp;custid=s9495846&amp;groupid=main&amp;authtype=ip,guest&amp;direct=true&amp;bquery=sab.000113362"/>
    <s v="BOAP"/>
    <s v="616.9"/>
    <s v="Otras enfermedades"/>
    <s v="Tecnología - Ciencias Aplicadas"/>
    <s v="610 - Medicina y salud"/>
    <s v="610 - Medicina y salud"/>
    <s v="Enfermedades"/>
    <s v="113362|40"/>
    <n v="14"/>
  </r>
  <r>
    <x v="0"/>
    <x v="0"/>
    <x v="0"/>
    <s v="Libros"/>
    <s v="Guía T. terapia antibacteriana, antimicótica, antiviral y antiparasitaria / Burke A. Cunha ; tradu"/>
    <s v="Cunha, Burke A. autor"/>
    <s v="México : McGraw-Hill Interamericana Editores, 2014."/>
    <n v="2014"/>
    <s v="Español"/>
    <s v="9786071510051"/>
    <s v="Antibioticos ; Enfermedades Bacterianas ; Enfermedades Transmisibles ; Enfermedades Transmisibles ; Enfermedades Transmisibles ; Terapeutica"/>
    <s v="616 - Enfermedades"/>
    <s v="2011-2020"/>
    <n v="177624"/>
    <n v="10"/>
    <s v="151238"/>
    <s v="Guía T. terapia antibacteriana, antimicótica, antiviral y antiparasitaria / Burke A. Cunha ; tradu"/>
    <n v="2014"/>
    <s v="616 - Enfermedades"/>
    <s v="https://search.ebscohost.com/login.aspx?profile=eds&amp;custid=s9495846&amp;groupid=main&amp;authtype=ip,guest&amp;direct=true&amp;bquery=sab.000177624"/>
    <s v="BOAP"/>
    <s v="616.9"/>
    <s v="Otras enfermedades"/>
    <s v="Tecnología - Ciencias Aplicadas"/>
    <s v="610 - Medicina y salud"/>
    <s v="610 - Medicina y salud"/>
    <s v="Enfermedades"/>
    <s v="177624|10"/>
    <n v="9"/>
  </r>
  <r>
    <x v="0"/>
    <x v="0"/>
    <x v="0"/>
    <s v="Libros"/>
    <s v="Microbios y enfermedades / Ruy Pérez Tamayo."/>
    <s v="Pérez Tamayo, Ruy autor"/>
    <s v="México : Fondo de Cultura Económica, 2000 (impresión 2012)."/>
    <n v="2000"/>
    <s v="Español"/>
    <s v="9789681661090"/>
    <n v="0"/>
    <s v="616 - Enfermedades"/>
    <s v="1991-2000"/>
    <n v="269475"/>
    <n v="10"/>
    <s v="159575"/>
    <s v="Microbios y enfermedades / Ruy Pérez Tamayo."/>
    <n v="-2000"/>
    <s v="616 - Enfermedades"/>
    <s v="https://search.ebscohost.com/login.aspx?profile=eds&amp;custid=s9495846&amp;groupid=main&amp;authtype=ip,guest&amp;direct=true&amp;bquery=sab.000269475"/>
    <s v="BOAP"/>
    <s v="616.9"/>
    <s v="Otras enfermedades"/>
    <s v="Tecnología - Ciencias Aplicadas"/>
    <s v="610 - Medicina y salud"/>
    <s v="610 - Medicina y salud"/>
    <s v="Enfermedades"/>
    <s v="269475|10"/>
    <n v="1"/>
  </r>
  <r>
    <x v="0"/>
    <x v="0"/>
    <x v="0"/>
    <s v="Libros"/>
    <s v="Clinical microbiology : made ridiculously simple / Mark Gladwin, Willian Trattler y C. Scott Mahan."/>
    <s v="Gladwin, Mark autor"/>
    <s v="Miami Fl. : MedMaster, 2014."/>
    <n v="2014"/>
    <s v="Inglés"/>
    <s v="9781935660156"/>
    <s v="Bacteriologia Medica ; Diagnostico Microbiologico ; Hongos ; Medicamentos ; Microbiologia ; Microbiologia Medica ; Parasitos ; Virosis"/>
    <s v="616 - Enfermedades"/>
    <s v="2011-2020"/>
    <n v="256397"/>
    <n v="10"/>
    <s v="144554"/>
    <s v="Clinical microbiology : made ridiculously simple / Mark Gladwin, Willian Trattler y C. Scott Mahan."/>
    <n v="2014"/>
    <s v="616 - Enfermedades"/>
    <s v="https://search.ebscohost.com/login.aspx?profile=eds&amp;custid=s9495846&amp;groupid=main&amp;authtype=ip,guest&amp;direct=true&amp;bquery=sab.000256397"/>
    <s v="BOAP"/>
    <s v="616.9041"/>
    <s v="Microbiología médica"/>
    <s v="Tecnología - Ciencias Aplicadas"/>
    <s v="610 - Medicina y salud"/>
    <s v="610 - Medicina y salud"/>
    <s v="Enfermedades"/>
    <s v="256397|10"/>
    <n v="81"/>
  </r>
  <r>
    <x v="0"/>
    <x v="0"/>
    <x v="0"/>
    <s v="Libros"/>
    <s v="Microbiología humana / Eugene W. Nester ... [y otros.] ; traducción por Víctor Manuel Pastrana Re"/>
    <m/>
    <s v="México : Manual Moderno, 2007."/>
    <n v="2007"/>
    <s v="Español"/>
    <s v="9789707292871"/>
    <s v="Enfermedades Transmisibles ; Microbiologia ; Microorganismos"/>
    <s v="616 - Enfermedades"/>
    <s v="2001-2010"/>
    <n v="10607"/>
    <n v="10"/>
    <s v="105141"/>
    <s v="Microbiología humana / Eugene W. Nester ... [y otros.] ; traducción por Víctor Manuel Pastrana Re"/>
    <n v="2007"/>
    <s v="616 - Enfermedades"/>
    <s v="https://search.ebscohost.com/login.aspx?profile=eds&amp;custid=s9495846&amp;groupid=main&amp;authtype=ip,guest&amp;direct=true&amp;bquery=sab.000010607"/>
    <s v="BOAP"/>
    <s v="616.9041"/>
    <s v="Microbiología médica"/>
    <s v="Tecnología - Ciencias Aplicadas"/>
    <s v="610 - Medicina y salud"/>
    <s v="610 - Medicina y salud"/>
    <s v="Enfermedades"/>
    <s v="10607|10"/>
    <n v="143"/>
  </r>
  <r>
    <x v="0"/>
    <x v="0"/>
    <x v="0"/>
    <s v="Libros"/>
    <s v="Microbiología y parasitología médicas / Guillem Prats ; colaboradores Benito Almirante [y otros 4"/>
    <s v="Prats Pastor, Guillem autor"/>
    <s v="Madrid : Médica Panamericana, 2013."/>
    <n v="2013"/>
    <s v="Español"/>
    <s v="9788498354294 (versión impresa)"/>
    <s v="Bacteriologia Medica ; Enfermedades Transmisibles ; Microbiologia Medica ; Parasitologia Medica ; Patologia ; Virologia"/>
    <s v="616 - Enfermedades"/>
    <s v="2011-2020"/>
    <n v="256294"/>
    <n v="30"/>
    <s v="150409"/>
    <s v="Microbiología y parasitología médicas / Guillem Prats ; colaboradores Benito Almirante [y otros 4"/>
    <n v="2013"/>
    <s v="616 - Enfermedades"/>
    <s v="https://search.ebscohost.com/login.aspx?profile=eds&amp;custid=s9495846&amp;groupid=main&amp;authtype=ip,guest&amp;direct=true&amp;bquery=sab.000256294"/>
    <s v="BOAP"/>
    <s v="616.9041"/>
    <s v="Microbiología médica"/>
    <s v="Tecnología - Ciencias Aplicadas"/>
    <s v="610 - Medicina y salud"/>
    <s v="610 - Medicina y salud"/>
    <s v="Enfermedades"/>
    <s v="256294|30"/>
    <n v="157"/>
  </r>
  <r>
    <x v="0"/>
    <x v="0"/>
    <x v="0"/>
    <s v="Libros"/>
    <s v="Jawetz, Melnick y Adelberg : microbiología médica / Geoge F. Brooks [y otros cuatro] ; traducción"/>
    <s v="Brooks, George F. 1938- autor"/>
    <s v="México : McGraw-Hill Interamericana, ©2014."/>
    <n v="2014"/>
    <s v="Español"/>
    <s v="9786071511355"/>
    <s v="Bacteriologia Medica ; Enfermedades Transmisibles ; Inmunologia ; Microbiologia Medica ; Microorganismos Patogenos ; Parasitologia ; Virologia Medica"/>
    <s v="616 - Enfermedades"/>
    <s v="2011-2020"/>
    <n v="165288"/>
    <n v="50"/>
    <s v="154003"/>
    <s v="Jawetz, Melnick y Adelberg : microbiología médica / Geoge F. Brooks [y otros cuatro] ; traducción"/>
    <n v="2014"/>
    <s v="616 - Enfermedades"/>
    <s v="https://search.ebscohost.com/login.aspx?profile=eds&amp;custid=s9495846&amp;groupid=main&amp;authtype=ip,guest&amp;direct=true&amp;bquery=sab.000165288"/>
    <s v="BOAP"/>
    <s v="616.9041"/>
    <s v="Microbiología médica"/>
    <s v="Tecnología - Ciencias Aplicadas"/>
    <s v="610 - Medicina y salud"/>
    <s v="610 - Medicina y salud"/>
    <s v="Enfermedades"/>
    <s v="165288|50"/>
    <n v="81"/>
  </r>
  <r>
    <x v="0"/>
    <x v="0"/>
    <x v="0"/>
    <s v="Libros"/>
    <s v="Microbiología médica de Jawetz, Melnick y Adelberg / Geo F. Brooks ... [y otros.] ; traducción Od"/>
    <m/>
    <s v="México : Manual Moderno, 2008."/>
    <n v="2008"/>
    <s v="Español"/>
    <s v="9789707293380"/>
    <s v="Bacteriologia ; Diagnostico ; Inmunologia ; Micologia ; Microbiologia ; Parasitologia ; Virologia"/>
    <s v="616 - Enfermedades"/>
    <s v="2001-2010"/>
    <n v="7247"/>
    <n v="20"/>
    <s v="119041"/>
    <s v="Microbiología médica de Jawetz, Melnick y Adelberg / Geo F. Brooks ... [y otros.] ; traducción Od"/>
    <n v="2008"/>
    <s v="616 - Enfermedades"/>
    <s v="https://search.ebscohost.com/login.aspx?profile=eds&amp;custid=s9495846&amp;groupid=main&amp;authtype=ip,guest&amp;direct=true&amp;bquery=sab.000007247"/>
    <s v="BOAP"/>
    <s v="616.9041"/>
    <s v="Microbiología médica"/>
    <s v="Tecnología - Ciencias Aplicadas"/>
    <s v="610 - Medicina y salud"/>
    <s v="610 - Medicina y salud"/>
    <s v="Enfermedades"/>
    <s v="7247|20"/>
    <n v="211"/>
  </r>
  <r>
    <x v="0"/>
    <x v="0"/>
    <x v="0"/>
    <s v="Libros"/>
    <s v="Microbiología clínica y enfermedades infecciosas : texto y atlas en color / W. John Spicer ; ilust"/>
    <s v="Spicer, W. John autor"/>
    <s v="Barcelona : Elsevier, 2009."/>
    <n v="2009"/>
    <s v="Español"/>
    <s v="9788480864251"/>
    <s v="Enfermedades Transmisibles ; Microbiologia"/>
    <s v="616 - Enfermedades"/>
    <s v="2001-2010"/>
    <n v="142826"/>
    <n v="10"/>
    <s v="135115"/>
    <s v="Microbiología clínica y enfermedades infecciosas : texto y atlas en color / W. John Spicer ; ilust"/>
    <n v="2009"/>
    <s v="616 - Enfermedades"/>
    <s v="https://search.ebscohost.com/login.aspx?profile=eds&amp;custid=s9495846&amp;groupid=main&amp;authtype=ip,guest&amp;direct=true&amp;bquery=sab.000142826"/>
    <s v="BOAP"/>
    <s v="616.9041"/>
    <s v="Microbiología médica"/>
    <s v="Tecnología - Ciencias Aplicadas"/>
    <s v="610 - Medicina y salud"/>
    <s v="610 - Medicina y salud"/>
    <s v="Enfermedades"/>
    <s v="142826|10"/>
    <n v="96"/>
  </r>
  <r>
    <x v="0"/>
    <x v="0"/>
    <x v="0"/>
    <s v="Libros"/>
    <s v="El control de las enfermedades transmisibles / James Chin, editor."/>
    <m/>
    <s v="Waschington, D.C. : Organización Panamericana de la Salud-OPS ; Organización Mundial de la Salud-O"/>
    <n v="2001"/>
    <s v="Español"/>
    <s v="92-75-31581-7"/>
    <s v="Control de Enfermedades Transmisibles ; Enfermedades Transmisibles ; Enfermedades Transmisibles ; Epidemiologia ; Salud Publica"/>
    <s v="616 - Enfermedades"/>
    <s v="2001-2010"/>
    <n v="52301"/>
    <n v="10"/>
    <s v="079054"/>
    <s v="El control de las enfermedades transmisibles / James Chin, editor."/>
    <n v="2001"/>
    <s v="616 - Enfermedades"/>
    <s v="https://search.ebscohost.com/login.aspx?profile=eds&amp;custid=s9495846&amp;groupid=main&amp;authtype=ip,guest&amp;direct=true&amp;bquery=sab.000052301"/>
    <s v="BOAP"/>
    <s v="616.9"/>
    <s v="Otras enfermedades"/>
    <s v="Tecnología - Ciencias Aplicadas"/>
    <s v="610 - Medicina y salud"/>
    <s v="610 - Medicina y salud"/>
    <s v="Enfermedades"/>
    <s v="52301|10"/>
    <n v="13"/>
  </r>
  <r>
    <x v="0"/>
    <x v="0"/>
    <x v="0"/>
    <s v="Libros"/>
    <s v="Essential atlas of infectious diseases : Gerald L. Mandell."/>
    <m/>
    <s v="Philadelphia : Current Medicine, 2001."/>
    <n v="2001"/>
    <s v="Inglés"/>
    <s v="1-57340-167-6"/>
    <s v="Bacterias ; Enfermedades ; Enfermedades Transmisibles ; Nosologia ; Sindromes"/>
    <s v="616 - Enfermedades"/>
    <s v="2001-2010"/>
    <n v="52559"/>
    <n v="10"/>
    <s v="079697"/>
    <s v="Essential atlas of infectious diseases : Gerald L. Mandell."/>
    <n v="2001"/>
    <s v="616 - Enfermedades"/>
    <s v="https://search.ebscohost.com/login.aspx?profile=eds&amp;custid=s9495846&amp;groupid=main&amp;authtype=ip,guest&amp;direct=true&amp;bquery=sab.000052559"/>
    <s v="BOAP"/>
    <s v="616.9"/>
    <s v="Otras enfermedades"/>
    <s v="Tecnología - Ciencias Aplicadas"/>
    <s v="610 - Medicina y salud"/>
    <s v="610 - Medicina y salud"/>
    <s v="Enfermedades"/>
    <s v="52559|10"/>
    <n v="5"/>
  </r>
  <r>
    <x v="1"/>
    <x v="0"/>
    <x v="0"/>
    <s v="Libros"/>
    <s v="Informe del Comité sobre enfermedades infecciosas / ed. Georges, Peter."/>
    <s v="Peter, Georges,"/>
    <s v="Washington : OPS, 1988."/>
    <n v="1988"/>
    <s v="Español"/>
    <s v="92-75-32016-0"/>
    <s v="Atencion Al Enfermo ; Enfermedades Transmisibles"/>
    <s v="616 - Enfermedades"/>
    <s v="1981-1990"/>
    <n v="26491"/>
    <n v="10"/>
    <s v="041203"/>
    <s v="Informe del Comité sobre enfermedades infecciosas / ed. Georges, Peter."/>
    <n v="-2000"/>
    <s v="616 - Enfermedades"/>
    <s v="https://search.ebscohost.com/login.aspx?profile=eds&amp;custid=s9495846&amp;groupid=main&amp;authtype=ip,guest&amp;direct=true&amp;bquery=sab.000026491"/>
    <s v="BOAP"/>
    <s v="616.9"/>
    <s v="Otras enfermedades"/>
    <s v="Tecnología - Ciencias Aplicadas"/>
    <s v="610 - Medicina y salud"/>
    <s v="610 - Medicina y salud"/>
    <s v="Enfermedades"/>
    <s v="26491|10"/>
    <n v="1"/>
  </r>
  <r>
    <x v="0"/>
    <x v="0"/>
    <x v="0"/>
    <s v="Libros"/>
    <s v="Bailey and Scott's : diagnostic microbiology / Betty A Forbes ... [et al.] ; fotograf. por W. Robert"/>
    <m/>
    <s v="St. Louis, Mo. : Elsevier Mosby, 2007."/>
    <n v="2007"/>
    <s v="Inglés"/>
    <s v="978-0-323-03065-6"/>
    <s v="Diagnostico de Laboratorio ; Diagnostico Microbiologico ; Microbiologia ; Microbiologia Medica"/>
    <s v="616 - Enfermedades"/>
    <s v="2001-2010"/>
    <n v="63958"/>
    <n v="10"/>
    <s v="105782"/>
    <s v="Bailey and Scott's : diagnostic microbiology / Betty A Forbes ... [et al.] ; fotograf. por W. Robert"/>
    <n v="2007"/>
    <s v="616 - Enfermedades"/>
    <s v="https://search.ebscohost.com/login.aspx?profile=eds&amp;custid=s9495846&amp;groupid=main&amp;authtype=ip,guest&amp;direct=true&amp;bquery=sab.000063958"/>
    <s v="BOAP"/>
    <s v="616.9041"/>
    <s v="Microbiología médica"/>
    <s v="Tecnología - Ciencias Aplicadas"/>
    <s v="610 - Medicina y salud"/>
    <s v="610 - Medicina y salud"/>
    <s v="Enfermedades"/>
    <s v="63958|10"/>
    <n v="18"/>
  </r>
  <r>
    <x v="0"/>
    <x v="0"/>
    <x v="0"/>
    <s v="Libros"/>
    <s v="Textbook of Diagnostic Microbiology / editores Connie R. Mahon, Donald C. Lehman y George Manuselis."/>
    <m/>
    <s v="Missouri : Saunders Company, 2011."/>
    <n v="2011"/>
    <s v="Español"/>
    <s v="978-1-4160-6165-6"/>
    <s v="Diagnostico Microbiologico ; Enfermedades Transmisibles ; Microbiologica ; Tecnicas de Laboratorio Clinico"/>
    <s v="616 - Enfermedades"/>
    <s v="2011-2020"/>
    <n v="126943"/>
    <n v="10"/>
    <s v="122735"/>
    <s v="Textbook of Diagnostic Microbiology / editores Connie R. Mahon, Donald C. Lehman y George Manuselis."/>
    <n v="2011"/>
    <s v="616 - Enfermedades"/>
    <s v="https://search.ebscohost.com/login.aspx?profile=eds&amp;custid=s9495846&amp;groupid=main&amp;authtype=ip,guest&amp;direct=true&amp;bquery=sab.000126943"/>
    <s v="BOAP"/>
    <s v="616.9041"/>
    <s v="Microbiología médica"/>
    <s v="Tecnología - Ciencias Aplicadas"/>
    <s v="610 - Medicina y salud"/>
    <s v="610 - Medicina y salud"/>
    <s v="Enfermedades"/>
    <s v="126943|10"/>
    <n v="49"/>
  </r>
  <r>
    <x v="0"/>
    <x v="0"/>
    <x v="0"/>
    <s v="Libros"/>
    <s v="Review of medical microbiology and immunology / Warren Levinson."/>
    <s v="Levinson, Warren"/>
    <s v="Nueva York : The McGraw-Hill Companies, 2008."/>
    <n v="2008"/>
    <s v="Inglés"/>
    <s v="978-0-07-149620-9"/>
    <s v="Bacteriologia ; Inmunologia ; Microbiologia Medica ; Parasitologia ; Virologia"/>
    <s v="616 - Enfermedades"/>
    <s v="2001-2010"/>
    <n v="127440"/>
    <n v="10"/>
    <s v="122651"/>
    <s v="Review of medical microbiology and immunology / Warren Levinson."/>
    <n v="2008"/>
    <s v="616 - Enfermedades"/>
    <s v="https://search.ebscohost.com/login.aspx?profile=eds&amp;custid=s9495846&amp;groupid=main&amp;authtype=ip,guest&amp;direct=true&amp;bquery=sab.000127440"/>
    <s v="BOAP"/>
    <s v="616.9041"/>
    <s v="Microbiología médica"/>
    <s v="Tecnología - Ciencias Aplicadas"/>
    <s v="610 - Medicina y salud"/>
    <s v="610 - Medicina y salud"/>
    <s v="Enfermedades"/>
    <s v="127440|10"/>
    <n v="25"/>
  </r>
  <r>
    <x v="0"/>
    <x v="0"/>
    <x v="0"/>
    <s v="Libros"/>
    <s v="Infectious diseases / editado por Jonathan Cohen, Steven M. Opal y William G. Powderly."/>
    <m/>
    <s v="Estados Unidos : Mosby Elsevier, ©2010."/>
    <n v="2010"/>
    <s v="Español"/>
    <s v="9780323045797"/>
    <s v="Enfermedades Transmisibles ; Enfermedades Transmisibles"/>
    <s v="616 - Enfermedades"/>
    <s v="2001-2010"/>
    <n v="129239"/>
    <n v="10"/>
    <s v="124164"/>
    <s v="Infectious diseases / editado por Jonathan Cohen, Steven M. Opal y William G. Powderly."/>
    <n v="2010"/>
    <s v="616 - Enfermedades"/>
    <s v="https://search.ebscohost.com/login.aspx?profile=eds&amp;custid=s9495846&amp;groupid=main&amp;authtype=ip,guest&amp;direct=true&amp;bquery=sab.000129239"/>
    <s v="BOAP"/>
    <s v="616.9"/>
    <s v="Otras enfermedades"/>
    <s v="Tecnología - Ciencias Aplicadas"/>
    <s v="610 - Medicina y salud"/>
    <s v="610 - Medicina y salud"/>
    <s v="Enfermedades"/>
    <s v="129239|10"/>
    <n v="34"/>
  </r>
  <r>
    <x v="2"/>
    <x v="4"/>
    <x v="3"/>
    <s v="Seriadas"/>
    <s v="Infectious disease clinics of Norh America."/>
    <m/>
    <s v="Philadelphia : W.B. Saunders Company."/>
    <n v="2009"/>
    <s v="Inglés"/>
    <s v="0891-5520"/>
    <s v="Enfermedades Transmisibles ; Epidemiologia ; Infeccion ; Medicina Clinica"/>
    <s v="616 - Enfermedades"/>
    <s v="2001-2010"/>
    <n v="1293"/>
    <n v="60"/>
    <s v="R-034703"/>
    <s v="Infectious disease clinics of Norh America."/>
    <n v="2009"/>
    <s v="616 - Enfermedades"/>
    <s v="https://search.ebscohost.com/login.aspx?profile=eds&amp;custid=s9495846&amp;groupid=main&amp;authtype=ip,guest&amp;direct=true&amp;bquery=sab.000001293"/>
    <s v="BOAP"/>
    <s v="616.9"/>
    <s v="Otras enfermedades"/>
    <s v="Tecnología - Ciencias Aplicadas"/>
    <s v="610 - Medicina y salud"/>
    <s v="610 - Medicina y salud"/>
    <s v="Enfermedades"/>
    <s v="1293|60"/>
    <n v="2"/>
  </r>
  <r>
    <x v="0"/>
    <x v="0"/>
    <x v="0"/>
    <s v="Libros"/>
    <s v="Infectious diseases / editado por Jonathan Cohen, Steven M. Opal y William G. Powderly."/>
    <m/>
    <s v="Estados Unidos : Mosby Elsevier, ©2010."/>
    <n v="2010"/>
    <s v="Español"/>
    <s v="9780323045797"/>
    <s v="Enfermedades Transmisibles ; Enfermedades Transmisibles"/>
    <s v="616 - Enfermedades"/>
    <s v="2001-2010"/>
    <n v="129239"/>
    <n v="20"/>
    <s v="124167"/>
    <s v="Infectious diseases / editado por Jonathan Cohen, Steven M. Opal y William G. Powderly."/>
    <n v="2010"/>
    <s v="616 - Enfermedades"/>
    <s v="https://search.ebscohost.com/login.aspx?profile=eds&amp;custid=s9495846&amp;groupid=main&amp;authtype=ip,guest&amp;direct=true&amp;bquery=sab.000129239"/>
    <s v="BOAP"/>
    <s v="616.9"/>
    <s v="Otras enfermedades"/>
    <s v="Tecnología - Ciencias Aplicadas"/>
    <s v="610 - Medicina y salud"/>
    <s v="610 - Medicina y salud"/>
    <s v="Enfermedades"/>
    <s v="129239|20"/>
    <n v="44"/>
  </r>
  <r>
    <x v="0"/>
    <x v="0"/>
    <x v="0"/>
    <s v="Libros"/>
    <s v="Infectología clínica / Javier Ramos Jiménez ; editor responsable José Luis Morales Saavedra."/>
    <s v="Ramos Jiménez, Javier"/>
    <s v="México : El Manual Moderno, 2008."/>
    <n v="2008"/>
    <s v="Español"/>
    <s v="978-970-729-379-3"/>
    <s v="Enfermedades Transmisibles ; Enfermedades Transmisibles ; Infecciones ; Infecciones ; Infectologia"/>
    <s v="616 - Enfermedades"/>
    <s v="2001-2010"/>
    <n v="66652"/>
    <n v="20"/>
    <s v="118939"/>
    <s v="Infectología clínica / Javier Ramos Jiménez ; editor responsable José Luis Morales Saavedra."/>
    <n v="2008"/>
    <s v="616 - Enfermedades"/>
    <s v="https://search.ebscohost.com/login.aspx?profile=eds&amp;custid=s9495846&amp;groupid=main&amp;authtype=ip,guest&amp;direct=true&amp;bquery=sab.000066652"/>
    <s v="BOAP"/>
    <s v="616.9"/>
    <s v="Otras enfermedades"/>
    <s v="Tecnología - Ciencias Aplicadas"/>
    <s v="610 - Medicina y salud"/>
    <s v="610 - Medicina y salud"/>
    <s v="Enfermedades"/>
    <s v="66652|20"/>
    <n v="94"/>
  </r>
  <r>
    <x v="0"/>
    <x v="0"/>
    <x v="0"/>
    <s v="Libros"/>
    <s v="Bailey &amp; Scott's : diagnostic microbiology / Patricia M. Tille."/>
    <s v="Tille, Patricia M. autor"/>
    <s v="St. Louis : Elsevier Mosby, 2013."/>
    <n v="2013"/>
    <s v="Inglés"/>
    <s v="9780323083300"/>
    <s v="Diagnostico Microbiologico ; Microbiologia Medica ; Microorganismos Patogenos"/>
    <s v="616 - Enfermedades"/>
    <s v="2011-2020"/>
    <n v="255993"/>
    <n v="10"/>
    <s v="144529"/>
    <s v="Bailey &amp; Scott's : diagnostic microbiology / Patricia M. Tille."/>
    <n v="2013"/>
    <s v="616 - Enfermedades"/>
    <s v="https://search.ebscohost.com/login.aspx?profile=eds&amp;custid=s9495846&amp;groupid=main&amp;authtype=ip,guest&amp;direct=true&amp;bquery=sab.000255993"/>
    <s v="BOAP"/>
    <s v="616.9041"/>
    <s v="Microbiología médica"/>
    <s v="Tecnología - Ciencias Aplicadas"/>
    <s v="610 - Medicina y salud"/>
    <s v="610 - Medicina y salud"/>
    <s v="Enfermedades"/>
    <s v="255993|10"/>
    <n v="5"/>
  </r>
  <r>
    <x v="0"/>
    <x v="0"/>
    <x v="0"/>
    <s v="Libros"/>
    <s v="Microbiología y parasitología médicas / Guillem Prats ; colaboradores Benito Almirante [y otros 4"/>
    <s v="Prats Pastor, Guillem autor"/>
    <s v="Madrid : Médica Panamericana, 2013."/>
    <n v="2013"/>
    <s v="Español"/>
    <s v="9788498354294 (versión impresa)"/>
    <s v="Bacteriologia Medica ; Enfermedades Transmisibles ; Microbiologia Medica ; Parasitologia Medica ; Patologia ; Virologia"/>
    <s v="616 - Enfermedades"/>
    <s v="2011-2020"/>
    <n v="256294"/>
    <n v="40"/>
    <s v="150410"/>
    <s v="Microbiología y parasitología médicas / Guillem Prats ; colaboradores Benito Almirante [y otros 4"/>
    <n v="2013"/>
    <s v="616 - Enfermedades"/>
    <s v="https://search.ebscohost.com/login.aspx?profile=eds&amp;custid=s9495846&amp;groupid=main&amp;authtype=ip,guest&amp;direct=true&amp;bquery=sab.000256294"/>
    <s v="BOAP"/>
    <s v="616.9041"/>
    <s v="Microbiología médica"/>
    <s v="Tecnología - Ciencias Aplicadas"/>
    <s v="610 - Medicina y salud"/>
    <s v="610 - Medicina y salud"/>
    <s v="Enfermedades"/>
    <s v="256294|40"/>
    <n v="165"/>
  </r>
  <r>
    <x v="2"/>
    <x v="4"/>
    <x v="3"/>
    <s v="Seriadas"/>
    <s v="Infectious disease clinics of Norh America."/>
    <m/>
    <s v="Philadelphia : W.B. Saunders Company."/>
    <n v="2009"/>
    <s v="Inglés"/>
    <s v="0891-5520"/>
    <s v="Enfermedades Transmisibles ; Epidemiologia ; Infeccion ; Medicina Clinica"/>
    <s v="616 - Enfermedades"/>
    <s v="2001-2010"/>
    <n v="1293"/>
    <n v="70"/>
    <s v="R-034702"/>
    <s v="Infectious disease clinics of Norh America."/>
    <n v="2009"/>
    <s v="616 - Enfermedades"/>
    <s v="https://search.ebscohost.com/login.aspx?profile=eds&amp;custid=s9495846&amp;groupid=main&amp;authtype=ip,guest&amp;direct=true&amp;bquery=sab.000001293"/>
    <s v="BOAP"/>
    <s v="616.9"/>
    <s v="Otras enfermedades"/>
    <s v="Tecnología - Ciencias Aplicadas"/>
    <s v="610 - Medicina y salud"/>
    <s v="610 - Medicina y salud"/>
    <s v="Enfermedades"/>
    <s v="1293|70"/>
    <n v="1"/>
  </r>
  <r>
    <x v="2"/>
    <x v="4"/>
    <x v="3"/>
    <s v="Seriadas"/>
    <s v="Infectious disease clinics of Norh America."/>
    <m/>
    <s v="Philadelphia : W.B. Saunders Company."/>
    <n v="2009"/>
    <s v="Inglés"/>
    <s v="0891-5520"/>
    <s v="Enfermedades Transmisibles ; Epidemiologia ; Infeccion ; Medicina Clinica"/>
    <s v="616 - Enfermedades"/>
    <s v="2001-2010"/>
    <n v="1293"/>
    <n v="20"/>
    <s v="R-034707"/>
    <s v="Infectious disease clinics of Norh America."/>
    <n v="2009"/>
    <s v="616 - Enfermedades"/>
    <s v="https://search.ebscohost.com/login.aspx?profile=eds&amp;custid=s9495846&amp;groupid=main&amp;authtype=ip,guest&amp;direct=true&amp;bquery=sab.000001293"/>
    <s v="BOAP"/>
    <s v="616.9"/>
    <s v="Otras enfermedades"/>
    <s v="Tecnología - Ciencias Aplicadas"/>
    <s v="610 - Medicina y salud"/>
    <s v="610 - Medicina y salud"/>
    <s v="Enfermedades"/>
    <s v="1293|20"/>
    <n v="2"/>
  </r>
  <r>
    <x v="0"/>
    <x v="0"/>
    <x v="0"/>
    <s v="Libros"/>
    <s v="Mandell, Douglas, and Bennett's principles and practice of infectious diseases / editado por Gerald"/>
    <m/>
    <s v="Philadelphia, Pa. : Elsevier, 2005."/>
    <n v="2005"/>
    <s v="Inglés"/>
    <s v="0-443-06643-4"/>
    <s v="Enfermedades Transmisibles ; Infecciones Oportunistas ; Microbiologia Medica"/>
    <s v="616 - Enfermedades"/>
    <s v="2001-2010"/>
    <n v="5650"/>
    <n v="20"/>
    <s v="090714"/>
    <s v="Mandell, Douglas, and Bennett's principles and practice of infectious diseases / editado por Gerald"/>
    <n v="2005"/>
    <s v="616 - Enfermedades"/>
    <s v="https://search.ebscohost.com/login.aspx?profile=eds&amp;custid=s9495846&amp;groupid=main&amp;authtype=ip,guest&amp;direct=true&amp;bquery=sab.000005650"/>
    <s v="BOAP"/>
    <s v="616.9"/>
    <s v="Otras enfermedades"/>
    <s v="Tecnología - Ciencias Aplicadas"/>
    <s v="610 - Medicina y salud"/>
    <s v="610 - Medicina y salud"/>
    <s v="Enfermedades"/>
    <s v="5650|20"/>
    <n v="50"/>
  </r>
  <r>
    <x v="0"/>
    <x v="0"/>
    <x v="0"/>
    <s v="Libros"/>
    <s v="Manual of clinical microbiology / editores James Versalovic ...[et al.]."/>
    <m/>
    <s v="Canada : American Society for Microbiology, 2011."/>
    <n v="2011"/>
    <s v="Inglés"/>
    <s v="978-1-55581-463-2"/>
    <s v="Bacteriologia ; Diagnostico Microbiologico ; Micologia Medica ; Microbiologia Medica ; Virologia"/>
    <s v="616 - Enfermedades"/>
    <s v="2011-2020"/>
    <n v="142203"/>
    <n v="10"/>
    <s v="134229"/>
    <s v="Manual of clinical microbiology / editores James Versalovic ...[et al.]."/>
    <n v="2011"/>
    <s v="616 - Enfermedades"/>
    <s v="https://search.ebscohost.com/login.aspx?profile=eds&amp;custid=s9495846&amp;groupid=main&amp;authtype=ip,guest&amp;direct=true&amp;bquery=sab.000142203"/>
    <s v="BOAP"/>
    <s v="616.9041"/>
    <s v="Microbiología médica"/>
    <s v="Tecnología - Ciencias Aplicadas"/>
    <s v="610 - Medicina y salud"/>
    <s v="610 - Medicina y salud"/>
    <s v="Enfermedades"/>
    <s v="142203|10"/>
    <n v="11"/>
  </r>
  <r>
    <x v="0"/>
    <x v="0"/>
    <x v="0"/>
    <s v="Libros"/>
    <s v="Harrison’s infectious diseases / editores Dennis L. Kasper y Anthony S. Fauci."/>
    <m/>
    <s v="New York : McGraw Hill, 2013."/>
    <n v="2013"/>
    <s v="Inglés"/>
    <s v="978-0-07-181482-9"/>
    <s v="Enfermedades Transmisibles ; Infeccion ; Medicina de Urgencia"/>
    <s v="616 - Enfermedades"/>
    <s v="2011-2020"/>
    <n v="256312"/>
    <n v="10"/>
    <s v="144398"/>
    <s v="Harrison’s infectious diseases / editores Dennis L. Kasper y Anthony S. Fauci."/>
    <n v="2013"/>
    <s v="616 - Enfermedades"/>
    <s v="https://search.ebscohost.com/login.aspx?profile=eds&amp;custid=s9495846&amp;groupid=main&amp;authtype=ip,guest&amp;direct=true&amp;bquery=sab.000256312"/>
    <s v="BOAP"/>
    <s v="616.9"/>
    <s v="Otras enfermedades"/>
    <s v="Tecnología - Ciencias Aplicadas"/>
    <s v="610 - Medicina y salud"/>
    <s v="610 - Medicina y salud"/>
    <s v="Enfermedades"/>
    <s v="256312|10"/>
    <n v="17"/>
  </r>
  <r>
    <x v="0"/>
    <x v="0"/>
    <x v="0"/>
    <s v="Libros"/>
    <s v="Medical microbiology : a guide to microbial infections : pathogenesis, immunity, laboratory diagnosi"/>
    <m/>
    <s v="Edinburgh ; New York : Churchill Livingstone Elsevier, ©2012."/>
    <n v="2012"/>
    <s v="Inglés"/>
    <s v="9780702040894"/>
    <s v="Bacterias ; Fisiologia Bacteriana ; Infeccion ; Inmunopatologia ; Microbiologia Medica"/>
    <s v="616 - Enfermedades"/>
    <s v="2011-2020"/>
    <n v="256506"/>
    <n v="10"/>
    <s v="144626"/>
    <s v="Medical microbiology : a guide to microbial infections : pathogenesis, immunity, laboratory diagnosi"/>
    <n v="2012"/>
    <s v="616 - Enfermedades"/>
    <s v="https://search.ebscohost.com/login.aspx?profile=eds&amp;custid=s9495846&amp;groupid=main&amp;authtype=ip,guest&amp;direct=true&amp;bquery=sab.000256506"/>
    <s v="BOAP"/>
    <s v="616.9041"/>
    <s v="Microbiología médica"/>
    <s v="Tecnología - Ciencias Aplicadas"/>
    <s v="610 - Medicina y salud"/>
    <s v="610 - Medicina y salud"/>
    <s v="Enfermedades"/>
    <s v="256506|10"/>
    <n v="6"/>
  </r>
  <r>
    <x v="0"/>
    <x v="0"/>
    <x v="0"/>
    <s v="Libros"/>
    <s v="Jawetz, Melnick y Adelberg : microbiología médica / Geoge F. Brooks [y otros cuatro] ; traducción"/>
    <s v="Brooks, George F. 1938- autor"/>
    <s v="México : McGraw-Hill Interamericana, ©2014."/>
    <n v="2014"/>
    <s v="Español"/>
    <s v="9786071511355"/>
    <s v="Bacteriologia Medica ; Enfermedades Transmisibles ; Inmunologia ; Microbiologia Medica ; Microorganismos Patogenos ; Parasitologia ; Virologia Medica"/>
    <s v="616 - Enfermedades"/>
    <s v="2011-2020"/>
    <n v="165288"/>
    <n v="30"/>
    <s v="146827"/>
    <s v="Jawetz, Melnick y Adelberg : microbiología médica / Geoge F. Brooks [y otros cuatro] ; traducción"/>
    <n v="2014"/>
    <s v="616 - Enfermedades"/>
    <s v="https://search.ebscohost.com/login.aspx?profile=eds&amp;custid=s9495846&amp;groupid=main&amp;authtype=ip,guest&amp;direct=true&amp;bquery=sab.000165288"/>
    <s v="BOAP"/>
    <s v="616.9041"/>
    <s v="Microbiología médica"/>
    <s v="Tecnología - Ciencias Aplicadas"/>
    <s v="610 - Medicina y salud"/>
    <s v="610 - Medicina y salud"/>
    <s v="Enfermedades"/>
    <s v="165288|30"/>
    <n v="97"/>
  </r>
  <r>
    <x v="0"/>
    <x v="3"/>
    <x v="7"/>
    <s v="Libros"/>
    <s v="Medical microbiology and immunology flash cards / Ken S. Rosenthal."/>
    <s v="Rosenthal, Ken S."/>
    <s v="Philadelphia, PA. : Mosby Elsevier, 2009."/>
    <n v="2009"/>
    <s v="Inglés"/>
    <s v="978-0-323-06533-7"/>
    <s v="Alergia E Inmunologia ; Microbiologia ; Microorganismos Patogenos ; Mnemotecnia ; Parasitologia ; Tecnicas Microbiologicas ; Virologia Medica"/>
    <s v="616 - Enfermedades"/>
    <s v="2001-2010"/>
    <n v="166155"/>
    <n v="10"/>
    <s v="146149"/>
    <s v="Medical microbiology and immunology flash cards / Ken S. Rosenthal."/>
    <n v="2009"/>
    <s v="616 - Enfermedades"/>
    <s v="https://search.ebscohost.com/login.aspx?profile=eds&amp;custid=s9495846&amp;groupid=main&amp;authtype=ip,guest&amp;direct=true&amp;bquery=sab.000166155"/>
    <s v="BOAP"/>
    <s v="616.9041"/>
    <s v="Microbiología médica"/>
    <s v="Tecnología - Ciencias Aplicadas"/>
    <s v="610 - Medicina y salud"/>
    <s v="610 - Medicina y salud"/>
    <s v="Enfermedades"/>
    <s v="166155|10"/>
    <n v="1"/>
  </r>
  <r>
    <x v="2"/>
    <x v="4"/>
    <x v="3"/>
    <s v="Seriadas"/>
    <s v="Infectious disease clinics of Norh America."/>
    <m/>
    <s v="Philadelphia : W.B. Saunders Company."/>
    <n v="2009"/>
    <s v="Inglés"/>
    <s v="0891-5520"/>
    <s v="Enfermedades Transmisibles ; Epidemiologia ; Infeccion ; Medicina Clinica"/>
    <s v="616 - Enfermedades"/>
    <s v="2001-2010"/>
    <n v="1293"/>
    <n v="40"/>
    <s v="R-034705"/>
    <s v="Infectious disease clinics of Norh America."/>
    <n v="2009"/>
    <s v="616 - Enfermedades"/>
    <s v="https://search.ebscohost.com/login.aspx?profile=eds&amp;custid=s9495846&amp;groupid=main&amp;authtype=ip,guest&amp;direct=true&amp;bquery=sab.000001293"/>
    <s v="BOAP"/>
    <s v="616.9"/>
    <s v="Otras enfermedades"/>
    <s v="Tecnología - Ciencias Aplicadas"/>
    <s v="610 - Medicina y salud"/>
    <s v="610 - Medicina y salud"/>
    <s v="Enfermedades"/>
    <s v="1293|40"/>
    <n v="1"/>
  </r>
  <r>
    <x v="0"/>
    <x v="0"/>
    <x v="0"/>
    <s v="Libros"/>
    <s v="Jawetz, Melnick y Adelberg : microbiología médica / Geoge F. Brooks [y otros cuatro] ; traducción"/>
    <s v="Brooks, George F. 1938- autor"/>
    <s v="México : McGraw-Hill Interamericana, ©2014."/>
    <n v="2014"/>
    <s v="Español"/>
    <s v="9786071511355"/>
    <s v="Bacteriologia Medica ; Enfermedades Transmisibles ; Inmunologia ; Microbiologia Medica ; Microorganismos Patogenos ; Parasitologia ; Virologia Medica"/>
    <s v="616 - Enfermedades"/>
    <s v="2011-2020"/>
    <n v="165288"/>
    <n v="20"/>
    <s v="146826"/>
    <s v="Jawetz, Melnick y Adelberg : microbiología médica / Geoge F. Brooks [y otros cuatro] ; traducción"/>
    <n v="2014"/>
    <s v="616 - Enfermedades"/>
    <s v="https://search.ebscohost.com/login.aspx?profile=eds&amp;custid=s9495846&amp;groupid=main&amp;authtype=ip,guest&amp;direct=true&amp;bquery=sab.000165288"/>
    <s v="BOAP"/>
    <s v="616.9041"/>
    <s v="Microbiología médica"/>
    <s v="Tecnología - Ciencias Aplicadas"/>
    <s v="610 - Medicina y salud"/>
    <s v="610 - Medicina y salud"/>
    <s v="Enfermedades"/>
    <s v="165288|20"/>
    <n v="83"/>
  </r>
  <r>
    <x v="0"/>
    <x v="0"/>
    <x v="0"/>
    <s v="Libros"/>
    <s v="Prescott's Microbiology / Joanne M Willey, Linda Sherwood y Christopher J Woolverton."/>
    <s v="Willey, Joanne M. autor"/>
    <s v="New York : McGraw-Hill, ©2017"/>
    <n v="2017"/>
    <s v="Inglés"/>
    <s v="9781259281594"/>
    <n v="0"/>
    <s v="616 - Enfermedades"/>
    <s v="2011-2020"/>
    <n v="270213"/>
    <n v="10"/>
    <s v="160066"/>
    <s v="Prescott's Microbiology / Joanne M Willey, Linda Sherwood y Christopher J Woolverton."/>
    <n v="2017"/>
    <s v="616 - Enfermedades"/>
    <s v="https://search.ebscohost.com/login.aspx?profile=eds&amp;custid=s9495846&amp;groupid=main&amp;authtype=ip,guest&amp;direct=true&amp;bquery=sab.000270213"/>
    <s v="BOAP"/>
    <s v="616.9041"/>
    <s v="Microbiología médica"/>
    <s v="Tecnología - Ciencias Aplicadas"/>
    <s v="610 - Medicina y salud"/>
    <s v="610 - Medicina y salud"/>
    <s v="Enfermedades"/>
    <s v="270213|10"/>
    <n v="9"/>
  </r>
  <r>
    <x v="0"/>
    <x v="0"/>
    <x v="0"/>
    <s v="Libros"/>
    <s v="Infectología clínica / Javier Ramos Jiménez ; editor responsable Carlos Alberto Mendoza Murillo."/>
    <s v="Ramos Jimenez, Javier autor"/>
    <s v="México : Manual Moderno, 2012."/>
    <n v="2012"/>
    <s v="Español"/>
    <s v="9786074482638"/>
    <s v="Enfermedades Transmisibles ; Enfermedades Transmisibles ; Infecciones ; Infecciones ; Infectologia"/>
    <s v="616 - Enfermedades"/>
    <s v="2011-2020"/>
    <n v="255299"/>
    <n v="10"/>
    <s v="142034"/>
    <s v="Infectología clínica / Javier Ramos Jiménez ; editor responsable Carlos Alberto Mendoza Murillo."/>
    <n v="2012"/>
    <s v="616 - Enfermedades"/>
    <s v="https://search.ebscohost.com/login.aspx?profile=eds&amp;custid=s9495846&amp;groupid=main&amp;authtype=ip,guest&amp;direct=true&amp;bquery=sab.000255299"/>
    <s v="BOAP"/>
    <s v="616.9"/>
    <s v="Otras enfermedades"/>
    <s v="Tecnología - Ciencias Aplicadas"/>
    <s v="610 - Medicina y salud"/>
    <s v="610 - Medicina y salud"/>
    <s v="Enfermedades"/>
    <s v="255299|10"/>
    <n v="39"/>
  </r>
  <r>
    <x v="2"/>
    <x v="4"/>
    <x v="3"/>
    <s v="Seriadas"/>
    <s v="Infectious disease clinics of Norh America."/>
    <m/>
    <s v="Philadelphia : W.B. Saunders Company."/>
    <n v="2009"/>
    <s v="Inglés"/>
    <s v="0891-5520"/>
    <s v="Enfermedades Transmisibles ; Epidemiologia ; Infeccion ; Medicina Clinica"/>
    <s v="616 - Enfermedades"/>
    <s v="2001-2010"/>
    <n v="1293"/>
    <n v="30"/>
    <s v="R-034706"/>
    <s v="Infectious disease clinics of Norh America."/>
    <n v="2009"/>
    <s v="616 - Enfermedades"/>
    <s v="https://search.ebscohost.com/login.aspx?profile=eds&amp;custid=s9495846&amp;groupid=main&amp;authtype=ip,guest&amp;direct=true&amp;bquery=sab.000001293"/>
    <s v="BOAP"/>
    <s v="616.9"/>
    <s v="Otras enfermedades"/>
    <s v="Tecnología - Ciencias Aplicadas"/>
    <s v="610 - Medicina y salud"/>
    <s v="610 - Medicina y salud"/>
    <s v="Enfermedades"/>
    <s v="1293|30"/>
    <n v="4"/>
  </r>
  <r>
    <x v="0"/>
    <x v="0"/>
    <x v="0"/>
    <s v="Libros"/>
    <s v="Koneman's color atlas and textbook of diagnostic microbiology. / Washington C. Winn ... [et al.]."/>
    <m/>
    <s v="Philadelphia : Lippincott Williams &amp; Wilkins, 2006."/>
    <n v="2006"/>
    <s v="Inglés"/>
    <s v="978-0-7817-3014-3"/>
    <s v="Bacteriologia Medica ; Diagnostico de Laboratorio ; Micologia Medica ; Microbiologia Medica ; Parasitologia Medica"/>
    <s v="616 - Enfermedades"/>
    <s v="2001-2010"/>
    <n v="142205"/>
    <n v="10"/>
    <s v="134225"/>
    <s v="Koneman's color atlas and textbook of diagnostic microbiology. / Washington C. Winn ... [et al.]."/>
    <n v="2006"/>
    <s v="616 - Enfermedades"/>
    <s v="https://search.ebscohost.com/login.aspx?profile=eds&amp;custid=s9495846&amp;groupid=main&amp;authtype=ip,guest&amp;direct=true&amp;bquery=sab.000142205"/>
    <s v="BOAP"/>
    <s v="616.9041"/>
    <s v="Microbiología médica"/>
    <s v="Tecnología - Ciencias Aplicadas"/>
    <s v="610 - Medicina y salud"/>
    <s v="610 - Medicina y salud"/>
    <s v="Enfermedades"/>
    <s v="142205|10"/>
    <n v="18"/>
  </r>
  <r>
    <x v="0"/>
    <x v="0"/>
    <x v="0"/>
    <s v="Libros"/>
    <s v="Microbiología y parasitología médicas / Guillem Prats ; colaboradores Benito Almirante [y otros 4"/>
    <s v="Prats Pastor, Guillem autor"/>
    <s v="Madrid : Médica Panamericana, 2013."/>
    <n v="2013"/>
    <s v="Español"/>
    <s v="9788498354294 (versión impresa)"/>
    <s v="Bacteriologia Medica ; Enfermedades Transmisibles ; Microbiologia Medica ; Parasitologia Medica ; Patologia ; Virologia"/>
    <s v="616 - Enfermedades"/>
    <s v="2011-2020"/>
    <n v="256294"/>
    <n v="10"/>
    <s v="143104"/>
    <s v="Microbiología y parasitología médicas / Guillem Prats ; colaboradores Benito Almirante [y otros 4"/>
    <n v="2013"/>
    <s v="616 - Enfermedades"/>
    <s v="https://search.ebscohost.com/login.aspx?profile=eds&amp;custid=s9495846&amp;groupid=main&amp;authtype=ip,guest&amp;direct=true&amp;bquery=sab.000256294"/>
    <s v="BOAP"/>
    <s v="616.9041"/>
    <s v="Microbiología médica"/>
    <s v="Tecnología - Ciencias Aplicadas"/>
    <s v="610 - Medicina y salud"/>
    <s v="610 - Medicina y salud"/>
    <s v="Enfermedades"/>
    <s v="256294|10"/>
    <n v="153"/>
  </r>
  <r>
    <x v="0"/>
    <x v="0"/>
    <x v="0"/>
    <s v="Libros"/>
    <s v="Enfermedades infecciosas / editores Angela Restrepo M., ... [y otros.]."/>
    <m/>
    <s v="Medellín : Corporación para Investigaciones Biológicas - CIB, 2003."/>
    <n v="2003"/>
    <s v="Español"/>
    <s v="9589400604"/>
    <s v="Enfermedades Bacterianas ; Enfermedades Parasitarias ; Enfermedades Transmisibles ; Infecciones Nosocomiales ; Micologia Medica ; Micosis ; Patologia ; Sindromes ; Terapeutica"/>
    <s v="616 - Enfermedades"/>
    <s v="2001-2010"/>
    <n v="54932"/>
    <n v="20"/>
    <s v="083473"/>
    <s v="Enfermedades infecciosas / editores Angela Restrepo M., ... [y otros.]."/>
    <n v="2003"/>
    <s v="616 - Enfermedades"/>
    <s v="https://search.ebscohost.com/login.aspx?profile=eds&amp;custid=s9495846&amp;groupid=main&amp;authtype=ip,guest&amp;direct=true&amp;bquery=sab.000054932"/>
    <s v="BOAP"/>
    <s v="616.9"/>
    <s v="Otras enfermedades"/>
    <s v="Tecnología - Ciencias Aplicadas"/>
    <s v="610 - Medicina y salud"/>
    <s v="610 - Medicina y salud"/>
    <s v="Enfermedades"/>
    <s v="54932|20"/>
    <n v="189"/>
  </r>
  <r>
    <x v="0"/>
    <x v="0"/>
    <x v="0"/>
    <s v="Libros"/>
    <s v="Clinical microbiology : made ridiculously simple / Mark Gladwin y Bill Trattler."/>
    <s v="Gladwin, Mark"/>
    <s v="Miami, Fl. : MedMaster, 1995 (impresion de 2002)."/>
    <n v="1995"/>
    <s v="Inglés"/>
    <s v="0-940780-49-6"/>
    <s v="Bacteriologia Medica ; Diagnostico Microbiologico ; Hongos ; Medicamentos ; Microbiologia ; Microbiologia Medica ; Parasitos ; Virosis"/>
    <s v="616 - Enfermedades"/>
    <s v="1991-2000"/>
    <n v="51983"/>
    <n v="10"/>
    <s v="078674"/>
    <s v="Clinical microbiology : made ridiculously simple / Mark Gladwin y Bill Trattler."/>
    <n v="-2000"/>
    <s v="616 - Enfermedades"/>
    <s v="https://search.ebscohost.com/login.aspx?profile=eds&amp;custid=s9495846&amp;groupid=main&amp;authtype=ip,guest&amp;direct=true&amp;bquery=sab.000051983"/>
    <s v="BOAP"/>
    <s v="616.9041"/>
    <s v="Microbiología médica"/>
    <s v="Tecnología - Ciencias Aplicadas"/>
    <s v="610 - Medicina y salud"/>
    <s v="610 - Medicina y salud"/>
    <s v="Enfermedades"/>
    <s v="51983|10"/>
    <n v="66"/>
  </r>
  <r>
    <x v="0"/>
    <x v="0"/>
    <x v="0"/>
    <s v="Libros"/>
    <s v="Atlas of infectious diseases / David R. Stone y Sherwood L. Gorbach."/>
    <s v="Stone, David R."/>
    <s v="Philadelphia : W.B. Saunders Company, 2000."/>
    <n v="2000"/>
    <s v="Inglés"/>
    <s v="0-7216-7032-6"/>
    <s v="Enfermedades Micobacterianas ; Enfermedades Transmisibles ; Infeccion ; Infecciones Del Ojo ; Infecciones Por Vih"/>
    <s v="616 - Enfermedades"/>
    <s v="1991-2000"/>
    <n v="48034"/>
    <n v="10"/>
    <s v="073263"/>
    <s v="Atlas of infectious diseases / David R. Stone y Sherwood L. Gorbach."/>
    <n v="-2000"/>
    <s v="616 - Enfermedades"/>
    <s v="https://search.ebscohost.com/login.aspx?profile=eds&amp;custid=s9495846&amp;groupid=main&amp;authtype=ip,guest&amp;direct=true&amp;bquery=sab.000048034"/>
    <s v="BOAP"/>
    <s v="616.9"/>
    <s v="Otras enfermedades"/>
    <s v="Tecnología - Ciencias Aplicadas"/>
    <s v="610 - Medicina y salud"/>
    <s v="610 - Medicina y salud"/>
    <s v="Enfermedades"/>
    <s v="48034|10"/>
    <n v="4"/>
  </r>
  <r>
    <x v="0"/>
    <x v="0"/>
    <x v="0"/>
    <s v="Libros"/>
    <s v="Micología médica básica / Alexandro Bonifaz Trujillo."/>
    <s v="Bonifaz Trujillo, Alexandro autor"/>
    <s v="México : McGraw Hill, ©2015."/>
    <n v="2015"/>
    <s v="Español"/>
    <s v="9786071512703"/>
    <s v="Hongos Patogenos ; Micologia Medica ; Micosis ; Microbiologia Medica"/>
    <s v="616 - Enfermedades"/>
    <s v="2011-2020"/>
    <n v="36771"/>
    <n v="30"/>
    <s v="153988"/>
    <s v="Micología médica básica / Alexandro Bonifaz Trujillo."/>
    <n v="2015"/>
    <s v="616 - Enfermedades"/>
    <s v="https://search.ebscohost.com/login.aspx?profile=eds&amp;custid=s9495846&amp;groupid=main&amp;authtype=ip,guest&amp;direct=true&amp;bquery=sab.000036771"/>
    <s v="BOAP"/>
    <s v="616.9041"/>
    <s v="Microbiología médica"/>
    <s v="Tecnología - Ciencias Aplicadas"/>
    <s v="610 - Medicina y salud"/>
    <s v="610 - Medicina y salud"/>
    <s v="Enfermedades"/>
    <s v="36771|30"/>
    <n v="62"/>
  </r>
  <r>
    <x v="0"/>
    <x v="0"/>
    <x v="0"/>
    <s v="Libros"/>
    <s v="Infectología clínica / Javier Ramos Jiménez ; editor responsable José Luis Morales Saavedra."/>
    <s v="Ramos Jiménez, Javier"/>
    <s v="México : El Manual Moderno, 2008."/>
    <n v="2008"/>
    <s v="Español"/>
    <s v="978-970-729-379-3"/>
    <s v="Enfermedades Transmisibles ; Enfermedades Transmisibles ; Infecciones ; Infecciones ; Infectologia"/>
    <s v="616 - Enfermedades"/>
    <s v="2001-2010"/>
    <n v="66652"/>
    <n v="10"/>
    <s v="113417"/>
    <s v="Infectología clínica / Javier Ramos Jiménez ; editor responsable José Luis Morales Saavedra."/>
    <n v="2008"/>
    <s v="616 - Enfermedades"/>
    <s v="https://search.ebscohost.com/login.aspx?profile=eds&amp;custid=s9495846&amp;groupid=main&amp;authtype=ip,guest&amp;direct=true&amp;bquery=sab.000066652"/>
    <s v="BOAP"/>
    <s v="616.9"/>
    <s v="Otras enfermedades"/>
    <s v="Tecnología - Ciencias Aplicadas"/>
    <s v="610 - Medicina y salud"/>
    <s v="610 - Medicina y salud"/>
    <s v="Enfermedades"/>
    <s v="66652|10"/>
    <n v="78"/>
  </r>
  <r>
    <x v="0"/>
    <x v="0"/>
    <x v="0"/>
    <s v="Libros"/>
    <s v="Modern surgical neuropathology / Douglas C. Miller."/>
    <s v="Miller, Douglas C."/>
    <s v="Nueva York : Cambridge University Press, 2009."/>
    <n v="2009"/>
    <s v="Inglés"/>
    <s v="978-0-521-86932-4"/>
    <s v="Biopsia ; Cerebro ; Patologia Quirurgica ; Sistema Nervioso ; Sistema Nervioso"/>
    <s v="616 - Enfermedades"/>
    <s v="2001-2010"/>
    <n v="100919"/>
    <n v="10"/>
    <s v="117986"/>
    <s v="Modern surgical neuropathology / Douglas C. Miller."/>
    <n v="2009"/>
    <s v="616 - Enfermedades"/>
    <s v="https://search.ebscohost.com/login.aspx?profile=eds&amp;custid=s9495846&amp;groupid=main&amp;authtype=ip,guest&amp;direct=true&amp;bquery=sab.000100919"/>
    <s v="BOAP"/>
    <s v="616.9"/>
    <s v="Otras enfermedades"/>
    <s v="Tecnología - Ciencias Aplicadas"/>
    <s v="610 - Medicina y salud"/>
    <s v="610 - Medicina y salud"/>
    <s v="Enfermedades"/>
    <s v="100919|10"/>
    <n v="10"/>
  </r>
  <r>
    <x v="0"/>
    <x v="0"/>
    <x v="0"/>
    <s v="Libros"/>
    <s v="Diagnostic pathology of infectious disease / Richard L. Kradin."/>
    <s v="Kradin, Richard L. autor"/>
    <s v="Philadelphia : Saunders Elsevier, ©2010."/>
    <n v="2010"/>
    <s v="Inglés"/>
    <s v="9781416034292"/>
    <s v="Diagnostico de Laboratorio ; Enfermedades Transmisibles ; Etiologia (Enfermedades) ; Tecnicas de Laboratorio Clinico"/>
    <s v="616 - Enfermedades"/>
    <s v="2001-2010"/>
    <n v="126941"/>
    <n v="10"/>
    <s v="122724"/>
    <s v="Diagnostic pathology of infectious disease / Richard L. Kradin."/>
    <n v="2010"/>
    <s v="616 - Enfermedades"/>
    <s v="https://search.ebscohost.com/login.aspx?profile=eds&amp;custid=s9495846&amp;groupid=main&amp;authtype=ip,guest&amp;direct=true&amp;bquery=sab.000126941"/>
    <s v="BOAP"/>
    <s v="616.90475"/>
    <s v="Temas especiales de enfermedades transmisibles"/>
    <s v="Tecnología - Ciencias Aplicadas"/>
    <s v="610 - Medicina y salud"/>
    <s v="610 - Medicina y salud"/>
    <s v="Enfermedades"/>
    <s v="126941|10"/>
    <n v="46"/>
  </r>
  <r>
    <x v="0"/>
    <x v="0"/>
    <x v="0"/>
    <s v="Libros"/>
    <s v="Mandell, Douglas, and Bennett's principles and practice of infectious diseases / editado por Gerald"/>
    <m/>
    <s v="Philadelphia : Churchill Livingstone, 2010."/>
    <n v="2010"/>
    <s v="Inglés"/>
    <s v="9780443068393"/>
    <s v="Enfermedades Transmisibles ; Infecciones Oportunistas ; Microbiologia Medica ; Practica Medica"/>
    <s v="616 - Enfermedades"/>
    <s v="2001-2010"/>
    <n v="130418"/>
    <n v="30"/>
    <s v="134222"/>
    <s v="Mandell, Douglas, and Bennett's principles and practice of infectious diseases / editado por Gerald"/>
    <n v="2010"/>
    <s v="616 - Enfermedades"/>
    <s v="https://search.ebscohost.com/login.aspx?profile=eds&amp;custid=s9495846&amp;groupid=main&amp;authtype=ip,guest&amp;direct=true&amp;bquery=sab.000130418"/>
    <s v="BOAP"/>
    <s v="616.9"/>
    <s v="Otras enfermedades"/>
    <s v="Tecnología - Ciencias Aplicadas"/>
    <s v="610 - Medicina y salud"/>
    <s v="610 - Medicina y salud"/>
    <s v="Enfermedades"/>
    <s v="130418|30"/>
    <n v="95"/>
  </r>
  <r>
    <x v="2"/>
    <x v="4"/>
    <x v="3"/>
    <s v="Seriadas"/>
    <s v="Infectious disease clinics of Norh America."/>
    <m/>
    <s v="Philadelphia : W.B. Saunders Company."/>
    <n v="2009"/>
    <s v="Inglés"/>
    <s v="0891-5520"/>
    <s v="Enfermedades Transmisibles ; Epidemiologia ; Infeccion ; Medicina Clinica"/>
    <s v="616 - Enfermedades"/>
    <s v="2001-2010"/>
    <n v="1293"/>
    <n v="50"/>
    <s v="R-034704"/>
    <s v="Infectious disease clinics of Norh America."/>
    <n v="2009"/>
    <s v="616 - Enfermedades"/>
    <s v="https://search.ebscohost.com/login.aspx?profile=eds&amp;custid=s9495846&amp;groupid=main&amp;authtype=ip,guest&amp;direct=true&amp;bquery=sab.000001293"/>
    <s v="BOAP"/>
    <s v="616.9"/>
    <s v="Otras enfermedades"/>
    <s v="Tecnología - Ciencias Aplicadas"/>
    <s v="610 - Medicina y salud"/>
    <s v="610 - Medicina y salud"/>
    <s v="Enfermedades"/>
    <s v="1293|50"/>
    <n v="3"/>
  </r>
  <r>
    <x v="0"/>
    <x v="0"/>
    <x v="0"/>
    <s v="Libros"/>
    <s v="Mandell, Douglas, and Bennett's principles and practice of infectious diseases / editado por Gerald"/>
    <m/>
    <s v="Philadelphia, Pa. : Elsevier, 2005."/>
    <n v="2005"/>
    <s v="Inglés"/>
    <s v="0-443-06643-4"/>
    <s v="Enfermedades Transmisibles ; Infecciones Oportunistas ; Microbiologia Medica"/>
    <s v="616 - Enfermedades"/>
    <s v="2001-2010"/>
    <n v="5650"/>
    <n v="10"/>
    <s v="090715"/>
    <s v="Mandell, Douglas, and Bennett's principles and practice of infectious diseases / editado por Gerald"/>
    <n v="2005"/>
    <s v="616 - Enfermedades"/>
    <s v="https://search.ebscohost.com/login.aspx?profile=eds&amp;custid=s9495846&amp;groupid=main&amp;authtype=ip,guest&amp;direct=true&amp;bquery=sab.000005650"/>
    <s v="BOAP"/>
    <s v="616.9"/>
    <s v="Otras enfermedades"/>
    <s v="Tecnología - Ciencias Aplicadas"/>
    <s v="610 - Medicina y salud"/>
    <s v="610 - Medicina y salud"/>
    <s v="Enfermedades"/>
    <s v="5650|10"/>
    <n v="59"/>
  </r>
  <r>
    <x v="0"/>
    <x v="0"/>
    <x v="0"/>
    <s v="Libros"/>
    <s v="Sherris medical microbiology : an introduction to infectious diseases / editores Kenneth J. Ryan y C"/>
    <m/>
    <s v="New York, N.Y. : McGraw Hill, 2004."/>
    <n v="2004"/>
    <s v="Inglés"/>
    <s v="0-07-121245-0"/>
    <s v="Bacterias Patogenas ; Bacteriologia Medica ; Enfermedades Parasitarias ; Enfermedades Transmisibles ; Hongos Patogenos ; Infecciones ; Microbiologia Medica ; Parasitologia Medica ; Virologia Medica"/>
    <s v="616 - Enfermedades"/>
    <s v="2001-2010"/>
    <n v="60312"/>
    <n v="10"/>
    <s v="094235"/>
    <s v="Sherris medical microbiology : an introduction to infectious diseases / editores Kenneth J. Ryan y C"/>
    <n v="2004"/>
    <s v="616 - Enfermedades"/>
    <s v="https://search.ebscohost.com/login.aspx?profile=eds&amp;custid=s9495846&amp;groupid=main&amp;authtype=ip,guest&amp;direct=true&amp;bquery=sab.000060312"/>
    <s v="BOAP"/>
    <s v="616.9041"/>
    <s v="Microbiología médica"/>
    <s v="Tecnología - Ciencias Aplicadas"/>
    <s v="610 - Medicina y salud"/>
    <s v="610 - Medicina y salud"/>
    <s v="Enfermedades"/>
    <s v="60312|10"/>
    <n v="22"/>
  </r>
  <r>
    <x v="0"/>
    <x v="0"/>
    <x v="0"/>
    <s v="Libros"/>
    <s v="Enfermedades infecciosas / Frederick S. Southwick ; colaboradores Bernard Hirschel [y otros cuatro]"/>
    <s v="Southwick, Frederick S. autor"/>
    <s v="México : McGraw-Hill Interamericana, 2009."/>
    <n v="2009"/>
    <s v="Español"/>
    <s v="9789701070239"/>
    <s v="Control de Enfermedades Transmisibles ; Enfermedades Transmisibles ; Infecciones Oportunistas"/>
    <s v="616 - Enfermedades"/>
    <s v="2001-2010"/>
    <n v="177715"/>
    <n v="20"/>
    <s v="151475"/>
    <s v="Enfermedades infecciosas / Frederick S. Southwick ; colaboradores Bernard Hirschel [y otros cuatro]"/>
    <n v="2009"/>
    <s v="616 - Enfermedades"/>
    <s v="https://search.ebscohost.com/login.aspx?profile=eds&amp;custid=s9495846&amp;groupid=main&amp;authtype=ip,guest&amp;direct=true&amp;bquery=sab.000177715"/>
    <s v="BOAP"/>
    <s v="616.904"/>
    <s v="Temas especiales de enfermedades transmisibles"/>
    <s v="Tecnología - Ciencias Aplicadas"/>
    <s v="610 - Medicina y salud"/>
    <s v="610 - Medicina y salud"/>
    <s v="Enfermedades"/>
    <s v="177715|20"/>
    <n v="58"/>
  </r>
  <r>
    <x v="0"/>
    <x v="0"/>
    <x v="0"/>
    <s v="Libros"/>
    <s v="Microbiología médica de Jawetz, Melnick y Adelberg / Geo F. Brooks ... [y otros.] ; traducción Od"/>
    <m/>
    <s v="México : Manual Moderno, 2008."/>
    <n v="2008"/>
    <s v="Español"/>
    <s v="9789707293380"/>
    <s v="Bacteriologia ; Diagnostico ; Inmunologia ; Micologia ; Microbiologia ; Parasitologia ; Virologia"/>
    <s v="616 - Enfermedades"/>
    <s v="2001-2010"/>
    <n v="7247"/>
    <n v="30"/>
    <s v="119810"/>
    <s v="Microbiología médica de Jawetz, Melnick y Adelberg / Geo F. Brooks ... [y otros.] ; traducción Od"/>
    <n v="2008"/>
    <s v="616 - Enfermedades"/>
    <s v="https://search.ebscohost.com/login.aspx?profile=eds&amp;custid=s9495846&amp;groupid=main&amp;authtype=ip,guest&amp;direct=true&amp;bquery=sab.000007247"/>
    <s v="BOAP"/>
    <s v="616.9041"/>
    <s v="Microbiología médica"/>
    <s v="Tecnología - Ciencias Aplicadas"/>
    <s v="610 - Medicina y salud"/>
    <s v="610 - Medicina y salud"/>
    <s v="Enfermedades"/>
    <s v="7247|30"/>
    <n v="166"/>
  </r>
  <r>
    <x v="0"/>
    <x v="0"/>
    <x v="0"/>
    <s v="Libros"/>
    <s v="Mandell, Douglas, and Bennett's principles and practice of infectious diseases / editado por Gerald"/>
    <m/>
    <s v="Philadelphia : Churchill Livingstone, 2010."/>
    <n v="2010"/>
    <s v="Inglés"/>
    <s v="9780443068393"/>
    <s v="Enfermedades Transmisibles ; Infecciones Oportunistas ; Microbiologia Medica ; Practica Medica"/>
    <s v="616 - Enfermedades"/>
    <s v="2001-2010"/>
    <n v="130418"/>
    <n v="20"/>
    <s v="134221"/>
    <s v="Mandell, Douglas, and Bennett's principles and practice of infectious diseases / editado por Gerald"/>
    <n v="2010"/>
    <s v="616 - Enfermedades"/>
    <s v="https://search.ebscohost.com/login.aspx?profile=eds&amp;custid=s9495846&amp;groupid=main&amp;authtype=ip,guest&amp;direct=true&amp;bquery=sab.000130418"/>
    <s v="BOAP"/>
    <s v="616.9"/>
    <s v="Otras enfermedades"/>
    <s v="Tecnología - Ciencias Aplicadas"/>
    <s v="610 - Medicina y salud"/>
    <s v="610 - Medicina y salud"/>
    <s v="Enfermedades"/>
    <s v="130418|20"/>
    <n v="103"/>
  </r>
  <r>
    <x v="0"/>
    <x v="0"/>
    <x v="0"/>
    <s v="Libros"/>
    <s v="Mandell, Douglas, and Bennett's principles and practice of infectious diseases / editado por Gerald"/>
    <m/>
    <s v="Philadelphia : Churchill Livingstone, 2010."/>
    <n v="2010"/>
    <s v="Inglés"/>
    <s v="9780443068393"/>
    <s v="Enfermedades Transmisibles ; Infecciones Oportunistas ; Microbiologia Medica ; Practica Medica"/>
    <s v="616 - Enfermedades"/>
    <s v="2001-2010"/>
    <n v="130418"/>
    <n v="50"/>
    <s v="134276"/>
    <s v="Mandell, Douglas, and Bennett's principles and practice of infectious diseases / editado por Gerald"/>
    <n v="2010"/>
    <s v="616 - Enfermedades"/>
    <s v="https://search.ebscohost.com/login.aspx?profile=eds&amp;custid=s9495846&amp;groupid=main&amp;authtype=ip,guest&amp;direct=true&amp;bquery=sab.000130418"/>
    <s v="BOAP"/>
    <s v="616.9"/>
    <s v="Otras enfermedades"/>
    <s v="Tecnología - Ciencias Aplicadas"/>
    <s v="610 - Medicina y salud"/>
    <s v="610 - Medicina y salud"/>
    <s v="Enfermedades"/>
    <s v="130418|50"/>
    <n v="71"/>
  </r>
  <r>
    <x v="0"/>
    <x v="0"/>
    <x v="0"/>
    <s v="Libros"/>
    <s v="Enfermedades infecciosas / Frederick S. Southwick ; colaboradores Bernard Hirschel [y otros cuatro]"/>
    <s v="Southwick, Frederick S. autor"/>
    <s v="México : McGraw-Hill Interamericana, 2009."/>
    <n v="2009"/>
    <s v="Español"/>
    <s v="9789701070239"/>
    <s v="Control de Enfermedades Transmisibles ; Enfermedades Transmisibles ; Infecciones Oportunistas"/>
    <s v="616 - Enfermedades"/>
    <s v="2001-2010"/>
    <n v="177715"/>
    <n v="10"/>
    <s v="151474"/>
    <s v="Enfermedades infecciosas / Frederick S. Southwick ; colaboradores Bernard Hirschel [y otros cuatro]"/>
    <n v="2009"/>
    <s v="616 - Enfermedades"/>
    <s v="https://search.ebscohost.com/login.aspx?profile=eds&amp;custid=s9495846&amp;groupid=main&amp;authtype=ip,guest&amp;direct=true&amp;bquery=sab.000177715"/>
    <s v="BOAP"/>
    <s v="616.904"/>
    <s v="Temas especiales de enfermedades transmisibles"/>
    <s v="Tecnología - Ciencias Aplicadas"/>
    <s v="610 - Medicina y salud"/>
    <s v="610 - Medicina y salud"/>
    <s v="Enfermedades"/>
    <s v="177715|10"/>
    <n v="31"/>
  </r>
  <r>
    <x v="0"/>
    <x v="0"/>
    <x v="0"/>
    <s v="Libros"/>
    <s v="Molecular microbiology : diagnostic principles and practice / editores David H. Persing ... [et al.]"/>
    <m/>
    <s v="Washington : ASM Press, 2004."/>
    <n v="2004"/>
    <s v="Inglés"/>
    <s v="1-55581-221-X"/>
    <s v="Adn ; Biologia Molecular ; Diagnostico Microbiologico ; Microbiologia ; Microbiologia Medica"/>
    <s v="616 - Enfermedades"/>
    <s v="2001-2010"/>
    <n v="59394"/>
    <n v="10"/>
    <s v="091954"/>
    <s v="Molecular microbiology : diagnostic principles and practice / editores David H. Persing ... [et al.]"/>
    <n v="2004"/>
    <s v="616 - Enfermedades"/>
    <s v="https://search.ebscohost.com/login.aspx?profile=eds&amp;custid=s9495846&amp;groupid=main&amp;authtype=ip,guest&amp;direct=true&amp;bquery=sab.000059394"/>
    <s v="BOAP"/>
    <s v="616.9041"/>
    <s v="Microbiología médica"/>
    <s v="Tecnología - Ciencias Aplicadas"/>
    <s v="610 - Medicina y salud"/>
    <s v="610 - Medicina y salud"/>
    <s v="Enfermedades"/>
    <s v="59394|10"/>
    <n v="5"/>
  </r>
  <r>
    <x v="0"/>
    <x v="0"/>
    <x v="0"/>
    <s v="Libros"/>
    <s v="Jawetz, Melnick y Adelberg : microbiología médica / Geoge F. Brooks [y otros cuatro] ; traducción"/>
    <s v="Brooks, George F. 1938- autor"/>
    <s v="México : McGraw-Hill Interamericana, ©2014."/>
    <n v="2014"/>
    <s v="Español"/>
    <s v="9786071511355"/>
    <s v="Bacteriologia Medica ; Enfermedades Transmisibles ; Inmunologia ; Microbiologia Medica ; Microorganismos Patogenos ; Parasitologia ; Virologia Medica"/>
    <s v="616 - Enfermedades"/>
    <s v="2011-2020"/>
    <n v="165288"/>
    <n v="10"/>
    <s v="146825"/>
    <s v="Jawetz, Melnick y Adelberg : microbiología médica / Geoge F. Brooks [y otros cuatro] ; traducción"/>
    <n v="2014"/>
    <s v="616 - Enfermedades"/>
    <s v="https://search.ebscohost.com/login.aspx?profile=eds&amp;custid=s9495846&amp;groupid=main&amp;authtype=ip,guest&amp;direct=true&amp;bquery=sab.000165288"/>
    <s v="BOAP"/>
    <s v="616.9041"/>
    <s v="Microbiología médica"/>
    <s v="Tecnología - Ciencias Aplicadas"/>
    <s v="610 - Medicina y salud"/>
    <s v="610 - Medicina y salud"/>
    <s v="Enfermedades"/>
    <s v="165288|10"/>
    <n v="109"/>
  </r>
  <r>
    <x v="0"/>
    <x v="0"/>
    <x v="0"/>
    <s v="Libros"/>
    <s v="Microbiología médica de Jawetz, Melnick y Adelberg / Geo F. Brooks ... [y otros.] ; traducción Od"/>
    <m/>
    <s v="México : Manual Moderno, 2008."/>
    <n v="2008"/>
    <s v="Español"/>
    <s v="9789707293380"/>
    <s v="Bacteriologia ; Diagnostico ; Inmunologia ; Micologia ; Microbiologia ; Parasitologia ; Virologia"/>
    <s v="616 - Enfermedades"/>
    <s v="2001-2010"/>
    <n v="7247"/>
    <n v="10"/>
    <s v="115333"/>
    <s v="Microbiología médica de Jawetz, Melnick y Adelberg / Geo F. Brooks ... [y otros.] ; traducción Od"/>
    <n v="2008"/>
    <s v="616 - Enfermedades"/>
    <s v="https://search.ebscohost.com/login.aspx?profile=eds&amp;custid=s9495846&amp;groupid=main&amp;authtype=ip,guest&amp;direct=true&amp;bquery=sab.000007247"/>
    <s v="BOAP"/>
    <s v="616.9041"/>
    <s v="Microbiología médica"/>
    <s v="Tecnología - Ciencias Aplicadas"/>
    <s v="610 - Medicina y salud"/>
    <s v="610 - Medicina y salud"/>
    <s v="Enfermedades"/>
    <s v="7247|10"/>
    <n v="203"/>
  </r>
  <r>
    <x v="0"/>
    <x v="0"/>
    <x v="0"/>
    <s v="Libros"/>
    <s v="Enfermedades infecciosas y microbiología clínica / Evelio J. Perea Pérez."/>
    <s v="Perea Pérez, Evelio J. autor"/>
    <s v="Barcelona : Doyma, ©1992."/>
    <n v="1992"/>
    <s v="Español"/>
    <s v="8475924271 (O.C.)"/>
    <s v="Enfermedades Transmisibles ; Epidemiologia ; Microbiologia Medica"/>
    <s v="616 - Enfermedades"/>
    <s v="1991-2000"/>
    <n v="18887"/>
    <n v="20"/>
    <s v="043823"/>
    <s v="Enfermedades infecciosas y microbiología clínica / Evelio J. Perea Pérez."/>
    <n v="-2000"/>
    <s v="616 - Enfermedades"/>
    <s v="https://search.ebscohost.com/login.aspx?profile=eds&amp;custid=s9495846&amp;groupid=main&amp;authtype=ip,guest&amp;direct=true&amp;bquery=sab.000018887"/>
    <s v="BOAP"/>
    <s v="616.9"/>
    <s v="Otras enfermedades"/>
    <s v="Tecnología - Ciencias Aplicadas"/>
    <s v="610 - Medicina y salud"/>
    <s v="610 - Medicina y salud"/>
    <s v="Enfermedades"/>
    <s v="18887|20"/>
    <n v="6"/>
  </r>
  <r>
    <x v="0"/>
    <x v="0"/>
    <x v="0"/>
    <s v="Libros"/>
    <s v="Las enfermedades infecciosas en el arte / Félix González Núñez ; editor José prieto."/>
    <s v="González Núñez, Félix"/>
    <s v="Madrid : PBM, S. L., 2004."/>
    <n v="2004"/>
    <s v="Español"/>
    <s v="84-96158-08-X"/>
    <s v="Atencion Medica ; Ilustraciones Medicas ; Infecciones ; Infecciones de Heridas ; Lepra ; Malaria ; Medicina En El Arte ; Parasitismo"/>
    <s v="616 - Enfermedades"/>
    <s v="2001-2010"/>
    <n v="65780"/>
    <n v="10"/>
    <s v="111804"/>
    <s v="Las enfermedades infecciosas en el arte / Félix González Núñez ; editor José prieto."/>
    <n v="2004"/>
    <s v="616 - Enfermedades"/>
    <s v="https://search.ebscohost.com/login.aspx?profile=eds&amp;custid=s9495846&amp;groupid=main&amp;authtype=ip,guest&amp;direct=true&amp;bquery=sab.000065780"/>
    <s v="BOAP"/>
    <s v="616.901"/>
    <s v="Otras enfermedades"/>
    <s v="Tecnología - Ciencias Aplicadas"/>
    <s v="610 - Medicina y salud"/>
    <s v="610 - Medicina y salud"/>
    <s v="Enfermedades"/>
    <s v="65780|10"/>
    <n v="14"/>
  </r>
  <r>
    <x v="0"/>
    <x v="0"/>
    <x v="0"/>
    <s v="Libros"/>
    <s v="Microbiología médica de Jawetz, Melnick y Adelberg / Geo F. Brooks ... [y otros.] ; traducción Od"/>
    <m/>
    <s v="México : Manual Moderno, 2008."/>
    <n v="2008"/>
    <s v="Español"/>
    <s v="9789707293380"/>
    <s v="Bacteriologia ; Diagnostico ; Inmunologia ; Micologia ; Microbiologia ; Parasitologia ; Virologia"/>
    <s v="616 - Enfermedades"/>
    <s v="2001-2010"/>
    <n v="7247"/>
    <n v="40"/>
    <s v="133668"/>
    <s v="Microbiología médica de Jawetz, Melnick y Adelberg / Geo F. Brooks ... [y otros.] ; traducción Od"/>
    <n v="2008"/>
    <s v="616 - Enfermedades"/>
    <s v="https://search.ebscohost.com/login.aspx?profile=eds&amp;custid=s9495846&amp;groupid=main&amp;authtype=ip,guest&amp;direct=true&amp;bquery=sab.000007247"/>
    <s v="BOAP"/>
    <s v="616.9041"/>
    <s v="Microbiología médica"/>
    <s v="Tecnología - Ciencias Aplicadas"/>
    <s v="610 - Medicina y salud"/>
    <s v="610 - Medicina y salud"/>
    <s v="Enfermedades"/>
    <s v="7247|40"/>
    <n v="134"/>
  </r>
  <r>
    <x v="0"/>
    <x v="0"/>
    <x v="0"/>
    <s v="Libros"/>
    <s v="Microbiology : principles and explorations / Jacquelyn G. Black ; contribuciones de Laura J. Black."/>
    <s v="Black, Jacquelyn G. autor"/>
    <s v="Hoboken, N.J. : John Wiley and Sons, 2008."/>
    <n v="2008"/>
    <s v="Inglés"/>
    <s v="9780470107485"/>
    <s v="Enfermedades de Transmision Sexual ; Enfermedades Transmisibles ; Epidemiologia ; Infecciones Nosocomiales ; Inmunologia ; Microbiologia ; Microbiologia Medica"/>
    <s v="616 - Enfermedades"/>
    <s v="2001-2010"/>
    <n v="142075"/>
    <n v="10"/>
    <s v="134084"/>
    <s v="Microbiology : principles and explorations / Jacquelyn G. Black ; contribuciones de Laura J. Black."/>
    <n v="2008"/>
    <s v="616 - Enfermedades"/>
    <s v="https://search.ebscohost.com/login.aspx?profile=eds&amp;custid=s9495846&amp;groupid=main&amp;authtype=ip,guest&amp;direct=true&amp;bquery=sab.000142075"/>
    <s v="BOAP"/>
    <s v="616.9041"/>
    <s v="Microbiología médica"/>
    <s v="Tecnología - Ciencias Aplicadas"/>
    <s v="610 - Medicina y salud"/>
    <s v="610 - Medicina y salud"/>
    <s v="Enfermedades"/>
    <s v="142075|10"/>
    <n v="27"/>
  </r>
  <r>
    <x v="0"/>
    <x v="0"/>
    <x v="0"/>
    <s v="Libros"/>
    <s v="Prescott's microbiology / Joanne M. Willey, Linda M. Sherwood y Christopher J. Woolverton."/>
    <s v="Willey, Joanne M."/>
    <s v="New York : McGraw-Hill, 2011."/>
    <n v="2011"/>
    <s v="Inglés"/>
    <s v="978-0-07-337526-7"/>
    <s v="Biogeoquimica ; Enfermedades Transmisibles ; Microbiologia ; Microbiologia Medica ; Microorganismos ; Microorganismos Patogenos"/>
    <s v="616 - Enfermedades"/>
    <s v="2011-2020"/>
    <n v="142821"/>
    <n v="10"/>
    <s v="135599"/>
    <s v="Prescott's microbiology / Joanne M. Willey, Linda M. Sherwood y Christopher J. Woolverton."/>
    <n v="2011"/>
    <s v="616 - Enfermedades"/>
    <s v="https://search.ebscohost.com/login.aspx?profile=eds&amp;custid=s9495846&amp;groupid=main&amp;authtype=ip,guest&amp;direct=true&amp;bquery=sab.000142821"/>
    <s v="BOAP"/>
    <s v="616.9041"/>
    <s v="Microbiología médica"/>
    <s v="Tecnología - Ciencias Aplicadas"/>
    <s v="610 - Medicina y salud"/>
    <s v="610 - Medicina y salud"/>
    <s v="Enfermedades"/>
    <s v="142821|10"/>
    <n v="47"/>
  </r>
  <r>
    <x v="2"/>
    <x v="4"/>
    <x v="3"/>
    <s v="Seriadas"/>
    <s v="Infectious disease clinics of Norh America."/>
    <m/>
    <s v="Philadelphia : W.B. Saunders Company."/>
    <n v="2009"/>
    <s v="Inglés"/>
    <s v="0891-5520"/>
    <s v="Enfermedades Transmisibles ; Epidemiologia ; Infeccion ; Medicina Clinica"/>
    <s v="616 - Enfermedades"/>
    <s v="2001-2010"/>
    <n v="1293"/>
    <n v="80"/>
    <s v="R-034701"/>
    <s v="Infectious disease clinics of Norh America."/>
    <n v="2009"/>
    <s v="616 - Enfermedades"/>
    <s v="https://search.ebscohost.com/login.aspx?profile=eds&amp;custid=s9495846&amp;groupid=main&amp;authtype=ip,guest&amp;direct=true&amp;bquery=sab.000001293"/>
    <s v="BOAP"/>
    <s v="616.9"/>
    <s v="Otras enfermedades"/>
    <s v="Tecnología - Ciencias Aplicadas"/>
    <s v="610 - Medicina y salud"/>
    <s v="610 - Medicina y salud"/>
    <s v="Enfermedades"/>
    <s v="1293|80"/>
    <n v="1"/>
  </r>
  <r>
    <x v="0"/>
    <x v="0"/>
    <x v="0"/>
    <s v="Libros"/>
    <s v="Microbiología y parasitología médicas / Guillem Prats ; colaboradores Benito Almirante [y otros 4"/>
    <s v="Prats Pastor, Guillem autor"/>
    <s v="Madrid : Médica Panamericana, 2013."/>
    <n v="2013"/>
    <s v="Español"/>
    <s v="9788498354294 (versión impresa)"/>
    <s v="Bacteriologia Medica ; Enfermedades Transmisibles ; Microbiologia Medica ; Parasitologia Medica ; Patologia ; Virologia"/>
    <s v="616 - Enfermedades"/>
    <s v="2011-2020"/>
    <n v="256294"/>
    <n v="20"/>
    <s v="150408"/>
    <s v="Microbiología y parasitología médicas / Guillem Prats ; colaboradores Benito Almirante [y otros 4"/>
    <n v="2013"/>
    <s v="616 - Enfermedades"/>
    <s v="https://search.ebscohost.com/login.aspx?profile=eds&amp;custid=s9495846&amp;groupid=main&amp;authtype=ip,guest&amp;direct=true&amp;bquery=sab.000256294"/>
    <s v="BOAP"/>
    <s v="616.9041"/>
    <s v="Microbiología médica"/>
    <s v="Tecnología - Ciencias Aplicadas"/>
    <s v="610 - Medicina y salud"/>
    <s v="610 - Medicina y salud"/>
    <s v="Enfermedades"/>
    <s v="256294|20"/>
    <n v="168"/>
  </r>
  <r>
    <x v="0"/>
    <x v="0"/>
    <x v="0"/>
    <s v="Libros"/>
    <s v="Mandell, Douglas, and Bennett's principles and practice of infectious diseases / editado por Gerald"/>
    <m/>
    <s v="Philadelphia : Churchill Livingstone, 2010."/>
    <n v="2010"/>
    <s v="Inglés"/>
    <s v="9780443068393"/>
    <s v="Enfermedades Transmisibles ; Infecciones Oportunistas ; Microbiologia Medica ; Practica Medica"/>
    <s v="616 - Enfermedades"/>
    <s v="2001-2010"/>
    <n v="130418"/>
    <n v="40"/>
    <s v="134277"/>
    <s v="Mandell, Douglas, and Bennett's principles and practice of infectious diseases / editado por Gerald"/>
    <n v="2010"/>
    <s v="616 - Enfermedades"/>
    <s v="https://search.ebscohost.com/login.aspx?profile=eds&amp;custid=s9495846&amp;groupid=main&amp;authtype=ip,guest&amp;direct=true&amp;bquery=sab.000130418"/>
    <s v="BOAP"/>
    <s v="616.9"/>
    <s v="Otras enfermedades"/>
    <s v="Tecnología - Ciencias Aplicadas"/>
    <s v="610 - Medicina y salud"/>
    <s v="610 - Medicina y salud"/>
    <s v="Enfermedades"/>
    <s v="130418|40"/>
    <n v="50"/>
  </r>
  <r>
    <x v="0"/>
    <x v="0"/>
    <x v="0"/>
    <s v="Libros"/>
    <s v="Harrison's infectious diseases / editores Dennis L. Kasper y Anthony S. Fauci."/>
    <m/>
    <s v="New York : McGraw-Hill Medical, 2010."/>
    <n v="2010"/>
    <s v="Inglés"/>
    <s v="978-0-07-170293-5"/>
    <s v="Enfermedades Transmisibles ; Enfermedades Transmisibles"/>
    <s v="616 - Enfermedades"/>
    <s v="2001-2010"/>
    <n v="142824"/>
    <n v="10"/>
    <s v="135209"/>
    <s v="Harrison's infectious diseases / editores Dennis L. Kasper y Anthony S. Fauci."/>
    <n v="2010"/>
    <s v="616 - Enfermedades"/>
    <s v="https://search.ebscohost.com/login.aspx?profile=eds&amp;custid=s9495846&amp;groupid=main&amp;authtype=ip,guest&amp;direct=true&amp;bquery=sab.000142824"/>
    <s v="BOAP"/>
    <s v="616.9"/>
    <s v="Otras enfermedades"/>
    <s v="Tecnología - Ciencias Aplicadas"/>
    <s v="610 - Medicina y salud"/>
    <s v="610 - Medicina y salud"/>
    <s v="Enfermedades"/>
    <s v="142824|10"/>
    <n v="64"/>
  </r>
  <r>
    <x v="0"/>
    <x v="0"/>
    <x v="0"/>
    <s v="Libros"/>
    <s v="Microbiología y parasitología médicas / Guillem Prats ; colaboradores Benito Almirante [y otros 4"/>
    <s v="Prats Pastor, Guillem autor"/>
    <s v="Madrid : Médica Panamericana, 2013."/>
    <n v="2013"/>
    <s v="Español"/>
    <s v="9788498354294 (versión impresa)"/>
    <s v="Bacteriologia Medica ; Enfermedades Transmisibles ; Microbiologia Medica ; Parasitologia Medica ; Patologia ; Virologia"/>
    <s v="616 - Enfermedades"/>
    <s v="2011-2020"/>
    <n v="256294"/>
    <n v="50"/>
    <s v="150411"/>
    <s v="Microbiología y parasitología médicas / Guillem Prats ; colaboradores Benito Almirante [y otros 4"/>
    <n v="2013"/>
    <s v="616 - Enfermedades"/>
    <s v="https://search.ebscohost.com/login.aspx?profile=eds&amp;custid=s9495846&amp;groupid=main&amp;authtype=ip,guest&amp;direct=true&amp;bquery=sab.000256294"/>
    <s v="BOAP"/>
    <s v="616.9041"/>
    <s v="Microbiología médica"/>
    <s v="Tecnología - Ciencias Aplicadas"/>
    <s v="610 - Medicina y salud"/>
    <s v="610 - Medicina y salud"/>
    <s v="Enfermedades"/>
    <s v="256294|50"/>
    <n v="179"/>
  </r>
  <r>
    <x v="0"/>
    <x v="0"/>
    <x v="0"/>
    <s v="Libros"/>
    <s v="Microbiología y parasitología médicas / Guillem Prats ; colaboradores Benito Almirante [y otros 4"/>
    <s v="Prats Pastor, Guillem autor"/>
    <s v="Madrid : Médica Panamericana, 2013."/>
    <n v="2013"/>
    <s v="Español"/>
    <s v="9788498354294 (versión impresa)"/>
    <s v="Bacteriologia Medica ; Enfermedades Transmisibles ; Microbiologia Medica ; Parasitologia Medica ; Patologia ; Virologia"/>
    <s v="616 - Enfermedades"/>
    <s v="2011-2020"/>
    <n v="256294"/>
    <n v="60"/>
    <s v="160077"/>
    <s v="Microbiología y parasitología médicas / Guillem Prats ; colaboradores Benito Almirante [y otros 4"/>
    <n v="2013"/>
    <s v="616 - Enfermedades"/>
    <s v="https://search.ebscohost.com/login.aspx?profile=eds&amp;custid=s9495846&amp;groupid=main&amp;authtype=ip,guest&amp;direct=true&amp;bquery=sab.000256294"/>
    <s v="BOAP"/>
    <s v="616.9041"/>
    <s v="Microbiología médica"/>
    <s v="Tecnología - Ciencias Aplicadas"/>
    <s v="610 - Medicina y salud"/>
    <s v="610 - Medicina y salud"/>
    <s v="Enfermedades"/>
    <s v="256294|60"/>
    <n v="1"/>
  </r>
  <r>
    <x v="0"/>
    <x v="0"/>
    <x v="0"/>
    <s v="Libros"/>
    <s v="Microbios y enfermedades / Ruy Pérez Tamayo."/>
    <s v="Pérez Tamayo, Ruy autor"/>
    <s v="México : Fondo de Cultura Económica, 2000 (impresión 2012)."/>
    <n v="2000"/>
    <s v="Español"/>
    <s v="9789681661090"/>
    <n v="0"/>
    <s v="616 - Enfermedades"/>
    <s v="1991-2000"/>
    <n v="269475"/>
    <n v="20"/>
    <s v="159576"/>
    <s v="Microbios y enfermedades / Ruy Pérez Tamayo."/>
    <n v="-2000"/>
    <s v="616 - Enfermedades"/>
    <s v="https://search.ebscohost.com/login.aspx?profile=eds&amp;custid=s9495846&amp;groupid=main&amp;authtype=ip,guest&amp;direct=true&amp;bquery=sab.000269475"/>
    <s v="BOAP"/>
    <s v="616.9"/>
    <s v="Otras enfermedades"/>
    <s v="Tecnología - Ciencias Aplicadas"/>
    <s v="610 - Medicina y salud"/>
    <s v="610 - Medicina y salud"/>
    <s v="Enfermedades"/>
    <s v="269475|20"/>
    <n v="1"/>
  </r>
  <r>
    <x v="0"/>
    <x v="0"/>
    <x v="0"/>
    <s v="Libros"/>
    <s v="Enfermedades infecciosas / editores Angela Restrepo M., ... [y otros.]."/>
    <m/>
    <s v="Medellín : Corporación para Investigaciones Biológicas - CIB, 2003."/>
    <n v="2003"/>
    <s v="Español"/>
    <s v="9589400604"/>
    <s v="Enfermedades Bacterianas ; Enfermedades Parasitarias ; Enfermedades Transmisibles ; Infecciones Nosocomiales ; Micologia Medica ; Micosis ; Patologia ; Sindromes ; Terapeutica"/>
    <s v="616 - Enfermedades"/>
    <s v="2001-2010"/>
    <n v="54932"/>
    <n v="10"/>
    <s v="083472"/>
    <s v="Enfermedades infecciosas / editores Angela Restrepo M., ... [y otros.]."/>
    <n v="2003"/>
    <s v="616 - Enfermedades"/>
    <s v="https://search.ebscohost.com/login.aspx?profile=eds&amp;custid=s9495846&amp;groupid=main&amp;authtype=ip,guest&amp;direct=true&amp;bquery=sab.000054932"/>
    <s v="BOAP"/>
    <s v="616.9"/>
    <s v="Otras enfermedades"/>
    <s v="Tecnología - Ciencias Aplicadas"/>
    <s v="610 - Medicina y salud"/>
    <s v="610 - Medicina y salud"/>
    <s v="Enfermedades"/>
    <s v="54932|10"/>
    <n v="151"/>
  </r>
  <r>
    <x v="0"/>
    <x v="0"/>
    <x v="0"/>
    <s v="Libros"/>
    <s v="El control de las enfermedades transmisibles / James Chin, editor."/>
    <m/>
    <s v="Waschington, D.C. : Organización Panamericana de la Salud-OPS ; Organización Mundial de la Salud-O"/>
    <n v="2001"/>
    <s v="Español"/>
    <s v="92-75-31581-7"/>
    <s v="Control de Enfermedades Transmisibles ; Enfermedades Transmisibles ; Enfermedades Transmisibles ; Epidemiologia ; Salud Publica"/>
    <s v="616 - Enfermedades"/>
    <s v="2001-2010"/>
    <n v="52301"/>
    <n v="20"/>
    <s v="079055"/>
    <s v="El control de las enfermedades transmisibles / James Chin, editor."/>
    <n v="2001"/>
    <s v="616 - Enfermedades"/>
    <s v="https://search.ebscohost.com/login.aspx?profile=eds&amp;custid=s9495846&amp;groupid=main&amp;authtype=ip,guest&amp;direct=true&amp;bquery=sab.000052301"/>
    <s v="BOAP"/>
    <s v="616.9"/>
    <s v="Otras enfermedades"/>
    <s v="Tecnología - Ciencias Aplicadas"/>
    <s v="610 - Medicina y salud"/>
    <s v="610 - Medicina y salud"/>
    <s v="Enfermedades"/>
    <s v="52301|20"/>
    <n v="24"/>
  </r>
  <r>
    <x v="0"/>
    <x v="3"/>
    <x v="7"/>
    <s v="Libros"/>
    <s v="Medical microbiology and immunology flash cards / Ken S. Rosenthal."/>
    <s v="Rosenthal, Ken S."/>
    <s v="Philadelphia, PA. : Mosby Elsevier, 2009."/>
    <n v="2009"/>
    <s v="Inglés"/>
    <s v="978-0-323-06533-7"/>
    <s v="Alergia E Inmunologia ; Microbiologia ; Microorganismos Patogenos ; Mnemotecnia ; Parasitologia ; Tecnicas Microbiologicas ; Virologia Medica"/>
    <s v="616 - Enfermedades"/>
    <s v="2001-2010"/>
    <n v="166155"/>
    <n v="20"/>
    <s v="146166"/>
    <s v="Medical microbiology and immunology flash cards / Ken S. Rosenthal."/>
    <n v="2009"/>
    <s v="616 - Enfermedades"/>
    <s v="https://search.ebscohost.com/login.aspx?profile=eds&amp;custid=s9495846&amp;groupid=main&amp;authtype=ip,guest&amp;direct=true&amp;bquery=sab.000166155"/>
    <s v="BOAP"/>
    <s v="616.9041"/>
    <s v="Microbiología médica"/>
    <s v="Tecnología - Ciencias Aplicadas"/>
    <s v="610 - Medicina y salud"/>
    <s v="610 - Medicina y salud"/>
    <s v="Enfermedades"/>
    <s v="166155|20"/>
    <n v="1"/>
  </r>
  <r>
    <x v="0"/>
    <x v="0"/>
    <x v="0"/>
    <s v="Libros"/>
    <s v="Infectología y enfermedades infecciosas / Emilio Ceccichini y Silvia Elena González Ayala."/>
    <s v="Cecchini, Emilio autor"/>
    <s v="Buenos Aires : Ediciones Journal, 2008."/>
    <n v="2008"/>
    <s v="Español"/>
    <s v="9789871259113"/>
    <s v="Enfermedades Endemicas ; Enfermedades Transmisibles ; Infeccion ; Parasitologia"/>
    <s v="616 - Enfermedades"/>
    <s v="2001-2010"/>
    <n v="65494"/>
    <n v="10"/>
    <s v="111089"/>
    <s v="Infectología y enfermedades infecciosas / Emilio Ceccichini y Silvia Elena González Ayala."/>
    <n v="2008"/>
    <s v="616 - Enfermedades"/>
    <s v="https://search.ebscohost.com/login.aspx?profile=eds&amp;custid=s9495846&amp;groupid=main&amp;authtype=ip,guest&amp;direct=true&amp;bquery=sab.000065494"/>
    <s v="BOAP"/>
    <s v="616.9"/>
    <s v="Otras enfermedades"/>
    <s v="Tecnología - Ciencias Aplicadas"/>
    <s v="610 - Medicina y salud"/>
    <s v="610 - Medicina y salud"/>
    <s v="Enfermedades"/>
    <s v="65494|10"/>
    <n v="104"/>
  </r>
  <r>
    <x v="0"/>
    <x v="0"/>
    <x v="0"/>
    <s v="Libros"/>
    <s v="Jawetz, Melnick y Adelberg : microbiología médica / Geoge F. Brooks [y otros cuatro] ; traducción"/>
    <s v="Brooks, George F. 1938- autor"/>
    <s v="México : McGraw-Hill Interamericana, ©2014."/>
    <n v="2014"/>
    <s v="Español"/>
    <s v="9786071511355"/>
    <s v="Bacteriologia Medica ; Enfermedades Transmisibles ; Inmunologia ; Microbiologia Medica ; Microorganismos Patogenos ; Parasitologia ; Virologia Medica"/>
    <s v="616 - Enfermedades"/>
    <s v="2011-2020"/>
    <n v="165288"/>
    <n v="40"/>
    <s v="151247"/>
    <s v="Jawetz, Melnick y Adelberg : microbiología médica / Geoge F. Brooks [y otros cuatro] ; traducción"/>
    <n v="2014"/>
    <s v="616 - Enfermedades"/>
    <s v="https://search.ebscohost.com/login.aspx?profile=eds&amp;custid=s9495846&amp;groupid=main&amp;authtype=ip,guest&amp;direct=true&amp;bquery=sab.000165288"/>
    <s v="BOAP"/>
    <s v="616.9041"/>
    <s v="Microbiología médica"/>
    <s v="Tecnología - Ciencias Aplicadas"/>
    <s v="610 - Medicina y salud"/>
    <s v="610 - Medicina y salud"/>
    <s v="Enfermedades"/>
    <s v="165288|40"/>
    <n v="89"/>
  </r>
  <r>
    <x v="0"/>
    <x v="0"/>
    <x v="0"/>
    <s v="Libros"/>
    <s v="Enfermedades infecciosas y microbiología clínica / Evelio J. Perea Pérez."/>
    <s v="Perea Pérez, Evelio J. autor"/>
    <s v="Barcelona : Doyma, ©1992."/>
    <n v="1992"/>
    <s v="Español"/>
    <s v="8475924271 (O.C.)"/>
    <s v="Enfermedades Transmisibles ; Epidemiologia ; Microbiologia Medica"/>
    <s v="616 - Enfermedades"/>
    <s v="1991-2000"/>
    <n v="18887"/>
    <n v="10"/>
    <s v="043822"/>
    <s v="Enfermedades infecciosas y microbiología clínica / Evelio J. Perea Pérez."/>
    <n v="-2000"/>
    <s v="616 - Enfermedades"/>
    <s v="https://search.ebscohost.com/login.aspx?profile=eds&amp;custid=s9495846&amp;groupid=main&amp;authtype=ip,guest&amp;direct=true&amp;bquery=sab.000018887"/>
    <s v="BOAP"/>
    <s v="616.9"/>
    <s v="Otras enfermedades"/>
    <s v="Tecnología - Ciencias Aplicadas"/>
    <s v="610 - Medicina y salud"/>
    <s v="610 - Medicina y salud"/>
    <s v="Enfermedades"/>
    <s v="18887|10"/>
    <n v="9"/>
  </r>
  <r>
    <x v="0"/>
    <x v="1"/>
    <x v="1"/>
    <s v="Libros"/>
    <s v="Diagnostic pathology of infectious disease / Richard L. Kradin."/>
    <s v="Kradin, Richard L. autor"/>
    <s v="Philadelphia : Saunders Elsevier, ©2010."/>
    <n v="2010"/>
    <s v="Inglés"/>
    <s v="9781416034292"/>
    <m/>
    <s v="616 - Enfermedades"/>
    <s v="2001-2010"/>
    <n v="126941"/>
    <n v="20"/>
    <s v="LE36318"/>
    <s v="Diagnostic pathology of infectious disease / Richard L. Kradin."/>
    <n v="2010"/>
    <s v="616 - Enfermedades"/>
    <s v="https://search.ebscohost.com/login.aspx?profile=eds&amp;custid=s9495846&amp;groupid=main&amp;authtype=ip,guest&amp;direct=true&amp;bquery=sab.000126941"/>
    <s v="BOAP"/>
    <s v="616.90475"/>
    <s v="X - En línea"/>
    <s v="X - Otras colecciones sin clasificar"/>
    <s v="X - Otras colecciones sin clasificar"/>
    <s v="X - Otras colecciones sin clasificar"/>
    <s v="X - Otras colecciones sin clasificar"/>
    <s v="126941|20"/>
    <n v="1"/>
  </r>
  <r>
    <x v="0"/>
    <x v="1"/>
    <x v="1"/>
    <s v="Libros"/>
    <s v="Diagnostic pathology of infectious disease / Richard L. Kradin."/>
    <s v="Kradin, Richard L. autor"/>
    <s v="Philadelphia : Saunders Elsevier, ©2010."/>
    <n v="2010"/>
    <s v="Inglés"/>
    <s v="9781416034292"/>
    <m/>
    <s v="616 - Enfermedades"/>
    <s v="2001-2010"/>
    <n v="126941"/>
    <n v="30"/>
    <s v="LE69977"/>
    <s v="Diagnostic pathology of infectious disease / Richard L. Kradin."/>
    <n v="2010"/>
    <s v="616 - Enfermedades"/>
    <s v="https://search.ebscohost.com/login.aspx?profile=eds&amp;custid=s9495846&amp;groupid=main&amp;authtype=ip,guest&amp;direct=true&amp;bquery=sab.000126941"/>
    <s v="BOAP"/>
    <s v="616.90475"/>
    <s v="X - En línea"/>
    <s v="X - Otras colecciones sin clasificar"/>
    <s v="X - Otras colecciones sin clasificar"/>
    <s v="X - Otras colecciones sin clasificar"/>
    <s v="X - Otras colecciones sin clasificar"/>
    <s v="126941|30"/>
    <n v="1"/>
  </r>
  <r>
    <x v="0"/>
    <x v="1"/>
    <x v="1"/>
    <s v="Libros"/>
    <s v="Infectious diseases / editado por Jonathan Cohen, Steven M. Opal y William G. Powderly."/>
    <m/>
    <s v="Estados Unidos : Mosby Elsevier, ©2010."/>
    <n v="2010"/>
    <s v="Español"/>
    <s v="9780323045797"/>
    <m/>
    <s v="616 - Enfermedades"/>
    <s v="2001-2010"/>
    <n v="129239"/>
    <n v="30"/>
    <s v="LE69942"/>
    <s v="Infectious diseases / editado por Jonathan Cohen, Steven M. Opal y William G. Powderly."/>
    <n v="2010"/>
    <s v="616 - Enfermedades"/>
    <s v="https://search.ebscohost.com/login.aspx?profile=eds&amp;custid=s9495846&amp;groupid=main&amp;authtype=ip,guest&amp;direct=true&amp;bquery=sab.000129239"/>
    <s v="BOAP"/>
    <s v="616.9"/>
    <s v="X - En línea"/>
    <s v="X - Otras colecciones sin clasificar"/>
    <s v="X - Otras colecciones sin clasificar"/>
    <s v="X - Otras colecciones sin clasificar"/>
    <s v="X - Otras colecciones sin clasificar"/>
    <s v="129239|30"/>
    <n v="1"/>
  </r>
  <r>
    <x v="0"/>
    <x v="1"/>
    <x v="1"/>
    <s v="Libros"/>
    <s v="Jawetz, Melnick y Adelberg : microbiología médica / Geo. F. Brooks [cuatro] ; traducción José Ra"/>
    <s v="Brooks, George F. 1938- autor"/>
    <s v="México : McGraw-Hill Interamericana, ©2010."/>
    <n v="2010"/>
    <s v="Español"/>
    <s v="9786071505033"/>
    <m/>
    <s v="616 - Enfermedades"/>
    <s v="2001-2010"/>
    <n v="142966"/>
    <n v="20"/>
    <s v="LE41126"/>
    <s v="Jawetz, Melnick y Adelberg : microbiología médica / Geo. F. Brooks [cuatro] ; traducción José Ra"/>
    <n v="2010"/>
    <s v="616 - Enfermedades"/>
    <s v="https://search.ebscohost.com/login.aspx?profile=eds&amp;custid=s9495846&amp;groupid=main&amp;authtype=ip,guest&amp;direct=true&amp;bquery=sab.000142966"/>
    <s v="BOAP"/>
    <s v="616.9041"/>
    <s v="X - En línea"/>
    <s v="X - Otras colecciones sin clasificar"/>
    <s v="X - Otras colecciones sin clasificar"/>
    <s v="X - Otras colecciones sin clasificar"/>
    <s v="X - Otras colecciones sin clasificar"/>
    <s v="142966|20"/>
    <n v="1"/>
  </r>
  <r>
    <x v="0"/>
    <x v="1"/>
    <x v="1"/>
    <s v="Libros"/>
    <s v="Medical microbiology : a guide to microbial infections : pathogenesis, immunity, laboratory diagnosi"/>
    <m/>
    <s v="Edinburgh ; New York : Churchill Livingstone Elsevier, ©2012."/>
    <n v="2012"/>
    <s v="Inglés"/>
    <s v="9780702040894"/>
    <m/>
    <s v="616 - Enfermedades"/>
    <s v="2011-2020"/>
    <n v="256506"/>
    <n v="20"/>
    <s v="LE69283"/>
    <s v="Medical microbiology : a guide to microbial infections : pathogenesis, immunity, laboratory diagnosi"/>
    <n v="2012"/>
    <s v="616 - Enfermedades"/>
    <s v="https://search.ebscohost.com/login.aspx?profile=eds&amp;custid=s9495846&amp;groupid=main&amp;authtype=ip,guest&amp;direct=true&amp;bquery=sab.000256506"/>
    <s v="BOAP"/>
    <s v="616.9041"/>
    <s v="X - En línea"/>
    <s v="X - Otras colecciones sin clasificar"/>
    <s v="X - Otras colecciones sin clasificar"/>
    <s v="X - Otras colecciones sin clasificar"/>
    <s v="X - Otras colecciones sin clasificar"/>
    <s v="256506|20"/>
    <n v="1"/>
  </r>
  <r>
    <x v="0"/>
    <x v="0"/>
    <x v="0"/>
    <s v="Libros"/>
    <s v="Fundamentos de salud pública / ed. Jorge Humberto Blanco Restrepo, José María Maya Mejía."/>
    <m/>
    <s v="Medellín : Corporación para Investigaciones Biológicas, CIB, 2005."/>
    <n v="2005"/>
    <s v="Español"/>
    <s v="958-9400-86-8"/>
    <s v="Administracion de Servicios de Salud ; Educacion En Salud ; Epidemiologia ; Etica Medica ; Hospitales ; Salud Publica ; Servicios de Salud ; Servicios de Salud Para la Comunidad"/>
    <s v="614 - Medicina forense; incidencia de lesiones, heridas, enfermeda"/>
    <s v="2001-2010"/>
    <n v="59529"/>
    <n v="80"/>
    <s v="092186"/>
    <s v="Fundamentos de salud pública / ed. Jorge Humberto Blanco Restrepo, José María Maya Mejía."/>
    <n v="2005"/>
    <s v="614 - Medicina forense; incidencia de lesiones, heridas, enfermeda"/>
    <s v="https://search.ebscohost.com/login.aspx?profile=eds&amp;custid=s9495846&amp;groupid=main&amp;authtype=ip,guest&amp;direct=true&amp;bquery=sab.00005952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9529|80"/>
    <n v="30"/>
  </r>
  <r>
    <x v="0"/>
    <x v="0"/>
    <x v="0"/>
    <s v="Libros"/>
    <s v="Fundamentos de salud pública / ed. Jorge Humberto Blanco Restrepo, José María Maya Mejía."/>
    <m/>
    <s v="Medellín : Corporación para Investigaciones Biológicas, CIB, 2005."/>
    <n v="2005"/>
    <s v="Español"/>
    <s v="958-9400-86-8"/>
    <s v="Administracion de Servicios de Salud ; Educacion En Salud ; Epidemiologia ; Etica Medica ; Hospitales ; Salud Publica ; Servicios de Salud ; Servicios de Salud Para la Comunidad"/>
    <s v="614 - Medicina forense; incidencia de lesiones, heridas, enfermeda"/>
    <s v="2001-2010"/>
    <n v="59529"/>
    <n v="130"/>
    <s v="103665"/>
    <s v="Fundamentos de salud pública / ed. Jorge Humberto Blanco Restrepo, José María Maya Mejía."/>
    <n v="2005"/>
    <s v="614 - Medicina forense; incidencia de lesiones, heridas, enfermeda"/>
    <s v="https://search.ebscohost.com/login.aspx?profile=eds&amp;custid=s9495846&amp;groupid=main&amp;authtype=ip,guest&amp;direct=true&amp;bquery=sab.00005952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9529|130"/>
    <n v="20"/>
  </r>
  <r>
    <x v="0"/>
    <x v="0"/>
    <x v="0"/>
    <s v="Libros"/>
    <s v="Epidemiology / Leon Gordis."/>
    <s v="Gordis, Leon"/>
    <s v="Philadelphia, Pa. : Elsevier Saunders, 2004."/>
    <n v="2004"/>
    <s v="Inglés"/>
    <s v="978-1-4160-2530-6"/>
    <s v="Enfermedades Transmisibles ; Epidemiologia ; Epidemiologia ; Salud Publica ; Transicion Epidemiologica"/>
    <s v="614 - Medicina forense; incidencia de lesiones, heridas, enfermeda"/>
    <s v="2001-2010"/>
    <n v="21112"/>
    <n v="10"/>
    <s v="104777"/>
    <s v="Epidemiology / Leon Gordis."/>
    <n v="2004"/>
    <s v="614 - Medicina forense; incidencia de lesiones, heridas, enfermeda"/>
    <s v="https://search.ebscohost.com/login.aspx?profile=eds&amp;custid=s9495846&amp;groupid=main&amp;authtype=ip,guest&amp;direct=true&amp;bquery=sab.000021112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1112|10"/>
    <n v="10"/>
  </r>
  <r>
    <x v="0"/>
    <x v="0"/>
    <x v="0"/>
    <s v="Libros"/>
    <s v="Fundamentos de salud pública / editado por Jorge Humberto Blanco Restrepo y José María Maya Mejí"/>
    <m/>
    <s v="Medellín : Corporacion para Investigaciones Biologicas, CIB, ©2013-2014"/>
    <n v="2013"/>
    <s v="Español"/>
    <s v="9789589076910 (v.1)"/>
    <s v="Administracion de Servicios de Salud ; Epidemiologia ; etica Medica ; Salud Publica ; Servicios de Salud Para la Comunidad"/>
    <s v="614 - Medicina forense; incidencia de lesiones, heridas, enfermeda"/>
    <s v="2011-2020"/>
    <n v="254304"/>
    <n v="10"/>
    <s v="140890"/>
    <s v="Fundamentos de salud pública / editado por Jorge Humberto Blanco Restrepo y José María Maya Mejí"/>
    <n v="2013"/>
    <s v="614 - Medicina forense; incidencia de lesiones, heridas, enfermeda"/>
    <s v="https://search.ebscohost.com/login.aspx?profile=eds&amp;custid=s9495846&amp;groupid=main&amp;authtype=ip,guest&amp;direct=true&amp;bquery=sab.00025430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54304|10"/>
    <n v="44"/>
  </r>
  <r>
    <x v="1"/>
    <x v="0"/>
    <x v="0"/>
    <s v="Libros"/>
    <s v="Epidemiología básica en atención primaria de la salud / Rolando Armijo Rojas."/>
    <s v="Armijo Rojas, Rolando"/>
    <s v="Madrid : Díaz de Santos, 1994."/>
    <n v="1994"/>
    <s v="Español"/>
    <s v="84-7978-105-X"/>
    <s v="Atencion Primaria de la Salud ; Epidemiologia"/>
    <s v="614 - Medicina forense; incidencia de lesiones, heridas, enfermeda"/>
    <s v="1991-2000"/>
    <n v="30105"/>
    <n v="10"/>
    <s v="044291"/>
    <s v="Epidemiología básica en atención primaria de la salud / Rolando Armijo Rojas."/>
    <n v="-2000"/>
    <s v="614 - Medicina forense; incidencia de lesiones, heridas, enfermeda"/>
    <s v="https://search.ebscohost.com/login.aspx?profile=eds&amp;custid=s9495846&amp;groupid=main&amp;authtype=ip,guest&amp;direct=true&amp;bquery=sab.000030105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30105|10"/>
    <n v="3"/>
  </r>
  <r>
    <x v="0"/>
    <x v="0"/>
    <x v="0"/>
    <s v="Libros"/>
    <s v="Fundamentos de salud pública / editado por Jorge Humberto Blanco Restrepo y José María Maya Mejí"/>
    <m/>
    <s v="Medellín : Corporacion para Investigaciones Biologicas, CIB, ©2013-2014"/>
    <n v="2013"/>
    <s v="Español"/>
    <s v="9789589076910 (v.1)"/>
    <s v="Administracion de Servicios de Salud ; Epidemiologia ; etica Medica ; Salud Publica ; Servicios de Salud Para la Comunidad"/>
    <s v="614 - Medicina forense; incidencia de lesiones, heridas, enfermeda"/>
    <s v="2011-2020"/>
    <n v="254304"/>
    <n v="40"/>
    <s v="150976"/>
    <s v="Fundamentos de salud pública / editado por Jorge Humberto Blanco Restrepo y José María Maya Mejí"/>
    <n v="2013"/>
    <s v="614 - Medicina forense; incidencia de lesiones, heridas, enfermeda"/>
    <s v="https://search.ebscohost.com/login.aspx?profile=eds&amp;custid=s9495846&amp;groupid=main&amp;authtype=ip,guest&amp;direct=true&amp;bquery=sab.00025430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54304|40"/>
    <n v="30"/>
  </r>
  <r>
    <x v="0"/>
    <x v="0"/>
    <x v="0"/>
    <s v="Libros"/>
    <s v="Modern epidemiology / Kenneth J. Rothman, Sander Greenland y Timothy L. Lash."/>
    <s v="Rothman, Kennerth J. autor"/>
    <s v="Philadelphia : Lippincott Williams and Wilkins, 2008."/>
    <n v="2008"/>
    <s v="Inglés"/>
    <s v="9780781755641"/>
    <s v="Enfermedades Transmisibles ; Epidemiologia ; Epidemiologia ; Epidemiologia"/>
    <s v="614 - Medicina forense; incidencia de lesiones, heridas, enfermeda"/>
    <s v="2001-2010"/>
    <n v="65468"/>
    <n v="20"/>
    <s v="148453"/>
    <s v="Modern epidemiology / Kenneth J. Rothman, Sander Greenland y Timothy L. Lash."/>
    <n v="2008"/>
    <s v="614 - Medicina forense; incidencia de lesiones, heridas, enfermeda"/>
    <s v="https://search.ebscohost.com/login.aspx?profile=eds&amp;custid=s9495846&amp;groupid=main&amp;authtype=ip,guest&amp;direct=true&amp;bquery=sab.000065468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5468|20"/>
    <n v="17"/>
  </r>
  <r>
    <x v="0"/>
    <x v="0"/>
    <x v="0"/>
    <s v="Libros"/>
    <s v="Fundamentos de salud pública / ed. Jorge Humberto Blanco Restrepo, José María Maya Mejía."/>
    <m/>
    <s v="Medellín : Corporación para Investigaciones Biológicas, CIB, 2005."/>
    <n v="2005"/>
    <s v="Español"/>
    <s v="958-9400-86-8"/>
    <s v="Administracion de Servicios de Salud ; Educacion En Salud ; Epidemiologia ; Etica Medica ; Hospitales ; Salud Publica ; Servicios de Salud ; Servicios de Salud Para la Comunidad"/>
    <s v="614 - Medicina forense; incidencia de lesiones, heridas, enfermeda"/>
    <s v="2001-2010"/>
    <n v="59529"/>
    <n v="140"/>
    <s v="103677"/>
    <s v="Fundamentos de salud pública / ed. Jorge Humberto Blanco Restrepo, José María Maya Mejía."/>
    <n v="2005"/>
    <s v="614 - Medicina forense; incidencia de lesiones, heridas, enfermeda"/>
    <s v="https://search.ebscohost.com/login.aspx?profile=eds&amp;custid=s9495846&amp;groupid=main&amp;authtype=ip,guest&amp;direct=true&amp;bquery=sab.00005952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9529|140"/>
    <n v="35"/>
  </r>
  <r>
    <x v="0"/>
    <x v="0"/>
    <x v="0"/>
    <s v="Libros"/>
    <s v="Fundamentos de salud pública / ed. Jorge Humberto Blanco Restrepo, José María Maya Mejía."/>
    <m/>
    <s v="Medellín : Corporación para Investigaciones Biológicas, CIB, 2005."/>
    <n v="2005"/>
    <s v="Español"/>
    <s v="958-9400-86-8"/>
    <s v="Administracion de Servicios de Salud ; Educacion En Salud ; Epidemiologia ; Etica Medica ; Hospitales ; Salud Publica ; Servicios de Salud ; Servicios de Salud Para la Comunidad"/>
    <s v="614 - Medicina forense; incidencia de lesiones, heridas, enfermeda"/>
    <s v="2001-2010"/>
    <n v="59529"/>
    <n v="10"/>
    <s v="029300"/>
    <s v="Fundamentos de salud pública / ed. Jorge Humberto Blanco Restrepo, José María Maya Mejía."/>
    <n v="2005"/>
    <s v="614 - Medicina forense; incidencia de lesiones, heridas, enfermeda"/>
    <s v="https://search.ebscohost.com/login.aspx?profile=eds&amp;custid=s9495846&amp;groupid=main&amp;authtype=ip,guest&amp;direct=true&amp;bquery=sab.00005952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9529|10"/>
    <n v="18"/>
  </r>
  <r>
    <x v="1"/>
    <x v="0"/>
    <x v="0"/>
    <s v="Libros"/>
    <s v="Salud pública y epidemiología / Juan A. Gimeno, José R. Repullo y Santiago Rubio (directores) ; J"/>
    <m/>
    <s v="Madrid : Ediciones Díaz de Santos, 2006."/>
    <n v="2006"/>
    <s v="Español"/>
    <s v="84-7978-752-X"/>
    <s v="Enfermedades Ocupacionales ; Epidemiologia ; Medicina Preventiva ; Prevencion de la Salud ; Salud Publica ; Servicios de Salud"/>
    <s v="614 - Medicina forense; incidencia de lesiones, heridas, enfermeda"/>
    <s v="2001-2010"/>
    <n v="255334"/>
    <n v="10"/>
    <s v="141928"/>
    <s v="Salud pública y epidemiología / Juan A. Gimeno, José R. Repullo y Santiago Rubio (directores) ; J"/>
    <n v="2006"/>
    <s v="614 - Medicina forense; incidencia de lesiones, heridas, enfermeda"/>
    <s v="https://search.ebscohost.com/login.aspx?profile=eds&amp;custid=s9495846&amp;groupid=main&amp;authtype=ip,guest&amp;direct=true&amp;bquery=sab.00025533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55334|10"/>
    <n v="14"/>
  </r>
  <r>
    <x v="0"/>
    <x v="0"/>
    <x v="0"/>
    <s v="Libros"/>
    <s v="Fundamentos de epidemiología / Kahl-Martín Colimon."/>
    <s v="Colimon S., Kahl-Martin autor"/>
    <s v="Medellín : Corporación para Investigaciones Biológicas, 2010."/>
    <n v="2010"/>
    <s v="Español"/>
    <s v="9789589076354"/>
    <s v="Enfermedades ; Enfermedades Transmisibles ; Epidemiologia ; Epidemiologia ; Epidemiologia ; Salud Publica"/>
    <s v="614 - Medicina forense; incidencia de lesiones, heridas, enfermeda"/>
    <s v="2001-2010"/>
    <n v="177430"/>
    <n v="10"/>
    <s v="150971"/>
    <s v="Fundamentos de epidemiología / Kahl-Martín Colimon."/>
    <n v="2010"/>
    <s v="614 - Medicina forense; incidencia de lesiones, heridas, enfermeda"/>
    <s v="https://search.ebscohost.com/login.aspx?profile=eds&amp;custid=s9495846&amp;groupid=main&amp;authtype=ip,guest&amp;direct=true&amp;bquery=sab.000177430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77430|10"/>
    <n v="29"/>
  </r>
  <r>
    <x v="0"/>
    <x v="0"/>
    <x v="0"/>
    <s v="Libros"/>
    <s v="La salud en el contexto de la nueva salud pública / Leopoldo Vega Franco ; ed. Jesús A. Cedillo."/>
    <s v="Vega Franco, Leopoldo"/>
    <s v="México : Editorial El Manual Moderno, 2000."/>
    <n v="2000"/>
    <s v="Español"/>
    <s v="968-425-852-1"/>
    <s v="Epidemiologia ; Indicadores de Condiciones de Salud ; Salud Publica ; Salud Publica"/>
    <s v="614 - Medicina forense; incidencia de lesiones, heridas, enfermeda"/>
    <s v="1991-2000"/>
    <n v="50354"/>
    <n v="20"/>
    <s v="076495"/>
    <s v="La salud en el contexto de la nueva salud pública / Leopoldo Vega Franco ; ed. Jesús A. Cedillo."/>
    <n v="-2000"/>
    <s v="614 - Medicina forense; incidencia de lesiones, heridas, enfermeda"/>
    <s v="https://search.ebscohost.com/login.aspx?profile=eds&amp;custid=s9495846&amp;groupid=main&amp;authtype=ip,guest&amp;direct=true&amp;bquery=sab.00005035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0354|20"/>
    <n v="8"/>
  </r>
  <r>
    <x v="1"/>
    <x v="0"/>
    <x v="0"/>
    <s v="Libros"/>
    <s v="Módulos de principios de epidemiología para el control de enfermedades."/>
    <s v="Organizacion Panamericana de la Salud"/>
    <s v="Washington : Organización Panamericana de la Salud, 2002."/>
    <n v="2002"/>
    <s v="Español"/>
    <s v="9275-32407-7"/>
    <s v="Enfermedades ; Epidemiologia ; Salud Publica"/>
    <s v="614 - Medicina forense; incidencia de lesiones, heridas, enfermeda"/>
    <s v="2001-2010"/>
    <n v="9266"/>
    <n v="20"/>
    <s v="117014"/>
    <s v="Módulos de principios de epidemiología para el control de enfermedades."/>
    <n v="2002"/>
    <s v="614 - Medicina forense; incidencia de lesiones, heridas, enfermeda"/>
    <s v="https://search.ebscohost.com/login.aspx?profile=eds&amp;custid=s9495846&amp;groupid=main&amp;authtype=ip,guest&amp;direct=true&amp;bquery=sab.00000926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9266|20"/>
    <n v="6"/>
  </r>
  <r>
    <x v="1"/>
    <x v="0"/>
    <x v="0"/>
    <s v="Libros"/>
    <s v="Excursión a la regresión logística en ciencias de la salud / Luis Carlos Silva Ayþaguer."/>
    <s v="Silva Ayþaguer, Luis Carlos"/>
    <s v="Madrid : Díaz de Santos, 1995."/>
    <n v="1995"/>
    <s v="Español"/>
    <m/>
    <s v="Analisis de Datos ; Analisis de Regresion ; Biomatematicas ; Epidemiologia - Analisis de Datos - Estadisticas ; Estadistica Matematica ; Estadistica Medica ; Estadistica Vital - Analisis de Datos"/>
    <s v="614 - Medicina forense; incidencia de lesiones, heridas, enfermeda"/>
    <s v="1991-2000"/>
    <n v="33746"/>
    <n v="30"/>
    <s v="050070"/>
    <s v="Excursión a la regresión logística en ciencias de la salud / Luis Carlos Silva Ayþaguer."/>
    <n v="-2000"/>
    <s v="614 - Medicina forense; incidencia de lesiones, heridas, enfermeda"/>
    <s v="https://search.ebscohost.com/login.aspx?profile=eds&amp;custid=s9495846&amp;groupid=main&amp;authtype=ip,guest&amp;direct=true&amp;bquery=sab.00003374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33746|30"/>
    <n v="1"/>
  </r>
  <r>
    <x v="0"/>
    <x v="0"/>
    <x v="0"/>
    <s v="Libros"/>
    <s v="Conceptos de salud pública y estrategias preventivas : un manual para ciencias de la salud / editor"/>
    <m/>
    <s v="Barcelona : Universidad de Navarra, Elsevier, ©2013."/>
    <n v="2013"/>
    <s v="Español"/>
    <s v="9788480869041"/>
    <s v="Estadistica Medica ; Estadistica Vital ; Medicina Preventiva ; Salud Publica"/>
    <s v="614 - Medicina forense; incidencia de lesiones, heridas, enfermeda"/>
    <s v="2011-2020"/>
    <n v="254193"/>
    <n v="10"/>
    <s v="141293"/>
    <s v="Conceptos de salud pública y estrategias preventivas : un manual para ciencias de la salud / editor"/>
    <n v="2013"/>
    <s v="614 - Medicina forense; incidencia de lesiones, heridas, enfermeda"/>
    <s v="https://search.ebscohost.com/login.aspx?profile=eds&amp;custid=s9495846&amp;groupid=main&amp;authtype=ip,guest&amp;direct=true&amp;bquery=sab.00025419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54193|10"/>
    <n v="16"/>
  </r>
  <r>
    <x v="0"/>
    <x v="0"/>
    <x v="0"/>
    <s v="Libros"/>
    <s v="El método epidemiológico en salud mental / José Luis González de Rivera y Revuelta, Francisco Ro"/>
    <s v="González de Rivera y Revuelta, José Luis 1944-"/>
    <s v="Barcelona : Ediciones Científicas y Técnicas ; Masson, 1993."/>
    <n v="1993"/>
    <s v="Español"/>
    <s v="84-458-0138-4"/>
    <s v="Demencia ; Depresion Infantil ; Epidemiologia ; Psiquiatria ; Salud Mental ; Salud Mental ; Salud Publica ; Trastornos Mentales"/>
    <s v="614 - Medicina forense; incidencia de lesiones, heridas, enfermeda"/>
    <s v="1991-2000"/>
    <n v="52156"/>
    <n v="10"/>
    <s v="078445"/>
    <s v="El método epidemiológico en salud mental / José Luis González de Rivera y Revuelta, Francisco Ro"/>
    <n v="-2000"/>
    <s v="614 - Medicina forense; incidencia de lesiones, heridas, enfermeda"/>
    <s v="https://search.ebscohost.com/login.aspx?profile=eds&amp;custid=s9495846&amp;groupid=main&amp;authtype=ip,guest&amp;direct=true&amp;bquery=sab.00005215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2156|10"/>
    <n v="8"/>
  </r>
  <r>
    <x v="0"/>
    <x v="0"/>
    <x v="0"/>
    <s v="Libros"/>
    <s v="Epidemiologia / editores Roberto de Andrade Medronho, Kátia Vergetti Bloch, Ronir Raggio Luiz y Gui"/>
    <m/>
    <s v="São Paulo : Atheneu, 2009."/>
    <n v="2009"/>
    <s v="Portugués"/>
    <s v="9788573799996"/>
    <n v="0"/>
    <s v="614 - Medicina forense; incidencia de lesiones, heridas, enfermeda"/>
    <s v="2001-2010"/>
    <n v="269884"/>
    <n v="10"/>
    <s v="159792"/>
    <s v="Epidemiologia / editores Roberto de Andrade Medronho, Kátia Vergetti Bloch, Ronir Raggio Luiz y Gui"/>
    <n v="2009"/>
    <s v="614 - Medicina forense; incidencia de lesiones, heridas, enfermeda"/>
    <s v="https://search.ebscohost.com/login.aspx?profile=eds&amp;custid=s9495846&amp;groupid=main&amp;authtype=ip,guest&amp;direct=true&amp;bquery=sab.00026988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69884|10"/>
    <n v="24"/>
  </r>
  <r>
    <x v="0"/>
    <x v="0"/>
    <x v="0"/>
    <s v="Libros"/>
    <s v="Epidemiology : principles and methods / Brian MacMahon y Dimitrios Trichopoulos."/>
    <s v="MacMahon, Brian 1923-2007"/>
    <s v="Boston : Little, Brown, 1996."/>
    <n v="1996"/>
    <s v="Inglés"/>
    <s v="0-316-54222-9"/>
    <s v="Epidemiologia"/>
    <s v="614 - Medicina forense; incidencia de lesiones, heridas, enfermeda"/>
    <s v="1991-2000"/>
    <n v="147003"/>
    <n v="10"/>
    <s v="136077"/>
    <s v="Epidemiology : principles and methods / Brian MacMahon y Dimitrios Trichopoulos."/>
    <n v="-2000"/>
    <s v="614 - Medicina forense; incidencia de lesiones, heridas, enfermeda"/>
    <s v="https://search.ebscohost.com/login.aspx?profile=eds&amp;custid=s9495846&amp;groupid=main&amp;authtype=ip,guest&amp;direct=true&amp;bquery=sab.00014700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47003|10"/>
    <n v="1"/>
  </r>
  <r>
    <x v="1"/>
    <x v="0"/>
    <x v="0"/>
    <s v="Libros"/>
    <s v="Módulos de principios de epidemiología para el control de enfermedades."/>
    <s v="Organizacion Panamericana de la Salud"/>
    <s v="Washington : Organización Panamericana de la Salud, 2002."/>
    <n v="2002"/>
    <s v="Español"/>
    <s v="9275-32407-7"/>
    <s v="Enfermedades ; Epidemiologia ; Salud Publica"/>
    <s v="614 - Medicina forense; incidencia de lesiones, heridas, enfermeda"/>
    <s v="2001-2010"/>
    <n v="9266"/>
    <n v="50"/>
    <s v="117017"/>
    <s v="Módulos de principios de epidemiología para el control de enfermedades."/>
    <n v="2002"/>
    <s v="614 - Medicina forense; incidencia de lesiones, heridas, enfermeda"/>
    <s v="https://search.ebscohost.com/login.aspx?profile=eds&amp;custid=s9495846&amp;groupid=main&amp;authtype=ip,guest&amp;direct=true&amp;bquery=sab.00000926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9266|50"/>
    <n v="1"/>
  </r>
  <r>
    <x v="0"/>
    <x v="0"/>
    <x v="0"/>
    <s v="Libros"/>
    <s v="Epidemiología clínica : investigación clínica aplicada / Álvaro Ruiz Morales, Luis Enrique Mori"/>
    <s v="Ruiz Morales Álvaro autor"/>
    <s v="Bogotá : Editorial Médica Internacional, ©2004."/>
    <n v="2004"/>
    <s v="Español"/>
    <s v="9589181759"/>
    <s v="Bioetica ; Biometria ; Epidemiologia ; Estadistica Vital ; Medicina ; Medicina Basada En la Evidencia"/>
    <s v="614 - Medicina forense; incidencia de lesiones, heridas, enfermeda"/>
    <s v="2001-2010"/>
    <n v="57541"/>
    <n v="120"/>
    <s v="096971"/>
    <s v="Epidemiología clínica : investigación clínica aplicada / Álvaro Ruiz Morales, Luis Enrique Mori"/>
    <n v="2004"/>
    <s v="614 - Medicina forense; incidencia de lesiones, heridas, enfermeda"/>
    <s v="https://search.ebscohost.com/login.aspx?profile=eds&amp;custid=s9495846&amp;groupid=main&amp;authtype=ip,guest&amp;direct=true&amp;bquery=sab.00005754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7541|120"/>
    <n v="58"/>
  </r>
  <r>
    <x v="1"/>
    <x v="0"/>
    <x v="0"/>
    <s v="Libros"/>
    <s v="Plan estratégico 1999 - 2004 Programa Nacional de Ciencia y Tecnología de la Salud / COLCIENCIAS ;"/>
    <s v="Instituto Colombiano para el Desarrollo de la Ciencia y la Tecnología Francisco José de Caldas. CO"/>
    <s v="Santafé de Bogotá : Colciencias, 1999."/>
    <n v="1999"/>
    <s v="Español"/>
    <s v="958-9037-83-6"/>
    <s v="Desarrollo Cientifico y Tecnologico ; Medicina ; Medicina Preventiva ; Planificacion de la Salud ; Salud ; Salud ; Salud"/>
    <s v="614 - Medicina forense; incidencia de lesiones, heridas, enfermeda"/>
    <s v="1991-2000"/>
    <n v="49112"/>
    <n v="10"/>
    <s v="074617"/>
    <s v="Plan estratégico 1999 - 2004 Programa Nacional de Ciencia y Tecnología de la Salud / COLCIENCIAS ;"/>
    <n v="-2000"/>
    <s v="614 - Medicina forense; incidencia de lesiones, heridas, enfermeda"/>
    <s v="https://search.ebscohost.com/login.aspx?profile=eds&amp;custid=s9495846&amp;groupid=main&amp;authtype=ip,guest&amp;direct=true&amp;bquery=sab.000049112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49112|10"/>
    <n v="1"/>
  </r>
  <r>
    <x v="0"/>
    <x v="0"/>
    <x v="0"/>
    <s v="Libros"/>
    <s v="Epidemiología para principiantes / D. Coggon, Geoffrey Rose, DJP Barker."/>
    <s v="Coggon, D"/>
    <s v="London ; : BMJ Publishing Group Legis, 2004."/>
    <n v="2004"/>
    <s v="Español"/>
    <s v="653-397-2"/>
    <s v="Enfermedades ; Epidemiologia"/>
    <s v="614 - Medicina forense; incidencia de lesiones, heridas, enfermeda"/>
    <s v="2001-2010"/>
    <n v="61453"/>
    <n v="10"/>
    <s v="095447"/>
    <s v="Epidemiología para principiantes / D. Coggon, Geoffrey Rose, DJP Barker."/>
    <n v="2004"/>
    <s v="614 - Medicina forense; incidencia de lesiones, heridas, enfermeda"/>
    <s v="https://search.ebscohost.com/login.aspx?profile=eds&amp;custid=s9495846&amp;groupid=main&amp;authtype=ip,guest&amp;direct=true&amp;bquery=sab.00006145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1453|10"/>
    <n v="25"/>
  </r>
  <r>
    <x v="0"/>
    <x v="0"/>
    <x v="0"/>
    <s v="Libros"/>
    <s v="La salud en el contexto de la nueva salud pública / Leopoldo Vega Franco ; ed. Jesús A. Cedillo."/>
    <s v="Vega Franco, Leopoldo"/>
    <s v="México : Editorial El Manual Moderno, 2000."/>
    <n v="2000"/>
    <s v="Español"/>
    <s v="968-425-852-1"/>
    <s v="Epidemiologia ; Indicadores de Condiciones de Salud ; Salud Publica ; Salud Publica"/>
    <s v="614 - Medicina forense; incidencia de lesiones, heridas, enfermeda"/>
    <s v="1991-2000"/>
    <n v="50354"/>
    <n v="40"/>
    <s v="076497"/>
    <s v="La salud en el contexto de la nueva salud pública / Leopoldo Vega Franco ; ed. Jesús A. Cedillo."/>
    <n v="-2000"/>
    <s v="614 - Medicina forense; incidencia de lesiones, heridas, enfermeda"/>
    <s v="https://search.ebscohost.com/login.aspx?profile=eds&amp;custid=s9495846&amp;groupid=main&amp;authtype=ip,guest&amp;direct=true&amp;bquery=sab.00005035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0354|40"/>
    <n v="5"/>
  </r>
  <r>
    <x v="0"/>
    <x v="0"/>
    <x v="0"/>
    <s v="Libros"/>
    <s v="Epidemiología crítica : ciencia emancipadora e interculturalidad / Jaime Breilh."/>
    <s v="Breilh, Jaime 1947-"/>
    <s v="Buenos Aires : Lugar Editorial, 2003."/>
    <n v="2003"/>
    <s v="Español"/>
    <s v="950-892-147-1"/>
    <s v="Epidemiologia ; Epidemiologia ; Salud Publica"/>
    <s v="614 - Medicina forense; incidencia de lesiones, heridas, enfermeda"/>
    <s v="2001-2010"/>
    <n v="127706"/>
    <n v="10"/>
    <s v="124129"/>
    <s v="Epidemiología crítica : ciencia emancipadora e interculturalidad / Jaime Breilh."/>
    <n v="2003"/>
    <s v="614 - Medicina forense; incidencia de lesiones, heridas, enfermeda"/>
    <s v="https://search.ebscohost.com/login.aspx?profile=eds&amp;custid=s9495846&amp;groupid=main&amp;authtype=ip,guest&amp;direct=true&amp;bquery=sab.00012770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27706|10"/>
    <n v="25"/>
  </r>
  <r>
    <x v="0"/>
    <x v="0"/>
    <x v="0"/>
    <s v="Libros"/>
    <s v="Epidemiología / Leon Gordis ; revisión científica Vicente Monge Jodra."/>
    <s v="Gordis, Leon 1934- Autor"/>
    <s v="Barcelona : Elsevier España, 2015."/>
    <n v="2015"/>
    <s v="Español"/>
    <s v="9788490227268 (versión impresa)"/>
    <s v="Enfermedades ; Epidemiologia ; Leyes de Salud Publica ; Politica Sanitaria ; Salud Publica"/>
    <s v="614 - Medicina forense; incidencia de lesiones, heridas, enfermeda"/>
    <s v="2011-2020"/>
    <n v="170642"/>
    <n v="20"/>
    <s v="150268"/>
    <s v="Epidemiología / Leon Gordis ; revisión científica Vicente Monge Jodra."/>
    <n v="2015"/>
    <s v="614 - Medicina forense; incidencia de lesiones, heridas, enfermeda"/>
    <s v="https://search.ebscohost.com/login.aspx?profile=eds&amp;custid=s9495846&amp;groupid=main&amp;authtype=ip,guest&amp;direct=true&amp;bquery=sab.000170642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70642|20"/>
    <n v="66"/>
  </r>
  <r>
    <x v="0"/>
    <x v="0"/>
    <x v="0"/>
    <s v="Libros"/>
    <s v="Fundamentos de salud pública / editado por Jorge Humberto Blanco Restrepo y José María Maya Mejí"/>
    <m/>
    <s v="Medellín : Corporacion para Investigaciones Biologicas, CIB, ©2013-2014"/>
    <n v="2013"/>
    <s v="Español"/>
    <s v="9789589076910 (v.1)"/>
    <s v="Administracion de Servicios de Salud ; Epidemiologia ; etica Medica ; Salud Publica ; Servicios de Salud Para la Comunidad"/>
    <s v="614 - Medicina forense; incidencia de lesiones, heridas, enfermeda"/>
    <s v="2011-2020"/>
    <n v="254304"/>
    <n v="50"/>
    <s v="150975"/>
    <s v="Fundamentos de salud pública / editado por Jorge Humberto Blanco Restrepo y José María Maya Mejí"/>
    <n v="2013"/>
    <s v="614 - Medicina forense; incidencia de lesiones, heridas, enfermeda"/>
    <s v="https://search.ebscohost.com/login.aspx?profile=eds&amp;custid=s9495846&amp;groupid=main&amp;authtype=ip,guest&amp;direct=true&amp;bquery=sab.00025430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54304|50"/>
    <n v="6"/>
  </r>
  <r>
    <x v="0"/>
    <x v="0"/>
    <x v="0"/>
    <s v="Libros"/>
    <s v="Fundamentos de salud pública / ed. Jorge Humberto Blanco Restrepo, José María Maya Mejía."/>
    <m/>
    <s v="Medellín : Corporación para Investigaciones Biológicas, CIB, 2005."/>
    <n v="2005"/>
    <s v="Español"/>
    <s v="958-9400-86-8"/>
    <s v="Administracion de Servicios de Salud ; Educacion En Salud ; Epidemiologia ; Etica Medica ; Hospitales ; Salud Publica ; Servicios de Salud ; Servicios de Salud Para la Comunidad"/>
    <s v="614 - Medicina forense; incidencia de lesiones, heridas, enfermeda"/>
    <s v="2001-2010"/>
    <n v="59529"/>
    <n v="90"/>
    <s v="103088"/>
    <s v="Fundamentos de salud pública / ed. Jorge Humberto Blanco Restrepo, José María Maya Mejía."/>
    <n v="2005"/>
    <s v="614 - Medicina forense; incidencia de lesiones, heridas, enfermeda"/>
    <s v="https://search.ebscohost.com/login.aspx?profile=eds&amp;custid=s9495846&amp;groupid=main&amp;authtype=ip,guest&amp;direct=true&amp;bquery=sab.00005952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9529|90"/>
    <n v="48"/>
  </r>
  <r>
    <x v="0"/>
    <x v="0"/>
    <x v="0"/>
    <s v="Libros"/>
    <s v="Epidemiología médica / por Raymond S. Greenberg, W Dana Flanders, J William Eley, Stephen R. Danie"/>
    <s v="Greenberg, Raymond S autor"/>
    <s v="México : Editorial El Manual Moderno, ©2002."/>
    <n v="2002"/>
    <s v="Español"/>
    <s v="9684269536"/>
    <s v="Epidemias ; Epidemiologia ; Mortalidad ; Salud Publica"/>
    <s v="614 - Medicina forense; incidencia de lesiones, heridas, enfermeda"/>
    <s v="2001-2010"/>
    <n v="53405"/>
    <n v="30"/>
    <s v="080947"/>
    <s v="Epidemiología médica / por Raymond S. Greenberg, W Dana Flanders, J William Eley, Stephen R. Danie"/>
    <n v="2002"/>
    <s v="614 - Medicina forense; incidencia de lesiones, heridas, enfermeda"/>
    <s v="https://search.ebscohost.com/login.aspx?profile=eds&amp;custid=s9495846&amp;groupid=main&amp;authtype=ip,guest&amp;direct=true&amp;bquery=sab.000053405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3405|30"/>
    <n v="30"/>
  </r>
  <r>
    <x v="1"/>
    <x v="0"/>
    <x v="0"/>
    <s v="Libros"/>
    <s v="Método epidemiológico y salud de la comunidad / Juan del Rey Calero."/>
    <s v="Rey Calero, Juan del"/>
    <s v="Madrid : Editorial Interamericana ; Editorial McGraw-Hill, 1989."/>
    <n v="1989"/>
    <s v="Español"/>
    <s v="84-7615-435-6"/>
    <s v="Enfermedades Transmisibles ; Epidemiologia ; Examen Fisico (Medicina) ; Salud Publica"/>
    <s v="614 - Medicina forense; incidencia de lesiones, heridas, enfermeda"/>
    <s v="1981-1990"/>
    <n v="19525"/>
    <n v="10"/>
    <s v="040568"/>
    <s v="Método epidemiológico y salud de la comunidad / Juan del Rey Calero."/>
    <n v="-2000"/>
    <s v="614 - Medicina forense; incidencia de lesiones, heridas, enfermeda"/>
    <s v="https://search.ebscohost.com/login.aspx?profile=eds&amp;custid=s9495846&amp;groupid=main&amp;authtype=ip,guest&amp;direct=true&amp;bquery=sab.000019525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9525|10"/>
    <n v="12"/>
  </r>
  <r>
    <x v="0"/>
    <x v="0"/>
    <x v="0"/>
    <s v="Libros"/>
    <s v="Essentials of epidemiology in public health / Ann Aschengrau y George R. Seage III."/>
    <s v="Aschengrau, Ann"/>
    <s v="Sudbury, Mass. : Jones and Bartlett Publishers, 2008."/>
    <n v="2008"/>
    <s v="Inglés"/>
    <s v="978-0-7637-4025-2"/>
    <s v="Epidemiologia ; Medicina Social ; Salud Publica"/>
    <s v="614 - Medicina forense; incidencia de lesiones, heridas, enfermeda"/>
    <s v="2001-2010"/>
    <n v="146776"/>
    <n v="10"/>
    <s v="135838"/>
    <s v="Essentials of epidemiology in public health / Ann Aschengrau y George R. Seage III."/>
    <n v="2008"/>
    <s v="614 - Medicina forense; incidencia de lesiones, heridas, enfermeda"/>
    <s v="https://search.ebscohost.com/login.aspx?profile=eds&amp;custid=s9495846&amp;groupid=main&amp;authtype=ip,guest&amp;direct=true&amp;bquery=sab.00014677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46776|10"/>
    <n v="4"/>
  </r>
  <r>
    <x v="0"/>
    <x v="0"/>
    <x v="0"/>
    <s v="Libros"/>
    <s v="Nociones de salud pública / Juan Martínez Hernández."/>
    <s v="Martínez Hernández, Juan"/>
    <s v="Madrid : Ediciones Díaz de Santos, 2013."/>
    <n v="2013"/>
    <s v="Español"/>
    <s v="978-84-9969-503-7"/>
    <s v="Leyes de Salud Publica ; Salud Publica ; Saneamiento Ambiental"/>
    <s v="614 - Medicina forense; incidencia de lesiones, heridas, enfermeda"/>
    <s v="2011-2020"/>
    <n v="255335"/>
    <n v="10"/>
    <s v="141932"/>
    <s v="Nociones de salud pública / Juan Martínez Hernández."/>
    <n v="2013"/>
    <s v="614 - Medicina forense; incidencia de lesiones, heridas, enfermeda"/>
    <s v="https://search.ebscohost.com/login.aspx?profile=eds&amp;custid=s9495846&amp;groupid=main&amp;authtype=ip,guest&amp;direct=true&amp;bquery=sab.000255335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55335|10"/>
    <n v="7"/>
  </r>
  <r>
    <x v="0"/>
    <x v="0"/>
    <x v="0"/>
    <s v="Libros"/>
    <s v="Epidemiología clínica / Robert Fletcher, Suzanne W. Fletcher y Grant S. Fletcher ; traducción Dia"/>
    <s v="Fletcher, Robert H. autor"/>
    <s v="Barcelona : Wolters Kluwer, ©2016."/>
    <n v="2016"/>
    <s v="Español"/>
    <s v="9788416353910"/>
    <s v="Enfermedades Transmisibles ; Epidemiologia ; Medicina"/>
    <s v="614 - Medicina forense; incidencia de lesiones, heridas, enfermeda"/>
    <s v="2011-2020"/>
    <n v="183211"/>
    <n v="10"/>
    <s v="154589"/>
    <s v="Epidemiología clínica / Robert Fletcher, Suzanne W. Fletcher y Grant S. Fletcher ; traducción Dia"/>
    <n v="2016"/>
    <s v="614 - Medicina forense; incidencia de lesiones, heridas, enfermeda"/>
    <s v="https://search.ebscohost.com/login.aspx?profile=eds&amp;custid=s9495846&amp;groupid=main&amp;authtype=ip,guest&amp;direct=true&amp;bquery=sab.00018321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83211|10"/>
    <n v="24"/>
  </r>
  <r>
    <x v="1"/>
    <x v="0"/>
    <x v="0"/>
    <s v="Libros"/>
    <s v="Excursión a la regresión logística en ciencias de la salud / Luis Carlos Silva Ayþaguer."/>
    <s v="Silva Ayþaguer, Luis Carlos"/>
    <s v="Madrid : Díaz de Santos, 1995."/>
    <n v="1995"/>
    <s v="Español"/>
    <m/>
    <s v="Analisis de Datos ; Analisis de Regresion ; Biomatematicas ; Epidemiologia - Analisis de Datos - Estadisticas ; Estadistica Matematica ; Estadistica Medica ; Estadistica Vital - Analisis de Datos"/>
    <s v="614 - Medicina forense; incidencia de lesiones, heridas, enfermeda"/>
    <s v="1991-2000"/>
    <n v="33746"/>
    <n v="20"/>
    <s v="050069"/>
    <s v="Excursión a la regresión logística en ciencias de la salud / Luis Carlos Silva Ayþaguer."/>
    <n v="-2000"/>
    <s v="614 - Medicina forense; incidencia de lesiones, heridas, enfermeda"/>
    <s v="https://search.ebscohost.com/login.aspx?profile=eds&amp;custid=s9495846&amp;groupid=main&amp;authtype=ip,guest&amp;direct=true&amp;bquery=sab.00003374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33746|20"/>
    <n v="1"/>
  </r>
  <r>
    <x v="0"/>
    <x v="0"/>
    <x v="0"/>
    <s v="Libros"/>
    <s v="Investigación clínica : epidemiología clínica aplicada / eds. Alvaro Ruiz Morales, Carlos Gómez"/>
    <m/>
    <s v="Bogotá D.C. : CEJA, 2001."/>
    <n v="2001"/>
    <s v="Español"/>
    <s v="958-683-372-0"/>
    <s v="Bioetica ; Epidemiologia ; Epidemiologia ; Estadistica Vital ; Medicina ; Medicina Basada En Evidencia"/>
    <s v="614 - Medicina forense; incidencia de lesiones, heridas, enfermeda"/>
    <s v="2001-2010"/>
    <n v="48682"/>
    <n v="10"/>
    <s v="073661"/>
    <s v="Investigación clínica : epidemiología clínica aplicada / eds. Alvaro Ruiz Morales, Carlos Gómez"/>
    <n v="2001"/>
    <s v="614 - Medicina forense; incidencia de lesiones, heridas, enfermeda"/>
    <s v="https://search.ebscohost.com/login.aspx?profile=eds&amp;custid=s9495846&amp;groupid=main&amp;authtype=ip,guest&amp;direct=true&amp;bquery=sab.000048682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48682|10"/>
    <n v="59"/>
  </r>
  <r>
    <x v="1"/>
    <x v="0"/>
    <x v="0"/>
    <s v="Libros"/>
    <s v="Módulos de principios de epidemiología para el control de enfermedades."/>
    <s v="Organizacion Panamericana de la Salud"/>
    <s v="Washington : Organización Panamericana de la Salud, 2002."/>
    <n v="2002"/>
    <s v="Español"/>
    <s v="9275-32407-7"/>
    <s v="Enfermedades ; Epidemiologia ; Salud Publica"/>
    <s v="614 - Medicina forense; incidencia de lesiones, heridas, enfermeda"/>
    <s v="2001-2010"/>
    <n v="9266"/>
    <n v="60"/>
    <s v="117018"/>
    <s v="Módulos de principios de epidemiología para el control de enfermedades."/>
    <n v="2002"/>
    <s v="614 - Medicina forense; incidencia de lesiones, heridas, enfermeda"/>
    <s v="https://search.ebscohost.com/login.aspx?profile=eds&amp;custid=s9495846&amp;groupid=main&amp;authtype=ip,guest&amp;direct=true&amp;bquery=sab.00000926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9266|60"/>
    <n v="4"/>
  </r>
  <r>
    <x v="1"/>
    <x v="0"/>
    <x v="0"/>
    <s v="Libros"/>
    <s v="Epidemiology in health care / Barbara Valanis."/>
    <s v="Valanis, Barbara"/>
    <s v="Stamford, Conn. : Appleton &amp; Lange, 1999."/>
    <n v="1999"/>
    <s v="Inglés"/>
    <s v="0-8385-2227-0"/>
    <s v="Enfermeria ; Enfermeria de Salud Publica ; Epidemiologia ; Salud Publica"/>
    <s v="614 - Medicina forense; incidencia de lesiones, heridas, enfermeda"/>
    <s v="1991-2000"/>
    <n v="44103"/>
    <n v="10"/>
    <s v="066843"/>
    <s v="Epidemiology in health care / Barbara Valanis."/>
    <n v="-2000"/>
    <s v="614 - Medicina forense; incidencia de lesiones, heridas, enfermeda"/>
    <s v="https://search.ebscohost.com/login.aspx?profile=eds&amp;custid=s9495846&amp;groupid=main&amp;authtype=ip,guest&amp;direct=true&amp;bquery=sab.00004410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44103|10"/>
    <n v="2"/>
  </r>
  <r>
    <x v="0"/>
    <x v="0"/>
    <x v="0"/>
    <s v="Libros"/>
    <s v="Essentials of epidemiology in public health / Ann Aschengrau y George R. Seage III."/>
    <s v="Aschengrau, Ann"/>
    <s v="Burlington, MA : Jones &amp; Bartlett Learning, 2013."/>
    <n v="2013"/>
    <s v="Inglés"/>
    <s v="978-1-4496-5733-8"/>
    <s v="Epidemiologia ; Estadistica Medica ; Salud Publica ; Transicion Epidemiologica"/>
    <s v="614 - Medicina forense; incidencia de lesiones, heridas, enfermeda"/>
    <s v="2011-2020"/>
    <n v="103125"/>
    <n v="10"/>
    <s v="148452"/>
    <s v="Essentials of epidemiology in public health / Ann Aschengrau y George R. Seage III."/>
    <n v="2013"/>
    <s v="614 - Medicina forense; incidencia de lesiones, heridas, enfermeda"/>
    <s v="https://search.ebscohost.com/login.aspx?profile=eds&amp;custid=s9495846&amp;groupid=main&amp;authtype=ip,guest&amp;direct=true&amp;bquery=sab.000103125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03125|10"/>
    <n v="1"/>
  </r>
  <r>
    <x v="0"/>
    <x v="0"/>
    <x v="0"/>
    <s v="Libros"/>
    <s v="Epidemiología clínica : investigación clínica aplicada / Álvaro Ruiz Morales, Luis Enrique Mori"/>
    <s v="Ruiz Morales Álvaro autor"/>
    <s v="Bogotá : Editorial Médica Internacional, ©2004."/>
    <n v="2004"/>
    <s v="Español"/>
    <s v="9589181759"/>
    <s v="Bioetica ; Biometria ; Epidemiologia ; Estadistica Vital ; Medicina ; Medicina Basada En la Evidencia"/>
    <s v="614 - Medicina forense; incidencia de lesiones, heridas, enfermeda"/>
    <s v="2001-2010"/>
    <n v="57541"/>
    <n v="50"/>
    <s v="087656"/>
    <s v="Epidemiología clínica : investigación clínica aplicada / Álvaro Ruiz Morales, Luis Enrique Mori"/>
    <n v="2004"/>
    <s v="614 - Medicina forense; incidencia de lesiones, heridas, enfermeda"/>
    <s v="https://search.ebscohost.com/login.aspx?profile=eds&amp;custid=s9495846&amp;groupid=main&amp;authtype=ip,guest&amp;direct=true&amp;bquery=sab.00005754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7541|50"/>
    <n v="87"/>
  </r>
  <r>
    <x v="1"/>
    <x v="0"/>
    <x v="0"/>
    <s v="Libros"/>
    <s v="Field epidemiology / ed. por Michael B. Gregg."/>
    <m/>
    <s v="New York : Oxford University Press, 2002."/>
    <n v="2002"/>
    <s v="Inglés"/>
    <s v="0-19-514259-4"/>
    <s v="Atencion Medica ; Bioterrorismo ; Desastres Naturales ; Epidemias ; Epidemiologia ; Epidemiologia ; Etiologia (Enfermedades) ; Salud Publica"/>
    <s v="614 - Medicina forense; incidencia de lesiones, heridas, enfermeda"/>
    <s v="2001-2010"/>
    <n v="61546"/>
    <n v="20"/>
    <s v="097900"/>
    <s v="Field epidemiology / ed. por Michael B. Gregg."/>
    <n v="2002"/>
    <s v="614 - Medicina forense; incidencia de lesiones, heridas, enfermeda"/>
    <s v="https://search.ebscohost.com/login.aspx?profile=eds&amp;custid=s9495846&amp;groupid=main&amp;authtype=ip,guest&amp;direct=true&amp;bquery=sab.00006154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1546|20"/>
    <n v="1"/>
  </r>
  <r>
    <x v="0"/>
    <x v="0"/>
    <x v="0"/>
    <s v="Libros"/>
    <s v="Modern epidemiology / Kenneth J. Rothman, Sander Greenland y Timothy L. Lash."/>
    <s v="Rothman, Kennerth J. autor"/>
    <s v="Philadelphia : Lippincott Williams and Wilkins, 2008."/>
    <n v="2008"/>
    <s v="Inglés"/>
    <s v="9780781755641"/>
    <s v="Enfermedades Transmisibles ; Epidemiologia ; Epidemiologia ; Epidemiologia"/>
    <s v="614 - Medicina forense; incidencia de lesiones, heridas, enfermeda"/>
    <s v="2001-2010"/>
    <n v="65468"/>
    <n v="10"/>
    <s v="111070"/>
    <s v="Modern epidemiology / Kenneth J. Rothman, Sander Greenland y Timothy L. Lash."/>
    <n v="2008"/>
    <s v="614 - Medicina forense; incidencia de lesiones, heridas, enfermeda"/>
    <s v="https://search.ebscohost.com/login.aspx?profile=eds&amp;custid=s9495846&amp;groupid=main&amp;authtype=ip,guest&amp;direct=true&amp;bquery=sab.000065468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5468|10"/>
    <n v="25"/>
  </r>
  <r>
    <x v="0"/>
    <x v="0"/>
    <x v="0"/>
    <s v="Libros"/>
    <s v="Epidemiología : enfermedades transmisibles y crónico-degenerativas / Francisco López Ramos ; edit"/>
    <s v="López Ramos, Francisco"/>
    <s v="México : El Manual Moderno, 2003."/>
    <n v="2003"/>
    <s v="Español"/>
    <s v="970-729-026-9"/>
    <s v="Enfermedades Cronicas ; Enfermedades Transmisibles ; Enfermedades Transmisibles ; Epidemiologia ; Salud Publica ; Seguridad Social"/>
    <s v="614 - Medicina forense; incidencia de lesiones, heridas, enfermeda"/>
    <s v="2001-2010"/>
    <n v="60820"/>
    <n v="20"/>
    <s v="022513"/>
    <s v="Epidemiología : enfermedades transmisibles y crónico-degenerativas / Francisco López Ramos ; edit"/>
    <n v="2003"/>
    <s v="614 - Medicina forense; incidencia de lesiones, heridas, enfermeda"/>
    <s v="https://search.ebscohost.com/login.aspx?profile=eds&amp;custid=s9495846&amp;groupid=main&amp;authtype=ip,guest&amp;direct=true&amp;bquery=sab.000060820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0820|20"/>
    <n v="6"/>
  </r>
  <r>
    <x v="0"/>
    <x v="0"/>
    <x v="0"/>
    <s v="Libros"/>
    <s v="Concepts of epidemiology : an integrated introduction to the ideas, theories, principles and methods"/>
    <s v="Bhopal, Raj S."/>
    <s v="New York : Oxford University Press, 2002."/>
    <n v="2002"/>
    <s v="Inglés"/>
    <s v="0-19-263155-1"/>
    <s v="Enfermedades ; Epidemiologia ; Epidemiologia ; Epidemiologia ; Etiologia (Enfermedades) ; Salud Publica"/>
    <s v="614 - Medicina forense; incidencia de lesiones, heridas, enfermeda"/>
    <s v="2001-2010"/>
    <n v="61547"/>
    <n v="10"/>
    <s v="095585"/>
    <s v="Concepts of epidemiology : an integrated introduction to the ideas, theories, principles and methods"/>
    <n v="2002"/>
    <s v="614 - Medicina forense; incidencia de lesiones, heridas, enfermeda"/>
    <s v="https://search.ebscohost.com/login.aspx?profile=eds&amp;custid=s9495846&amp;groupid=main&amp;authtype=ip,guest&amp;direct=true&amp;bquery=sab.000061547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1547|10"/>
    <n v="5"/>
  </r>
  <r>
    <x v="0"/>
    <x v="0"/>
    <x v="0"/>
    <s v="Libros"/>
    <s v="Epidemiología : enfermedades transmisibles y crónico-degenerativas / Francisco López Ramos [y otr"/>
    <s v="López Ramos, Francisco autor"/>
    <s v="México : Editorial el Manual Moderno, ©2010."/>
    <n v="2010"/>
    <s v="Español"/>
    <s v="9786074480511"/>
    <s v="Degeneracion ; Enfermedades Transmisibles ; Enfermedades Transmisibles ; Epidemiologia"/>
    <s v="614 - Medicina forense; incidencia de lesiones, heridas, enfermeda"/>
    <s v="2001-2010"/>
    <n v="179179"/>
    <n v="10"/>
    <s v="153287"/>
    <s v="Epidemiología : enfermedades transmisibles y crónico-degenerativas / Francisco López Ramos [y otr"/>
    <n v="2010"/>
    <s v="614 - Medicina forense; incidencia de lesiones, heridas, enfermeda"/>
    <s v="https://search.ebscohost.com/login.aspx?profile=eds&amp;custid=s9495846&amp;groupid=main&amp;authtype=ip,guest&amp;direct=true&amp;bquery=sab.00017917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79179|10"/>
    <n v="14"/>
  </r>
  <r>
    <x v="0"/>
    <x v="0"/>
    <x v="0"/>
    <s v="Libros"/>
    <s v="Epidemiologia / editores Roberto de Andrade Medronho, Kátia Vergetti Bloch, Ronir Raggio Luiz y Gui"/>
    <m/>
    <s v="São Paulo : Atheneu, 2009."/>
    <n v="2009"/>
    <s v="Portugués"/>
    <s v="9788573799996"/>
    <n v="0"/>
    <s v="614 - Medicina forense; incidencia de lesiones, heridas, enfermeda"/>
    <s v="2001-2010"/>
    <n v="269884"/>
    <n v="20"/>
    <s v="159793"/>
    <s v="Epidemiologia / editores Roberto de Andrade Medronho, Kátia Vergetti Bloch, Ronir Raggio Luiz y Gui"/>
    <n v="2009"/>
    <s v="614 - Medicina forense; incidencia de lesiones, heridas, enfermeda"/>
    <s v="https://search.ebscohost.com/login.aspx?profile=eds&amp;custid=s9495846&amp;groupid=main&amp;authtype=ip,guest&amp;direct=true&amp;bquery=sab.00026988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69884|20"/>
    <n v="7"/>
  </r>
  <r>
    <x v="0"/>
    <x v="0"/>
    <x v="0"/>
    <s v="Libros"/>
    <s v="Epidemiología clínica : investigación clínica aplicada / Álvaro Ruiz Morales, Luis Enrique Mori"/>
    <s v="Ruiz Morales Álvaro autor"/>
    <s v="Bogotá : Editorial Médica Internacional, ©2004."/>
    <n v="2004"/>
    <s v="Español"/>
    <s v="9589181759"/>
    <s v="Bioetica ; Biometria ; Epidemiologia ; Estadistica Vital ; Medicina ; Medicina Basada En la Evidencia"/>
    <s v="614 - Medicina forense; incidencia de lesiones, heridas, enfermeda"/>
    <s v="2001-2010"/>
    <n v="57541"/>
    <n v="10"/>
    <s v="087652"/>
    <s v="Epidemiología clínica : investigación clínica aplicada / Álvaro Ruiz Morales, Luis Enrique Mori"/>
    <n v="2004"/>
    <s v="614 - Medicina forense; incidencia de lesiones, heridas, enfermeda"/>
    <s v="https://search.ebscohost.com/login.aspx?profile=eds&amp;custid=s9495846&amp;groupid=main&amp;authtype=ip,guest&amp;direct=true&amp;bquery=sab.00005754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7541|10"/>
    <n v="106"/>
  </r>
  <r>
    <x v="0"/>
    <x v="0"/>
    <x v="0"/>
    <s v="Libros"/>
    <s v="Epidemiología : enfermedades transmisibles y crónico-degenerativas / Francisco López Ramos ; ed."/>
    <s v="López Ramos, Francisco"/>
    <s v="México : Manuel Moderno, 2006."/>
    <n v="2006"/>
    <s v="Español"/>
    <s v="970-729-239-3"/>
    <s v="Degeneracion (Patologia) ; Enfermedades Transmisibles ; Epidemiologia"/>
    <s v="614 - Medicina forense; incidencia de lesiones, heridas, enfermeda"/>
    <s v="2001-2010"/>
    <n v="10591"/>
    <n v="10"/>
    <s v="105139"/>
    <s v="Epidemiología : enfermedades transmisibles y crónico-degenerativas / Francisco López Ramos ; ed."/>
    <n v="2006"/>
    <s v="614 - Medicina forense; incidencia de lesiones, heridas, enfermeda"/>
    <s v="https://search.ebscohost.com/login.aspx?profile=eds&amp;custid=s9495846&amp;groupid=main&amp;authtype=ip,guest&amp;direct=true&amp;bquery=sab.00001059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0591|10"/>
    <n v="28"/>
  </r>
  <r>
    <x v="0"/>
    <x v="0"/>
    <x v="0"/>
    <s v="Libros"/>
    <s v="Fundamentos de salud pública / ed. Jorge Humberto Blanco Restrepo, José María Maya Mejía."/>
    <m/>
    <s v="Medellín : Corporación para Investigaciones Biológicas, CIB, 2005."/>
    <n v="2005"/>
    <s v="Español"/>
    <s v="958-9400-86-8"/>
    <s v="Administracion de Servicios de Salud ; Educacion En Salud ; Epidemiologia ; Etica Medica ; Hospitales ; Salud Publica ; Servicios de Salud ; Servicios de Salud Para la Comunidad"/>
    <s v="614 - Medicina forense; incidencia de lesiones, heridas, enfermeda"/>
    <s v="2001-2010"/>
    <n v="59529"/>
    <n v="50"/>
    <s v="029379"/>
    <s v="Fundamentos de salud pública / ed. Jorge Humberto Blanco Restrepo, José María Maya Mejía."/>
    <n v="2005"/>
    <s v="614 - Medicina forense; incidencia de lesiones, heridas, enfermeda"/>
    <s v="https://search.ebscohost.com/login.aspx?profile=eds&amp;custid=s9495846&amp;groupid=main&amp;authtype=ip,guest&amp;direct=true&amp;bquery=sab.00005952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9529|50"/>
    <n v="50"/>
  </r>
  <r>
    <x v="0"/>
    <x v="0"/>
    <x v="0"/>
    <s v="Libros"/>
    <s v="Fundamentos de salud pública / ed. Jorge Humberto Blanco Restrepo, José María Maya Mejía."/>
    <m/>
    <s v="Medellín : Corporación para Investigaciones Biológicas, CIB, 2005."/>
    <n v="2005"/>
    <s v="Español"/>
    <s v="958-9400-86-8"/>
    <s v="Administracion de Servicios de Salud ; Educacion En Salud ; Epidemiologia ; Etica Medica ; Hospitales ; Salud Publica ; Servicios de Salud ; Servicios de Salud Para la Comunidad"/>
    <s v="614 - Medicina forense; incidencia de lesiones, heridas, enfermeda"/>
    <s v="2001-2010"/>
    <n v="59529"/>
    <n v="120"/>
    <s v="103664"/>
    <s v="Fundamentos de salud pública / ed. Jorge Humberto Blanco Restrepo, José María Maya Mejía."/>
    <n v="2005"/>
    <s v="614 - Medicina forense; incidencia de lesiones, heridas, enfermeda"/>
    <s v="https://search.ebscohost.com/login.aspx?profile=eds&amp;custid=s9495846&amp;groupid=main&amp;authtype=ip,guest&amp;direct=true&amp;bquery=sab.00005952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9529|120"/>
    <n v="22"/>
  </r>
  <r>
    <x v="0"/>
    <x v="0"/>
    <x v="0"/>
    <s v="Libros"/>
    <s v="Conceptos de salud pública y estrategias preventivas : un manual para ciencias de la salud / editor"/>
    <m/>
    <s v="Barcelona : Universidad de Navarra, Elsevier, ©2013."/>
    <n v="2013"/>
    <s v="Español"/>
    <s v="9788480869041"/>
    <s v="Estadistica Medica ; Estadistica Vital ; Medicina Preventiva ; Salud Publica"/>
    <s v="614 - Medicina forense; incidencia de lesiones, heridas, enfermeda"/>
    <s v="2011-2020"/>
    <n v="254193"/>
    <n v="20"/>
    <s v="150259"/>
    <s v="Conceptos de salud pública y estrategias preventivas : un manual para ciencias de la salud / editor"/>
    <n v="2013"/>
    <s v="614 - Medicina forense; incidencia de lesiones, heridas, enfermeda"/>
    <s v="https://search.ebscohost.com/login.aspx?profile=eds&amp;custid=s9495846&amp;groupid=main&amp;authtype=ip,guest&amp;direct=true&amp;bquery=sab.00025419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54193|20"/>
    <n v="2"/>
  </r>
  <r>
    <x v="0"/>
    <x v="0"/>
    <x v="0"/>
    <s v="Libros"/>
    <s v="Epidemiología clínica : investigación clínica aplicada / Álvaro Ruiz Morales, Luis Enrique Mori"/>
    <s v="Ruiz Morales Álvaro autor"/>
    <s v="Bogotá : Editorial Médica Internacional, ©2004."/>
    <n v="2004"/>
    <s v="Español"/>
    <s v="9589181759"/>
    <s v="Bioetica ; Biometria ; Epidemiologia ; Estadistica Vital ; Medicina ; Medicina Basada En la Evidencia"/>
    <s v="614 - Medicina forense; incidencia de lesiones, heridas, enfermeda"/>
    <s v="2001-2010"/>
    <n v="57541"/>
    <n v="30"/>
    <s v="087654"/>
    <s v="Epidemiología clínica : investigación clínica aplicada / Álvaro Ruiz Morales, Luis Enrique Mori"/>
    <n v="2004"/>
    <s v="614 - Medicina forense; incidencia de lesiones, heridas, enfermeda"/>
    <s v="https://search.ebscohost.com/login.aspx?profile=eds&amp;custid=s9495846&amp;groupid=main&amp;authtype=ip,guest&amp;direct=true&amp;bquery=sab.00005754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7541|30"/>
    <n v="78"/>
  </r>
  <r>
    <x v="0"/>
    <x v="0"/>
    <x v="0"/>
    <s v="Libros"/>
    <s v="Epidemiología médica / por Raymond S. Greenberg, W Dana Flanders, J William Eley, Stephen R. Danie"/>
    <s v="Greenberg, Raymond S autor"/>
    <s v="México : Editorial El Manual Moderno, ©2002."/>
    <n v="2002"/>
    <s v="Español"/>
    <s v="9684269536"/>
    <s v="Epidemias ; Epidemiologia ; Mortalidad ; Salud Publica"/>
    <s v="614 - Medicina forense; incidencia de lesiones, heridas, enfermeda"/>
    <s v="2001-2010"/>
    <n v="53405"/>
    <n v="20"/>
    <s v="080946"/>
    <s v="Epidemiología médica / por Raymond S. Greenberg, W Dana Flanders, J William Eley, Stephen R. Danie"/>
    <n v="2002"/>
    <s v="614 - Medicina forense; incidencia de lesiones, heridas, enfermeda"/>
    <s v="https://search.ebscohost.com/login.aspx?profile=eds&amp;custid=s9495846&amp;groupid=main&amp;authtype=ip,guest&amp;direct=true&amp;bquery=sab.000053405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3405|20"/>
    <n v="36"/>
  </r>
  <r>
    <x v="1"/>
    <x v="0"/>
    <x v="0"/>
    <s v="Libros"/>
    <s v="Módulos de principios de epidemiología para el control de enfermedades."/>
    <s v="Organizacion Panamericana de la Salud"/>
    <s v="Washington : Organización Panamericana de la Salud, 2002."/>
    <n v="2002"/>
    <s v="Español"/>
    <s v="9275-32407-7"/>
    <s v="Enfermedades ; Epidemiologia ; Salud Publica"/>
    <s v="614 - Medicina forense; incidencia de lesiones, heridas, enfermeda"/>
    <s v="2001-2010"/>
    <n v="9266"/>
    <n v="10"/>
    <s v="117013"/>
    <s v="Módulos de principios de epidemiología para el control de enfermedades."/>
    <n v="2002"/>
    <s v="614 - Medicina forense; incidencia de lesiones, heridas, enfermeda"/>
    <s v="https://search.ebscohost.com/login.aspx?profile=eds&amp;custid=s9495846&amp;groupid=main&amp;authtype=ip,guest&amp;direct=true&amp;bquery=sab.00000926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9266|10"/>
    <n v="1"/>
  </r>
  <r>
    <x v="0"/>
    <x v="0"/>
    <x v="0"/>
    <s v="Libros"/>
    <s v="Fundamentos de salud pública / ed. Jorge Humberto Blanco Restrepo, José María Maya Mejía."/>
    <m/>
    <s v="Medellín : Corporación para Investigaciones Biológicas, CIB, 2005."/>
    <n v="2005"/>
    <s v="Español"/>
    <s v="958-9400-86-8"/>
    <s v="Administracion de Servicios de Salud ; Educacion En Salud ; Epidemiologia ; Etica Medica ; Hospitales ; Salud Publica ; Servicios de Salud ; Servicios de Salud Para la Comunidad"/>
    <s v="614 - Medicina forense; incidencia de lesiones, heridas, enfermeda"/>
    <s v="2001-2010"/>
    <n v="59529"/>
    <n v="110"/>
    <s v="103573"/>
    <s v="Fundamentos de salud pública / ed. Jorge Humberto Blanco Restrepo, José María Maya Mejía."/>
    <n v="2005"/>
    <s v="614 - Medicina forense; incidencia de lesiones, heridas, enfermeda"/>
    <s v="https://search.ebscohost.com/login.aspx?profile=eds&amp;custid=s9495846&amp;groupid=main&amp;authtype=ip,guest&amp;direct=true&amp;bquery=sab.00005952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9529|110"/>
    <n v="12"/>
  </r>
  <r>
    <x v="0"/>
    <x v="0"/>
    <x v="0"/>
    <s v="Libros"/>
    <s v="Observation and inference : an introduction to the methods of epidemiology / Alexander M. Walker."/>
    <s v="Walker, Alexander Muir"/>
    <s v="Newton Lower Falls, MA : Epidemiology Resources Inc., 1991."/>
    <n v="1991"/>
    <s v="Inglés"/>
    <s v="0-917227-07-7"/>
    <s v="Epidemiologia"/>
    <s v="614 - Medicina forense; incidencia de lesiones, heridas, enfermeda"/>
    <s v="1991-2000"/>
    <n v="146775"/>
    <n v="10"/>
    <s v="135844"/>
    <s v="Observation and inference : an introduction to the methods of epidemiology / Alexander M. Walker."/>
    <n v="-2000"/>
    <s v="614 - Medicina forense; incidencia de lesiones, heridas, enfermeda"/>
    <s v="https://search.ebscohost.com/login.aspx?profile=eds&amp;custid=s9495846&amp;groupid=main&amp;authtype=ip,guest&amp;direct=true&amp;bquery=sab.000146775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46775|10"/>
    <n v="4"/>
  </r>
  <r>
    <x v="0"/>
    <x v="0"/>
    <x v="0"/>
    <s v="Libros"/>
    <s v="Fundamentos de salud pública / editado por Jorge Humberto Blanco Restrepo y José María Maya Mejí"/>
    <m/>
    <s v="Medellín : Corporacion para Investigaciones Biologicas, CIB, ©2013-2014"/>
    <n v="2013"/>
    <s v="Español"/>
    <s v="9789589076910 (v.1)"/>
    <s v="Administracion de Servicios de Salud ; Epidemiologia ; etica Medica ; Salud Publica ; Servicios de Salud Para la Comunidad"/>
    <s v="614 - Medicina forense; incidencia de lesiones, heridas, enfermeda"/>
    <s v="2011-2020"/>
    <n v="254304"/>
    <n v="60"/>
    <s v="161874"/>
    <s v="Fundamentos de salud pública / editado por Jorge Humberto Blanco Restrepo y José María Maya Mejí"/>
    <n v="2013"/>
    <s v="614 - Medicina forense; incidencia de lesiones, heridas, enfermeda"/>
    <s v="https://search.ebscohost.com/login.aspx?profile=eds&amp;custid=s9495846&amp;groupid=main&amp;authtype=ip,guest&amp;direct=true&amp;bquery=sab.00025430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54304|60"/>
    <n v="10"/>
  </r>
  <r>
    <x v="1"/>
    <x v="0"/>
    <x v="0"/>
    <s v="Libros"/>
    <s v="GIS for health organizations / Laura Lang."/>
    <s v="Lang, Laura"/>
    <s v="California : Enviromental Systems Research Institute. ESRI Press, 2000."/>
    <n v="2000"/>
    <s v="Inglés"/>
    <s v="1-879102-65-X"/>
    <s v="Administracion Sanitaria ; Epidemiologia ; Geografia Medica ; Planificacion de la Salud ; Salud ; Salud Publica ; Sistemas de Almacenamiento y Recuperacion de Informacion"/>
    <s v="614 - Medicina forense; incidencia de lesiones, heridas, enfermeda"/>
    <s v="1991-2000"/>
    <n v="49666"/>
    <n v="30"/>
    <s v="095578"/>
    <s v="GIS for health organizations / Laura Lang."/>
    <n v="-2000"/>
    <s v="614 - Medicina forense; incidencia de lesiones, heridas, enfermeda"/>
    <s v="https://search.ebscohost.com/login.aspx?profile=eds&amp;custid=s9495846&amp;groupid=main&amp;authtype=ip,guest&amp;direct=true&amp;bquery=sab.00004966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49666|30"/>
    <n v="1"/>
  </r>
  <r>
    <x v="0"/>
    <x v="0"/>
    <x v="0"/>
    <s v="Libros"/>
    <s v="Epidemiología clínica : ciencia básica para la medicina clínica / David L. Sackett, R. Beyan Hay"/>
    <s v="Sackett, David L autor"/>
    <s v="Buenos Aires : Editorial Médica Panamericana, ©1994."/>
    <n v="1994"/>
    <s v="Español"/>
    <s v="9500620006"/>
    <s v="Diagnostico ; Epidemiologia Clinica ; Examen Fisico (Medicina)"/>
    <s v="614 - Medicina forense; incidencia de lesiones, heridas, enfermeda"/>
    <s v="1991-2000"/>
    <n v="32816"/>
    <n v="10"/>
    <s v="048840"/>
    <s v="Epidemiología clínica : ciencia básica para la medicina clínica / David L. Sackett, R. Beyan Hay"/>
    <n v="-2000"/>
    <s v="614 - Medicina forense; incidencia de lesiones, heridas, enfermeda"/>
    <s v="https://search.ebscohost.com/login.aspx?profile=eds&amp;custid=s9495846&amp;groupid=main&amp;authtype=ip,guest&amp;direct=true&amp;bquery=sab.00003281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32816|10"/>
    <n v="15"/>
  </r>
  <r>
    <x v="1"/>
    <x v="0"/>
    <x v="0"/>
    <s v="Libros"/>
    <s v="Investigating disease patterns : the science of epidemiology / Paul D. Stolley, Tamar Lasky."/>
    <s v="Stolley, Paul D."/>
    <s v="New York, N.Y. : Scientific American Library, 1995."/>
    <n v="1995"/>
    <s v="Inglés"/>
    <s v="0-7167-5058-9"/>
    <s v="Enfermedades Transmisibles ; Epidemiologia ; Etiologia (Enfermedades)"/>
    <s v="614 - Medicina forense; incidencia de lesiones, heridas, enfermeda"/>
    <s v="1991-2000"/>
    <n v="62630"/>
    <n v="10"/>
    <s v="098133"/>
    <s v="Investigating disease patterns : the science of epidemiology / Paul D. Stolley, Tamar Lasky."/>
    <n v="-2000"/>
    <s v="614 - Medicina forense; incidencia de lesiones, heridas, enfermeda"/>
    <s v="https://search.ebscohost.com/login.aspx?profile=eds&amp;custid=s9495846&amp;groupid=main&amp;authtype=ip,guest&amp;direct=true&amp;bquery=sab.000062630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2630|10"/>
    <n v="1"/>
  </r>
  <r>
    <x v="0"/>
    <x v="0"/>
    <x v="0"/>
    <s v="Libros"/>
    <s v="Epidemiología clínica : investigación clínica aplicada / Álvaro Ruiz Morales, Luis Enrique Mori"/>
    <s v="Ruiz Morales Álvaro autor"/>
    <s v="Bogotá : Editorial Médica Internacional, ©2004."/>
    <n v="2004"/>
    <s v="Español"/>
    <s v="9589181759"/>
    <s v="Bioetica ; Biometria ; Epidemiologia ; Estadistica Vital ; Medicina ; Medicina Basada En la Evidencia"/>
    <s v="614 - Medicina forense; incidencia de lesiones, heridas, enfermeda"/>
    <s v="2001-2010"/>
    <n v="57541"/>
    <n v="110"/>
    <s v="096970"/>
    <s v="Epidemiología clínica : investigación clínica aplicada / Álvaro Ruiz Morales, Luis Enrique Mori"/>
    <n v="2004"/>
    <s v="614 - Medicina forense; incidencia de lesiones, heridas, enfermeda"/>
    <s v="https://search.ebscohost.com/login.aspx?profile=eds&amp;custid=s9495846&amp;groupid=main&amp;authtype=ip,guest&amp;direct=true&amp;bquery=sab.00005754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7541|110"/>
    <n v="83"/>
  </r>
  <r>
    <x v="0"/>
    <x v="0"/>
    <x v="0"/>
    <s v="Libros"/>
    <s v="Nutrición y salud pública / ed. por Michael J Gibney ... [et al.]."/>
    <m/>
    <s v="Zaragoza, España : Editorial Acribia, 2006."/>
    <n v="2006"/>
    <s v="Español"/>
    <s v="978-84-200-1078-6"/>
    <s v="Enfermedades Inducidas Por la Nutricion ; Enfermedades Transmisibles ; Epidemiologia ; Politica Nutricional ; Salud Publica ; Seguridad Alimenticia ; Trastornos Nutricionales"/>
    <s v="614 - Medicina forense; incidencia de lesiones, heridas, enfermeda"/>
    <s v="2001-2010"/>
    <n v="11171"/>
    <n v="10"/>
    <s v="106117"/>
    <s v="Nutrición y salud pública / ed. por Michael J Gibney ... [et al.]."/>
    <n v="2006"/>
    <s v="614 - Medicina forense; incidencia de lesiones, heridas, enfermeda"/>
    <s v="https://search.ebscohost.com/login.aspx?profile=eds&amp;custid=s9495846&amp;groupid=main&amp;authtype=ip,guest&amp;direct=true&amp;bquery=sab.00001117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1171|10"/>
    <n v="14"/>
  </r>
  <r>
    <x v="0"/>
    <x v="0"/>
    <x v="0"/>
    <s v="Libros"/>
    <s v="Fundamentos de salud pública / ed. Jorge Humberto Blanco Restrepo, José María Maya Mejía."/>
    <m/>
    <s v="Medellín : Corporación para Investigaciones Biológicas, CIB, 2005."/>
    <n v="2005"/>
    <s v="Español"/>
    <s v="958-9400-86-8"/>
    <s v="Administracion de Servicios de Salud ; Educacion En Salud ; Epidemiologia ; Etica Medica ; Hospitales ; Salud Publica ; Servicios de Salud ; Servicios de Salud Para la Comunidad"/>
    <s v="614 - Medicina forense; incidencia de lesiones, heridas, enfermeda"/>
    <s v="2001-2010"/>
    <n v="59529"/>
    <n v="40"/>
    <s v="029378"/>
    <s v="Fundamentos de salud pública / ed. Jorge Humberto Blanco Restrepo, José María Maya Mejía."/>
    <n v="2005"/>
    <s v="614 - Medicina forense; incidencia de lesiones, heridas, enfermeda"/>
    <s v="https://search.ebscohost.com/login.aspx?profile=eds&amp;custid=s9495846&amp;groupid=main&amp;authtype=ip,guest&amp;direct=true&amp;bquery=sab.00005952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9529|40"/>
    <n v="42"/>
  </r>
  <r>
    <x v="0"/>
    <x v="0"/>
    <x v="0"/>
    <s v="Libros"/>
    <s v="Epidemiología clínica / Robert H. Fletcher y Suzane W. Fletcher ; traducción Xavier Sales Rosell"/>
    <s v="Fletcher, Robert H."/>
    <s v="Barcelona : Wolters Kluwer Lippincott Williams &amp; Wilkins, 2008."/>
    <n v="2008"/>
    <s v="Español"/>
    <s v="978-84-96921-00-9"/>
    <s v="Bioestadistica ; Epidemiologia ; Estudios Epidemiologicos ; Investigacion Medica"/>
    <s v="614 - Medicina forense; incidencia de lesiones, heridas, enfermeda"/>
    <s v="2001-2010"/>
    <n v="65500"/>
    <n v="10"/>
    <s v="111095"/>
    <s v="Epidemiología clínica / Robert H. Fletcher y Suzane W. Fletcher ; traducción Xavier Sales Rosell"/>
    <n v="2008"/>
    <s v="614 - Medicina forense; incidencia de lesiones, heridas, enfermeda"/>
    <s v="https://search.ebscohost.com/login.aspx?profile=eds&amp;custid=s9495846&amp;groupid=main&amp;authtype=ip,guest&amp;direct=true&amp;bquery=sab.000065500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5500|10"/>
    <n v="107"/>
  </r>
  <r>
    <x v="0"/>
    <x v="0"/>
    <x v="0"/>
    <s v="Libros"/>
    <s v="Guía para la gestión de la atención primaria de salud / Rosemary Mcmahon, Elizabeth Barton y Maur"/>
    <s v="McMahon, Rosemary"/>
    <s v="Washington : Organización Panamericana de la Salud : Organización Mundial de la Salud, 1997."/>
    <n v="1997"/>
    <s v="Español"/>
    <s v="92-75-32210-4"/>
    <s v="Administracion de Servicios de Salud ; Atencion Primaria de la Salud ; Servicios de Salud Para la Comunidad"/>
    <s v="614 - Medicina forense; incidencia de lesiones, heridas, enfermeda"/>
    <s v="1991-2000"/>
    <n v="9257"/>
    <n v="10"/>
    <s v="117008"/>
    <s v="Guía para la gestión de la atención primaria de salud / Rosemary Mcmahon, Elizabeth Barton y Maur"/>
    <n v="-2000"/>
    <s v="614 - Medicina forense; incidencia de lesiones, heridas, enfermeda"/>
    <s v="https://search.ebscohost.com/login.aspx?profile=eds&amp;custid=s9495846&amp;groupid=main&amp;authtype=ip,guest&amp;direct=true&amp;bquery=sab.000009257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9257|10"/>
    <n v="19"/>
  </r>
  <r>
    <x v="0"/>
    <x v="0"/>
    <x v="0"/>
    <s v="Libros"/>
    <s v="La epidemiología sin esfuerzo / Marcel Goldberg; colab. Yves Charpak y Anne Chevalier; tr. Joaquín"/>
    <s v="Goldberg, Marcel"/>
    <s v="Madrid : Díaz de Santos, 1994."/>
    <n v="1994"/>
    <s v="Español"/>
    <s v="84-7978-152-1"/>
    <s v="Epidemiologia ; Salud Publica"/>
    <s v="614 - Medicina forense; incidencia de lesiones, heridas, enfermeda"/>
    <s v="1991-2000"/>
    <n v="33654"/>
    <n v="20"/>
    <s v="049918"/>
    <s v="La epidemiología sin esfuerzo / Marcel Goldberg; colab. Yves Charpak y Anne Chevalier; tr. Joaquín"/>
    <n v="-2000"/>
    <s v="614 - Medicina forense; incidencia de lesiones, heridas, enfermeda"/>
    <s v="https://search.ebscohost.com/login.aspx?profile=eds&amp;custid=s9495846&amp;groupid=main&amp;authtype=ip,guest&amp;direct=true&amp;bquery=sab.00003365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33654|20"/>
    <n v="11"/>
  </r>
  <r>
    <x v="1"/>
    <x v="0"/>
    <x v="0"/>
    <s v="Libros"/>
    <s v="Epidemiology in health care / Barbara Valanis."/>
    <s v="Valanis, Barbara"/>
    <s v="Stamford, Conn. : Appleton &amp; Lange, 1999."/>
    <n v="1999"/>
    <s v="Inglés"/>
    <s v="0-8385-2227-0"/>
    <s v="Enfermeria ; Enfermeria de Salud Publica ; Epidemiologia ; Salud Publica"/>
    <s v="614 - Medicina forense; incidencia de lesiones, heridas, enfermeda"/>
    <s v="1991-2000"/>
    <n v="44103"/>
    <n v="20"/>
    <s v="066844"/>
    <s v="Epidemiology in health care / Barbara Valanis."/>
    <n v="-2000"/>
    <s v="614 - Medicina forense; incidencia de lesiones, heridas, enfermeda"/>
    <s v="https://search.ebscohost.com/login.aspx?profile=eds&amp;custid=s9495846&amp;groupid=main&amp;authtype=ip,guest&amp;direct=true&amp;bquery=sab.00004410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44103|20"/>
    <n v="3"/>
  </r>
  <r>
    <x v="0"/>
    <x v="0"/>
    <x v="0"/>
    <s v="Libros"/>
    <s v="Infectología crítica : manejo de la patología infecciosa en el paciente grave / directores: Carin"/>
    <m/>
    <s v="Buenos Aires : Editorial Médica Panamericana, 2015."/>
    <n v="2015"/>
    <s v="Español"/>
    <s v="9789500602914"/>
    <s v="Enfermedades Transmisibles ; Enfermedades Transmisibles ; Epidemiologia ; Infecciones Nosocomiales ; Infectologia"/>
    <s v="614 - Medicina forense; incidencia de lesiones, heridas, enfermeda"/>
    <s v="2011-2020"/>
    <n v="171503"/>
    <n v="10"/>
    <s v="150573"/>
    <s v="Infectología crítica : manejo de la patología infecciosa en el paciente grave / directores: Carin"/>
    <n v="2015"/>
    <s v="614 - Medicina forense; incidencia de lesiones, heridas, enfermeda"/>
    <s v="https://search.ebscohost.com/login.aspx?profile=eds&amp;custid=s9495846&amp;groupid=main&amp;authtype=ip,guest&amp;direct=true&amp;bquery=sab.00017150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71503|10"/>
    <n v="12"/>
  </r>
  <r>
    <x v="1"/>
    <x v="0"/>
    <x v="0"/>
    <s v="Libros"/>
    <s v="Epidemiología básica en atención primaria de la salud / Rolando Armijo Rojas."/>
    <s v="Armijo Rojas, Rolando"/>
    <s v="Madrid : Díaz de Santos, 1994."/>
    <n v="1994"/>
    <s v="Español"/>
    <s v="84-7978-105-X"/>
    <s v="Atencion Primaria de la Salud ; Epidemiologia"/>
    <s v="614 - Medicina forense; incidencia de lesiones, heridas, enfermeda"/>
    <s v="1991-2000"/>
    <n v="30105"/>
    <n v="20"/>
    <s v="044292"/>
    <s v="Epidemiología básica en atención primaria de la salud / Rolando Armijo Rojas."/>
    <n v="-2000"/>
    <s v="614 - Medicina forense; incidencia de lesiones, heridas, enfermeda"/>
    <s v="https://search.ebscohost.com/login.aspx?profile=eds&amp;custid=s9495846&amp;groupid=main&amp;authtype=ip,guest&amp;direct=true&amp;bquery=sab.000030105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30105|20"/>
    <n v="1"/>
  </r>
  <r>
    <x v="0"/>
    <x v="0"/>
    <x v="0"/>
    <s v="Libros"/>
    <s v="Fundamentos de salud pública / ed. Jorge Humberto Blanco Restrepo, José María Maya Mejía."/>
    <m/>
    <s v="Medellín : Corporación para Investigaciones Biológicas, CIB, 2005."/>
    <n v="2005"/>
    <s v="Español"/>
    <s v="958-9400-86-8"/>
    <s v="Administracion de Servicios de Salud ; Educacion En Salud ; Epidemiologia ; Etica Medica ; Hospitales ; Salud Publica ; Servicios de Salud ; Servicios de Salud Para la Comunidad"/>
    <s v="614 - Medicina forense; incidencia de lesiones, heridas, enfermeda"/>
    <s v="2001-2010"/>
    <n v="59529"/>
    <n v="100"/>
    <s v="103089"/>
    <s v="Fundamentos de salud pública / ed. Jorge Humberto Blanco Restrepo, José María Maya Mejía."/>
    <n v="2005"/>
    <s v="614 - Medicina forense; incidencia de lesiones, heridas, enfermeda"/>
    <s v="https://search.ebscohost.com/login.aspx?profile=eds&amp;custid=s9495846&amp;groupid=main&amp;authtype=ip,guest&amp;direct=true&amp;bquery=sab.00005952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9529|100"/>
    <n v="77"/>
  </r>
  <r>
    <x v="0"/>
    <x v="0"/>
    <x v="0"/>
    <s v="Libros"/>
    <s v="Manual de epidemiología y salud pública : para grados en ciencias de la salud / directores Ildefon"/>
    <m/>
    <s v="Madrid : Editorial Médica Panamericana, 2011."/>
    <n v="2011"/>
    <s v="Español"/>
    <s v="978-84-9835-358-7"/>
    <s v="Epidemiologia ; Salud Publica"/>
    <s v="614 - Medicina forense; incidencia de lesiones, heridas, enfermeda"/>
    <s v="2011-2020"/>
    <n v="165939"/>
    <n v="10"/>
    <s v="145758"/>
    <s v="Manual de epidemiología y salud pública : para grados en ciencias de la salud / directores Ildefon"/>
    <n v="2011"/>
    <s v="614 - Medicina forense; incidencia de lesiones, heridas, enfermeda"/>
    <s v="https://search.ebscohost.com/login.aspx?profile=eds&amp;custid=s9495846&amp;groupid=main&amp;authtype=ip,guest&amp;direct=true&amp;bquery=sab.00016593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65939|10"/>
    <n v="25"/>
  </r>
  <r>
    <x v="1"/>
    <x v="0"/>
    <x v="0"/>
    <s v="Libros"/>
    <s v="Epidemiology in health care / Barbara Valanis."/>
    <s v="Valanis, Barbara"/>
    <s v="Stamford, Conn. : Appleton &amp; Lange, 1999."/>
    <n v="1999"/>
    <s v="Inglés"/>
    <s v="0-8385-2227-0"/>
    <s v="Enfermeria ; Enfermeria de Salud Publica ; Epidemiologia ; Salud Publica"/>
    <s v="614 - Medicina forense; incidencia de lesiones, heridas, enfermeda"/>
    <s v="1991-2000"/>
    <n v="44103"/>
    <n v="30"/>
    <s v="066845"/>
    <s v="Epidemiology in health care / Barbara Valanis."/>
    <n v="-2000"/>
    <s v="614 - Medicina forense; incidencia de lesiones, heridas, enfermeda"/>
    <s v="https://search.ebscohost.com/login.aspx?profile=eds&amp;custid=s9495846&amp;groupid=main&amp;authtype=ip,guest&amp;direct=true&amp;bquery=sab.00004410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44103|30"/>
    <n v="1"/>
  </r>
  <r>
    <x v="0"/>
    <x v="0"/>
    <x v="0"/>
    <s v="Libros"/>
    <s v="Epidemiología clínica : investigación clínica aplicada / Álvaro Ruiz Morales, Luis Enrique Mori"/>
    <s v="Ruiz Morales Álvaro autor"/>
    <s v="Bogotá : Editorial Médica Internacional, ©2004."/>
    <n v="2004"/>
    <s v="Español"/>
    <s v="9589181759"/>
    <s v="Bioetica ; Biometria ; Epidemiologia ; Estadistica Vital ; Medicina ; Medicina Basada En la Evidencia"/>
    <s v="614 - Medicina forense; incidencia de lesiones, heridas, enfermeda"/>
    <s v="2001-2010"/>
    <n v="57541"/>
    <n v="40"/>
    <s v="087655"/>
    <s v="Epidemiología clínica : investigación clínica aplicada / Álvaro Ruiz Morales, Luis Enrique Mori"/>
    <n v="2004"/>
    <s v="614 - Medicina forense; incidencia de lesiones, heridas, enfermeda"/>
    <s v="https://search.ebscohost.com/login.aspx?profile=eds&amp;custid=s9495846&amp;groupid=main&amp;authtype=ip,guest&amp;direct=true&amp;bquery=sab.00005754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7541|40"/>
    <n v="88"/>
  </r>
  <r>
    <x v="0"/>
    <x v="0"/>
    <x v="0"/>
    <s v="Libros"/>
    <s v="Fundamentos de salud pública / ed. Jorge Humberto Blanco Restrepo, José María Maya Mejía."/>
    <m/>
    <s v="Medellín : Corporación para Investigaciones Biológicas, CIB, 2005."/>
    <n v="2005"/>
    <s v="Español"/>
    <s v="958-9400-86-8"/>
    <s v="Administracion de Servicios de Salud ; Educacion En Salud ; Epidemiologia ; Etica Medica ; Hospitales ; Salud Publica ; Servicios de Salud ; Servicios de Salud Para la Comunidad"/>
    <s v="614 - Medicina forense; incidencia de lesiones, heridas, enfermeda"/>
    <s v="2001-2010"/>
    <n v="59529"/>
    <n v="70"/>
    <s v="092185"/>
    <s v="Fundamentos de salud pública / ed. Jorge Humberto Blanco Restrepo, José María Maya Mejía."/>
    <n v="2005"/>
    <s v="614 - Medicina forense; incidencia de lesiones, heridas, enfermeda"/>
    <s v="https://search.ebscohost.com/login.aspx?profile=eds&amp;custid=s9495846&amp;groupid=main&amp;authtype=ip,guest&amp;direct=true&amp;bquery=sab.00005952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9529|70"/>
    <n v="20"/>
  </r>
  <r>
    <x v="0"/>
    <x v="0"/>
    <x v="0"/>
    <s v="Libros"/>
    <s v="La salud en el contexto de la nueva salud pública / Leopoldo Vega Franco ; ed. Jesús A. Cedillo."/>
    <s v="Vega Franco, Leopoldo"/>
    <s v="México : Editorial El Manual Moderno, 2000."/>
    <n v="2000"/>
    <s v="Español"/>
    <s v="968-425-852-1"/>
    <s v="Epidemiologia ; Indicadores de Condiciones de Salud ; Salud Publica ; Salud Publica"/>
    <s v="614 - Medicina forense; incidencia de lesiones, heridas, enfermeda"/>
    <s v="1991-2000"/>
    <n v="50354"/>
    <n v="30"/>
    <s v="076496"/>
    <s v="La salud en el contexto de la nueva salud pública / Leopoldo Vega Franco ; ed. Jesús A. Cedillo."/>
    <n v="-2000"/>
    <s v="614 - Medicina forense; incidencia de lesiones, heridas, enfermeda"/>
    <s v="https://search.ebscohost.com/login.aspx?profile=eds&amp;custid=s9495846&amp;groupid=main&amp;authtype=ip,guest&amp;direct=true&amp;bquery=sab.00005035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0354|30"/>
    <n v="4"/>
  </r>
  <r>
    <x v="1"/>
    <x v="0"/>
    <x v="0"/>
    <s v="Libros"/>
    <s v="Excursión a la regresión logística en ciencias de la salud / Luis Carlos Silva Ayþaguer."/>
    <s v="Silva Ayþaguer, Luis Carlos"/>
    <s v="Madrid : Díaz de Santos, 1995."/>
    <n v="1995"/>
    <s v="Español"/>
    <m/>
    <s v="Analisis de Datos ; Analisis de Regresion ; Biomatematicas ; Epidemiologia - Analisis de Datos - Estadisticas ; Estadistica Matematica ; Estadistica Medica ; Estadistica Vital - Analisis de Datos"/>
    <s v="614 - Medicina forense; incidencia de lesiones, heridas, enfermeda"/>
    <s v="1991-2000"/>
    <n v="33746"/>
    <n v="10"/>
    <s v="050068"/>
    <s v="Excursión a la regresión logística en ciencias de la salud / Luis Carlos Silva Ayþaguer."/>
    <n v="-2000"/>
    <s v="614 - Medicina forense; incidencia de lesiones, heridas, enfermeda"/>
    <s v="https://search.ebscohost.com/login.aspx?profile=eds&amp;custid=s9495846&amp;groupid=main&amp;authtype=ip,guest&amp;direct=true&amp;bquery=sab.00003374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33746|10"/>
    <n v="3"/>
  </r>
  <r>
    <x v="0"/>
    <x v="0"/>
    <x v="0"/>
    <s v="Libros"/>
    <s v="Ensayos clínicos con medicamentos : fundamentos básicos, metodología y práctica / Olav M. Bakke,"/>
    <s v="Bakke, Olav M."/>
    <s v="Barcelona : Mosby ; Doyma Libros, 1994 (impresión de 1995)."/>
    <n v="1995"/>
    <s v="Español"/>
    <s v="84-8174-075-6"/>
    <s v="Epidemiologia ; Investigacion Clinica ; Medicamentos ; Medicamentos"/>
    <s v="614 - Medicina forense; incidencia de lesiones, heridas, enfermeda"/>
    <s v="1991-2000"/>
    <n v="35799"/>
    <n v="20"/>
    <s v="052760"/>
    <s v="Ensayos clínicos con medicamentos : fundamentos básicos, metodología y práctica / Olav M. Bakke,"/>
    <n v="-2000"/>
    <s v="614 - Medicina forense; incidencia de lesiones, heridas, enfermeda"/>
    <s v="https://search.ebscohost.com/login.aspx?profile=eds&amp;custid=s9495846&amp;groupid=main&amp;authtype=ip,guest&amp;direct=true&amp;bquery=sab.00003579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35799|20"/>
    <n v="15"/>
  </r>
  <r>
    <x v="0"/>
    <x v="0"/>
    <x v="0"/>
    <s v="Libros"/>
    <s v="Epidemiología : enfermedades transmisibles y crónico-degenerativas / Francisco López Ramos ; edit"/>
    <s v="López Ramos, Francisco"/>
    <s v="México : El Manual Moderno, 2003."/>
    <n v="2003"/>
    <s v="Español"/>
    <s v="970-729-026-9"/>
    <s v="Enfermedades Cronicas ; Enfermedades Transmisibles ; Enfermedades Transmisibles ; Epidemiologia ; Salud Publica ; Seguridad Social"/>
    <s v="614 - Medicina forense; incidencia de lesiones, heridas, enfermeda"/>
    <s v="2001-2010"/>
    <n v="60820"/>
    <n v="30"/>
    <s v="022534"/>
    <s v="Epidemiología : enfermedades transmisibles y crónico-degenerativas / Francisco López Ramos ; edit"/>
    <n v="2003"/>
    <s v="614 - Medicina forense; incidencia de lesiones, heridas, enfermeda"/>
    <s v="https://search.ebscohost.com/login.aspx?profile=eds&amp;custid=s9495846&amp;groupid=main&amp;authtype=ip,guest&amp;direct=true&amp;bquery=sab.000060820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0820|30"/>
    <n v="12"/>
  </r>
  <r>
    <x v="0"/>
    <x v="0"/>
    <x v="0"/>
    <s v="Libros"/>
    <s v="Fundamentos de salud pública / ed. Jorge Humberto Blanco Restrepo, José María Maya Mejía."/>
    <m/>
    <s v="Medellín : Corporación para Investigaciones Biológicas, CIB, 2005."/>
    <n v="2005"/>
    <s v="Español"/>
    <s v="958-9400-86-8"/>
    <s v="Administracion de Servicios de Salud ; Educacion En Salud ; Epidemiologia ; Etica Medica ; Hospitales ; Salud Publica ; Servicios de Salud ; Servicios de Salud Para la Comunidad"/>
    <s v="614 - Medicina forense; incidencia de lesiones, heridas, enfermeda"/>
    <s v="2001-2010"/>
    <n v="59529"/>
    <n v="60"/>
    <s v="092184"/>
    <s v="Fundamentos de salud pública / ed. Jorge Humberto Blanco Restrepo, José María Maya Mejía."/>
    <n v="2005"/>
    <s v="614 - Medicina forense; incidencia de lesiones, heridas, enfermeda"/>
    <s v="https://search.ebscohost.com/login.aspx?profile=eds&amp;custid=s9495846&amp;groupid=main&amp;authtype=ip,guest&amp;direct=true&amp;bquery=sab.00005952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9529|60"/>
    <n v="17"/>
  </r>
  <r>
    <x v="0"/>
    <x v="0"/>
    <x v="0"/>
    <s v="Libros"/>
    <s v="Fundamentos de salud pública / ed. Jorge Humberto Blanco Restrepo, José María Maya Mejía."/>
    <m/>
    <s v="Medellín : Corporación para Investigaciones Biológicas, CIB, 2005."/>
    <n v="2005"/>
    <s v="Español"/>
    <s v="958-9400-86-8"/>
    <s v="Administracion de Servicios de Salud ; Educacion En Salud ; Epidemiologia ; Etica Medica ; Hospitales ; Salud Publica ; Servicios de Salud ; Servicios de Salud Para la Comunidad"/>
    <s v="614 - Medicina forense; incidencia de lesiones, heridas, enfermeda"/>
    <s v="2001-2010"/>
    <n v="59529"/>
    <n v="30"/>
    <s v="029340"/>
    <s v="Fundamentos de salud pública / ed. Jorge Humberto Blanco Restrepo, José María Maya Mejía."/>
    <n v="2005"/>
    <s v="614 - Medicina forense; incidencia de lesiones, heridas, enfermeda"/>
    <s v="https://search.ebscohost.com/login.aspx?profile=eds&amp;custid=s9495846&amp;groupid=main&amp;authtype=ip,guest&amp;direct=true&amp;bquery=sab.00005952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9529|30"/>
    <n v="43"/>
  </r>
  <r>
    <x v="0"/>
    <x v="0"/>
    <x v="0"/>
    <s v="Libros"/>
    <s v="Epidemiología clínica : investigación clínica aplicada / Álvaro Ruiz Morales, Luis Enrique Mori"/>
    <s v="Ruiz Morales Álvaro autor"/>
    <s v="Bogotá : Editorial Médica Internacional, ©2004."/>
    <n v="2004"/>
    <s v="Español"/>
    <s v="9589181759"/>
    <s v="Bioetica ; Biometria ; Epidemiologia ; Estadistica Vital ; Medicina ; Medicina Basada En la Evidencia"/>
    <s v="614 - Medicina forense; incidencia de lesiones, heridas, enfermeda"/>
    <s v="2001-2010"/>
    <n v="57541"/>
    <n v="20"/>
    <s v="087653"/>
    <s v="Epidemiología clínica : investigación clínica aplicada / Álvaro Ruiz Morales, Luis Enrique Mori"/>
    <n v="2004"/>
    <s v="614 - Medicina forense; incidencia de lesiones, heridas, enfermeda"/>
    <s v="https://search.ebscohost.com/login.aspx?profile=eds&amp;custid=s9495846&amp;groupid=main&amp;authtype=ip,guest&amp;direct=true&amp;bquery=sab.00005754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7541|20"/>
    <n v="72"/>
  </r>
  <r>
    <x v="0"/>
    <x v="0"/>
    <x v="0"/>
    <s v="Libros"/>
    <s v="Epidemiología / Rodrigo Guerrero V.; Carlos Luis González; Ernesto Medina L."/>
    <s v="Guerrero V., Rodrigo"/>
    <s v="México : Addison-Wesley Iberoamericana, 1986."/>
    <n v="1986"/>
    <s v="Español"/>
    <s v="968-858-066-X"/>
    <s v="Epidemiologia"/>
    <s v="614 - Medicina forense; incidencia de lesiones, heridas, enfermeda"/>
    <s v="1981-1990"/>
    <n v="17271"/>
    <n v="10"/>
    <s v="038461"/>
    <s v="Epidemiología / Rodrigo Guerrero V.; Carlos Luis González; Ernesto Medina L."/>
    <n v="-2000"/>
    <s v="614 - Medicina forense; incidencia de lesiones, heridas, enfermeda"/>
    <s v="https://search.ebscohost.com/login.aspx?profile=eds&amp;custid=s9495846&amp;groupid=main&amp;authtype=ip,guest&amp;direct=true&amp;bquery=sab.00001727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7271|10"/>
    <n v="44"/>
  </r>
  <r>
    <x v="0"/>
    <x v="0"/>
    <x v="0"/>
    <s v="Libros"/>
    <s v="Epidemiología médica / por Raymond S. Greenberg, W Dana Flanders, J William Eley, Stephen R. Danie"/>
    <s v="Greenberg, Raymond S autor"/>
    <s v="México : Editorial El Manual Moderno, ©2002."/>
    <n v="2002"/>
    <s v="Español"/>
    <s v="9684269536"/>
    <s v="Epidemias ; Epidemiologia ; Mortalidad ; Salud Publica"/>
    <s v="614 - Medicina forense; incidencia de lesiones, heridas, enfermeda"/>
    <s v="2001-2010"/>
    <n v="53405"/>
    <n v="10"/>
    <s v="080945"/>
    <s v="Epidemiología médica / por Raymond S. Greenberg, W Dana Flanders, J William Eley, Stephen R. Danie"/>
    <n v="2002"/>
    <s v="614 - Medicina forense; incidencia de lesiones, heridas, enfermeda"/>
    <s v="https://search.ebscohost.com/login.aspx?profile=eds&amp;custid=s9495846&amp;groupid=main&amp;authtype=ip,guest&amp;direct=true&amp;bquery=sab.000053405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3405|10"/>
    <n v="28"/>
  </r>
  <r>
    <x v="0"/>
    <x v="0"/>
    <x v="0"/>
    <s v="Libros"/>
    <s v="Methods in social epidemiology / editores J. Michael Oakes y Jay S. Kaufman."/>
    <m/>
    <s v="San Francisco : Jossey-Bass, 2006."/>
    <n v="2006"/>
    <s v="Inglés"/>
    <s v="978-0-7879-7989-8"/>
    <s v="Epidemiologia ; Epidemiologia ; Medicina Social ; Salud Publica ; Vigilancia Epidemiologica"/>
    <s v="614 - Medicina forense; incidencia de lesiones, heridas, enfermeda"/>
    <s v="2001-2010"/>
    <n v="6782"/>
    <n v="10"/>
    <s v="114731"/>
    <s v="Methods in social epidemiology / editores J. Michael Oakes y Jay S. Kaufman."/>
    <n v="2006"/>
    <s v="614 - Medicina forense; incidencia de lesiones, heridas, enfermeda"/>
    <s v="https://search.ebscohost.com/login.aspx?profile=eds&amp;custid=s9495846&amp;groupid=main&amp;authtype=ip,guest&amp;direct=true&amp;bquery=sab.000006782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782|10"/>
    <n v="8"/>
  </r>
  <r>
    <x v="0"/>
    <x v="0"/>
    <x v="0"/>
    <s v="Libros"/>
    <s v="Ensayos clínicos con medicamentos : fundamentos básicos, metodología y práctica / Olav M. Bakke,"/>
    <s v="Bakke, Olav M."/>
    <s v="Barcelona : Mosby ; Doyma Libros, 1994 (impresión de 1995)."/>
    <n v="1995"/>
    <s v="Español"/>
    <s v="84-8174-075-6"/>
    <s v="Epidemiologia ; Investigacion Clinica ; Medicamentos ; Medicamentos"/>
    <s v="614 - Medicina forense; incidencia de lesiones, heridas, enfermeda"/>
    <s v="1991-2000"/>
    <n v="35799"/>
    <n v="10"/>
    <s v="052759"/>
    <s v="Ensayos clínicos con medicamentos : fundamentos básicos, metodología y práctica / Olav M. Bakke,"/>
    <n v="-2000"/>
    <s v="614 - Medicina forense; incidencia de lesiones, heridas, enfermeda"/>
    <s v="https://search.ebscohost.com/login.aspx?profile=eds&amp;custid=s9495846&amp;groupid=main&amp;authtype=ip,guest&amp;direct=true&amp;bquery=sab.00003579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35799|10"/>
    <n v="5"/>
  </r>
  <r>
    <x v="0"/>
    <x v="0"/>
    <x v="0"/>
    <s v="Libros"/>
    <s v="Epidemiología : enfermedades transmisibles y crónico-degenerativas / Francisco López Ramos ; edit"/>
    <s v="López Ramos, Francisco"/>
    <s v="México : El Manual Moderno, 2003."/>
    <n v="2003"/>
    <s v="Español"/>
    <s v="970-729-026-9"/>
    <s v="Enfermedades Cronicas ; Enfermedades Transmisibles ; Enfermedades Transmisibles ; Epidemiologia ; Salud Publica ; Seguridad Social"/>
    <s v="614 - Medicina forense; incidencia de lesiones, heridas, enfermeda"/>
    <s v="2001-2010"/>
    <n v="60820"/>
    <n v="10"/>
    <s v="022508"/>
    <s v="Epidemiología : enfermedades transmisibles y crónico-degenerativas / Francisco López Ramos ; edit"/>
    <n v="2003"/>
    <s v="614 - Medicina forense; incidencia de lesiones, heridas, enfermeda"/>
    <s v="https://search.ebscohost.com/login.aspx?profile=eds&amp;custid=s9495846&amp;groupid=main&amp;authtype=ip,guest&amp;direct=true&amp;bquery=sab.000060820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0820|10"/>
    <n v="13"/>
  </r>
  <r>
    <x v="1"/>
    <x v="0"/>
    <x v="0"/>
    <s v="Libros"/>
    <s v="Epidemiology / Leon Gordis."/>
    <s v="Gordis, Leon"/>
    <s v="Philadelphia : W.B. Saunders Company, 2000."/>
    <n v="2000"/>
    <s v="Inglés"/>
    <s v="0-7216-8338-X"/>
    <s v="Enfermedades Transmisibles ; Epidemiologia ; Salud Publica ; Transicion Epidemiologica"/>
    <s v="614 - Medicina forense; incidencia de lesiones, heridas, enfermeda"/>
    <s v="1991-2000"/>
    <n v="48265"/>
    <n v="10"/>
    <s v="073226"/>
    <s v="Epidemiology / Leon Gordis."/>
    <n v="-2000"/>
    <s v="614 - Medicina forense; incidencia de lesiones, heridas, enfermeda"/>
    <s v="https://search.ebscohost.com/login.aspx?profile=eds&amp;custid=s9495846&amp;groupid=main&amp;authtype=ip,guest&amp;direct=true&amp;bquery=sab.000048265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48265|10"/>
    <n v="1"/>
  </r>
  <r>
    <x v="1"/>
    <x v="0"/>
    <x v="0"/>
    <s v="Libros"/>
    <s v="Field epidemiology / ed. por Michael B. Gregg."/>
    <m/>
    <s v="New York : Oxford University Press, 2002."/>
    <n v="2002"/>
    <s v="Inglés"/>
    <s v="0-19-514259-4"/>
    <s v="Atencion Medica ; Bioterrorismo ; Desastres Naturales ; Epidemias ; Epidemiologia ; Epidemiologia ; Etiologia (Enfermedades) ; Salud Publica"/>
    <s v="614 - Medicina forense; incidencia de lesiones, heridas, enfermeda"/>
    <s v="2001-2010"/>
    <n v="61546"/>
    <n v="10"/>
    <s v="095584"/>
    <s v="Field epidemiology / ed. por Michael B. Gregg."/>
    <n v="2002"/>
    <s v="614 - Medicina forense; incidencia de lesiones, heridas, enfermeda"/>
    <s v="https://search.ebscohost.com/login.aspx?profile=eds&amp;custid=s9495846&amp;groupid=main&amp;authtype=ip,guest&amp;direct=true&amp;bquery=sab.00006154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1546|10"/>
    <n v="2"/>
  </r>
  <r>
    <x v="0"/>
    <x v="0"/>
    <x v="0"/>
    <s v="Libros"/>
    <s v="La carga de la enfermedad en Santa Fé de Bogotá : indicadores de años de vida ajustados por disca"/>
    <s v="Gallardo Lozano, Henry Mauricio"/>
    <s v="Santafé de Bogotá : Secretaría Distrital de Salud ; Alcaldía Mayor Santafé de Bogotá, 1999."/>
    <n v="1999"/>
    <s v="Español"/>
    <s v="958-8069-30-0"/>
    <s v="Anos de Vida Potencial Perdidos ; Mortalidad"/>
    <s v="614 - Medicina forense; incidencia de lesiones, heridas, enfermeda"/>
    <s v="1991-2000"/>
    <n v="42284"/>
    <n v="10"/>
    <s v="063371"/>
    <s v="La carga de la enfermedad en Santa Fé de Bogotá : indicadores de años de vida ajustados por disca"/>
    <n v="-2000"/>
    <s v="614 - Medicina forense; incidencia de lesiones, heridas, enfermeda"/>
    <s v="https://search.ebscohost.com/login.aspx?profile=eds&amp;custid=s9495846&amp;groupid=main&amp;authtype=ip,guest&amp;direct=true&amp;bquery=sab.00004228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42284|10"/>
    <n v="2"/>
  </r>
  <r>
    <x v="0"/>
    <x v="0"/>
    <x v="0"/>
    <s v="Libros"/>
    <s v="Epidemiología clínica : investigación clínica aplicada / Álvaro Ruiz Morales y Carlos Gómez-Re"/>
    <s v="Ruiz Morales, Álvaro autor"/>
    <s v="Bogotá : Editorial Médica Panamericana, ©2015"/>
    <n v="2015"/>
    <s v="Español"/>
    <s v="9789588443614"/>
    <n v="0"/>
    <s v="614 - Medicina forense; incidencia de lesiones, heridas, enfermeda"/>
    <s v="2011-2020"/>
    <n v="269840"/>
    <n v="10"/>
    <s v="159755"/>
    <s v="Epidemiología clínica : investigación clínica aplicada / Álvaro Ruiz Morales y Carlos Gómez-Re"/>
    <n v="2015"/>
    <s v="614 - Medicina forense; incidencia de lesiones, heridas, enfermeda"/>
    <s v="https://search.ebscohost.com/login.aspx?profile=eds&amp;custid=s9495846&amp;groupid=main&amp;authtype=ip,guest&amp;direct=true&amp;bquery=sab.000269840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69840|10"/>
    <n v="25"/>
  </r>
  <r>
    <x v="1"/>
    <x v="0"/>
    <x v="0"/>
    <s v="Libros"/>
    <s v="GIS for health organizations / Laura Lang."/>
    <s v="Lang, Laura"/>
    <s v="California : Enviromental Systems Research Institute. ESRI Press, 2000."/>
    <n v="2000"/>
    <s v="Inglés"/>
    <s v="1-879102-65-X"/>
    <s v="Administracion Sanitaria ; Epidemiologia ; Geografia Medica ; Planificacion de la Salud ; Salud ; Salud Publica ; Sistemas de Almacenamiento y Recuperacion de Informacion"/>
    <s v="614 - Medicina forense; incidencia de lesiones, heridas, enfermeda"/>
    <s v="1991-2000"/>
    <n v="49666"/>
    <n v="20"/>
    <s v="076693"/>
    <s v="GIS for health organizations / Laura Lang."/>
    <n v="-2000"/>
    <s v="614 - Medicina forense; incidencia de lesiones, heridas, enfermeda"/>
    <s v="https://search.ebscohost.com/login.aspx?profile=eds&amp;custid=s9495846&amp;groupid=main&amp;authtype=ip,guest&amp;direct=true&amp;bquery=sab.00004966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49666|20"/>
    <n v="1"/>
  </r>
  <r>
    <x v="0"/>
    <x v="0"/>
    <x v="0"/>
    <s v="Libros"/>
    <s v="Concepts of epidemiology : an integrated introduction to the ideas, theories, principles and methods"/>
    <s v="Bhopal, Raj S."/>
    <s v="New York : Oxford University Press, 2002."/>
    <n v="2002"/>
    <s v="Inglés"/>
    <s v="0-19-263155-1"/>
    <s v="Enfermedades ; Epidemiologia ; Epidemiologia ; Epidemiologia ; Etiologia (Enfermedades) ; Salud Publica"/>
    <s v="614 - Medicina forense; incidencia de lesiones, heridas, enfermeda"/>
    <s v="2001-2010"/>
    <n v="61547"/>
    <n v="20"/>
    <s v="097902"/>
    <s v="Concepts of epidemiology : an integrated introduction to the ideas, theories, principles and methods"/>
    <n v="2002"/>
    <s v="614 - Medicina forense; incidencia de lesiones, heridas, enfermeda"/>
    <s v="https://search.ebscohost.com/login.aspx?profile=eds&amp;custid=s9495846&amp;groupid=main&amp;authtype=ip,guest&amp;direct=true&amp;bquery=sab.000061547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1547|20"/>
    <n v="7"/>
  </r>
  <r>
    <x v="0"/>
    <x v="0"/>
    <x v="0"/>
    <s v="Libros"/>
    <s v="Fundamentos de salud pública / ed. Jorge Humberto Blanco Restrepo, José María Maya Mejía."/>
    <m/>
    <s v="Medellín : Corporación para Investigaciones Biológicas, CIB, 2005."/>
    <n v="2005"/>
    <s v="Español"/>
    <s v="958-9400-86-8"/>
    <s v="Administracion de Servicios de Salud ; Educacion En Salud ; Epidemiologia ; Etica Medica ; Hospitales ; Salud Publica ; Servicios de Salud ; Servicios de Salud Para la Comunidad"/>
    <s v="614 - Medicina forense; incidencia de lesiones, heridas, enfermeda"/>
    <s v="2001-2010"/>
    <n v="59529"/>
    <n v="150"/>
    <s v="103699"/>
    <s v="Fundamentos de salud pública / ed. Jorge Humberto Blanco Restrepo, José María Maya Mejía."/>
    <n v="2005"/>
    <s v="614 - Medicina forense; incidencia de lesiones, heridas, enfermeda"/>
    <s v="https://search.ebscohost.com/login.aspx?profile=eds&amp;custid=s9495846&amp;groupid=main&amp;authtype=ip,guest&amp;direct=true&amp;bquery=sab.00005952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9529|150"/>
    <n v="33"/>
  </r>
  <r>
    <x v="0"/>
    <x v="0"/>
    <x v="0"/>
    <s v="Libros"/>
    <s v="Epidemiología / Leon Gordis ; revisión científica Vicente Monge Jodra."/>
    <s v="Gordis, Leon 1934- Autor"/>
    <s v="Barcelona : Elsevier España, 2015."/>
    <n v="2015"/>
    <s v="Español"/>
    <s v="9788490227268 (versión impresa)"/>
    <s v="Enfermedades ; Epidemiologia ; Leyes de Salud Publica ; Politica Sanitaria ; Salud Publica"/>
    <s v="614 - Medicina forense; incidencia de lesiones, heridas, enfermeda"/>
    <s v="2011-2020"/>
    <n v="170642"/>
    <n v="30"/>
    <s v="150269"/>
    <s v="Epidemiología / Leon Gordis ; revisión científica Vicente Monge Jodra."/>
    <n v="2015"/>
    <s v="614 - Medicina forense; incidencia de lesiones, heridas, enfermeda"/>
    <s v="https://search.ebscohost.com/login.aspx?profile=eds&amp;custid=s9495846&amp;groupid=main&amp;authtype=ip,guest&amp;direct=true&amp;bquery=sab.000170642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70642|30"/>
    <n v="55"/>
  </r>
  <r>
    <x v="0"/>
    <x v="0"/>
    <x v="0"/>
    <s v="Libros"/>
    <s v="Fundamentos de salud pública / ed. Jorge Humberto Blanco Restrepo, José María Maya Mejía."/>
    <m/>
    <s v="Medellín : Corporación para Investigaciones Biológicas, CIB, 2005."/>
    <n v="2005"/>
    <s v="Español"/>
    <s v="958-9400-86-8"/>
    <s v="Administracion de Servicios de Salud ; Educacion En Salud ; Epidemiologia ; Etica Medica ; Hospitales ; Salud Publica ; Servicios de Salud ; Servicios de Salud Para la Comunidad"/>
    <s v="614 - Medicina forense; incidencia de lesiones, heridas, enfermeda"/>
    <s v="2001-2010"/>
    <n v="59529"/>
    <n v="20"/>
    <s v="029326"/>
    <s v="Fundamentos de salud pública / ed. Jorge Humberto Blanco Restrepo, José María Maya Mejía."/>
    <n v="2005"/>
    <s v="614 - Medicina forense; incidencia de lesiones, heridas, enfermeda"/>
    <s v="https://search.ebscohost.com/login.aspx?profile=eds&amp;custid=s9495846&amp;groupid=main&amp;authtype=ip,guest&amp;direct=true&amp;bquery=sab.00005952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9529|20"/>
    <n v="22"/>
  </r>
  <r>
    <x v="1"/>
    <x v="0"/>
    <x v="0"/>
    <s v="Libros"/>
    <s v="Módulos de principios de epidemiología para el control de enfermedades."/>
    <s v="Organizacion Panamericana de la Salud"/>
    <s v="Washington : Organización Panamericana de la Salud, 2002."/>
    <n v="2002"/>
    <s v="Español"/>
    <s v="9275-32407-7"/>
    <s v="Enfermedades ; Epidemiologia ; Salud Publica"/>
    <s v="614 - Medicina forense; incidencia de lesiones, heridas, enfermeda"/>
    <s v="2001-2010"/>
    <n v="9266"/>
    <n v="30"/>
    <s v="117015"/>
    <s v="Módulos de principios de epidemiología para el control de enfermedades."/>
    <n v="2002"/>
    <s v="614 - Medicina forense; incidencia de lesiones, heridas, enfermeda"/>
    <s v="https://search.ebscohost.com/login.aspx?profile=eds&amp;custid=s9495846&amp;groupid=main&amp;authtype=ip,guest&amp;direct=true&amp;bquery=sab.00000926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9266|30"/>
    <n v="5"/>
  </r>
  <r>
    <x v="0"/>
    <x v="0"/>
    <x v="0"/>
    <s v="Libros"/>
    <s v="Modern infectious disease epidemiology / por Johan Giesecke."/>
    <s v="Giesecke, Johan"/>
    <s v="London : Arnold, 2002."/>
    <n v="2002"/>
    <s v="Inglés"/>
    <s v="978-0-340-76423-7"/>
    <s v="Enfermedades Transmisibles ; Epidemiologia"/>
    <s v="614 - Medicina forense; incidencia de lesiones, heridas, enfermeda"/>
    <s v="2001-2010"/>
    <n v="146778"/>
    <n v="10"/>
    <s v="135841"/>
    <s v="Modern infectious disease epidemiology / por Johan Giesecke."/>
    <n v="2002"/>
    <s v="614 - Medicina forense; incidencia de lesiones, heridas, enfermeda"/>
    <s v="https://search.ebscohost.com/login.aspx?profile=eds&amp;custid=s9495846&amp;groupid=main&amp;authtype=ip,guest&amp;direct=true&amp;bquery=sab.000146778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46778|10"/>
    <n v="2"/>
  </r>
  <r>
    <x v="0"/>
    <x v="0"/>
    <x v="0"/>
    <s v="Libros"/>
    <s v="Conceptos de salud pública y estrategias preventivas : un manual para ciencias de la salud / editor"/>
    <m/>
    <s v="Barcelona : Universidad de Navarra, Elsevier, ©2013."/>
    <n v="2013"/>
    <s v="Español"/>
    <s v="9788480869041"/>
    <s v="Estadistica Medica ; Estadistica Vital ; Medicina Preventiva ; Salud Publica"/>
    <s v="614 - Medicina forense; incidencia de lesiones, heridas, enfermeda"/>
    <s v="2011-2020"/>
    <n v="254193"/>
    <n v="30"/>
    <s v="150260"/>
    <s v="Conceptos de salud pública y estrategias preventivas : un manual para ciencias de la salud / editor"/>
    <n v="2013"/>
    <s v="614 - Medicina forense; incidencia de lesiones, heridas, enfermeda"/>
    <s v="https://search.ebscohost.com/login.aspx?profile=eds&amp;custid=s9495846&amp;groupid=main&amp;authtype=ip,guest&amp;direct=true&amp;bquery=sab.00025419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54193|30"/>
    <n v="5"/>
  </r>
  <r>
    <x v="0"/>
    <x v="0"/>
    <x v="0"/>
    <s v="Libros"/>
    <s v="La epidemiología sin esfuerzo / Marcel Goldberg; colab. Yves Charpak y Anne Chevalier; tr. Joaquín"/>
    <s v="Goldberg, Marcel"/>
    <s v="Madrid : Díaz de Santos, 1994."/>
    <n v="1994"/>
    <s v="Español"/>
    <s v="84-7978-152-1"/>
    <s v="Epidemiologia ; Salud Publica"/>
    <s v="614 - Medicina forense; incidencia de lesiones, heridas, enfermeda"/>
    <s v="1991-2000"/>
    <n v="33654"/>
    <n v="10"/>
    <s v="049917"/>
    <s v="La epidemiología sin esfuerzo / Marcel Goldberg; colab. Yves Charpak y Anne Chevalier; tr. Joaquín"/>
    <n v="-2000"/>
    <s v="614 - Medicina forense; incidencia de lesiones, heridas, enfermeda"/>
    <s v="https://search.ebscohost.com/login.aspx?profile=eds&amp;custid=s9495846&amp;groupid=main&amp;authtype=ip,guest&amp;direct=true&amp;bquery=sab.00003365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33654|10"/>
    <n v="6"/>
  </r>
  <r>
    <x v="0"/>
    <x v="0"/>
    <x v="0"/>
    <s v="Libros"/>
    <s v="Epidemiología básica / Ruth Bonita,Ruth Bonita y Tord Kjellström."/>
    <s v="Bonita, Ruth"/>
    <s v="Washington : Organización Panamericana de la Salud ; Organización Mundial de la Salud, 2003."/>
    <n v="2003"/>
    <s v="Español"/>
    <s v="92-75-31551-5"/>
    <s v="Epidemiologia ; Epidemiologia ; Epidemiologia Ambiental ; Epidemiologia Clinica ; Salud Publica"/>
    <s v="614 - Medicina forense; incidencia de lesiones, heridas, enfermeda"/>
    <s v="2001-2010"/>
    <n v="126643"/>
    <n v="10"/>
    <s v="121548"/>
    <s v="Epidemiología básica / Ruth Bonita,Ruth Bonita y Tord Kjellström."/>
    <n v="2003"/>
    <s v="614 - Medicina forense; incidencia de lesiones, heridas, enfermeda"/>
    <s v="https://search.ebscohost.com/login.aspx?profile=eds&amp;custid=s9495846&amp;groupid=main&amp;authtype=ip,guest&amp;direct=true&amp;bquery=sab.00012664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26643|10"/>
    <n v="55"/>
  </r>
  <r>
    <x v="0"/>
    <x v="0"/>
    <x v="0"/>
    <s v="Libros"/>
    <s v="Herramientas de comunicación para el desarrollo de entornos saludables / Organización Panamericana"/>
    <s v="Organización Panamericana de la Salud"/>
    <s v="Washington : Organización Panamericana de la Salud : Organización Mundial de la Salud, 2006."/>
    <n v="2006"/>
    <s v="Español"/>
    <s v="92-75-32668-1"/>
    <s v="Atencion Primaria de la Salud ; Comunicacion En Medicina ; Comunicacion y Desarrollo ; Promocion de la Salud ; Sistemas de Comunicacion En Medicina"/>
    <s v="614 - Medicina forense; incidencia de lesiones, heridas, enfermeda"/>
    <s v="2001-2010"/>
    <n v="9264"/>
    <n v="10"/>
    <s v="117012"/>
    <s v="Herramientas de comunicación para el desarrollo de entornos saludables / Organización Panamericana"/>
    <n v="2006"/>
    <s v="614 - Medicina forense; incidencia de lesiones, heridas, enfermeda"/>
    <s v="https://search.ebscohost.com/login.aspx?profile=eds&amp;custid=s9495846&amp;groupid=main&amp;authtype=ip,guest&amp;direct=true&amp;bquery=sab.00000926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9264|10"/>
    <n v="22"/>
  </r>
  <r>
    <x v="1"/>
    <x v="0"/>
    <x v="0"/>
    <s v="Libros"/>
    <s v="Módulos de principios de epidemiología para el control de enfermedades."/>
    <s v="Organizacion Panamericana de la Salud"/>
    <s v="Washington : Organización Panamericana de la Salud, 2002."/>
    <n v="2002"/>
    <s v="Español"/>
    <s v="9275-32407-7"/>
    <s v="Enfermedades ; Epidemiologia ; Salud Publica"/>
    <s v="614 - Medicina forense; incidencia de lesiones, heridas, enfermeda"/>
    <s v="2001-2010"/>
    <n v="9266"/>
    <n v="70"/>
    <s v="117019"/>
    <s v="Módulos de principios de epidemiología para el control de enfermedades."/>
    <n v="2002"/>
    <s v="614 - Medicina forense; incidencia de lesiones, heridas, enfermeda"/>
    <s v="https://search.ebscohost.com/login.aspx?profile=eds&amp;custid=s9495846&amp;groupid=main&amp;authtype=ip,guest&amp;direct=true&amp;bquery=sab.00000926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9266|70"/>
    <n v="4"/>
  </r>
  <r>
    <x v="0"/>
    <x v="0"/>
    <x v="0"/>
    <s v="Libros"/>
    <s v="Principles of public health practice / eds. F. Douglas Scutchfield y C. William Keck."/>
    <m/>
    <s v="Australia : Thomson Learning ; Delmar Learning, 2003."/>
    <n v="2003"/>
    <s v="Inglés"/>
    <s v="0-7668-2843-3"/>
    <s v="Enfermedades ; Epidemiologia ; Practica Medica ; Salud Publica ; Salud Publica ; Salud Publica"/>
    <s v="614 - Medicina forense; incidencia de lesiones, heridas, enfermeda"/>
    <s v="2001-2010"/>
    <n v="53803"/>
    <n v="10"/>
    <s v="081725"/>
    <s v="Principles of public health practice / eds. F. Douglas Scutchfield y C. William Keck."/>
    <n v="2003"/>
    <s v="614 - Medicina forense; incidencia de lesiones, heridas, enfermeda"/>
    <s v="https://search.ebscohost.com/login.aspx?profile=eds&amp;custid=s9495846&amp;groupid=main&amp;authtype=ip,guest&amp;direct=true&amp;bquery=sab.00005380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3803|10"/>
    <n v="5"/>
  </r>
  <r>
    <x v="0"/>
    <x v="0"/>
    <x v="0"/>
    <s v="Libros"/>
    <s v="Epidemiology, biostatistics and preventive medicine / James F. Jekel, David L. Katz y Joann G. Elmor"/>
    <s v="Jekel, James F."/>
    <s v="Philadelphia : W.B. Saunders Company, 2001."/>
    <n v="2001"/>
    <s v="Inglés"/>
    <s v="0-7216-9079-3"/>
    <s v="Biometria ; Epidemiologia ; Estadistica Medica ; Medicina Preventiva ; Salud Publica"/>
    <s v="614 - Medicina forense; incidencia de lesiones, heridas, enfermeda"/>
    <s v="2001-2010"/>
    <n v="51947"/>
    <n v="10"/>
    <s v="078580"/>
    <s v="Epidemiology, biostatistics and preventive medicine / James F. Jekel, David L. Katz y Joann G. Elmor"/>
    <n v="2001"/>
    <s v="614 - Medicina forense; incidencia de lesiones, heridas, enfermeda"/>
    <s v="https://search.ebscohost.com/login.aspx?profile=eds&amp;custid=s9495846&amp;groupid=main&amp;authtype=ip,guest&amp;direct=true&amp;bquery=sab.000051947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1947|10"/>
    <n v="2"/>
  </r>
  <r>
    <x v="0"/>
    <x v="0"/>
    <x v="0"/>
    <s v="Libros"/>
    <s v="Fundamentos de salud pública / editado por Jorge Humberto Blanco Restrepo y José María Maya Mejí"/>
    <m/>
    <s v="Medellín : Corporacion para Investigaciones Biologicas, CIB, ©2013-2014"/>
    <n v="2013"/>
    <s v="Español"/>
    <s v="9789589076910 (v.1)"/>
    <s v="Administracion de Servicios de Salud ; Epidemiologia ; etica Medica ; Salud Publica ; Servicios de Salud Para la Comunidad"/>
    <s v="614 - Medicina forense; incidencia de lesiones, heridas, enfermeda"/>
    <s v="2011-2020"/>
    <n v="254304"/>
    <n v="20"/>
    <s v="145408"/>
    <s v="Fundamentos de salud pública / editado por Jorge Humberto Blanco Restrepo y José María Maya Mejí"/>
    <n v="2013"/>
    <s v="614 - Medicina forense; incidencia de lesiones, heridas, enfermeda"/>
    <s v="https://search.ebscohost.com/login.aspx?profile=eds&amp;custid=s9495846&amp;groupid=main&amp;authtype=ip,guest&amp;direct=true&amp;bquery=sab.00025430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54304|20"/>
    <n v="25"/>
  </r>
  <r>
    <x v="0"/>
    <x v="0"/>
    <x v="0"/>
    <s v="Libros"/>
    <s v="Epidemiology : beyond the basics / Moyses Szklo y Javier Nieto."/>
    <s v="Szklo, Moyses"/>
    <s v="Burlington, Mass : Jones &amp; Bartlett Learning, 2012."/>
    <n v="2012"/>
    <s v="Inglés"/>
    <s v="978-1-4496-0469-1"/>
    <s v="Epidemiologia ; Estadistica Medica ; Salud Publica ; Transicion Epidemiologica"/>
    <s v="614 - Medicina forense; incidencia de lesiones, heridas, enfermeda"/>
    <s v="2011-2020"/>
    <n v="167381"/>
    <n v="10"/>
    <s v="148460"/>
    <s v="Epidemiology : beyond the basics / Moyses Szklo y Javier Nieto."/>
    <n v="2012"/>
    <s v="614 - Medicina forense; incidencia de lesiones, heridas, enfermeda"/>
    <s v="https://search.ebscohost.com/login.aspx?profile=eds&amp;custid=s9495846&amp;groupid=main&amp;authtype=ip,guest&amp;direct=true&amp;bquery=sab.00016738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67381|10"/>
    <n v="5"/>
  </r>
  <r>
    <x v="0"/>
    <x v="0"/>
    <x v="0"/>
    <s v="Libros"/>
    <s v="La salud en el contexto de la nueva salud pública / Leopoldo Vega Franco ; ed. Jesús A. Cedillo."/>
    <s v="Vega Franco, Leopoldo"/>
    <s v="México : Editorial El Manual Moderno, 2000."/>
    <n v="2000"/>
    <s v="Español"/>
    <s v="968-425-852-1"/>
    <s v="Epidemiologia ; Indicadores de Condiciones de Salud ; Salud Publica ; Salud Publica"/>
    <s v="614 - Medicina forense; incidencia de lesiones, heridas, enfermeda"/>
    <s v="1991-2000"/>
    <n v="50354"/>
    <n v="10"/>
    <s v="076494"/>
    <s v="La salud en el contexto de la nueva salud pública / Leopoldo Vega Franco ; ed. Jesús A. Cedillo."/>
    <n v="-2000"/>
    <s v="614 - Medicina forense; incidencia de lesiones, heridas, enfermeda"/>
    <s v="https://search.ebscohost.com/login.aspx?profile=eds&amp;custid=s9495846&amp;groupid=main&amp;authtype=ip,guest&amp;direct=true&amp;bquery=sab.00005035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0354|10"/>
    <n v="3"/>
  </r>
  <r>
    <x v="0"/>
    <x v="0"/>
    <x v="0"/>
    <s v="Libros"/>
    <s v="Epidemiología clínica : investigación clínica aplicada / Álvaro Ruiz Morales, Luis Enrique Mori"/>
    <s v="Ruiz Morales Álvaro autor"/>
    <s v="Bogotá : Editorial Médica Internacional, ©2004."/>
    <n v="2004"/>
    <s v="Español"/>
    <s v="9589181759"/>
    <s v="Bioetica ; Biometria ; Epidemiologia ; Estadistica Vital ; Medicina ; Medicina Basada En la Evidencia"/>
    <s v="614 - Medicina forense; incidencia de lesiones, heridas, enfermeda"/>
    <s v="2001-2010"/>
    <n v="57541"/>
    <n v="130"/>
    <s v="096972"/>
    <s v="Epidemiología clínica : investigación clínica aplicada / Álvaro Ruiz Morales, Luis Enrique Mori"/>
    <n v="2004"/>
    <s v="614 - Medicina forense; incidencia de lesiones, heridas, enfermeda"/>
    <s v="https://search.ebscohost.com/login.aspx?profile=eds&amp;custid=s9495846&amp;groupid=main&amp;authtype=ip,guest&amp;direct=true&amp;bquery=sab.00005754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7541|130"/>
    <n v="119"/>
  </r>
  <r>
    <x v="0"/>
    <x v="0"/>
    <x v="0"/>
    <s v="Libros"/>
    <s v="Epidemiología clínica / Robert Fletcher, Suzanne W. Fletcher y Grant S. Fletcher ; traducción Dia"/>
    <s v="Fletcher, Robert H. autor"/>
    <s v="Barcelona : Wolters Kluwer, ©2016."/>
    <n v="2016"/>
    <s v="Español"/>
    <s v="9788416353910"/>
    <s v="Enfermedades Transmisibles ; Epidemiologia ; Medicina"/>
    <s v="614 - Medicina forense; incidencia de lesiones, heridas, enfermeda"/>
    <s v="2011-2020"/>
    <n v="183211"/>
    <n v="20"/>
    <s v="155894"/>
    <s v="Epidemiología clínica / Robert Fletcher, Suzanne W. Fletcher y Grant S. Fletcher ; traducción Dia"/>
    <n v="2016"/>
    <s v="614 - Medicina forense; incidencia de lesiones, heridas, enfermeda"/>
    <s v="https://search.ebscohost.com/login.aspx?profile=eds&amp;custid=s9495846&amp;groupid=main&amp;authtype=ip,guest&amp;direct=true&amp;bquery=sab.00018321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83211|20"/>
    <n v="29"/>
  </r>
  <r>
    <x v="0"/>
    <x v="0"/>
    <x v="0"/>
    <s v="Libros"/>
    <s v="Fundamentos de salud pública / editado por Jorge Humberto Blanco Restrepo y José María Maya Mejí"/>
    <m/>
    <s v="Medellín : Corporacion para Investigaciones Biologicas, CIB, ©2013-2014"/>
    <n v="2013"/>
    <s v="Español"/>
    <s v="9789589076910 (v.1)"/>
    <s v="Administracion de Servicios de Salud ; Epidemiologia ; etica Medica ; Salud Publica ; Servicios de Salud Para la Comunidad"/>
    <s v="614 - Medicina forense; incidencia de lesiones, heridas, enfermeda"/>
    <s v="2011-2020"/>
    <n v="254304"/>
    <n v="30"/>
    <s v="145407"/>
    <s v="Fundamentos de salud pública / editado por Jorge Humberto Blanco Restrepo y José María Maya Mejí"/>
    <n v="2013"/>
    <s v="614 - Medicina forense; incidencia de lesiones, heridas, enfermeda"/>
    <s v="https://search.ebscohost.com/login.aspx?profile=eds&amp;custid=s9495846&amp;groupid=main&amp;authtype=ip,guest&amp;direct=true&amp;bquery=sab.00025430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54304|30"/>
    <n v="3"/>
  </r>
  <r>
    <x v="1"/>
    <x v="0"/>
    <x v="0"/>
    <s v="Libros"/>
    <s v="Módulos de principios de epidemiología para el control de enfermedades."/>
    <s v="Organizacion Panamericana de la Salud"/>
    <s v="Washington : Organización Panamericana de la Salud, 2002."/>
    <n v="2002"/>
    <s v="Español"/>
    <s v="9275-32407-7"/>
    <s v="Enfermedades ; Epidemiologia ; Salud Publica"/>
    <s v="614 - Medicina forense; incidencia de lesiones, heridas, enfermeda"/>
    <s v="2001-2010"/>
    <n v="9266"/>
    <n v="40"/>
    <s v="117016"/>
    <s v="Módulos de principios de epidemiología para el control de enfermedades."/>
    <n v="2002"/>
    <s v="614 - Medicina forense; incidencia de lesiones, heridas, enfermeda"/>
    <s v="https://search.ebscohost.com/login.aspx?profile=eds&amp;custid=s9495846&amp;groupid=main&amp;authtype=ip,guest&amp;direct=true&amp;bquery=sab.00000926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9266|40"/>
    <n v="1"/>
  </r>
  <r>
    <x v="0"/>
    <x v="0"/>
    <x v="0"/>
    <s v="Libros"/>
    <s v="Fundamentos de epidemiología / Kahl Martin Colimon."/>
    <s v="Colimon, Kahl-Martin autor"/>
    <s v="Medellín : CIB Ecoe Ediciones, ©2018"/>
    <n v="2018"/>
    <s v="Español"/>
    <s v="9789588843759"/>
    <e v="#N/A"/>
    <s v="614 - Medicina forense; incidencia de lesiones, heridas, enfermeda"/>
    <s v="2011-2020"/>
    <n v="282367"/>
    <n v="10"/>
    <s v="165369"/>
    <s v="Fundamentos de epidemiología / Kahl Martin Colimon."/>
    <n v="2018"/>
    <s v="614 - Medicina forense; incidencia de lesiones, heridas, enfermeda"/>
    <s v="https://search.ebscohost.com/login.aspx?profile=eds&amp;custid=s9495846&amp;groupid=main&amp;authtype=ip,guest&amp;direct=true&amp;bquery=sab.000282367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82367|10"/>
    <n v="1"/>
  </r>
  <r>
    <x v="0"/>
    <x v="1"/>
    <x v="1"/>
    <s v="Libros"/>
    <s v="Conceptos de salud pública y estrategias preventivas : un manual para ciencias de la salud / editor"/>
    <m/>
    <s v="Barcelona : Universidad de Navarra, Elsevier, ©2013."/>
    <n v="2013"/>
    <s v="Español"/>
    <s v="9788480869041"/>
    <m/>
    <s v="614 - Medicina forense; incidencia de lesiones, heridas, enfermeda"/>
    <s v="2011-2020"/>
    <n v="254193"/>
    <n v="40"/>
    <s v="LE69015"/>
    <s v="Conceptos de salud pública y estrategias preventivas : un manual para ciencias de la salud / editor"/>
    <n v="2013"/>
    <s v="614 - Medicina forense; incidencia de lesiones, heridas, enfermeda"/>
    <s v="https://search.ebscohost.com/login.aspx?profile=eds&amp;custid=s9495846&amp;groupid=main&amp;authtype=ip,guest&amp;direct=true&amp;bquery=sab.000254193"/>
    <s v="BOAP"/>
    <s v="614.4"/>
    <s v="X - En línea"/>
    <s v="X - Otras colecciones sin clasificar"/>
    <s v="X - Otras colecciones sin clasificar"/>
    <s v="X - Otras colecciones sin clasificar"/>
    <s v="X - Otras colecciones sin clasificar"/>
    <s v="254193|40"/>
    <n v="1"/>
  </r>
  <r>
    <x v="0"/>
    <x v="1"/>
    <x v="1"/>
    <s v="Libros"/>
    <s v="Modern epidemiology / Kenneth J. Rothman, Sander Greenland y Timothy L. Lash."/>
    <s v="Rothman, Kennerth J. autor"/>
    <s v="Philadelphia : Lippincott Williams and Wilkins, 2008."/>
    <n v="2008"/>
    <s v="Inglés"/>
    <s v="9780781755641"/>
    <m/>
    <s v="614 - Medicina forense; incidencia de lesiones, heridas, enfermeda"/>
    <s v="2001-2010"/>
    <n v="65468"/>
    <n v="30"/>
    <s v="LE35911"/>
    <s v="Modern epidemiology / Kenneth J. Rothman, Sander Greenland y Timothy L. Lash."/>
    <n v="2008"/>
    <s v="614 - Medicina forense; incidencia de lesiones, heridas, enfermeda"/>
    <s v="https://search.ebscohost.com/login.aspx?profile=eds&amp;custid=s9495846&amp;groupid=main&amp;authtype=ip,guest&amp;direct=true&amp;bquery=sab.000065468"/>
    <s v="BOAP"/>
    <s v="614.4"/>
    <s v="X - En línea"/>
    <s v="X - Otras colecciones sin clasificar"/>
    <s v="X - Otras colecciones sin clasificar"/>
    <s v="X - Otras colecciones sin clasificar"/>
    <s v="X - Otras colecciones sin clasificar"/>
    <s v="65468|30"/>
    <n v="1"/>
  </r>
  <r>
    <x v="0"/>
    <x v="0"/>
    <x v="0"/>
    <s v="Libros"/>
    <s v="Fitzpatrick : dermatología en medicina general / directores, Lowell Goldsmith, Stephen I Katz, Barb"/>
    <m/>
    <s v="México : Editorial Médica Panamericana, ©2014"/>
    <n v="2014"/>
    <s v="Español"/>
    <s v="9786079356002 (obra completa)"/>
    <s v="Carcinogenesis ; Dermatologia ; Enfermedades de la Piel ; Manifestaciones Cutaneas de Enfermedades Generales ; Patologia ; Psoriasis ; Trastornos Neurocutaneos"/>
    <s v="616 - Enfermedades"/>
    <s v="2011-2020"/>
    <n v="171447"/>
    <n v="40"/>
    <s v="150557"/>
    <s v="Fitzpatrick : dermatología en medicina general / directores, Lowell Goldsmith, Stephen I Katz, Barb"/>
    <n v="2014"/>
    <s v="616 - Enfermedades"/>
    <s v="https://search.ebscohost.com/login.aspx?profile=eds&amp;custid=s9495846&amp;groupid=main&amp;authtype=ip,guest&amp;direct=true&amp;bquery=sab.000171447"/>
    <s v="BOAP"/>
    <s v="616.5"/>
    <s v="Enfermedades del tegumento"/>
    <s v="Tecnología - Ciencias Aplicadas"/>
    <s v="610 - Medicina y salud"/>
    <s v="610 - Medicina y salud"/>
    <s v="Enfermedades"/>
    <s v="171447|40"/>
    <n v="22"/>
  </r>
  <r>
    <x v="0"/>
    <x v="5"/>
    <x v="0"/>
    <s v="Libros"/>
    <s v="Glosario ilustrado de dermatología y dermatopatología / Gerzaín Rodríguez Toro."/>
    <s v="Rodríguez Toro, José Gerzaín 1939- autor"/>
    <s v="Chía : Universidad de La Sabana ; Universidad Nacional de Colombia, ©2019"/>
    <n v="2019"/>
    <s v="Español"/>
    <s v="9789581205233"/>
    <n v="0"/>
    <s v="616 - Enfermedades"/>
    <s v="2011-2020"/>
    <n v="275238"/>
    <n v="10"/>
    <s v="163416"/>
    <s v="Glosario ilustrado de dermatología y dermatopatología / Gerzaín Rodríguez Toro."/>
    <n v="2019"/>
    <s v="616 - Enfermedades"/>
    <s v="https://search.ebscohost.com/login.aspx?profile=eds&amp;custid=s9495846&amp;groupid=main&amp;authtype=ip,guest&amp;direct=true&amp;bquery=sab.000275238"/>
    <s v="BOAP"/>
    <s v="616.5"/>
    <s v="Enfermedades del tegumento"/>
    <s v="Tecnología - Ciencias Aplicadas"/>
    <s v="610 - Medicina y salud"/>
    <s v="610 - Medicina y salud"/>
    <s v="Enfermedades"/>
    <s v="275238|10"/>
    <n v="12"/>
  </r>
  <r>
    <x v="0"/>
    <x v="0"/>
    <x v="0"/>
    <s v="Libros"/>
    <s v="Dermatología / Rafael Falabella Falabella, ... [et al.]."/>
    <m/>
    <s v="Medellín : Corporación para Investigaciones Biológicas - CIB, 2002 (impresión de 2003)."/>
    <n v="2003"/>
    <s v="Español"/>
    <s v="958-9400-56-6"/>
    <s v="Dermatologia ; Dermatosis Del Cuero Cabelludo ; Epidemiologia ; Medicina Interna ; Neoplasmas ; Patologia ; Piel ; Unas"/>
    <s v="616 - Enfermedades"/>
    <s v="2001-2010"/>
    <n v="54855"/>
    <n v="10"/>
    <s v="083272"/>
    <s v="Dermatología / Rafael Falabella Falabella, ... [et al.]."/>
    <n v="2003"/>
    <s v="616 - Enfermedades"/>
    <s v="https://search.ebscohost.com/login.aspx?profile=eds&amp;custid=s9495846&amp;groupid=main&amp;authtype=ip,guest&amp;direct=true&amp;bquery=sab.000054855"/>
    <s v="BOAP"/>
    <s v="616.5"/>
    <s v="Enfermedades del tegumento"/>
    <s v="Tecnología - Ciencias Aplicadas"/>
    <s v="610 - Medicina y salud"/>
    <s v="610 - Medicina y salud"/>
    <s v="Enfermedades"/>
    <s v="54855|10"/>
    <n v="24"/>
  </r>
  <r>
    <x v="0"/>
    <x v="0"/>
    <x v="0"/>
    <s v="Libros"/>
    <s v="Glosario ilustrado de dermatología y dermatopatología / Gerzaín Rodríguez Toro."/>
    <s v="Rodríguez Toro, José Gerzaín 1939-"/>
    <s v="Bogotá : Universidad Nacional de Colombia, 2004."/>
    <n v="2004"/>
    <s v="Español"/>
    <s v="9587013891"/>
    <s v="Dermatologia ; Dermatopatias"/>
    <s v="616 - Enfermedades"/>
    <s v="2001-2010"/>
    <n v="57364"/>
    <n v="40"/>
    <s v="088153"/>
    <s v="Glosario ilustrado de dermatología y dermatopatología / Gerzaín Rodríguez Toro."/>
    <n v="2004"/>
    <s v="616 - Enfermedades"/>
    <s v="https://search.ebscohost.com/login.aspx?profile=eds&amp;custid=s9495846&amp;groupid=main&amp;authtype=ip,guest&amp;direct=true&amp;bquery=sab.000057364"/>
    <s v="BOAP"/>
    <s v="616.5"/>
    <s v="Enfermedades del tegumento"/>
    <s v="Tecnología - Ciencias Aplicadas"/>
    <s v="610 - Medicina y salud"/>
    <s v="610 - Medicina y salud"/>
    <s v="Enfermedades"/>
    <s v="57364|40"/>
    <n v="14"/>
  </r>
  <r>
    <x v="0"/>
    <x v="4"/>
    <x v="3"/>
    <s v="Seriadas"/>
    <s v="Revista Asociación Colombiana de dermatología y cirugía dermatológica."/>
    <m/>
    <s v="Cali : Asociación Colombiana de Dermatología &amp; Cirugía Dermatologica."/>
    <n v="2000"/>
    <s v="Español"/>
    <s v="1657-0448"/>
    <s v="Dermatologia ; Piel ; Piel"/>
    <s v="616 - Enfermedades"/>
    <s v="1991-2000"/>
    <n v="1153"/>
    <n v="250"/>
    <s v="R-058071"/>
    <s v="Revista Asociación Colombiana de dermatología y cirugía dermatológica."/>
    <n v="-2000"/>
    <s v="616 - Enfermedades"/>
    <s v="https://search.ebscohost.com/login.aspx?profile=eds&amp;custid=s9495846&amp;groupid=main&amp;authtype=ip,guest&amp;direct=true&amp;bquery=sab.000001153"/>
    <s v="BOAP"/>
    <s v="616.5"/>
    <s v="Enfermedades del tegumento"/>
    <s v="Tecnología - Ciencias Aplicadas"/>
    <s v="610 - Medicina y salud"/>
    <s v="610 - Medicina y salud"/>
    <s v="Enfermedades"/>
    <s v="1153|250"/>
    <n v="1"/>
  </r>
  <r>
    <x v="0"/>
    <x v="0"/>
    <x v="0"/>
    <s v="Libros"/>
    <s v="Fitzpatrick dermatología en medicina general / Dir. Irwin M. Freedberg ... [et al.]."/>
    <m/>
    <s v="Buenos Aires : Editorial Médica Panamericana, 2005."/>
    <n v="2005"/>
    <s v="Español"/>
    <s v="950-06-5038-X (O.C.)."/>
    <s v="Dermatologia ; Dermatologia Geriatrica ; Dermatologia Pediatrica ; Enfermedades de la Piel ; Epidemiologia ; Epidermis ; Medicina Interna ; Terapeutica"/>
    <s v="616 - Enfermedades"/>
    <s v="2001-2010"/>
    <n v="17835"/>
    <n v="30"/>
    <s v="102580"/>
    <s v="Fitzpatrick dermatología en medicina general / Dir. Irwin M. Freedberg ... [et al.]."/>
    <n v="2005"/>
    <s v="616 - Enfermedades"/>
    <s v="https://search.ebscohost.com/login.aspx?profile=eds&amp;custid=s9495846&amp;groupid=main&amp;authtype=ip,guest&amp;direct=true&amp;bquery=sab.000017835"/>
    <s v="BOAP"/>
    <s v="616.5"/>
    <s v="Enfermedades del tegumento"/>
    <s v="Tecnología - Ciencias Aplicadas"/>
    <s v="610 - Medicina y salud"/>
    <s v="610 - Medicina y salud"/>
    <s v="Enfermedades"/>
    <s v="17835|30"/>
    <n v="23"/>
  </r>
  <r>
    <x v="0"/>
    <x v="0"/>
    <x v="0"/>
    <s v="Libros"/>
    <s v="Fitzpatrick¦s dermatology in general medicine / ed. Irwin M. Freeberg, Arthur Z. Eisen."/>
    <m/>
    <s v="New York : McGraw-Hill Companies, 2003."/>
    <n v="2003"/>
    <s v="Inglés"/>
    <s v="0-07-138076-0"/>
    <s v="Biologia Celular ; Biologia Molecular ; Carcinogenesis ; Citoquinas ; Dermatologia ; Inmunoglobulinas ; Patologia ; Piel ; Piel ; Psoriasis"/>
    <s v="616 - Enfermedades"/>
    <s v="2001-2010"/>
    <n v="56383"/>
    <n v="20"/>
    <s v="085420"/>
    <s v="Fitzpatrick¦s dermatology in general medicine / ed. Irwin M. Freeberg, Arthur Z. Eisen."/>
    <n v="2003"/>
    <s v="616 - Enfermedades"/>
    <s v="https://search.ebscohost.com/login.aspx?profile=eds&amp;custid=s9495846&amp;groupid=main&amp;authtype=ip,guest&amp;direct=true&amp;bquery=sab.000056383"/>
    <s v="BOAP"/>
    <s v="616.5"/>
    <s v="Enfermedades del tegumento"/>
    <s v="Tecnología - Ciencias Aplicadas"/>
    <s v="610 - Medicina y salud"/>
    <s v="610 - Medicina y salud"/>
    <s v="Enfermedades"/>
    <s v="56383|20"/>
    <n v="9"/>
  </r>
  <r>
    <x v="0"/>
    <x v="0"/>
    <x v="0"/>
    <s v="Libros"/>
    <s v="Fitzpatrick´s dermatology in general medicine / editores Lowell A. Goldsmith ... [y otros]."/>
    <m/>
    <s v="New York : McGraw Hill Companies, ©2012."/>
    <n v="2012"/>
    <s v="Inglés"/>
    <s v="9780071669047"/>
    <s v="Carcinogenesis ; Dermatologia ; Enfermedades de la Piel ; Manifestaciones Cutaneas de Enfermedades Generales ; Patologia ; Psoriasis ; Trastornos Neurocutaneos"/>
    <s v="616 - Enfermedades"/>
    <s v="2011-2020"/>
    <n v="165101"/>
    <n v="10"/>
    <s v="145531"/>
    <s v="Fitzpatrick´s dermatology in general medicine / editores Lowell A. Goldsmith ... [y otros]."/>
    <n v="2012"/>
    <s v="616 - Enfermedades"/>
    <s v="https://search.ebscohost.com/login.aspx?profile=eds&amp;custid=s9495846&amp;groupid=main&amp;authtype=ip,guest&amp;direct=true&amp;bquery=sab.000165101"/>
    <s v="BOAP"/>
    <s v="616.5"/>
    <s v="Enfermedades del tegumento"/>
    <s v="Tecnología - Ciencias Aplicadas"/>
    <s v="610 - Medicina y salud"/>
    <s v="610 - Medicina y salud"/>
    <s v="Enfermedades"/>
    <s v="165101|10"/>
    <n v="7"/>
  </r>
  <r>
    <x v="0"/>
    <x v="0"/>
    <x v="0"/>
    <s v="Libros"/>
    <s v="Terapia dermatológica / editores: Angela Zuluaga de C., Claudia María Uribe D. y Gloría Elena Vá"/>
    <m/>
    <s v="Medellín : Centro de Investigaciones Biológicas, 2010."/>
    <n v="2010"/>
    <s v="Español"/>
    <s v="9789589076477"/>
    <s v="Dermatologia ; Dermatologia ; Enfermeria Dermatologica ; Medicamentos ; Terapeutica ; Terapeutica Quirurgica"/>
    <s v="616 - Enfermedades"/>
    <s v="2001-2010"/>
    <n v="177616"/>
    <n v="10"/>
    <s v="151209"/>
    <s v="Terapia dermatológica / editores: Angela Zuluaga de C., Claudia María Uribe D. y Gloría Elena Vá"/>
    <n v="2010"/>
    <s v="616 - Enfermedades"/>
    <s v="https://search.ebscohost.com/login.aspx?profile=eds&amp;custid=s9495846&amp;groupid=main&amp;authtype=ip,guest&amp;direct=true&amp;bquery=sab.000177616"/>
    <s v="BOAP"/>
    <s v="616.5"/>
    <s v="Enfermedades del tegumento"/>
    <s v="Tecnología - Ciencias Aplicadas"/>
    <s v="610 - Medicina y salud"/>
    <s v="610 - Medicina y salud"/>
    <s v="Enfermedades"/>
    <s v="177616|10"/>
    <n v="6"/>
  </r>
  <r>
    <x v="0"/>
    <x v="0"/>
    <x v="0"/>
    <s v="Libros"/>
    <s v="Conn's current therapy 2006 : lates approved methods of traatment for the practicing physician / edi"/>
    <m/>
    <s v="Philadelphia : Elsevier, 2006."/>
    <n v="2006"/>
    <s v="Inglés"/>
    <s v="978-1-4160-2376-0"/>
    <s v="Aparato Digestivo ; Aparato Respiratorio ; Bazo ; Cabeza ; Cuello ; Enfermeria Cardiovascular ; Fisioterapia ; Musculos ; Nosologia ; Terapeutica Fisiologica"/>
    <s v="616 - Enfermedades"/>
    <s v="2001-2010"/>
    <n v="62150"/>
    <n v="10"/>
    <s v="096999"/>
    <s v="Conn's current therapy 2006 : lates approved methods of traatment for the practicing physician / edi"/>
    <n v="2006"/>
    <s v="616 - Enfermedades"/>
    <s v="https://search.ebscohost.com/login.aspx?profile=eds&amp;custid=s9495846&amp;groupid=main&amp;authtype=ip,guest&amp;direct=true&amp;bquery=sab.000062150"/>
    <s v="BOAP"/>
    <s v="616.5"/>
    <s v="Enfermedades del tegumento"/>
    <s v="Tecnología - Ciencias Aplicadas"/>
    <s v="610 - Medicina y salud"/>
    <s v="610 - Medicina y salud"/>
    <s v="Enfermedades"/>
    <s v="62150|10"/>
    <n v="1"/>
  </r>
  <r>
    <x v="0"/>
    <x v="0"/>
    <x v="0"/>
    <s v="Libros"/>
    <s v="Terapia dermatológica / ed. Angela Zuluaga de C., Claudia María Uribe D., Gloria Elena Velasquez Z"/>
    <m/>
    <s v="Medellín : Corporación para Investigaciones Biológicas - CIB, 1998 (impresión de 2000)."/>
    <n v="2000"/>
    <s v="Español"/>
    <s v="958-9400-34-5"/>
    <s v="Dermatologia ; Dermatologia ; Medicamentos ; Terapeutica ; Terapeutica Quirurgica"/>
    <s v="616 - Enfermedades"/>
    <s v="1991-2000"/>
    <n v="54857"/>
    <n v="20"/>
    <s v="083252"/>
    <s v="Terapia dermatológica / ed. Angela Zuluaga de C., Claudia María Uribe D., Gloria Elena Velasquez Z"/>
    <n v="-2000"/>
    <s v="616 - Enfermedades"/>
    <s v="https://search.ebscohost.com/login.aspx?profile=eds&amp;custid=s9495846&amp;groupid=main&amp;authtype=ip,guest&amp;direct=true&amp;bquery=sab.000054857"/>
    <s v="BOAP"/>
    <s v="616.5"/>
    <s v="Enfermedades del tegumento"/>
    <s v="Tecnología - Ciencias Aplicadas"/>
    <s v="610 - Medicina y salud"/>
    <s v="610 - Medicina y salud"/>
    <s v="Enfermedades"/>
    <s v="54857|20"/>
    <n v="6"/>
  </r>
  <r>
    <x v="0"/>
    <x v="0"/>
    <x v="0"/>
    <s v="Libros"/>
    <s v="Dermatología : atlas, diagnóstico y tratamiento / Roberto Arenas Guzmán."/>
    <s v="Arenas Guzmán, Roberto autor"/>
    <s v="México : McGraw-Hill Interamericana editores, ©2015."/>
    <n v="2015"/>
    <s v="Español"/>
    <s v="9786071512697"/>
    <s v="Carcinogenesis ; Dermatologia ; Enfermedades de la Piel ; Manifestaciones Cutaneas de Enfermedades Generales ; Patologia ; Psoriasis ; Trastornos Neurocutaneos"/>
    <s v="616 - Enfermedades"/>
    <s v="2011-2020"/>
    <n v="29571"/>
    <n v="30"/>
    <s v="153991"/>
    <s v="Dermatología : atlas, diagnóstico y tratamiento / Roberto Arenas Guzmán."/>
    <n v="2015"/>
    <s v="616 - Enfermedades"/>
    <s v="https://search.ebscohost.com/login.aspx?profile=eds&amp;custid=s9495846&amp;groupid=main&amp;authtype=ip,guest&amp;direct=true&amp;bquery=sab.000029571"/>
    <s v="BOAP"/>
    <s v="616.5"/>
    <s v="Enfermedades del tegumento"/>
    <s v="Tecnología - Ciencias Aplicadas"/>
    <s v="610 - Medicina y salud"/>
    <s v="610 - Medicina y salud"/>
    <s v="Enfermedades"/>
    <s v="29571|30"/>
    <n v="14"/>
  </r>
  <r>
    <x v="0"/>
    <x v="0"/>
    <x v="0"/>
    <s v="Libros"/>
    <s v="Dermatología / Jean L. Bolognia, Joseph L. Jorizzo, Ronald P. Rapini."/>
    <s v="Bolognia, Jean L."/>
    <s v="Madrid : Elsevier, 2004."/>
    <n v="2004"/>
    <s v="Español"/>
    <s v="84-8174-749-1"/>
    <s v="Bacterias ; Cirugia Plastica ; Dermatologia ; Infeccion ; Metabolismo ; Piel"/>
    <s v="616 - Enfermedades"/>
    <s v="2001-2010"/>
    <n v="58465"/>
    <n v="20"/>
    <s v="089737"/>
    <s v="Dermatología / Jean L. Bolognia, Joseph L. Jorizzo, Ronald P. Rapini."/>
    <n v="2004"/>
    <s v="616 - Enfermedades"/>
    <s v="https://search.ebscohost.com/login.aspx?profile=eds&amp;custid=s9495846&amp;groupid=main&amp;authtype=ip,guest&amp;direct=true&amp;bquery=sab.000058465"/>
    <s v="BOAP"/>
    <s v="616.5"/>
    <s v="Enfermedades del tegumento"/>
    <s v="Tecnología - Ciencias Aplicadas"/>
    <s v="610 - Medicina y salud"/>
    <s v="610 - Medicina y salud"/>
    <s v="Enfermedades"/>
    <s v="58465|20"/>
    <n v="44"/>
  </r>
  <r>
    <x v="0"/>
    <x v="0"/>
    <x v="0"/>
    <s v="Libros"/>
    <s v="Terapia dermatológica / ed. Angela Zuluaga de C., Claudia María Uribe D., Gloria Elena Velasquez Z"/>
    <m/>
    <s v="Medellín : Corporación para Investigaciones Biológicas - CIB, 1998 (impresión de 2000)."/>
    <n v="2000"/>
    <s v="Español"/>
    <s v="958-9400-34-5"/>
    <s v="Dermatologia ; Dermatologia ; Medicamentos ; Terapeutica ; Terapeutica Quirurgica"/>
    <s v="616 - Enfermedades"/>
    <s v="1991-2000"/>
    <n v="54857"/>
    <n v="30"/>
    <s v="083480"/>
    <s v="Terapia dermatológica / ed. Angela Zuluaga de C., Claudia María Uribe D., Gloria Elena Velasquez Z"/>
    <n v="-2000"/>
    <s v="616 - Enfermedades"/>
    <s v="https://search.ebscohost.com/login.aspx?profile=eds&amp;custid=s9495846&amp;groupid=main&amp;authtype=ip,guest&amp;direct=true&amp;bquery=sab.000054857"/>
    <s v="BOAP"/>
    <s v="616.5"/>
    <s v="Enfermedades del tegumento"/>
    <s v="Tecnología - Ciencias Aplicadas"/>
    <s v="610 - Medicina y salud"/>
    <s v="610 - Medicina y salud"/>
    <s v="Enfermedades"/>
    <s v="54857|30"/>
    <n v="4"/>
  </r>
  <r>
    <x v="0"/>
    <x v="4"/>
    <x v="3"/>
    <s v="Seriadas"/>
    <s v="Revista Asociación Colombiana de dermatología y cirugía dermatológica."/>
    <m/>
    <s v="Cali : Asociación Colombiana de Dermatología &amp; Cirugía Dermatologica."/>
    <n v="2000"/>
    <s v="Español"/>
    <s v="1657-0448"/>
    <s v="Dermatologia ; Piel ; Piel"/>
    <s v="616 - Enfermedades"/>
    <s v="1991-2000"/>
    <n v="1153"/>
    <n v="200"/>
    <s v="R-055380"/>
    <s v="Revista Asociación Colombiana de dermatología y cirugía dermatológica."/>
    <n v="-2000"/>
    <s v="616 - Enfermedades"/>
    <s v="https://search.ebscohost.com/login.aspx?profile=eds&amp;custid=s9495846&amp;groupid=main&amp;authtype=ip,guest&amp;direct=true&amp;bquery=sab.000001153"/>
    <s v="BOAP"/>
    <s v="616.5"/>
    <s v="Enfermedades del tegumento"/>
    <s v="Tecnología - Ciencias Aplicadas"/>
    <s v="610 - Medicina y salud"/>
    <s v="610 - Medicina y salud"/>
    <s v="Enfermedades"/>
    <s v="1153|200"/>
    <n v="4"/>
  </r>
  <r>
    <x v="0"/>
    <x v="3"/>
    <x v="6"/>
    <s v="Libros"/>
    <s v="Fitzpatrick : dermatología en medicina general / directores, Lowell Goldsmith, Stephen I Katz, Barb"/>
    <m/>
    <s v="México : Editorial Médica Panamericana, ©2014"/>
    <n v="2014"/>
    <s v="Español"/>
    <s v="9786079356002 (obra completa)"/>
    <s v="Carcinogenesis ; Dermatologia ; Enfermedades de la Piel ; Manifestaciones Cutaneas de Enfermedades Generales ; Patologia ; Psoriasis ; Trastornos Neurocutaneos"/>
    <s v="616 - Enfermedades"/>
    <s v="2011-2020"/>
    <n v="171447"/>
    <n v="80"/>
    <s v="160073"/>
    <s v="Fitzpatrick : dermatología en medicina general / directores, Lowell Goldsmith, Stephen I Katz, Barb"/>
    <n v="2014"/>
    <s v="616 - Enfermedades"/>
    <s v="https://search.ebscohost.com/login.aspx?profile=eds&amp;custid=s9495846&amp;groupid=main&amp;authtype=ip,guest&amp;direct=true&amp;bquery=sab.000171447"/>
    <s v="BOAP"/>
    <s v="616.5"/>
    <s v="Enfermedades del tegumento"/>
    <s v="Tecnología - Ciencias Aplicadas"/>
    <s v="610 - Medicina y salud"/>
    <s v="610 - Medicina y salud"/>
    <s v="Enfermedades"/>
    <s v="171447|80"/>
    <n v="1"/>
  </r>
  <r>
    <x v="0"/>
    <x v="0"/>
    <x v="0"/>
    <s v="Libros"/>
    <s v="Fitzpatrick dermatología en medicina general / Dir. Irwin M. Freedberg ... [et al.]."/>
    <m/>
    <s v="Buenos Aires : Editorial Médica Panamericana, 2005."/>
    <n v="2005"/>
    <s v="Español"/>
    <s v="950-06-5038-X (O.C.)."/>
    <s v="Dermatologia ; Dermatologia Geriatrica ; Dermatologia Pediatrica ; Enfermedades de la Piel ; Epidemiologia ; Epidermis ; Medicina Interna ; Terapeutica"/>
    <s v="616 - Enfermedades"/>
    <s v="2001-2010"/>
    <n v="17835"/>
    <n v="60"/>
    <s v="102583"/>
    <s v="Fitzpatrick dermatología en medicina general / Dir. Irwin M. Freedberg ... [et al.]."/>
    <n v="2005"/>
    <s v="616 - Enfermedades"/>
    <s v="https://search.ebscohost.com/login.aspx?profile=eds&amp;custid=s9495846&amp;groupid=main&amp;authtype=ip,guest&amp;direct=true&amp;bquery=sab.000017835"/>
    <s v="BOAP"/>
    <s v="616.5"/>
    <s v="Enfermedades del tegumento"/>
    <s v="Tecnología - Ciencias Aplicadas"/>
    <s v="610 - Medicina y salud"/>
    <s v="610 - Medicina y salud"/>
    <s v="Enfermedades"/>
    <s v="17835|60"/>
    <n v="27"/>
  </r>
  <r>
    <x v="0"/>
    <x v="4"/>
    <x v="3"/>
    <s v="Seriadas"/>
    <s v="Revista Asociación Colombiana de dermatología y cirugía dermatológica."/>
    <m/>
    <s v="Cali : Asociación Colombiana de Dermatología &amp; Cirugía Dermatologica."/>
    <n v="2000"/>
    <s v="Español"/>
    <s v="1657-0448"/>
    <s v="Dermatologia ; Piel ; Piel"/>
    <s v="616 - Enfermedades"/>
    <s v="1991-2000"/>
    <n v="1153"/>
    <n v="280"/>
    <s v="R-059615"/>
    <s v="Revista Asociación Colombiana de dermatología y cirugía dermatológica."/>
    <n v="-2000"/>
    <s v="616 - Enfermedades"/>
    <s v="https://search.ebscohost.com/login.aspx?profile=eds&amp;custid=s9495846&amp;groupid=main&amp;authtype=ip,guest&amp;direct=true&amp;bquery=sab.000001153"/>
    <s v="BOAP"/>
    <s v="616.5"/>
    <s v="Enfermedades del tegumento"/>
    <s v="Tecnología - Ciencias Aplicadas"/>
    <s v="610 - Medicina y salud"/>
    <s v="610 - Medicina y salud"/>
    <s v="Enfermedades"/>
    <s v="1153|280"/>
    <n v="1"/>
  </r>
  <r>
    <x v="0"/>
    <x v="0"/>
    <x v="0"/>
    <s v="Libros"/>
    <s v="Dermatología : atlas, diagnóstico y tratamiento / Roberto Arenas Guzmán."/>
    <s v="Arenas Guzmán, Roberto autor"/>
    <s v="México : McGraw Hill, 2013."/>
    <n v="2013"/>
    <s v="Español"/>
    <s v="9786071507945"/>
    <s v="Carcinogenesis ; Dermatologia ; Enfermedades de la Piel ; Manifestaciones Cutaneas de Enfermedades Generales ; Patologia ; Psoriasis ; Trastornos Neurocutaneos"/>
    <s v="616 - Enfermedades"/>
    <s v="2011-2020"/>
    <n v="177617"/>
    <n v="10"/>
    <s v="151402"/>
    <s v="Dermatología : atlas, diagnóstico y tratamiento / Roberto Arenas Guzmán."/>
    <n v="2013"/>
    <s v="616 - Enfermedades"/>
    <s v="https://search.ebscohost.com/login.aspx?profile=eds&amp;custid=s9495846&amp;groupid=main&amp;authtype=ip,guest&amp;direct=true&amp;bquery=sab.000177617"/>
    <s v="BOAP"/>
    <s v="616.5"/>
    <s v="Enfermedades del tegumento"/>
    <s v="Tecnología - Ciencias Aplicadas"/>
    <s v="610 - Medicina y salud"/>
    <s v="610 - Medicina y salud"/>
    <s v="Enfermedades"/>
    <s v="177617|10"/>
    <n v="17"/>
  </r>
  <r>
    <x v="1"/>
    <x v="0"/>
    <x v="0"/>
    <s v="Libros"/>
    <s v="Manifestaciones cutáneas de las enfermedades sistémicas : atlas color y texto / Alejandro A., Cord"/>
    <m/>
    <s v="Buenos Aires : Editorial Médica Panamericana, 1997."/>
    <n v="1997"/>
    <s v="Español"/>
    <s v="950-06-0413-2"/>
    <s v="Dermatologia - Atlas ; Piel - Enfermedades - Atlas ; Vasos Sanguineos - Enfermedades"/>
    <s v="616 - Enfermedades"/>
    <s v="1991-2000"/>
    <n v="36496"/>
    <n v="10"/>
    <s v="053696"/>
    <s v="Manifestaciones cutáneas de las enfermedades sistémicas : atlas color y texto / Alejandro A., Cord"/>
    <n v="-2000"/>
    <s v="616 - Enfermedades"/>
    <s v="https://search.ebscohost.com/login.aspx?profile=eds&amp;custid=s9495846&amp;groupid=main&amp;authtype=ip,guest&amp;direct=true&amp;bquery=sab.000036496"/>
    <s v="BOAP"/>
    <s v="616.5"/>
    <s v="Enfermedades del tegumento"/>
    <s v="Tecnología - Ciencias Aplicadas"/>
    <s v="610 - Medicina y salud"/>
    <s v="610 - Medicina y salud"/>
    <s v="Enfermedades"/>
    <s v="36496|10"/>
    <n v="1"/>
  </r>
  <r>
    <x v="0"/>
    <x v="0"/>
    <x v="0"/>
    <s v="Libros"/>
    <s v="Dermatología / Jean L. Bolognia, Joseph L. Jorizzo, Ronald P. Rapini."/>
    <s v="Bolognia, Jean L."/>
    <s v="Madrid : Elsevier, 2004."/>
    <n v="2004"/>
    <s v="Español"/>
    <s v="84-8174-749-1"/>
    <s v="Bacterias ; Cirugia Plastica ; Dermatologia ; Infeccion ; Metabolismo ; Piel"/>
    <s v="616 - Enfermedades"/>
    <s v="2001-2010"/>
    <n v="58465"/>
    <n v="10"/>
    <s v="089736"/>
    <s v="Dermatología / Jean L. Bolognia, Joseph L. Jorizzo, Ronald P. Rapini."/>
    <n v="2004"/>
    <s v="616 - Enfermedades"/>
    <s v="https://search.ebscohost.com/login.aspx?profile=eds&amp;custid=s9495846&amp;groupid=main&amp;authtype=ip,guest&amp;direct=true&amp;bquery=sab.000058465"/>
    <s v="BOAP"/>
    <s v="616.5"/>
    <s v="Enfermedades del tegumento"/>
    <s v="Tecnología - Ciencias Aplicadas"/>
    <s v="610 - Medicina y salud"/>
    <s v="610 - Medicina y salud"/>
    <s v="Enfermedades"/>
    <s v="58465|10"/>
    <n v="80"/>
  </r>
  <r>
    <x v="0"/>
    <x v="0"/>
    <x v="0"/>
    <s v="Libros"/>
    <s v="Terapia dermatológica / ed. Angela Zuluaga de C., Claudia María Uribe D., Gloria Elena Velasquez Z"/>
    <m/>
    <s v="Medellín : Corporación para Investigaciones Biológicas - CIB, 1998 (impresión de 2000)."/>
    <n v="2000"/>
    <s v="Español"/>
    <s v="958-9400-34-5"/>
    <s v="Dermatologia ; Dermatologia ; Medicamentos ; Terapeutica ; Terapeutica Quirurgica"/>
    <s v="616 - Enfermedades"/>
    <s v="1991-2000"/>
    <n v="54857"/>
    <n v="40"/>
    <s v="083481"/>
    <s v="Terapia dermatológica / ed. Angela Zuluaga de C., Claudia María Uribe D., Gloria Elena Velasquez Z"/>
    <n v="-2000"/>
    <s v="616 - Enfermedades"/>
    <s v="https://search.ebscohost.com/login.aspx?profile=eds&amp;custid=s9495846&amp;groupid=main&amp;authtype=ip,guest&amp;direct=true&amp;bquery=sab.000054857"/>
    <s v="BOAP"/>
    <s v="616.5"/>
    <s v="Enfermedades del tegumento"/>
    <s v="Tecnología - Ciencias Aplicadas"/>
    <s v="610 - Medicina y salud"/>
    <s v="610 - Medicina y salud"/>
    <s v="Enfermedades"/>
    <s v="54857|40"/>
    <n v="2"/>
  </r>
  <r>
    <x v="0"/>
    <x v="4"/>
    <x v="3"/>
    <s v="Seriadas"/>
    <s v="Revista Asociación Colombiana de dermatología y cirugía dermatológica."/>
    <m/>
    <s v="Cali : Asociación Colombiana de Dermatología &amp; Cirugía Dermatologica."/>
    <n v="2000"/>
    <s v="Español"/>
    <s v="1657-0448"/>
    <s v="Dermatologia ; Piel ; Piel"/>
    <s v="616 - Enfermedades"/>
    <s v="1991-2000"/>
    <n v="1153"/>
    <n v="180"/>
    <s v="R-045108"/>
    <s v="Revista Asociación Colombiana de dermatología y cirugía dermatológica."/>
    <n v="-2000"/>
    <s v="616 - Enfermedades"/>
    <s v="https://search.ebscohost.com/login.aspx?profile=eds&amp;custid=s9495846&amp;groupid=main&amp;authtype=ip,guest&amp;direct=true&amp;bquery=sab.000001153"/>
    <s v="BOAP"/>
    <s v="616.5"/>
    <s v="Enfermedades del tegumento"/>
    <s v="Tecnología - Ciencias Aplicadas"/>
    <s v="610 - Medicina y salud"/>
    <s v="610 - Medicina y salud"/>
    <s v="Enfermedades"/>
    <s v="1153|180"/>
    <n v="1"/>
  </r>
  <r>
    <x v="0"/>
    <x v="0"/>
    <x v="0"/>
    <s v="Libros"/>
    <s v="Fitzpatrick : dermatología en medicina general / directores, Lowell Goldsmith, Stephen I Katz, Barb"/>
    <m/>
    <s v="México : Editorial Médica Panamericana, ©2014"/>
    <n v="2014"/>
    <s v="Español"/>
    <s v="9786079356002 (obra completa)"/>
    <s v="Carcinogenesis ; Dermatologia ; Enfermedades de la Piel ; Manifestaciones Cutaneas de Enfermedades Generales ; Patologia ; Psoriasis ; Trastornos Neurocutaneos"/>
    <s v="616 - Enfermedades"/>
    <s v="2011-2020"/>
    <n v="171447"/>
    <n v="70"/>
    <s v="160072"/>
    <s v="Fitzpatrick : dermatología en medicina general / directores, Lowell Goldsmith, Stephen I Katz, Barb"/>
    <n v="2014"/>
    <s v="616 - Enfermedades"/>
    <s v="https://search.ebscohost.com/login.aspx?profile=eds&amp;custid=s9495846&amp;groupid=main&amp;authtype=ip,guest&amp;direct=true&amp;bquery=sab.000171447"/>
    <s v="BOAP"/>
    <s v="616.5"/>
    <s v="Enfermedades del tegumento"/>
    <s v="Tecnología - Ciencias Aplicadas"/>
    <s v="610 - Medicina y salud"/>
    <s v="610 - Medicina y salud"/>
    <s v="Enfermedades"/>
    <s v="171447|70"/>
    <n v="1"/>
  </r>
  <r>
    <x v="0"/>
    <x v="0"/>
    <x v="0"/>
    <s v="Libros"/>
    <s v="Occupational Skin Disease / Robert M. Adams."/>
    <s v="Adams, Robert M."/>
    <s v="Philadelphia : W.B. Saunders Company, 1999."/>
    <n v="1999"/>
    <s v="Inglés"/>
    <s v="0-7216-7037-7"/>
    <s v="Dermatitis Ocupacional ; Dermatologia ; Enfermedades Ocupacionales ; Piel ; Toxicologia"/>
    <s v="616 - Enfermedades"/>
    <s v="1991-2000"/>
    <n v="46610"/>
    <n v="10"/>
    <s v="071097"/>
    <s v="Occupational Skin Disease / Robert M. Adams."/>
    <n v="-2000"/>
    <s v="616 - Enfermedades"/>
    <s v="https://search.ebscohost.com/login.aspx?profile=eds&amp;custid=s9495846&amp;groupid=main&amp;authtype=ip,guest&amp;direct=true&amp;bquery=sab.000046610"/>
    <s v="BOAP"/>
    <s v="616.5"/>
    <s v="Enfermedades del tegumento"/>
    <s v="Tecnología - Ciencias Aplicadas"/>
    <s v="610 - Medicina y salud"/>
    <s v="610 - Medicina y salud"/>
    <s v="Enfermedades"/>
    <s v="46610|10"/>
    <n v="1"/>
  </r>
  <r>
    <x v="0"/>
    <x v="0"/>
    <x v="0"/>
    <s v="Libros"/>
    <s v="Lecciones de dermatología / Amado Saúl."/>
    <s v="Saúl, Amado autor"/>
    <s v="México : McGraw-Hill Interamericana editores, ©2015."/>
    <n v="2015"/>
    <s v="Español"/>
    <s v="9786071512833"/>
    <s v="Dermatologia ; Enfermedades de la Piel ; Micosis"/>
    <s v="616 - Enfermedades"/>
    <s v="2011-2020"/>
    <n v="99193"/>
    <n v="20"/>
    <s v="154012"/>
    <s v="Lecciones de dermatología / Amado Saúl."/>
    <n v="2015"/>
    <s v="616 - Enfermedades"/>
    <s v="https://search.ebscohost.com/login.aspx?profile=eds&amp;custid=s9495846&amp;groupid=main&amp;authtype=ip,guest&amp;direct=true&amp;bquery=sab.000099193"/>
    <s v="BOAP"/>
    <s v="616.5"/>
    <s v="Enfermedades del tegumento"/>
    <s v="Tecnología - Ciencias Aplicadas"/>
    <s v="610 - Medicina y salud"/>
    <s v="610 - Medicina y salud"/>
    <s v="Enfermedades"/>
    <s v="99193|20"/>
    <n v="10"/>
  </r>
  <r>
    <x v="0"/>
    <x v="0"/>
    <x v="0"/>
    <s v="Libros"/>
    <s v="Taylor and Kelly's dermatology for skin of color / editores A Paul Kelly, Susan C. Taylor, Henry W L"/>
    <m/>
    <s v="New York : McGraw Hill, ©2016."/>
    <n v="2016"/>
    <s v="Inglés"/>
    <s v="9780071805520"/>
    <n v="0"/>
    <s v="616 - Enfermedades"/>
    <s v="2011-2020"/>
    <n v="267379"/>
    <n v="10"/>
    <s v="157593"/>
    <s v="Taylor and Kelly's dermatology for skin of color / editores A Paul Kelly, Susan C. Taylor, Henry W L"/>
    <n v="2016"/>
    <s v="616 - Enfermedades"/>
    <s v="https://search.ebscohost.com/login.aspx?profile=eds&amp;custid=s9495846&amp;groupid=main&amp;authtype=ip,guest&amp;direct=true&amp;bquery=sab.000267379"/>
    <s v="BOAP"/>
    <s v="616.50089"/>
    <s v="Enfermedades del tegumento"/>
    <s v="Tecnología - Ciencias Aplicadas"/>
    <s v="610 - Medicina y salud"/>
    <s v="610 - Medicina y salud"/>
    <s v="Enfermedades"/>
    <s v="267379|10"/>
    <n v="1"/>
  </r>
  <r>
    <x v="0"/>
    <x v="0"/>
    <x v="0"/>
    <s v="Libros"/>
    <s v="Fitzpatrick dermatología en medicina general / Dir. Irwin M. Freedberg ... [et al.]."/>
    <m/>
    <s v="Buenos Aires : Editorial Médica Panamericana, 2005."/>
    <n v="2005"/>
    <s v="Español"/>
    <s v="950-06-5038-X (O.C.)."/>
    <s v="Dermatologia ; Dermatologia Geriatrica ; Dermatologia Pediatrica ; Enfermedades de la Piel ; Epidemiologia ; Epidermis ; Medicina Interna ; Terapeutica"/>
    <s v="616 - Enfermedades"/>
    <s v="2001-2010"/>
    <n v="17835"/>
    <n v="70"/>
    <s v="103415"/>
    <s v="Fitzpatrick dermatología en medicina general / Dir. Irwin M. Freedberg ... [et al.]."/>
    <n v="2005"/>
    <s v="616 - Enfermedades"/>
    <s v="https://search.ebscohost.com/login.aspx?profile=eds&amp;custid=s9495846&amp;groupid=main&amp;authtype=ip,guest&amp;direct=true&amp;bquery=sab.000017835"/>
    <s v="BOAP"/>
    <s v="616.5"/>
    <s v="Enfermedades del tegumento"/>
    <s v="Tecnología - Ciencias Aplicadas"/>
    <s v="610 - Medicina y salud"/>
    <s v="610 - Medicina y salud"/>
    <s v="Enfermedades"/>
    <s v="17835|70"/>
    <n v="24"/>
  </r>
  <r>
    <x v="0"/>
    <x v="0"/>
    <x v="0"/>
    <s v="Libros"/>
    <s v="Dermatología : principales diagnósticos y tratamientos / editores y traductores de varios capítul"/>
    <m/>
    <s v="Barcelona : Elsevier, ©2016."/>
    <n v="2016"/>
    <s v="Español"/>
    <s v="9788491130017"/>
    <s v="Dermatologia ; Enfermedades de la Piel ; Enfermedades de la Piel ; Infecciones de la Piel ; Medicamentos"/>
    <s v="616 - Enfermedades"/>
    <s v="2011-2020"/>
    <n v="182447"/>
    <n v="10"/>
    <s v="153888"/>
    <s v="Dermatología : principales diagnósticos y tratamientos / editores y traductores de varios capítul"/>
    <n v="2016"/>
    <s v="616 - Enfermedades"/>
    <s v="https://search.ebscohost.com/login.aspx?profile=eds&amp;custid=s9495846&amp;groupid=main&amp;authtype=ip,guest&amp;direct=true&amp;bquery=sab.000182447"/>
    <s v="BOAP"/>
    <s v="616.5"/>
    <s v="Enfermedades del tegumento"/>
    <s v="Tecnología - Ciencias Aplicadas"/>
    <s v="610 - Medicina y salud"/>
    <s v="610 - Medicina y salud"/>
    <s v="Enfermedades"/>
    <s v="182447|10"/>
    <n v="32"/>
  </r>
  <r>
    <x v="0"/>
    <x v="0"/>
    <x v="0"/>
    <s v="Libros"/>
    <s v="Dermatología clínica : conceptos básicos / directora Claudia Marcela Rojas Daza ; editora María"/>
    <m/>
    <s v="Bogotá : Hospital Universitario Centro Dermatológico Federico Lleras Acosta E. S. E, 2015."/>
    <n v="2015"/>
    <s v="Español"/>
    <s v="9789585933118"/>
    <n v="0"/>
    <s v="616 - Enfermedades"/>
    <s v="2011-2020"/>
    <n v="264521"/>
    <n v="10"/>
    <s v="156070"/>
    <s v="Dermatología clínica : conceptos básicos / directora Claudia Marcela Rojas Daza ; editora María"/>
    <n v="2015"/>
    <s v="616 - Enfermedades"/>
    <s v="https://search.ebscohost.com/login.aspx?profile=eds&amp;custid=s9495846&amp;groupid=main&amp;authtype=ip,guest&amp;direct=true&amp;bquery=sab.000264521"/>
    <s v="BOAP"/>
    <s v="616.5"/>
    <s v="Enfermedades del tegumento"/>
    <s v="Tecnología - Ciencias Aplicadas"/>
    <s v="610 - Medicina y salud"/>
    <s v="610 - Medicina y salud"/>
    <s v="Enfermedades"/>
    <s v="264521|10"/>
    <n v="31"/>
  </r>
  <r>
    <x v="0"/>
    <x v="4"/>
    <x v="3"/>
    <s v="Seriadas"/>
    <s v="Revista Asociación Colombiana de dermatología y cirugía dermatológica."/>
    <m/>
    <s v="Cali : Asociación Colombiana de Dermatología &amp; Cirugía Dermatologica."/>
    <n v="2000"/>
    <s v="Español"/>
    <s v="1657-0448"/>
    <s v="Dermatologia ; Piel ; Piel"/>
    <s v="616 - Enfermedades"/>
    <s v="1991-2000"/>
    <n v="1153"/>
    <n v="220"/>
    <s v="R-056916"/>
    <s v="Revista Asociación Colombiana de dermatología y cirugía dermatológica."/>
    <n v="-2000"/>
    <s v="616 - Enfermedades"/>
    <s v="https://search.ebscohost.com/login.aspx?profile=eds&amp;custid=s9495846&amp;groupid=main&amp;authtype=ip,guest&amp;direct=true&amp;bquery=sab.000001153"/>
    <s v="BOAP"/>
    <s v="616.5"/>
    <s v="Enfermedades del tegumento"/>
    <s v="Tecnología - Ciencias Aplicadas"/>
    <s v="610 - Medicina y salud"/>
    <s v="610 - Medicina y salud"/>
    <s v="Enfermedades"/>
    <s v="1153|220"/>
    <n v="2"/>
  </r>
  <r>
    <x v="0"/>
    <x v="4"/>
    <x v="3"/>
    <s v="Seriadas"/>
    <s v="Revista Asociación Colombiana de dermatología y cirugía dermatológica."/>
    <m/>
    <s v="Cali : Asociación Colombiana de Dermatología &amp; Cirugía Dermatologica."/>
    <n v="2000"/>
    <s v="Español"/>
    <s v="1657-0448"/>
    <s v="Dermatologia ; Piel ; Piel"/>
    <s v="616 - Enfermedades"/>
    <s v="1991-2000"/>
    <n v="1153"/>
    <n v="240"/>
    <s v="R-057665"/>
    <s v="Revista Asociación Colombiana de dermatología y cirugía dermatológica."/>
    <n v="-2000"/>
    <s v="616 - Enfermedades"/>
    <s v="https://search.ebscohost.com/login.aspx?profile=eds&amp;custid=s9495846&amp;groupid=main&amp;authtype=ip,guest&amp;direct=true&amp;bquery=sab.000001153"/>
    <s v="BOAP"/>
    <s v="616.5"/>
    <s v="Enfermedades del tegumento"/>
    <s v="Tecnología - Ciencias Aplicadas"/>
    <s v="610 - Medicina y salud"/>
    <s v="610 - Medicina y salud"/>
    <s v="Enfermedades"/>
    <s v="1153|240"/>
    <n v="1"/>
  </r>
  <r>
    <x v="0"/>
    <x v="4"/>
    <x v="3"/>
    <s v="Seriadas"/>
    <s v="Revista Asociación Colombiana de dermatología y cirugía dermatológica."/>
    <m/>
    <s v="Cali : Asociación Colombiana de Dermatología &amp; Cirugía Dermatologica."/>
    <n v="2000"/>
    <s v="Español"/>
    <s v="1657-0448"/>
    <s v="Dermatologia ; Piel ; Piel"/>
    <s v="616 - Enfermedades"/>
    <s v="1991-2000"/>
    <n v="1153"/>
    <n v="170"/>
    <s v="R-044785"/>
    <s v="Revista Asociación Colombiana de dermatología y cirugía dermatológica."/>
    <n v="-2000"/>
    <s v="616 - Enfermedades"/>
    <s v="https://search.ebscohost.com/login.aspx?profile=eds&amp;custid=s9495846&amp;groupid=main&amp;authtype=ip,guest&amp;direct=true&amp;bquery=sab.000001153"/>
    <s v="BOAP"/>
    <s v="616.5"/>
    <s v="Enfermedades del tegumento"/>
    <s v="Tecnología - Ciencias Aplicadas"/>
    <s v="610 - Medicina y salud"/>
    <s v="610 - Medicina y salud"/>
    <s v="Enfermedades"/>
    <s v="1153|170"/>
    <n v="2"/>
  </r>
  <r>
    <x v="0"/>
    <x v="4"/>
    <x v="3"/>
    <s v="Seriadas"/>
    <s v="Revista Asociación Colombiana de dermatología y cirugía dermatológica."/>
    <m/>
    <s v="Cali : Asociación Colombiana de Dermatología &amp; Cirugía Dermatologica."/>
    <n v="2000"/>
    <s v="Español"/>
    <s v="1657-0448"/>
    <s v="Dermatologia ; Piel ; Piel"/>
    <s v="616 - Enfermedades"/>
    <s v="1991-2000"/>
    <n v="1153"/>
    <n v="270"/>
    <s v="R-058582"/>
    <s v="Revista Asociación Colombiana de dermatología y cirugía dermatológica."/>
    <n v="-2000"/>
    <s v="616 - Enfermedades"/>
    <s v="https://search.ebscohost.com/login.aspx?profile=eds&amp;custid=s9495846&amp;groupid=main&amp;authtype=ip,guest&amp;direct=true&amp;bquery=sab.000001153"/>
    <s v="BOAP"/>
    <s v="616.5"/>
    <s v="Enfermedades del tegumento"/>
    <s v="Tecnología - Ciencias Aplicadas"/>
    <s v="610 - Medicina y salud"/>
    <s v="610 - Medicina y salud"/>
    <s v="Enfermedades"/>
    <s v="1153|270"/>
    <n v="7"/>
  </r>
  <r>
    <x v="1"/>
    <x v="0"/>
    <x v="0"/>
    <s v="Libros"/>
    <s v="Manifestaciones cutáneas de las enfermedades sistémicas : atlas color y texto / Alejandro A., Cord"/>
    <m/>
    <s v="Buenos Aires : Editorial Médica Panamericana, 1997."/>
    <n v="1997"/>
    <s v="Español"/>
    <s v="950-06-0413-2"/>
    <s v="Dermatologia - Atlas ; Piel - Enfermedades - Atlas ; Vasos Sanguineos - Enfermedades"/>
    <s v="616 - Enfermedades"/>
    <s v="1991-2000"/>
    <n v="36496"/>
    <n v="20"/>
    <s v="053697"/>
    <s v="Manifestaciones cutáneas de las enfermedades sistémicas : atlas color y texto / Alejandro A., Cord"/>
    <n v="-2000"/>
    <s v="616 - Enfermedades"/>
    <s v="https://search.ebscohost.com/login.aspx?profile=eds&amp;custid=s9495846&amp;groupid=main&amp;authtype=ip,guest&amp;direct=true&amp;bquery=sab.000036496"/>
    <s v="BOAP"/>
    <s v="616.5"/>
    <s v="Enfermedades del tegumento"/>
    <s v="Tecnología - Ciencias Aplicadas"/>
    <s v="610 - Medicina y salud"/>
    <s v="610 - Medicina y salud"/>
    <s v="Enfermedades"/>
    <s v="36496|20"/>
    <n v="1"/>
  </r>
  <r>
    <x v="0"/>
    <x v="0"/>
    <x v="0"/>
    <s v="Libros"/>
    <s v="Atlas de dermatología clínica / Anthony, Du Vivier; ases. Phillip H., McKee."/>
    <s v="Du Vivier, Anthony"/>
    <s v="Madrid : Mosby ; Doyma Libros, 1995."/>
    <n v="1995"/>
    <s v="Español"/>
    <s v="84-8086-109-6"/>
    <s v="Dermatologia - Atlas ; Piel - Enfermedades"/>
    <s v="616 - Enfermedades"/>
    <s v="1991-2000"/>
    <n v="35924"/>
    <n v="20"/>
    <s v="052933"/>
    <s v="Atlas de dermatología clínica / Anthony, Du Vivier; ases. Phillip H., McKee."/>
    <n v="-2000"/>
    <s v="616 - Enfermedades"/>
    <s v="https://search.ebscohost.com/login.aspx?profile=eds&amp;custid=s9495846&amp;groupid=main&amp;authtype=ip,guest&amp;direct=true&amp;bquery=sab.000035924"/>
    <s v="BOAP"/>
    <s v="616.5"/>
    <s v="Enfermedades del tegumento"/>
    <s v="Tecnología - Ciencias Aplicadas"/>
    <s v="610 - Medicina y salud"/>
    <s v="610 - Medicina y salud"/>
    <s v="Enfermedades"/>
    <s v="35924|20"/>
    <n v="2"/>
  </r>
  <r>
    <x v="0"/>
    <x v="4"/>
    <x v="3"/>
    <s v="Seriadas"/>
    <s v="Revista Asociación Colombiana de dermatología y cirugía dermatológica."/>
    <m/>
    <s v="Cali : Asociación Colombiana de Dermatología &amp; Cirugía Dermatologica."/>
    <n v="2000"/>
    <s v="Español"/>
    <s v="1657-0448"/>
    <s v="Dermatologia ; Piel ; Piel"/>
    <s v="616 - Enfermedades"/>
    <s v="1991-2000"/>
    <n v="1153"/>
    <n v="190"/>
    <s v="R-045565"/>
    <s v="Revista Asociación Colombiana de dermatología y cirugía dermatológica."/>
    <n v="-2000"/>
    <s v="616 - Enfermedades"/>
    <s v="https://search.ebscohost.com/login.aspx?profile=eds&amp;custid=s9495846&amp;groupid=main&amp;authtype=ip,guest&amp;direct=true&amp;bquery=sab.000001153"/>
    <s v="BOAP"/>
    <s v="616.5"/>
    <s v="Enfermedades del tegumento"/>
    <s v="Tecnología - Ciencias Aplicadas"/>
    <s v="610 - Medicina y salud"/>
    <s v="610 - Medicina y salud"/>
    <s v="Enfermedades"/>
    <s v="1153|190"/>
    <n v="7"/>
  </r>
  <r>
    <x v="0"/>
    <x v="0"/>
    <x v="0"/>
    <s v="Libros"/>
    <s v="Andrews' diseases of the skin : clinical dermatology / William D. James, Timothy G. Berger."/>
    <s v="James, William D."/>
    <s v="Canada : Elsevier, 2006."/>
    <n v="2006"/>
    <s v="Inglés"/>
    <s v="0-7216-2921-0"/>
    <s v="Dermatitis ; Dermatitis Atopica ; Dermatologia ; Enfermedades de la Piel ; Enfermedades de Piel ; Infecciones ; Trastornos de la Pigmentacion"/>
    <s v="616 - Enfermedades"/>
    <s v="2001-2010"/>
    <n v="62216"/>
    <n v="10"/>
    <s v="097147"/>
    <s v="Andrews' diseases of the skin : clinical dermatology / William D. James, Timothy G. Berger."/>
    <n v="2006"/>
    <s v="616 - Enfermedades"/>
    <s v="https://search.ebscohost.com/login.aspx?profile=eds&amp;custid=s9495846&amp;groupid=main&amp;authtype=ip,guest&amp;direct=true&amp;bquery=sab.000062216"/>
    <s v="BOAP"/>
    <s v="616.5"/>
    <s v="Enfermedades del tegumento"/>
    <s v="Tecnología - Ciencias Aplicadas"/>
    <s v="610 - Medicina y salud"/>
    <s v="610 - Medicina y salud"/>
    <s v="Enfermedades"/>
    <s v="62216|10"/>
    <n v="2"/>
  </r>
  <r>
    <x v="0"/>
    <x v="0"/>
    <x v="0"/>
    <s v="Libros"/>
    <s v="Fitzpatrick dermatología en medicina general / Dir. Irwin M. Freedberg ... [et al.]."/>
    <m/>
    <s v="Buenos Aires : Editorial Médica Panamericana, 2005."/>
    <n v="2005"/>
    <s v="Español"/>
    <s v="950-06-5038-X (O.C.)."/>
    <s v="Dermatologia ; Dermatologia Geriatrica ; Dermatologia Pediatrica ; Enfermedades de la Piel ; Epidemiologia ; Epidermis ; Medicina Interna ; Terapeutica"/>
    <s v="616 - Enfermedades"/>
    <s v="2001-2010"/>
    <n v="17835"/>
    <n v="50"/>
    <s v="102582"/>
    <s v="Fitzpatrick dermatología en medicina general / Dir. Irwin M. Freedberg ... [et al.]."/>
    <n v="2005"/>
    <s v="616 - Enfermedades"/>
    <s v="https://search.ebscohost.com/login.aspx?profile=eds&amp;custid=s9495846&amp;groupid=main&amp;authtype=ip,guest&amp;direct=true&amp;bquery=sab.000017835"/>
    <s v="BOAP"/>
    <s v="616.5"/>
    <s v="Enfermedades del tegumento"/>
    <s v="Tecnología - Ciencias Aplicadas"/>
    <s v="610 - Medicina y salud"/>
    <s v="610 - Medicina y salud"/>
    <s v="Enfermedades"/>
    <s v="17835|50"/>
    <n v="31"/>
  </r>
  <r>
    <x v="1"/>
    <x v="0"/>
    <x v="0"/>
    <s v="Libros"/>
    <s v="Glosario ilustrado de dermatología y dermatopatología / Gerzaín Rodríguez Toro."/>
    <s v="Rodríguez Toro, José Gerzaín 1939-"/>
    <s v="Bogotá : Universidad Nacional de Colombia, 2004."/>
    <n v="2004"/>
    <s v="Español"/>
    <s v="9587013891"/>
    <s v="Dermatologia ; Dermatopatias"/>
    <s v="616 - Enfermedades"/>
    <s v="2001-2010"/>
    <n v="57364"/>
    <n v="20"/>
    <s v="088151"/>
    <s v="Glosario ilustrado de dermatología y dermatopatología / Gerzaín Rodríguez Toro."/>
    <n v="2004"/>
    <s v="616 - Enfermedades"/>
    <s v="https://search.ebscohost.com/login.aspx?profile=eds&amp;custid=s9495846&amp;groupid=main&amp;authtype=ip,guest&amp;direct=true&amp;bquery=sab.000057364"/>
    <s v="BOAP"/>
    <s v="616.5"/>
    <s v="Enfermedades del tegumento"/>
    <s v="Tecnología - Ciencias Aplicadas"/>
    <s v="610 - Medicina y salud"/>
    <s v="610 - Medicina y salud"/>
    <s v="Enfermedades"/>
    <s v="57364|20"/>
    <n v="1"/>
  </r>
  <r>
    <x v="0"/>
    <x v="4"/>
    <x v="3"/>
    <s v="Seriadas"/>
    <s v="Revista Asociación Colombiana de dermatología y cirugía dermatológica."/>
    <m/>
    <s v="Cali : Asociación Colombiana de Dermatología &amp; Cirugía Dermatologica."/>
    <n v="2000"/>
    <s v="Español"/>
    <s v="1657-0448"/>
    <s v="Dermatologia ; Piel ; Piel"/>
    <s v="616 - Enfermedades"/>
    <s v="1991-2000"/>
    <n v="1153"/>
    <n v="260"/>
    <s v="R-058272"/>
    <s v="Revista Asociación Colombiana de dermatología y cirugía dermatológica."/>
    <n v="-2000"/>
    <s v="616 - Enfermedades"/>
    <s v="https://search.ebscohost.com/login.aspx?profile=eds&amp;custid=s9495846&amp;groupid=main&amp;authtype=ip,guest&amp;direct=true&amp;bquery=sab.000001153"/>
    <s v="BOAP"/>
    <s v="616.5"/>
    <s v="Enfermedades del tegumento"/>
    <s v="Tecnología - Ciencias Aplicadas"/>
    <s v="610 - Medicina y salud"/>
    <s v="610 - Medicina y salud"/>
    <s v="Enfermedades"/>
    <s v="1153|260"/>
    <n v="1"/>
  </r>
  <r>
    <x v="0"/>
    <x v="9"/>
    <x v="0"/>
    <s v="Libros"/>
    <s v="Leçons sur les maladies de la peau / Moritz Kaposi ; [traducido y adaptado por] Ernest Besnier y Ad"/>
    <s v="Kaposi, Moritz 1837-1902"/>
    <s v="Paris : G. Masson, 1881."/>
    <n v="1881"/>
    <s v="Francés"/>
    <m/>
    <s v="Dermatologia ; Piel"/>
    <s v="616 - Enfermedades"/>
    <n v="-1950"/>
    <n v="143067"/>
    <n v="10"/>
    <s v="134685"/>
    <s v="Leçons sur les maladies de la peau / Moritz Kaposi ; [traducido y adaptado por] Ernest Besnier y Ad"/>
    <n v="-2000"/>
    <s v="616 - Enfermedades"/>
    <s v="https://search.ebscohost.com/login.aspx?profile=eds&amp;custid=s9495846&amp;groupid=main&amp;authtype=ip,guest&amp;direct=true&amp;bquery=sab.000143067"/>
    <s v="BOAP"/>
    <s v="616.5"/>
    <s v="Enfermedades del tegumento"/>
    <s v="Tecnología - Ciencias Aplicadas"/>
    <s v="610 - Medicina y salud"/>
    <s v="610 - Medicina y salud"/>
    <s v="Enfermedades"/>
    <s v="143067|10"/>
    <n v="1"/>
  </r>
  <r>
    <x v="1"/>
    <x v="0"/>
    <x v="0"/>
    <s v="Libros"/>
    <s v="Trastornos cutáneos / Marcia Jo Hill ; rev. Antonia Almena Rojas."/>
    <s v="Hill, Marcia Jo"/>
    <s v="Madrid : Mosby ; Doyma Libros, 1996."/>
    <n v="1996"/>
    <s v="Español"/>
    <s v="84-8174-099-3"/>
    <s v="Acne ; Dermatologia ; Infeccion ; Piel"/>
    <s v="616 - Enfermedades"/>
    <s v="1991-2000"/>
    <n v="34240"/>
    <n v="10"/>
    <s v="050753"/>
    <s v="Trastornos cutáneos / Marcia Jo Hill ; rev. Antonia Almena Rojas."/>
    <n v="-2000"/>
    <s v="616 - Enfermedades"/>
    <s v="https://search.ebscohost.com/login.aspx?profile=eds&amp;custid=s9495846&amp;groupid=main&amp;authtype=ip,guest&amp;direct=true&amp;bquery=sab.000034240"/>
    <s v="BOAP"/>
    <s v="616.5"/>
    <s v="Enfermedades del tegumento"/>
    <s v="Tecnología - Ciencias Aplicadas"/>
    <s v="610 - Medicina y salud"/>
    <s v="610 - Medicina y salud"/>
    <s v="Enfermedades"/>
    <s v="34240|10"/>
    <n v="1"/>
  </r>
  <r>
    <x v="0"/>
    <x v="0"/>
    <x v="0"/>
    <s v="Libros"/>
    <s v="Fitzpatrick dermatología en medicina general / Dir. Irwin M. Freedberg ... [et al.]."/>
    <m/>
    <s v="Buenos Aires : Editorial Médica Panamericana, 2005."/>
    <n v="2005"/>
    <s v="Español"/>
    <s v="950-06-5038-X (O.C.)."/>
    <s v="Dermatologia ; Dermatologia Geriatrica ; Dermatologia Pediatrica ; Enfermedades de la Piel ; Epidemiologia ; Epidermis ; Medicina Interna ; Terapeutica"/>
    <s v="616 - Enfermedades"/>
    <s v="2001-2010"/>
    <n v="17835"/>
    <n v="10"/>
    <s v="102564"/>
    <s v="Fitzpatrick dermatología en medicina general / Dir. Irwin M. Freedberg ... [et al.]."/>
    <n v="2005"/>
    <s v="616 - Enfermedades"/>
    <s v="https://search.ebscohost.com/login.aspx?profile=eds&amp;custid=s9495846&amp;groupid=main&amp;authtype=ip,guest&amp;direct=true&amp;bquery=sab.000017835"/>
    <s v="BOAP"/>
    <s v="616.5"/>
    <s v="Enfermedades del tegumento"/>
    <s v="Tecnología - Ciencias Aplicadas"/>
    <s v="610 - Medicina y salud"/>
    <s v="610 - Medicina y salud"/>
    <s v="Enfermedades"/>
    <s v="17835|10"/>
    <n v="31"/>
  </r>
  <r>
    <x v="0"/>
    <x v="0"/>
    <x v="0"/>
    <s v="Libros"/>
    <s v="Fitzpatrick dermatología en medicina general / Dir. Irwin M. Freedberg ... [et al.]."/>
    <m/>
    <s v="Buenos Aires : Editorial Médica Panamericana, 2005."/>
    <n v="2005"/>
    <s v="Español"/>
    <s v="950-06-5038-X (O.C.)."/>
    <s v="Dermatologia ; Dermatologia Geriatrica ; Dermatologia Pediatrica ; Enfermedades de la Piel ; Epidemiologia ; Epidermis ; Medicina Interna ; Terapeutica"/>
    <s v="616 - Enfermedades"/>
    <s v="2001-2010"/>
    <n v="17835"/>
    <n v="20"/>
    <s v="102579"/>
    <s v="Fitzpatrick dermatología en medicina general / Dir. Irwin M. Freedberg ... [et al.]."/>
    <n v="2005"/>
    <s v="616 - Enfermedades"/>
    <s v="https://search.ebscohost.com/login.aspx?profile=eds&amp;custid=s9495846&amp;groupid=main&amp;authtype=ip,guest&amp;direct=true&amp;bquery=sab.000017835"/>
    <s v="BOAP"/>
    <s v="616.5"/>
    <s v="Enfermedades del tegumento"/>
    <s v="Tecnología - Ciencias Aplicadas"/>
    <s v="610 - Medicina y salud"/>
    <s v="610 - Medicina y salud"/>
    <s v="Enfermedades"/>
    <s v="17835|20"/>
    <n v="23"/>
  </r>
  <r>
    <x v="0"/>
    <x v="0"/>
    <x v="0"/>
    <s v="Libros"/>
    <s v="Fitzpatrick dermatología en medicina general / Dir. Irwin M. Freedberg ... [et al.]."/>
    <m/>
    <s v="Buenos Aires : Editorial Médica Panamericana, 2005."/>
    <n v="2005"/>
    <s v="Español"/>
    <s v="950-06-5038-X (O.C.)."/>
    <s v="Dermatologia ; Dermatologia Geriatrica ; Dermatologia Pediatrica ; Enfermedades de la Piel ; Epidemiologia ; Epidermis ; Medicina Interna ; Terapeutica"/>
    <s v="616 - Enfermedades"/>
    <s v="2001-2010"/>
    <n v="17835"/>
    <n v="90"/>
    <s v="103417"/>
    <s v="Fitzpatrick dermatología en medicina general / Dir. Irwin M. Freedberg ... [et al.]."/>
    <n v="2005"/>
    <s v="616 - Enfermedades"/>
    <s v="https://search.ebscohost.com/login.aspx?profile=eds&amp;custid=s9495846&amp;groupid=main&amp;authtype=ip,guest&amp;direct=true&amp;bquery=sab.000017835"/>
    <s v="BOAP"/>
    <s v="616.5"/>
    <s v="Enfermedades del tegumento"/>
    <s v="Tecnología - Ciencias Aplicadas"/>
    <s v="610 - Medicina y salud"/>
    <s v="610 - Medicina y salud"/>
    <s v="Enfermedades"/>
    <s v="17835|90"/>
    <n v="40"/>
  </r>
  <r>
    <x v="1"/>
    <x v="0"/>
    <x v="0"/>
    <s v="Libros"/>
    <s v="Glosario ilustrado de dermatología y dermatopatología / Gerzaín Rodríguez Toro."/>
    <s v="Rodríguez Toro, José Gerzaín 1939-"/>
    <s v="Bogotá : Universidad Nacional de Colombia, 2004."/>
    <n v="2004"/>
    <s v="Español"/>
    <s v="9587013891"/>
    <s v="Dermatologia ; Dermatopatias"/>
    <s v="616 - Enfermedades"/>
    <s v="2001-2010"/>
    <n v="57364"/>
    <n v="30"/>
    <s v="088152"/>
    <s v="Glosario ilustrado de dermatología y dermatopatología / Gerzaín Rodríguez Toro."/>
    <n v="2004"/>
    <s v="616 - Enfermedades"/>
    <s v="https://search.ebscohost.com/login.aspx?profile=eds&amp;custid=s9495846&amp;groupid=main&amp;authtype=ip,guest&amp;direct=true&amp;bquery=sab.000057364"/>
    <s v="BOAP"/>
    <s v="616.5"/>
    <s v="Enfermedades del tegumento"/>
    <s v="Tecnología - Ciencias Aplicadas"/>
    <s v="610 - Medicina y salud"/>
    <s v="610 - Medicina y salud"/>
    <s v="Enfermedades"/>
    <s v="57364|30"/>
    <n v="2"/>
  </r>
  <r>
    <x v="0"/>
    <x v="0"/>
    <x v="0"/>
    <s v="Libros"/>
    <s v="Atlas de dermatología clínica / Anthony, Du Vivier; ases. Phillip H., McKee."/>
    <s v="Du Vivier, Anthony"/>
    <s v="Madrid : Mosby ; Doyma Libros, 1995."/>
    <n v="1995"/>
    <s v="Español"/>
    <s v="84-8086-109-6"/>
    <s v="Dermatologia - Atlas ; Piel - Enfermedades"/>
    <s v="616 - Enfermedades"/>
    <s v="1991-2000"/>
    <n v="35924"/>
    <n v="10"/>
    <s v="052932"/>
    <s v="Atlas de dermatología clínica / Anthony, Du Vivier; ases. Phillip H., McKee."/>
    <n v="-2000"/>
    <s v="616 - Enfermedades"/>
    <s v="https://search.ebscohost.com/login.aspx?profile=eds&amp;custid=s9495846&amp;groupid=main&amp;authtype=ip,guest&amp;direct=true&amp;bquery=sab.000035924"/>
    <s v="BOAP"/>
    <s v="616.5"/>
    <s v="Enfermedades del tegumento"/>
    <s v="Tecnología - Ciencias Aplicadas"/>
    <s v="610 - Medicina y salud"/>
    <s v="610 - Medicina y salud"/>
    <s v="Enfermedades"/>
    <s v="35924|10"/>
    <n v="6"/>
  </r>
  <r>
    <x v="0"/>
    <x v="0"/>
    <x v="0"/>
    <s v="Libros"/>
    <s v="Fitzpatrick dermatología en medicina general / Dir. Irwin M. Freedberg ... [et al.]."/>
    <m/>
    <s v="Buenos Aires : Editorial Médica Panamericana, 2005."/>
    <n v="2005"/>
    <s v="Español"/>
    <s v="950-06-5038-X (O.C.)."/>
    <s v="Dermatologia ; Dermatologia Geriatrica ; Dermatologia Pediatrica ; Enfermedades de la Piel ; Epidemiologia ; Epidermis ; Medicina Interna ; Terapeutica"/>
    <s v="616 - Enfermedades"/>
    <s v="2001-2010"/>
    <n v="17835"/>
    <n v="80"/>
    <s v="103416"/>
    <s v="Fitzpatrick dermatología en medicina general / Dir. Irwin M. Freedberg ... [et al.]."/>
    <n v="2005"/>
    <s v="616 - Enfermedades"/>
    <s v="https://search.ebscohost.com/login.aspx?profile=eds&amp;custid=s9495846&amp;groupid=main&amp;authtype=ip,guest&amp;direct=true&amp;bquery=sab.000017835"/>
    <s v="BOAP"/>
    <s v="616.5"/>
    <s v="Enfermedades del tegumento"/>
    <s v="Tecnología - Ciencias Aplicadas"/>
    <s v="610 - Medicina y salud"/>
    <s v="610 - Medicina y salud"/>
    <s v="Enfermedades"/>
    <s v="17835|80"/>
    <n v="32"/>
  </r>
  <r>
    <x v="0"/>
    <x v="4"/>
    <x v="3"/>
    <s v="Seriadas"/>
    <s v="Revista Asociación Colombiana de dermatología y cirugía dermatológica."/>
    <m/>
    <s v="Cali : Asociación Colombiana de Dermatología &amp; Cirugía Dermatologica."/>
    <n v="2000"/>
    <s v="Español"/>
    <s v="1657-0448"/>
    <s v="Dermatologia ; Piel ; Piel"/>
    <s v="616 - Enfermedades"/>
    <s v="1991-2000"/>
    <n v="1153"/>
    <n v="290"/>
    <s v="R-060335"/>
    <s v="Revista Asociación Colombiana de dermatología y cirugía dermatológica."/>
    <n v="-2000"/>
    <s v="616 - Enfermedades"/>
    <s v="https://search.ebscohost.com/login.aspx?profile=eds&amp;custid=s9495846&amp;groupid=main&amp;authtype=ip,guest&amp;direct=true&amp;bquery=sab.000001153"/>
    <s v="BOAP"/>
    <s v="616.5"/>
    <s v="Enfermedades del tegumento"/>
    <s v="Tecnología - Ciencias Aplicadas"/>
    <s v="610 - Medicina y salud"/>
    <s v="610 - Medicina y salud"/>
    <s v="Enfermedades"/>
    <s v="1153|290"/>
    <n v="1"/>
  </r>
  <r>
    <x v="0"/>
    <x v="0"/>
    <x v="0"/>
    <s v="Libros"/>
    <s v="Dermatología / Rafael Falabella Falabella, ... [et al.]."/>
    <m/>
    <s v="Medellín : Corporación para Investigaciones Biológicas - CIB, 2002 (impresión de 2003)."/>
    <n v="2003"/>
    <s v="Español"/>
    <s v="958-9400-56-6"/>
    <s v="Dermatologia ; Dermatosis Del Cuero Cabelludo ; Epidemiologia ; Medicina Interna ; Neoplasmas ; Patologia ; Piel ; Unas"/>
    <s v="616 - Enfermedades"/>
    <s v="2001-2010"/>
    <n v="54855"/>
    <n v="20"/>
    <s v="083273"/>
    <s v="Dermatología / Rafael Falabella Falabella, ... [et al.]."/>
    <n v="2003"/>
    <s v="616 - Enfermedades"/>
    <s v="https://search.ebscohost.com/login.aspx?profile=eds&amp;custid=s9495846&amp;groupid=main&amp;authtype=ip,guest&amp;direct=true&amp;bquery=sab.000054855"/>
    <s v="BOAP"/>
    <s v="616.5"/>
    <s v="Enfermedades del tegumento"/>
    <s v="Tecnología - Ciencias Aplicadas"/>
    <s v="610 - Medicina y salud"/>
    <s v="610 - Medicina y salud"/>
    <s v="Enfermedades"/>
    <s v="54855|20"/>
    <n v="41"/>
  </r>
  <r>
    <x v="0"/>
    <x v="0"/>
    <x v="0"/>
    <s v="Libros"/>
    <s v="Dermatología / Rafael Falabella Falabella, ... [et al.]."/>
    <m/>
    <s v="Medellín : Corporación para Investigaciones Biológicas - CIB, 2002 (impresión de 2003)."/>
    <n v="2003"/>
    <s v="Español"/>
    <s v="958-9400-56-6"/>
    <s v="Dermatologia ; Dermatosis Del Cuero Cabelludo ; Epidemiologia ; Medicina Interna ; Neoplasmas ; Patologia ; Piel ; Unas"/>
    <s v="616 - Enfermedades"/>
    <s v="2001-2010"/>
    <n v="54855"/>
    <n v="40"/>
    <s v="083452"/>
    <s v="Dermatología / Rafael Falabella Falabella, ... [et al.]."/>
    <n v="2003"/>
    <s v="616 - Enfermedades"/>
    <s v="https://search.ebscohost.com/login.aspx?profile=eds&amp;custid=s9495846&amp;groupid=main&amp;authtype=ip,guest&amp;direct=true&amp;bquery=sab.000054855"/>
    <s v="BOAP"/>
    <s v="616.5"/>
    <s v="Enfermedades del tegumento"/>
    <s v="Tecnología - Ciencias Aplicadas"/>
    <s v="610 - Medicina y salud"/>
    <s v="610 - Medicina y salud"/>
    <s v="Enfermedades"/>
    <s v="54855|40"/>
    <n v="65"/>
  </r>
  <r>
    <x v="0"/>
    <x v="0"/>
    <x v="0"/>
    <s v="Libros"/>
    <s v="Dermatología / Rafael Falabella Falabella, ... [et al.]."/>
    <m/>
    <s v="Medellín : Corporación para Investigaciones Biológicas - CIB, 2002 (impresión de 2003)."/>
    <n v="2003"/>
    <s v="Español"/>
    <s v="958-9400-56-6"/>
    <s v="Dermatologia ; Dermatosis Del Cuero Cabelludo ; Epidemiologia ; Medicina Interna ; Neoplasmas ; Patologia ; Piel ; Unas"/>
    <s v="616 - Enfermedades"/>
    <s v="2001-2010"/>
    <n v="54855"/>
    <n v="30"/>
    <s v="083451"/>
    <s v="Dermatología / Rafael Falabella Falabella, ... [et al.]."/>
    <n v="2003"/>
    <s v="616 - Enfermedades"/>
    <s v="https://search.ebscohost.com/login.aspx?profile=eds&amp;custid=s9495846&amp;groupid=main&amp;authtype=ip,guest&amp;direct=true&amp;bquery=sab.000054855"/>
    <s v="BOAP"/>
    <s v="616.5"/>
    <s v="Enfermedades del tegumento"/>
    <s v="Tecnología - Ciencias Aplicadas"/>
    <s v="610 - Medicina y salud"/>
    <s v="610 - Medicina y salud"/>
    <s v="Enfermedades"/>
    <s v="54855|30"/>
    <n v="23"/>
  </r>
  <r>
    <x v="0"/>
    <x v="0"/>
    <x v="0"/>
    <s v="Libros"/>
    <s v="Fitzpatrick : dermatología en medicina general / directores, Lowell Goldsmith, Stephen I Katz, Barb"/>
    <m/>
    <s v="México : Editorial Médica Panamericana, ©2014"/>
    <n v="2014"/>
    <s v="Español"/>
    <s v="9786079356002 (obra completa)"/>
    <s v="Carcinogenesis ; Dermatologia ; Enfermedades de la Piel ; Manifestaciones Cutaneas de Enfermedades Generales ; Patologia ; Psoriasis ; Trastornos Neurocutaneos"/>
    <s v="616 - Enfermedades"/>
    <s v="2011-2020"/>
    <n v="171447"/>
    <n v="30"/>
    <s v="150559"/>
    <s v="Fitzpatrick : dermatología en medicina general / directores, Lowell Goldsmith, Stephen I Katz, Barb"/>
    <n v="2014"/>
    <s v="616 - Enfermedades"/>
    <s v="https://search.ebscohost.com/login.aspx?profile=eds&amp;custid=s9495846&amp;groupid=main&amp;authtype=ip,guest&amp;direct=true&amp;bquery=sab.000171447"/>
    <s v="BOAP"/>
    <s v="616.5"/>
    <s v="Enfermedades del tegumento"/>
    <s v="Tecnología - Ciencias Aplicadas"/>
    <s v="610 - Medicina y salud"/>
    <s v="610 - Medicina y salud"/>
    <s v="Enfermedades"/>
    <s v="171447|30"/>
    <n v="29"/>
  </r>
  <r>
    <x v="0"/>
    <x v="3"/>
    <x v="6"/>
    <s v="Libros"/>
    <s v="Fitzpatrick´s dermatology in general medicine / editores Lowell A. Goldsmith ... [y otros]."/>
    <m/>
    <s v="New York : McGraw Hill Companies, ©2012."/>
    <n v="2012"/>
    <s v="Inglés"/>
    <s v="9780071669047"/>
    <s v="Carcinogenesis ; Dermatologia ; Enfermedades de la Piel ; Manifestaciones Cutaneas de Enfermedades Generales ; Patologia ; Psoriasis ; Trastornos Neurocutaneos"/>
    <s v="616 - Enfermedades"/>
    <s v="2011-2020"/>
    <n v="165101"/>
    <n v="30"/>
    <s v="145540"/>
    <s v="Fitzpatrick´s dermatology in general medicine / editores Lowell A. Goldsmith ... [y otros]."/>
    <n v="2012"/>
    <s v="616 - Enfermedades"/>
    <s v="https://search.ebscohost.com/login.aspx?profile=eds&amp;custid=s9495846&amp;groupid=main&amp;authtype=ip,guest&amp;direct=true&amp;bquery=sab.000165101"/>
    <s v="BOAP"/>
    <s v="616.5"/>
    <s v="Enfermedades del tegumento"/>
    <s v="Tecnología - Ciencias Aplicadas"/>
    <s v="610 - Medicina y salud"/>
    <s v="610 - Medicina y salud"/>
    <s v="Enfermedades"/>
    <s v="165101|30"/>
    <n v="1"/>
  </r>
  <r>
    <x v="0"/>
    <x v="0"/>
    <x v="0"/>
    <s v="Libros"/>
    <s v="Glosario ilustrado de dermatología y dermatopatología / Gerzaín Rodríguez Toro."/>
    <s v="Rodríguez Toro, José Gerzaín 1939-"/>
    <s v="Bogotá : Universidad Nacional de Colombia, 2004."/>
    <n v="2004"/>
    <s v="Español"/>
    <s v="9587013891"/>
    <s v="Dermatologia ; Dermatopatias"/>
    <s v="616 - Enfermedades"/>
    <s v="2001-2010"/>
    <n v="57364"/>
    <n v="60"/>
    <s v="088155"/>
    <s v="Glosario ilustrado de dermatología y dermatopatología / Gerzaín Rodríguez Toro."/>
    <n v="2004"/>
    <s v="616 - Enfermedades"/>
    <s v="https://search.ebscohost.com/login.aspx?profile=eds&amp;custid=s9495846&amp;groupid=main&amp;authtype=ip,guest&amp;direct=true&amp;bquery=sab.000057364"/>
    <s v="BOAP"/>
    <s v="616.5"/>
    <s v="Enfermedades del tegumento"/>
    <s v="Tecnología - Ciencias Aplicadas"/>
    <s v="610 - Medicina y salud"/>
    <s v="610 - Medicina y salud"/>
    <s v="Enfermedades"/>
    <s v="57364|60"/>
    <n v="21"/>
  </r>
  <r>
    <x v="0"/>
    <x v="0"/>
    <x v="0"/>
    <s v="Libros"/>
    <s v="Dermatología clínica : conceptos básicos / directora Claudia Marcela Rojas Daza ; editora María"/>
    <m/>
    <s v="Bogotá : Hospital Universitario Centro Dermatológico Federico Lleras Acosta E. S. E, 2015."/>
    <n v="2015"/>
    <s v="Español"/>
    <s v="9789585933118"/>
    <n v="0"/>
    <s v="616 - Enfermedades"/>
    <s v="2011-2020"/>
    <n v="264521"/>
    <n v="30"/>
    <s v="156661"/>
    <s v="Dermatología clínica : conceptos básicos / directora Claudia Marcela Rojas Daza ; editora María"/>
    <n v="2015"/>
    <s v="616 - Enfermedades"/>
    <s v="https://search.ebscohost.com/login.aspx?profile=eds&amp;custid=s9495846&amp;groupid=main&amp;authtype=ip,guest&amp;direct=true&amp;bquery=sab.000264521"/>
    <s v="BOAP"/>
    <s v="616.5"/>
    <s v="Enfermedades del tegumento"/>
    <s v="Tecnología - Ciencias Aplicadas"/>
    <s v="610 - Medicina y salud"/>
    <s v="610 - Medicina y salud"/>
    <s v="Enfermedades"/>
    <s v="264521|30"/>
    <n v="22"/>
  </r>
  <r>
    <x v="0"/>
    <x v="5"/>
    <x v="0"/>
    <s v="Libros"/>
    <s v="Glosario ilustrado de dermatología y dermatopatología / Gerzaín Rodríguez Toro."/>
    <s v="Rodríguez Toro, José Gerzaín 1939- autor"/>
    <s v="Chía : Universidad de La Sabana ; Universidad Nacional de Colombia, ©2019"/>
    <n v="2019"/>
    <s v="Español"/>
    <s v="9789581205233"/>
    <n v="0"/>
    <s v="616 - Enfermedades"/>
    <s v="2011-2020"/>
    <n v="275238"/>
    <n v="20"/>
    <s v="163417"/>
    <s v="Glosario ilustrado de dermatología y dermatopatología / Gerzaín Rodríguez Toro."/>
    <n v="2019"/>
    <s v="616 - Enfermedades"/>
    <s v="https://search.ebscohost.com/login.aspx?profile=eds&amp;custid=s9495846&amp;groupid=main&amp;authtype=ip,guest&amp;direct=true&amp;bquery=sab.000275238"/>
    <s v="BOAP"/>
    <s v="616.5"/>
    <s v="Enfermedades del tegumento"/>
    <s v="Tecnología - Ciencias Aplicadas"/>
    <s v="610 - Medicina y salud"/>
    <s v="610 - Medicina y salud"/>
    <s v="Enfermedades"/>
    <s v="275238|20"/>
    <n v="1"/>
  </r>
  <r>
    <x v="0"/>
    <x v="0"/>
    <x v="0"/>
    <s v="Libros"/>
    <s v="Fitzpatrick¦s dermatology in general medicine / ed. Irwin M. Freeberg, Arthur Z. Eisen."/>
    <m/>
    <s v="New York : McGraw-Hill Companies, 2003."/>
    <n v="2003"/>
    <s v="Inglés"/>
    <s v="0-07-138076-0"/>
    <s v="Biologia Celular ; Biologia Molecular ; Carcinogenesis ; Citoquinas ; Dermatologia ; Inmunoglobulinas ; Patologia ; Piel ; Piel ; Psoriasis"/>
    <s v="616 - Enfermedades"/>
    <s v="2001-2010"/>
    <n v="56383"/>
    <n v="10"/>
    <s v="085419"/>
    <s v="Fitzpatrick¦s dermatology in general medicine / ed. Irwin M. Freeberg, Arthur Z. Eisen."/>
    <n v="2003"/>
    <s v="616 - Enfermedades"/>
    <s v="https://search.ebscohost.com/login.aspx?profile=eds&amp;custid=s9495846&amp;groupid=main&amp;authtype=ip,guest&amp;direct=true&amp;bquery=sab.000056383"/>
    <s v="BOAP"/>
    <s v="616.5"/>
    <s v="Enfermedades del tegumento"/>
    <s v="Tecnología - Ciencias Aplicadas"/>
    <s v="610 - Medicina y salud"/>
    <s v="610 - Medicina y salud"/>
    <s v="Enfermedades"/>
    <s v="56383|10"/>
    <n v="10"/>
  </r>
  <r>
    <x v="0"/>
    <x v="0"/>
    <x v="0"/>
    <s v="Libros"/>
    <s v="Terapia dermatológica / ed. Angela Zuluaga de C., Claudia María Uribe D., Gloria Elena Velasquez Z"/>
    <m/>
    <s v="Medellín : Corporación para Investigaciones Biológicas - CIB, 1998 (impresión de 2000)."/>
    <n v="2000"/>
    <s v="Español"/>
    <s v="958-9400-34-5"/>
    <s v="Dermatologia ; Dermatologia ; Medicamentos ; Terapeutica ; Terapeutica Quirurgica"/>
    <s v="616 - Enfermedades"/>
    <s v="1991-2000"/>
    <n v="54857"/>
    <n v="10"/>
    <s v="083251"/>
    <s v="Terapia dermatológica / ed. Angela Zuluaga de C., Claudia María Uribe D., Gloria Elena Velasquez Z"/>
    <n v="-2000"/>
    <s v="616 - Enfermedades"/>
    <s v="https://search.ebscohost.com/login.aspx?profile=eds&amp;custid=s9495846&amp;groupid=main&amp;authtype=ip,guest&amp;direct=true&amp;bquery=sab.000054857"/>
    <s v="BOAP"/>
    <s v="616.5"/>
    <s v="Enfermedades del tegumento"/>
    <s v="Tecnología - Ciencias Aplicadas"/>
    <s v="610 - Medicina y salud"/>
    <s v="610 - Medicina y salud"/>
    <s v="Enfermedades"/>
    <s v="54857|10"/>
    <n v="4"/>
  </r>
  <r>
    <x v="1"/>
    <x v="0"/>
    <x v="0"/>
    <s v="Libros"/>
    <s v="Manifestaciones cutáneas de las enfermedades sistémicas : atlas color y texto / Alejandro A., Cord"/>
    <m/>
    <s v="Buenos Aires : Editorial Médica Panamericana, 1997."/>
    <n v="1997"/>
    <s v="Español"/>
    <s v="950-06-0413-2"/>
    <s v="Dermatologia - Atlas ; Piel - Enfermedades - Atlas ; Vasos Sanguineos - Enfermedades"/>
    <s v="616 - Enfermedades"/>
    <s v="1991-2000"/>
    <n v="36496"/>
    <n v="30"/>
    <s v="053698"/>
    <s v="Manifestaciones cutáneas de las enfermedades sistémicas : atlas color y texto / Alejandro A., Cord"/>
    <n v="-2000"/>
    <s v="616 - Enfermedades"/>
    <s v="https://search.ebscohost.com/login.aspx?profile=eds&amp;custid=s9495846&amp;groupid=main&amp;authtype=ip,guest&amp;direct=true&amp;bquery=sab.000036496"/>
    <s v="BOAP"/>
    <s v="616.5"/>
    <s v="Enfermedades del tegumento"/>
    <s v="Tecnología - Ciencias Aplicadas"/>
    <s v="610 - Medicina y salud"/>
    <s v="610 - Medicina y salud"/>
    <s v="Enfermedades"/>
    <s v="36496|30"/>
    <n v="1"/>
  </r>
  <r>
    <x v="0"/>
    <x v="0"/>
    <x v="0"/>
    <s v="Libros"/>
    <s v="Fitzpatrick dermatología en medicina general / Dir. Irwin M. Freedberg ... [et al.]."/>
    <m/>
    <s v="Buenos Aires : Editorial Médica Panamericana, 2005."/>
    <n v="2005"/>
    <s v="Español"/>
    <s v="950-06-5038-X (O.C.)."/>
    <s v="Dermatologia ; Dermatologia Geriatrica ; Dermatologia Pediatrica ; Enfermedades de la Piel ; Epidemiologia ; Epidermis ; Medicina Interna ; Terapeutica"/>
    <s v="616 - Enfermedades"/>
    <s v="2001-2010"/>
    <n v="17835"/>
    <n v="40"/>
    <s v="102581"/>
    <s v="Fitzpatrick dermatología en medicina general / Dir. Irwin M. Freedberg ... [et al.]."/>
    <n v="2005"/>
    <s v="616 - Enfermedades"/>
    <s v="https://search.ebscohost.com/login.aspx?profile=eds&amp;custid=s9495846&amp;groupid=main&amp;authtype=ip,guest&amp;direct=true&amp;bquery=sab.000017835"/>
    <s v="BOAP"/>
    <s v="616.5"/>
    <s v="Enfermedades del tegumento"/>
    <s v="Tecnología - Ciencias Aplicadas"/>
    <s v="610 - Medicina y salud"/>
    <s v="610 - Medicina y salud"/>
    <s v="Enfermedades"/>
    <s v="17835|40"/>
    <n v="11"/>
  </r>
  <r>
    <x v="0"/>
    <x v="0"/>
    <x v="0"/>
    <s v="Libros"/>
    <s v="Micosis que afectan piel y mucosas / J. M., Torres-Rodríguez."/>
    <s v="Torres-Rodríguez, J. M."/>
    <s v="Barcelona : Doyma, 1987."/>
    <n v="1987"/>
    <s v="Español"/>
    <s v="84-7592-099-3"/>
    <s v="Micosis ; Piel - Enfermedades"/>
    <s v="616 - Enfermedades"/>
    <s v="1981-1990"/>
    <n v="30021"/>
    <n v="10"/>
    <s v="044076"/>
    <s v="Micosis que afectan piel y mucosas / J. M., Torres-Rodríguez."/>
    <n v="-2000"/>
    <s v="616 - Enfermedades"/>
    <s v="https://search.ebscohost.com/login.aspx?profile=eds&amp;custid=s9495846&amp;groupid=main&amp;authtype=ip,guest&amp;direct=true&amp;bquery=sab.000030021"/>
    <s v="BOAP"/>
    <s v="616.5"/>
    <s v="Enfermedades del tegumento"/>
    <s v="Tecnología - Ciencias Aplicadas"/>
    <s v="610 - Medicina y salud"/>
    <s v="610 - Medicina y salud"/>
    <s v="Enfermedades"/>
    <s v="30021|10"/>
    <n v="7"/>
  </r>
  <r>
    <x v="0"/>
    <x v="4"/>
    <x v="3"/>
    <s v="Seriadas"/>
    <s v="Revista Asociación Colombiana de dermatología y cirugía dermatológica."/>
    <m/>
    <s v="Cali : Asociación Colombiana de Dermatología &amp; Cirugía Dermatologica."/>
    <n v="2000"/>
    <s v="Español"/>
    <s v="1657-0448"/>
    <s v="Dermatologia ; Piel ; Piel"/>
    <s v="616 - Enfermedades"/>
    <s v="1991-2000"/>
    <n v="1153"/>
    <n v="210"/>
    <s v="R-055853"/>
    <s v="Revista Asociación Colombiana de dermatología y cirugía dermatológica."/>
    <n v="-2000"/>
    <s v="616 - Enfermedades"/>
    <s v="https://search.ebscohost.com/login.aspx?profile=eds&amp;custid=s9495846&amp;groupid=main&amp;authtype=ip,guest&amp;direct=true&amp;bquery=sab.000001153"/>
    <s v="BOAP"/>
    <s v="616.5"/>
    <s v="Enfermedades del tegumento"/>
    <s v="Tecnología - Ciencias Aplicadas"/>
    <s v="610 - Medicina y salud"/>
    <s v="610 - Medicina y salud"/>
    <s v="Enfermedades"/>
    <s v="1153|210"/>
    <n v="1"/>
  </r>
  <r>
    <x v="0"/>
    <x v="4"/>
    <x v="3"/>
    <s v="Seriadas"/>
    <s v="Revista Asociación Colombiana de dermatología y cirugía dermatológica."/>
    <m/>
    <s v="Cali : Asociación Colombiana de Dermatología &amp; Cirugía Dermatologica."/>
    <n v="2000"/>
    <s v="Español"/>
    <s v="1657-0448"/>
    <s v="Dermatologia ; Piel ; Piel"/>
    <s v="616 - Enfermedades"/>
    <s v="1991-2000"/>
    <n v="1153"/>
    <n v="230"/>
    <s v="R-057267"/>
    <s v="Revista Asociación Colombiana de dermatología y cirugía dermatológica."/>
    <n v="-2000"/>
    <s v="616 - Enfermedades"/>
    <s v="https://search.ebscohost.com/login.aspx?profile=eds&amp;custid=s9495846&amp;groupid=main&amp;authtype=ip,guest&amp;direct=true&amp;bquery=sab.000001153"/>
    <s v="BOAP"/>
    <s v="616.5"/>
    <s v="Enfermedades del tegumento"/>
    <s v="Tecnología - Ciencias Aplicadas"/>
    <s v="610 - Medicina y salud"/>
    <s v="610 - Medicina y salud"/>
    <s v="Enfermedades"/>
    <s v="1153|230"/>
    <n v="1"/>
  </r>
  <r>
    <x v="0"/>
    <x v="0"/>
    <x v="0"/>
    <s v="Libros"/>
    <s v="Dermatología / Rubem David Azulay, David Rubem Azulay y Luna Azulay Abulafia."/>
    <s v="Azulay, Rubem David"/>
    <s v="Río de Janeiro : Editora Guanabara Koogan, 2007."/>
    <n v="2007"/>
    <s v="Español"/>
    <s v="978-85-277-1364-1"/>
    <s v="Dermatitis ; Dermatologia ; Enfermedades de la Piel ; Enfermedades Transmisibles ; Inmunologia ; Neoplasmas ; Piel ; Semiologia (Medicina)"/>
    <s v="616 - Enfermedades"/>
    <s v="2001-2010"/>
    <n v="65493"/>
    <n v="10"/>
    <s v="111088"/>
    <s v="Dermatología / Rubem David Azulay, David Rubem Azulay y Luna Azulay Abulafia."/>
    <n v="2007"/>
    <s v="616 - Enfermedades"/>
    <s v="https://search.ebscohost.com/login.aspx?profile=eds&amp;custid=s9495846&amp;groupid=main&amp;authtype=ip,guest&amp;direct=true&amp;bquery=sab.000065493"/>
    <s v="BOAP"/>
    <s v="616.5"/>
    <s v="Enfermedades del tegumento"/>
    <s v="Tecnología - Ciencias Aplicadas"/>
    <s v="610 - Medicina y salud"/>
    <s v="610 - Medicina y salud"/>
    <s v="Enfermedades"/>
    <s v="65493|10"/>
    <n v="79"/>
  </r>
  <r>
    <x v="0"/>
    <x v="0"/>
    <x v="0"/>
    <s v="Libros"/>
    <s v="Fitzpatrick : dermatología en medicina general / directores, Lowell Goldsmith, Stephen I Katz, Barb"/>
    <m/>
    <s v="México : Editorial Médica Panamericana, ©2014"/>
    <n v="2014"/>
    <s v="Español"/>
    <s v="9786079356002 (obra completa)"/>
    <s v="Carcinogenesis ; Dermatologia ; Enfermedades de la Piel ; Manifestaciones Cutaneas de Enfermedades Generales ; Patologia ; Psoriasis ; Trastornos Neurocutaneos"/>
    <s v="616 - Enfermedades"/>
    <s v="2011-2020"/>
    <n v="171447"/>
    <n v="60"/>
    <s v="160071"/>
    <s v="Fitzpatrick : dermatología en medicina general / directores, Lowell Goldsmith, Stephen I Katz, Barb"/>
    <n v="2014"/>
    <s v="616 - Enfermedades"/>
    <s v="https://search.ebscohost.com/login.aspx?profile=eds&amp;custid=s9495846&amp;groupid=main&amp;authtype=ip,guest&amp;direct=true&amp;bquery=sab.000171447"/>
    <s v="BOAP"/>
    <s v="616.5"/>
    <s v="Enfermedades del tegumento"/>
    <s v="Tecnología - Ciencias Aplicadas"/>
    <s v="610 - Medicina y salud"/>
    <s v="610 - Medicina y salud"/>
    <s v="Enfermedades"/>
    <s v="171447|60"/>
    <n v="4"/>
  </r>
  <r>
    <x v="0"/>
    <x v="0"/>
    <x v="0"/>
    <s v="Libros"/>
    <s v="Integumentary essentials : applying the preferred physical therapist practice patterns / editor, Mar"/>
    <m/>
    <s v="Thorofare, NJ : Slack, 2006."/>
    <n v="2006"/>
    <s v="Inglés"/>
    <s v="1-55642-670-4"/>
    <s v="Piel"/>
    <s v="616 - Enfermedades"/>
    <s v="2001-2010"/>
    <n v="142134"/>
    <n v="10"/>
    <s v="134380"/>
    <s v="Integumentary essentials : applying the preferred physical therapist practice patterns / editor, Mar"/>
    <n v="2006"/>
    <s v="616 - Enfermedades"/>
    <s v="https://search.ebscohost.com/login.aspx?profile=eds&amp;custid=s9495846&amp;groupid=main&amp;authtype=ip,guest&amp;direct=true&amp;bquery=sab.000142134"/>
    <s v="BOAP"/>
    <s v="616.5"/>
    <s v="Enfermedades del tegumento"/>
    <s v="Tecnología - Ciencias Aplicadas"/>
    <s v="610 - Medicina y salud"/>
    <s v="610 - Medicina y salud"/>
    <s v="Enfermedades"/>
    <s v="142134|10"/>
    <n v="41"/>
  </r>
  <r>
    <x v="0"/>
    <x v="0"/>
    <x v="0"/>
    <s v="Libros"/>
    <s v="Andrews' diseases of the skin : clinical dermatology / William D. James, Dirk M. Elston y Timothy G."/>
    <s v="James, William Daniel 1950- autor"/>
    <s v="Philadelphia, PA : Elsevier, ©2016."/>
    <n v="2016"/>
    <s v="Inglés"/>
    <s v="9780323319676"/>
    <s v="Dermatologia ; Dermatologia Basada En la Evidencia ; Enfermedades de la Piel ; Enfermedades de la Piel ; Infecciones de la Piel ; Medicina Clinica"/>
    <s v="616 - Enfermedades"/>
    <s v="2011-2020"/>
    <n v="182458"/>
    <n v="10"/>
    <s v="153891"/>
    <s v="Andrews' diseases of the skin : clinical dermatology / William D. James, Dirk M. Elston y Timothy G."/>
    <n v="2016"/>
    <s v="616 - Enfermedades"/>
    <s v="https://search.ebscohost.com/login.aspx?profile=eds&amp;custid=s9495846&amp;groupid=main&amp;authtype=ip,guest&amp;direct=true&amp;bquery=sab.000182458"/>
    <s v="BOAP"/>
    <s v="616.5"/>
    <s v="Enfermedades del tegumento"/>
    <s v="Tecnología - Ciencias Aplicadas"/>
    <s v="610 - Medicina y salud"/>
    <s v="610 - Medicina y salud"/>
    <s v="Enfermedades"/>
    <s v="182458|10"/>
    <n v="6"/>
  </r>
  <r>
    <x v="0"/>
    <x v="4"/>
    <x v="3"/>
    <s v="Seriadas"/>
    <s v="Revista Asociación Colombiana de dermatología y cirugía dermatológica."/>
    <m/>
    <s v="Cali : Asociación Colombiana de Dermatología &amp; Cirugía Dermatologica."/>
    <n v="2000"/>
    <s v="Español"/>
    <s v="1657-0448"/>
    <s v="Dermatologia ; Piel ; Piel"/>
    <s v="616 - Enfermedades"/>
    <s v="1991-2000"/>
    <n v="1153"/>
    <n v="300"/>
    <s v="R-060336"/>
    <s v="Revista Asociación Colombiana de dermatología y cirugía dermatológica."/>
    <n v="-2000"/>
    <s v="616 - Enfermedades"/>
    <s v="https://search.ebscohost.com/login.aspx?profile=eds&amp;custid=s9495846&amp;groupid=main&amp;authtype=ip,guest&amp;direct=true&amp;bquery=sab.000001153"/>
    <s v="BOAP"/>
    <s v="616.5"/>
    <s v="Enfermedades del tegumento"/>
    <s v="Tecnología - Ciencias Aplicadas"/>
    <s v="610 - Medicina y salud"/>
    <s v="610 - Medicina y salud"/>
    <s v="Enfermedades"/>
    <s v="1153|300"/>
    <n v="1"/>
  </r>
  <r>
    <x v="0"/>
    <x v="3"/>
    <x v="6"/>
    <s v="Libros"/>
    <s v="Fitzpatrick : dermatología en medicina general / directores, Lowell Goldsmith, Stephen I Katz, Barb"/>
    <m/>
    <s v="México : Editorial Médica Panamericana, ©2014"/>
    <n v="2014"/>
    <s v="Español"/>
    <s v="9786079356002 (obra completa)"/>
    <s v="Carcinogenesis ; Dermatologia ; Enfermedades de la Piel ; Manifestaciones Cutaneas de Enfermedades Generales ; Patologia ; Psoriasis ; Trastornos Neurocutaneos"/>
    <s v="616 - Enfermedades"/>
    <s v="2011-2020"/>
    <n v="171447"/>
    <n v="50"/>
    <s v="150558"/>
    <s v="Fitzpatrick : dermatología en medicina general / directores, Lowell Goldsmith, Stephen I Katz, Barb"/>
    <n v="2014"/>
    <s v="616 - Enfermedades"/>
    <s v="https://search.ebscohost.com/login.aspx?profile=eds&amp;custid=s9495846&amp;groupid=main&amp;authtype=ip,guest&amp;direct=true&amp;bquery=sab.000171447"/>
    <s v="BOAP"/>
    <s v="616.5"/>
    <s v="Enfermedades del tegumento"/>
    <s v="Tecnología - Ciencias Aplicadas"/>
    <s v="610 - Medicina y salud"/>
    <s v="610 - Medicina y salud"/>
    <s v="Enfermedades"/>
    <s v="171447|50"/>
    <n v="1"/>
  </r>
  <r>
    <x v="0"/>
    <x v="0"/>
    <x v="0"/>
    <s v="Libros"/>
    <s v="Manual of dermatologic therapeutics : with essentials of diagnosis / Kenneth A. Arndt."/>
    <s v="Arndt, Kenneth A."/>
    <s v="Boston : Little, Brown and Company, 1978."/>
    <n v="1978"/>
    <s v="Inglés"/>
    <s v="0-316-05280-9"/>
    <s v="Acne ; Dermatitis Atopica ; Dermatologia ; Piel"/>
    <s v="616 - Enfermedades"/>
    <s v="1971-1980"/>
    <n v="45137"/>
    <n v="10"/>
    <s v="067895"/>
    <s v="Manual of dermatologic therapeutics : with essentials of diagnosis / Kenneth A. Arndt."/>
    <n v="-2000"/>
    <s v="616 - Enfermedades"/>
    <s v="https://search.ebscohost.com/login.aspx?profile=eds&amp;custid=s9495846&amp;groupid=main&amp;authtype=ip,guest&amp;direct=true&amp;bquery=sab.000045137"/>
    <s v="BOAP"/>
    <s v="616.5"/>
    <s v="Enfermedades del tegumento"/>
    <s v="Tecnología - Ciencias Aplicadas"/>
    <s v="610 - Medicina y salud"/>
    <s v="610 - Medicina y salud"/>
    <s v="Enfermedades"/>
    <s v="45137|10"/>
    <n v="3"/>
  </r>
  <r>
    <x v="0"/>
    <x v="0"/>
    <x v="0"/>
    <s v="Libros"/>
    <s v="Fitzpatrick´s dermatology in general medicine / editores Lowell A. Goldsmith ... [y otros]."/>
    <m/>
    <s v="New York : McGraw Hill Companies, ©2012."/>
    <n v="2012"/>
    <s v="Inglés"/>
    <s v="9780071669047"/>
    <s v="Carcinogenesis ; Dermatologia ; Enfermedades de la Piel ; Manifestaciones Cutaneas de Enfermedades Generales ; Patologia ; Psoriasis ; Trastornos Neurocutaneos"/>
    <s v="616 - Enfermedades"/>
    <s v="2011-2020"/>
    <n v="165101"/>
    <n v="20"/>
    <s v="145530"/>
    <s v="Fitzpatrick´s dermatology in general medicine / editores Lowell A. Goldsmith ... [y otros]."/>
    <n v="2012"/>
    <s v="616 - Enfermedades"/>
    <s v="https://search.ebscohost.com/login.aspx?profile=eds&amp;custid=s9495846&amp;groupid=main&amp;authtype=ip,guest&amp;direct=true&amp;bquery=sab.000165101"/>
    <s v="BOAP"/>
    <s v="616.5"/>
    <s v="Enfermedades del tegumento"/>
    <s v="Tecnología - Ciencias Aplicadas"/>
    <s v="610 - Medicina y salud"/>
    <s v="610 - Medicina y salud"/>
    <s v="Enfermedades"/>
    <s v="165101|20"/>
    <n v="1"/>
  </r>
  <r>
    <x v="0"/>
    <x v="0"/>
    <x v="0"/>
    <s v="Libros"/>
    <s v="Glosario ilustrado de dermatología y dermatopatología / Gerzaín Rodríguez Toro."/>
    <s v="Rodríguez Toro, José Gerzaín 1939-"/>
    <s v="Bogotá : Universidad Nacional de Colombia, 2004."/>
    <n v="2004"/>
    <s v="Español"/>
    <s v="9587013891"/>
    <s v="Dermatologia ; Dermatopatias"/>
    <s v="616 - Enfermedades"/>
    <s v="2001-2010"/>
    <n v="57364"/>
    <n v="10"/>
    <s v="043290"/>
    <s v="Glosario ilustrado de dermatología y dermatopatología / Gerzaín Rodríguez Toro."/>
    <n v="2004"/>
    <s v="616 - Enfermedades"/>
    <s v="https://search.ebscohost.com/login.aspx?profile=eds&amp;custid=s9495846&amp;groupid=main&amp;authtype=ip,guest&amp;direct=true&amp;bquery=sab.000057364"/>
    <s v="BOAP"/>
    <s v="616.5"/>
    <s v="Enfermedades del tegumento"/>
    <s v="Tecnología - Ciencias Aplicadas"/>
    <s v="610 - Medicina y salud"/>
    <s v="610 - Medicina y salud"/>
    <s v="Enfermedades"/>
    <s v="57364|10"/>
    <n v="15"/>
  </r>
  <r>
    <x v="0"/>
    <x v="0"/>
    <x v="0"/>
    <s v="Libros"/>
    <s v="Dermatología clínica : conceptos básicos / directora Claudia Marcela Rojas Daza ; editora María"/>
    <m/>
    <s v="Bogotá : Hospital Universitario Centro Dermatológico Federico Lleras Acosta E. S. E, 2015."/>
    <n v="2015"/>
    <s v="Español"/>
    <s v="9789585933118"/>
    <n v="0"/>
    <s v="616 - Enfermedades"/>
    <s v="2011-2020"/>
    <n v="264521"/>
    <n v="20"/>
    <s v="156660"/>
    <s v="Dermatología clínica : conceptos básicos / directora Claudia Marcela Rojas Daza ; editora María"/>
    <n v="2015"/>
    <s v="616 - Enfermedades"/>
    <s v="https://search.ebscohost.com/login.aspx?profile=eds&amp;custid=s9495846&amp;groupid=main&amp;authtype=ip,guest&amp;direct=true&amp;bquery=sab.000264521"/>
    <s v="BOAP"/>
    <s v="616.5"/>
    <s v="Enfermedades del tegumento"/>
    <s v="Tecnología - Ciencias Aplicadas"/>
    <s v="610 - Medicina y salud"/>
    <s v="610 - Medicina y salud"/>
    <s v="Enfermedades"/>
    <s v="264521|20"/>
    <n v="9"/>
  </r>
  <r>
    <x v="0"/>
    <x v="5"/>
    <x v="0"/>
    <s v="Libros"/>
    <s v="Glosario ilustrado de dermatología y dermatopatología / Gerzaín Rodríguez Toro."/>
    <s v="Rodríguez Toro, José Gerzaín 1939- autor"/>
    <s v="Chía : Universidad de La Sabana ; Universidad Nacional de Colombia, ©2019"/>
    <n v="2019"/>
    <s v="Español"/>
    <s v="9789581205233"/>
    <n v="0"/>
    <s v="616 - Enfermedades"/>
    <s v="2011-2020"/>
    <n v="275238"/>
    <n v="30"/>
    <s v="163418"/>
    <s v="Glosario ilustrado de dermatología y dermatopatología / Gerzaín Rodríguez Toro."/>
    <n v="2019"/>
    <s v="616 - Enfermedades"/>
    <s v="https://search.ebscohost.com/login.aspx?profile=eds&amp;custid=s9495846&amp;groupid=main&amp;authtype=ip,guest&amp;direct=true&amp;bquery=sab.000275238"/>
    <s v="BOAP"/>
    <s v="616.5"/>
    <s v="Enfermedades del tegumento"/>
    <s v="Tecnología - Ciencias Aplicadas"/>
    <s v="610 - Medicina y salud"/>
    <s v="610 - Medicina y salud"/>
    <s v="Enfermedades"/>
    <s v="275238|30"/>
    <n v="1"/>
  </r>
  <r>
    <x v="1"/>
    <x v="0"/>
    <x v="0"/>
    <s v="Libros"/>
    <s v="Trastornos cutáneos / Marcia Jo Hill ; rev. Antonia Almena Rojas."/>
    <s v="Hill, Marcia Jo"/>
    <s v="Madrid : Mosby ; Doyma Libros, 1996."/>
    <n v="1996"/>
    <s v="Español"/>
    <s v="84-8174-099-3"/>
    <s v="Acne ; Dermatologia ; Infeccion ; Piel"/>
    <s v="616 - Enfermedades"/>
    <s v="1991-2000"/>
    <n v="34240"/>
    <n v="20"/>
    <s v="050754"/>
    <s v="Trastornos cutáneos / Marcia Jo Hill ; rev. Antonia Almena Rojas."/>
    <n v="-2000"/>
    <s v="616 - Enfermedades"/>
    <s v="https://search.ebscohost.com/login.aspx?profile=eds&amp;custid=s9495846&amp;groupid=main&amp;authtype=ip,guest&amp;direct=true&amp;bquery=sab.000034240"/>
    <s v="BOAP"/>
    <s v="616.5"/>
    <s v="Enfermedades del tegumento"/>
    <s v="Tecnología - Ciencias Aplicadas"/>
    <s v="610 - Medicina y salud"/>
    <s v="610 - Medicina y salud"/>
    <s v="Enfermedades"/>
    <s v="34240|20"/>
    <n v="5"/>
  </r>
  <r>
    <x v="0"/>
    <x v="0"/>
    <x v="0"/>
    <s v="Libros"/>
    <s v="Dermatología clínica : conceptos básicos / directora Claudia Marcela Rojas Daza ; editora María"/>
    <m/>
    <s v="Bogotá : Hospital Universitario Centro Dermatológico Federico Lleras Acosta E. S. E, 2015."/>
    <n v="2015"/>
    <s v="Español"/>
    <s v="9789585933118"/>
    <n v="0"/>
    <s v="616 - Enfermedades"/>
    <s v="2011-2020"/>
    <n v="264521"/>
    <n v="50"/>
    <s v="156663"/>
    <s v="Dermatología clínica : conceptos básicos / directora Claudia Marcela Rojas Daza ; editora María"/>
    <n v="2015"/>
    <s v="616 - Enfermedades"/>
    <s v="https://search.ebscohost.com/login.aspx?profile=eds&amp;custid=s9495846&amp;groupid=main&amp;authtype=ip,guest&amp;direct=true&amp;bquery=sab.000264521"/>
    <s v="BOAP"/>
    <s v="616.5"/>
    <s v="Enfermedades del tegumento"/>
    <s v="Tecnología - Ciencias Aplicadas"/>
    <s v="610 - Medicina y salud"/>
    <s v="610 - Medicina y salud"/>
    <s v="Enfermedades"/>
    <s v="264521|50"/>
    <n v="27"/>
  </r>
  <r>
    <x v="1"/>
    <x v="0"/>
    <x v="0"/>
    <s v="Libros"/>
    <s v="Glosario ilustrado de dermatología y dermatopatología / Gerzaín Rodríguez Toro."/>
    <s v="Rodríguez Toro, José Gerzaín 1939-"/>
    <s v="Bogotá : Universidad Nacional de Colombia, 2004."/>
    <n v="2004"/>
    <s v="Español"/>
    <s v="9587013891"/>
    <s v="Dermatologia ; Dermatopatias"/>
    <s v="616 - Enfermedades"/>
    <s v="2001-2010"/>
    <n v="57364"/>
    <n v="50"/>
    <s v="088154"/>
    <s v="Glosario ilustrado de dermatología y dermatopatología / Gerzaín Rodríguez Toro."/>
    <n v="2004"/>
    <s v="616 - Enfermedades"/>
    <s v="https://search.ebscohost.com/login.aspx?profile=eds&amp;custid=s9495846&amp;groupid=main&amp;authtype=ip,guest&amp;direct=true&amp;bquery=sab.000057364"/>
    <s v="BOAP"/>
    <s v="616.5"/>
    <s v="Enfermedades del tegumento"/>
    <s v="Tecnología - Ciencias Aplicadas"/>
    <s v="610 - Medicina y salud"/>
    <s v="610 - Medicina y salud"/>
    <s v="Enfermedades"/>
    <s v="57364|50"/>
    <n v="1"/>
  </r>
  <r>
    <x v="0"/>
    <x v="0"/>
    <x v="0"/>
    <s v="Libros"/>
    <s v="Algoritmos terapéuticos en dermatología básica / Aurora Guerra y Elena González-Guerra."/>
    <s v="Guerra, Aurora"/>
    <s v="Madrid : Editorial Médica Panamericana, 2013."/>
    <n v="2013"/>
    <s v="Español"/>
    <s v="978-84-9835-596-3"/>
    <s v="Dermatologia ; Enfermedades de la Piel ; Fisiopatologia ; Infecciones Bacterianas ; Infecciones de la Piel ; Neoplasias Cutaneas"/>
    <s v="616 - Enfermedades"/>
    <s v="2011-2020"/>
    <n v="162022"/>
    <n v="10"/>
    <s v="145166"/>
    <s v="Algoritmos terapéuticos en dermatología básica / Aurora Guerra y Elena González-Guerra."/>
    <n v="2013"/>
    <s v="616 - Enfermedades"/>
    <s v="https://search.ebscohost.com/login.aspx?profile=eds&amp;custid=s9495846&amp;groupid=main&amp;authtype=ip,guest&amp;direct=true&amp;bquery=sab.000162022"/>
    <s v="BOAP"/>
    <s v="616.5"/>
    <s v="Enfermedades del tegumento"/>
    <s v="Tecnología - Ciencias Aplicadas"/>
    <s v="610 - Medicina y salud"/>
    <s v="610 - Medicina y salud"/>
    <s v="Enfermedades"/>
    <s v="162022|10"/>
    <n v="27"/>
  </r>
  <r>
    <x v="0"/>
    <x v="0"/>
    <x v="0"/>
    <s v="Libros"/>
    <s v="Dermatología clínica : conceptos básicos / directora Claudia Marcela Rojas Daza ; editora María"/>
    <m/>
    <s v="Bogotá : Hospital Universitario Centro Dermatológico Federico Lleras Acosta E. S. E, 2015."/>
    <n v="2015"/>
    <s v="Español"/>
    <s v="9789585933118"/>
    <n v="0"/>
    <s v="616 - Enfermedades"/>
    <s v="2011-2020"/>
    <n v="264521"/>
    <n v="40"/>
    <s v="156662"/>
    <s v="Dermatología clínica : conceptos básicos / directora Claudia Marcela Rojas Daza ; editora María"/>
    <n v="2015"/>
    <s v="616 - Enfermedades"/>
    <s v="https://search.ebscohost.com/login.aspx?profile=eds&amp;custid=s9495846&amp;groupid=main&amp;authtype=ip,guest&amp;direct=true&amp;bquery=sab.000264521"/>
    <s v="BOAP"/>
    <s v="616.5"/>
    <s v="Enfermedades del tegumento"/>
    <s v="Tecnología - Ciencias Aplicadas"/>
    <s v="610 - Medicina y salud"/>
    <s v="610 - Medicina y salud"/>
    <s v="Enfermedades"/>
    <s v="264521|40"/>
    <n v="9"/>
  </r>
  <r>
    <x v="0"/>
    <x v="0"/>
    <x v="0"/>
    <s v="Libros"/>
    <s v="Taylor and Kelly's dermatology for skin of color / editores A Paul Kelly, Susan C. Taylor, Henry W L"/>
    <m/>
    <s v="New York : McGraw Hill, ©2016."/>
    <n v="2016"/>
    <s v="Inglés"/>
    <s v="9780071805520"/>
    <n v="0"/>
    <s v="616 - Enfermedades"/>
    <s v="2011-2020"/>
    <n v="267379"/>
    <n v="20"/>
    <s v="157853"/>
    <s v="Taylor and Kelly's dermatology for skin of color / editores A Paul Kelly, Susan C. Taylor, Henry W L"/>
    <n v="2016"/>
    <s v="616 - Enfermedades"/>
    <s v="https://search.ebscohost.com/login.aspx?profile=eds&amp;custid=s9495846&amp;groupid=main&amp;authtype=ip,guest&amp;direct=true&amp;bquery=sab.000267379"/>
    <s v="BOAP"/>
    <s v="616.50089"/>
    <s v="Enfermedades del tegumento"/>
    <s v="Tecnología - Ciencias Aplicadas"/>
    <s v="610 - Medicina y salud"/>
    <s v="610 - Medicina y salud"/>
    <s v="Enfermedades"/>
    <s v="267379|20"/>
    <n v="1"/>
  </r>
  <r>
    <x v="0"/>
    <x v="1"/>
    <x v="1"/>
    <s v="Libros"/>
    <s v="Andrews' diseases of the skin : clinical dermatology / William D. James, Dirk M. Elston y Timothy G."/>
    <s v="James, William Daniel 1950- autor"/>
    <s v="Philadelphia, PA : Elsevier, ©2016."/>
    <n v="2016"/>
    <s v="Inglés"/>
    <s v="9780323319676"/>
    <m/>
    <s v="616 - Enfermedades"/>
    <s v="2011-2020"/>
    <n v="182458"/>
    <n v="20"/>
    <s v="LE70674"/>
    <s v="Andrews' diseases of the skin : clinical dermatology / William D. James, Dirk M. Elston y Timothy G."/>
    <n v="2016"/>
    <s v="616 - Enfermedades"/>
    <s v="https://search.ebscohost.com/login.aspx?profile=eds&amp;custid=s9495846&amp;groupid=main&amp;authtype=ip,guest&amp;direct=true&amp;bquery=sab.000182458"/>
    <s v="BOAP"/>
    <s v="616.5"/>
    <s v="X - En línea"/>
    <s v="X - Otras colecciones sin clasificar"/>
    <s v="X - Otras colecciones sin clasificar"/>
    <s v="X - Otras colecciones sin clasificar"/>
    <s v="X - Otras colecciones sin clasificar"/>
    <s v="182458|20"/>
    <n v="1"/>
  </r>
  <r>
    <x v="0"/>
    <x v="1"/>
    <x v="1"/>
    <s v="Libros"/>
    <s v="Fitzpatrick´s dermatology in general medicine / editores Lowell A. Goldsmith ... [y otros]."/>
    <m/>
    <s v="New York : McGraw Hill Companies, ©2012."/>
    <n v="2012"/>
    <s v="Inglés"/>
    <s v="9780071669047"/>
    <m/>
    <s v="616 - Enfermedades"/>
    <s v="2011-2020"/>
    <n v="165101"/>
    <n v="40"/>
    <s v="LE67538"/>
    <s v="Fitzpatrick´s dermatology in general medicine / editores Lowell A. Goldsmith ... [y otros]."/>
    <n v="2012"/>
    <s v="616 - Enfermedades"/>
    <s v="https://search.ebscohost.com/login.aspx?profile=eds&amp;custid=s9495846&amp;groupid=main&amp;authtype=ip,guest&amp;direct=true&amp;bquery=sab.000165101"/>
    <s v="BOAP"/>
    <s v="616.5"/>
    <s v="X - En línea"/>
    <s v="X - Otras colecciones sin clasificar"/>
    <s v="X - Otras colecciones sin clasificar"/>
    <s v="X - Otras colecciones sin clasificar"/>
    <s v="X - Otras colecciones sin clasificar"/>
    <s v="165101|40"/>
    <n v="1"/>
  </r>
  <r>
    <x v="0"/>
    <x v="0"/>
    <x v="0"/>
    <s v="Libros"/>
    <s v="Harrison’s hematology and oncology / editor Dan L. Longo [y otros seis]."/>
    <s v="Harrison, Tinsley Randolph 1900-1978 autor"/>
    <s v="New York : McGraw-Hill Companies, 2010."/>
    <n v="2010"/>
    <s v="Inglés"/>
    <s v="9780071663359"/>
    <s v="Cancer ; Hematologia ; Manifestaciones Hematologicas de Enfermedades Generales ; Oncologia ; Sangre ; Tumores"/>
    <s v="616 - Enfermedades"/>
    <s v="2001-2010"/>
    <n v="146400"/>
    <n v="10"/>
    <s v="135425"/>
    <s v="Harrison’s hematology and oncology / editor Dan L. Longo [y otros seis]."/>
    <n v="2010"/>
    <s v="616 - Enfermedades"/>
    <s v="https://search.ebscohost.com/login.aspx?profile=eds&amp;custid=s9495846&amp;groupid=main&amp;authtype=ip,guest&amp;direct=true&amp;bquery=sab.000146400"/>
    <s v="BOAP"/>
    <s v="616.99418"/>
    <s v="Cáncer de sangre"/>
    <s v="Tecnología - Ciencias Aplicadas"/>
    <s v="610 - Medicina y salud"/>
    <s v="610 - Medicina y salud"/>
    <s v="Enfermedades"/>
    <s v="146400|10"/>
    <n v="20"/>
  </r>
  <r>
    <x v="0"/>
    <x v="0"/>
    <x v="0"/>
    <s v="Libros"/>
    <s v="Harrison’s hematology and oncology / editor Dan L. Longo [y otros cinco]."/>
    <s v="Harrison, Tinsley Randolph 1900-1978 autor"/>
    <s v="New York : McGraw-Hill Education, 2013."/>
    <n v="2013"/>
    <s v="Inglés"/>
    <s v="9780071814904"/>
    <s v="Anemia ; Cancer ; Enfermedades de la Sangre ; Hematologia ; Hematopoyesis ; Hemostasis ; Manifestaciones Hematologicas de Enfermedades Generales ; Medicina Interna ; Neoplasias ; Oncologia ; Tumores"/>
    <s v="616 - Enfermedades"/>
    <s v="2011-2020"/>
    <n v="177746"/>
    <n v="10"/>
    <s v="151488"/>
    <s v="Harrison’s hematology and oncology / editor Dan L. Longo [y otros cinco]."/>
    <n v="2013"/>
    <s v="616 - Enfermedades"/>
    <s v="https://search.ebscohost.com/login.aspx?profile=eds&amp;custid=s9495846&amp;groupid=main&amp;authtype=ip,guest&amp;direct=true&amp;bquery=sab.000177746"/>
    <s v="BOAP"/>
    <s v="616.99418"/>
    <s v="Cáncer de sangre"/>
    <s v="Tecnología - Ciencias Aplicadas"/>
    <s v="610 - Medicina y salud"/>
    <s v="610 - Medicina y salud"/>
    <s v="Enfermedades"/>
    <s v="177746|10"/>
    <n v="6"/>
  </r>
  <r>
    <x v="0"/>
    <x v="0"/>
    <x v="0"/>
    <s v="Libros"/>
    <s v="WHO classification of tumours of haematopoietic and lymphoid tissues / editores Steven H. Swerdlow,"/>
    <m/>
    <s v="Lyon : International Agency for Research on Cancer (IARC), ©2017"/>
    <n v="2017"/>
    <s v="Inglés"/>
    <s v="9789283244943"/>
    <n v="0"/>
    <s v="616 - Enfermedades"/>
    <s v="2011-2020"/>
    <n v="275472"/>
    <n v="10"/>
    <s v="163733"/>
    <s v="WHO classification of tumours of haematopoietic and lymphoid tissues / editores Steven H. Swerdlow,"/>
    <n v="2017"/>
    <s v="616 - Enfermedades"/>
    <s v="https://search.ebscohost.com/login.aspx?profile=eds&amp;custid=s9495846&amp;groupid=main&amp;authtype=ip,guest&amp;direct=true&amp;bquery=sab.000275472"/>
    <s v="BOAP"/>
    <s v="616.99418"/>
    <s v="Cáncer de sangre"/>
    <s v="Tecnología - Ciencias Aplicadas"/>
    <s v="610 - Medicina y salud"/>
    <s v="610 - Medicina y salud"/>
    <s v="Enfermedades"/>
    <s v="275472|10"/>
    <n v="10"/>
  </r>
  <r>
    <x v="0"/>
    <x v="0"/>
    <x v="0"/>
    <s v="Libros"/>
    <s v="Lo esencial en farmacología / Elisabetta Battista."/>
    <s v="Battista, Elisabetta"/>
    <s v="Madrid : Elsevier, 2012."/>
    <n v="2012"/>
    <s v="Español"/>
    <s v="978-84-9022-318-5"/>
    <s v="Aparato Respiratorio ; Aparato Urinario ; Endocrinologia ; Farmacologia ; Farmacologia Clinica ; Sistema Cardiovascular ; Sistema Nervioso Central"/>
    <s v="615 - Farmacología y terapéutica"/>
    <s v="2011-2020"/>
    <n v="256300"/>
    <n v="10"/>
    <s v="144375"/>
    <s v="Lo esencial en farmacología / Elisabetta Battista."/>
    <n v="2012"/>
    <s v="615 - Farmacología y terapéutica"/>
    <s v="https://search.ebscohost.com/login.aspx?profile=eds&amp;custid=s9495846&amp;groupid=main&amp;authtype=ip,guest&amp;direct=true&amp;bquery=sab.000256300"/>
    <s v="BOAP"/>
    <s v="615.1"/>
    <s v="Drogas (Materia Médica)"/>
    <s v="Tecnología - Ciencias Aplicadas"/>
    <s v="610 - Medicina y salud"/>
    <s v="610 - Medicina y salud"/>
    <s v="Farmacología y terapéutica"/>
    <s v="256300|10"/>
    <n v="65"/>
  </r>
  <r>
    <x v="0"/>
    <x v="0"/>
    <x v="0"/>
    <s v="Libros"/>
    <s v="Manual de terapéutica / ed. Marco Antonio González Agudelo, William Dario Lopera Lotero, Alvaro Ar"/>
    <m/>
    <s v="Medellín : Corporación para Investigaciones Biológicas - CIB, 2002."/>
    <n v="2002"/>
    <s v="Español"/>
    <s v="958-9400-58-2"/>
    <s v="Diagnostico ; Enfermedades ; Farmacologia ; Medicamentos ; Terapeutica"/>
    <s v="615 - Farmacología y terapéutica"/>
    <s v="2001-2010"/>
    <n v="54865"/>
    <n v="30"/>
    <s v="083317"/>
    <s v="Manual de terapéutica / ed. Marco Antonio González Agudelo, William Dario Lopera Lotero, Alvaro Ar"/>
    <n v="2002"/>
    <s v="615 - Farmacología y terapéutica"/>
    <s v="https://search.ebscohost.com/login.aspx?profile=eds&amp;custid=s9495846&amp;groupid=main&amp;authtype=ip,guest&amp;direct=true&amp;bquery=sab.000054865"/>
    <s v="BOAP"/>
    <s v="615.5"/>
    <s v="Terapéutica"/>
    <s v="Tecnología - Ciencias Aplicadas"/>
    <s v="610 - Medicina y salud"/>
    <s v="610 - Medicina y salud"/>
    <s v="Farmacología y terapéutica"/>
    <s v="54865|30"/>
    <n v="52"/>
  </r>
  <r>
    <x v="0"/>
    <x v="0"/>
    <x v="0"/>
    <s v="Libros"/>
    <s v="Qué son las drogas? / Alvaro Rodríguez Rueda."/>
    <s v="Rodríguez Rueda, Alvaro"/>
    <s v="Santafé de Bogotá : Alcaldia Mayor de Santafé de Bogotá. Unidad Coordinadora de Prevención Inte"/>
    <n v="1995"/>
    <s v="Español"/>
    <s v="958-662-000-X"/>
    <s v="Abuso de Drogas ; Cocaina ; Drogas ; Drogas Alucinogenas ; Farmacologia ; Marihuana ; Medicamentos Sinteticos"/>
    <s v="615 - Farmacología y terapéutica"/>
    <s v="1991-2000"/>
    <n v="40731"/>
    <n v="10"/>
    <s v="060612"/>
    <s v="Qué son las drogas? / Alvaro Rodríguez Rueda."/>
    <n v="-2000"/>
    <s v="615 - Farmacología y terapéutica"/>
    <s v="https://search.ebscohost.com/login.aspx?profile=eds&amp;custid=s9495846&amp;groupid=main&amp;authtype=ip,guest&amp;direct=true&amp;bquery=sab.000040731"/>
    <s v="BOAP"/>
    <s v="615.1"/>
    <s v="Drogas (Materia Médica)"/>
    <s v="Tecnología - Ciencias Aplicadas"/>
    <s v="610 - Medicina y salud"/>
    <s v="610 - Medicina y salud"/>
    <s v="Farmacología y terapéutica"/>
    <s v="40731|10"/>
    <n v="13"/>
  </r>
  <r>
    <x v="0"/>
    <x v="0"/>
    <x v="0"/>
    <s v="Libros"/>
    <s v="Conn's current therapy 2003 / : lates approved methods of traatment for the practicing physician / e"/>
    <m/>
    <s v="Philadelphia, Penn. : Saunders, 2003."/>
    <n v="2003"/>
    <s v="Inglés"/>
    <s v="0-7216-8745-8"/>
    <s v="Aparato Digestivo ; Aparato Respiratorio ; Bazo ; Cabeza ; Cuello ; Enfermeria Cardiovascular ; Fisioterapia ; Musculos ; Nosologia ; Terapeutica Fisiologica"/>
    <s v="615 - Farmacología y terapéutica"/>
    <s v="2001-2010"/>
    <n v="53483"/>
    <n v="10"/>
    <s v="081103"/>
    <s v="Conn's current therapy 2003 / : lates approved methods of traatment for the practicing physician / e"/>
    <n v="2003"/>
    <s v="615 - Farmacología y terapéutica"/>
    <s v="https://search.ebscohost.com/login.aspx?profile=eds&amp;custid=s9495846&amp;groupid=main&amp;authtype=ip,guest&amp;direct=true&amp;bquery=sab.000053483"/>
    <s v="BOAP"/>
    <s v="615.5"/>
    <s v="Terapéutica"/>
    <s v="Tecnología - Ciencias Aplicadas"/>
    <s v="610 - Medicina y salud"/>
    <s v="610 - Medicina y salud"/>
    <s v="Farmacología y terapéutica"/>
    <s v="53483|10"/>
    <n v="5"/>
  </r>
  <r>
    <x v="0"/>
    <x v="0"/>
    <x v="0"/>
    <s v="Libros"/>
    <s v="Martindale : guía completa de consulta farmacoterapéutica / dirigida por Sean C. Sweetman ; editor"/>
    <m/>
    <s v="Barcelona : Pharma Editores, 2008."/>
    <n v="2008"/>
    <s v="Español"/>
    <s v="8495993007"/>
    <s v="Botanica Medica ; Farmacopeas ; Medicamentos ; Medicamentos ; Preparaciones Farmaceuticas ; Prescripciones Medicas"/>
    <s v="615 - Farmacología y terapéutica"/>
    <s v="2001-2010"/>
    <n v="66562"/>
    <n v="10"/>
    <s v="113194"/>
    <s v="Martindale : guía completa de consulta farmacoterapéutica / dirigida por Sean C. Sweetman ; editor"/>
    <n v="2008"/>
    <s v="615 - Farmacología y terapéutica"/>
    <s v="https://search.ebscohost.com/login.aspx?profile=eds&amp;custid=s9495846&amp;groupid=main&amp;authtype=ip,guest&amp;direct=true&amp;bquery=sab.000066562"/>
    <s v="BOAP"/>
    <s v="615.1"/>
    <s v="Drogas (Materia Médica)"/>
    <s v="Tecnología - Ciencias Aplicadas"/>
    <s v="610 - Medicina y salud"/>
    <s v="610 - Medicina y salud"/>
    <s v="Farmacología y terapéutica"/>
    <s v="66562|10"/>
    <n v="85"/>
  </r>
  <r>
    <x v="0"/>
    <x v="0"/>
    <x v="0"/>
    <s v="Libros"/>
    <s v="Velázquez : Farmacología básica y clínica / Beningno Lorenzo-Velázquez ; colaboradores P. Loren"/>
    <s v="Lorenzo Velázquez, Benigno 1901-1985 autor"/>
    <s v="Buenos Aires ; Madrid : Médica Panamericana, 2008 (impresión de 2010)."/>
    <n v="2008"/>
    <s v="Español"/>
    <s v="9788498351682"/>
    <s v="Farmacologia ; Farmacologia Clinica ; Prescripciones Medicas"/>
    <s v="615 - Farmacología y terapéutica"/>
    <s v="2001-2010"/>
    <n v="141842"/>
    <n v="10"/>
    <s v="133600"/>
    <s v="Velázquez : Farmacología básica y clínica / Beningno Lorenzo-Velázquez ; colaboradores P. Loren"/>
    <n v="2008"/>
    <s v="615 - Farmacología y terapéutica"/>
    <s v="https://search.ebscohost.com/login.aspx?profile=eds&amp;custid=s9495846&amp;groupid=main&amp;authtype=ip,guest&amp;direct=true&amp;bquery=sab.000141842"/>
    <s v="BOAP"/>
    <s v="615.1"/>
    <s v="Drogas (Materia Médica)"/>
    <s v="Tecnología - Ciencias Aplicadas"/>
    <s v="610 - Medicina y salud"/>
    <s v="610 - Medicina y salud"/>
    <s v="Farmacología y terapéutica"/>
    <s v="141842|10"/>
    <n v="281"/>
  </r>
  <r>
    <x v="0"/>
    <x v="0"/>
    <x v="0"/>
    <s v="Libros"/>
    <s v="La punta del ovillo : terapias breves / Bert Hellinger."/>
    <s v="Hellinger, Bert"/>
    <s v="Buenos Aires : Alma Lepik , 2005."/>
    <n v="2005"/>
    <s v="Español"/>
    <s v="987-21003-3-0"/>
    <s v="Psicoterapia Marital ; Terapia ; Terapia Conductual"/>
    <s v="615 - Farmacología y terapéutica"/>
    <s v="2001-2010"/>
    <n v="10205"/>
    <n v="20"/>
    <s v="098655"/>
    <s v="La punta del ovillo : terapias breves / Bert Hellinger."/>
    <n v="2005"/>
    <s v="615 - Farmacología y terapéutica"/>
    <s v="https://search.ebscohost.com/login.aspx?profile=eds&amp;custid=s9495846&amp;groupid=main&amp;authtype=ip,guest&amp;direct=true&amp;bquery=sab.000010205"/>
    <s v="BOAP"/>
    <s v="615.5"/>
    <s v="Terapéutica"/>
    <s v="Tecnología - Ciencias Aplicadas"/>
    <s v="610 - Medicina y salud"/>
    <s v="610 - Medicina y salud"/>
    <s v="Farmacología y terapéutica"/>
    <s v="10205|20"/>
    <n v="2"/>
  </r>
  <r>
    <x v="0"/>
    <x v="0"/>
    <x v="0"/>
    <s v="Libros"/>
    <s v="Fundamentos de farmacología en terapéutica / Carlos Alberto Isaza M. [y otros siete]."/>
    <s v="Isaza M., Carlos Alberto autor"/>
    <s v="Bogotá : Editorial Médica Celsus, ©2014."/>
    <n v="2014"/>
    <s v="Español"/>
    <s v="9789589327562"/>
    <s v="Biotecnologia ; Farmacologia ; Medicamentos ; Quimioterapia ; Terapeutica"/>
    <s v="615 - Farmacología y terapéutica"/>
    <s v="2011-2020"/>
    <n v="165119"/>
    <n v="60"/>
    <s v="153002"/>
    <s v="Fundamentos de farmacología en terapéutica / Carlos Alberto Isaza M. [y otros siete]."/>
    <n v="2014"/>
    <s v="615 - Farmacología y terapéutica"/>
    <s v="https://search.ebscohost.com/login.aspx?profile=eds&amp;custid=s9495846&amp;groupid=main&amp;authtype=ip,guest&amp;direct=true&amp;bquery=sab.000165119"/>
    <s v="BOAP"/>
    <s v="615.1"/>
    <s v="Drogas (Materia Médica)"/>
    <s v="Tecnología - Ciencias Aplicadas"/>
    <s v="610 - Medicina y salud"/>
    <s v="610 - Medicina y salud"/>
    <s v="Farmacología y terapéutica"/>
    <s v="165119|60"/>
    <n v="157"/>
  </r>
  <r>
    <x v="0"/>
    <x v="0"/>
    <x v="0"/>
    <s v="Libros"/>
    <s v="Fundamentos de farmacología en terapéutica / Carlos Alberto Isaza M. [y otros siete]."/>
    <s v="Isaza M., Carlos Alberto autor"/>
    <s v="Bogotá : Editorial Médica Celsus, ©2014."/>
    <n v="2014"/>
    <s v="Español"/>
    <s v="9789589327562"/>
    <s v="Biotecnologia ; Farmacologia ; Medicamentos ; Quimioterapia ; Terapeutica"/>
    <s v="615 - Farmacología y terapéutica"/>
    <s v="2011-2020"/>
    <n v="165119"/>
    <n v="110"/>
    <s v="156945"/>
    <s v="Fundamentos de farmacología en terapéutica / Carlos Alberto Isaza M. [y otros siete]."/>
    <n v="2014"/>
    <s v="615 - Farmacología y terapéutica"/>
    <s v="https://search.ebscohost.com/login.aspx?profile=eds&amp;custid=s9495846&amp;groupid=main&amp;authtype=ip,guest&amp;direct=true&amp;bquery=sab.000165119"/>
    <s v="BOAP"/>
    <s v="615.1"/>
    <s v="Drogas (Materia Médica)"/>
    <s v="Tecnología - Ciencias Aplicadas"/>
    <s v="610 - Medicina y salud"/>
    <s v="610 - Medicina y salud"/>
    <s v="Farmacología y terapéutica"/>
    <s v="165119|110"/>
    <n v="97"/>
  </r>
  <r>
    <x v="0"/>
    <x v="4"/>
    <x v="3"/>
    <s v="Seriadas"/>
    <s v="Neurorehabilitation [an interdisciplinary journal]."/>
    <m/>
    <s v="Amsterdam : IOS Press."/>
    <n v="2002"/>
    <s v="Inglés"/>
    <s v="1053-8135"/>
    <s v="Medicina ; Neurologia ; Personas Con Discapacidades ; Rehabilitacion"/>
    <s v="615 - Farmacología y terapéutica"/>
    <s v="2001-2010"/>
    <n v="1181"/>
    <n v="500"/>
    <s v="R-045001"/>
    <s v="Neurorehabilitation [an interdisciplinary journal]."/>
    <n v="2002"/>
    <s v="615 - Farmacología y terapéutica"/>
    <s v="https://search.ebscohost.com/login.aspx?profile=eds&amp;custid=s9495846&amp;groupid=main&amp;authtype=ip,guest&amp;direct=true&amp;bquery=sab.000001181"/>
    <s v="BOAP"/>
    <s v="615"/>
    <s v="Farmacología y terapéutica"/>
    <s v="Tecnología - Ciencias Aplicadas"/>
    <s v="610 - Medicina y salud"/>
    <s v="610 - Medicina y salud"/>
    <s v="Farmacología y terapéutica"/>
    <s v="1181|500"/>
    <n v="1"/>
  </r>
  <r>
    <x v="0"/>
    <x v="0"/>
    <x v="0"/>
    <s v="Libros"/>
    <s v="Manual de terapéutica / Marco Antonio González Agudelo, William Darío Lopera Lotero."/>
    <m/>
    <s v="Medellín : Corporación para Investigaciones Biológicas - CIB, 2006."/>
    <n v="2006"/>
    <s v="Español"/>
    <s v="958-9400-92-2"/>
    <s v="Diagnostico ; Enfermedades ; Farmacologia ; Gastroenterologia ; Medicamentos ; Terapeutica"/>
    <s v="615 - Farmacología y terapéutica"/>
    <s v="2001-2010"/>
    <n v="61745"/>
    <n v="10"/>
    <s v="096046"/>
    <s v="Manual de terapéutica / Marco Antonio González Agudelo, William Darío Lopera Lotero."/>
    <n v="2006"/>
    <s v="615 - Farmacología y terapéutica"/>
    <s v="https://search.ebscohost.com/login.aspx?profile=eds&amp;custid=s9495846&amp;groupid=main&amp;authtype=ip,guest&amp;direct=true&amp;bquery=sab.000061745"/>
    <s v="BOAP"/>
    <s v="615.5"/>
    <s v="Terapéutica"/>
    <s v="Tecnología - Ciencias Aplicadas"/>
    <s v="610 - Medicina y salud"/>
    <s v="610 - Medicina y salud"/>
    <s v="Farmacología y terapéutica"/>
    <s v="61745|10"/>
    <n v="92"/>
  </r>
  <r>
    <x v="0"/>
    <x v="4"/>
    <x v="3"/>
    <s v="Seriadas"/>
    <s v="Neurorehabilitation [an interdisciplinary journal]."/>
    <m/>
    <s v="Amsterdam : IOS Press."/>
    <n v="2002"/>
    <s v="Inglés"/>
    <s v="1053-8135"/>
    <s v="Medicina ; Neurologia ; Personas Con Discapacidades ; Rehabilitacion"/>
    <s v="615 - Farmacología y terapéutica"/>
    <s v="2001-2010"/>
    <n v="1181"/>
    <n v="540"/>
    <s v="R-051825"/>
    <s v="Neurorehabilitation [an interdisciplinary journal]."/>
    <n v="2002"/>
    <s v="615 - Farmacología y terapéutica"/>
    <s v="https://search.ebscohost.com/login.aspx?profile=eds&amp;custid=s9495846&amp;groupid=main&amp;authtype=ip,guest&amp;direct=true&amp;bquery=sab.000001181"/>
    <s v="BOAP"/>
    <s v="615"/>
    <s v="Farmacología y terapéutica"/>
    <s v="Tecnología - Ciencias Aplicadas"/>
    <s v="610 - Medicina y salud"/>
    <s v="610 - Medicina y salud"/>
    <s v="Farmacología y terapéutica"/>
    <s v="1181|540"/>
    <n v="3"/>
  </r>
  <r>
    <x v="0"/>
    <x v="0"/>
    <x v="0"/>
    <s v="Libros"/>
    <s v="Farmacología clínica para enfermería / José Manuel Mosquera González y Pedro Galdós Anuncibay."/>
    <s v="Mosquera González, José Manuel autor"/>
    <s v="Madrid : McGraw Hill, ©2011."/>
    <n v="2005"/>
    <s v="Español"/>
    <s v="8448198069"/>
    <s v="Educacion Medica ; Enfermeria ; Farmacologia ; Medicamentos"/>
    <s v="615 - Farmacología y terapéutica"/>
    <s v="2001-2010"/>
    <n v="179556"/>
    <n v="10"/>
    <s v="155771"/>
    <s v="Farmacología clínica para enfermería / José Manuel Mosquera González y Pedro Galdós Anuncibay."/>
    <n v="2005"/>
    <s v="615 - Farmacología y terapéutica"/>
    <s v="https://search.ebscohost.com/login.aspx?profile=eds&amp;custid=s9495846&amp;groupid=main&amp;authtype=ip,guest&amp;direct=true&amp;bquery=sab.000179556"/>
    <s v="BOAP"/>
    <s v="615.1"/>
    <s v="Drogas (Materia Médica)"/>
    <s v="Tecnología - Ciencias Aplicadas"/>
    <s v="610 - Medicina y salud"/>
    <s v="610 - Medicina y salud"/>
    <s v="Farmacología y terapéutica"/>
    <s v="179556|10"/>
    <n v="59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50"/>
    <s v="R-031952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50"/>
    <n v="1"/>
  </r>
  <r>
    <x v="2"/>
    <x v="4"/>
    <x v="3"/>
    <s v="Seriadas"/>
    <s v="Annual review of pharmacology and toxicology."/>
    <m/>
    <s v="Palo Alto, California : Annual Reviews., 1993-."/>
    <n v="1993"/>
    <s v="Inglés"/>
    <s v="0362-1642"/>
    <s v="Farmacologia ; Medicina ; Toxicologia"/>
    <s v="615 - Farmacología y terapéutica"/>
    <s v="1991-2000"/>
    <n v="14"/>
    <n v="100"/>
    <s v="R-022545"/>
    <s v="Annual review of pharmacology and toxicology."/>
    <n v="-2000"/>
    <s v="615 - Farmacología y terapéutica"/>
    <s v="https://search.ebscohost.com/login.aspx?profile=eds&amp;custid=s9495846&amp;groupid=main&amp;authtype=ip,guest&amp;direct=true&amp;bquery=sab.000000014"/>
    <s v="BOAP"/>
    <s v="615"/>
    <s v="Farmacología y terapéutica"/>
    <s v="Tecnología - Ciencias Aplicadas"/>
    <s v="610 - Medicina y salud"/>
    <s v="610 - Medicina y salud"/>
    <s v="Farmacología y terapéutica"/>
    <s v="14|100"/>
    <n v="1"/>
  </r>
  <r>
    <x v="0"/>
    <x v="0"/>
    <x v="0"/>
    <s v="Libros"/>
    <s v="Farmacología en enfermería / Piedad Pradillo García ... [et al.]."/>
    <m/>
    <s v="Madrid : Difusión Avances de Enfermería Ediciones DAE (Grupo Paradigma), 2003."/>
    <n v="2003"/>
    <s v="Español"/>
    <s v="84-95626-08-X"/>
    <s v="Farmacocinetica ; Farmacologia ; Medicamentos ; Toxicidad"/>
    <s v="615 - Farmacología y terapéutica"/>
    <s v="2001-2010"/>
    <n v="61769"/>
    <n v="10"/>
    <s v="096087"/>
    <s v="Farmacología en enfermería / Piedad Pradillo García ... [et al.]."/>
    <n v="2003"/>
    <s v="615 - Farmacología y terapéutica"/>
    <s v="https://search.ebscohost.com/login.aspx?profile=eds&amp;custid=s9495846&amp;groupid=main&amp;authtype=ip,guest&amp;direct=true&amp;bquery=sab.000061769"/>
    <s v="BOAP"/>
    <s v="615.1"/>
    <s v="Drogas (Materia Médica)"/>
    <s v="Tecnología - Ciencias Aplicadas"/>
    <s v="610 - Medicina y salud"/>
    <s v="610 - Medicina y salud"/>
    <s v="Farmacología y terapéutica"/>
    <s v="61769|10"/>
    <n v="195"/>
  </r>
  <r>
    <x v="0"/>
    <x v="0"/>
    <x v="0"/>
    <s v="Libros"/>
    <s v="Fundamentos de farmacología / Luis Carlos Anzola Pachón."/>
    <s v="Anzola Pachón, Luis Carlos"/>
    <s v="Bogotá : Fundación Universitaria del -rea Andina, 2003."/>
    <n v="2003"/>
    <s v="Español"/>
    <s v="958-33-5126-1"/>
    <s v="Aparato Respiratorio ; Enfermedades Gastrointestinales ; Farmacologia ; Medicamentos ; Quimioterapia ; Sistema Cardiovascular ; Terapeutica ; Tratamiento Con Drogas"/>
    <s v="615 - Farmacología y terapéutica"/>
    <s v="2001-2010"/>
    <n v="55331"/>
    <n v="10"/>
    <s v="000498"/>
    <s v="Fundamentos de farmacología / Luis Carlos Anzola Pachón."/>
    <n v="2003"/>
    <s v="615 - Farmacología y terapéutica"/>
    <s v="https://search.ebscohost.com/login.aspx?profile=eds&amp;custid=s9495846&amp;groupid=main&amp;authtype=ip,guest&amp;direct=true&amp;bquery=sab.000055331"/>
    <s v="BOAP"/>
    <s v="615.1"/>
    <s v="Drogas (Materia Médica)"/>
    <s v="Tecnología - Ciencias Aplicadas"/>
    <s v="610 - Medicina y salud"/>
    <s v="610 - Medicina y salud"/>
    <s v="Farmacología y terapéutica"/>
    <s v="55331|10"/>
    <n v="59"/>
  </r>
  <r>
    <x v="0"/>
    <x v="0"/>
    <x v="0"/>
    <s v="Libros"/>
    <s v="Farmacología práctica : para las diplomaturas en ciencias de la salud (enfermería, fisioterapia,"/>
    <s v="Ahumada Vázquez, J. Ignacio de"/>
    <s v="Madrid : Ediciones Díaz de Santos, 2002."/>
    <n v="2002"/>
    <s v="Español"/>
    <s v="84-7978-533-0"/>
    <s v="Administracion de Medicamentos ; Antibioticos ; Farmacocinetica ; Farmacologia ; Fisioterapia ; Hormonas ; Medicacion Preanestesica ; Neurofarmacologia ; Podologia ; Psicofarmacologia"/>
    <s v="615 - Farmacología y terapéutica"/>
    <s v="2001-2010"/>
    <n v="53196"/>
    <n v="10"/>
    <s v="080601"/>
    <s v="Farmacología práctica : para las diplomaturas en ciencias de la salud (enfermería, fisioterapia,"/>
    <n v="2002"/>
    <s v="615 - Farmacología y terapéutica"/>
    <s v="https://search.ebscohost.com/login.aspx?profile=eds&amp;custid=s9495846&amp;groupid=main&amp;authtype=ip,guest&amp;direct=true&amp;bquery=sab.000053196"/>
    <s v="BOAP"/>
    <s v="615.1"/>
    <s v="Drogas (Materia Médica)"/>
    <s v="Tecnología - Ciencias Aplicadas"/>
    <s v="610 - Medicina y salud"/>
    <s v="610 - Medicina y salud"/>
    <s v="Farmacología y terapéutica"/>
    <s v="53196|10"/>
    <n v="43"/>
  </r>
  <r>
    <x v="0"/>
    <x v="0"/>
    <x v="0"/>
    <s v="Libros"/>
    <s v="La farmacia en la historia : la historia de la farmacia una aproximación desde la ciencia, el arte"/>
    <s v="González Núñez, José"/>
    <s v="Barcelona : Grupo Ars XXI de Comunicación, 2008."/>
    <n v="2006"/>
    <s v="Español"/>
    <s v="84-9751-179-4"/>
    <s v="Farmacia ; Farmacia Como Profesion ; Farmacologia ; Ilustraciones Medicas ; Medicina En El Arte"/>
    <s v="615 - Farmacología y terapéutica"/>
    <s v="2001-2010"/>
    <n v="65778"/>
    <n v="10"/>
    <s v="111802"/>
    <s v="La farmacia en la historia : la historia de la farmacia una aproximación desde la ciencia, el arte"/>
    <n v="2006"/>
    <s v="615 - Farmacología y terapéutica"/>
    <s v="https://search.ebscohost.com/login.aspx?profile=eds&amp;custid=s9495846&amp;groupid=main&amp;authtype=ip,guest&amp;direct=true&amp;bquery=sab.000065778"/>
    <s v="BOAP"/>
    <s v="615.1"/>
    <s v="Drogas (Materia Médica)"/>
    <s v="Tecnología - Ciencias Aplicadas"/>
    <s v="610 - Medicina y salud"/>
    <s v="610 - Medicina y salud"/>
    <s v="Farmacología y terapéutica"/>
    <s v="65778|10"/>
    <n v="6"/>
  </r>
  <r>
    <x v="0"/>
    <x v="0"/>
    <x v="0"/>
    <s v="Libros"/>
    <s v="Fundamentos de farmacología en terapéutica / Carlos Alberto Isaza M. [y otros siete]."/>
    <s v="Isaza M., Carlos Alberto autor"/>
    <s v="Bogotá : Editorial Médica Celsus, ©2014."/>
    <n v="2014"/>
    <s v="Español"/>
    <s v="9789589327562"/>
    <s v="Biotecnologia ; Farmacologia ; Medicamentos ; Quimioterapia ; Terapeutica"/>
    <s v="615 - Farmacología y terapéutica"/>
    <s v="2011-2020"/>
    <n v="165119"/>
    <n v="10"/>
    <s v="145492"/>
    <s v="Fundamentos de farmacología en terapéutica / Carlos Alberto Isaza M. [y otros siete]."/>
    <n v="2014"/>
    <s v="615 - Farmacología y terapéutica"/>
    <s v="https://search.ebscohost.com/login.aspx?profile=eds&amp;custid=s9495846&amp;groupid=main&amp;authtype=ip,guest&amp;direct=true&amp;bquery=sab.000165119"/>
    <s v="BOAP"/>
    <s v="615.1"/>
    <s v="Drogas (Materia Médica)"/>
    <s v="Tecnología - Ciencias Aplicadas"/>
    <s v="610 - Medicina y salud"/>
    <s v="610 - Medicina y salud"/>
    <s v="Farmacología y terapéutica"/>
    <s v="165119|10"/>
    <n v="343"/>
  </r>
  <r>
    <x v="0"/>
    <x v="0"/>
    <x v="0"/>
    <s v="Libros"/>
    <s v="Fundamentos de farmacología en terapéutica / Carlos Alberto Isaza M. [y otros siete]."/>
    <s v="Isaza M., Carlos Alberto autor"/>
    <s v="Bogotá : Editorial Médica Celsus, ©2014."/>
    <n v="2014"/>
    <s v="Español"/>
    <s v="9789589327562"/>
    <s v="Biotecnologia ; Farmacologia ; Medicamentos ; Quimioterapia ; Terapeutica"/>
    <s v="615 - Farmacología y terapéutica"/>
    <s v="2011-2020"/>
    <n v="165119"/>
    <n v="120"/>
    <s v="160027"/>
    <s v="Fundamentos de farmacología en terapéutica / Carlos Alberto Isaza M. [y otros siete]."/>
    <n v="2014"/>
    <s v="615 - Farmacología y terapéutica"/>
    <s v="https://search.ebscohost.com/login.aspx?profile=eds&amp;custid=s9495846&amp;groupid=main&amp;authtype=ip,guest&amp;direct=true&amp;bquery=sab.000165119"/>
    <s v="BOAP"/>
    <s v="615.1"/>
    <s v="Drogas (Materia Médica)"/>
    <s v="Tecnología - Ciencias Aplicadas"/>
    <s v="610 - Medicina y salud"/>
    <s v="610 - Medicina y salud"/>
    <s v="Farmacología y terapéutica"/>
    <s v="165119|120"/>
    <n v="18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270"/>
    <s v="R-031930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270"/>
    <n v="1"/>
  </r>
  <r>
    <x v="2"/>
    <x v="4"/>
    <x v="3"/>
    <s v="Seriadas"/>
    <s v="Annual review of pharmacology and toxicology."/>
    <m/>
    <s v="Palo Alto, California : Annual Reviews., 1993-."/>
    <n v="1993"/>
    <s v="Inglés"/>
    <s v="0362-1642"/>
    <s v="Farmacologia ; Medicina ; Toxicologia"/>
    <s v="615 - Farmacología y terapéutica"/>
    <s v="1991-2000"/>
    <n v="14"/>
    <n v="20"/>
    <s v="R-022553"/>
    <s v="Annual review of pharmacology and toxicology."/>
    <n v="-2000"/>
    <s v="615 - Farmacología y terapéutica"/>
    <s v="https://search.ebscohost.com/login.aspx?profile=eds&amp;custid=s9495846&amp;groupid=main&amp;authtype=ip,guest&amp;direct=true&amp;bquery=sab.000000014"/>
    <s v="BOAP"/>
    <s v="615"/>
    <s v="Farmacología y terapéutica"/>
    <s v="Tecnología - Ciencias Aplicadas"/>
    <s v="610 - Medicina y salud"/>
    <s v="610 - Medicina y salud"/>
    <s v="Farmacología y terapéutica"/>
    <s v="14|20"/>
    <n v="1"/>
  </r>
  <r>
    <x v="0"/>
    <x v="0"/>
    <x v="0"/>
    <s v="Libros"/>
    <s v="Farmacología básica y clínica / Bertram G. Katzung ; traducción por Ignacio de Jésus Monteón B"/>
    <s v="Katzung, Bertram G."/>
    <s v="México : Manual Moderno, 2005."/>
    <n v="2005"/>
    <s v="Español"/>
    <s v="970-729-164-8"/>
    <s v="Administracion de Medicamentos ; Farmacologia Clinica ; Farmacologia Pediatrica ; Farmacologia Perinatal ; Medicamentos ; Quimioterapia ; Toxicologia"/>
    <s v="615 - Farmacología y terapéutica"/>
    <s v="2001-2010"/>
    <n v="62053"/>
    <n v="10"/>
    <s v="096775"/>
    <s v="Farmacología básica y clínica / Bertram G. Katzung ; traducción por Ignacio de Jésus Monteón B"/>
    <n v="2005"/>
    <s v="615 - Farmacología y terapéutica"/>
    <s v="https://search.ebscohost.com/login.aspx?profile=eds&amp;custid=s9495846&amp;groupid=main&amp;authtype=ip,guest&amp;direct=true&amp;bquery=sab.000062053"/>
    <s v="BOAP"/>
    <s v="615.1"/>
    <s v="Drogas (Materia Médica)"/>
    <s v="Tecnología - Ciencias Aplicadas"/>
    <s v="610 - Medicina y salud"/>
    <s v="610 - Medicina y salud"/>
    <s v="Farmacología y terapéutica"/>
    <s v="62053|10"/>
    <n v="217"/>
  </r>
  <r>
    <x v="0"/>
    <x v="0"/>
    <x v="0"/>
    <s v="Libros"/>
    <s v="P. R. Vademecum : [medicamentos de uso en Colombia]."/>
    <m/>
    <s v="Bogotá : Licitelco, 2007."/>
    <n v="2007"/>
    <s v="Español"/>
    <s v="978-958-97546-6-5"/>
    <s v="Farmacologia ; Materia Medica ; Medicamentos ; Posologia ; Terapeutica"/>
    <s v="615 - Farmacología y terapéutica"/>
    <s v="2001-2010"/>
    <n v="12990"/>
    <n v="10"/>
    <s v="100715"/>
    <s v="P. R. Vademecum : [medicamentos de uso en Colombia]."/>
    <n v="2007"/>
    <s v="615 - Farmacología y terapéutica"/>
    <s v="https://search.ebscohost.com/login.aspx?profile=eds&amp;custid=s9495846&amp;groupid=main&amp;authtype=ip,guest&amp;direct=true&amp;bquery=sab.000012990"/>
    <s v="BOAP"/>
    <s v="615.1"/>
    <s v="Drogas (Materia Médica)"/>
    <s v="Tecnología - Ciencias Aplicadas"/>
    <s v="610 - Medicina y salud"/>
    <s v="610 - Medicina y salud"/>
    <s v="Farmacología y terapéutica"/>
    <s v="12990|10"/>
    <n v="38"/>
  </r>
  <r>
    <x v="0"/>
    <x v="0"/>
    <x v="0"/>
    <s v="Libros"/>
    <s v="Farmacología en pediatría para enfermeras / Rosalinda Jiménez Aguilar y Gloria Luz Gallegos Ménd"/>
    <s v="Jiménez Aguilar, Rosalinda"/>
    <s v="México : Editorial El Manual Moderno, 2005."/>
    <n v="2005"/>
    <s v="Español"/>
    <s v="970-729-193-1"/>
    <s v="Enfermedades En Ninos ; Enfermeria Pediatrica ; Farmacoepidemiologia ; Farmacologia ; Farmacologia Pediatrica ; Posologia"/>
    <s v="615 - Farmacología y terapéutica"/>
    <s v="2001-2010"/>
    <n v="61877"/>
    <n v="20"/>
    <s v="096412"/>
    <s v="Farmacología en pediatría para enfermeras / Rosalinda Jiménez Aguilar y Gloria Luz Gallegos Ménd"/>
    <n v="2005"/>
    <s v="615 - Farmacología y terapéutica"/>
    <s v="https://search.ebscohost.com/login.aspx?profile=eds&amp;custid=s9495846&amp;groupid=main&amp;authtype=ip,guest&amp;direct=true&amp;bquery=sab.000061877"/>
    <s v="BOAP"/>
    <s v="615.1"/>
    <s v="Drogas (Materia Médica)"/>
    <s v="Tecnología - Ciencias Aplicadas"/>
    <s v="610 - Medicina y salud"/>
    <s v="610 - Medicina y salud"/>
    <s v="Farmacología y terapéutica"/>
    <s v="61877|20"/>
    <n v="65"/>
  </r>
  <r>
    <x v="0"/>
    <x v="0"/>
    <x v="0"/>
    <s v="Libros"/>
    <s v="Fundamentos de farmacología en terapéutica / Carlos Alberto Isaza M. [y otros siete]."/>
    <s v="Isaza M., Carlos Alberto autor"/>
    <s v="Bogotá : Editorial Médica Celsus, ©2014."/>
    <n v="2014"/>
    <s v="Español"/>
    <s v="9789589327562"/>
    <s v="Biotecnologia ; Farmacologia ; Medicamentos ; Quimioterapia ; Terapeutica"/>
    <s v="615 - Farmacología y terapéutica"/>
    <s v="2011-2020"/>
    <n v="165119"/>
    <n v="50"/>
    <s v="153001"/>
    <s v="Fundamentos de farmacología en terapéutica / Carlos Alberto Isaza M. [y otros siete]."/>
    <n v="2014"/>
    <s v="615 - Farmacología y terapéutica"/>
    <s v="https://search.ebscohost.com/login.aspx?profile=eds&amp;custid=s9495846&amp;groupid=main&amp;authtype=ip,guest&amp;direct=true&amp;bquery=sab.000165119"/>
    <s v="BOAP"/>
    <s v="615.1"/>
    <s v="Drogas (Materia Médica)"/>
    <s v="Tecnología - Ciencias Aplicadas"/>
    <s v="610 - Medicina y salud"/>
    <s v="610 - Medicina y salud"/>
    <s v="Farmacología y terapéutica"/>
    <s v="165119|50"/>
    <n v="166"/>
  </r>
  <r>
    <x v="0"/>
    <x v="0"/>
    <x v="0"/>
    <s v="Libros"/>
    <s v="Fundamentos de farmacología en terapéutica / Carlos Alberto Isaza M, Gustavo Isaza M., Jesualdo Fu"/>
    <s v="Isaza M., Carlos Alberto autor"/>
    <s v="Dosquebradas (Risaralda) : Cográfica, ©2008 (impresión de 2011)."/>
    <n v="2008"/>
    <s v="Español"/>
    <s v="9789589544419"/>
    <s v="Farmacologia ; Quimioterapia ; Terapeutica"/>
    <s v="615 - Farmacología y terapéutica"/>
    <s v="2001-2010"/>
    <n v="148430"/>
    <n v="20"/>
    <s v="154452"/>
    <s v="Fundamentos de farmacología en terapéutica / Carlos Alberto Isaza M, Gustavo Isaza M., Jesualdo Fu"/>
    <n v="2008"/>
    <s v="615 - Farmacología y terapéutica"/>
    <s v="https://search.ebscohost.com/login.aspx?profile=eds&amp;custid=s9495846&amp;groupid=main&amp;authtype=ip,guest&amp;direct=true&amp;bquery=sab.000148430"/>
    <s v="BOAP"/>
    <s v="615.1"/>
    <s v="Drogas (Materia Médica)"/>
    <s v="Tecnología - Ciencias Aplicadas"/>
    <s v="610 - Medicina y salud"/>
    <s v="610 - Medicina y salud"/>
    <s v="Farmacología y terapéutica"/>
    <s v="148430|20"/>
    <n v="48"/>
  </r>
  <r>
    <x v="0"/>
    <x v="0"/>
    <x v="0"/>
    <s v="Libros"/>
    <s v="Pharmacology / H.P., Rang; J.M., Ritter; M.M., Dale."/>
    <s v="Rang, H.P."/>
    <s v="New York, N.Y. : Churchill Livingstone, 1995."/>
    <n v="1995"/>
    <s v="Inglés"/>
    <s v="0-443-050473"/>
    <s v="Farmacologia ; Quimioterapia ; Sistema Nervioso Central"/>
    <s v="615 - Farmacología y terapéutica"/>
    <s v="1991-2000"/>
    <n v="35774"/>
    <n v="20"/>
    <s v="052700"/>
    <s v="Pharmacology / H.P., Rang; J.M., Ritter; M.M., Dale."/>
    <n v="-2000"/>
    <s v="615 - Farmacología y terapéutica"/>
    <s v="https://search.ebscohost.com/login.aspx?profile=eds&amp;custid=s9495846&amp;groupid=main&amp;authtype=ip,guest&amp;direct=true&amp;bquery=sab.000035774"/>
    <s v="BOAP"/>
    <s v="615.1"/>
    <s v="Drogas (Materia Médica)"/>
    <s v="Tecnología - Ciencias Aplicadas"/>
    <s v="610 - Medicina y salud"/>
    <s v="610 - Medicina y salud"/>
    <s v="Farmacología y terapéutica"/>
    <s v="35774|20"/>
    <n v="9"/>
  </r>
  <r>
    <x v="0"/>
    <x v="0"/>
    <x v="0"/>
    <s v="Libros"/>
    <s v="Manual para la toma, transporte y remisión de muestras al laboratorio nacional de referencia / Albe"/>
    <m/>
    <s v="Santafé de Bogotá : Instituto Nacional de Salud, 1993."/>
    <n v="1993"/>
    <s v="Español"/>
    <s v="958-13-0072-4"/>
    <s v="Diagnostico de Laboratorio ; Laboratorio ; Laboratorio de Biologia ; Laboratorios Toxicologicos ; Salud Publica"/>
    <s v="615 - Farmacología y terapéutica"/>
    <s v="1991-2000"/>
    <n v="41227"/>
    <n v="10"/>
    <s v="061569"/>
    <s v="Manual para la toma, transporte y remisión de muestras al laboratorio nacional de referencia / Albe"/>
    <n v="-2000"/>
    <s v="615 - Farmacología y terapéutica"/>
    <s v="https://search.ebscohost.com/login.aspx?profile=eds&amp;custid=s9495846&amp;groupid=main&amp;authtype=ip,guest&amp;direct=true&amp;bquery=sab.000041227"/>
    <s v="BOAP"/>
    <s v="615.10202"/>
    <s v="Drogas (Materia Médica)"/>
    <s v="Tecnología - Ciencias Aplicadas"/>
    <s v="610 - Medicina y salud"/>
    <s v="610 - Medicina y salud"/>
    <s v="Farmacología y terapéutica"/>
    <s v="41227|10"/>
    <n v="4"/>
  </r>
  <r>
    <x v="0"/>
    <x v="0"/>
    <x v="0"/>
    <s v="Libros"/>
    <s v="Farmacología general : una guía de estudio / Abel Hernández Chávez."/>
    <s v="Hernández Chávez, Abel"/>
    <s v="México : McGraw Hill, 2013."/>
    <n v="2013"/>
    <s v="Español"/>
    <s v="978-607-15-1052-5"/>
    <s v="Farmacologia ; Medicamentos ; Medicamentos ; Metabolismo ; Prescripciones Medicas"/>
    <s v="615 - Farmacología y terapéutica"/>
    <s v="2011-2020"/>
    <n v="58830"/>
    <n v="10"/>
    <s v="146843"/>
    <s v="Farmacología general : una guía de estudio / Abel Hernández Chávez."/>
    <n v="2013"/>
    <s v="615 - Farmacología y terapéutica"/>
    <s v="https://search.ebscohost.com/login.aspx?profile=eds&amp;custid=s9495846&amp;groupid=main&amp;authtype=ip,guest&amp;direct=true&amp;bquery=sab.000058830"/>
    <s v="BOAP"/>
    <s v="615.1"/>
    <s v="Drogas (Materia Médica)"/>
    <s v="Tecnología - Ciencias Aplicadas"/>
    <s v="610 - Medicina y salud"/>
    <s v="610 - Medicina y salud"/>
    <s v="Farmacología y terapéutica"/>
    <s v="58830|10"/>
    <n v="19"/>
  </r>
  <r>
    <x v="0"/>
    <x v="0"/>
    <x v="0"/>
    <s v="Libros"/>
    <s v="Fundamentos de farmacología en terapéutica / Carlos Alberto Isaza M. [y otros siete]."/>
    <s v="Isaza M., Carlos Alberto autor"/>
    <s v="Bogotá : Editorial Médica Celsus, ©2014."/>
    <n v="2014"/>
    <s v="Español"/>
    <s v="9789589327562"/>
    <s v="Biotecnologia ; Farmacologia ; Medicamentos ; Quimioterapia ; Terapeutica"/>
    <s v="615 - Farmacología y terapéutica"/>
    <s v="2011-2020"/>
    <n v="165119"/>
    <n v="100"/>
    <s v="154167"/>
    <s v="Fundamentos de farmacología en terapéutica / Carlos Alberto Isaza M. [y otros siete]."/>
    <n v="2014"/>
    <s v="615 - Farmacología y terapéutica"/>
    <s v="https://search.ebscohost.com/login.aspx?profile=eds&amp;custid=s9495846&amp;groupid=main&amp;authtype=ip,guest&amp;direct=true&amp;bquery=sab.000165119"/>
    <s v="BOAP"/>
    <s v="615.1"/>
    <s v="Drogas (Materia Médica)"/>
    <s v="Tecnología - Ciencias Aplicadas"/>
    <s v="610 - Medicina y salud"/>
    <s v="610 - Medicina y salud"/>
    <s v="Farmacología y terapéutica"/>
    <s v="165119|100"/>
    <n v="140"/>
  </r>
  <r>
    <x v="0"/>
    <x v="3"/>
    <x v="6"/>
    <s v="Libros"/>
    <s v="Farmacología para enfermería : un enfoque práctico / Michael Patrick Adams, Leland Norman Holland"/>
    <s v="Adams, Michael Patick 1951-"/>
    <s v="Madrid : Pearson Educación ; Prentice Hall, 2009."/>
    <n v="2009"/>
    <s v="Español"/>
    <s v="978-84-8322-523-3"/>
    <s v="Enfermera y Paciente ; Farmacologia ; Farmacologia ; Fisiopatologia ; Naturopatia ; Quimioterapia"/>
    <s v="615 - Farmacología y terapéutica"/>
    <s v="2001-2010"/>
    <n v="166775"/>
    <n v="30"/>
    <s v="147472"/>
    <s v="Farmacología para enfermería : un enfoque práctico / Michael Patrick Adams, Leland Norman Holland"/>
    <n v="2009"/>
    <s v="615 - Farmacología y terapéutica"/>
    <s v="https://search.ebscohost.com/login.aspx?profile=eds&amp;custid=s9495846&amp;groupid=main&amp;authtype=ip,guest&amp;direct=true&amp;bquery=sab.000166775"/>
    <s v="BOAP"/>
    <s v="615.1"/>
    <s v="Drogas (Materia Médica)"/>
    <s v="Tecnología - Ciencias Aplicadas"/>
    <s v="610 - Medicina y salud"/>
    <s v="610 - Medicina y salud"/>
    <s v="Farmacología y terapéutica"/>
    <s v="166775|30"/>
    <n v="2"/>
  </r>
  <r>
    <x v="0"/>
    <x v="0"/>
    <x v="0"/>
    <s v="Libros"/>
    <s v="Enfermería y paciente polimedicado / Baltasar Gómez Galán, Elena González Burgos, Nadia Hamzeh G"/>
    <s v="Gómez Galán, Baltasar autor"/>
    <s v="[Madrid] : Diaz de Santos, ©2017."/>
    <n v="2017"/>
    <s v="Español"/>
    <s v="9788490520857"/>
    <n v="0"/>
    <s v="615 - Farmacología y terapéutica"/>
    <s v="2011-2020"/>
    <n v="274002"/>
    <n v="10"/>
    <s v="162621"/>
    <s v="Enfermería y paciente polimedicado / Baltasar Gómez Galán, Elena González Burgos, Nadia Hamzeh G"/>
    <n v="2017"/>
    <s v="615 - Farmacología y terapéutica"/>
    <s v="https://search.ebscohost.com/login.aspx?profile=eds&amp;custid=s9495846&amp;groupid=main&amp;authtype=ip,guest&amp;direct=true&amp;bquery=sab.000274002"/>
    <s v="BOAP"/>
    <s v="615.1"/>
    <s v="Drogas (Materia Médica)"/>
    <s v="Tecnología - Ciencias Aplicadas"/>
    <s v="610 - Medicina y salud"/>
    <s v="610 - Medicina y salud"/>
    <s v="Farmacología y terapéutica"/>
    <s v="274002|10"/>
    <n v="2"/>
  </r>
  <r>
    <x v="0"/>
    <x v="0"/>
    <x v="0"/>
    <s v="Libros"/>
    <s v="Farmacología humana / director, Jesús Flórez ; directores asociados, Juan Antonio Armijo y Áfric"/>
    <m/>
    <s v="Barcelona : Elsevier, 2014."/>
    <n v="2014"/>
    <s v="Español"/>
    <s v="9788445823163"/>
    <s v="Farmacologia ; Medicamentos ; Quimioterapia"/>
    <s v="615 - Farmacología y terapéutica"/>
    <s v="2011-2020"/>
    <n v="171209"/>
    <n v="30"/>
    <s v="162458"/>
    <s v="Farmacología humana / director, Jesús Flórez ; directores asociados, Juan Antonio Armijo y Áfric"/>
    <n v="2014"/>
    <s v="615 - Farmacología y terapéutica"/>
    <s v="https://search.ebscohost.com/login.aspx?profile=eds&amp;custid=s9495846&amp;groupid=main&amp;authtype=ip,guest&amp;direct=true&amp;bquery=sab.000171209"/>
    <s v="BOAP"/>
    <s v="615.1"/>
    <s v="Drogas (Materia Médica)"/>
    <s v="Tecnología - Ciencias Aplicadas"/>
    <s v="610 - Medicina y salud"/>
    <s v="610 - Medicina y salud"/>
    <s v="Farmacología y terapéutica"/>
    <s v="171209|30"/>
    <n v="1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290"/>
    <s v="R-031928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290"/>
    <n v="1"/>
  </r>
  <r>
    <x v="0"/>
    <x v="0"/>
    <x v="0"/>
    <s v="Libros"/>
    <s v="Farmacología en enfermería / Silvia Castells Molina y Margarita Hernández Pérez."/>
    <s v="Castells Molina, Silvia"/>
    <s v="Barcelona : Elsevier, 2012."/>
    <n v="2012"/>
    <s v="Español"/>
    <s v="978-84-8086-866-2"/>
    <s v="Antibioticos ; Farmacologia ; Farmacologia Clinica ; Medicamentos"/>
    <s v="615 - Farmacología y terapéutica"/>
    <s v="2011-2020"/>
    <n v="157901"/>
    <n v="40"/>
    <s v="139635"/>
    <s v="Farmacología en enfermería / Silvia Castells Molina y Margarita Hernández Pérez."/>
    <n v="2012"/>
    <s v="615 - Farmacología y terapéutica"/>
    <s v="https://search.ebscohost.com/login.aspx?profile=eds&amp;custid=s9495846&amp;groupid=main&amp;authtype=ip,guest&amp;direct=true&amp;bquery=sab.000157901"/>
    <s v="BOAP"/>
    <s v="615.1"/>
    <s v="Drogas (Materia Médica)"/>
    <s v="Tecnología - Ciencias Aplicadas"/>
    <s v="610 - Medicina y salud"/>
    <s v="610 - Medicina y salud"/>
    <s v="Farmacología y terapéutica"/>
    <s v="157901|40"/>
    <n v="186"/>
  </r>
  <r>
    <x v="0"/>
    <x v="0"/>
    <x v="0"/>
    <s v="Libros"/>
    <s v="Farmacología y terapéutica : principios para la práctica / Scott A. Waldman ... [et al.] ; traduc"/>
    <m/>
    <s v="México : Manual Moderno, 2010."/>
    <n v="2010"/>
    <s v="Español"/>
    <s v="978-607-448-045-0"/>
    <s v="Farmacologia ; Farmacologia Clinica ; Quimioterapia ; Terapeutica"/>
    <s v="615 - Farmacología y terapéutica"/>
    <s v="2001-2010"/>
    <n v="135691"/>
    <n v="30"/>
    <s v="145704"/>
    <s v="Farmacología y terapéutica : principios para la práctica / Scott A. Waldman ... [et al.] ; traduc"/>
    <n v="2010"/>
    <s v="615 - Farmacología y terapéutica"/>
    <s v="https://search.ebscohost.com/login.aspx?profile=eds&amp;custid=s9495846&amp;groupid=main&amp;authtype=ip,guest&amp;direct=true&amp;bquery=sab.000135691"/>
    <s v="BOAP"/>
    <s v="615.5"/>
    <s v="Terapéutica"/>
    <s v="Tecnología - Ciencias Aplicadas"/>
    <s v="610 - Medicina y salud"/>
    <s v="610 - Medicina y salud"/>
    <s v="Farmacología y terapéutica"/>
    <s v="135691|30"/>
    <n v="38"/>
  </r>
  <r>
    <x v="0"/>
    <x v="0"/>
    <x v="0"/>
    <s v="Libros"/>
    <s v="Principios de farmacología : bases fisiopatológicas del tratamiento farmacológico / editor jefe D"/>
    <m/>
    <s v="Barcelona : Wolters Kluwer, ©2017."/>
    <n v="2017"/>
    <s v="Español"/>
    <s v="9788416781003"/>
    <n v="0"/>
    <s v="615 - Farmacología y terapéutica"/>
    <s v="2011-2020"/>
    <n v="263307"/>
    <n v="10"/>
    <s v="155626"/>
    <s v="Principios de farmacología : bases fisiopatológicas del tratamiento farmacológico / editor jefe D"/>
    <n v="2017"/>
    <s v="615 - Farmacología y terapéutica"/>
    <s v="https://search.ebscohost.com/login.aspx?profile=eds&amp;custid=s9495846&amp;groupid=main&amp;authtype=ip,guest&amp;direct=true&amp;bquery=sab.000263307"/>
    <s v="BOAP"/>
    <s v="615"/>
    <s v="Farmacología y terapéutica"/>
    <s v="Tecnología - Ciencias Aplicadas"/>
    <s v="610 - Medicina y salud"/>
    <s v="610 - Medicina y salud"/>
    <s v="Farmacología y terapéutica"/>
    <s v="263307|10"/>
    <n v="48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260"/>
    <s v="R-031931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260"/>
    <n v="1"/>
  </r>
  <r>
    <x v="1"/>
    <x v="0"/>
    <x v="0"/>
    <s v="Libros"/>
    <s v="Quality of life pharmacoeconomics : an introduction / Joyce A. Cramer y Bert Spilker."/>
    <s v="Cramer, Joyce A."/>
    <s v="Philadelphia : Lippincott-Raven Publishers, 1998."/>
    <n v="1998"/>
    <s v="Inglés"/>
    <s v="0-397-51845-5"/>
    <s v="Calidad de Vida ; Ensayos Clinicos ; Farmacologia ; Industria Farmaceutica"/>
    <s v="615 - Farmacología y terapéutica"/>
    <s v="1991-2000"/>
    <n v="101181"/>
    <n v="10"/>
    <s v="118134"/>
    <s v="Quality of life pharmacoeconomics : an introduction / Joyce A. Cramer y Bert Spilker."/>
    <n v="-2000"/>
    <s v="615 - Farmacología y terapéutica"/>
    <s v="https://search.ebscohost.com/login.aspx?profile=eds&amp;custid=s9495846&amp;groupid=main&amp;authtype=ip,guest&amp;direct=true&amp;bquery=sab.000101181"/>
    <s v="BOAP"/>
    <s v="615.1"/>
    <s v="Drogas (Materia Médica)"/>
    <s v="Tecnología - Ciencias Aplicadas"/>
    <s v="610 - Medicina y salud"/>
    <s v="610 - Medicina y salud"/>
    <s v="Farmacología y terapéutica"/>
    <s v="101181|10"/>
    <n v="1"/>
  </r>
  <r>
    <x v="1"/>
    <x v="0"/>
    <x v="0"/>
    <s v="Libros"/>
    <s v="Nurses drug guide 2000 / Billie Ann Wilson, Margaret T.Shannon y Carolyn L. Stang."/>
    <s v="Wilson, Billie Ann"/>
    <s v="Stamford, Conn. : Appleton &amp; Lange, 2000."/>
    <n v="2000"/>
    <s v="Inglés"/>
    <s v="0-8385-7115-8"/>
    <s v="Administracion de Drogas ; Agentes Broncodilatadores ; Drogas ; Drogas ; Enfermeria Como Profesion ; Posologia"/>
    <s v="615 - Farmacología y terapéutica"/>
    <s v="1991-2000"/>
    <n v="44097"/>
    <n v="30"/>
    <s v="067003"/>
    <s v="Nurses drug guide 2000 / Billie Ann Wilson, Margaret T.Shannon y Carolyn L. Stang."/>
    <n v="-2000"/>
    <s v="615 - Farmacología y terapéutica"/>
    <s v="https://search.ebscohost.com/login.aspx?profile=eds&amp;custid=s9495846&amp;groupid=main&amp;authtype=ip,guest&amp;direct=true&amp;bquery=sab.000044097"/>
    <s v="BOAP"/>
    <s v="615.1"/>
    <s v="Drogas (Materia Médica)"/>
    <s v="Tecnología - Ciencias Aplicadas"/>
    <s v="610 - Medicina y salud"/>
    <s v="610 - Medicina y salud"/>
    <s v="Farmacología y terapéutica"/>
    <s v="44097|30"/>
    <n v="1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140"/>
    <s v="R-031943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140"/>
    <n v="1"/>
  </r>
  <r>
    <x v="0"/>
    <x v="0"/>
    <x v="0"/>
    <s v="Libros"/>
    <s v="Farmacología práctica : para las diplomaturas en ciencias de la salud (enfermería, fisioterapia,"/>
    <s v="Ahumada Vázquez, J. Ignacio de"/>
    <s v="Madrid : Ediciones Díaz de Santos, 2002."/>
    <n v="2002"/>
    <s v="Español"/>
    <s v="84-7978-533-0"/>
    <s v="Administracion de Medicamentos ; Antibioticos ; Farmacocinetica ; Farmacologia ; Fisioterapia ; Hormonas ; Medicacion Preanestesica ; Neurofarmacologia ; Podologia ; Psicofarmacologia"/>
    <s v="615 - Farmacología y terapéutica"/>
    <s v="2001-2010"/>
    <n v="53196"/>
    <n v="30"/>
    <s v="080604"/>
    <s v="Farmacología práctica : para las diplomaturas en ciencias de la salud (enfermería, fisioterapia,"/>
    <n v="2002"/>
    <s v="615 - Farmacología y terapéutica"/>
    <s v="https://search.ebscohost.com/login.aspx?profile=eds&amp;custid=s9495846&amp;groupid=main&amp;authtype=ip,guest&amp;direct=true&amp;bquery=sab.000053196"/>
    <s v="BOAP"/>
    <s v="615.1"/>
    <s v="Drogas (Materia Médica)"/>
    <s v="Tecnología - Ciencias Aplicadas"/>
    <s v="610 - Medicina y salud"/>
    <s v="610 - Medicina y salud"/>
    <s v="Farmacología y terapéutica"/>
    <s v="53196|30"/>
    <n v="152"/>
  </r>
  <r>
    <x v="0"/>
    <x v="0"/>
    <x v="0"/>
    <s v="Libros"/>
    <s v="Farmacología básica y clínica / Bertram G. Katzung ; traductores Eusebio Contreras Chaires y Jorg"/>
    <s v="Katzung, Bertram G."/>
    <s v="Bogotá : Editorial El Manual Moderno, 2002."/>
    <n v="2002"/>
    <s v="Español"/>
    <s v="968-426-945-5"/>
    <s v="Administracion de Medicamentos ; Farmacologia Clinica ; Farmacologia Pediatrica ; Farmacologia Perinatal ; Medicamentos ; Medicamentos"/>
    <s v="615 - Farmacología y terapéutica"/>
    <s v="2001-2010"/>
    <n v="52329"/>
    <n v="40"/>
    <s v="079166"/>
    <s v="Farmacología básica y clínica / Bertram G. Katzung ; traductores Eusebio Contreras Chaires y Jorg"/>
    <n v="2002"/>
    <s v="615 - Farmacología y terapéutica"/>
    <s v="https://search.ebscohost.com/login.aspx?profile=eds&amp;custid=s9495846&amp;groupid=main&amp;authtype=ip,guest&amp;direct=true&amp;bquery=sab.000052329"/>
    <s v="BOAP"/>
    <s v="615.1"/>
    <s v="Drogas (Materia Médica)"/>
    <s v="Tecnología - Ciencias Aplicadas"/>
    <s v="610 - Medicina y salud"/>
    <s v="610 - Medicina y salud"/>
    <s v="Farmacología y terapéutica"/>
    <s v="52329|40"/>
    <n v="66"/>
  </r>
  <r>
    <x v="0"/>
    <x v="0"/>
    <x v="0"/>
    <s v="Libros"/>
    <s v="Melmon and Morrelli's clinical pharmacology : basic principles in therapeutics / eds. S. George Carr"/>
    <m/>
    <s v="New York : McGraw-Hill Companies, ©2000."/>
    <n v="2000"/>
    <s v="Inglés"/>
    <s v="0071054065"/>
    <s v="Farmacocinetica ; Farmacologia Clinica ; Medicamentos ; Quimioterapia"/>
    <s v="615 - Farmacología y terapéutica"/>
    <s v="1991-2000"/>
    <n v="47924"/>
    <n v="10"/>
    <s v="073184"/>
    <s v="Melmon and Morrelli's clinical pharmacology : basic principles in therapeutics / eds. S. George Carr"/>
    <n v="-2000"/>
    <s v="615 - Farmacología y terapéutica"/>
    <s v="https://search.ebscohost.com/login.aspx?profile=eds&amp;custid=s9495846&amp;groupid=main&amp;authtype=ip,guest&amp;direct=true&amp;bquery=sab.000047924"/>
    <s v="BOAP"/>
    <s v="615.1"/>
    <s v="Drogas (Materia Médica)"/>
    <s v="Tecnología - Ciencias Aplicadas"/>
    <s v="610 - Medicina y salud"/>
    <s v="610 - Medicina y salud"/>
    <s v="Farmacología y terapéutica"/>
    <s v="47924|10"/>
    <n v="15"/>
  </r>
  <r>
    <x v="0"/>
    <x v="0"/>
    <x v="0"/>
    <s v="Libros"/>
    <s v="La comunicación terapéutica : principios y práctica eficaz / Paul L. Wachtel ; tr. Olga Maiz y Ma"/>
    <s v="Wachtel, Paul L."/>
    <s v="Bilbao : Editorial Desclée de Brouwer, 1996."/>
    <n v="1996"/>
    <s v="Español"/>
    <s v="84-330-1176-6"/>
    <s v="Comunicacion En Psiquiatria ; Medico y Paciente ; Psicodinamica ; Psicologia Clinica ; Psicoterapia ; Terapeutica"/>
    <s v="615 - Farmacología y terapéutica"/>
    <s v="1991-2000"/>
    <n v="49876"/>
    <n v="10"/>
    <s v="075719"/>
    <s v="La comunicación terapéutica : principios y práctica eficaz / Paul L. Wachtel ; tr. Olga Maiz y Ma"/>
    <n v="-2000"/>
    <s v="615 - Farmacología y terapéutica"/>
    <s v="https://search.ebscohost.com/login.aspx?profile=eds&amp;custid=s9495846&amp;groupid=main&amp;authtype=ip,guest&amp;direct=true&amp;bquery=sab.000049876"/>
    <s v="BOAP"/>
    <s v="615.5"/>
    <s v="Terapéutica"/>
    <s v="Tecnología - Ciencias Aplicadas"/>
    <s v="610 - Medicina y salud"/>
    <s v="610 - Medicina y salud"/>
    <s v="Farmacología y terapéutica"/>
    <s v="49876|10"/>
    <n v="8"/>
  </r>
  <r>
    <x v="0"/>
    <x v="4"/>
    <x v="3"/>
    <s v="Seriadas"/>
    <s v="Neurorehabilitation [an interdisciplinary journal]."/>
    <m/>
    <s v="Amsterdam : IOS Press."/>
    <n v="2002"/>
    <s v="Inglés"/>
    <s v="1053-8135"/>
    <s v="Medicina ; Neurologia ; Personas Con Discapacidades ; Rehabilitacion"/>
    <s v="615 - Farmacología y terapéutica"/>
    <s v="2001-2010"/>
    <n v="1181"/>
    <n v="530"/>
    <s v="R-046749"/>
    <s v="Neurorehabilitation [an interdisciplinary journal]."/>
    <n v="2002"/>
    <s v="615 - Farmacología y terapéutica"/>
    <s v="https://search.ebscohost.com/login.aspx?profile=eds&amp;custid=s9495846&amp;groupid=main&amp;authtype=ip,guest&amp;direct=true&amp;bquery=sab.000001181"/>
    <s v="BOAP"/>
    <s v="615"/>
    <s v="Farmacología y terapéutica"/>
    <s v="Tecnología - Ciencias Aplicadas"/>
    <s v="610 - Medicina y salud"/>
    <s v="610 - Medicina y salud"/>
    <s v="Farmacología y terapéutica"/>
    <s v="1181|530"/>
    <n v="3"/>
  </r>
  <r>
    <x v="0"/>
    <x v="0"/>
    <x v="0"/>
    <s v="Libros"/>
    <s v="Farmacología humana / director, Jesús Flórez ; directores asociados, Juan Antonio Armijo y Áfric"/>
    <m/>
    <s v="Barcelona : Elsevier, 2014."/>
    <n v="2014"/>
    <s v="Español"/>
    <s v="9788445823163"/>
    <s v="Farmacologia ; Medicamentos ; Quimioterapia"/>
    <s v="615 - Farmacología y terapéutica"/>
    <s v="2011-2020"/>
    <n v="171209"/>
    <n v="20"/>
    <s v="153848"/>
    <s v="Farmacología humana / director, Jesús Flórez ; directores asociados, Juan Antonio Armijo y Áfric"/>
    <n v="2014"/>
    <s v="615 - Farmacología y terapéutica"/>
    <s v="https://search.ebscohost.com/login.aspx?profile=eds&amp;custid=s9495846&amp;groupid=main&amp;authtype=ip,guest&amp;direct=true&amp;bquery=sab.000171209"/>
    <s v="BOAP"/>
    <s v="615.1"/>
    <s v="Drogas (Materia Médica)"/>
    <s v="Tecnología - Ciencias Aplicadas"/>
    <s v="610 - Medicina y salud"/>
    <s v="610 - Medicina y salud"/>
    <s v="Farmacología y terapéutica"/>
    <s v="171209|20"/>
    <n v="46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250"/>
    <s v="R-031932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250"/>
    <n v="1"/>
  </r>
  <r>
    <x v="1"/>
    <x v="0"/>
    <x v="0"/>
    <s v="Libros"/>
    <s v="Uso racional de los medicamentos : aspectos éticos / Juan Bigorra ... [et al.]."/>
    <m/>
    <s v="Barcelona. : Fundació Víctor Grifols i Lucas, 2003."/>
    <n v="2003"/>
    <s v="Español"/>
    <m/>
    <s v="Administracion de Medicamentos ; Bioetica ; Farmacopeas ; Industria Farmaceutica ; Prescripciones Medicas"/>
    <s v="615 - Farmacología y terapéutica"/>
    <s v="2001-2010"/>
    <n v="56145"/>
    <n v="20"/>
    <s v="086337"/>
    <s v="Uso racional de los medicamentos : aspectos éticos / Juan Bigorra ... [et al.]."/>
    <n v="2003"/>
    <s v="615 - Farmacología y terapéutica"/>
    <s v="https://search.ebscohost.com/login.aspx?profile=eds&amp;custid=s9495846&amp;groupid=main&amp;authtype=ip,guest&amp;direct=true&amp;bquery=sab.000056145"/>
    <s v="BOAP"/>
    <s v="615.1"/>
    <s v="Drogas (Materia Médica)"/>
    <s v="Tecnología - Ciencias Aplicadas"/>
    <s v="610 - Medicina y salud"/>
    <s v="610 - Medicina y salud"/>
    <s v="Farmacología y terapéutica"/>
    <s v="56145|20"/>
    <n v="1"/>
  </r>
  <r>
    <x v="1"/>
    <x v="0"/>
    <x v="0"/>
    <s v="Libros"/>
    <s v="Uso racional de los medicamentos : aspectos éticos / Juan Bigorra ... [et al.]."/>
    <m/>
    <s v="Barcelona. : Fundació Víctor Grifols i Lucas, 2003."/>
    <n v="2003"/>
    <s v="Español"/>
    <m/>
    <s v="Administracion de Medicamentos ; Bioetica ; Farmacopeas ; Industria Farmaceutica ; Prescripciones Medicas"/>
    <s v="615 - Farmacología y terapéutica"/>
    <s v="2001-2010"/>
    <n v="56145"/>
    <n v="10"/>
    <s v="085153"/>
    <s v="Uso racional de los medicamentos : aspectos éticos / Juan Bigorra ... [et al.]."/>
    <n v="2003"/>
    <s v="615 - Farmacología y terapéutica"/>
    <s v="https://search.ebscohost.com/login.aspx?profile=eds&amp;custid=s9495846&amp;groupid=main&amp;authtype=ip,guest&amp;direct=true&amp;bquery=sab.000056145"/>
    <s v="BOAP"/>
    <s v="615.1"/>
    <s v="Drogas (Materia Médica)"/>
    <s v="Tecnología - Ciencias Aplicadas"/>
    <s v="610 - Medicina y salud"/>
    <s v="610 - Medicina y salud"/>
    <s v="Farmacología y terapéutica"/>
    <s v="56145|10"/>
    <n v="1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70"/>
    <s v="R-031950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70"/>
    <n v="1"/>
  </r>
  <r>
    <x v="1"/>
    <x v="0"/>
    <x v="0"/>
    <s v="Libros"/>
    <s v="Curso básico de toxicología ambiental / Lilia A. Albert."/>
    <s v="Albert, Lilia A."/>
    <s v="México : Editorial Limusa. Grupo Noriega Editores, 1999."/>
    <n v="1999"/>
    <s v="Español"/>
    <s v="968-18-2609-4"/>
    <s v="Contaminacion ; Contaminantes ; Deterioro Ambiental ; Efectos En El Medio Ambiente ; Toxixidad"/>
    <s v="615 - Farmacología y terapéutica"/>
    <s v="1991-2000"/>
    <n v="51383"/>
    <n v="10"/>
    <s v="077777"/>
    <s v="Curso básico de toxicología ambiental / Lilia A. Albert."/>
    <n v="-2000"/>
    <s v="615 - Farmacología y terapéutica"/>
    <s v="https://search.ebscohost.com/login.aspx?profile=eds&amp;custid=s9495846&amp;groupid=main&amp;authtype=ip,guest&amp;direct=true&amp;bquery=sab.000051383"/>
    <s v="BOAP"/>
    <s v="615.1"/>
    <s v="Drogas (Materia Médica)"/>
    <s v="Tecnología - Ciencias Aplicadas"/>
    <s v="610 - Medicina y salud"/>
    <s v="610 - Medicina y salud"/>
    <s v="Farmacología y terapéutica"/>
    <s v="51383|10"/>
    <n v="1"/>
  </r>
  <r>
    <x v="0"/>
    <x v="0"/>
    <x v="0"/>
    <s v="Libros"/>
    <s v="Velázquez : farmacología básica y clínica / Beningno Lorenzo-Velázquez ; colaboradores P. Loren"/>
    <s v="Lorenzo Velázquez, Benigno 1901-1985 autor"/>
    <s v="Madrid (España) : Médica Panamericana, 2005."/>
    <n v="2005"/>
    <s v="Español"/>
    <s v="8479037229"/>
    <s v="Farmacologia ; Farmacologia Clinica ; Prescripciones Medicas ; Quimioterapia"/>
    <s v="615 - Farmacología y terapéutica"/>
    <s v="2001-2010"/>
    <n v="58929"/>
    <n v="10"/>
    <s v="090973"/>
    <s v="Velázquez : farmacología básica y clínica / Beningno Lorenzo-Velázquez ; colaboradores P. Loren"/>
    <n v="2005"/>
    <s v="615 - Farmacología y terapéutica"/>
    <s v="https://search.ebscohost.com/login.aspx?profile=eds&amp;custid=s9495846&amp;groupid=main&amp;authtype=ip,guest&amp;direct=true&amp;bquery=sab.000058929"/>
    <s v="BOAP"/>
    <s v="615.1"/>
    <s v="Drogas (Materia Médica)"/>
    <s v="Tecnología - Ciencias Aplicadas"/>
    <s v="610 - Medicina y salud"/>
    <s v="610 - Medicina y salud"/>
    <s v="Farmacología y terapéutica"/>
    <s v="58929|10"/>
    <n v="304"/>
  </r>
  <r>
    <x v="0"/>
    <x v="0"/>
    <x v="0"/>
    <s v="Libros"/>
    <s v="Farmacología : acciones y reacciones medicamentosas / Ruth R., Levine."/>
    <s v="Levine, Ruth R."/>
    <s v="Barcelona : Salvat, 1982."/>
    <n v="1982"/>
    <s v="Español"/>
    <s v="84-345-1867-8"/>
    <s v="Abuso de Drogas ; Farmacologia ; Metabolismo de Las Dorgas"/>
    <s v="615 - Farmacología y terapéutica"/>
    <s v="1981-1990"/>
    <n v="28080"/>
    <n v="10"/>
    <s v="043919"/>
    <s v="Farmacología : acciones y reacciones medicamentosas / Ruth R., Levine."/>
    <n v="-2000"/>
    <s v="615 - Farmacología y terapéutica"/>
    <s v="https://search.ebscohost.com/login.aspx?profile=eds&amp;custid=s9495846&amp;groupid=main&amp;authtype=ip,guest&amp;direct=true&amp;bquery=sab.000028080"/>
    <s v="BOAP"/>
    <s v="615.1"/>
    <s v="Drogas (Materia Médica)"/>
    <s v="Tecnología - Ciencias Aplicadas"/>
    <s v="610 - Medicina y salud"/>
    <s v="610 - Medicina y salud"/>
    <s v="Farmacología y terapéutica"/>
    <s v="28080|10"/>
    <n v="14"/>
  </r>
  <r>
    <x v="0"/>
    <x v="0"/>
    <x v="0"/>
    <s v="Libros"/>
    <s v="Stockley : interacciones farmacológicas fuente bibliográfica sobre interacciones, sus mecanismos,"/>
    <m/>
    <s v="Barcelona : Pharma Editores, 2007."/>
    <n v="2007"/>
    <s v="Español"/>
    <s v="84-95993-13-9"/>
    <s v="Administracion de Medicamentos ; Interaccion de Drogas ; Medicamentos ; Objetivo de Los Medicamentos"/>
    <s v="615 - Farmacología y terapéutica"/>
    <s v="2001-2010"/>
    <n v="66561"/>
    <n v="10"/>
    <s v="113195"/>
    <s v="Stockley : interacciones farmacológicas fuente bibliográfica sobre interacciones, sus mecanismos,"/>
    <n v="2007"/>
    <s v="615 - Farmacología y terapéutica"/>
    <s v="https://search.ebscohost.com/login.aspx?profile=eds&amp;custid=s9495846&amp;groupid=main&amp;authtype=ip,guest&amp;direct=true&amp;bquery=sab.000066561"/>
    <s v="BOAP"/>
    <s v="615.1"/>
    <s v="Drogas (Materia Médica)"/>
    <s v="Tecnología - Ciencias Aplicadas"/>
    <s v="610 - Medicina y salud"/>
    <s v="610 - Medicina y salud"/>
    <s v="Farmacología y terapéutica"/>
    <s v="66561|10"/>
    <n v="25"/>
  </r>
  <r>
    <x v="0"/>
    <x v="0"/>
    <x v="0"/>
    <s v="Libros"/>
    <s v="Compendio de terapéutica : evidencia actual / Carlos Alberto Pacheco Cuentas ... [et al.]."/>
    <m/>
    <s v="Bogotá : CELSUS, 2011."/>
    <n v="2011"/>
    <s v="Español"/>
    <s v="978-958-9327-42-5"/>
    <s v="Cardiologia ; Dermatologia ; Endocrinologia ; Gastroenterologia ; Infectologia ; Inmunologia ; Nefrologia ; Neumologia ; Reumatologia ; Terapeutica"/>
    <s v="615 - Farmacología y terapéutica"/>
    <s v="2011-2020"/>
    <n v="141995"/>
    <n v="30"/>
    <s v="135986"/>
    <s v="Compendio de terapéutica : evidencia actual / Carlos Alberto Pacheco Cuentas ... [et al.]."/>
    <n v="2011"/>
    <s v="615 - Farmacología y terapéutica"/>
    <s v="https://search.ebscohost.com/login.aspx?profile=eds&amp;custid=s9495846&amp;groupid=main&amp;authtype=ip,guest&amp;direct=true&amp;bquery=sab.000141995"/>
    <s v="BOAP"/>
    <s v="615.5"/>
    <s v="Terapéutica"/>
    <s v="Tecnología - Ciencias Aplicadas"/>
    <s v="610 - Medicina y salud"/>
    <s v="610 - Medicina y salud"/>
    <s v="Farmacología y terapéutica"/>
    <s v="141995|30"/>
    <n v="36"/>
  </r>
  <r>
    <x v="0"/>
    <x v="0"/>
    <x v="0"/>
    <s v="Libros"/>
    <s v="La punta del ovillo : terapias breves / Bert Hellinger."/>
    <s v="Hellinger, Bert"/>
    <s v="Buenos Aires : Alma Lepik , 2005."/>
    <n v="2005"/>
    <s v="Español"/>
    <s v="987-21003-3-0"/>
    <s v="Psicoterapia Marital ; Terapia ; Terapia Conductual"/>
    <s v="615 - Farmacología y terapéutica"/>
    <s v="2001-2010"/>
    <n v="10205"/>
    <n v="10"/>
    <s v="098654"/>
    <s v="La punta del ovillo : terapias breves / Bert Hellinger."/>
    <n v="2005"/>
    <s v="615 - Farmacología y terapéutica"/>
    <s v="https://search.ebscohost.com/login.aspx?profile=eds&amp;custid=s9495846&amp;groupid=main&amp;authtype=ip,guest&amp;direct=true&amp;bquery=sab.000010205"/>
    <s v="BOAP"/>
    <s v="615.5"/>
    <s v="Terapéutica"/>
    <s v="Tecnología - Ciencias Aplicadas"/>
    <s v="610 - Medicina y salud"/>
    <s v="610 - Medicina y salud"/>
    <s v="Farmacología y terapéutica"/>
    <s v="10205|10"/>
    <n v="7"/>
  </r>
  <r>
    <x v="0"/>
    <x v="0"/>
    <x v="0"/>
    <s v="Libros"/>
    <s v="Fundamentos de farmacología en terapéutica / Carlos Alberto Isaza M. [y otros siete]."/>
    <s v="Isaza M., Carlos Alberto autor"/>
    <s v="Bogotá : Editorial Médica Celsus, ©2014."/>
    <n v="2014"/>
    <s v="Español"/>
    <s v="9789589327562"/>
    <s v="Biotecnologia ; Farmacologia ; Medicamentos ; Quimioterapia ; Terapeutica"/>
    <s v="615 - Farmacología y terapéutica"/>
    <s v="2011-2020"/>
    <n v="165119"/>
    <n v="20"/>
    <s v="146627"/>
    <s v="Fundamentos de farmacología en terapéutica / Carlos Alberto Isaza M. [y otros siete]."/>
    <n v="2014"/>
    <s v="615 - Farmacología y terapéutica"/>
    <s v="https://search.ebscohost.com/login.aspx?profile=eds&amp;custid=s9495846&amp;groupid=main&amp;authtype=ip,guest&amp;direct=true&amp;bquery=sab.000165119"/>
    <s v="BOAP"/>
    <s v="615.1"/>
    <s v="Drogas (Materia Médica)"/>
    <s v="Tecnología - Ciencias Aplicadas"/>
    <s v="610 - Medicina y salud"/>
    <s v="610 - Medicina y salud"/>
    <s v="Farmacología y terapéutica"/>
    <s v="165119|20"/>
    <n v="282"/>
  </r>
  <r>
    <x v="0"/>
    <x v="0"/>
    <x v="0"/>
    <s v="Libros"/>
    <s v="Fundamentos de farmacología en terapéutica / Carlos Alberto Isaza M. [y otros siete]."/>
    <s v="Isaza M., Carlos Alberto autor"/>
    <s v="Bogotá : Editorial Médica Celsus, ©2014."/>
    <n v="2014"/>
    <s v="Español"/>
    <s v="9789589327562"/>
    <s v="Biotecnologia ; Farmacologia ; Medicamentos ; Quimioterapia ; Terapeutica"/>
    <s v="615 - Farmacología y terapéutica"/>
    <s v="2011-2020"/>
    <n v="165119"/>
    <n v="40"/>
    <s v="150266"/>
    <s v="Fundamentos de farmacología en terapéutica / Carlos Alberto Isaza M. [y otros siete]."/>
    <n v="2014"/>
    <s v="615 - Farmacología y terapéutica"/>
    <s v="https://search.ebscohost.com/login.aspx?profile=eds&amp;custid=s9495846&amp;groupid=main&amp;authtype=ip,guest&amp;direct=true&amp;bquery=sab.000165119"/>
    <s v="BOAP"/>
    <s v="615.1"/>
    <s v="Drogas (Materia Médica)"/>
    <s v="Tecnología - Ciencias Aplicadas"/>
    <s v="610 - Medicina y salud"/>
    <s v="610 - Medicina y salud"/>
    <s v="Farmacología y terapéutica"/>
    <s v="165119|40"/>
    <n v="179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150"/>
    <s v="R-031942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150"/>
    <n v="1"/>
  </r>
  <r>
    <x v="0"/>
    <x v="0"/>
    <x v="0"/>
    <s v="Libros"/>
    <s v="Vigilancia farmacológica / María Cecilia Gómez Serna."/>
    <s v="Gómez Serna, María Cecilia"/>
    <s v="Bucaramanga : Universidad Industrial de Santander, 1995."/>
    <n v="1995"/>
    <s v="Español"/>
    <m/>
    <s v="Farmacologia ; Medicamentos ; Prescripciones Medicas"/>
    <s v="615 - Farmacología y terapéutica"/>
    <s v="1991-2000"/>
    <n v="33750"/>
    <n v="20"/>
    <s v="050081"/>
    <s v="Vigilancia farmacológica / María Cecilia Gómez Serna."/>
    <n v="-2000"/>
    <s v="615 - Farmacología y terapéutica"/>
    <s v="https://search.ebscohost.com/login.aspx?profile=eds&amp;custid=s9495846&amp;groupid=main&amp;authtype=ip,guest&amp;direct=true&amp;bquery=sab.000033750"/>
    <s v="BOAP"/>
    <s v="615.1"/>
    <s v="Drogas (Materia Médica)"/>
    <s v="Tecnología - Ciencias Aplicadas"/>
    <s v="610 - Medicina y salud"/>
    <s v="610 - Medicina y salud"/>
    <s v="Farmacología y terapéutica"/>
    <s v="33750|20"/>
    <n v="4"/>
  </r>
  <r>
    <x v="0"/>
    <x v="4"/>
    <x v="3"/>
    <s v="Seriadas"/>
    <s v="Neurorehabilitation [an interdisciplinary journal]."/>
    <m/>
    <s v="Amsterdam : IOS Press."/>
    <n v="2002"/>
    <s v="Inglés"/>
    <s v="1053-8135"/>
    <s v="Medicina ; Neurologia ; Personas Con Discapacidades ; Rehabilitacion"/>
    <s v="615 - Farmacología y terapéutica"/>
    <s v="2001-2010"/>
    <n v="1181"/>
    <n v="480"/>
    <s v="R-044927"/>
    <s v="Neurorehabilitation [an interdisciplinary journal]."/>
    <n v="2002"/>
    <s v="615 - Farmacología y terapéutica"/>
    <s v="https://search.ebscohost.com/login.aspx?profile=eds&amp;custid=s9495846&amp;groupid=main&amp;authtype=ip,guest&amp;direct=true&amp;bquery=sab.000001181"/>
    <s v="BOAP"/>
    <s v="615"/>
    <s v="Farmacología y terapéutica"/>
    <s v="Tecnología - Ciencias Aplicadas"/>
    <s v="610 - Medicina y salud"/>
    <s v="610 - Medicina y salud"/>
    <s v="Farmacología y terapéutica"/>
    <s v="1181|480"/>
    <n v="2"/>
  </r>
  <r>
    <x v="0"/>
    <x v="0"/>
    <x v="0"/>
    <s v="Libros"/>
    <s v="Tratado de farmacología clínica y terapéutica en cuidados críticos / editores José Luis Accini"/>
    <m/>
    <s v="Bogotá : Distribuna, ©2015."/>
    <n v="2015"/>
    <s v="Español"/>
    <s v="9789588813349"/>
    <n v="0"/>
    <s v="615 - Farmacología y terapéutica"/>
    <s v="2011-2020"/>
    <n v="266231"/>
    <n v="10"/>
    <s v="157069"/>
    <s v="Tratado de farmacología clínica y terapéutica en cuidados críticos / editores José Luis Accini"/>
    <n v="2015"/>
    <s v="615 - Farmacología y terapéutica"/>
    <s v="https://search.ebscohost.com/login.aspx?profile=eds&amp;custid=s9495846&amp;groupid=main&amp;authtype=ip,guest&amp;direct=true&amp;bquery=sab.000266231"/>
    <s v="BOAP"/>
    <s v="615.1"/>
    <s v="Drogas (Materia Médica)"/>
    <s v="Tecnología - Ciencias Aplicadas"/>
    <s v="610 - Medicina y salud"/>
    <s v="610 - Medicina y salud"/>
    <s v="Farmacología y terapéutica"/>
    <s v="266231|10"/>
    <n v="1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10"/>
    <s v="R-031956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10"/>
    <n v="1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180"/>
    <s v="R-031939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180"/>
    <n v="1"/>
  </r>
  <r>
    <x v="0"/>
    <x v="0"/>
    <x v="0"/>
    <s v="Libros"/>
    <s v="Farmacología en enfermería / Silvia Castells Molina y Margarita Hernández Pérez."/>
    <s v="Castells Molina, Silvia"/>
    <s v="Madrid : Elsevier, 2007."/>
    <n v="2007"/>
    <s v="Español"/>
    <s v="978-84-8174-993-9"/>
    <s v="Antibioticos ; Farmacologia ; Farmacologia Clinica ; Medicamentos ; Psicofarmacologia"/>
    <s v="615 - Farmacología y terapéutica"/>
    <s v="2001-2010"/>
    <n v="100883"/>
    <n v="30"/>
    <s v="117885"/>
    <s v="Farmacología en enfermería / Silvia Castells Molina y Margarita Hernández Pérez."/>
    <n v="2007"/>
    <s v="615 - Farmacología y terapéutica"/>
    <s v="https://search.ebscohost.com/login.aspx?profile=eds&amp;custid=s9495846&amp;groupid=main&amp;authtype=ip,guest&amp;direct=true&amp;bquery=sab.000100883"/>
    <s v="BOAP"/>
    <s v="615.1"/>
    <s v="Drogas (Materia Médica)"/>
    <s v="Tecnología - Ciencias Aplicadas"/>
    <s v="610 - Medicina y salud"/>
    <s v="610 - Medicina y salud"/>
    <s v="Farmacología y terapéutica"/>
    <s v="100883|30"/>
    <n v="215"/>
  </r>
  <r>
    <x v="0"/>
    <x v="0"/>
    <x v="0"/>
    <s v="Libros"/>
    <s v="Clinical pharmacology / P.N. Bennett, D.R. Laurence y M.J. Brown."/>
    <s v="Bennett, P.N"/>
    <s v="Edinburgh : Churchill Livingstone, 1997."/>
    <n v="1997"/>
    <s v="Inglés"/>
    <s v="0-443-05114-3"/>
    <s v="Farmacocinetica ; Farmacologia Clinica ; Quimioterapia ; Toxicologia"/>
    <s v="615 - Farmacología y terapéutica"/>
    <s v="1991-2000"/>
    <n v="47923"/>
    <n v="10"/>
    <s v="073182"/>
    <s v="Clinical pharmacology / P.N. Bennett, D.R. Laurence y M.J. Brown."/>
    <n v="-2000"/>
    <s v="615 - Farmacología y terapéutica"/>
    <s v="https://search.ebscohost.com/login.aspx?profile=eds&amp;custid=s9495846&amp;groupid=main&amp;authtype=ip,guest&amp;direct=true&amp;bquery=sab.000047923"/>
    <s v="BOAP"/>
    <s v="615.1"/>
    <s v="Drogas (Materia Médica)"/>
    <s v="Tecnología - Ciencias Aplicadas"/>
    <s v="610 - Medicina y salud"/>
    <s v="610 - Medicina y salud"/>
    <s v="Farmacología y terapéutica"/>
    <s v="47923|10"/>
    <n v="11"/>
  </r>
  <r>
    <x v="0"/>
    <x v="0"/>
    <x v="0"/>
    <s v="Libros"/>
    <s v="Psychiatric drugs / Jeffrey A. Lieberman y Allan Tasman."/>
    <s v="Lieberman, Jeffrey A."/>
    <s v="Philadelphia : W. B. Saunders Company, 2000."/>
    <n v="2000"/>
    <s v="Inglés"/>
    <s v="0-7216-5884-9"/>
    <s v="Abuso de Drogas ; Antidepresivos ; Drogas Antipsicoticas ; Drogas Psicotropicas ; Estimulantes ; Hipnoticos ; Neurofarmacologia"/>
    <s v="615 - Farmacología y terapéutica"/>
    <s v="1991-2000"/>
    <n v="48026"/>
    <n v="20"/>
    <s v="073186"/>
    <s v="Psychiatric drugs / Jeffrey A. Lieberman y Allan Tasman."/>
    <n v="-2000"/>
    <s v="615 - Farmacología y terapéutica"/>
    <s v="https://search.ebscohost.com/login.aspx?profile=eds&amp;custid=s9495846&amp;groupid=main&amp;authtype=ip,guest&amp;direct=true&amp;bquery=sab.000048026"/>
    <s v="BOAP"/>
    <s v="615.1"/>
    <s v="Drogas (Materia Médica)"/>
    <s v="Tecnología - Ciencias Aplicadas"/>
    <s v="610 - Medicina y salud"/>
    <s v="610 - Medicina y salud"/>
    <s v="Farmacología y terapéutica"/>
    <s v="48026|20"/>
    <n v="2"/>
  </r>
  <r>
    <x v="0"/>
    <x v="0"/>
    <x v="0"/>
    <s v="Libros"/>
    <s v="Farmacología básica y clínica / editado por Bertram G. Katzung, Susan B. Masters y Anthony J. Tre"/>
    <m/>
    <s v="México : McGraw-Hill Interamericana Editores, ©2013."/>
    <n v="2013"/>
    <s v="Español"/>
    <s v="9786071508751"/>
    <s v="Farmacologia ; Farmacologia Clinica ; Medicamentos ; Toxicologia"/>
    <s v="615 - Farmacología y terapéutica"/>
    <s v="2011-2020"/>
    <n v="256804"/>
    <n v="20"/>
    <s v="146836"/>
    <s v="Farmacología básica y clínica / editado por Bertram G. Katzung, Susan B. Masters y Anthony J. Tre"/>
    <n v="2013"/>
    <s v="615 - Farmacología y terapéutica"/>
    <s v="https://search.ebscohost.com/login.aspx?profile=eds&amp;custid=s9495846&amp;groupid=main&amp;authtype=ip,guest&amp;direct=true&amp;bquery=sab.000256804"/>
    <s v="BOAP"/>
    <s v="615.1"/>
    <s v="Drogas (Materia Médica)"/>
    <s v="Tecnología - Ciencias Aplicadas"/>
    <s v="610 - Medicina y salud"/>
    <s v="610 - Medicina y salud"/>
    <s v="Farmacología y terapéutica"/>
    <s v="256804|20"/>
    <n v="90"/>
  </r>
  <r>
    <x v="0"/>
    <x v="0"/>
    <x v="0"/>
    <s v="Libros"/>
    <s v="Netter's illustrated pharmacology / Robert B. Raffa, Elena Beyzarov, Scott Rawls ; ilustraciones de"/>
    <s v="Raffa, Robert B. autor"/>
    <s v="Philadelphia : Saunders, ©2014."/>
    <n v="2014"/>
    <s v="Inglés"/>
    <s v="9780323220910 (Impreso)"/>
    <s v="Farmacologia ; Farmacologia Clinica ; Medicamentos"/>
    <s v="615 - Farmacología y terapéutica"/>
    <s v="2011-2020"/>
    <n v="150297"/>
    <n v="10"/>
    <s v="148465"/>
    <s v="Netter's illustrated pharmacology / Robert B. Raffa, Elena Beyzarov, Scott Rawls ; ilustraciones de"/>
    <n v="2014"/>
    <s v="615 - Farmacología y terapéutica"/>
    <s v="https://search.ebscohost.com/login.aspx?profile=eds&amp;custid=s9495846&amp;groupid=main&amp;authtype=ip,guest&amp;direct=true&amp;bquery=sab.000150297"/>
    <s v="BOAP"/>
    <s v="615.1"/>
    <s v="Drogas (Materia Médica)"/>
    <s v="Tecnología - Ciencias Aplicadas"/>
    <s v="610 - Medicina y salud"/>
    <s v="610 - Medicina y salud"/>
    <s v="Farmacología y terapéutica"/>
    <s v="150297|10"/>
    <n v="20"/>
  </r>
  <r>
    <x v="0"/>
    <x v="0"/>
    <x v="0"/>
    <s v="Libros"/>
    <s v="Tratado de farmacología clínica y terapéutica en cuidados críticos / editores José Luis Accini"/>
    <m/>
    <s v="Bogotá : Distribuna, ©2015."/>
    <n v="2015"/>
    <s v="Español"/>
    <s v="9789588813349"/>
    <n v="0"/>
    <s v="615 - Farmacología y terapéutica"/>
    <s v="2011-2020"/>
    <n v="266231"/>
    <n v="20"/>
    <s v="157070"/>
    <s v="Tratado de farmacología clínica y terapéutica en cuidados críticos / editores José Luis Accini"/>
    <n v="2015"/>
    <s v="615 - Farmacología y terapéutica"/>
    <s v="https://search.ebscohost.com/login.aspx?profile=eds&amp;custid=s9495846&amp;groupid=main&amp;authtype=ip,guest&amp;direct=true&amp;bquery=sab.000266231"/>
    <s v="BOAP"/>
    <s v="615.1"/>
    <s v="Drogas (Materia Médica)"/>
    <s v="Tecnología - Ciencias Aplicadas"/>
    <s v="610 - Medicina y salud"/>
    <s v="610 - Medicina y salud"/>
    <s v="Farmacología y terapéutica"/>
    <s v="266231|20"/>
    <n v="4"/>
  </r>
  <r>
    <x v="0"/>
    <x v="0"/>
    <x v="0"/>
    <s v="Libros"/>
    <s v="Tratado de farmacología clínica y terapéutica en cuidados críticos / editores José Luis Accini"/>
    <m/>
    <s v="Bogotá : Distribuna, ©2015."/>
    <n v="2015"/>
    <s v="Español"/>
    <s v="9789588813349"/>
    <n v="0"/>
    <s v="615 - Farmacología y terapéutica"/>
    <s v="2011-2020"/>
    <n v="266231"/>
    <n v="30"/>
    <s v="157071"/>
    <s v="Tratado de farmacología clínica y terapéutica en cuidados críticos / editores José Luis Accini"/>
    <n v="2015"/>
    <s v="615 - Farmacología y terapéutica"/>
    <s v="https://search.ebscohost.com/login.aspx?profile=eds&amp;custid=s9495846&amp;groupid=main&amp;authtype=ip,guest&amp;direct=true&amp;bquery=sab.000266231"/>
    <s v="BOAP"/>
    <s v="615.1"/>
    <s v="Drogas (Materia Médica)"/>
    <s v="Tecnología - Ciencias Aplicadas"/>
    <s v="610 - Medicina y salud"/>
    <s v="610 - Medicina y salud"/>
    <s v="Farmacología y terapéutica"/>
    <s v="266231|30"/>
    <n v="12"/>
  </r>
  <r>
    <x v="2"/>
    <x v="4"/>
    <x v="3"/>
    <s v="Seriadas"/>
    <s v="Annual review of pharmacology and toxicology."/>
    <m/>
    <s v="Palo Alto, California : Annual Reviews., 1993-."/>
    <n v="1993"/>
    <s v="Inglés"/>
    <s v="0362-1642"/>
    <s v="Farmacologia ; Medicina ; Toxicologia"/>
    <s v="615 - Farmacología y terapéutica"/>
    <s v="1991-2000"/>
    <n v="14"/>
    <n v="70"/>
    <s v="R-022548"/>
    <s v="Annual review of pharmacology and toxicology."/>
    <n v="-2000"/>
    <s v="615 - Farmacología y terapéutica"/>
    <s v="https://search.ebscohost.com/login.aspx?profile=eds&amp;custid=s9495846&amp;groupid=main&amp;authtype=ip,guest&amp;direct=true&amp;bquery=sab.000000014"/>
    <s v="BOAP"/>
    <s v="615"/>
    <s v="Farmacología y terapéutica"/>
    <s v="Tecnología - Ciencias Aplicadas"/>
    <s v="610 - Medicina y salud"/>
    <s v="610 - Medicina y salud"/>
    <s v="Farmacología y terapéutica"/>
    <s v="14|70"/>
    <n v="1"/>
  </r>
  <r>
    <x v="2"/>
    <x v="4"/>
    <x v="3"/>
    <s v="Seriadas"/>
    <s v="Annual review of pharmacology and toxicology."/>
    <m/>
    <s v="Palo Alto, California : Annual Reviews., 1993-."/>
    <n v="1993"/>
    <s v="Inglés"/>
    <s v="0362-1642"/>
    <s v="Farmacologia ; Medicina ; Toxicologia"/>
    <s v="615 - Farmacología y terapéutica"/>
    <s v="1991-2000"/>
    <n v="14"/>
    <n v="40"/>
    <s v="R-022551"/>
    <s v="Annual review of pharmacology and toxicology."/>
    <n v="-2000"/>
    <s v="615 - Farmacología y terapéutica"/>
    <s v="https://search.ebscohost.com/login.aspx?profile=eds&amp;custid=s9495846&amp;groupid=main&amp;authtype=ip,guest&amp;direct=true&amp;bquery=sab.000000014"/>
    <s v="BOAP"/>
    <s v="615"/>
    <s v="Farmacología y terapéutica"/>
    <s v="Tecnología - Ciencias Aplicadas"/>
    <s v="610 - Medicina y salud"/>
    <s v="610 - Medicina y salud"/>
    <s v="Farmacología y terapéutica"/>
    <s v="14|40"/>
    <n v="1"/>
  </r>
  <r>
    <x v="0"/>
    <x v="0"/>
    <x v="0"/>
    <s v="Libros"/>
    <s v="Farmacología práctica : para las diplomaturas en ciencias de la salud (enfermería, fisioterapia,"/>
    <s v="Ahumada Vázquez, J. Ignacio de"/>
    <s v="Madrid : Ediciones Díaz de Santos, 2002."/>
    <n v="2002"/>
    <s v="Español"/>
    <s v="84-7978-533-0"/>
    <s v="Administracion de Medicamentos ; Antibioticos ; Farmacocinetica ; Farmacologia ; Fisioterapia ; Hormonas ; Medicacion Preanestesica ; Neurofarmacologia ; Podologia ; Psicofarmacologia"/>
    <s v="615 - Farmacología y terapéutica"/>
    <s v="2001-2010"/>
    <n v="53196"/>
    <n v="40"/>
    <s v="080605"/>
    <s v="Farmacología práctica : para las diplomaturas en ciencias de la salud (enfermería, fisioterapia,"/>
    <n v="2002"/>
    <s v="615 - Farmacología y terapéutica"/>
    <s v="https://search.ebscohost.com/login.aspx?profile=eds&amp;custid=s9495846&amp;groupid=main&amp;authtype=ip,guest&amp;direct=true&amp;bquery=sab.000053196"/>
    <s v="BOAP"/>
    <s v="615.1"/>
    <s v="Drogas (Materia Médica)"/>
    <s v="Tecnología - Ciencias Aplicadas"/>
    <s v="610 - Medicina y salud"/>
    <s v="610 - Medicina y salud"/>
    <s v="Farmacología y terapéutica"/>
    <s v="53196|40"/>
    <n v="25"/>
  </r>
  <r>
    <x v="0"/>
    <x v="0"/>
    <x v="0"/>
    <s v="Libros"/>
    <s v="Compendio de terapéutica : evidencia actual / Carlos Alberto Pacheco Cuentas ... [et al.]."/>
    <m/>
    <s v="Bogotá : CELSUS, 2011."/>
    <n v="2011"/>
    <s v="Español"/>
    <s v="978-958-9327-42-5"/>
    <s v="Cardiologia ; Dermatologia ; Endocrinologia ; Gastroenterologia ; Infectologia ; Inmunologia ; Nefrologia ; Neumologia ; Reumatologia ; Terapeutica"/>
    <s v="615 - Farmacología y terapéutica"/>
    <s v="2011-2020"/>
    <n v="141995"/>
    <n v="10"/>
    <s v="133977"/>
    <s v="Compendio de terapéutica : evidencia actual / Carlos Alberto Pacheco Cuentas ... [et al.]."/>
    <n v="2011"/>
    <s v="615 - Farmacología y terapéutica"/>
    <s v="https://search.ebscohost.com/login.aspx?profile=eds&amp;custid=s9495846&amp;groupid=main&amp;authtype=ip,guest&amp;direct=true&amp;bquery=sab.000141995"/>
    <s v="BOAP"/>
    <s v="615.5"/>
    <s v="Terapéutica"/>
    <s v="Tecnología - Ciencias Aplicadas"/>
    <s v="610 - Medicina y salud"/>
    <s v="610 - Medicina y salud"/>
    <s v="Farmacología y terapéutica"/>
    <s v="141995|10"/>
    <n v="59"/>
  </r>
  <r>
    <x v="0"/>
    <x v="0"/>
    <x v="0"/>
    <s v="Libros"/>
    <s v="Farmacología para enfermeras / Consuelo Rodruríguez Palomares y Alfonso Garfias Arvizur."/>
    <s v="Rodríguez Palomares, Consuelo autor"/>
    <s v="México : McGraw-Hill Interamericana, 2011."/>
    <n v="2011"/>
    <s v="Español"/>
    <s v="9786071505538"/>
    <s v="Farmacologia ; Farmacologia Clinica ; Medicamentos ; Quimioterapia"/>
    <s v="615 - Farmacología y terapéutica"/>
    <s v="2011-2020"/>
    <n v="146390"/>
    <n v="10"/>
    <s v="135367"/>
    <s v="Farmacología para enfermeras / Consuelo Rodruríguez Palomares y Alfonso Garfias Arvizur."/>
    <n v="2011"/>
    <s v="615 - Farmacología y terapéutica"/>
    <s v="https://search.ebscohost.com/login.aspx?profile=eds&amp;custid=s9495846&amp;groupid=main&amp;authtype=ip,guest&amp;direct=true&amp;bquery=sab.000146390"/>
    <s v="BOAP"/>
    <s v="615.1"/>
    <s v="Drogas (Materia Médica)"/>
    <s v="Tecnología - Ciencias Aplicadas"/>
    <s v="610 - Medicina y salud"/>
    <s v="610 - Medicina y salud"/>
    <s v="Farmacología y terapéutica"/>
    <s v="146390|10"/>
    <n v="217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80"/>
    <s v="R-031949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80"/>
    <n v="1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200"/>
    <s v="R-031937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200"/>
    <n v="1"/>
  </r>
  <r>
    <x v="1"/>
    <x v="0"/>
    <x v="0"/>
    <s v="Libros"/>
    <s v="Toxicology and ecotoxicology in chemical safety assessment / Laura Robinson, Ian Thorn."/>
    <s v="Robinson, Laura"/>
    <s v="Oxford, UK ; Boca Raton, Fla. : Blackwell Publishing CRC Press, 2005."/>
    <n v="2005"/>
    <s v="Inglés"/>
    <s v="0-8493-2400-9"/>
    <s v="Contaminacion ; Productos Quimicos ; Sustancias Peligrosas ; Toxicologia"/>
    <s v="615 - Farmacología y terapéutica"/>
    <s v="2001-2010"/>
    <n v="61085"/>
    <n v="10"/>
    <s v="020264"/>
    <s v="Toxicology and ecotoxicology in chemical safety assessment / Laura Robinson, Ian Thorn."/>
    <n v="2005"/>
    <s v="615 - Farmacología y terapéutica"/>
    <s v="https://search.ebscohost.com/login.aspx?profile=eds&amp;custid=s9495846&amp;groupid=main&amp;authtype=ip,guest&amp;direct=true&amp;bquery=sab.000061085"/>
    <s v="BOAP"/>
    <s v="615.1"/>
    <s v="Drogas (Materia Médica)"/>
    <s v="Tecnología - Ciencias Aplicadas"/>
    <s v="610 - Medicina y salud"/>
    <s v="610 - Medicina y salud"/>
    <s v="Farmacología y terapéutica"/>
    <s v="61085|10"/>
    <n v="1"/>
  </r>
  <r>
    <x v="0"/>
    <x v="0"/>
    <x v="0"/>
    <s v="Libros"/>
    <s v="Farmacología / Gary C. Rosenfeld y David S. Loose ; con las contribuciones especiales de Medina Kus"/>
    <m/>
    <s v="Philadelphia : Lippincott Williams &amp; Wilkins, 2007."/>
    <n v="2008"/>
    <s v="Español"/>
    <s v="978-84-935583-2-1"/>
    <s v="Aparato Digestivo ; Aparato Respiratorio ; Farmacologia ; Medicamentos ; Sistema Cardiovascular ; Sistema Nervioso ; Terapeutica ; Toxicologia"/>
    <s v="615 - Farmacología y terapéutica"/>
    <s v="2001-2010"/>
    <n v="65709"/>
    <n v="10"/>
    <s v="111682"/>
    <s v="Farmacología / Gary C. Rosenfeld y David S. Loose ; con las contribuciones especiales de Medina Kus"/>
    <n v="2008"/>
    <s v="615 - Farmacología y terapéutica"/>
    <s v="https://search.ebscohost.com/login.aspx?profile=eds&amp;custid=s9495846&amp;groupid=main&amp;authtype=ip,guest&amp;direct=true&amp;bquery=sab.000065709"/>
    <s v="BOAP"/>
    <s v="615.1"/>
    <s v="Drogas (Materia Médica)"/>
    <s v="Tecnología - Ciencias Aplicadas"/>
    <s v="610 - Medicina y salud"/>
    <s v="610 - Medicina y salud"/>
    <s v="Farmacología y terapéutica"/>
    <s v="65709|10"/>
    <n v="148"/>
  </r>
  <r>
    <x v="0"/>
    <x v="0"/>
    <x v="0"/>
    <s v="Libros"/>
    <s v="Farmacología básica y clínica / Bertram G. Katzung ; traducción por Ignacio de Jésus Monteón B"/>
    <s v="Katzung, Bertram G."/>
    <s v="México : Manual Moderno, 2005."/>
    <n v="2005"/>
    <s v="Español"/>
    <s v="970-729-164-8"/>
    <s v="Administracion de Medicamentos ; Farmacologia Clinica ; Farmacologia Pediatrica ; Farmacologia Perinatal ; Medicamentos ; Quimioterapia ; Toxicologia"/>
    <s v="615 - Farmacología y terapéutica"/>
    <s v="2001-2010"/>
    <n v="62053"/>
    <n v="20"/>
    <s v="096776"/>
    <s v="Farmacología básica y clínica / Bertram G. Katzung ; traducción por Ignacio de Jésus Monteón B"/>
    <n v="2005"/>
    <s v="615 - Farmacología y terapéutica"/>
    <s v="https://search.ebscohost.com/login.aspx?profile=eds&amp;custid=s9495846&amp;groupid=main&amp;authtype=ip,guest&amp;direct=true&amp;bquery=sab.000062053"/>
    <s v="BOAP"/>
    <s v="615.1"/>
    <s v="Drogas (Materia Médica)"/>
    <s v="Tecnología - Ciencias Aplicadas"/>
    <s v="610 - Medicina y salud"/>
    <s v="610 - Medicina y salud"/>
    <s v="Farmacología y terapéutica"/>
    <s v="62053|20"/>
    <n v="236"/>
  </r>
  <r>
    <x v="0"/>
    <x v="0"/>
    <x v="0"/>
    <s v="Libros"/>
    <s v="Farmacología / Avram Goldstein; Lewis Aronow; Summer M. Kalman."/>
    <s v="Goldstein, Avram"/>
    <s v="México : Editorial Limusa, 1978."/>
    <n v="1978"/>
    <s v="Español"/>
    <s v="968-18-0015-0"/>
    <s v="Alergia a Las Drogas ; Farmacologia ; Metabolismo de Las Drogas"/>
    <s v="615 - Farmacología y terapéutica"/>
    <s v="1971-1980"/>
    <n v="60256"/>
    <n v="10"/>
    <s v="043912"/>
    <s v="Farmacología / Avram Goldstein; Lewis Aronow; Summer M. Kalman."/>
    <n v="-2000"/>
    <s v="615 - Farmacología y terapéutica"/>
    <s v="https://search.ebscohost.com/login.aspx?profile=eds&amp;custid=s9495846&amp;groupid=main&amp;authtype=ip,guest&amp;direct=true&amp;bquery=sab.000060256"/>
    <s v="BOAP"/>
    <s v="615.1"/>
    <s v="Drogas (Materia Médica)"/>
    <s v="Tecnología - Ciencias Aplicadas"/>
    <s v="610 - Medicina y salud"/>
    <s v="610 - Medicina y salud"/>
    <s v="Farmacología y terapéutica"/>
    <s v="60256|10"/>
    <n v="105"/>
  </r>
  <r>
    <x v="0"/>
    <x v="4"/>
    <x v="3"/>
    <s v="Seriadas"/>
    <s v="Neurorehabilitation [an interdisciplinary journal]."/>
    <m/>
    <s v="Amsterdam : IOS Press."/>
    <n v="2002"/>
    <s v="Inglés"/>
    <s v="1053-8135"/>
    <s v="Medicina ; Neurologia ; Personas Con Discapacidades ; Rehabilitacion"/>
    <s v="615 - Farmacología y terapéutica"/>
    <s v="2001-2010"/>
    <n v="1181"/>
    <n v="510"/>
    <s v="R-045149"/>
    <s v="Neurorehabilitation [an interdisciplinary journal]."/>
    <n v="2002"/>
    <s v="615 - Farmacología y terapéutica"/>
    <s v="https://search.ebscohost.com/login.aspx?profile=eds&amp;custid=s9495846&amp;groupid=main&amp;authtype=ip,guest&amp;direct=true&amp;bquery=sab.000001181"/>
    <s v="BOAP"/>
    <s v="615"/>
    <s v="Farmacología y terapéutica"/>
    <s v="Tecnología - Ciencias Aplicadas"/>
    <s v="610 - Medicina y salud"/>
    <s v="610 - Medicina y salud"/>
    <s v="Farmacología y terapéutica"/>
    <s v="1181|510"/>
    <n v="9"/>
  </r>
  <r>
    <x v="0"/>
    <x v="0"/>
    <x v="0"/>
    <s v="Libros"/>
    <s v="Principios de farmacología : bases fisiopatológicas del tratamiento farmacológico / editor jefe D"/>
    <m/>
    <s v="Barcelona : Wolters Kluwer, ©2017."/>
    <n v="2017"/>
    <s v="Español"/>
    <s v="9788416781003"/>
    <n v="0"/>
    <s v="615 - Farmacología y terapéutica"/>
    <s v="2011-2020"/>
    <n v="263307"/>
    <n v="20"/>
    <s v="160010"/>
    <s v="Principios de farmacología : bases fisiopatológicas del tratamiento farmacológico / editor jefe D"/>
    <n v="2017"/>
    <s v="615 - Farmacología y terapéutica"/>
    <s v="https://search.ebscohost.com/login.aspx?profile=eds&amp;custid=s9495846&amp;groupid=main&amp;authtype=ip,guest&amp;direct=true&amp;bquery=sab.000263307"/>
    <s v="BOAP"/>
    <s v="615"/>
    <s v="Farmacología y terapéutica"/>
    <s v="Tecnología - Ciencias Aplicadas"/>
    <s v="610 - Medicina y salud"/>
    <s v="610 - Medicina y salud"/>
    <s v="Farmacología y terapéutica"/>
    <s v="263307|20"/>
    <n v="7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230"/>
    <s v="R-031934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230"/>
    <n v="1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210"/>
    <s v="R-031936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210"/>
    <n v="1"/>
  </r>
  <r>
    <x v="0"/>
    <x v="0"/>
    <x v="0"/>
    <s v="Libros"/>
    <s v="Guía metodológica para mejorar y desarrollar un sistema de suministro de insumos hospitalarios ese"/>
    <s v="Secretaria Distrital de Salud de Bogotá. Dirección de Desarrollo de Servicios de Salud."/>
    <s v="Santafé de Bogotá : Secretaría Distrital de Salud de Santa Fe de Bogotá, 1999."/>
    <n v="1999"/>
    <s v="Español"/>
    <s v="958-8069-44-0"/>
    <s v="Administracion de Servicios de Salud ; Administracion Sanitaria ; Calidad de Vida ; Control Administrativo ; Farmacias ; Hospitales ; Insumos Hospitalarios Esenciales ; Medicamentos ; Medicamentos Esenciales ; Planificacion de la Salud ; Sistema General de Seguridad Social En Salud ; Sistemas de Informacion Medica"/>
    <s v="615 - Farmacología y terapéutica"/>
    <s v="1991-2000"/>
    <n v="49485"/>
    <n v="10"/>
    <s v="075036"/>
    <s v="Guía metodológica para mejorar y desarrollar un sistema de suministro de insumos hospitalarios ese"/>
    <n v="-2000"/>
    <s v="615 - Farmacología y terapéutica"/>
    <s v="https://search.ebscohost.com/login.aspx?profile=eds&amp;custid=s9495846&amp;groupid=main&amp;authtype=ip,guest&amp;direct=true&amp;bquery=sab.000049485"/>
    <s v="BOAP"/>
    <s v="615.1"/>
    <s v="Drogas (Materia Médica)"/>
    <s v="Tecnología - Ciencias Aplicadas"/>
    <s v="610 - Medicina y salud"/>
    <s v="610 - Medicina y salud"/>
    <s v="Farmacología y terapéutica"/>
    <s v="49485|10"/>
    <n v="6"/>
  </r>
  <r>
    <x v="0"/>
    <x v="0"/>
    <x v="0"/>
    <s v="Libros"/>
    <s v="La bolsa y la vida : impacto de la agenda norteamericana para el TLC sobre el acceso a medicamentos"/>
    <s v="Holguin Zamorano, Germán"/>
    <s v="Bogotá : Misión Salud, 2004."/>
    <n v="2004"/>
    <s v="Español"/>
    <s v="958337025-8"/>
    <s v="Medicamentos ; Medicamentos ; Salud Publica ; Tratado de Libre Comercio"/>
    <s v="615 - Farmacología y terapéutica"/>
    <s v="2001-2010"/>
    <n v="58726"/>
    <n v="10"/>
    <s v="090488"/>
    <s v="La bolsa y la vida : impacto de la agenda norteamericana para el TLC sobre el acceso a medicamentos"/>
    <n v="2004"/>
    <s v="615 - Farmacología y terapéutica"/>
    <s v="https://search.ebscohost.com/login.aspx?profile=eds&amp;custid=s9495846&amp;groupid=main&amp;authtype=ip,guest&amp;direct=true&amp;bquery=sab.000058726"/>
    <s v="BOAP"/>
    <s v="615.1"/>
    <s v="Drogas (Materia Médica)"/>
    <s v="Tecnología - Ciencias Aplicadas"/>
    <s v="610 - Medicina y salud"/>
    <s v="610 - Medicina y salud"/>
    <s v="Farmacología y terapéutica"/>
    <s v="58726|10"/>
    <n v="4"/>
  </r>
  <r>
    <x v="0"/>
    <x v="0"/>
    <x v="0"/>
    <s v="Libros"/>
    <s v="Netter : farmacología ilustrada / Robert B. Raffa, Elena Portyansky Beyzarov y Scott Rawls ; ilustr"/>
    <s v="Raffa, Robert B. Autor"/>
    <s v="Barcelona : Elsevier España, 2008."/>
    <n v="2008"/>
    <s v="Inglés"/>
    <s v="9788445819012"/>
    <s v="Farmacologia ; Farmacologia Clinica ; Medicamentos"/>
    <s v="615 - Farmacología y terapéutica"/>
    <s v="2001-2010"/>
    <n v="141989"/>
    <n v="10"/>
    <s v="133961"/>
    <s v="Netter : farmacología ilustrada / Robert B. Raffa, Elena Portyansky Beyzarov y Scott Rawls ; ilustr"/>
    <n v="2008"/>
    <s v="615 - Farmacología y terapéutica"/>
    <s v="https://search.ebscohost.com/login.aspx?profile=eds&amp;custid=s9495846&amp;groupid=main&amp;authtype=ip,guest&amp;direct=true&amp;bquery=sab.000141989"/>
    <s v="BOAP"/>
    <s v="615.1"/>
    <s v="Drogas (Materia Médica)"/>
    <s v="Tecnología - Ciencias Aplicadas"/>
    <s v="610 - Medicina y salud"/>
    <s v="610 - Medicina y salud"/>
    <s v="Farmacología y terapéutica"/>
    <s v="141989|10"/>
    <n v="190"/>
  </r>
  <r>
    <x v="0"/>
    <x v="0"/>
    <x v="0"/>
    <s v="Libros"/>
    <s v="Farmacología básica y clínica / editado por Bertram G. Katzung, Susan B. Masters y Anthony J. Tre"/>
    <m/>
    <s v="México : Editorial EL Manual Moderno, 2007."/>
    <n v="2007"/>
    <s v="Español"/>
    <s v="978-607-15-0336-7"/>
    <s v="Farmacologia ; Farmacologia Clinica ; Neurofarmacologia ; Posologia ; Quimioterapia ; Sangre ; Toxicologia Medicamentosa"/>
    <s v="615 - Farmacología y terapéutica"/>
    <s v="2001-2010"/>
    <n v="141827"/>
    <n v="10"/>
    <s v="133574"/>
    <s v="Farmacología básica y clínica / editado por Bertram G. Katzung, Susan B. Masters y Anthony J. Tre"/>
    <n v="2007"/>
    <s v="615 - Farmacología y terapéutica"/>
    <s v="https://search.ebscohost.com/login.aspx?profile=eds&amp;custid=s9495846&amp;groupid=main&amp;authtype=ip,guest&amp;direct=true&amp;bquery=sab.000141827"/>
    <s v="BOAP"/>
    <s v="615.1"/>
    <s v="Drogas (Materia Médica)"/>
    <s v="Tecnología - Ciencias Aplicadas"/>
    <s v="610 - Medicina y salud"/>
    <s v="610 - Medicina y salud"/>
    <s v="Farmacología y terapéutica"/>
    <s v="141827|10"/>
    <n v="254"/>
  </r>
  <r>
    <x v="2"/>
    <x v="4"/>
    <x v="3"/>
    <s v="Seriadas"/>
    <s v="Annual review of pharmacology and toxicology."/>
    <m/>
    <s v="Palo Alto, California : Annual Reviews., 1993-."/>
    <n v="1993"/>
    <s v="Inglés"/>
    <s v="0362-1642"/>
    <s v="Farmacologia ; Medicina ; Toxicologia"/>
    <s v="615 - Farmacología y terapéutica"/>
    <s v="1991-2000"/>
    <n v="14"/>
    <n v="10"/>
    <s v="R-022554"/>
    <s v="Annual review of pharmacology and toxicology."/>
    <n v="-2000"/>
    <s v="615 - Farmacología y terapéutica"/>
    <s v="https://search.ebscohost.com/login.aspx?profile=eds&amp;custid=s9495846&amp;groupid=main&amp;authtype=ip,guest&amp;direct=true&amp;bquery=sab.000000014"/>
    <s v="BOAP"/>
    <s v="615"/>
    <s v="Farmacología y terapéutica"/>
    <s v="Tecnología - Ciencias Aplicadas"/>
    <s v="610 - Medicina y salud"/>
    <s v="610 - Medicina y salud"/>
    <s v="Farmacología y terapéutica"/>
    <s v="14|10"/>
    <n v="1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220"/>
    <s v="R-031935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220"/>
    <n v="1"/>
  </r>
  <r>
    <x v="2"/>
    <x v="4"/>
    <x v="3"/>
    <s v="Seriadas"/>
    <s v="Annual review of pharmacology and toxicology."/>
    <m/>
    <s v="Palo Alto, California : Annual Reviews., 1993-."/>
    <n v="1993"/>
    <s v="Inglés"/>
    <s v="0362-1642"/>
    <s v="Farmacologia ; Medicina ; Toxicologia"/>
    <s v="615 - Farmacología y terapéutica"/>
    <s v="1991-2000"/>
    <n v="14"/>
    <n v="120"/>
    <s v="R-022543"/>
    <s v="Annual review of pharmacology and toxicology."/>
    <n v="-2000"/>
    <s v="615 - Farmacología y terapéutica"/>
    <s v="https://search.ebscohost.com/login.aspx?profile=eds&amp;custid=s9495846&amp;groupid=main&amp;authtype=ip,guest&amp;direct=true&amp;bquery=sab.000000014"/>
    <s v="BOAP"/>
    <s v="615"/>
    <s v="Farmacología y terapéutica"/>
    <s v="Tecnología - Ciencias Aplicadas"/>
    <s v="610 - Medicina y salud"/>
    <s v="610 - Medicina y salud"/>
    <s v="Farmacología y terapéutica"/>
    <s v="14|120"/>
    <n v="1"/>
  </r>
  <r>
    <x v="0"/>
    <x v="0"/>
    <x v="0"/>
    <s v="Libros"/>
    <s v="Farmacología para licenciados en enfermería / Terje Simonsen... [et al.] ; traductor Gabriela Enri"/>
    <s v="Simonsen, Terje"/>
    <s v="México : Manual moderno, 2009."/>
    <n v="2009"/>
    <s v="Español"/>
    <s v="978-970-729-376-2"/>
    <s v="Enfermeria ; Farmacologia ; Farmacologia Clinica"/>
    <s v="615 - Farmacología y terapéutica"/>
    <s v="2001-2010"/>
    <n v="7576"/>
    <n v="10"/>
    <s v="115450"/>
    <s v="Farmacología para licenciados en enfermería / Terje Simonsen... [et al.] ; traductor Gabriela Enri"/>
    <n v="2009"/>
    <s v="615 - Farmacología y terapéutica"/>
    <s v="https://search.ebscohost.com/login.aspx?profile=eds&amp;custid=s9495846&amp;groupid=main&amp;authtype=ip,guest&amp;direct=true&amp;bquery=sab.000007576"/>
    <s v="BOAP"/>
    <s v="615.1"/>
    <s v="Drogas (Materia Médica)"/>
    <s v="Tecnología - Ciencias Aplicadas"/>
    <s v="610 - Medicina y salud"/>
    <s v="610 - Medicina y salud"/>
    <s v="Farmacología y terapéutica"/>
    <s v="7576|10"/>
    <n v="177"/>
  </r>
  <r>
    <x v="0"/>
    <x v="0"/>
    <x v="0"/>
    <s v="Libros"/>
    <s v="Manual de terapéutica / ed. Marco Antonio González Agudelo, William Dario Lopera Lotero, Alvaro Ar"/>
    <m/>
    <s v="Medellín : Corporación para Investigaciones Biológicas - CIB, 2002."/>
    <n v="2002"/>
    <s v="Español"/>
    <s v="958-9400-58-2"/>
    <s v="Diagnostico ; Enfermedades ; Farmacologia ; Medicamentos ; Terapeutica"/>
    <s v="615 - Farmacología y terapéutica"/>
    <s v="2001-2010"/>
    <n v="54865"/>
    <n v="20"/>
    <s v="083316"/>
    <s v="Manual de terapéutica / ed. Marco Antonio González Agudelo, William Dario Lopera Lotero, Alvaro Ar"/>
    <n v="2002"/>
    <s v="615 - Farmacología y terapéutica"/>
    <s v="https://search.ebscohost.com/login.aspx?profile=eds&amp;custid=s9495846&amp;groupid=main&amp;authtype=ip,guest&amp;direct=true&amp;bquery=sab.000054865"/>
    <s v="BOAP"/>
    <s v="615.5"/>
    <s v="Terapéutica"/>
    <s v="Tecnología - Ciencias Aplicadas"/>
    <s v="610 - Medicina y salud"/>
    <s v="610 - Medicina y salud"/>
    <s v="Farmacología y terapéutica"/>
    <s v="54865|20"/>
    <n v="63"/>
  </r>
  <r>
    <x v="0"/>
    <x v="0"/>
    <x v="0"/>
    <s v="Libros"/>
    <s v="Farmacología en pediatría para enfermeras / Rosalinda Jiménez Aguilar y Gloria Luz Gallegos Ménd"/>
    <s v="Jiménez Aguilar, Rosalinda"/>
    <s v="México : Editorial El Manual Moderno, 2005."/>
    <n v="2005"/>
    <s v="Español"/>
    <s v="970-729-193-1"/>
    <s v="Enfermedades En Ninos ; Enfermeria Pediatrica ; Farmacoepidemiologia ; Farmacologia ; Farmacologia Pediatrica ; Posologia"/>
    <s v="615 - Farmacología y terapéutica"/>
    <s v="2001-2010"/>
    <n v="61877"/>
    <n v="10"/>
    <s v="096411"/>
    <s v="Farmacología en pediatría para enfermeras / Rosalinda Jiménez Aguilar y Gloria Luz Gallegos Ménd"/>
    <n v="2005"/>
    <s v="615 - Farmacología y terapéutica"/>
    <s v="https://search.ebscohost.com/login.aspx?profile=eds&amp;custid=s9495846&amp;groupid=main&amp;authtype=ip,guest&amp;direct=true&amp;bquery=sab.000061877"/>
    <s v="BOAP"/>
    <s v="615.1"/>
    <s v="Drogas (Materia Médica)"/>
    <s v="Tecnología - Ciencias Aplicadas"/>
    <s v="610 - Medicina y salud"/>
    <s v="610 - Medicina y salud"/>
    <s v="Farmacología y terapéutica"/>
    <s v="61877|10"/>
    <n v="82"/>
  </r>
  <r>
    <x v="0"/>
    <x v="0"/>
    <x v="0"/>
    <s v="Libros"/>
    <s v="Fundamentos de farmacología en terapéutica / Carlos Alberto Isaza M. [y otros siete]."/>
    <s v="Isaza M., Carlos Alberto autor"/>
    <s v="Bogotá : Editorial Médica Celsus, ©2014."/>
    <n v="2014"/>
    <s v="Español"/>
    <s v="9789589327562"/>
    <s v="Biotecnologia ; Farmacologia ; Medicamentos ; Quimioterapia ; Terapeutica"/>
    <s v="615 - Farmacología y terapéutica"/>
    <s v="2011-2020"/>
    <n v="165119"/>
    <n v="30"/>
    <s v="146628"/>
    <s v="Fundamentos de farmacología en terapéutica / Carlos Alberto Isaza M. [y otros siete]."/>
    <n v="2014"/>
    <s v="615 - Farmacología y terapéutica"/>
    <s v="https://search.ebscohost.com/login.aspx?profile=eds&amp;custid=s9495846&amp;groupid=main&amp;authtype=ip,guest&amp;direct=true&amp;bquery=sab.000165119"/>
    <s v="BOAP"/>
    <s v="615.1"/>
    <s v="Drogas (Materia Médica)"/>
    <s v="Tecnología - Ciencias Aplicadas"/>
    <s v="610 - Medicina y salud"/>
    <s v="610 - Medicina y salud"/>
    <s v="Farmacología y terapéutica"/>
    <s v="165119|30"/>
    <n v="229"/>
  </r>
  <r>
    <x v="1"/>
    <x v="0"/>
    <x v="0"/>
    <s v="Libros"/>
    <s v="Nurses drug guide 2000 / Billie Ann Wilson, Margaret T.Shannon y Carolyn L. Stang."/>
    <s v="Wilson, Billie Ann"/>
    <s v="Stamford, Conn. : Appleton &amp; Lange, 2000."/>
    <n v="2000"/>
    <s v="Inglés"/>
    <s v="0-8385-7115-8"/>
    <s v="Administracion de Drogas ; Agentes Broncodilatadores ; Drogas ; Drogas ; Enfermeria Como Profesion ; Posologia"/>
    <s v="615 - Farmacología y terapéutica"/>
    <s v="1991-2000"/>
    <n v="44097"/>
    <n v="20"/>
    <s v="067002"/>
    <s v="Nurses drug guide 2000 / Billie Ann Wilson, Margaret T.Shannon y Carolyn L. Stang."/>
    <n v="-2000"/>
    <s v="615 - Farmacología y terapéutica"/>
    <s v="https://search.ebscohost.com/login.aspx?profile=eds&amp;custid=s9495846&amp;groupid=main&amp;authtype=ip,guest&amp;direct=true&amp;bquery=sab.000044097"/>
    <s v="BOAP"/>
    <s v="615.1"/>
    <s v="Drogas (Materia Médica)"/>
    <s v="Tecnología - Ciencias Aplicadas"/>
    <s v="610 - Medicina y salud"/>
    <s v="610 - Medicina y salud"/>
    <s v="Farmacología y terapéutica"/>
    <s v="44097|20"/>
    <n v="1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40"/>
    <s v="R-031953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40"/>
    <n v="1"/>
  </r>
  <r>
    <x v="0"/>
    <x v="0"/>
    <x v="0"/>
    <s v="Libros"/>
    <s v="Farmacología básica y clínica / Bertram G. Katzung ; traductores Eusebio Contreras Chaires y Jorg"/>
    <s v="Katzung, Bertram G."/>
    <s v="Bogotá : Editorial El Manual Moderno, 2002."/>
    <n v="2002"/>
    <s v="Español"/>
    <s v="968-426-945-5"/>
    <s v="Administracion de Medicamentos ; Farmacologia Clinica ; Farmacologia Pediatrica ; Farmacologia Perinatal ; Medicamentos ; Medicamentos"/>
    <s v="615 - Farmacología y terapéutica"/>
    <s v="2001-2010"/>
    <n v="52329"/>
    <n v="10"/>
    <s v="079163"/>
    <s v="Farmacología básica y clínica / Bertram G. Katzung ; traductores Eusebio Contreras Chaires y Jorg"/>
    <n v="2002"/>
    <s v="615 - Farmacología y terapéutica"/>
    <s v="https://search.ebscohost.com/login.aspx?profile=eds&amp;custid=s9495846&amp;groupid=main&amp;authtype=ip,guest&amp;direct=true&amp;bquery=sab.000052329"/>
    <s v="BOAP"/>
    <s v="615.1"/>
    <s v="Drogas (Materia Médica)"/>
    <s v="Tecnología - Ciencias Aplicadas"/>
    <s v="610 - Medicina y salud"/>
    <s v="610 - Medicina y salud"/>
    <s v="Farmacología y terapéutica"/>
    <s v="52329|10"/>
    <n v="88"/>
  </r>
  <r>
    <x v="0"/>
    <x v="0"/>
    <x v="0"/>
    <s v="Libros"/>
    <s v="Farmacología y terapéutica : principios para la práctica / Scott A. Waldman ... [et al.] ; traduc"/>
    <m/>
    <s v="México : Manual Moderno, 2010."/>
    <n v="2010"/>
    <s v="Español"/>
    <s v="978-607-448-045-0"/>
    <s v="Farmacologia ; Farmacologia Clinica ; Quimioterapia ; Terapeutica"/>
    <s v="615 - Farmacología y terapéutica"/>
    <s v="2001-2010"/>
    <n v="135691"/>
    <n v="10"/>
    <s v="128679"/>
    <s v="Farmacología y terapéutica : principios para la práctica / Scott A. Waldman ... [et al.] ; traduc"/>
    <n v="2010"/>
    <s v="615 - Farmacología y terapéutica"/>
    <s v="https://search.ebscohost.com/login.aspx?profile=eds&amp;custid=s9495846&amp;groupid=main&amp;authtype=ip,guest&amp;direct=true&amp;bquery=sab.000135691"/>
    <s v="BOAP"/>
    <s v="615.5"/>
    <s v="Terapéutica"/>
    <s v="Tecnología - Ciencias Aplicadas"/>
    <s v="610 - Medicina y salud"/>
    <s v="610 - Medicina y salud"/>
    <s v="Farmacología y terapéutica"/>
    <s v="135691|10"/>
    <n v="129"/>
  </r>
  <r>
    <x v="0"/>
    <x v="4"/>
    <x v="3"/>
    <s v="Seriadas"/>
    <s v="Neurorehabilitation [an interdisciplinary journal]."/>
    <m/>
    <s v="Amsterdam : IOS Press."/>
    <n v="2002"/>
    <s v="Inglés"/>
    <s v="1053-8135"/>
    <s v="Medicina ; Neurologia ; Personas Con Discapacidades ; Rehabilitacion"/>
    <s v="615 - Farmacología y terapéutica"/>
    <s v="2001-2010"/>
    <n v="1181"/>
    <n v="550"/>
    <s v="R-053452"/>
    <s v="Neurorehabilitation [an interdisciplinary journal]."/>
    <n v="2002"/>
    <s v="615 - Farmacología y terapéutica"/>
    <s v="https://search.ebscohost.com/login.aspx?profile=eds&amp;custid=s9495846&amp;groupid=main&amp;authtype=ip,guest&amp;direct=true&amp;bquery=sab.000001181"/>
    <s v="BOAP"/>
    <s v="615"/>
    <s v="Farmacología y terapéutica"/>
    <s v="Tecnología - Ciencias Aplicadas"/>
    <s v="610 - Medicina y salud"/>
    <s v="610 - Medicina y salud"/>
    <s v="Farmacología y terapéutica"/>
    <s v="1181|550"/>
    <n v="9"/>
  </r>
  <r>
    <x v="0"/>
    <x v="0"/>
    <x v="0"/>
    <s v="Libros"/>
    <s v="Lo esencial en farmacología / Yassin, Gada ; revisión científica Antonio Aguilar Ros."/>
    <s v="Yassin, Gada"/>
    <s v="Barcelona : Elsevier Mosby, 2011."/>
    <n v="2011"/>
    <s v="Español"/>
    <s v="978-0-7234-3416-0"/>
    <s v="Aparato Respiratorio ; Aparato Urinario ; Endocrinologia ; Farmacologia ; Farmacologia Clinica ; Sistema Cardiovascular ; Sistema Nervioso Central"/>
    <s v="615 - Farmacología y terapéutica"/>
    <s v="2011-2020"/>
    <n v="158187"/>
    <n v="10"/>
    <s v="141087"/>
    <s v="Lo esencial en farmacología / Yassin, Gada ; revisión científica Antonio Aguilar Ros."/>
    <n v="2011"/>
    <s v="615 - Farmacología y terapéutica"/>
    <s v="https://search.ebscohost.com/login.aspx?profile=eds&amp;custid=s9495846&amp;groupid=main&amp;authtype=ip,guest&amp;direct=true&amp;bquery=sab.000158187"/>
    <s v="BOAP"/>
    <s v="615.1"/>
    <s v="Drogas (Materia Médica)"/>
    <s v="Tecnología - Ciencias Aplicadas"/>
    <s v="610 - Medicina y salud"/>
    <s v="610 - Medicina y salud"/>
    <s v="Farmacología y terapéutica"/>
    <s v="158187|10"/>
    <n v="135"/>
  </r>
  <r>
    <x v="0"/>
    <x v="0"/>
    <x v="0"/>
    <s v="Libros"/>
    <s v="Farmacología en enfermería / Silvia Castells Molina y Margarita Hernández Pérez."/>
    <s v="Castells Molina, Silvia"/>
    <s v="Barcelona : Elsevier, 2012."/>
    <n v="2012"/>
    <s v="Español"/>
    <s v="978-84-8086-866-2"/>
    <s v="Antibioticos ; Farmacologia ; Farmacologia Clinica ; Medicamentos"/>
    <s v="615 - Farmacología y terapéutica"/>
    <s v="2011-2020"/>
    <n v="157901"/>
    <n v="50"/>
    <s v="139636"/>
    <s v="Farmacología en enfermería / Silvia Castells Molina y Margarita Hernández Pérez."/>
    <n v="2012"/>
    <s v="615 - Farmacología y terapéutica"/>
    <s v="https://search.ebscohost.com/login.aspx?profile=eds&amp;custid=s9495846&amp;groupid=main&amp;authtype=ip,guest&amp;direct=true&amp;bquery=sab.000157901"/>
    <s v="BOAP"/>
    <s v="615.1"/>
    <s v="Drogas (Materia Médica)"/>
    <s v="Tecnología - Ciencias Aplicadas"/>
    <s v="610 - Medicina y salud"/>
    <s v="610 - Medicina y salud"/>
    <s v="Farmacología y terapéutica"/>
    <s v="157901|50"/>
    <n v="197"/>
  </r>
  <r>
    <x v="0"/>
    <x v="0"/>
    <x v="0"/>
    <s v="Libros"/>
    <s v="Conn's current therapy 2013 : latest approved methods of treatment for the practicing physician / ed"/>
    <m/>
    <s v="Philadelphia, Pa. : Elsevier saunders, 2013."/>
    <n v="2013"/>
    <s v="Inglés"/>
    <s v="9781455702954"/>
    <s v="Aparato Digestivo ; Aparato Respiratorio ; Bazo ; Cabeza ; Cuello ; Enfermeria Cardiovascular ; Fisioterapia ; Musculos ; Nosologia ; Terapeutica Fisiologica"/>
    <s v="615 - Farmacología y terapéutica"/>
    <s v="2011-2020"/>
    <n v="256183"/>
    <n v="10"/>
    <s v="144301"/>
    <s v="Conn's current therapy 2013 : latest approved methods of treatment for the practicing physician / ed"/>
    <n v="2013"/>
    <s v="615 - Farmacología y terapéutica"/>
    <s v="https://search.ebscohost.com/login.aspx?profile=eds&amp;custid=s9495846&amp;groupid=main&amp;authtype=ip,guest&amp;direct=true&amp;bquery=sab.000256183"/>
    <s v="BOAP"/>
    <s v="615.5"/>
    <s v="Terapéutica"/>
    <s v="Tecnología - Ciencias Aplicadas"/>
    <s v="610 - Medicina y salud"/>
    <s v="610 - Medicina y salud"/>
    <s v="Farmacología y terapéutica"/>
    <s v="256183|10"/>
    <n v="6"/>
  </r>
  <r>
    <x v="0"/>
    <x v="0"/>
    <x v="0"/>
    <s v="Libros"/>
    <s v="Manual de farmacología básica y clínica / Lorenzo Benigno Velásquez ; directores, Pedro Lorenzo"/>
    <s v="Velásquez, Lorenzo Benigno"/>
    <s v="Madrid : Editorial Médica Panamericana, 2013."/>
    <n v="2013"/>
    <s v="Español"/>
    <s v="978-84-9835-437-9"/>
    <s v="Farmacologia Clinica"/>
    <s v="615 - Farmacología y terapéutica"/>
    <s v="2011-2020"/>
    <n v="165938"/>
    <n v="10"/>
    <s v="145759"/>
    <s v="Manual de farmacología básica y clínica / Lorenzo Benigno Velásquez ; directores, Pedro Lorenzo"/>
    <n v="2013"/>
    <s v="615 - Farmacología y terapéutica"/>
    <s v="https://search.ebscohost.com/login.aspx?profile=eds&amp;custid=s9495846&amp;groupid=main&amp;authtype=ip,guest&amp;direct=true&amp;bquery=sab.000165938"/>
    <s v="BOAP"/>
    <s v="615.1"/>
    <s v="Drogas (Materia Médica)"/>
    <s v="Tecnología - Ciencias Aplicadas"/>
    <s v="610 - Medicina y salud"/>
    <s v="610 - Medicina y salud"/>
    <s v="Farmacología y terapéutica"/>
    <s v="165938|10"/>
    <n v="158"/>
  </r>
  <r>
    <x v="0"/>
    <x v="0"/>
    <x v="0"/>
    <s v="Libros"/>
    <s v="Farmacología para enfermería : un enfoque práctico / Michael Patrick Adams, Leland Norman Holland"/>
    <s v="Adams, Michael Patick 1951-"/>
    <s v="Madrid : Pearson Educación ; Prentice Hall, 2009."/>
    <n v="2009"/>
    <s v="Español"/>
    <s v="978-84-8322-523-3"/>
    <s v="Enfermera y Paciente ; Farmacologia ; Farmacologia ; Fisiopatologia ; Naturopatia ; Quimioterapia"/>
    <s v="615 - Farmacología y terapéutica"/>
    <s v="2001-2010"/>
    <n v="166775"/>
    <n v="10"/>
    <s v="147473"/>
    <s v="Farmacología para enfermería : un enfoque práctico / Michael Patrick Adams, Leland Norman Holland"/>
    <n v="2009"/>
    <s v="615 - Farmacología y terapéutica"/>
    <s v="https://search.ebscohost.com/login.aspx?profile=eds&amp;custid=s9495846&amp;groupid=main&amp;authtype=ip,guest&amp;direct=true&amp;bquery=sab.000166775"/>
    <s v="BOAP"/>
    <s v="615.1"/>
    <s v="Drogas (Materia Médica)"/>
    <s v="Tecnología - Ciencias Aplicadas"/>
    <s v="610 - Medicina y salud"/>
    <s v="610 - Medicina y salud"/>
    <s v="Farmacología y terapéutica"/>
    <s v="166775|10"/>
    <n v="90"/>
  </r>
  <r>
    <x v="1"/>
    <x v="0"/>
    <x v="0"/>
    <s v="Libros"/>
    <s v="Manual de farmacología / G., Kuschinsky; Heinz, Lüllmann."/>
    <s v="Kuschinsky, G."/>
    <s v="Barcelona : Marin, 1967."/>
    <n v="1967"/>
    <s v="Español"/>
    <m/>
    <s v="Farmacologia - Manuales"/>
    <s v="615 - Farmacología y terapéutica"/>
    <s v="1961-1970"/>
    <n v="17304"/>
    <n v="10"/>
    <s v="036667"/>
    <s v="Manual de farmacología / G., Kuschinsky; Heinz, Lüllmann."/>
    <n v="-2000"/>
    <s v="615 - Farmacología y terapéutica"/>
    <s v="https://search.ebscohost.com/login.aspx?profile=eds&amp;custid=s9495846&amp;groupid=main&amp;authtype=ip,guest&amp;direct=true&amp;bquery=sab.000017304"/>
    <s v="BOAP"/>
    <s v="615.10202"/>
    <s v="Drogas (Materia Médica)"/>
    <s v="Tecnología - Ciencias Aplicadas"/>
    <s v="610 - Medicina y salud"/>
    <s v="610 - Medicina y salud"/>
    <s v="Farmacología y terapéutica"/>
    <s v="17304|10"/>
    <n v="37"/>
  </r>
  <r>
    <x v="0"/>
    <x v="0"/>
    <x v="0"/>
    <s v="Libros"/>
    <s v="Pharmacology / H.P., Rang; J.M., Ritter; M.M., Dale."/>
    <s v="Rang, H.P."/>
    <s v="New York, N.Y. : Churchill Livingstone, 1995."/>
    <n v="1995"/>
    <s v="Inglés"/>
    <s v="0-443-050473"/>
    <s v="Farmacologia ; Quimioterapia ; Sistema Nervioso Central"/>
    <s v="615 - Farmacología y terapéutica"/>
    <s v="1991-2000"/>
    <n v="35774"/>
    <n v="10"/>
    <s v="052699"/>
    <s v="Pharmacology / H.P., Rang; J.M., Ritter; M.M., Dale."/>
    <n v="-2000"/>
    <s v="615 - Farmacología y terapéutica"/>
    <s v="https://search.ebscohost.com/login.aspx?profile=eds&amp;custid=s9495846&amp;groupid=main&amp;authtype=ip,guest&amp;direct=true&amp;bquery=sab.000035774"/>
    <s v="BOAP"/>
    <s v="615.1"/>
    <s v="Drogas (Materia Médica)"/>
    <s v="Tecnología - Ciencias Aplicadas"/>
    <s v="610 - Medicina y salud"/>
    <s v="610 - Medicina y salud"/>
    <s v="Farmacología y terapéutica"/>
    <s v="35774|10"/>
    <n v="8"/>
  </r>
  <r>
    <x v="0"/>
    <x v="0"/>
    <x v="0"/>
    <s v="Libros"/>
    <s v="Netter : farmacología ilustrada / Robert B. Raffa, Elena Portyansky Beyzarov y Scott Rawls ; ilustr"/>
    <s v="Raffa, Robert B. Autor"/>
    <s v="Barcelona : Elsevier España, 2008."/>
    <n v="2008"/>
    <s v="Inglés"/>
    <s v="9788445819012"/>
    <s v="Farmacologia ; Farmacologia Clinica ; Medicamentos"/>
    <s v="615 - Farmacología y terapéutica"/>
    <s v="2001-2010"/>
    <n v="141989"/>
    <n v="20"/>
    <s v="150208"/>
    <s v="Netter : farmacología ilustrada / Robert B. Raffa, Elena Portyansky Beyzarov y Scott Rawls ; ilustr"/>
    <n v="2008"/>
    <s v="615 - Farmacología y terapéutica"/>
    <s v="https://search.ebscohost.com/login.aspx?profile=eds&amp;custid=s9495846&amp;groupid=main&amp;authtype=ip,guest&amp;direct=true&amp;bquery=sab.000141989"/>
    <s v="BOAP"/>
    <s v="615.1"/>
    <s v="Drogas (Materia Médica)"/>
    <s v="Tecnología - Ciencias Aplicadas"/>
    <s v="610 - Medicina y salud"/>
    <s v="610 - Medicina y salud"/>
    <s v="Farmacología y terapéutica"/>
    <s v="141989|20"/>
    <n v="87"/>
  </r>
  <r>
    <x v="0"/>
    <x v="0"/>
    <x v="0"/>
    <s v="Libros"/>
    <s v="Mosby's 2017 Nursing Drug Reference / Linda Skidmore-Roth."/>
    <s v="Skidmore-Roth, Linda autor"/>
    <s v="St Louis, MO : Elsevier Inc, ©2017."/>
    <n v="2017"/>
    <s v="Español"/>
    <s v="9780323448260"/>
    <s v="Enfermeria ; Medicamentos"/>
    <s v="615 - Farmacología y terapéutica"/>
    <s v="2011-2020"/>
    <n v="182504"/>
    <n v="10"/>
    <s v="154346"/>
    <s v="Mosby's 2017 Nursing Drug Reference / Linda Skidmore-Roth."/>
    <n v="2017"/>
    <s v="615 - Farmacología y terapéutica"/>
    <s v="https://search.ebscohost.com/login.aspx?profile=eds&amp;custid=s9495846&amp;groupid=main&amp;authtype=ip,guest&amp;direct=true&amp;bquery=sab.000182504"/>
    <s v="BOAP"/>
    <s v="615.1"/>
    <s v="Drogas (Materia Médica)"/>
    <s v="Tecnología - Ciencias Aplicadas"/>
    <s v="610 - Medicina y salud"/>
    <s v="610 - Medicina y salud"/>
    <s v="Farmacología y terapéutica"/>
    <s v="182504|10"/>
    <n v="29"/>
  </r>
  <r>
    <x v="0"/>
    <x v="3"/>
    <x v="5"/>
    <s v="Materiales audiovisuales"/>
    <s v="Medicamentos esenciales / OPS-OMS. videograbación"/>
    <s v="Oganización Panamericana de la Salud"/>
    <s v="México : OPS OMS, 1997."/>
    <n v="1997"/>
    <s v="Español"/>
    <m/>
    <s v="Farmacologia ; Medicamentos ; Medicamentos Esenciales ; Medicamentos Genericos"/>
    <s v="615 - Farmacología y terapéutica"/>
    <s v="1991-2000"/>
    <n v="90559"/>
    <n v="10"/>
    <s v="105451"/>
    <s v="Medicamentos esenciales / OPS-OMS. videograbación"/>
    <n v="-2000"/>
    <s v="615 - Farmacología y terapéutica"/>
    <s v="https://search.ebscohost.com/login.aspx?profile=eds&amp;custid=s9495846&amp;groupid=main&amp;authtype=ip,guest&amp;direct=true&amp;bquery=sab.000090559"/>
    <s v="BOAP"/>
    <s v="615.1"/>
    <s v="Drogas (Materia Médica)"/>
    <s v="Tecnología - Ciencias Aplicadas"/>
    <s v="610 - Medicina y salud"/>
    <s v="610 - Medicina y salud"/>
    <s v="Farmacología y terapéutica"/>
    <s v="90559|10"/>
    <n v="1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120"/>
    <s v="R-031945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120"/>
    <n v="1"/>
  </r>
  <r>
    <x v="0"/>
    <x v="0"/>
    <x v="0"/>
    <s v="Libros"/>
    <s v="Farmacología y terapéutica : principios para la práctica / Scott A. Waldman ... [et al.] ; traduc"/>
    <m/>
    <s v="México : Manual Moderno, 2010."/>
    <n v="2010"/>
    <s v="Español"/>
    <s v="978-607-448-045-0"/>
    <s v="Farmacologia ; Farmacologia Clinica ; Quimioterapia ; Terapeutica"/>
    <s v="615 - Farmacología y terapéutica"/>
    <s v="2001-2010"/>
    <n v="135691"/>
    <n v="20"/>
    <s v="128680"/>
    <s v="Farmacología y terapéutica : principios para la práctica / Scott A. Waldman ... [et al.] ; traduc"/>
    <n v="2010"/>
    <s v="615 - Farmacología y terapéutica"/>
    <s v="https://search.ebscohost.com/login.aspx?profile=eds&amp;custid=s9495846&amp;groupid=main&amp;authtype=ip,guest&amp;direct=true&amp;bquery=sab.000135691"/>
    <s v="BOAP"/>
    <s v="615.5"/>
    <s v="Terapéutica"/>
    <s v="Tecnología - Ciencias Aplicadas"/>
    <s v="610 - Medicina y salud"/>
    <s v="610 - Medicina y salud"/>
    <s v="Farmacología y terapéutica"/>
    <s v="135691|20"/>
    <n v="139"/>
  </r>
  <r>
    <x v="0"/>
    <x v="0"/>
    <x v="0"/>
    <s v="Libros"/>
    <s v="Compendio de terapéutica : evidencia actual / Carlos Alberto Pacheco Cuentas ... [et al.]."/>
    <m/>
    <s v="Bogotá : CELSUS, 2011."/>
    <n v="2011"/>
    <s v="Español"/>
    <s v="978-958-9327-42-5"/>
    <s v="Cardiologia ; Dermatologia ; Endocrinologia ; Gastroenterologia ; Infectologia ; Inmunologia ; Nefrologia ; Neumologia ; Reumatologia ; Terapeutica"/>
    <s v="615 - Farmacología y terapéutica"/>
    <s v="2011-2020"/>
    <n v="141995"/>
    <n v="20"/>
    <s v="134008"/>
    <s v="Compendio de terapéutica : evidencia actual / Carlos Alberto Pacheco Cuentas ... [et al.]."/>
    <n v="2011"/>
    <s v="615 - Farmacología y terapéutica"/>
    <s v="https://search.ebscohost.com/login.aspx?profile=eds&amp;custid=s9495846&amp;groupid=main&amp;authtype=ip,guest&amp;direct=true&amp;bquery=sab.000141995"/>
    <s v="BOAP"/>
    <s v="615.5"/>
    <s v="Terapéutica"/>
    <s v="Tecnología - Ciencias Aplicadas"/>
    <s v="610 - Medicina y salud"/>
    <s v="610 - Medicina y salud"/>
    <s v="Farmacología y terapéutica"/>
    <s v="141995|20"/>
    <n v="53"/>
  </r>
  <r>
    <x v="0"/>
    <x v="0"/>
    <x v="0"/>
    <s v="Libros"/>
    <s v="Manual de terapeútica : 2014-2015 / editores Marco Antonio González Agudelo, Willian Dario Lopera"/>
    <m/>
    <s v="Medellín : Corporación para las Investigaciones Biológicas, CIB, 2014."/>
    <n v="2014"/>
    <s v="Español"/>
    <s v="978-958-8843-08-7"/>
    <s v="Analgesicos ; Hidratacion ; Materia Medica ; Terapeutica"/>
    <s v="615 - Farmacología y terapéutica"/>
    <s v="2011-2020"/>
    <n v="162145"/>
    <n v="10"/>
    <s v="145385"/>
    <s v="Manual de terapeútica : 2014-2015 / editores Marco Antonio González Agudelo, Willian Dario Lopera"/>
    <n v="2014"/>
    <s v="615 - Farmacología y terapéutica"/>
    <s v="https://search.ebscohost.com/login.aspx?profile=eds&amp;custid=s9495846&amp;groupid=main&amp;authtype=ip,guest&amp;direct=true&amp;bquery=sab.000162145"/>
    <s v="BOAP"/>
    <s v="615.5"/>
    <s v="Terapéutica"/>
    <s v="Tecnología - Ciencias Aplicadas"/>
    <s v="610 - Medicina y salud"/>
    <s v="610 - Medicina y salud"/>
    <s v="Farmacología y terapéutica"/>
    <s v="162145|10"/>
    <n v="38"/>
  </r>
  <r>
    <x v="0"/>
    <x v="0"/>
    <x v="0"/>
    <s v="Libros"/>
    <s v="Rang y Dale : Farmacología / H. P. Rang; J. M. Ritter y R. J. Flower."/>
    <s v="Rang, H. P. autor"/>
    <s v="Barcelona : Elsevier, ©2016."/>
    <n v="2016"/>
    <s v="Español"/>
    <s v="9788490229583"/>
    <s v="Farmacologia ; Medicamentos ; Medicamentos ; Medicamentos ; Prescripcion de Drogas"/>
    <s v="615 - Farmacología y terapéutica"/>
    <s v="2011-2020"/>
    <n v="182478"/>
    <n v="10"/>
    <s v="153897"/>
    <s v="Rang y Dale : Farmacología / H. P. Rang; J. M. Ritter y R. J. Flower."/>
    <n v="2016"/>
    <s v="615 - Farmacología y terapéutica"/>
    <s v="https://search.ebscohost.com/login.aspx?profile=eds&amp;custid=s9495846&amp;groupid=main&amp;authtype=ip,guest&amp;direct=true&amp;bquery=sab.000182478"/>
    <s v="BOAP"/>
    <s v="615.1"/>
    <s v="Drogas (Materia Médica)"/>
    <s v="Tecnología - Ciencias Aplicadas"/>
    <s v="610 - Medicina y salud"/>
    <s v="610 - Medicina y salud"/>
    <s v="Farmacología y terapéutica"/>
    <s v="182478|10"/>
    <n v="106"/>
  </r>
  <r>
    <x v="0"/>
    <x v="0"/>
    <x v="0"/>
    <s v="Libros"/>
    <s v="Conn's current therapy 2015 : latest approved methods of treatment for the practicing physician / ed"/>
    <m/>
    <s v="Philadelphia : Elsevier/Saunders, 2014."/>
    <n v="2014"/>
    <s v="Inglés"/>
    <s v="9781455702978"/>
    <s v="Aparato Respiratorio ; Cabeza ; Cuello ; Cuello ; Hematologia ; Musculos ; Nosologia ; Practica Medica ; Reumatologia ; Sistema Nervioso ; Terapeutica ; Terapeutica Fisiologica"/>
    <s v="615 - Farmacología y terapéutica"/>
    <s v="2011-2020"/>
    <n v="170651"/>
    <n v="10"/>
    <s v="150371"/>
    <s v="Conn's current therapy 2015 : latest approved methods of treatment for the practicing physician / ed"/>
    <n v="2014"/>
    <s v="615 - Farmacología y terapéutica"/>
    <s v="https://search.ebscohost.com/login.aspx?profile=eds&amp;custid=s9495846&amp;groupid=main&amp;authtype=ip,guest&amp;direct=true&amp;bquery=sab.000170651"/>
    <s v="BOAP"/>
    <s v="615.5"/>
    <s v="Terapéutica"/>
    <s v="Tecnología - Ciencias Aplicadas"/>
    <s v="610 - Medicina y salud"/>
    <s v="610 - Medicina y salud"/>
    <s v="Farmacología y terapéutica"/>
    <s v="170651|10"/>
    <n v="1"/>
  </r>
  <r>
    <x v="1"/>
    <x v="0"/>
    <x v="0"/>
    <s v="Libros"/>
    <s v="Pharmacologic basis of nursing practice : student learning guide to accompany / Jane M. Hartsock."/>
    <s v="Hartsock, Jane M."/>
    <s v="St. Louis, Miss. : Mosby, 1997."/>
    <n v="1997"/>
    <s v="Inglés"/>
    <s v="0-8151-1510-5"/>
    <s v="Farmacia ; Farmacologia ; Practica Medica ; Terapeutica"/>
    <s v="615 - Farmacología y terapéutica"/>
    <s v="1991-2000"/>
    <n v="43822"/>
    <n v="10"/>
    <s v="065782"/>
    <s v="Pharmacologic basis of nursing practice : student learning guide to accompany / Jane M. Hartsock."/>
    <n v="-2000"/>
    <s v="615 - Farmacología y terapéutica"/>
    <s v="https://search.ebscohost.com/login.aspx?profile=eds&amp;custid=s9495846&amp;groupid=main&amp;authtype=ip,guest&amp;direct=true&amp;bquery=sab.000043822"/>
    <s v="BOAP"/>
    <s v="615.5"/>
    <s v="Terapéutica"/>
    <s v="Tecnología - Ciencias Aplicadas"/>
    <s v="610 - Medicina y salud"/>
    <s v="610 - Medicina y salud"/>
    <s v="Farmacología y terapéutica"/>
    <s v="43822|10"/>
    <n v="1"/>
  </r>
  <r>
    <x v="1"/>
    <x v="0"/>
    <x v="0"/>
    <s v="Libros"/>
    <s v="El manual Washington de terapéutica médica ed. Adriana Okander... [et. al]."/>
    <m/>
    <s v="Buenos Aires : Lippincott Williams &amp; Wilkins, 2001."/>
    <n v="2001"/>
    <s v="Español"/>
    <s v="0-7817-3870-9"/>
    <s v="Nutricion ; Terapeutica ; Terapeutica"/>
    <s v="615 - Farmacología y terapéutica"/>
    <s v="2001-2010"/>
    <n v="52341"/>
    <n v="10"/>
    <s v="079236"/>
    <s v="El manual Washington de terapéutica médica ed. Adriana Okander... [et. al]."/>
    <n v="2001"/>
    <s v="615 - Farmacología y terapéutica"/>
    <s v="https://search.ebscohost.com/login.aspx?profile=eds&amp;custid=s9495846&amp;groupid=main&amp;authtype=ip,guest&amp;direct=true&amp;bquery=sab.000052341"/>
    <s v="BOAP"/>
    <s v="615.5"/>
    <s v="Terapéutica"/>
    <s v="Tecnología - Ciencias Aplicadas"/>
    <s v="610 - Medicina y salud"/>
    <s v="610 - Medicina y salud"/>
    <s v="Farmacología y terapéutica"/>
    <s v="52341|10"/>
    <n v="1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90"/>
    <s v="R-031948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90"/>
    <n v="1"/>
  </r>
  <r>
    <x v="0"/>
    <x v="0"/>
    <x v="0"/>
    <s v="Libros"/>
    <s v="Farmacología en enfermería / Silvia Castells Molina y Margarita Hernández Pérez."/>
    <s v="Castells Molina, Silvia"/>
    <s v="Madrid : Elsevier, 2007."/>
    <n v="2007"/>
    <s v="Español"/>
    <s v="978-84-8174-993-9"/>
    <s v="Antibioticos ; Farmacologia ; Farmacologia Clinica ; Medicamentos ; Psicofarmacologia"/>
    <s v="615 - Farmacología y terapéutica"/>
    <s v="2001-2010"/>
    <n v="100883"/>
    <n v="40"/>
    <s v="130973"/>
    <s v="Farmacología en enfermería / Silvia Castells Molina y Margarita Hernández Pérez."/>
    <n v="2007"/>
    <s v="615 - Farmacología y terapéutica"/>
    <s v="https://search.ebscohost.com/login.aspx?profile=eds&amp;custid=s9495846&amp;groupid=main&amp;authtype=ip,guest&amp;direct=true&amp;bquery=sab.000100883"/>
    <s v="BOAP"/>
    <s v="615.1"/>
    <s v="Drogas (Materia Médica)"/>
    <s v="Tecnología - Ciencias Aplicadas"/>
    <s v="610 - Medicina y salud"/>
    <s v="610 - Medicina y salud"/>
    <s v="Farmacología y terapéutica"/>
    <s v="100883|40"/>
    <n v="200"/>
  </r>
  <r>
    <x v="0"/>
    <x v="0"/>
    <x v="0"/>
    <s v="Libros"/>
    <s v="Guía antimicrobianos antivirales antiparasitarios antimicóticos e inmunomoduladores / Napoleón Go"/>
    <s v="González Saldaña, Napoleón"/>
    <s v="México : McGraw Hill, 2004."/>
    <n v="2004"/>
    <s v="Español"/>
    <s v="970-10-4233-6"/>
    <s v="Administracion de Medicamentos ; Agentes Antifungosos ; Agentes Antiparasitarios ; Agentes Antivirales ; Medicina ; Modificacion de la Respuesta Biologica ; Penicilina ; Posologia"/>
    <s v="615 - Farmacología y terapéutica"/>
    <s v="2001-2010"/>
    <n v="59841"/>
    <n v="10"/>
    <s v="093212"/>
    <s v="Guía antimicrobianos antivirales antiparasitarios antimicóticos e inmunomoduladores / Napoleón Go"/>
    <n v="2004"/>
    <s v="615 - Farmacología y terapéutica"/>
    <s v="https://search.ebscohost.com/login.aspx?profile=eds&amp;custid=s9495846&amp;groupid=main&amp;authtype=ip,guest&amp;direct=true&amp;bquery=sab.000059841"/>
    <s v="BOAP"/>
    <s v="615.1"/>
    <s v="Drogas (Materia Médica)"/>
    <s v="Tecnología - Ciencias Aplicadas"/>
    <s v="610 - Medicina y salud"/>
    <s v="610 - Medicina y salud"/>
    <s v="Farmacología y terapéutica"/>
    <s v="59841|10"/>
    <n v="8"/>
  </r>
  <r>
    <x v="0"/>
    <x v="0"/>
    <x v="0"/>
    <s v="Libros"/>
    <s v="Principios de farmacología : bases fisiopatológicas del tratamiento farmacológico / editors David"/>
    <m/>
    <s v="Barcelona : Wolters Kluwer, 2012 Lippincott Williams &amp; Wilkins,."/>
    <n v="2012"/>
    <s v="Español"/>
    <s v="978-84-15419-50-1"/>
    <s v="Farmacologia ; Fisiopatologia ; Tratamiento Con Drogas"/>
    <s v="615 - Farmacología y terapéutica"/>
    <s v="2011-2020"/>
    <n v="256308"/>
    <n v="10"/>
    <s v="144382"/>
    <s v="Principios de farmacología : bases fisiopatológicas del tratamiento farmacológico / editors David"/>
    <n v="2012"/>
    <s v="615 - Farmacología y terapéutica"/>
    <s v="https://search.ebscohost.com/login.aspx?profile=eds&amp;custid=s9495846&amp;groupid=main&amp;authtype=ip,guest&amp;direct=true&amp;bquery=sab.000256308"/>
    <s v="BOAP"/>
    <s v="615.1"/>
    <s v="Drogas (Materia Médica)"/>
    <s v="Tecnología - Ciencias Aplicadas"/>
    <s v="610 - Medicina y salud"/>
    <s v="610 - Medicina y salud"/>
    <s v="Farmacología y terapéutica"/>
    <s v="256308|10"/>
    <n v="120"/>
  </r>
  <r>
    <x v="1"/>
    <x v="0"/>
    <x v="0"/>
    <s v="Libros"/>
    <s v="Gene technology in the etiology of drug-resistant diseases / Mae-Wan Ho ... [et al.]."/>
    <m/>
    <s v="Penang, Malaysia : Editorial Third world Network, 1998."/>
    <n v="1998"/>
    <s v="Inglés"/>
    <s v="983-9747-35-5"/>
    <s v="Enfermedades ; Etiologia (Enfermedades) ; Farmacologia Clinica ; Medicamentos ; Resistencia a Las Drogas ; Salud ; Salud Publica"/>
    <s v="615 - Farmacología y terapéutica"/>
    <s v="1991-2000"/>
    <n v="48793"/>
    <n v="10"/>
    <s v="073761"/>
    <s v="Gene technology in the etiology of drug-resistant diseases / Mae-Wan Ho ... [et al.]."/>
    <n v="-2000"/>
    <s v="615 - Farmacología y terapéutica"/>
    <s v="https://search.ebscohost.com/login.aspx?profile=eds&amp;custid=s9495846&amp;groupid=main&amp;authtype=ip,guest&amp;direct=true&amp;bquery=sab.000048793"/>
    <s v="BOAP"/>
    <s v="615"/>
    <s v="Farmacología y terapéutica"/>
    <s v="Tecnología - Ciencias Aplicadas"/>
    <s v="610 - Medicina y salud"/>
    <s v="610 - Medicina y salud"/>
    <s v="Farmacología y terapéutica"/>
    <s v="48793|10"/>
    <n v="1"/>
  </r>
  <r>
    <x v="0"/>
    <x v="0"/>
    <x v="0"/>
    <s v="Libros"/>
    <s v="Hugo and Russell's : pharmaceutical microbiology / ed. Stephen P Denyer, Norman A Hodges, Sean P Gor"/>
    <m/>
    <s v="Massachusetts : Blackwell Science, 2004."/>
    <n v="2004"/>
    <s v="Inglés"/>
    <s v="0-632-06467-6"/>
    <s v="Agentes Antiinfecciosos ; Microbiologia Farmaceutica ; Tecnologia Farmaceutica"/>
    <s v="615 - Farmacología y terapéutica"/>
    <s v="2001-2010"/>
    <n v="62144"/>
    <n v="10"/>
    <s v="096987"/>
    <s v="Hugo and Russell's : pharmaceutical microbiology / ed. Stephen P Denyer, Norman A Hodges, Sean P Gor"/>
    <n v="2004"/>
    <s v="615 - Farmacología y terapéutica"/>
    <s v="https://search.ebscohost.com/login.aspx?profile=eds&amp;custid=s9495846&amp;groupid=main&amp;authtype=ip,guest&amp;direct=true&amp;bquery=sab.000062144"/>
    <s v="BOAP"/>
    <s v="615.1"/>
    <s v="Drogas (Materia Médica)"/>
    <s v="Tecnología - Ciencias Aplicadas"/>
    <s v="610 - Medicina y salud"/>
    <s v="610 - Medicina y salud"/>
    <s v="Farmacología y terapéutica"/>
    <s v="62144|10"/>
    <n v="17"/>
  </r>
  <r>
    <x v="0"/>
    <x v="0"/>
    <x v="0"/>
    <s v="Libros"/>
    <s v="Farmacología en enfermería / Silvia Castells Molina y Margarita Hernández Pérez."/>
    <s v="Castells Molina, Silvia"/>
    <s v="Barcelona : Elsevier, 2012."/>
    <n v="2012"/>
    <s v="Español"/>
    <s v="978-84-8086-866-2"/>
    <s v="Antibioticos ; Farmacologia ; Farmacologia Clinica ; Medicamentos"/>
    <s v="615 - Farmacología y terapéutica"/>
    <s v="2011-2020"/>
    <n v="157901"/>
    <n v="30"/>
    <s v="139634"/>
    <s v="Farmacología en enfermería / Silvia Castells Molina y Margarita Hernández Pérez."/>
    <n v="2012"/>
    <s v="615 - Farmacología y terapéutica"/>
    <s v="https://search.ebscohost.com/login.aspx?profile=eds&amp;custid=s9495846&amp;groupid=main&amp;authtype=ip,guest&amp;direct=true&amp;bquery=sab.000157901"/>
    <s v="BOAP"/>
    <s v="615.1"/>
    <s v="Drogas (Materia Médica)"/>
    <s v="Tecnología - Ciencias Aplicadas"/>
    <s v="610 - Medicina y salud"/>
    <s v="610 - Medicina y salud"/>
    <s v="Farmacología y terapéutica"/>
    <s v="157901|30"/>
    <n v="176"/>
  </r>
  <r>
    <x v="0"/>
    <x v="0"/>
    <x v="0"/>
    <s v="Libros"/>
    <s v="Velázquez : Farmacología básica y clínica / Beningno Lorenzo-Velázquez ; colaboradores P. Loren"/>
    <s v="Lorenzo Velázquez, Benigno 1901-1985 autor"/>
    <s v="Buenos Aires ; Madrid : Médica Panamericana, 2008 (impresión de 2010)."/>
    <n v="2008"/>
    <s v="Español"/>
    <s v="9788498351682"/>
    <s v="Farmacologia ; Farmacologia Clinica ; Prescripciones Medicas"/>
    <s v="615 - Farmacología y terapéutica"/>
    <s v="2001-2010"/>
    <n v="141842"/>
    <n v="20"/>
    <s v="140241"/>
    <s v="Velázquez : Farmacología básica y clínica / Beningno Lorenzo-Velázquez ; colaboradores P. Loren"/>
    <n v="2008"/>
    <s v="615 - Farmacología y terapéutica"/>
    <s v="https://search.ebscohost.com/login.aspx?profile=eds&amp;custid=s9495846&amp;groupid=main&amp;authtype=ip,guest&amp;direct=true&amp;bquery=sab.000141842"/>
    <s v="BOAP"/>
    <s v="615.1"/>
    <s v="Drogas (Materia Médica)"/>
    <s v="Tecnología - Ciencias Aplicadas"/>
    <s v="610 - Medicina y salud"/>
    <s v="610 - Medicina y salud"/>
    <s v="Farmacología y terapéutica"/>
    <s v="141842|20"/>
    <n v="229"/>
  </r>
  <r>
    <x v="0"/>
    <x v="0"/>
    <x v="0"/>
    <s v="Libros"/>
    <s v="Farmacología en enfermería : casos clínicos / Raquel Abalo Delgado [ y otros] ; coordinadores Bea"/>
    <s v="Abalo Delgado, Raquel autor"/>
    <s v="Madrid : Panamericana, 2012 (impresión 2014)."/>
    <n v="2012"/>
    <s v="Español"/>
    <s v="9788498354119"/>
    <s v="Antibioticos ; Farmacologia ; Farmacologia Clinica ; Medicamentos"/>
    <s v="615 - Farmacología y terapéutica"/>
    <s v="2011-2020"/>
    <n v="179559"/>
    <n v="10"/>
    <s v="155475"/>
    <s v="Farmacología en enfermería : casos clínicos / Raquel Abalo Delgado [ y otros] ; coordinadores Bea"/>
    <n v="2012"/>
    <s v="615 - Farmacología y terapéutica"/>
    <s v="https://search.ebscohost.com/login.aspx?profile=eds&amp;custid=s9495846&amp;groupid=main&amp;authtype=ip,guest&amp;direct=true&amp;bquery=sab.000179559"/>
    <s v="BOAP"/>
    <s v="615.1"/>
    <s v="Drogas (Materia Médica)"/>
    <s v="Tecnología - Ciencias Aplicadas"/>
    <s v="610 - Medicina y salud"/>
    <s v="610 - Medicina y salud"/>
    <s v="Farmacología y terapéutica"/>
    <s v="179559|10"/>
    <n v="69"/>
  </r>
  <r>
    <x v="0"/>
    <x v="0"/>
    <x v="0"/>
    <s v="Libros"/>
    <s v="Manual de terapéutica / ed. Marco Antonio González Agudelo, William Dario Lopera Lotero, Alvaro Ar"/>
    <m/>
    <s v="Medellín : Corporación para Investigaciones Biológicas - CIB, 2002."/>
    <n v="2002"/>
    <s v="Español"/>
    <s v="958-9400-58-2"/>
    <s v="Diagnostico ; Enfermedades ; Farmacologia ; Medicamentos ; Terapeutica"/>
    <s v="615 - Farmacología y terapéutica"/>
    <s v="2001-2010"/>
    <n v="54865"/>
    <n v="10"/>
    <s v="083297"/>
    <s v="Manual de terapéutica / ed. Marco Antonio González Agudelo, William Dario Lopera Lotero, Alvaro Ar"/>
    <n v="2002"/>
    <s v="615 - Farmacología y terapéutica"/>
    <s v="https://search.ebscohost.com/login.aspx?profile=eds&amp;custid=s9495846&amp;groupid=main&amp;authtype=ip,guest&amp;direct=true&amp;bquery=sab.000054865"/>
    <s v="BOAP"/>
    <s v="615.5"/>
    <s v="Terapéutica"/>
    <s v="Tecnología - Ciencias Aplicadas"/>
    <s v="610 - Medicina y salud"/>
    <s v="610 - Medicina y salud"/>
    <s v="Farmacología y terapéutica"/>
    <s v="54865|10"/>
    <n v="77"/>
  </r>
  <r>
    <x v="0"/>
    <x v="0"/>
    <x v="0"/>
    <s v="Libros"/>
    <s v="Medicina integrativa / David Rakel ; [traducción de José Luis González Hernández, Ute Fischbach"/>
    <s v="Rakel, David"/>
    <s v="Barcelona : Elsevier Masson, 2009."/>
    <n v="2009"/>
    <s v="Español"/>
    <s v="978-84-458-1911-1"/>
    <s v="Atencion Primaria de la Salud ; Medicina Alternativa ; Medicina Integral ; Medicina Preventiva ; Terapias Complementarias"/>
    <s v="615 - Farmacología y terapéutica"/>
    <s v="2001-2010"/>
    <n v="256286"/>
    <n v="10"/>
    <s v="144356"/>
    <s v="Medicina integrativa / David Rakel ; [traducción de José Luis González Hernández, Ute Fischbach"/>
    <n v="2009"/>
    <s v="615 - Farmacología y terapéutica"/>
    <s v="https://search.ebscohost.com/login.aspx?profile=eds&amp;custid=s9495846&amp;groupid=main&amp;authtype=ip,guest&amp;direct=true&amp;bquery=sab.000256286"/>
    <s v="BOAP"/>
    <s v="615.5"/>
    <s v="Terapéutica"/>
    <s v="Tecnología - Ciencias Aplicadas"/>
    <s v="610 - Medicina y salud"/>
    <s v="610 - Medicina y salud"/>
    <s v="Farmacología y terapéutica"/>
    <s v="256286|10"/>
    <n v="49"/>
  </r>
  <r>
    <x v="0"/>
    <x v="0"/>
    <x v="0"/>
    <s v="Libros"/>
    <s v="P. R. Vademécum : medicamentos de uso en Colombia."/>
    <m/>
    <s v="Bogotá : Licitelco, 2012."/>
    <n v="2012"/>
    <s v="Español"/>
    <s v="978-958-8574-12-7"/>
    <s v="Farmacologia ; Materia Medica ; Medicamentos ; Posologia"/>
    <s v="615 - Farmacología y terapéutica"/>
    <s v="2011-2020"/>
    <n v="255476"/>
    <n v="10"/>
    <s v="142560"/>
    <s v="P. R. Vademécum : medicamentos de uso en Colombia."/>
    <n v="2012"/>
    <s v="615 - Farmacología y terapéutica"/>
    <s v="https://search.ebscohost.com/login.aspx?profile=eds&amp;custid=s9495846&amp;groupid=main&amp;authtype=ip,guest&amp;direct=true&amp;bquery=sab.000255476"/>
    <s v="BOAP"/>
    <s v="615.1"/>
    <s v="Drogas (Materia Médica)"/>
    <s v="Tecnología - Ciencias Aplicadas"/>
    <s v="610 - Medicina y salud"/>
    <s v="610 - Medicina y salud"/>
    <s v="Farmacología y terapéutica"/>
    <s v="255476|10"/>
    <n v="31"/>
  </r>
  <r>
    <x v="0"/>
    <x v="0"/>
    <x v="0"/>
    <s v="Libros"/>
    <s v="Farmacología para enfermeras / Consuelo Rodruríguez Palomares y Alfonso Garfias Arvizur."/>
    <s v="Rodríguez Palomares, Consuelo autor"/>
    <s v="México : McGraw-Hill Interamericana, 2011."/>
    <n v="2011"/>
    <s v="Español"/>
    <s v="9786071505538"/>
    <s v="Farmacologia ; Farmacologia Clinica ; Medicamentos ; Quimioterapia"/>
    <s v="615 - Farmacología y terapéutica"/>
    <s v="2011-2020"/>
    <n v="146390"/>
    <n v="30"/>
    <s v="146831"/>
    <s v="Farmacología para enfermeras / Consuelo Rodruríguez Palomares y Alfonso Garfias Arvizur."/>
    <n v="2011"/>
    <s v="615 - Farmacología y terapéutica"/>
    <s v="https://search.ebscohost.com/login.aspx?profile=eds&amp;custid=s9495846&amp;groupid=main&amp;authtype=ip,guest&amp;direct=true&amp;bquery=sab.000146390"/>
    <s v="BOAP"/>
    <s v="615.1"/>
    <s v="Drogas (Materia Médica)"/>
    <s v="Tecnología - Ciencias Aplicadas"/>
    <s v="610 - Medicina y salud"/>
    <s v="610 - Medicina y salud"/>
    <s v="Farmacología y terapéutica"/>
    <s v="146390|30"/>
    <n v="175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160"/>
    <s v="R-031941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160"/>
    <n v="1"/>
  </r>
  <r>
    <x v="0"/>
    <x v="0"/>
    <x v="0"/>
    <s v="Libros"/>
    <s v="Conn's current therapy 2004 : lates approved methods of traatment for the practicing physician / edi"/>
    <m/>
    <s v="Philadelphia : Elsevier, 2004."/>
    <n v="2004"/>
    <s v="Inglés"/>
    <s v="0-7216-0401-3"/>
    <s v="Aparato Digestivo ; Aparato Respiratorio ; Bazo ; Cabeza ; Cuello ; Enfermeria Cardiovascular ; Fisioterapia ; Musculos ; Nosologia ; Terapeutica Fisiologica"/>
    <s v="615 - Farmacología y terapéutica"/>
    <s v="2001-2010"/>
    <n v="56386"/>
    <n v="10"/>
    <s v="085628"/>
    <s v="Conn's current therapy 2004 : lates approved methods of traatment for the practicing physician / edi"/>
    <n v="2004"/>
    <s v="615 - Farmacología y terapéutica"/>
    <s v="https://search.ebscohost.com/login.aspx?profile=eds&amp;custid=s9495846&amp;groupid=main&amp;authtype=ip,guest&amp;direct=true&amp;bquery=sab.000056386"/>
    <s v="BOAP"/>
    <s v="615.5"/>
    <s v="Terapéutica"/>
    <s v="Tecnología - Ciencias Aplicadas"/>
    <s v="610 - Medicina y salud"/>
    <s v="610 - Medicina y salud"/>
    <s v="Farmacología y terapéutica"/>
    <s v="56386|10"/>
    <n v="7"/>
  </r>
  <r>
    <x v="0"/>
    <x v="0"/>
    <x v="0"/>
    <s v="Libros"/>
    <s v="Farmacología / H.P. Rang y M.M. Dale ; tr. Beatriz Alvarez."/>
    <s v="Rang, H.P."/>
    <s v="Madrid : Churchill Livingstone, 1997."/>
    <n v="1997"/>
    <s v="Español"/>
    <s v="84-920838-2-4"/>
    <s v="Farmacologia ; Medicamentos ; Quimioterapia ; Sistema Nervioso Central"/>
    <s v="615 - Farmacología y terapéutica"/>
    <s v="1991-2000"/>
    <n v="40362"/>
    <n v="10"/>
    <s v="059849"/>
    <s v="Farmacología / H.P. Rang y M.M. Dale ; tr. Beatriz Alvarez."/>
    <n v="-2000"/>
    <s v="615 - Farmacología y terapéutica"/>
    <s v="https://search.ebscohost.com/login.aspx?profile=eds&amp;custid=s9495846&amp;groupid=main&amp;authtype=ip,guest&amp;direct=true&amp;bquery=sab.000040362"/>
    <s v="BOAP"/>
    <s v="615.1"/>
    <s v="Drogas (Materia Médica)"/>
    <s v="Tecnología - Ciencias Aplicadas"/>
    <s v="610 - Medicina y salud"/>
    <s v="610 - Medicina y salud"/>
    <s v="Farmacología y terapéutica"/>
    <s v="40362|10"/>
    <n v="58"/>
  </r>
  <r>
    <x v="1"/>
    <x v="0"/>
    <x v="0"/>
    <s v="Libros"/>
    <s v="Manual de farmacología / Suzanne, Loebl; George, Spratto; Estelle, Heckheimer."/>
    <s v="Loebl, Suzanne"/>
    <s v="México : Eds. Orientación, 1988."/>
    <n v="1988"/>
    <s v="Español"/>
    <s v="968-18-2875-5"/>
    <s v="Farmacologia - Manuales"/>
    <s v="615 - Farmacología y terapéutica"/>
    <s v="1981-1990"/>
    <n v="19506"/>
    <n v="10"/>
    <s v="040485"/>
    <s v="Manual de farmacología / Suzanne, Loebl; George, Spratto; Estelle, Heckheimer."/>
    <n v="-2000"/>
    <s v="615 - Farmacología y terapéutica"/>
    <s v="https://search.ebscohost.com/login.aspx?profile=eds&amp;custid=s9495846&amp;groupid=main&amp;authtype=ip,guest&amp;direct=true&amp;bquery=sab.000019506"/>
    <s v="BOAP"/>
    <s v="615.10202"/>
    <s v="Drogas (Materia Médica)"/>
    <s v="Tecnología - Ciencias Aplicadas"/>
    <s v="610 - Medicina y salud"/>
    <s v="610 - Medicina y salud"/>
    <s v="Farmacología y terapéutica"/>
    <s v="19506|10"/>
    <n v="17"/>
  </r>
  <r>
    <x v="0"/>
    <x v="0"/>
    <x v="0"/>
    <s v="Libros"/>
    <s v="La punta del ovillo : terapias breves / Bert Hellinger."/>
    <s v="Hellinger, Bert"/>
    <s v="Buenos Aires : Alma Lepik , 2005."/>
    <n v="2005"/>
    <s v="Español"/>
    <s v="987-21003-3-0"/>
    <s v="Psicoterapia Marital ; Terapia ; Terapia Conductual"/>
    <s v="615 - Farmacología y terapéutica"/>
    <s v="2001-2010"/>
    <n v="10205"/>
    <n v="30"/>
    <s v="098656"/>
    <s v="La punta del ovillo : terapias breves / Bert Hellinger."/>
    <n v="2005"/>
    <s v="615 - Farmacología y terapéutica"/>
    <s v="https://search.ebscohost.com/login.aspx?profile=eds&amp;custid=s9495846&amp;groupid=main&amp;authtype=ip,guest&amp;direct=true&amp;bquery=sab.000010205"/>
    <s v="BOAP"/>
    <s v="615.5"/>
    <s v="Terapéutica"/>
    <s v="Tecnología - Ciencias Aplicadas"/>
    <s v="610 - Medicina y salud"/>
    <s v="610 - Medicina y salud"/>
    <s v="Farmacología y terapéutica"/>
    <s v="10205|30"/>
    <n v="2"/>
  </r>
  <r>
    <x v="0"/>
    <x v="0"/>
    <x v="0"/>
    <s v="Libros"/>
    <s v="Vigilancia farmacológica / María Cecilia Gómez Serna."/>
    <s v="Gómez Serna, María Cecilia"/>
    <s v="Bucaramanga : Universidad Industrial de Santander, 1995."/>
    <n v="1995"/>
    <s v="Español"/>
    <m/>
    <s v="Farmacologia ; Medicamentos ; Prescripciones Medicas"/>
    <s v="615 - Farmacología y terapéutica"/>
    <s v="1991-2000"/>
    <n v="33750"/>
    <n v="10"/>
    <s v="050080"/>
    <s v="Vigilancia farmacológica / María Cecilia Gómez Serna."/>
    <n v="-2000"/>
    <s v="615 - Farmacología y terapéutica"/>
    <s v="https://search.ebscohost.com/login.aspx?profile=eds&amp;custid=s9495846&amp;groupid=main&amp;authtype=ip,guest&amp;direct=true&amp;bquery=sab.000033750"/>
    <s v="BOAP"/>
    <s v="615.1"/>
    <s v="Drogas (Materia Médica)"/>
    <s v="Tecnología - Ciencias Aplicadas"/>
    <s v="610 - Medicina y salud"/>
    <s v="610 - Medicina y salud"/>
    <s v="Farmacología y terapéutica"/>
    <s v="33750|10"/>
    <n v="10"/>
  </r>
  <r>
    <x v="0"/>
    <x v="4"/>
    <x v="3"/>
    <s v="Seriadas"/>
    <s v="Neurorehabilitation [an interdisciplinary journal]."/>
    <m/>
    <s v="Amsterdam : IOS Press."/>
    <n v="2002"/>
    <s v="Inglés"/>
    <s v="1053-8135"/>
    <s v="Medicina ; Neurologia ; Personas Con Discapacidades ; Rehabilitacion"/>
    <s v="615 - Farmacología y terapéutica"/>
    <s v="2001-2010"/>
    <n v="1181"/>
    <n v="490"/>
    <s v="R-018339"/>
    <s v="Neurorehabilitation [an interdisciplinary journal]."/>
    <n v="2002"/>
    <s v="615 - Farmacología y terapéutica"/>
    <s v="https://search.ebscohost.com/login.aspx?profile=eds&amp;custid=s9495846&amp;groupid=main&amp;authtype=ip,guest&amp;direct=true&amp;bquery=sab.000001181"/>
    <s v="BOAP"/>
    <s v="615"/>
    <s v="Farmacología y terapéutica"/>
    <s v="Tecnología - Ciencias Aplicadas"/>
    <s v="610 - Medicina y salud"/>
    <s v="610 - Medicina y salud"/>
    <s v="Farmacología y terapéutica"/>
    <s v="1181|490"/>
    <n v="3"/>
  </r>
  <r>
    <x v="0"/>
    <x v="0"/>
    <x v="0"/>
    <s v="Libros"/>
    <s v="Psychiatric drugs / Jeffrey A. Lieberman y Allan Tasman."/>
    <s v="Lieberman, Jeffrey A."/>
    <s v="Philadelphia : W. B. Saunders Company, 2000."/>
    <n v="2000"/>
    <s v="Inglés"/>
    <s v="0-7216-5884-9"/>
    <s v="Abuso de Drogas ; Antidepresivos ; Drogas Antipsicoticas ; Drogas Psicotropicas ; Estimulantes ; Hipnoticos ; Neurofarmacologia"/>
    <s v="615 - Farmacología y terapéutica"/>
    <s v="1991-2000"/>
    <n v="48026"/>
    <n v="10"/>
    <s v="073185"/>
    <s v="Psychiatric drugs / Jeffrey A. Lieberman y Allan Tasman."/>
    <n v="-2000"/>
    <s v="615 - Farmacología y terapéutica"/>
    <s v="https://search.ebscohost.com/login.aspx?profile=eds&amp;custid=s9495846&amp;groupid=main&amp;authtype=ip,guest&amp;direct=true&amp;bquery=sab.000048026"/>
    <s v="BOAP"/>
    <s v="615.1"/>
    <s v="Drogas (Materia Médica)"/>
    <s v="Tecnología - Ciencias Aplicadas"/>
    <s v="610 - Medicina y salud"/>
    <s v="610 - Medicina y salud"/>
    <s v="Farmacología y terapéutica"/>
    <s v="48026|10"/>
    <n v="5"/>
  </r>
  <r>
    <x v="0"/>
    <x v="0"/>
    <x v="0"/>
    <s v="Libros"/>
    <s v="Farmacología básica y clínica / Editado por : Bertram G Katzung y Anthony J Trevor; traductor."/>
    <m/>
    <s v="México : McGraw-Hill, ©2016."/>
    <n v="2016"/>
    <s v="Español"/>
    <s v="9786071513670 (Impreso)"/>
    <n v="0"/>
    <s v="615 - Farmacología y terapéutica"/>
    <s v="2011-2020"/>
    <n v="265085"/>
    <n v="20"/>
    <s v="158868"/>
    <s v="Farmacología básica y clínica / Editado por : Bertram G Katzung y Anthony J Trevor; traductor."/>
    <n v="2016"/>
    <s v="615 - Farmacología y terapéutica"/>
    <s v="https://search.ebscohost.com/login.aspx?profile=eds&amp;custid=s9495846&amp;groupid=main&amp;authtype=ip,guest&amp;direct=true&amp;bquery=sab.000265085"/>
    <s v="BOAP"/>
    <s v="615.1"/>
    <s v="Drogas (Materia Médica)"/>
    <s v="Tecnología - Ciencias Aplicadas"/>
    <s v="610 - Medicina y salud"/>
    <s v="610 - Medicina y salud"/>
    <s v="Farmacología y terapéutica"/>
    <s v="265085|20"/>
    <n v="42"/>
  </r>
  <r>
    <x v="0"/>
    <x v="0"/>
    <x v="0"/>
    <s v="Libros"/>
    <s v="Farmacología básica y clínica / editado Bertram G Katzung."/>
    <m/>
    <s v="México : McGraw-Hill Education, ©2019"/>
    <n v="2019"/>
    <s v="Español"/>
    <s v="9781456267407"/>
    <n v="0"/>
    <s v="615 - Farmacología y terapéutica"/>
    <s v="2011-2020"/>
    <n v="273143"/>
    <n v="10"/>
    <s v="161893"/>
    <s v="Farmacología básica y clínica / editado Bertram G Katzung."/>
    <n v="2019"/>
    <s v="615 - Farmacología y terapéutica"/>
    <s v="https://search.ebscohost.com/login.aspx?profile=eds&amp;custid=s9495846&amp;groupid=main&amp;authtype=ip,guest&amp;direct=true&amp;bquery=sab.000273143"/>
    <s v="BOAP"/>
    <s v="615.1"/>
    <s v="Drogas (Materia Médica)"/>
    <s v="Tecnología - Ciencias Aplicadas"/>
    <s v="610 - Medicina y salud"/>
    <s v="610 - Medicina y salud"/>
    <s v="Farmacología y terapéutica"/>
    <s v="273143|10"/>
    <n v="24"/>
  </r>
  <r>
    <x v="2"/>
    <x v="4"/>
    <x v="3"/>
    <s v="Seriadas"/>
    <s v="Annual review of pharmacology and toxicology."/>
    <m/>
    <s v="Palo Alto, California : Annual Reviews., 1993-."/>
    <n v="1993"/>
    <s v="Inglés"/>
    <s v="0362-1642"/>
    <s v="Farmacologia ; Medicina ; Toxicologia"/>
    <s v="615 - Farmacología y terapéutica"/>
    <s v="1991-2000"/>
    <n v="14"/>
    <n v="60"/>
    <s v="R-022549"/>
    <s v="Annual review of pharmacology and toxicology."/>
    <n v="-2000"/>
    <s v="615 - Farmacología y terapéutica"/>
    <s v="https://search.ebscohost.com/login.aspx?profile=eds&amp;custid=s9495846&amp;groupid=main&amp;authtype=ip,guest&amp;direct=true&amp;bquery=sab.000000014"/>
    <s v="BOAP"/>
    <s v="615"/>
    <s v="Farmacología y terapéutica"/>
    <s v="Tecnología - Ciencias Aplicadas"/>
    <s v="610 - Medicina y salud"/>
    <s v="610 - Medicina y salud"/>
    <s v="Farmacología y terapéutica"/>
    <s v="14|60"/>
    <n v="1"/>
  </r>
  <r>
    <x v="0"/>
    <x v="0"/>
    <x v="0"/>
    <s v="Libros"/>
    <s v="Farmacología / H.P. Rang y M.M. Dale ; tr. Beatriz Alvarez."/>
    <s v="Rang, H.P."/>
    <s v="Madrid : Churchill Livingstone, 1997."/>
    <n v="1997"/>
    <s v="Español"/>
    <s v="84-920838-2-4"/>
    <s v="Farmacologia ; Medicamentos ; Quimioterapia ; Sistema Nervioso Central"/>
    <s v="615 - Farmacología y terapéutica"/>
    <s v="1991-2000"/>
    <n v="40362"/>
    <n v="20"/>
    <s v="059850"/>
    <s v="Farmacología / H.P. Rang y M.M. Dale ; tr. Beatriz Alvarez."/>
    <n v="-2000"/>
    <s v="615 - Farmacología y terapéutica"/>
    <s v="https://search.ebscohost.com/login.aspx?profile=eds&amp;custid=s9495846&amp;groupid=main&amp;authtype=ip,guest&amp;direct=true&amp;bquery=sab.000040362"/>
    <s v="BOAP"/>
    <s v="615.1"/>
    <s v="Drogas (Materia Médica)"/>
    <s v="Tecnología - Ciencias Aplicadas"/>
    <s v="610 - Medicina y salud"/>
    <s v="610 - Medicina y salud"/>
    <s v="Farmacología y terapéutica"/>
    <s v="40362|20"/>
    <n v="96"/>
  </r>
  <r>
    <x v="0"/>
    <x v="0"/>
    <x v="0"/>
    <s v="Libros"/>
    <s v="Velázquez : farmacología básica y clínica / Beningno Lorenzo-Velázquez ; colaboradores P. Loren"/>
    <s v="Lorenzo Velázquez, Benigno 1901-1985 autor"/>
    <s v="Madrid (España) : Médica Panamericana, 2005."/>
    <n v="2005"/>
    <s v="Español"/>
    <s v="8479037229"/>
    <s v="Farmacologia ; Farmacologia Clinica ; Prescripciones Medicas ; Quimioterapia"/>
    <s v="615 - Farmacología y terapéutica"/>
    <s v="2001-2010"/>
    <n v="58929"/>
    <n v="20"/>
    <s v="090974"/>
    <s v="Velázquez : farmacología básica y clínica / Beningno Lorenzo-Velázquez ; colaboradores P. Loren"/>
    <n v="2005"/>
    <s v="615 - Farmacología y terapéutica"/>
    <s v="https://search.ebscohost.com/login.aspx?profile=eds&amp;custid=s9495846&amp;groupid=main&amp;authtype=ip,guest&amp;direct=true&amp;bquery=sab.000058929"/>
    <s v="BOAP"/>
    <s v="615.1"/>
    <s v="Drogas (Materia Médica)"/>
    <s v="Tecnología - Ciencias Aplicadas"/>
    <s v="610 - Medicina y salud"/>
    <s v="610 - Medicina y salud"/>
    <s v="Farmacología y terapéutica"/>
    <s v="58929|20"/>
    <n v="124"/>
  </r>
  <r>
    <x v="0"/>
    <x v="0"/>
    <x v="0"/>
    <s v="Libros"/>
    <s v="Farmacología en pediatría para enfermeras / Rosalinda Jiménez Aguilar y Gloria Luz Gallegos Ménd"/>
    <s v="Jiménez Aguilar, Rosalinda"/>
    <s v="México : Editorial El Manual Moderno, 2005."/>
    <n v="2005"/>
    <s v="Español"/>
    <s v="970-729-193-1"/>
    <s v="Enfermedades En Ninos ; Enfermeria Pediatrica ; Farmacoepidemiologia ; Farmacologia ; Farmacologia Pediatrica ; Posologia"/>
    <s v="615 - Farmacología y terapéutica"/>
    <s v="2001-2010"/>
    <n v="61877"/>
    <n v="30"/>
    <s v="096413"/>
    <s v="Farmacología en pediatría para enfermeras / Rosalinda Jiménez Aguilar y Gloria Luz Gallegos Ménd"/>
    <n v="2005"/>
    <s v="615 - Farmacología y terapéutica"/>
    <s v="https://search.ebscohost.com/login.aspx?profile=eds&amp;custid=s9495846&amp;groupid=main&amp;authtype=ip,guest&amp;direct=true&amp;bquery=sab.000061877"/>
    <s v="BOAP"/>
    <s v="615.1"/>
    <s v="Drogas (Materia Médica)"/>
    <s v="Tecnología - Ciencias Aplicadas"/>
    <s v="610 - Medicina y salud"/>
    <s v="610 - Medicina y salud"/>
    <s v="Farmacología y terapéutica"/>
    <s v="61877|30"/>
    <n v="75"/>
  </r>
  <r>
    <x v="0"/>
    <x v="0"/>
    <x v="0"/>
    <s v="Libros"/>
    <s v="Pharmacology in rehabilitation / Charles D. Ciccone."/>
    <s v="Ciccone, Charles D. 1953-"/>
    <s v="Philadelphia, Pa. : F. A. Davis Company, 2007."/>
    <n v="2007"/>
    <s v="Inglés"/>
    <s v="0-8036-1377-6"/>
    <s v="Farmacologia ; Psicofarmacologia ; Rehabilitacion Medica ; Toxicologia Medicamentosa ; Tratamiento Con Drogas"/>
    <s v="615 - Farmacología y terapéutica"/>
    <s v="2001-2010"/>
    <n v="20367"/>
    <n v="10"/>
    <s v="104424"/>
    <s v="Pharmacology in rehabilitation / Charles D. Ciccone."/>
    <n v="2007"/>
    <s v="615 - Farmacología y terapéutica"/>
    <s v="https://search.ebscohost.com/login.aspx?profile=eds&amp;custid=s9495846&amp;groupid=main&amp;authtype=ip,guest&amp;direct=true&amp;bquery=sab.000020367"/>
    <s v="BOAP"/>
    <s v="615.1"/>
    <s v="Drogas (Materia Médica)"/>
    <s v="Tecnología - Ciencias Aplicadas"/>
    <s v="610 - Medicina y salud"/>
    <s v="610 - Medicina y salud"/>
    <s v="Farmacología y terapéutica"/>
    <s v="20367|10"/>
    <n v="18"/>
  </r>
  <r>
    <x v="0"/>
    <x v="0"/>
    <x v="0"/>
    <s v="Libros"/>
    <s v="Brody's human pharmacology : molecular to clinical / ed. Kenneth P. Minneman, Lynn Wecker, Joseph La"/>
    <m/>
    <s v="Philadelphia : Elsevier, 2005."/>
    <n v="2005"/>
    <s v="Inglés"/>
    <s v="0-323-03286-9"/>
    <s v="Aterosclerosis ; Diureticos ; Farmacologia ; Medicamentos ; Metabolismo ; Presion Sanguinea ; Productos Naturales ; Sistema Nervioso ; Sistema Nervioso Simpatico"/>
    <s v="615 - Farmacología y terapéutica"/>
    <s v="2001-2010"/>
    <n v="60735"/>
    <n v="10"/>
    <s v="094930"/>
    <s v="Brody's human pharmacology : molecular to clinical / ed. Kenneth P. Minneman, Lynn Wecker, Joseph La"/>
    <n v="2005"/>
    <s v="615 - Farmacología y terapéutica"/>
    <s v="https://search.ebscohost.com/login.aspx?profile=eds&amp;custid=s9495846&amp;groupid=main&amp;authtype=ip,guest&amp;direct=true&amp;bquery=sab.000060735"/>
    <s v="BOAP"/>
    <s v="615.1"/>
    <s v="Drogas (Materia Médica)"/>
    <s v="Tecnología - Ciencias Aplicadas"/>
    <s v="610 - Medicina y salud"/>
    <s v="610 - Medicina y salud"/>
    <s v="Farmacología y terapéutica"/>
    <s v="60735|10"/>
    <n v="14"/>
  </r>
  <r>
    <x v="0"/>
    <x v="0"/>
    <x v="0"/>
    <s v="Libros"/>
    <s v="Conn's current therapy 2008 : latest approved methods of treatment for the practicing physician / ed"/>
    <m/>
    <s v="Philadelphia, Pa. : Saunders Elsevier, 2008."/>
    <n v="2008"/>
    <s v="Inglés"/>
    <s v="9781416044352"/>
    <s v="Aparato Digestivo ; Aparato Respiratorio ; Bazo ; Cabeza ; Cuello ; Enfermeria Cardiovascular ; Fisioterapia ; Musculos ; Nosologia ; Terapeutica Fisiologica"/>
    <s v="615 - Farmacología y terapéutica"/>
    <s v="2001-2010"/>
    <n v="63952"/>
    <n v="10"/>
    <s v="105776"/>
    <s v="Conn's current therapy 2008 : latest approved methods of treatment for the practicing physician / ed"/>
    <n v="2008"/>
    <s v="615 - Farmacología y terapéutica"/>
    <s v="https://search.ebscohost.com/login.aspx?profile=eds&amp;custid=s9495846&amp;groupid=main&amp;authtype=ip,guest&amp;direct=true&amp;bquery=sab.000063952"/>
    <s v="BOAP"/>
    <s v="615.5"/>
    <s v="Terapéutica"/>
    <s v="Tecnología - Ciencias Aplicadas"/>
    <s v="610 - Medicina y salud"/>
    <s v="610 - Medicina y salud"/>
    <s v="Farmacología y terapéutica"/>
    <s v="63952|10"/>
    <n v="35"/>
  </r>
  <r>
    <x v="0"/>
    <x v="0"/>
    <x v="0"/>
    <s v="Libros"/>
    <s v="Rang y Dale : farmacología / H. P. Rang ... [et al.] ; [revisión científica Francisco Sala Merch"/>
    <m/>
    <s v="Madrid : Elsevier, 2012."/>
    <n v="2012"/>
    <s v="Español"/>
    <s v="978-84-8086-908-9"/>
    <s v="Farmacologia ; Medicamentos ; Medicamentos ; Medicamentos ; Prescripcion de Drogas"/>
    <s v="615 - Farmacología y terapéutica"/>
    <s v="2011-2020"/>
    <n v="256287"/>
    <n v="10"/>
    <s v="144355"/>
    <s v="Rang y Dale : farmacología / H. P. Rang ... [et al.] ; [revisión científica Francisco Sala Merch"/>
    <n v="2012"/>
    <s v="615 - Farmacología y terapéutica"/>
    <s v="https://search.ebscohost.com/login.aspx?profile=eds&amp;custid=s9495846&amp;groupid=main&amp;authtype=ip,guest&amp;direct=true&amp;bquery=sab.000256287"/>
    <s v="BOAP"/>
    <s v="615.1"/>
    <s v="Drogas (Materia Médica)"/>
    <s v="Tecnología - Ciencias Aplicadas"/>
    <s v="610 - Medicina y salud"/>
    <s v="610 - Medicina y salud"/>
    <s v="Farmacología y terapéutica"/>
    <s v="256287|10"/>
    <n v="168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170"/>
    <s v="R-031940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170"/>
    <n v="1"/>
  </r>
  <r>
    <x v="0"/>
    <x v="0"/>
    <x v="0"/>
    <s v="Libros"/>
    <s v="Manual de terapéutica médica : y procedimientos de urgencias / Compilador Alfonso Gulias Herrero ;"/>
    <s v="Instituto Nacional de la Nutrición Salvador Zubirán autor"/>
    <s v="México : McGraw-Hill, ©2011."/>
    <n v="2011"/>
    <s v="Español"/>
    <s v="9789701072585"/>
    <s v="Enfermedades ; Terapeutica"/>
    <s v="615 - Farmacología y terapéutica"/>
    <s v="2011-2020"/>
    <n v="142931"/>
    <n v="10"/>
    <s v="134512"/>
    <s v="Manual de terapéutica médica : y procedimientos de urgencias / Compilador Alfonso Gulias Herrero ;"/>
    <n v="2011"/>
    <s v="615 - Farmacología y terapéutica"/>
    <s v="https://search.ebscohost.com/login.aspx?profile=eds&amp;custid=s9495846&amp;groupid=main&amp;authtype=ip,guest&amp;direct=true&amp;bquery=sab.000142931"/>
    <s v="BOAP"/>
    <s v="615.5"/>
    <s v="Terapéutica"/>
    <s v="Tecnología - Ciencias Aplicadas"/>
    <s v="610 - Medicina y salud"/>
    <s v="610 - Medicina y salud"/>
    <s v="Farmacología y terapéutica"/>
    <s v="142931|10"/>
    <n v="21"/>
  </r>
  <r>
    <x v="2"/>
    <x v="4"/>
    <x v="3"/>
    <s v="Seriadas"/>
    <s v="Annual review of pharmacology and toxicology."/>
    <m/>
    <s v="Palo Alto, California : Annual Reviews., 1993-."/>
    <n v="1993"/>
    <s v="Inglés"/>
    <s v="0362-1642"/>
    <s v="Farmacologia ; Medicina ; Toxicologia"/>
    <s v="615 - Farmacología y terapéutica"/>
    <s v="1991-2000"/>
    <n v="14"/>
    <n v="110"/>
    <s v="R-022544"/>
    <s v="Annual review of pharmacology and toxicology."/>
    <n v="-2000"/>
    <s v="615 - Farmacología y terapéutica"/>
    <s v="https://search.ebscohost.com/login.aspx?profile=eds&amp;custid=s9495846&amp;groupid=main&amp;authtype=ip,guest&amp;direct=true&amp;bquery=sab.000000014"/>
    <s v="BOAP"/>
    <s v="615"/>
    <s v="Farmacología y terapéutica"/>
    <s v="Tecnología - Ciencias Aplicadas"/>
    <s v="610 - Medicina y salud"/>
    <s v="610 - Medicina y salud"/>
    <s v="Farmacología y terapéutica"/>
    <s v="14|110"/>
    <n v="1"/>
  </r>
  <r>
    <x v="2"/>
    <x v="4"/>
    <x v="3"/>
    <s v="Seriadas"/>
    <s v="Annual review of pharmacology and toxicology."/>
    <m/>
    <s v="Palo Alto, California : Annual Reviews., 1993-."/>
    <n v="1993"/>
    <s v="Inglés"/>
    <s v="0362-1642"/>
    <s v="Farmacologia ; Medicina ; Toxicologia"/>
    <s v="615 - Farmacología y terapéutica"/>
    <s v="1991-2000"/>
    <n v="14"/>
    <n v="90"/>
    <s v="R-022546"/>
    <s v="Annual review of pharmacology and toxicology."/>
    <n v="-2000"/>
    <s v="615 - Farmacología y terapéutica"/>
    <s v="https://search.ebscohost.com/login.aspx?profile=eds&amp;custid=s9495846&amp;groupid=main&amp;authtype=ip,guest&amp;direct=true&amp;bquery=sab.000000014"/>
    <s v="BOAP"/>
    <s v="615"/>
    <s v="Farmacología y terapéutica"/>
    <s v="Tecnología - Ciencias Aplicadas"/>
    <s v="610 - Medicina y salud"/>
    <s v="610 - Medicina y salud"/>
    <s v="Farmacología y terapéutica"/>
    <s v="14|90"/>
    <n v="1"/>
  </r>
  <r>
    <x v="0"/>
    <x v="0"/>
    <x v="0"/>
    <s v="Libros"/>
    <s v="La Técnica de la medicación / Bernard Fantus."/>
    <s v="Fantus, Bernard"/>
    <s v="Chicago : American Medical Association, 1928."/>
    <n v="1928"/>
    <s v="Español"/>
    <m/>
    <s v="Drogas ; Medicamentos ; Prescripciones Medicas ; Sistemas de Medicacion"/>
    <s v="615 - Farmacología y terapéutica"/>
    <n v="-1950"/>
    <n v="40899"/>
    <n v="10"/>
    <s v="060939"/>
    <s v="La Técnica de la medicación / Bernard Fantus."/>
    <n v="-2000"/>
    <s v="615 - Farmacología y terapéutica"/>
    <s v="https://search.ebscohost.com/login.aspx?profile=eds&amp;custid=s9495846&amp;groupid=main&amp;authtype=ip,guest&amp;direct=true&amp;bquery=sab.000040899"/>
    <s v="BOAP"/>
    <s v="615.1"/>
    <s v="Drogas (Materia Médica)"/>
    <s v="Tecnología - Ciencias Aplicadas"/>
    <s v="610 - Medicina y salud"/>
    <s v="610 - Medicina y salud"/>
    <s v="Farmacología y terapéutica"/>
    <s v="40899|10"/>
    <n v="7"/>
  </r>
  <r>
    <x v="0"/>
    <x v="0"/>
    <x v="0"/>
    <s v="Libros"/>
    <s v="Farmacología en enfermería / Silvia Castells Molina y Margarita Hernández Pérez."/>
    <s v="Castells Molina, Silvia"/>
    <s v="Barcelona : Elsevier, 2012."/>
    <n v="2012"/>
    <s v="Español"/>
    <s v="978-84-8086-866-2"/>
    <s v="Antibioticos ; Farmacologia ; Farmacologia Clinica ; Medicamentos"/>
    <s v="615 - Farmacología y terapéutica"/>
    <s v="2011-2020"/>
    <n v="157901"/>
    <n v="10"/>
    <s v="031984"/>
    <s v="Farmacología en enfermería / Silvia Castells Molina y Margarita Hernández Pérez."/>
    <n v="2012"/>
    <s v="615 - Farmacología y terapéutica"/>
    <s v="https://search.ebscohost.com/login.aspx?profile=eds&amp;custid=s9495846&amp;groupid=main&amp;authtype=ip,guest&amp;direct=true&amp;bquery=sab.000157901"/>
    <s v="BOAP"/>
    <s v="615.1"/>
    <s v="Drogas (Materia Médica)"/>
    <s v="Tecnología - Ciencias Aplicadas"/>
    <s v="610 - Medicina y salud"/>
    <s v="610 - Medicina y salud"/>
    <s v="Farmacología y terapéutica"/>
    <s v="157901|10"/>
    <n v="160"/>
  </r>
  <r>
    <x v="0"/>
    <x v="0"/>
    <x v="0"/>
    <s v="Libros"/>
    <s v="Conn's current therapy 2005 : lates approved methods of traatment for the practicing physician / edi"/>
    <m/>
    <s v="Philadelphia, Pa. : Elsevier, 2005."/>
    <n v="2005"/>
    <s v="Inglés"/>
    <s v="0-7216-3864-3"/>
    <s v="Aparato Digestivo ; Aparato Respiratorio ; Bazo ; Cabeza ; Cuello ; Enfermeria Cardiovascular ; Fisioterapia ; Musculos ; Nosologia ; Terapeutica Fisiologica"/>
    <s v="615 - Farmacología y terapéutica"/>
    <s v="2001-2010"/>
    <n v="60114"/>
    <n v="10"/>
    <s v="093714"/>
    <s v="Conn's current therapy 2005 : lates approved methods of traatment for the practicing physician / edi"/>
    <n v="2005"/>
    <s v="615 - Farmacología y terapéutica"/>
    <s v="https://search.ebscohost.com/login.aspx?profile=eds&amp;custid=s9495846&amp;groupid=main&amp;authtype=ip,guest&amp;direct=true&amp;bquery=sab.000060114"/>
    <s v="BOAP"/>
    <s v="615.5"/>
    <s v="Terapéutica"/>
    <s v="Tecnología - Ciencias Aplicadas"/>
    <s v="610 - Medicina y salud"/>
    <s v="610 - Medicina y salud"/>
    <s v="Farmacología y terapéutica"/>
    <s v="60114|10"/>
    <n v="1"/>
  </r>
  <r>
    <x v="0"/>
    <x v="0"/>
    <x v="0"/>
    <s v="Libros"/>
    <s v="Farmacología en pediatría para enfermeras / Rosalinda Jiménez Aguilar y Gloria Luz Gallegos Ménd"/>
    <s v="Jiménez Aguilar, Rosalinda"/>
    <s v="México : Editorial El Manual Moderno, 2005."/>
    <n v="2005"/>
    <s v="Español"/>
    <s v="970-729-193-1"/>
    <s v="Enfermedades En Ninos ; Enfermeria Pediatrica ; Farmacoepidemiologia ; Farmacologia ; Farmacologia Pediatrica ; Posologia"/>
    <s v="615 - Farmacología y terapéutica"/>
    <s v="2001-2010"/>
    <n v="61877"/>
    <n v="40"/>
    <s v="145700"/>
    <s v="Farmacología en pediatría para enfermeras / Rosalinda Jiménez Aguilar y Gloria Luz Gallegos Ménd"/>
    <n v="2005"/>
    <s v="615 - Farmacología y terapéutica"/>
    <s v="https://search.ebscohost.com/login.aspx?profile=eds&amp;custid=s9495846&amp;groupid=main&amp;authtype=ip,guest&amp;direct=true&amp;bquery=sab.000061877"/>
    <s v="BOAP"/>
    <s v="615.1"/>
    <s v="Drogas (Materia Médica)"/>
    <s v="Tecnología - Ciencias Aplicadas"/>
    <s v="610 - Medicina y salud"/>
    <s v="610 - Medicina y salud"/>
    <s v="Farmacología y terapéutica"/>
    <s v="61877|40"/>
    <n v="40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20"/>
    <s v="R-031955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20"/>
    <n v="1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110"/>
    <s v="R-031946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110"/>
    <n v="1"/>
  </r>
  <r>
    <x v="2"/>
    <x v="4"/>
    <x v="3"/>
    <s v="Seriadas"/>
    <s v="Annual review of pharmacology and toxicology."/>
    <m/>
    <s v="Palo Alto, California : Annual Reviews., 1993-."/>
    <n v="1993"/>
    <s v="Inglés"/>
    <s v="0362-1642"/>
    <s v="Farmacologia ; Medicina ; Toxicologia"/>
    <s v="615 - Farmacología y terapéutica"/>
    <s v="1991-2000"/>
    <n v="14"/>
    <n v="80"/>
    <s v="R-022547"/>
    <s v="Annual review of pharmacology and toxicology."/>
    <n v="-2000"/>
    <s v="615 - Farmacología y terapéutica"/>
    <s v="https://search.ebscohost.com/login.aspx?profile=eds&amp;custid=s9495846&amp;groupid=main&amp;authtype=ip,guest&amp;direct=true&amp;bquery=sab.000000014"/>
    <s v="BOAP"/>
    <s v="615"/>
    <s v="Farmacología y terapéutica"/>
    <s v="Tecnología - Ciencias Aplicadas"/>
    <s v="610 - Medicina y salud"/>
    <s v="610 - Medicina y salud"/>
    <s v="Farmacología y terapéutica"/>
    <s v="14|80"/>
    <n v="1"/>
  </r>
  <r>
    <x v="0"/>
    <x v="0"/>
    <x v="0"/>
    <s v="Libros"/>
    <s v="Farmacología básica y clínica / Bertram G. Katzung ; traductores Eusebio Contreras Chaires y Jorg"/>
    <s v="Katzung, Bertram G."/>
    <s v="Bogotá : Editorial El Manual Moderno, 2002."/>
    <n v="2002"/>
    <s v="Español"/>
    <s v="968-426-945-5"/>
    <s v="Administracion de Medicamentos ; Farmacologia Clinica ; Farmacologia Pediatrica ; Farmacologia Perinatal ; Medicamentos ; Medicamentos"/>
    <s v="615 - Farmacología y terapéutica"/>
    <s v="2001-2010"/>
    <n v="52329"/>
    <n v="20"/>
    <s v="079164"/>
    <s v="Farmacología básica y clínica / Bertram G. Katzung ; traductores Eusebio Contreras Chaires y Jorg"/>
    <n v="2002"/>
    <s v="615 - Farmacología y terapéutica"/>
    <s v="https://search.ebscohost.com/login.aspx?profile=eds&amp;custid=s9495846&amp;groupid=main&amp;authtype=ip,guest&amp;direct=true&amp;bquery=sab.000052329"/>
    <s v="BOAP"/>
    <s v="615.1"/>
    <s v="Drogas (Materia Médica)"/>
    <s v="Tecnología - Ciencias Aplicadas"/>
    <s v="610 - Medicina y salud"/>
    <s v="610 - Medicina y salud"/>
    <s v="Farmacología y terapéutica"/>
    <s v="52329|20"/>
    <n v="69"/>
  </r>
  <r>
    <x v="0"/>
    <x v="0"/>
    <x v="0"/>
    <s v="Libros"/>
    <s v="El ejercicio de la atención farmacéutica / Robert J. Cipolle, Linda M. Strand y Peter C. Morley."/>
    <s v="Cipolle, Robert J."/>
    <s v="Madrid : McGraw-Hill Interamericana, 2000."/>
    <n v="2000"/>
    <s v="Español"/>
    <s v="84-486-0267-6"/>
    <s v="Farmaceuticos ; Farmacia Como Profesion ; Farmacologia ; Morbilidad ; Mortalidad ; Toxicologia Medicamentosa"/>
    <s v="615 - Farmacología y terapéutica"/>
    <s v="1991-2000"/>
    <n v="54428"/>
    <n v="10"/>
    <s v="082762"/>
    <s v="El ejercicio de la atención farmacéutica / Robert J. Cipolle, Linda M. Strand y Peter C. Morley."/>
    <n v="-2000"/>
    <s v="615 - Farmacología y terapéutica"/>
    <s v="https://search.ebscohost.com/login.aspx?profile=eds&amp;custid=s9495846&amp;groupid=main&amp;authtype=ip,guest&amp;direct=true&amp;bquery=sab.000054428"/>
    <s v="BOAP"/>
    <s v="615.1"/>
    <s v="Drogas (Materia Médica)"/>
    <s v="Tecnología - Ciencias Aplicadas"/>
    <s v="610 - Medicina y salud"/>
    <s v="610 - Medicina y salud"/>
    <s v="Farmacología y terapéutica"/>
    <s v="54428|10"/>
    <n v="7"/>
  </r>
  <r>
    <x v="0"/>
    <x v="0"/>
    <x v="0"/>
    <s v="Libros"/>
    <s v="Farmacología en enfermería / Silvia Castells Molina y Margarita Hernández Pérez."/>
    <s v="Castells Molina, Silvia"/>
    <s v="Barcelona : Elsevier, 2012."/>
    <n v="2012"/>
    <s v="Español"/>
    <s v="978-84-8086-866-2"/>
    <s v="Antibioticos ; Farmacologia ; Farmacologia Clinica ; Medicamentos"/>
    <s v="615 - Farmacología y terapéutica"/>
    <s v="2011-2020"/>
    <n v="157901"/>
    <n v="20"/>
    <s v="031746"/>
    <s v="Farmacología en enfermería / Silvia Castells Molina y Margarita Hernández Pérez."/>
    <n v="2012"/>
    <s v="615 - Farmacología y terapéutica"/>
    <s v="https://search.ebscohost.com/login.aspx?profile=eds&amp;custid=s9495846&amp;groupid=main&amp;authtype=ip,guest&amp;direct=true&amp;bquery=sab.000157901"/>
    <s v="BOAP"/>
    <s v="615.1"/>
    <s v="Drogas (Materia Médica)"/>
    <s v="Tecnología - Ciencias Aplicadas"/>
    <s v="610 - Medicina y salud"/>
    <s v="610 - Medicina y salud"/>
    <s v="Farmacología y terapéutica"/>
    <s v="157901|20"/>
    <n v="151"/>
  </r>
  <r>
    <x v="0"/>
    <x v="0"/>
    <x v="0"/>
    <s v="Libros"/>
    <s v="Medicamentos: ¿derecho humano o negocio? : ¿por qué los gobiernos no impiden el abuso de las pate"/>
    <m/>
    <s v="Madrid : Díaz de Santos, ©2017."/>
    <n v="2017"/>
    <s v="Español"/>
    <s v="9788490520505"/>
    <n v="0"/>
    <s v="615 - Farmacología y terapéutica"/>
    <s v="2011-2020"/>
    <n v="265328"/>
    <n v="10"/>
    <s v="156427"/>
    <s v="Medicamentos: ¿derecho humano o negocio? : ¿por qué los gobiernos no impiden el abuso de las pate"/>
    <n v="2017"/>
    <s v="615 - Farmacología y terapéutica"/>
    <s v="https://search.ebscohost.com/login.aspx?profile=eds&amp;custid=s9495846&amp;groupid=main&amp;authtype=ip,guest&amp;direct=true&amp;bquery=sab.000265328"/>
    <s v="BOAP"/>
    <s v="615.1"/>
    <s v="Drogas (Materia Médica)"/>
    <s v="Tecnología - Ciencias Aplicadas"/>
    <s v="610 - Medicina y salud"/>
    <s v="610 - Medicina y salud"/>
    <s v="Farmacología y terapéutica"/>
    <s v="265328|10"/>
    <n v="1"/>
  </r>
  <r>
    <x v="0"/>
    <x v="0"/>
    <x v="0"/>
    <s v="Libros"/>
    <s v="Farmacología humana / dir. Jesús, Flórez; dir.asoc. Juan Antonio, Armijo; dir.asoc. Africa, Media"/>
    <m/>
    <s v="Barcelona : Masson, 1992(impresión de 1996)."/>
    <n v="1996"/>
    <s v="Español"/>
    <s v="84-458-0009-4"/>
    <s v="Farmacologia - Aparato Circulatorio ; Farmacologia - Aparato Respiratorio ; Farmacologia - Manuales"/>
    <s v="615 - Farmacología y terapéutica"/>
    <s v="1991-2000"/>
    <n v="35787"/>
    <n v="10"/>
    <s v="052740"/>
    <s v="Farmacología humana / dir. Jesús, Flórez; dir.asoc. Juan Antonio, Armijo; dir.asoc. Africa, Media"/>
    <n v="-2000"/>
    <s v="615 - Farmacología y terapéutica"/>
    <s v="https://search.ebscohost.com/login.aspx?profile=eds&amp;custid=s9495846&amp;groupid=main&amp;authtype=ip,guest&amp;direct=true&amp;bquery=sab.000035787"/>
    <s v="BOAP"/>
    <s v="615.1"/>
    <s v="Drogas (Materia Médica)"/>
    <s v="Tecnología - Ciencias Aplicadas"/>
    <s v="610 - Medicina y salud"/>
    <s v="610 - Medicina y salud"/>
    <s v="Farmacología y terapéutica"/>
    <s v="35787|10"/>
    <n v="145"/>
  </r>
  <r>
    <x v="0"/>
    <x v="0"/>
    <x v="0"/>
    <s v="Libros"/>
    <s v="Goth farmacología clínica / Wesley C. Clark, Craig Brater y Alice R. Johnson."/>
    <s v="Clark, Wesley C. autor"/>
    <s v="Bogotá : Editorial Médica Panamericana, ©1990 (impresión de 1991)."/>
    <n v="1991"/>
    <s v="Español"/>
    <s v="9687157373"/>
    <s v="Analgesicos ; Anestesicos ; Farmacologia ; Farmacologia Clinica ; Prescripciones Medicas ; Psicofarmacologia ; Quimioterapia"/>
    <s v="615 - Farmacología y terapéutica"/>
    <s v="1991-2000"/>
    <n v="34353"/>
    <n v="10"/>
    <s v="050890"/>
    <s v="Goth farmacología clínica / Wesley C. Clark, Craig Brater y Alice R. Johnson."/>
    <n v="-2000"/>
    <s v="615 - Farmacología y terapéutica"/>
    <s v="https://search.ebscohost.com/login.aspx?profile=eds&amp;custid=s9495846&amp;groupid=main&amp;authtype=ip,guest&amp;direct=true&amp;bquery=sab.000034353"/>
    <s v="BOAP"/>
    <s v="615.1"/>
    <s v="Drogas (Materia Médica)"/>
    <s v="Tecnología - Ciencias Aplicadas"/>
    <s v="610 - Medicina y salud"/>
    <s v="610 - Medicina y salud"/>
    <s v="Farmacología y terapéutica"/>
    <s v="34353|10"/>
    <n v="48"/>
  </r>
  <r>
    <x v="0"/>
    <x v="0"/>
    <x v="0"/>
    <s v="Libros"/>
    <s v="Statistical methods for dose-finding experiments / editado por Sylvie Chevret."/>
    <m/>
    <s v="Inglaterra : Jhon Wiley &amp; Sons, 2006."/>
    <n v="2006"/>
    <s v="Inglés"/>
    <s v="978-0-470-86123-3"/>
    <s v="Farmacia ; Farmacologia ; Farmacologia ; Medicamentos ; Posologia"/>
    <s v="615 - Farmacología y terapéutica"/>
    <s v="2001-2010"/>
    <n v="64723"/>
    <n v="10"/>
    <s v="109046"/>
    <s v="Statistical methods for dose-finding experiments / editado por Sylvie Chevret."/>
    <n v="2006"/>
    <s v="615 - Farmacología y terapéutica"/>
    <s v="https://search.ebscohost.com/login.aspx?profile=eds&amp;custid=s9495846&amp;groupid=main&amp;authtype=ip,guest&amp;direct=true&amp;bquery=sab.000064723"/>
    <s v="BOAP"/>
    <s v="615.1"/>
    <s v="Drogas (Materia Médica)"/>
    <s v="Tecnología - Ciencias Aplicadas"/>
    <s v="610 - Medicina y salud"/>
    <s v="610 - Medicina y salud"/>
    <s v="Farmacología y terapéutica"/>
    <s v="64723|10"/>
    <n v="3"/>
  </r>
  <r>
    <x v="0"/>
    <x v="0"/>
    <x v="0"/>
    <s v="Libros"/>
    <s v="Droga, toxicomanía, el sujeto delictivo y su penalidad : jurisprudencia y prontuario / Humberto A.,"/>
    <s v="Cossio, Humberto A."/>
    <s v="Guadalajara : Carrillo Hermanos, 1977."/>
    <n v="1977"/>
    <s v="Español"/>
    <m/>
    <s v="Alucinogenos ; Drogadiccion ; Drogas"/>
    <s v="615 - Farmacología y terapéutica"/>
    <s v="1971-1980"/>
    <n v="17301"/>
    <n v="10"/>
    <s v="028530"/>
    <s v="Droga, toxicomanía, el sujeto delictivo y su penalidad : jurisprudencia y prontuario / Humberto A.,"/>
    <n v="-2000"/>
    <s v="615 - Farmacología y terapéutica"/>
    <s v="https://search.ebscohost.com/login.aspx?profile=eds&amp;custid=s9495846&amp;groupid=main&amp;authtype=ip,guest&amp;direct=true&amp;bquery=sab.000017301"/>
    <s v="BOAP"/>
    <s v="615.1"/>
    <s v="Drogas (Materia Médica)"/>
    <s v="Tecnología - Ciencias Aplicadas"/>
    <s v="610 - Medicina y salud"/>
    <s v="610 - Medicina y salud"/>
    <s v="Farmacología y terapéutica"/>
    <s v="17301|10"/>
    <n v="2"/>
  </r>
  <r>
    <x v="0"/>
    <x v="4"/>
    <x v="3"/>
    <s v="Seriadas"/>
    <s v="Neurorehabilitation [an interdisciplinary journal]."/>
    <m/>
    <s v="Amsterdam : IOS Press."/>
    <n v="2002"/>
    <s v="Inglés"/>
    <s v="1053-8135"/>
    <s v="Medicina ; Neurologia ; Personas Con Discapacidades ; Rehabilitacion"/>
    <s v="615 - Farmacología y terapéutica"/>
    <s v="2001-2010"/>
    <n v="1181"/>
    <n v="520"/>
    <s v="R-045557"/>
    <s v="Neurorehabilitation [an interdisciplinary journal]."/>
    <n v="2002"/>
    <s v="615 - Farmacología y terapéutica"/>
    <s v="https://search.ebscohost.com/login.aspx?profile=eds&amp;custid=s9495846&amp;groupid=main&amp;authtype=ip,guest&amp;direct=true&amp;bquery=sab.000001181"/>
    <s v="BOAP"/>
    <s v="615"/>
    <s v="Farmacología y terapéutica"/>
    <s v="Tecnología - Ciencias Aplicadas"/>
    <s v="610 - Medicina y salud"/>
    <s v="610 - Medicina y salud"/>
    <s v="Farmacología y terapéutica"/>
    <s v="1181|520"/>
    <n v="5"/>
  </r>
  <r>
    <x v="0"/>
    <x v="0"/>
    <x v="0"/>
    <s v="Libros"/>
    <s v="Fundamentos de farmacología en terapéutica / Carlos Alberto Isaza M, Gustavo Isaza M., Jesualdo Fu"/>
    <s v="Isaza M., Carlos Alberto autor"/>
    <s v="Dosquebradas (Risaralda) : Cográfica, ©2008 (impresión de 2011)."/>
    <n v="2008"/>
    <s v="Español"/>
    <s v="9789589544419"/>
    <s v="Farmacologia ; Quimioterapia ; Terapeutica"/>
    <s v="615 - Farmacología y terapéutica"/>
    <s v="2001-2010"/>
    <n v="148430"/>
    <n v="10"/>
    <s v="139340"/>
    <s v="Fundamentos de farmacología en terapéutica / Carlos Alberto Isaza M, Gustavo Isaza M., Jesualdo Fu"/>
    <n v="2008"/>
    <s v="615 - Farmacología y terapéutica"/>
    <s v="https://search.ebscohost.com/login.aspx?profile=eds&amp;custid=s9495846&amp;groupid=main&amp;authtype=ip,guest&amp;direct=true&amp;bquery=sab.000148430"/>
    <s v="BOAP"/>
    <s v="615.1"/>
    <s v="Drogas (Materia Médica)"/>
    <s v="Tecnología - Ciencias Aplicadas"/>
    <s v="610 - Medicina y salud"/>
    <s v="610 - Medicina y salud"/>
    <s v="Farmacología y terapéutica"/>
    <s v="148430|10"/>
    <n v="188"/>
  </r>
  <r>
    <x v="0"/>
    <x v="0"/>
    <x v="0"/>
    <s v="Libros"/>
    <s v="Farmacología básica y clínica / editado por Bertram G. Katzung, Susan B. Masters y Anthony J. Tre"/>
    <m/>
    <s v="México : McGraw-Hill Interamericana Editores, ©2013."/>
    <n v="2013"/>
    <s v="Español"/>
    <s v="9786071508751"/>
    <s v="Farmacologia ; Farmacologia Clinica ; Medicamentos ; Toxicologia"/>
    <s v="615 - Farmacología y terapéutica"/>
    <s v="2011-2020"/>
    <n v="256804"/>
    <n v="10"/>
    <s v="144698"/>
    <s v="Farmacología básica y clínica / editado por Bertram G. Katzung, Susan B. Masters y Anthony J. Tre"/>
    <n v="2013"/>
    <s v="615 - Farmacología y terapéutica"/>
    <s v="https://search.ebscohost.com/login.aspx?profile=eds&amp;custid=s9495846&amp;groupid=main&amp;authtype=ip,guest&amp;direct=true&amp;bquery=sab.000256804"/>
    <s v="BOAP"/>
    <s v="615.1"/>
    <s v="Drogas (Materia Médica)"/>
    <s v="Tecnología - Ciencias Aplicadas"/>
    <s v="610 - Medicina y salud"/>
    <s v="610 - Medicina y salud"/>
    <s v="Farmacología y terapéutica"/>
    <s v="256804|10"/>
    <n v="161"/>
  </r>
  <r>
    <x v="0"/>
    <x v="0"/>
    <x v="0"/>
    <s v="Libros"/>
    <s v="Nelson terapéutica antimicrobiana en pediatría / John S. Bradley y John D. Nelson ; traducido por"/>
    <s v="Bradley, John S."/>
    <s v="Buenos Aires : Médica Panamericana, 2011."/>
    <n v="2011"/>
    <s v="Inglés"/>
    <s v="978-950-06-0283-9"/>
    <s v="Antibioticos ; Enfermedades Transmisibles En Ninos ; Farmacologia Pediatrica ; Pediatria ; Posologia"/>
    <s v="615 - Farmacología y terapéutica"/>
    <s v="2011-2020"/>
    <n v="159710"/>
    <n v="10"/>
    <s v="141288"/>
    <s v="Nelson terapéutica antimicrobiana en pediatría / John S. Bradley y John D. Nelson ; traducido por"/>
    <n v="2011"/>
    <s v="615 - Farmacología y terapéutica"/>
    <s v="https://search.ebscohost.com/login.aspx?profile=eds&amp;custid=s9495846&amp;groupid=main&amp;authtype=ip,guest&amp;direct=true&amp;bquery=sab.000159710"/>
    <s v="BOAP"/>
    <s v="615.1"/>
    <s v="Drogas (Materia Médica)"/>
    <s v="Tecnología - Ciencias Aplicadas"/>
    <s v="610 - Medicina y salud"/>
    <s v="610 - Medicina y salud"/>
    <s v="Farmacología y terapéutica"/>
    <s v="159710|10"/>
    <n v="12"/>
  </r>
  <r>
    <x v="1"/>
    <x v="0"/>
    <x v="0"/>
    <s v="Libros"/>
    <s v="Conn's current therapy 2007 : latest approved methods of treatment for the practicing physician / ed"/>
    <m/>
    <s v="Philadelphia, Pa. : Saunders Elsevier, 2007."/>
    <n v="2007"/>
    <s v="Inglés"/>
    <s v="1416032819"/>
    <s v="Aparato Digestivo ; Aparato Respiratorio ; Bazo ; Cabeza ; Cuello ; Enfermeria Cardiovascular ; Fisioterapia ; Musculos ; Nosologia ; Terapeutica Fisiologica"/>
    <s v="615 - Farmacología y terapéutica"/>
    <s v="2001-2010"/>
    <n v="17746"/>
    <n v="10"/>
    <s v="102095"/>
    <s v="Conn's current therapy 2007 : latest approved methods of treatment for the practicing physician / ed"/>
    <n v="2007"/>
    <s v="615 - Farmacología y terapéutica"/>
    <s v="https://search.ebscohost.com/login.aspx?profile=eds&amp;custid=s9495846&amp;groupid=main&amp;authtype=ip,guest&amp;direct=true&amp;bquery=sab.000017746"/>
    <s v="BOAP"/>
    <s v="615.5"/>
    <s v="Terapéutica"/>
    <s v="Tecnología - Ciencias Aplicadas"/>
    <s v="610 - Medicina y salud"/>
    <s v="610 - Medicina y salud"/>
    <s v="Farmacología y terapéutica"/>
    <s v="17746|10"/>
    <n v="1"/>
  </r>
  <r>
    <x v="2"/>
    <x v="4"/>
    <x v="3"/>
    <s v="Seriadas"/>
    <s v="Annual review of pharmacology and toxicology."/>
    <m/>
    <s v="Palo Alto, California : Annual Reviews., 1993-."/>
    <n v="1993"/>
    <s v="Inglés"/>
    <s v="0362-1642"/>
    <s v="Farmacologia ; Medicina ; Toxicologia"/>
    <s v="615 - Farmacología y terapéutica"/>
    <s v="1991-2000"/>
    <n v="14"/>
    <n v="30"/>
    <s v="R-022552"/>
    <s v="Annual review of pharmacology and toxicology."/>
    <n v="-2000"/>
    <s v="615 - Farmacología y terapéutica"/>
    <s v="https://search.ebscohost.com/login.aspx?profile=eds&amp;custid=s9495846&amp;groupid=main&amp;authtype=ip,guest&amp;direct=true&amp;bquery=sab.000000014"/>
    <s v="BOAP"/>
    <s v="615"/>
    <s v="Farmacología y terapéutica"/>
    <s v="Tecnología - Ciencias Aplicadas"/>
    <s v="610 - Medicina y salud"/>
    <s v="610 - Medicina y salud"/>
    <s v="Farmacología y terapéutica"/>
    <s v="14|30"/>
    <n v="1"/>
  </r>
  <r>
    <x v="0"/>
    <x v="0"/>
    <x v="0"/>
    <s v="Libros"/>
    <s v="Farmacología básica y clínica / Bertram G. Katzung ; traductores Eusebio Contreras Chaires y Jorg"/>
    <s v="Katzung, Bertram G."/>
    <s v="Bogotá : Editorial El Manual Moderno, 2002."/>
    <n v="2002"/>
    <s v="Español"/>
    <s v="968-426-945-5"/>
    <s v="Administracion de Medicamentos ; Farmacologia Clinica ; Farmacologia Pediatrica ; Farmacologia Perinatal ; Medicamentos ; Medicamentos"/>
    <s v="615 - Farmacología y terapéutica"/>
    <s v="2001-2010"/>
    <n v="52329"/>
    <n v="30"/>
    <s v="079165"/>
    <s v="Farmacología básica y clínica / Bertram G. Katzung ; traductores Eusebio Contreras Chaires y Jorg"/>
    <n v="2002"/>
    <s v="615 - Farmacología y terapéutica"/>
    <s v="https://search.ebscohost.com/login.aspx?profile=eds&amp;custid=s9495846&amp;groupid=main&amp;authtype=ip,guest&amp;direct=true&amp;bquery=sab.000052329"/>
    <s v="BOAP"/>
    <s v="615.1"/>
    <s v="Drogas (Materia Médica)"/>
    <s v="Tecnología - Ciencias Aplicadas"/>
    <s v="610 - Medicina y salud"/>
    <s v="610 - Medicina y salud"/>
    <s v="Farmacología y terapéutica"/>
    <s v="52329|30"/>
    <n v="89"/>
  </r>
  <r>
    <x v="0"/>
    <x v="0"/>
    <x v="0"/>
    <s v="Libros"/>
    <s v="Reacciones adversas a los medicamentos / dirigida por Anne Lee ; traducción Jordi Mallol Mirón."/>
    <m/>
    <s v="Barcelona : Pharma Editores, 2007."/>
    <n v="2007"/>
    <s v="Español"/>
    <s v="978-84-95993-18-2"/>
    <s v="Farmacocinetica ; Medicamentos ; Toxicologia Medicamentosa"/>
    <s v="615 - Farmacología y terapéutica"/>
    <s v="2001-2010"/>
    <n v="66560"/>
    <n v="10"/>
    <s v="113196"/>
    <s v="Reacciones adversas a los medicamentos / dirigida por Anne Lee ; traducción Jordi Mallol Mirón."/>
    <n v="2007"/>
    <s v="615 - Farmacología y terapéutica"/>
    <s v="https://search.ebscohost.com/login.aspx?profile=eds&amp;custid=s9495846&amp;groupid=main&amp;authtype=ip,guest&amp;direct=true&amp;bquery=sab.000066560"/>
    <s v="BOAP"/>
    <s v="615.1"/>
    <s v="Drogas (Materia Médica)"/>
    <s v="Tecnología - Ciencias Aplicadas"/>
    <s v="610 - Medicina y salud"/>
    <s v="610 - Medicina y salud"/>
    <s v="Farmacología y terapéutica"/>
    <s v="66560|10"/>
    <n v="57"/>
  </r>
  <r>
    <x v="0"/>
    <x v="0"/>
    <x v="0"/>
    <s v="Libros"/>
    <s v="Farmacología básica y clínica / Editado por : Bertram G Katzung y Anthony J Trevor; traductor."/>
    <m/>
    <s v="México : McGraw-Hill, ©2016."/>
    <n v="2016"/>
    <s v="Español"/>
    <s v="9786071513670 (Impreso)"/>
    <n v="0"/>
    <s v="615 - Farmacología y terapéutica"/>
    <s v="2011-2020"/>
    <n v="265085"/>
    <n v="10"/>
    <s v="156223"/>
    <s v="Farmacología básica y clínica / Editado por : Bertram G Katzung y Anthony J Trevor; traductor."/>
    <n v="2016"/>
    <s v="615 - Farmacología y terapéutica"/>
    <s v="https://search.ebscohost.com/login.aspx?profile=eds&amp;custid=s9495846&amp;groupid=main&amp;authtype=ip,guest&amp;direct=true&amp;bquery=sab.000265085"/>
    <s v="BOAP"/>
    <s v="615.1"/>
    <s v="Drogas (Materia Médica)"/>
    <s v="Tecnología - Ciencias Aplicadas"/>
    <s v="610 - Medicina y salud"/>
    <s v="610 - Medicina y salud"/>
    <s v="Farmacología y terapéutica"/>
    <s v="265085|10"/>
    <n v="53"/>
  </r>
  <r>
    <x v="0"/>
    <x v="0"/>
    <x v="0"/>
    <s v="Libros"/>
    <s v="Farmacología básica y clínica / Bertram G. Katzung ; traductores Eusebio Contreras Chaires y Jorg"/>
    <s v="Katzung, Bertram G."/>
    <s v="Bogotá : Editorial El Manual Moderno, 2002."/>
    <n v="2002"/>
    <s v="Español"/>
    <s v="968-426-945-5"/>
    <s v="Administracion de Medicamentos ; Farmacologia Clinica ; Farmacologia Pediatrica ; Farmacologia Perinatal ; Medicamentos ; Medicamentos"/>
    <s v="615 - Farmacología y terapéutica"/>
    <s v="2001-2010"/>
    <n v="52329"/>
    <n v="50"/>
    <s v="079167"/>
    <s v="Farmacología básica y clínica / Bertram G. Katzung ; traductores Eusebio Contreras Chaires y Jorg"/>
    <n v="2002"/>
    <s v="615 - Farmacología y terapéutica"/>
    <s v="https://search.ebscohost.com/login.aspx?profile=eds&amp;custid=s9495846&amp;groupid=main&amp;authtype=ip,guest&amp;direct=true&amp;bquery=sab.000052329"/>
    <s v="BOAP"/>
    <s v="615.1"/>
    <s v="Drogas (Materia Médica)"/>
    <s v="Tecnología - Ciencias Aplicadas"/>
    <s v="610 - Medicina y salud"/>
    <s v="610 - Medicina y salud"/>
    <s v="Farmacología y terapéutica"/>
    <s v="52329|50"/>
    <n v="85"/>
  </r>
  <r>
    <x v="0"/>
    <x v="0"/>
    <x v="0"/>
    <s v="Libros"/>
    <s v="Acciones e interacciones de los medicamentos : [incluye vitaminas y remedios herbáceos] / Jae Y. Ch"/>
    <s v="Choe, Jae Y."/>
    <s v="Caracas : Actualidades Médicas, AMOLCA, 2012."/>
    <n v="2012"/>
    <s v="Español"/>
    <s v="978-958-755-078-8"/>
    <s v="Farmacologia ; Medicamentos ; Medicamentos ; Medicamentos"/>
    <s v="615 - Farmacología y terapéutica"/>
    <s v="2011-2020"/>
    <n v="165624"/>
    <n v="10"/>
    <s v="145649"/>
    <s v="Acciones e interacciones de los medicamentos : [incluye vitaminas y remedios herbáceos] / Jae Y. Ch"/>
    <n v="2012"/>
    <s v="615 - Farmacología y terapéutica"/>
    <s v="https://search.ebscohost.com/login.aspx?profile=eds&amp;custid=s9495846&amp;groupid=main&amp;authtype=ip,guest&amp;direct=true&amp;bquery=sab.000165624"/>
    <s v="BOAP"/>
    <s v="615.1"/>
    <s v="Drogas (Materia Médica)"/>
    <s v="Tecnología - Ciencias Aplicadas"/>
    <s v="610 - Medicina y salud"/>
    <s v="610 - Medicina y salud"/>
    <s v="Farmacología y terapéutica"/>
    <s v="165624|10"/>
    <n v="27"/>
  </r>
  <r>
    <x v="0"/>
    <x v="0"/>
    <x v="0"/>
    <s v="Libros"/>
    <s v="Vademécum académico de medicamentos / Rodolfo Rodriguez Carranza ; colaboradores Alfonso Efraín C"/>
    <s v="Rodríguez Carranza, Rodolfo autor"/>
    <s v="México : UNAM ; McGraw-Hill Interamericana, 2013."/>
    <n v="2013"/>
    <s v="Español"/>
    <s v="9786070241727"/>
    <s v="Farmacologia ; Manuales, Vademecum, Etc. ; Medicamentos ; Terapeutica"/>
    <s v="615 - Farmacología y terapéutica"/>
    <s v="2011-2020"/>
    <n v="177679"/>
    <n v="10"/>
    <s v="151512"/>
    <s v="Vademécum académico de medicamentos / Rodolfo Rodriguez Carranza ; colaboradores Alfonso Efraín C"/>
    <n v="2013"/>
    <s v="615 - Farmacología y terapéutica"/>
    <s v="https://search.ebscohost.com/login.aspx?profile=eds&amp;custid=s9495846&amp;groupid=main&amp;authtype=ip,guest&amp;direct=true&amp;bquery=sab.000177679"/>
    <s v="BOAP"/>
    <s v="615.1"/>
    <s v="Drogas (Materia Médica)"/>
    <s v="Tecnología - Ciencias Aplicadas"/>
    <s v="610 - Medicina y salud"/>
    <s v="610 - Medicina y salud"/>
    <s v="Farmacología y terapéutica"/>
    <s v="177679|10"/>
    <n v="173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130"/>
    <s v="R-031944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130"/>
    <n v="1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240"/>
    <s v="R-031933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240"/>
    <n v="1"/>
  </r>
  <r>
    <x v="2"/>
    <x v="4"/>
    <x v="3"/>
    <s v="Seriadas"/>
    <s v="Annual review of pharmacology and toxicology."/>
    <m/>
    <s v="Palo Alto, California : Annual Reviews., 1993-."/>
    <n v="1993"/>
    <s v="Inglés"/>
    <s v="0362-1642"/>
    <s v="Farmacologia ; Medicina ; Toxicologia"/>
    <s v="615 - Farmacología y terapéutica"/>
    <s v="1991-2000"/>
    <n v="14"/>
    <n v="50"/>
    <s v="R-022550"/>
    <s v="Annual review of pharmacology and toxicology."/>
    <n v="-2000"/>
    <s v="615 - Farmacología y terapéutica"/>
    <s v="https://search.ebscohost.com/login.aspx?profile=eds&amp;custid=s9495846&amp;groupid=main&amp;authtype=ip,guest&amp;direct=true&amp;bquery=sab.000000014"/>
    <s v="BOAP"/>
    <s v="615"/>
    <s v="Farmacología y terapéutica"/>
    <s v="Tecnología - Ciencias Aplicadas"/>
    <s v="610 - Medicina y salud"/>
    <s v="610 - Medicina y salud"/>
    <s v="Farmacología y terapéutica"/>
    <s v="14|50"/>
    <n v="1"/>
  </r>
  <r>
    <x v="0"/>
    <x v="0"/>
    <x v="0"/>
    <s v="Libros"/>
    <s v="Focus on nursing pharmacology / Amy Morrison Karch."/>
    <s v="Karch, Amy Morrison"/>
    <s v="Philadelphia : Lippincott Williams &amp; Wilkins, 2000."/>
    <n v="2000"/>
    <s v="Inglés"/>
    <s v="0-7817-1835-X"/>
    <s v="Enfermeria ; Farmacologia ; Preparaciones Farmaceuticas ; Tratamiento Con Drogas"/>
    <s v="615 - Farmacología y terapéutica"/>
    <s v="1991-2000"/>
    <n v="49370"/>
    <n v="20"/>
    <s v="074228"/>
    <s v="Focus on nursing pharmacology / Amy Morrison Karch."/>
    <n v="-2000"/>
    <s v="615 - Farmacología y terapéutica"/>
    <s v="https://search.ebscohost.com/login.aspx?profile=eds&amp;custid=s9495846&amp;groupid=main&amp;authtype=ip,guest&amp;direct=true&amp;bquery=sab.000049370"/>
    <s v="BOAP"/>
    <s v="615.1"/>
    <s v="Drogas (Materia Médica)"/>
    <s v="Tecnología - Ciencias Aplicadas"/>
    <s v="610 - Medicina y salud"/>
    <s v="610 - Medicina y salud"/>
    <s v="Farmacología y terapéutica"/>
    <s v="49370|20"/>
    <n v="17"/>
  </r>
  <r>
    <x v="0"/>
    <x v="0"/>
    <x v="0"/>
    <s v="Libros"/>
    <s v="Manual de terapéutica : 2012-2013 / [editado por] Marco Antonio González Agudelo, William Darío L"/>
    <m/>
    <s v="Medellín : Corporación para Investigaciones Biológicas, 2012."/>
    <n v="2012"/>
    <s v="Español"/>
    <s v="978-958-9076-87-3"/>
    <s v="Farmacologia ; Medicamentos ; Terapeutica"/>
    <s v="615 - Farmacología y terapéutica"/>
    <s v="2011-2020"/>
    <n v="254307"/>
    <n v="10"/>
    <s v="141236"/>
    <s v="Manual de terapéutica : 2012-2013 / [editado por] Marco Antonio González Agudelo, William Darío L"/>
    <n v="2012"/>
    <s v="615 - Farmacología y terapéutica"/>
    <s v="https://search.ebscohost.com/login.aspx?profile=eds&amp;custid=s9495846&amp;groupid=main&amp;authtype=ip,guest&amp;direct=true&amp;bquery=sab.000254307"/>
    <s v="BOAP"/>
    <s v="615.5"/>
    <s v="Terapéutica"/>
    <s v="Tecnología - Ciencias Aplicadas"/>
    <s v="610 - Medicina y salud"/>
    <s v="610 - Medicina y salud"/>
    <s v="Farmacología y terapéutica"/>
    <s v="254307|10"/>
    <n v="148"/>
  </r>
  <r>
    <x v="0"/>
    <x v="0"/>
    <x v="0"/>
    <s v="Libros"/>
    <s v="Farmacología humana / director, Jesús Flórez ; directores asociados, Juan Antonio Armijo y Áfric"/>
    <m/>
    <s v="Barcelona : Elsevier, 2014."/>
    <n v="2014"/>
    <s v="Español"/>
    <s v="9788445823163"/>
    <s v="Farmacologia ; Medicamentos ; Quimioterapia"/>
    <s v="615 - Farmacología y terapéutica"/>
    <s v="2011-2020"/>
    <n v="171209"/>
    <n v="10"/>
    <s v="150442"/>
    <s v="Farmacología humana / director, Jesús Flórez ; directores asociados, Juan Antonio Armijo y Áfric"/>
    <n v="2014"/>
    <s v="615 - Farmacología y terapéutica"/>
    <s v="https://search.ebscohost.com/login.aspx?profile=eds&amp;custid=s9495846&amp;groupid=main&amp;authtype=ip,guest&amp;direct=true&amp;bquery=sab.000171209"/>
    <s v="BOAP"/>
    <s v="615.1"/>
    <s v="Drogas (Materia Médica)"/>
    <s v="Tecnología - Ciencias Aplicadas"/>
    <s v="610 - Medicina y salud"/>
    <s v="610 - Medicina y salud"/>
    <s v="Farmacología y terapéutica"/>
    <s v="171209|10"/>
    <n v="63"/>
  </r>
  <r>
    <x v="0"/>
    <x v="0"/>
    <x v="0"/>
    <s v="Libros"/>
    <s v="Farmacología / Gary C. Rosenfel y David S. Loose."/>
    <s v="Rosenfeld, Gary C. autor"/>
    <s v="Barcelona : Wolters Kluwer, 2014."/>
    <n v="2014"/>
    <s v="Español"/>
    <s v="9788416004683"/>
    <s v="Farmacologia ; Farmacologia"/>
    <s v="615 - Farmacología y terapéutica"/>
    <s v="2011-2020"/>
    <n v="174419"/>
    <n v="10"/>
    <s v="151768"/>
    <s v="Farmacología / Gary C. Rosenfel y David S. Loose."/>
    <n v="2014"/>
    <s v="615 - Farmacología y terapéutica"/>
    <s v="https://search.ebscohost.com/login.aspx?profile=eds&amp;custid=s9495846&amp;groupid=main&amp;authtype=ip,guest&amp;direct=true&amp;bquery=sab.000174419"/>
    <s v="BOAP"/>
    <s v="615"/>
    <s v="Farmacología y terapéutica"/>
    <s v="Tecnología - Ciencias Aplicadas"/>
    <s v="610 - Medicina y salud"/>
    <s v="610 - Medicina y salud"/>
    <s v="Farmacología y terapéutica"/>
    <s v="174419|10"/>
    <n v="92"/>
  </r>
  <r>
    <x v="0"/>
    <x v="0"/>
    <x v="0"/>
    <s v="Libros"/>
    <s v="Fundamentos de farmacología en terapéutica / Carlos Alberto Isaza M. [y otros siete]."/>
    <s v="Isaza M., Carlos Alberto autor"/>
    <s v="Bogotá : Editorial Médica Celsus, ©2014."/>
    <n v="2014"/>
    <s v="Español"/>
    <s v="9789589327562"/>
    <s v="Biotecnologia ; Farmacologia ; Medicamentos ; Quimioterapia ; Terapeutica"/>
    <s v="615 - Farmacología y terapéutica"/>
    <s v="2011-2020"/>
    <n v="165119"/>
    <n v="70"/>
    <s v="154164"/>
    <s v="Fundamentos de farmacología en terapéutica / Carlos Alberto Isaza M. [y otros siete]."/>
    <n v="2014"/>
    <s v="615 - Farmacología y terapéutica"/>
    <s v="https://search.ebscohost.com/login.aspx?profile=eds&amp;custid=s9495846&amp;groupid=main&amp;authtype=ip,guest&amp;direct=true&amp;bquery=sab.000165119"/>
    <s v="BOAP"/>
    <s v="615.1"/>
    <s v="Drogas (Materia Médica)"/>
    <s v="Tecnología - Ciencias Aplicadas"/>
    <s v="610 - Medicina y salud"/>
    <s v="610 - Medicina y salud"/>
    <s v="Farmacología y terapéutica"/>
    <s v="165119|70"/>
    <n v="155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30"/>
    <s v="R-031954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30"/>
    <n v="1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280"/>
    <s v="R-031929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280"/>
    <n v="1"/>
  </r>
  <r>
    <x v="1"/>
    <x v="0"/>
    <x v="0"/>
    <s v="Libros"/>
    <s v="Nurses drug guide 2000 / Billie Ann Wilson, Margaret T.Shannon y Carolyn L. Stang."/>
    <s v="Wilson, Billie Ann"/>
    <s v="Stamford, Conn. : Appleton &amp; Lange, 2000."/>
    <n v="2000"/>
    <s v="Inglés"/>
    <s v="0-8385-7115-8"/>
    <s v="Administracion de Drogas ; Agentes Broncodilatadores ; Drogas ; Drogas ; Enfermeria Como Profesion ; Posologia"/>
    <s v="615 - Farmacología y terapéutica"/>
    <s v="1991-2000"/>
    <n v="44097"/>
    <n v="10"/>
    <s v="067001"/>
    <s v="Nurses drug guide 2000 / Billie Ann Wilson, Margaret T.Shannon y Carolyn L. Stang."/>
    <n v="-2000"/>
    <s v="615 - Farmacología y terapéutica"/>
    <s v="https://search.ebscohost.com/login.aspx?profile=eds&amp;custid=s9495846&amp;groupid=main&amp;authtype=ip,guest&amp;direct=true&amp;bquery=sab.000044097"/>
    <s v="BOAP"/>
    <s v="615.1"/>
    <s v="Drogas (Materia Médica)"/>
    <s v="Tecnología - Ciencias Aplicadas"/>
    <s v="610 - Medicina y salud"/>
    <s v="610 - Medicina y salud"/>
    <s v="Farmacología y terapéutica"/>
    <s v="44097|10"/>
    <n v="1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60"/>
    <s v="R-031951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60"/>
    <n v="1"/>
  </r>
  <r>
    <x v="0"/>
    <x v="0"/>
    <x v="0"/>
    <s v="Libros"/>
    <s v="Farmacología básica y clínica / Bertram G. Katzung ... [et al.] ; traducción puesta al día seg"/>
    <m/>
    <s v="México : Editorial EL Manual Moderno, 2007."/>
    <n v="2007"/>
    <s v="Español"/>
    <s v="978-970-729-278-9"/>
    <s v="Administracion de Drogas ; Enfermedades de la Sangre ; Farmacologia ; Farmacologia Clinica ; Medicamentos ; Neurofarmacologia ; Quimioterapia ; Toxicologia"/>
    <s v="615 - Farmacología y terapéutica"/>
    <s v="2001-2010"/>
    <n v="28814"/>
    <n v="10"/>
    <s v="105463"/>
    <s v="Farmacología básica y clínica / Bertram G. Katzung ... [et al.] ; traducción puesta al día seg"/>
    <n v="2007"/>
    <s v="615 - Farmacología y terapéutica"/>
    <s v="https://search.ebscohost.com/login.aspx?profile=eds&amp;custid=s9495846&amp;groupid=main&amp;authtype=ip,guest&amp;direct=true&amp;bquery=sab.000028814"/>
    <s v="BOAP"/>
    <s v="615.1"/>
    <s v="Drogas (Materia Médica)"/>
    <s v="Tecnología - Ciencias Aplicadas"/>
    <s v="610 - Medicina y salud"/>
    <s v="610 - Medicina y salud"/>
    <s v="Farmacología y terapéutica"/>
    <s v="28814|10"/>
    <n v="398"/>
  </r>
  <r>
    <x v="0"/>
    <x v="0"/>
    <x v="0"/>
    <s v="Libros"/>
    <s v="Farmacología en enfermería / Silvia Castells Molina y Margarita Hernández Pérez."/>
    <s v="Castells Molina, Silvia"/>
    <s v="Madrid : Elsevier, 2007."/>
    <n v="2007"/>
    <s v="Español"/>
    <s v="978-84-8174-993-9"/>
    <s v="Antibioticos ; Farmacologia ; Farmacologia Clinica ; Medicamentos ; Psicofarmacologia"/>
    <s v="615 - Farmacología y terapéutica"/>
    <s v="2001-2010"/>
    <n v="100883"/>
    <n v="10"/>
    <s v="117886"/>
    <s v="Farmacología en enfermería / Silvia Castells Molina y Margarita Hernández Pérez."/>
    <n v="2007"/>
    <s v="615 - Farmacología y terapéutica"/>
    <s v="https://search.ebscohost.com/login.aspx?profile=eds&amp;custid=s9495846&amp;groupid=main&amp;authtype=ip,guest&amp;direct=true&amp;bquery=sab.000100883"/>
    <s v="BOAP"/>
    <s v="615.1"/>
    <s v="Drogas (Materia Médica)"/>
    <s v="Tecnología - Ciencias Aplicadas"/>
    <s v="610 - Medicina y salud"/>
    <s v="610 - Medicina y salud"/>
    <s v="Farmacología y terapéutica"/>
    <s v="100883|10"/>
    <n v="142"/>
  </r>
  <r>
    <x v="0"/>
    <x v="0"/>
    <x v="0"/>
    <s v="Libros"/>
    <s v="Clinical pharmacology / Peter N. Bennett y Morris J. Brown."/>
    <s v="Bennett, P.N"/>
    <s v="Edinburgh ; New York : Churchill Livingstone/Elsevier, 2013."/>
    <n v="2013"/>
    <s v="Inglés"/>
    <s v="978-0-443-10244-8"/>
    <s v="Farmacocinetica ; Farmacologia Clinica ; Quimioterapia ; Toxicologia"/>
    <s v="615 - Farmacología y terapéutica"/>
    <s v="2011-2020"/>
    <n v="256267"/>
    <n v="10"/>
    <s v="144359"/>
    <s v="Clinical pharmacology / Peter N. Bennett y Morris J. Brown."/>
    <n v="2013"/>
    <s v="615 - Farmacología y terapéutica"/>
    <s v="https://search.ebscohost.com/login.aspx?profile=eds&amp;custid=s9495846&amp;groupid=main&amp;authtype=ip,guest&amp;direct=true&amp;bquery=sab.000256267"/>
    <s v="BOAP"/>
    <s v="615.1"/>
    <s v="Drogas (Materia Médica)"/>
    <s v="Tecnología - Ciencias Aplicadas"/>
    <s v="610 - Medicina y salud"/>
    <s v="610 - Medicina y salud"/>
    <s v="Farmacología y terapéutica"/>
    <s v="256267|10"/>
    <n v="7"/>
  </r>
  <r>
    <x v="0"/>
    <x v="0"/>
    <x v="0"/>
    <s v="Libros"/>
    <s v="Netter´s illustrated pharmacology / Robert B. Raffa, Elena Beyzarov y Scott Rawls ; ilustraciones F"/>
    <s v="Raffa, Robert B."/>
    <s v="Philadelphia, PA : Saunders Elsevier ; Icon Learning Systems LLC, 2005."/>
    <n v="2005"/>
    <s v="Inglés"/>
    <s v="978-1-929007-60-4"/>
    <s v="Farmacologia ; Farmacologia ; Farmacologia Clinica ; Medicamentos ; Quimioterapia"/>
    <s v="615 - Farmacología y terapéutica"/>
    <s v="2001-2010"/>
    <n v="256285"/>
    <n v="10"/>
    <s v="144335"/>
    <s v="Netter´s illustrated pharmacology / Robert B. Raffa, Elena Beyzarov y Scott Rawls ; ilustraciones F"/>
    <n v="2005"/>
    <s v="615 - Farmacología y terapéutica"/>
    <s v="https://search.ebscohost.com/login.aspx?profile=eds&amp;custid=s9495846&amp;groupid=main&amp;authtype=ip,guest&amp;direct=true&amp;bquery=sab.000256285"/>
    <s v="BOAP"/>
    <s v="615.1"/>
    <s v="Drogas (Materia Médica)"/>
    <s v="Tecnología - Ciencias Aplicadas"/>
    <s v="610 - Medicina y salud"/>
    <s v="610 - Medicina y salud"/>
    <s v="Farmacología y terapéutica"/>
    <s v="256285|10"/>
    <n v="6"/>
  </r>
  <r>
    <x v="0"/>
    <x v="0"/>
    <x v="0"/>
    <s v="Libros"/>
    <s v="Netter : farmacología ilustrada / Robert B. Raffa, Elena Portyansky Beyzarov y Scott Rawls ; ilustr"/>
    <s v="Raffa, Robert B. Autor"/>
    <s v="Barcelona : Elsevier España, 2008."/>
    <n v="2008"/>
    <s v="Inglés"/>
    <s v="9788445819012"/>
    <s v="Farmacologia ; Farmacologia Clinica ; Medicamentos"/>
    <s v="615 - Farmacología y terapéutica"/>
    <s v="2001-2010"/>
    <n v="141989"/>
    <n v="30"/>
    <s v="150209"/>
    <s v="Netter : farmacología ilustrada / Robert B. Raffa, Elena Portyansky Beyzarov y Scott Rawls ; ilustr"/>
    <n v="2008"/>
    <s v="615 - Farmacología y terapéutica"/>
    <s v="https://search.ebscohost.com/login.aspx?profile=eds&amp;custid=s9495846&amp;groupid=main&amp;authtype=ip,guest&amp;direct=true&amp;bquery=sab.000141989"/>
    <s v="BOAP"/>
    <s v="615.1"/>
    <s v="Drogas (Materia Médica)"/>
    <s v="Tecnología - Ciencias Aplicadas"/>
    <s v="610 - Medicina y salud"/>
    <s v="610 - Medicina y salud"/>
    <s v="Farmacología y terapéutica"/>
    <s v="141989|30"/>
    <n v="66"/>
  </r>
  <r>
    <x v="2"/>
    <x v="4"/>
    <x v="3"/>
    <s v="Seriadas"/>
    <s v="Current therapeutic research clinical and experimental."/>
    <m/>
    <s v="Nueva Jersey : Excerpta Medica."/>
    <n v="1995"/>
    <s v="Inglés"/>
    <s v="0011-393X"/>
    <s v="Enfermedades ; Medicina ; Quimioterapia ; Terapeutica"/>
    <s v="615 - Farmacología y terapéutica"/>
    <s v="1991-2000"/>
    <n v="730"/>
    <n v="100"/>
    <s v="R-031947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100"/>
    <n v="1"/>
  </r>
  <r>
    <x v="0"/>
    <x v="1"/>
    <x v="1"/>
    <s v="Libros"/>
    <s v="Farmacología básica y clínica / Editado por : Bertram G Katzung y Anthony J Trevor; traductor."/>
    <m/>
    <s v="México : McGraw-Hill, ©2016."/>
    <n v="2016"/>
    <s v="Español"/>
    <s v="9786071513670 (Impreso)"/>
    <m/>
    <s v="615 - Farmacología y terapéutica"/>
    <s v="2011-2020"/>
    <n v="265085"/>
    <n v="30"/>
    <s v="LE16685"/>
    <s v="Farmacología básica y clínica / Editado por : Bertram G Katzung y Anthony J Trevor; traductor."/>
    <n v="2016"/>
    <s v="615 - Farmacología y terapéutica"/>
    <s v="https://search.ebscohost.com/login.aspx?profile=eds&amp;custid=s9495846&amp;groupid=main&amp;authtype=ip,guest&amp;direct=true&amp;bquery=sab.000265085"/>
    <s v="BOAP"/>
    <s v="615.1"/>
    <s v="X - En línea"/>
    <s v="X - Otras colecciones sin clasificar"/>
    <s v="X - Otras colecciones sin clasificar"/>
    <s v="X - Otras colecciones sin clasificar"/>
    <s v="X - Otras colecciones sin clasificar"/>
    <s v="265085|30"/>
    <n v="1"/>
  </r>
  <r>
    <x v="0"/>
    <x v="1"/>
    <x v="1"/>
    <s v="Libros"/>
    <s v="Farmacología básica y clínica / Editado por : Bertram G Katzung y Anthony J Trevor; traductor."/>
    <m/>
    <s v="México : McGraw-Hill, ©2016."/>
    <n v="2016"/>
    <s v="Español"/>
    <s v="9786071513670 (Impreso)"/>
    <m/>
    <s v="615 - Farmacología y terapéutica"/>
    <s v="2011-2020"/>
    <n v="265085"/>
    <n v="40"/>
    <s v="LE16686"/>
    <s v="Farmacología básica y clínica / Editado por : Bertram G Katzung y Anthony J Trevor; traductor."/>
    <n v="2016"/>
    <s v="615 - Farmacología y terapéutica"/>
    <s v="https://search.ebscohost.com/login.aspx?profile=eds&amp;custid=s9495846&amp;groupid=main&amp;authtype=ip,guest&amp;direct=true&amp;bquery=sab.000265085"/>
    <s v="BOAP"/>
    <s v="615.1"/>
    <s v="X - En línea"/>
    <s v="X - Otras colecciones sin clasificar"/>
    <s v="X - Otras colecciones sin clasificar"/>
    <s v="X - Otras colecciones sin clasificar"/>
    <s v="X - Otras colecciones sin clasificar"/>
    <s v="265085|40"/>
    <n v="1"/>
  </r>
  <r>
    <x v="0"/>
    <x v="1"/>
    <x v="1"/>
    <s v="Libros"/>
    <s v="Farmacología para enfermeras / Consuelo Rodruríguez Palomares y Alfonso Garfias Arvizur."/>
    <s v="Rodríguez Palomares, Consuelo autor"/>
    <s v="México : McGraw-Hill Interamericana, 2011."/>
    <n v="2011"/>
    <s v="Español"/>
    <s v="9786071505538"/>
    <m/>
    <s v="615 - Farmacología y terapéutica"/>
    <s v="2011-2020"/>
    <n v="146390"/>
    <n v="20"/>
    <s v="LE41168"/>
    <s v="Farmacología para enfermeras / Consuelo Rodruríguez Palomares y Alfonso Garfias Arvizur."/>
    <n v="2011"/>
    <s v="615 - Farmacología y terapéutica"/>
    <s v="https://search.ebscohost.com/login.aspx?profile=eds&amp;custid=s9495846&amp;groupid=main&amp;authtype=ip,guest&amp;direct=true&amp;bquery=sab.000146390"/>
    <s v="BOAP"/>
    <s v="615.1"/>
    <s v="X - En línea"/>
    <s v="X - Otras colecciones sin clasificar"/>
    <s v="X - Otras colecciones sin clasificar"/>
    <s v="X - Otras colecciones sin clasificar"/>
    <s v="X - Otras colecciones sin clasificar"/>
    <s v="146390|20"/>
    <n v="1"/>
  </r>
  <r>
    <x v="0"/>
    <x v="1"/>
    <x v="1"/>
    <s v="Libros"/>
    <s v="Netter's illustrated pharmacology / Robert B. Raffa, Elena Beyzarov, Scott Rawls ; ilustraciones de"/>
    <s v="Raffa, Robert B. autor"/>
    <s v="Philadelphia : Saunders, ©2014."/>
    <n v="2014"/>
    <s v="Inglés"/>
    <s v="9780323220910 (Impreso)"/>
    <m/>
    <s v="615 - Farmacología y terapéutica"/>
    <s v="2011-2020"/>
    <n v="150297"/>
    <n v="20"/>
    <s v="LE69078"/>
    <s v="Netter's illustrated pharmacology / Robert B. Raffa, Elena Beyzarov, Scott Rawls ; ilustraciones de"/>
    <n v="2014"/>
    <s v="615 - Farmacología y terapéutica"/>
    <s v="https://search.ebscohost.com/login.aspx?profile=eds&amp;custid=s9495846&amp;groupid=main&amp;authtype=ip,guest&amp;direct=true&amp;bquery=sab.000150297"/>
    <s v="BOAP"/>
    <s v="615.1"/>
    <s v="X - En línea"/>
    <s v="X - Otras colecciones sin clasificar"/>
    <s v="X - Otras colecciones sin clasificar"/>
    <s v="X - Otras colecciones sin clasificar"/>
    <s v="X - Otras colecciones sin clasificar"/>
    <s v="150297|20"/>
    <n v="1"/>
  </r>
  <r>
    <x v="0"/>
    <x v="8"/>
    <x v="4"/>
    <s v="Libros"/>
    <s v="Limitación del esfuerzo terapéutico una aproximación objetiva / Stella Isabel Martínez Jaramillo"/>
    <s v="Martínez Jaramillo, Stella Isabel autor"/>
    <s v="Chía : Universidad de la Sabana, 2007."/>
    <n v="2007"/>
    <s v="Español"/>
    <m/>
    <m/>
    <s v="615 - Farmacología y terapéutica"/>
    <s v="2001-2010"/>
    <n v="88677"/>
    <n v="20"/>
    <s v="TE03887"/>
    <s v="Limitación del esfuerzo terapéutico una aproximación objetiva / Stella Isabel Martínez Jaramillo"/>
    <n v="2007"/>
    <s v="615 - Farmacología y terapéutica"/>
    <s v="https://search.ebscohost.com/login.aspx?profile=eds&amp;custid=s9495846&amp;groupid=main&amp;authtype=ip,guest&amp;direct=true&amp;bquery=sab.000088677"/>
    <s v="BOAP"/>
    <s v="615.5"/>
    <s v="X - En línea"/>
    <s v="X - Otras colecciones sin clasificar"/>
    <s v="X - Otras colecciones sin clasificar"/>
    <s v="X - Otras colecciones sin clasificar"/>
    <s v="X - Otras colecciones sin clasificar"/>
    <s v="88677|20"/>
    <n v="1"/>
  </r>
  <r>
    <x v="1"/>
    <x v="0"/>
    <x v="0"/>
    <s v="Libros"/>
    <s v="Trastornos del aparato digestivo / Michael, Hobsley."/>
    <s v="Hobsley, Michael"/>
    <s v="México : Editorial El Manual Moderno, 1984."/>
    <n v="1984"/>
    <s v="Español"/>
    <s v="968-426-259-0"/>
    <s v="Aparato Digestivo - Enfermedades"/>
    <s v="616 - Enfermedades"/>
    <s v="1981-1990"/>
    <n v="30140"/>
    <n v="20"/>
    <s v="043937"/>
    <s v="Trastornos del aparato digestivo / Michael, Hobsley."/>
    <n v="-2000"/>
    <s v="616 - Enfermedades"/>
    <s v="https://search.ebscohost.com/login.aspx?profile=eds&amp;custid=s9495846&amp;groupid=main&amp;authtype=ip,guest&amp;direct=true&amp;bquery=sab.000030140"/>
    <s v="BOAP"/>
    <s v="616.3"/>
    <s v="Enfermedades del sistema digestivo"/>
    <s v="Tecnología - Ciencias Aplicadas"/>
    <s v="610 - Medicina y salud"/>
    <s v="610 - Medicina y salud"/>
    <s v="Enfermedades"/>
    <s v="30140|20"/>
    <n v="1"/>
  </r>
  <r>
    <x v="0"/>
    <x v="0"/>
    <x v="0"/>
    <s v="Libros"/>
    <s v="Evaluation and treatment of swallowing disorders / Jeri A. Logemann."/>
    <s v="Logemann, Jeri A. 1942-"/>
    <s v="Estados Unidos : Pro. ed., 1998."/>
    <n v="1998"/>
    <s v="Español"/>
    <s v="978-089079728-0"/>
    <s v="Enfermedades Del Aparato Digestivo ; Fisiologia Digestiva ; Trastornos de Deglucion"/>
    <s v="616 - Enfermedades"/>
    <s v="1991-2000"/>
    <n v="254192"/>
    <n v="10"/>
    <s v="142596"/>
    <s v="Evaluation and treatment of swallowing disorders / Jeri A. Logemann."/>
    <n v="-2000"/>
    <s v="616 - Enfermedades"/>
    <s v="https://search.ebscohost.com/login.aspx?profile=eds&amp;custid=s9495846&amp;groupid=main&amp;authtype=ip,guest&amp;direct=true&amp;bquery=sab.000254192"/>
    <s v="BOAP"/>
    <s v="616.3"/>
    <s v="Enfermedades del sistema digestivo"/>
    <s v="Tecnología - Ciencias Aplicadas"/>
    <s v="610 - Medicina y salud"/>
    <s v="610 - Medicina y salud"/>
    <s v="Enfermedades"/>
    <s v="254192|10"/>
    <n v="1"/>
  </r>
  <r>
    <x v="0"/>
    <x v="0"/>
    <x v="0"/>
    <s v="Libros"/>
    <s v="Gastroenterología y hepatología / Jaime Alvarado Bestene ... [et al.]."/>
    <m/>
    <s v="Bogotá : Editorial Médica Celsus Asociación Colombiana de Endoscopia Digestiva - ACED, 2006."/>
    <n v="2006"/>
    <s v="Español"/>
    <s v="958-9327-29-X"/>
    <s v="Biologia Molecular ; Epidemiologia ; Farmacologia ; Fisiopatologia ; Gastroenterologia ; Higado ; Inmunopatologia ; Semiologia (Medicina) ; Sistema Gastrointestinal ; Sistema Gastrointestinal"/>
    <s v="616 - Enfermedades"/>
    <s v="2001-2010"/>
    <n v="61101"/>
    <n v="10"/>
    <s v="020621"/>
    <s v="Gastroenterología y hepatología / Jaime Alvarado Bestene ... [et al.]."/>
    <n v="2006"/>
    <s v="616 - Enfermedades"/>
    <s v="https://search.ebscohost.com/login.aspx?profile=eds&amp;custid=s9495846&amp;groupid=main&amp;authtype=ip,guest&amp;direct=true&amp;bquery=sab.000061101"/>
    <s v="BOAP"/>
    <s v="616.33"/>
    <s v="Enfermedades del estomago"/>
    <s v="Tecnología - Ciencias Aplicadas"/>
    <s v="610 - Medicina y salud"/>
    <s v="610 - Medicina y salud"/>
    <s v="Enfermedades"/>
    <s v="61101|10"/>
    <n v="49"/>
  </r>
  <r>
    <x v="0"/>
    <x v="0"/>
    <x v="0"/>
    <s v="Libros"/>
    <s v="Clínica gastroenterológica."/>
    <m/>
    <s v="Barcelona : Salvat, 1974-1976."/>
    <n v="1976"/>
    <s v="Español"/>
    <s v="84-345-1191-6 (O.C.)"/>
    <s v="Enfermedad Celiaca ; Gastroenterologia ; Hepatitis Viral"/>
    <s v="616 - Enfermedades"/>
    <s v="1971-1980"/>
    <n v="29952"/>
    <n v="20"/>
    <s v="043804"/>
    <s v="Clínica gastroenterológica."/>
    <n v="-2000"/>
    <s v="616 - Enfermedades"/>
    <s v="https://search.ebscohost.com/login.aspx?profile=eds&amp;custid=s9495846&amp;groupid=main&amp;authtype=ip,guest&amp;direct=true&amp;bquery=sab.000029952"/>
    <s v="BOAP"/>
    <s v="616.3"/>
    <s v="Enfermedades del sistema digestivo"/>
    <s v="Tecnología - Ciencias Aplicadas"/>
    <s v="610 - Medicina y salud"/>
    <s v="610 - Medicina y salud"/>
    <s v="Enfermedades"/>
    <s v="29952|20"/>
    <n v="4"/>
  </r>
  <r>
    <x v="0"/>
    <x v="0"/>
    <x v="0"/>
    <s v="Libros"/>
    <s v="Harrison : gastroenterología y hepatología / editado por : Dan L. Longo y Anthony S. Fauci ; edito"/>
    <s v="Harrison, Tinsley Randolph 1900-1978 autor"/>
    <s v="México : McGraw-Hill, ©2013."/>
    <n v="2013"/>
    <s v="Español"/>
    <s v="9786071508287 (Impreso)"/>
    <s v="Diagnostico de Laboratorio ; Enfermedades de Los Conductos Biliares ; Gastroenterologia ; Higado ; Sistema Gastrointestinal"/>
    <s v="616 - Enfermedades"/>
    <s v="2011-2020"/>
    <n v="254451"/>
    <n v="30"/>
    <s v="151479"/>
    <s v="Harrison : gastroenterología y hepatología / editado por : Dan L. Longo y Anthony S. Fauci ; edito"/>
    <n v="2013"/>
    <s v="616 - Enfermedades"/>
    <s v="https://search.ebscohost.com/login.aspx?profile=eds&amp;custid=s9495846&amp;groupid=main&amp;authtype=ip,guest&amp;direct=true&amp;bquery=sab.000254451"/>
    <s v="BOAP"/>
    <s v="616.33"/>
    <s v="Enfermedades del estomago"/>
    <s v="Tecnología - Ciencias Aplicadas"/>
    <s v="610 - Medicina y salud"/>
    <s v="610 - Medicina y salud"/>
    <s v="Enfermedades"/>
    <s v="254451|30"/>
    <n v="18"/>
  </r>
  <r>
    <x v="0"/>
    <x v="0"/>
    <x v="0"/>
    <s v="Libros"/>
    <s v="Gastrointestinal diseases / Amy Noffsinger... [et al.]."/>
    <m/>
    <s v="Washington : American Registry of Pathology in collaboration with the Armed Forces Institute of Path"/>
    <n v="2007"/>
    <s v="Inglés"/>
    <s v="978-1-933477-03-9"/>
    <s v="Enfermedades Del Sistema Gastrointestinal ; Enfermedades Gastrointestinales"/>
    <s v="616 - Enfermedades"/>
    <s v="2001-2010"/>
    <n v="66380"/>
    <n v="10"/>
    <s v="112755"/>
    <s v="Gastrointestinal diseases / Amy Noffsinger... [et al.]."/>
    <n v="2007"/>
    <s v="616 - Enfermedades"/>
    <s v="https://search.ebscohost.com/login.aspx?profile=eds&amp;custid=s9495846&amp;groupid=main&amp;authtype=ip,guest&amp;direct=true&amp;bquery=sab.000066380"/>
    <s v="BOAP"/>
    <s v="616.33"/>
    <s v="Enfermedades del estomago"/>
    <s v="Tecnología - Ciencias Aplicadas"/>
    <s v="610 - Medicina y salud"/>
    <s v="610 - Medicina y salud"/>
    <s v="Enfermedades"/>
    <s v="66380|10"/>
    <n v="25"/>
  </r>
  <r>
    <x v="0"/>
    <x v="0"/>
    <x v="0"/>
    <s v="Libros"/>
    <s v="Temas escogidos de gastroenterología."/>
    <m/>
    <s v="Bogotá : Sociedad Colombiana de Gastroenterología, 1989."/>
    <n v="1989"/>
    <s v="Español"/>
    <s v="958-9003-48-6 (v.25)"/>
    <s v="Colon ; Gastritis ; Gastroenterologia ; Hemorragia Gastrointestinal"/>
    <s v="616 - Enfermedades"/>
    <s v="1981-1990"/>
    <n v="46660"/>
    <n v="10"/>
    <s v="070627"/>
    <s v="Temas escogidos de gastroenterología."/>
    <n v="-2000"/>
    <s v="616 - Enfermedades"/>
    <s v="https://search.ebscohost.com/login.aspx?profile=eds&amp;custid=s9495846&amp;groupid=main&amp;authtype=ip,guest&amp;direct=true&amp;bquery=sab.000046660"/>
    <s v="BOAP"/>
    <s v="616.33"/>
    <s v="Enfermedades del estomago"/>
    <s v="Tecnología - Ciencias Aplicadas"/>
    <s v="610 - Medicina y salud"/>
    <s v="610 - Medicina y salud"/>
    <s v="Enfermedades"/>
    <s v="46660|10"/>
    <n v="4"/>
  </r>
  <r>
    <x v="0"/>
    <x v="0"/>
    <x v="0"/>
    <s v="Libros"/>
    <s v="Gastroenterología, hepatología - nutrición / ed. Jorge Emilio Restrepo G., ... [et al.]."/>
    <m/>
    <s v="Medellín : Corporación para Investigaciones Biológicas - CIB, 1997 (impresión de 2001)."/>
    <n v="1997"/>
    <s v="Español"/>
    <s v="958-9400-11-6"/>
    <s v="Aparato Digestivo ; Conductos Biliares ; Enfermedades Gastrointestinales ; Enfermedades Hepaticas ; Gastroenterologia ; Nutricion ; Pancreas ; Patologia"/>
    <s v="616 - Enfermedades"/>
    <s v="1991-2000"/>
    <n v="54866"/>
    <n v="30"/>
    <s v="083486"/>
    <s v="Gastroenterología, hepatología - nutrición / ed. Jorge Emilio Restrepo G., ... [et al.]."/>
    <n v="-2000"/>
    <s v="616 - Enfermedades"/>
    <s v="https://search.ebscohost.com/login.aspx?profile=eds&amp;custid=s9495846&amp;groupid=main&amp;authtype=ip,guest&amp;direct=true&amp;bquery=sab.000054866"/>
    <s v="BOAP"/>
    <s v="616.33"/>
    <s v="Enfermedades del estomago"/>
    <s v="Tecnología - Ciencias Aplicadas"/>
    <s v="610 - Medicina y salud"/>
    <s v="610 - Medicina y salud"/>
    <s v="Enfermedades"/>
    <s v="54866|30"/>
    <n v="12"/>
  </r>
  <r>
    <x v="0"/>
    <x v="0"/>
    <x v="0"/>
    <s v="Libros"/>
    <s v="Casos pediátricos en gastroenterología, hepatología y nutrición / Carlos Alberto Velasco Beníte"/>
    <s v="Velasco Benítez, Carlos Alberto"/>
    <s v="Cali : Programa Editorial Universidad del Valle, 2003."/>
    <n v="2003"/>
    <s v="Español"/>
    <s v="958-670-219-7"/>
    <s v="Enfermedades Del Aparato Digestivo ; Enfermedades En Ninos ; Enfermedades Gastrointestinales ; Gastroenterologia Pediatrica ; Nutricion Infantil"/>
    <s v="616 - Enfermedades"/>
    <s v="2001-2010"/>
    <n v="11668"/>
    <n v="10"/>
    <s v="105233"/>
    <s v="Casos pediátricos en gastroenterología, hepatología y nutrición / Carlos Alberto Velasco Beníte"/>
    <n v="2003"/>
    <s v="616 - Enfermedades"/>
    <s v="https://search.ebscohost.com/login.aspx?profile=eds&amp;custid=s9495846&amp;groupid=main&amp;authtype=ip,guest&amp;direct=true&amp;bquery=sab.000011668"/>
    <s v="BOAP"/>
    <s v="616.33"/>
    <s v="Enfermedades del estomago"/>
    <s v="Tecnología - Ciencias Aplicadas"/>
    <s v="610 - Medicina y salud"/>
    <s v="610 - Medicina y salud"/>
    <s v="Enfermedades"/>
    <s v="11668|10"/>
    <n v="5"/>
  </r>
  <r>
    <x v="0"/>
    <x v="0"/>
    <x v="0"/>
    <s v="Libros"/>
    <s v="Gastroenterología y hepatología / Jaime Alvarado Bestene ... [et al.]."/>
    <m/>
    <s v="Bogotá : Editorial Médica Celsus Asociación Colombiana de Endoscopia Digestiva - ACED, 2006."/>
    <n v="2006"/>
    <s v="Español"/>
    <s v="958-9327-29-X"/>
    <s v="Biologia Molecular ; Epidemiologia ; Farmacologia ; Fisiopatologia ; Gastroenterologia ; Higado ; Inmunopatologia ; Semiologia (Medicina) ; Sistema Gastrointestinal ; Sistema Gastrointestinal"/>
    <s v="616 - Enfermedades"/>
    <s v="2001-2010"/>
    <n v="61101"/>
    <n v="50"/>
    <s v="135059"/>
    <s v="Gastroenterología y hepatología / Jaime Alvarado Bestene ... [et al.]."/>
    <n v="2006"/>
    <s v="616 - Enfermedades"/>
    <s v="https://search.ebscohost.com/login.aspx?profile=eds&amp;custid=s9495846&amp;groupid=main&amp;authtype=ip,guest&amp;direct=true&amp;bquery=sab.000061101"/>
    <s v="BOAP"/>
    <s v="616.33"/>
    <s v="Enfermedades del estomago"/>
    <s v="Tecnología - Ciencias Aplicadas"/>
    <s v="610 - Medicina y salud"/>
    <s v="610 - Medicina y salud"/>
    <s v="Enfermedades"/>
    <s v="61101|50"/>
    <n v="84"/>
  </r>
  <r>
    <x v="0"/>
    <x v="0"/>
    <x v="0"/>
    <s v="Libros"/>
    <s v="Sleisenger &amp; Fordtran¦s : gastrointestinal and liver disease pathophysiologydiagnosis management /"/>
    <m/>
    <s v="Philadelphia, Penn. : Saunders, 2002."/>
    <n v="2002"/>
    <s v="Inglés"/>
    <s v="0-7216-8973-6"/>
    <s v="Anorexia Nerviosa ; Enfermedades Gastrointestinales ; Enfermedades Hepaticas ; Esofago ; Estomago ; Higado ; Hormonas Gastrointestinales ; Inflamacion de Los Intestinos ; Instestinos ; Neoplasmas ; Nutricion ; Pancreas ; Sistema Gastrointestinal ; Tracto Biliar"/>
    <s v="616 - Enfermedades"/>
    <s v="2001-2010"/>
    <n v="53470"/>
    <n v="10"/>
    <s v="081046"/>
    <s v="Sleisenger &amp; Fordtran¦s : gastrointestinal and liver disease pathophysiologydiagnosis management /"/>
    <n v="2002"/>
    <s v="616 - Enfermedades"/>
    <s v="https://search.ebscohost.com/login.aspx?profile=eds&amp;custid=s9495846&amp;groupid=main&amp;authtype=ip,guest&amp;direct=true&amp;bquery=sab.000053470"/>
    <s v="BOAP"/>
    <s v="616.33"/>
    <s v="Enfermedades del estomago"/>
    <s v="Tecnología - Ciencias Aplicadas"/>
    <s v="610 - Medicina y salud"/>
    <s v="610 - Medicina y salud"/>
    <s v="Enfermedades"/>
    <s v="53470|10"/>
    <n v="9"/>
  </r>
  <r>
    <x v="1"/>
    <x v="0"/>
    <x v="0"/>
    <s v="Libros"/>
    <s v="Current : diagnosis y treatment in gastroenterology / ed. James H., Grendell; ed. Kenneth R., McQuai"/>
    <s v="Grendell, James H.,"/>
    <s v="Stamford, Conn. : Appleton &amp; Lange, 1996."/>
    <n v="1996"/>
    <s v="Inglés"/>
    <s v="0-8385-1448-0"/>
    <s v="Enfermedades Gastrointestinales ; Gastroenterologia - Diagnostico y Tratamiento"/>
    <s v="616 - Enfermedades"/>
    <s v="1991-2000"/>
    <n v="39790"/>
    <n v="20"/>
    <s v="059373"/>
    <s v="Current : diagnosis y treatment in gastroenterology / ed. James H., Grendell; ed. Kenneth R., McQuai"/>
    <n v="-2000"/>
    <s v="616 - Enfermedades"/>
    <s v="https://search.ebscohost.com/login.aspx?profile=eds&amp;custid=s9495846&amp;groupid=main&amp;authtype=ip,guest&amp;direct=true&amp;bquery=sab.000039790"/>
    <s v="BOAP"/>
    <s v="616.33"/>
    <s v="Enfermedades del estomago"/>
    <s v="Tecnología - Ciencias Aplicadas"/>
    <s v="610 - Medicina y salud"/>
    <s v="610 - Medicina y salud"/>
    <s v="Enfermedades"/>
    <s v="39790|20"/>
    <n v="2"/>
  </r>
  <r>
    <x v="0"/>
    <x v="0"/>
    <x v="0"/>
    <s v="Libros"/>
    <s v="Lo esencial en gastroenterología / Paul Collins ; revisión científica, Antonio Solís Herruzo."/>
    <s v="Collins, Paul"/>
    <s v="Barcelona : Elsevier Mosby, 2011."/>
    <n v="2011"/>
    <s v="Español"/>
    <s v="978-0-7234-3470-2"/>
    <s v="Aparato Digestivo ; Enfermedades Del Aparato Digestivo ; Gastroenterologia"/>
    <s v="616 - Enfermedades"/>
    <s v="2011-2020"/>
    <n v="158188"/>
    <n v="10"/>
    <s v="141089"/>
    <s v="Lo esencial en gastroenterología / Paul Collins ; revisión científica, Antonio Solís Herruzo."/>
    <n v="2011"/>
    <s v="616 - Enfermedades"/>
    <s v="https://search.ebscohost.com/login.aspx?profile=eds&amp;custid=s9495846&amp;groupid=main&amp;authtype=ip,guest&amp;direct=true&amp;bquery=sab.000158188"/>
    <s v="BOAP"/>
    <s v="616.33"/>
    <s v="Enfermedades del estomago"/>
    <s v="Tecnología - Ciencias Aplicadas"/>
    <s v="610 - Medicina y salud"/>
    <s v="610 - Medicina y salud"/>
    <s v="Enfermedades"/>
    <s v="158188|10"/>
    <n v="24"/>
  </r>
  <r>
    <x v="1"/>
    <x v="0"/>
    <x v="0"/>
    <s v="Libros"/>
    <s v="Current : diagnosis y treatment in gastroenterology / ed. James H., Grendell; ed. Kenneth R., McQuai"/>
    <s v="Grendell, James H.,"/>
    <s v="Stamford, Conn. : Appleton &amp; Lange, 1996."/>
    <n v="1996"/>
    <s v="Inglés"/>
    <s v="0-8385-1448-0"/>
    <s v="Enfermedades Gastrointestinales ; Gastroenterologia - Diagnostico y Tratamiento"/>
    <s v="616 - Enfermedades"/>
    <s v="1991-2000"/>
    <n v="39790"/>
    <n v="10"/>
    <s v="058895"/>
    <s v="Current : diagnosis y treatment in gastroenterology / ed. James H., Grendell; ed. Kenneth R., McQuai"/>
    <n v="-2000"/>
    <s v="616 - Enfermedades"/>
    <s v="https://search.ebscohost.com/login.aspx?profile=eds&amp;custid=s9495846&amp;groupid=main&amp;authtype=ip,guest&amp;direct=true&amp;bquery=sab.000039790"/>
    <s v="BOAP"/>
    <s v="616.33"/>
    <s v="Enfermedades del estomago"/>
    <s v="Tecnología - Ciencias Aplicadas"/>
    <s v="610 - Medicina y salud"/>
    <s v="610 - Medicina y salud"/>
    <s v="Enfermedades"/>
    <s v="39790|10"/>
    <n v="1"/>
  </r>
  <r>
    <x v="0"/>
    <x v="0"/>
    <x v="0"/>
    <s v="Libros"/>
    <s v="Trastornos gastrointestinales / Dorothy B., Doughty; ,Debra, Broadwell Jackson."/>
    <s v="Doughty, Dorothy B."/>
    <s v="Madrid : Mosby ; Doyma Libros, 1995."/>
    <n v="1995"/>
    <s v="Español"/>
    <s v="84-8174-159-2"/>
    <s v="Atencion Al Enfermo ; Enfermedades Intestinales ; Estomago - Enfermedades ; Gastroenterologia"/>
    <s v="616 - Enfermedades"/>
    <s v="1991-2000"/>
    <n v="34239"/>
    <n v="20"/>
    <s v="050752"/>
    <s v="Trastornos gastrointestinales / Dorothy B., Doughty; ,Debra, Broadwell Jackson."/>
    <n v="-2000"/>
    <s v="616 - Enfermedades"/>
    <s v="https://search.ebscohost.com/login.aspx?profile=eds&amp;custid=s9495846&amp;groupid=main&amp;authtype=ip,guest&amp;direct=true&amp;bquery=sab.000034239"/>
    <s v="BOAP"/>
    <s v="616.33"/>
    <s v="Enfermedades del estomago"/>
    <s v="Tecnología - Ciencias Aplicadas"/>
    <s v="610 - Medicina y salud"/>
    <s v="610 - Medicina y salud"/>
    <s v="Enfermedades"/>
    <s v="34239|20"/>
    <n v="9"/>
  </r>
  <r>
    <x v="0"/>
    <x v="0"/>
    <x v="0"/>
    <s v="Libros"/>
    <s v="Gastroenterología : actividades de enfermería."/>
    <m/>
    <s v="Barcelona : Doyma, 1988."/>
    <n v="1988"/>
    <s v="Español"/>
    <s v="84-7592-162-0"/>
    <s v="Atencion Al Enfermo ; Enfermeria Como Profesion ; Gastroenterologia"/>
    <s v="616 - Enfermedades"/>
    <s v="1981-1990"/>
    <n v="30230"/>
    <n v="10"/>
    <s v="042946"/>
    <s v="Gastroenterología : actividades de enfermería."/>
    <n v="-2000"/>
    <s v="616 - Enfermedades"/>
    <s v="https://search.ebscohost.com/login.aspx?profile=eds&amp;custid=s9495846&amp;groupid=main&amp;authtype=ip,guest&amp;direct=true&amp;bquery=sab.000030230"/>
    <s v="BOAP"/>
    <s v="616.3073"/>
    <s v="Enfermedades del sistema digestivo"/>
    <s v="Tecnología - Ciencias Aplicadas"/>
    <s v="610 - Medicina y salud"/>
    <s v="610 - Medicina y salud"/>
    <s v="Enfermedades"/>
    <s v="30230|10"/>
    <n v="5"/>
  </r>
  <r>
    <x v="0"/>
    <x v="0"/>
    <x v="0"/>
    <s v="Libros"/>
    <s v="Atlas de gastroenterología clínica / J. J., Misiewicz; Alastair, Forbes; Ashley, Price; Philip, Sh"/>
    <s v="Misiewicz, J. J."/>
    <s v="Madrid : Mosby ; Doyma Libros, 1995."/>
    <n v="1995"/>
    <s v="Español"/>
    <s v="84-8174-088-8"/>
    <s v="Colon ; Duodeno ; Esofago ; Estomago ; Gastroenterologia - Atlas ; Higado ; Intestino Delgado ; Pancreas"/>
    <s v="616 - Enfermedades"/>
    <s v="1991-2000"/>
    <n v="36789"/>
    <n v="10"/>
    <s v="054182"/>
    <s v="Atlas de gastroenterología clínica / J. J., Misiewicz; Alastair, Forbes; Ashley, Price; Philip, Sh"/>
    <n v="-2000"/>
    <s v="616 - Enfermedades"/>
    <s v="https://search.ebscohost.com/login.aspx?profile=eds&amp;custid=s9495846&amp;groupid=main&amp;authtype=ip,guest&amp;direct=true&amp;bquery=sab.000036789"/>
    <s v="BOAP"/>
    <s v="616.33"/>
    <s v="Enfermedades del estomago"/>
    <s v="Tecnología - Ciencias Aplicadas"/>
    <s v="610 - Medicina y salud"/>
    <s v="610 - Medicina y salud"/>
    <s v="Enfermedades"/>
    <s v="36789|10"/>
    <n v="29"/>
  </r>
  <r>
    <x v="0"/>
    <x v="0"/>
    <x v="0"/>
    <s v="Libros"/>
    <s v="Harrison : gastroenterología y hepatología / editado por : Dan L. Longo y Anthony S. Fauci ; edito"/>
    <s v="Harrison, Tinsley Randolph 1900-1978 autor"/>
    <s v="México : McGraw-Hill, ©2013."/>
    <n v="2013"/>
    <s v="Español"/>
    <s v="9786071508287 (Impreso)"/>
    <s v="Diagnostico de Laboratorio ; Enfermedades de Los Conductos Biliares ; Gastroenterologia ; Higado ; Sistema Gastrointestinal"/>
    <s v="616 - Enfermedades"/>
    <s v="2011-2020"/>
    <n v="254451"/>
    <n v="20"/>
    <s v="144718"/>
    <s v="Harrison : gastroenterología y hepatología / editado por : Dan L. Longo y Anthony S. Fauci ; edito"/>
    <n v="2013"/>
    <s v="616 - Enfermedades"/>
    <s v="https://search.ebscohost.com/login.aspx?profile=eds&amp;custid=s9495846&amp;groupid=main&amp;authtype=ip,guest&amp;direct=true&amp;bquery=sab.000254451"/>
    <s v="BOAP"/>
    <s v="616.33"/>
    <s v="Enfermedades del estomago"/>
    <s v="Tecnología - Ciencias Aplicadas"/>
    <s v="610 - Medicina y salud"/>
    <s v="610 - Medicina y salud"/>
    <s v="Enfermedades"/>
    <s v="254451|20"/>
    <n v="71"/>
  </r>
  <r>
    <x v="0"/>
    <x v="0"/>
    <x v="0"/>
    <s v="Libros"/>
    <s v="Harrison : gastroenterología y hepatología / editado por : Dan L. Longo y Anthony S. Fauci ; edito"/>
    <s v="Harrison, Tinsley Randolph 1900-1978 autor"/>
    <s v="México : McGraw-Hill, ©2013."/>
    <n v="2013"/>
    <s v="Español"/>
    <s v="9786071508287 (Impreso)"/>
    <s v="Diagnostico de Laboratorio ; Enfermedades de Los Conductos Biliares ; Gastroenterologia ; Higado ; Sistema Gastrointestinal"/>
    <s v="616 - Enfermedades"/>
    <s v="2011-2020"/>
    <n v="254451"/>
    <n v="40"/>
    <s v="151480"/>
    <s v="Harrison : gastroenterología y hepatología / editado por : Dan L. Longo y Anthony S. Fauci ; edito"/>
    <n v="2013"/>
    <s v="616 - Enfermedades"/>
    <s v="https://search.ebscohost.com/login.aspx?profile=eds&amp;custid=s9495846&amp;groupid=main&amp;authtype=ip,guest&amp;direct=true&amp;bquery=sab.000254451"/>
    <s v="BOAP"/>
    <s v="616.33"/>
    <s v="Enfermedades del estomago"/>
    <s v="Tecnología - Ciencias Aplicadas"/>
    <s v="610 - Medicina y salud"/>
    <s v="610 - Medicina y salud"/>
    <s v="Enfermedades"/>
    <s v="254451|40"/>
    <n v="27"/>
  </r>
  <r>
    <x v="0"/>
    <x v="0"/>
    <x v="0"/>
    <s v="Libros"/>
    <s v="Clínica gastroenterológica."/>
    <m/>
    <s v="Barcelona : Salvat, 1974-1976."/>
    <n v="1976"/>
    <s v="Español"/>
    <s v="84-345-1191-6 (O.C.)"/>
    <s v="Enfermedad Celiaca ; Gastroenterologia ; Hepatitis Viral"/>
    <s v="616 - Enfermedades"/>
    <s v="1971-1980"/>
    <n v="29952"/>
    <n v="40"/>
    <s v="043806"/>
    <s v="Clínica gastroenterológica."/>
    <n v="-2000"/>
    <s v="616 - Enfermedades"/>
    <s v="https://search.ebscohost.com/login.aspx?profile=eds&amp;custid=s9495846&amp;groupid=main&amp;authtype=ip,guest&amp;direct=true&amp;bquery=sab.000029952"/>
    <s v="BOAP"/>
    <s v="616.3"/>
    <s v="Enfermedades del sistema digestivo"/>
    <s v="Tecnología - Ciencias Aplicadas"/>
    <s v="610 - Medicina y salud"/>
    <s v="610 - Medicina y salud"/>
    <s v="Enfermedades"/>
    <s v="29952|40"/>
    <n v="5"/>
  </r>
  <r>
    <x v="0"/>
    <x v="0"/>
    <x v="0"/>
    <s v="Libros"/>
    <s v="Sleisenger and Fordtran's gastrointestinal and liver disease : pathophysiology/diagnosis/management"/>
    <m/>
    <s v="Philadelphia, PA : Elsevier, ©2016."/>
    <n v="2016"/>
    <s v="Inglés"/>
    <s v="9781455746927"/>
    <s v="Celulas Hepaticas ; Higado ; Sistema Gastrointestinal"/>
    <s v="616 - Enfermedades"/>
    <s v="2011-2020"/>
    <n v="169125"/>
    <n v="20"/>
    <s v="150257"/>
    <s v="Sleisenger and Fordtran's gastrointestinal and liver disease : pathophysiology/diagnosis/management"/>
    <n v="2016"/>
    <s v="616 - Enfermedades"/>
    <s v="https://search.ebscohost.com/login.aspx?profile=eds&amp;custid=s9495846&amp;groupid=main&amp;authtype=ip,guest&amp;direct=true&amp;bquery=sab.000169125"/>
    <s v="BOAP"/>
    <s v="616.33"/>
    <s v="Enfermedades del estomago"/>
    <s v="Tecnología - Ciencias Aplicadas"/>
    <s v="610 - Medicina y salud"/>
    <s v="610 - Medicina y salud"/>
    <s v="Enfermedades"/>
    <s v="169125|20"/>
    <n v="10"/>
  </r>
  <r>
    <x v="0"/>
    <x v="0"/>
    <x v="0"/>
    <s v="Libros"/>
    <s v="Clínica gastroenterológica."/>
    <m/>
    <s v="Barcelona : Salvat, 1974-1976."/>
    <n v="1976"/>
    <s v="Español"/>
    <s v="84-345-1191-6 (O.C.)"/>
    <s v="Enfermedad Celiaca ; Gastroenterologia ; Hepatitis Viral"/>
    <s v="616 - Enfermedades"/>
    <s v="1971-1980"/>
    <n v="29952"/>
    <n v="10"/>
    <s v="043803"/>
    <s v="Clínica gastroenterológica."/>
    <n v="-2000"/>
    <s v="616 - Enfermedades"/>
    <s v="https://search.ebscohost.com/login.aspx?profile=eds&amp;custid=s9495846&amp;groupid=main&amp;authtype=ip,guest&amp;direct=true&amp;bquery=sab.000029952"/>
    <s v="BOAP"/>
    <s v="616.3"/>
    <s v="Enfermedades del sistema digestivo"/>
    <s v="Tecnología - Ciencias Aplicadas"/>
    <s v="610 - Medicina y salud"/>
    <s v="610 - Medicina y salud"/>
    <s v="Enfermedades"/>
    <s v="29952|10"/>
    <n v="9"/>
  </r>
  <r>
    <x v="1"/>
    <x v="0"/>
    <x v="0"/>
    <s v="Libros"/>
    <s v="Clinical gastroenterology / Horace W., Soper."/>
    <s v="Soper, Horace W."/>
    <s v="St. Louis, Miss. : The C.V. Mosby, 1939."/>
    <n v="1939"/>
    <s v="Inglés"/>
    <m/>
    <s v="Gastroenterologia"/>
    <s v="616 - Enfermedades"/>
    <n v="-1950"/>
    <n v="34401"/>
    <n v="10"/>
    <s v="051017"/>
    <s v="Clinical gastroenterology / Horace W., Soper."/>
    <n v="-2000"/>
    <s v="616 - Enfermedades"/>
    <s v="https://search.ebscohost.com/login.aspx?profile=eds&amp;custid=s9495846&amp;groupid=main&amp;authtype=ip,guest&amp;direct=true&amp;bquery=sab.000034401"/>
    <s v="BOAP"/>
    <s v="616.3"/>
    <s v="Enfermedades del sistema digestivo"/>
    <s v="Tecnología - Ciencias Aplicadas"/>
    <s v="610 - Medicina y salud"/>
    <s v="610 - Medicina y salud"/>
    <s v="Enfermedades"/>
    <s v="34401|10"/>
    <n v="1"/>
  </r>
  <r>
    <x v="0"/>
    <x v="0"/>
    <x v="0"/>
    <s v="Libros"/>
    <s v="Current diagnosis and treatment in gastroenterology / ed. Scott L. Friedman, Kenneth R. McQuaid, Jam"/>
    <m/>
    <s v="New York : McGraw-Hill Companies, 2003."/>
    <n v="2003"/>
    <s v="Inglés"/>
    <s v="08385-1551-7"/>
    <s v="Colon ; Enfermedades Biliares ; Esofago ; Gastroenterologia ; Intestino Delgado ; Pancreas"/>
    <s v="616 - Enfermedades"/>
    <s v="2001-2010"/>
    <n v="53472"/>
    <n v="10"/>
    <s v="081093"/>
    <s v="Current diagnosis and treatment in gastroenterology / ed. Scott L. Friedman, Kenneth R. McQuaid, Jam"/>
    <n v="2003"/>
    <s v="616 - Enfermedades"/>
    <s v="https://search.ebscohost.com/login.aspx?profile=eds&amp;custid=s9495846&amp;groupid=main&amp;authtype=ip,guest&amp;direct=true&amp;bquery=sab.000053472"/>
    <s v="BOAP"/>
    <s v="616.33"/>
    <s v="Enfermedades del estomago"/>
    <s v="Tecnología - Ciencias Aplicadas"/>
    <s v="610 - Medicina y salud"/>
    <s v="610 - Medicina y salud"/>
    <s v="Enfermedades"/>
    <s v="53472|10"/>
    <n v="22"/>
  </r>
  <r>
    <x v="0"/>
    <x v="0"/>
    <x v="0"/>
    <s v="Libros"/>
    <s v="Gastroenterología, hepatología - nutrición / ed. Jorge Emilio Restrepo G., ... [et al.]."/>
    <m/>
    <s v="Medellín : Corporación para Investigaciones Biológicas - CIB, 1997 (impresión de 2001)."/>
    <n v="1997"/>
    <s v="Español"/>
    <s v="958-9400-11-6"/>
    <s v="Aparato Digestivo ; Conductos Biliares ; Enfermedades Gastrointestinales ; Enfermedades Hepaticas ; Gastroenterologia ; Nutricion ; Pancreas ; Patologia"/>
    <s v="616 - Enfermedades"/>
    <s v="1991-2000"/>
    <n v="54866"/>
    <n v="10"/>
    <s v="083294"/>
    <s v="Gastroenterología, hepatología - nutrición / ed. Jorge Emilio Restrepo G., ... [et al.]."/>
    <n v="-2000"/>
    <s v="616 - Enfermedades"/>
    <s v="https://search.ebscohost.com/login.aspx?profile=eds&amp;custid=s9495846&amp;groupid=main&amp;authtype=ip,guest&amp;direct=true&amp;bquery=sab.000054866"/>
    <s v="BOAP"/>
    <s v="616.33"/>
    <s v="Enfermedades del estomago"/>
    <s v="Tecnología - Ciencias Aplicadas"/>
    <s v="610 - Medicina y salud"/>
    <s v="610 - Medicina y salud"/>
    <s v="Enfermedades"/>
    <s v="54866|10"/>
    <n v="31"/>
  </r>
  <r>
    <x v="0"/>
    <x v="0"/>
    <x v="0"/>
    <s v="Libros"/>
    <s v="Gastroenterología y hepatología / eds. Jaime Alvarado William Otero Regino."/>
    <m/>
    <s v="Santafé de Bogotá : Asociación Colombiana de Endoscopia Digestiva, 1996."/>
    <n v="1996"/>
    <s v="Español"/>
    <s v="958-95908-0-2"/>
    <s v="Aparato Digestivo ; Conductos Biliares ; Enfermedades Gastrointestinales ; Enfermedades Hepaticas ; Fisiopatologia ; Gastroenterologia ; Nutricion ; Pancreas ; Patologia ; Terapeutica"/>
    <s v="616 - Enfermedades"/>
    <s v="1991-2000"/>
    <n v="54869"/>
    <n v="10"/>
    <s v="083300"/>
    <s v="Gastroenterología y hepatología / eds. Jaime Alvarado William Otero Regino."/>
    <n v="-2000"/>
    <s v="616 - Enfermedades"/>
    <s v="https://search.ebscohost.com/login.aspx?profile=eds&amp;custid=s9495846&amp;groupid=main&amp;authtype=ip,guest&amp;direct=true&amp;bquery=sab.000054869"/>
    <s v="BOAP"/>
    <s v="616.33"/>
    <s v="Enfermedades del estomago"/>
    <s v="Tecnología - Ciencias Aplicadas"/>
    <s v="610 - Medicina y salud"/>
    <s v="610 - Medicina y salud"/>
    <s v="Enfermedades"/>
    <s v="54869|10"/>
    <n v="42"/>
  </r>
  <r>
    <x v="0"/>
    <x v="0"/>
    <x v="0"/>
    <s v="Libros"/>
    <s v="Gastroenterología básica / dirs. P. Escartín Marín, J. Rodés e I. Serés."/>
    <m/>
    <s v="[Madrid?l] : Internacional de Ediciones y Publicaciones. IDEPSA, 1979."/>
    <n v="1979"/>
    <s v="Español"/>
    <s v="84-85600-00-2"/>
    <s v="Aparato Digestivo ; Conductos Biliares ; Enfermedades Hepaticas ; Gastroenterologia ; Higado ; Pancreas ; Pancreas"/>
    <s v="616 - Enfermedades"/>
    <s v="1971-1980"/>
    <n v="53176"/>
    <n v="10"/>
    <s v="017245"/>
    <s v="Gastroenterología básica / dirs. P. Escartín Marín, J. Rodés e I. Serés."/>
    <n v="-2000"/>
    <s v="616 - Enfermedades"/>
    <s v="https://search.ebscohost.com/login.aspx?profile=eds&amp;custid=s9495846&amp;groupid=main&amp;authtype=ip,guest&amp;direct=true&amp;bquery=sab.000053176"/>
    <s v="BOAP"/>
    <s v="616.33"/>
    <s v="Enfermedades del estomago"/>
    <s v="Tecnología - Ciencias Aplicadas"/>
    <s v="610 - Medicina y salud"/>
    <s v="610 - Medicina y salud"/>
    <s v="Enfermedades"/>
    <s v="53176|10"/>
    <n v="30"/>
  </r>
  <r>
    <x v="0"/>
    <x v="0"/>
    <x v="0"/>
    <s v="Libros"/>
    <s v="Sleisenger and Fordtran's gastrointestinal and liver disease : pathophysiology/diagnosis/management"/>
    <m/>
    <s v="Philadelphia, PA : Elsevier, ©2016."/>
    <n v="2016"/>
    <s v="Inglés"/>
    <s v="9781455746927"/>
    <s v="Celulas Hepaticas ; Higado ; Sistema Gastrointestinal"/>
    <s v="616 - Enfermedades"/>
    <s v="2011-2020"/>
    <n v="169125"/>
    <n v="10"/>
    <s v="150258"/>
    <s v="Sleisenger and Fordtran's gastrointestinal and liver disease : pathophysiology/diagnosis/management"/>
    <n v="2016"/>
    <s v="616 - Enfermedades"/>
    <s v="https://search.ebscohost.com/login.aspx?profile=eds&amp;custid=s9495846&amp;groupid=main&amp;authtype=ip,guest&amp;direct=true&amp;bquery=sab.000169125"/>
    <s v="BOAP"/>
    <s v="616.33"/>
    <s v="Enfermedades del estomago"/>
    <s v="Tecnología - Ciencias Aplicadas"/>
    <s v="610 - Medicina y salud"/>
    <s v="610 - Medicina y salud"/>
    <s v="Enfermedades"/>
    <s v="169125|10"/>
    <n v="8"/>
  </r>
  <r>
    <x v="0"/>
    <x v="0"/>
    <x v="0"/>
    <s v="Libros"/>
    <s v="Enfermedades gastrointestinales y hepáticas : fisiopatologia, diagnóstico y tratamiento / Marvin H"/>
    <m/>
    <s v="Buenos Aires : Editorial Médica Panamericana, 2000."/>
    <n v="2000"/>
    <s v="Español"/>
    <s v="950-06-5074-6 (O.C.)"/>
    <s v="Aparato Digestivo ; Duodeno - Enfermedades ; Enfermedades Gastrointestinales ; Enfermedades Hepaticas ; Estomago - Enfermedades ; Gastroenterologia ; Higado - Enfermedades ; Intestino Delgado ; Intestino Grueso"/>
    <s v="616 - Enfermedades"/>
    <s v="1991-2000"/>
    <n v="52700"/>
    <n v="20"/>
    <s v="080022"/>
    <s v="Enfermedades gastrointestinales y hepáticas : fisiopatologia, diagnóstico y tratamiento / Marvin H"/>
    <n v="-2000"/>
    <s v="616 - Enfermedades"/>
    <s v="https://search.ebscohost.com/login.aspx?profile=eds&amp;custid=s9495846&amp;groupid=main&amp;authtype=ip,guest&amp;direct=true&amp;bquery=sab.000052700"/>
    <s v="BOAP"/>
    <s v="616.33"/>
    <s v="Enfermedades del estomago"/>
    <s v="Tecnología - Ciencias Aplicadas"/>
    <s v="610 - Medicina y salud"/>
    <s v="610 - Medicina y salud"/>
    <s v="Enfermedades"/>
    <s v="52700|20"/>
    <n v="96"/>
  </r>
  <r>
    <x v="0"/>
    <x v="0"/>
    <x v="0"/>
    <s v="Libros"/>
    <s v="Gastroenterología, hepatología - nutrición / ed. Jorge Emilio Restrepo G., ... [et al.]."/>
    <m/>
    <s v="Medellín : Corporación para Investigaciones Biológicas - CIB, 1997 (impresión de 2001)."/>
    <n v="1997"/>
    <s v="Español"/>
    <s v="958-9400-11-6"/>
    <s v="Aparato Digestivo ; Conductos Biliares ; Enfermedades Gastrointestinales ; Enfermedades Hepaticas ; Gastroenterologia ; Nutricion ; Pancreas ; Patologia"/>
    <s v="616 - Enfermedades"/>
    <s v="1991-2000"/>
    <n v="54866"/>
    <n v="40"/>
    <s v="083487"/>
    <s v="Gastroenterología, hepatología - nutrición / ed. Jorge Emilio Restrepo G., ... [et al.]."/>
    <n v="-2000"/>
    <s v="616 - Enfermedades"/>
    <s v="https://search.ebscohost.com/login.aspx?profile=eds&amp;custid=s9495846&amp;groupid=main&amp;authtype=ip,guest&amp;direct=true&amp;bquery=sab.000054866"/>
    <s v="BOAP"/>
    <s v="616.33"/>
    <s v="Enfermedades del estomago"/>
    <s v="Tecnología - Ciencias Aplicadas"/>
    <s v="610 - Medicina y salud"/>
    <s v="610 - Medicina y salud"/>
    <s v="Enfermedades"/>
    <s v="54866|40"/>
    <n v="33"/>
  </r>
  <r>
    <x v="0"/>
    <x v="0"/>
    <x v="0"/>
    <s v="Libros"/>
    <s v="Sleisenger &amp; Fordtran¦s : gastrointestinal and liver disease pathophysiologydiagnosis management /"/>
    <m/>
    <s v="Philadelphia, Penn. : Saunders, 2002."/>
    <n v="2002"/>
    <s v="Inglés"/>
    <s v="0-7216-8973-6"/>
    <s v="Anorexia Nerviosa ; Enfermedades Gastrointestinales ; Enfermedades Hepaticas ; Esofago ; Estomago ; Higado ; Hormonas Gastrointestinales ; Inflamacion de Los Intestinos ; Instestinos ; Neoplasmas ; Nutricion ; Pancreas ; Sistema Gastrointestinal ; Tracto Biliar"/>
    <s v="616 - Enfermedades"/>
    <s v="2001-2010"/>
    <n v="53470"/>
    <n v="20"/>
    <s v="081047"/>
    <s v="Sleisenger &amp; Fordtran¦s : gastrointestinal and liver disease pathophysiologydiagnosis management /"/>
    <n v="2002"/>
    <s v="616 - Enfermedades"/>
    <s v="https://search.ebscohost.com/login.aspx?profile=eds&amp;custid=s9495846&amp;groupid=main&amp;authtype=ip,guest&amp;direct=true&amp;bquery=sab.000053470"/>
    <s v="BOAP"/>
    <s v="616.33"/>
    <s v="Enfermedades del estomago"/>
    <s v="Tecnología - Ciencias Aplicadas"/>
    <s v="610 - Medicina y salud"/>
    <s v="610 - Medicina y salud"/>
    <s v="Enfermedades"/>
    <s v="53470|20"/>
    <n v="15"/>
  </r>
  <r>
    <x v="0"/>
    <x v="0"/>
    <x v="0"/>
    <s v="Libros"/>
    <s v="Enfermedades gastrointestinales y hepáticas : fisiopatologia, diagnóstico y tratamiento / Marvin H"/>
    <m/>
    <s v="Buenos Aires : Editorial Médica Panamericana, 2000."/>
    <n v="2000"/>
    <s v="Español"/>
    <s v="950-06-5074-6 (O.C.)"/>
    <s v="Aparato Digestivo ; Duodeno - Enfermedades ; Enfermedades Gastrointestinales ; Enfermedades Hepaticas ; Estomago - Enfermedades ; Gastroenterologia ; Higado - Enfermedades ; Intestino Delgado ; Intestino Grueso"/>
    <s v="616 - Enfermedades"/>
    <s v="1991-2000"/>
    <n v="52700"/>
    <n v="10"/>
    <s v="080021"/>
    <s v="Enfermedades gastrointestinales y hepáticas : fisiopatologia, diagnóstico y tratamiento / Marvin H"/>
    <n v="-2000"/>
    <s v="616 - Enfermedades"/>
    <s v="https://search.ebscohost.com/login.aspx?profile=eds&amp;custid=s9495846&amp;groupid=main&amp;authtype=ip,guest&amp;direct=true&amp;bquery=sab.000052700"/>
    <s v="BOAP"/>
    <s v="616.33"/>
    <s v="Enfermedades del estomago"/>
    <s v="Tecnología - Ciencias Aplicadas"/>
    <s v="610 - Medicina y salud"/>
    <s v="610 - Medicina y salud"/>
    <s v="Enfermedades"/>
    <s v="52700|10"/>
    <n v="70"/>
  </r>
  <r>
    <x v="1"/>
    <x v="0"/>
    <x v="0"/>
    <s v="Libros"/>
    <s v="Trastornos del aparato digestivo / Michael, Hobsley."/>
    <s v="Hobsley, Michael"/>
    <s v="México : Editorial El Manual Moderno, 1984."/>
    <n v="1984"/>
    <s v="Español"/>
    <s v="968-426-259-0"/>
    <s v="Aparato Digestivo - Enfermedades"/>
    <s v="616 - Enfermedades"/>
    <s v="1981-1990"/>
    <n v="30140"/>
    <n v="10"/>
    <s v="043936"/>
    <s v="Trastornos del aparato digestivo / Michael, Hobsley."/>
    <n v="-2000"/>
    <s v="616 - Enfermedades"/>
    <s v="https://search.ebscohost.com/login.aspx?profile=eds&amp;custid=s9495846&amp;groupid=main&amp;authtype=ip,guest&amp;direct=true&amp;bquery=sab.000030140"/>
    <s v="BOAP"/>
    <s v="616.3"/>
    <s v="Enfermedades del sistema digestivo"/>
    <s v="Tecnología - Ciencias Aplicadas"/>
    <s v="610 - Medicina y salud"/>
    <s v="610 - Medicina y salud"/>
    <s v="Enfermedades"/>
    <s v="30140|10"/>
    <n v="2"/>
  </r>
  <r>
    <x v="0"/>
    <x v="0"/>
    <x v="0"/>
    <s v="Libros"/>
    <s v="Helicobacter pylori : el holocausto revolucionario / Fernando Sierra Arango y Diana del Pilar Torres"/>
    <s v="Sierra Arango, Fernando"/>
    <s v="Bogotá, D.C. : Ediciones Médicas Latinoamericanas, 2001."/>
    <n v="2001"/>
    <s v="Español"/>
    <s v="958-96860-2-8"/>
    <s v="Bacteriologia ; Enfermedades Por Helicobacter Pylori ; Gastritis ; Gastroenterologia ; Helicobacter Pylori (Hp) ; Ulcera Peptica"/>
    <s v="616 - Enfermedades"/>
    <s v="2001-2010"/>
    <n v="49421"/>
    <n v="10"/>
    <s v="074457"/>
    <s v="Helicobacter pylori : el holocausto revolucionario / Fernando Sierra Arango y Diana del Pilar Torres"/>
    <n v="2001"/>
    <s v="616 - Enfermedades"/>
    <s v="https://search.ebscohost.com/login.aspx?profile=eds&amp;custid=s9495846&amp;groupid=main&amp;authtype=ip,guest&amp;direct=true&amp;bquery=sab.000049421"/>
    <s v="BOAP"/>
    <s v="616.33"/>
    <s v="Enfermedades del estomago"/>
    <s v="Tecnología - Ciencias Aplicadas"/>
    <s v="610 - Medicina y salud"/>
    <s v="610 - Medicina y salud"/>
    <s v="Enfermedades"/>
    <s v="49421|10"/>
    <n v="6"/>
  </r>
  <r>
    <x v="0"/>
    <x v="0"/>
    <x v="0"/>
    <s v="Libros"/>
    <s v="Gastroenterología, hepatología - nutrición / ed. Jorge Emilio Restrepo G., ... [et al.]."/>
    <m/>
    <s v="Medellín : Corporación para Investigaciones Biológicas - CIB, 1997 (impresión de 2001)."/>
    <n v="1997"/>
    <s v="Español"/>
    <s v="958-9400-11-6"/>
    <s v="Aparato Digestivo ; Conductos Biliares ; Enfermedades Gastrointestinales ; Enfermedades Hepaticas ; Gastroenterologia ; Nutricion ; Pancreas ; Patologia"/>
    <s v="616 - Enfermedades"/>
    <s v="1991-2000"/>
    <n v="54866"/>
    <n v="20"/>
    <s v="083295"/>
    <s v="Gastroenterología, hepatología - nutrición / ed. Jorge Emilio Restrepo G., ... [et al.]."/>
    <n v="-2000"/>
    <s v="616 - Enfermedades"/>
    <s v="https://search.ebscohost.com/login.aspx?profile=eds&amp;custid=s9495846&amp;groupid=main&amp;authtype=ip,guest&amp;direct=true&amp;bquery=sab.000054866"/>
    <s v="BOAP"/>
    <s v="616.33"/>
    <s v="Enfermedades del estomago"/>
    <s v="Tecnología - Ciencias Aplicadas"/>
    <s v="610 - Medicina y salud"/>
    <s v="610 - Medicina y salud"/>
    <s v="Enfermedades"/>
    <s v="54866|20"/>
    <n v="30"/>
  </r>
  <r>
    <x v="0"/>
    <x v="0"/>
    <x v="0"/>
    <s v="Libros"/>
    <s v="Enfermedades digestivas en niños / Carlos Alberto Velasco Benítez."/>
    <s v="Velasco Benítez, Carlos Alberto"/>
    <s v="Cali : Programa Editorial Universidad del Valle, 2003."/>
    <n v="2003"/>
    <s v="Español"/>
    <s v="958-670-269-3"/>
    <s v="Enfermedades Del Aparato Digestivo ; Enfermedades Del Aparato Digestivo ; Enfermedades Gastrointestinales ; Gastroenterologia"/>
    <s v="616 - Enfermedades"/>
    <s v="2001-2010"/>
    <n v="11251"/>
    <n v="10"/>
    <s v="105221"/>
    <s v="Enfermedades digestivas en niños / Carlos Alberto Velasco Benítez."/>
    <n v="2003"/>
    <s v="616 - Enfermedades"/>
    <s v="https://search.ebscohost.com/login.aspx?profile=eds&amp;custid=s9495846&amp;groupid=main&amp;authtype=ip,guest&amp;direct=true&amp;bquery=sab.000011251"/>
    <s v="BOAP"/>
    <s v="616.3"/>
    <s v="Enfermedades del sistema digestivo"/>
    <s v="Tecnología - Ciencias Aplicadas"/>
    <s v="610 - Medicina y salud"/>
    <s v="610 - Medicina y salud"/>
    <s v="Enfermedades"/>
    <s v="11251|10"/>
    <n v="3"/>
  </r>
  <r>
    <x v="0"/>
    <x v="0"/>
    <x v="0"/>
    <s v="Libros"/>
    <s v="Harrison : gastroenterología y hepatología / editado por : Dan L. Longo y Anthony S. Fauci ; edito"/>
    <s v="Harrison, Tinsley Randolph 1900-1978 autor"/>
    <s v="México : McGraw-Hill, ©2013."/>
    <n v="2013"/>
    <s v="Español"/>
    <s v="9786071508287 (Impreso)"/>
    <s v="Diagnostico de Laboratorio ; Enfermedades de Los Conductos Biliares ; Gastroenterologia ; Higado ; Sistema Gastrointestinal"/>
    <s v="616 - Enfermedades"/>
    <s v="2011-2020"/>
    <n v="254451"/>
    <n v="50"/>
    <s v="153784"/>
    <s v="Harrison : gastroenterología y hepatología / editado por : Dan L. Longo y Anthony S. Fauci ; edito"/>
    <n v="2013"/>
    <s v="616 - Enfermedades"/>
    <s v="https://search.ebscohost.com/login.aspx?profile=eds&amp;custid=s9495846&amp;groupid=main&amp;authtype=ip,guest&amp;direct=true&amp;bquery=sab.000254451"/>
    <s v="BOAP"/>
    <s v="616.33"/>
    <s v="Enfermedades del estomago"/>
    <s v="Tecnología - Ciencias Aplicadas"/>
    <s v="610 - Medicina y salud"/>
    <s v="610 - Medicina y salud"/>
    <s v="Enfermedades"/>
    <s v="254451|50"/>
    <n v="10"/>
  </r>
  <r>
    <x v="1"/>
    <x v="0"/>
    <x v="0"/>
    <s v="Libros"/>
    <s v="Avances en el diagnóstico y tratamiento de la patología gastroduodenal por helicobacter pylori / e"/>
    <s v="Gutiérrez C., Oscar,"/>
    <s v="Santafé de Bogotá : Instituto Farmacológico Colombiano ITALMEX, 1993."/>
    <n v="1993"/>
    <s v="Español"/>
    <s v="958-33-0030-6"/>
    <s v="Gastritis - Diagnostico y Tratamiento ; Gastroenterologia ; Secreciones Estomacales ; Ulcera Peptica - Diagnostico y Tratamiento"/>
    <s v="616 - Enfermedades"/>
    <s v="1991-2000"/>
    <n v="39649"/>
    <n v="10"/>
    <s v="058673"/>
    <s v="Avances en el diagnóstico y tratamiento de la patología gastroduodenal por helicobacter pylori / e"/>
    <n v="-2000"/>
    <s v="616 - Enfermedades"/>
    <s v="https://search.ebscohost.com/login.aspx?profile=eds&amp;custid=s9495846&amp;groupid=main&amp;authtype=ip,guest&amp;direct=true&amp;bquery=sab.000039649"/>
    <s v="BOAP"/>
    <s v="616.33"/>
    <s v="Enfermedades del estomago"/>
    <s v="Tecnología - Ciencias Aplicadas"/>
    <s v="610 - Medicina y salud"/>
    <s v="610 - Medicina y salud"/>
    <s v="Enfermedades"/>
    <s v="39649|10"/>
    <n v="1"/>
  </r>
  <r>
    <x v="0"/>
    <x v="0"/>
    <x v="0"/>
    <s v="Libros"/>
    <s v="Gastroenterología y hepatología / Jaime Alvarado Bestene ... [et al.]."/>
    <m/>
    <s v="Bogotá : Editorial Médica Celsus Asociación Colombiana de Endoscopia Digestiva - ACED, 2006."/>
    <n v="2006"/>
    <s v="Español"/>
    <s v="958-9327-29-X"/>
    <s v="Biologia Molecular ; Epidemiologia ; Farmacologia ; Fisiopatologia ; Gastroenterologia ; Higado ; Inmunopatologia ; Semiologia (Medicina) ; Sistema Gastrointestinal ; Sistema Gastrointestinal"/>
    <s v="616 - Enfermedades"/>
    <s v="2001-2010"/>
    <n v="61101"/>
    <n v="30"/>
    <s v="020647"/>
    <s v="Gastroenterología y hepatología / Jaime Alvarado Bestene ... [et al.]."/>
    <n v="2006"/>
    <s v="616 - Enfermedades"/>
    <s v="https://search.ebscohost.com/login.aspx?profile=eds&amp;custid=s9495846&amp;groupid=main&amp;authtype=ip,guest&amp;direct=true&amp;bquery=sab.000061101"/>
    <s v="BOAP"/>
    <s v="616.33"/>
    <s v="Enfermedades del estomago"/>
    <s v="Tecnología - Ciencias Aplicadas"/>
    <s v="610 - Medicina y salud"/>
    <s v="610 - Medicina y salud"/>
    <s v="Enfermedades"/>
    <s v="61101|30"/>
    <n v="51"/>
  </r>
  <r>
    <x v="0"/>
    <x v="0"/>
    <x v="0"/>
    <s v="Libros"/>
    <s v="Evidencia clínica trastornos gastrointestinales : la mejor evidencia disponible a escala internacio"/>
    <m/>
    <s v="Bogotá : BMJ Publishing group Grupo Editorial Legis, 2004."/>
    <n v="2004"/>
    <s v="Español"/>
    <s v="958-653-375-1"/>
    <s v="Anorexia Nerviosa ; Cancer ; Constipacion Intestinal ; Diarrea ; Enfermedades Del Sistema Gastrointestinal ; Gastroenteritis ; Medicina Basada En Evidencia"/>
    <s v="616 - Enfermedades"/>
    <s v="2001-2010"/>
    <n v="61452"/>
    <n v="10"/>
    <s v="095446"/>
    <s v="Evidencia clínica trastornos gastrointestinales : la mejor evidencia disponible a escala internacio"/>
    <n v="2004"/>
    <s v="616 - Enfermedades"/>
    <s v="https://search.ebscohost.com/login.aspx?profile=eds&amp;custid=s9495846&amp;groupid=main&amp;authtype=ip,guest&amp;direct=true&amp;bquery=sab.000061452"/>
    <s v="BOAP"/>
    <s v="616.33"/>
    <s v="Enfermedades del estomago"/>
    <s v="Tecnología - Ciencias Aplicadas"/>
    <s v="610 - Medicina y salud"/>
    <s v="610 - Medicina y salud"/>
    <s v="Enfermedades"/>
    <s v="61452|10"/>
    <n v="13"/>
  </r>
  <r>
    <x v="0"/>
    <x v="0"/>
    <x v="0"/>
    <s v="Libros"/>
    <s v="Gastroenterología y hepatología / Jaime Alvarado Bestene ... [et al.]."/>
    <m/>
    <s v="Bogotá : Editorial Médica Celsus Asociación Colombiana de Endoscopia Digestiva - ACED, 2006."/>
    <n v="2006"/>
    <s v="Español"/>
    <s v="958-9327-29-X"/>
    <s v="Biologia Molecular ; Epidemiologia ; Farmacologia ; Fisiopatologia ; Gastroenterologia ; Higado ; Inmunopatologia ; Semiologia (Medicina) ; Sistema Gastrointestinal ; Sistema Gastrointestinal"/>
    <s v="616 - Enfermedades"/>
    <s v="2001-2010"/>
    <n v="61101"/>
    <n v="40"/>
    <s v="135108"/>
    <s v="Gastroenterología y hepatología / Jaime Alvarado Bestene ... [et al.]."/>
    <n v="2006"/>
    <s v="616 - Enfermedades"/>
    <s v="https://search.ebscohost.com/login.aspx?profile=eds&amp;custid=s9495846&amp;groupid=main&amp;authtype=ip,guest&amp;direct=true&amp;bquery=sab.000061101"/>
    <s v="BOAP"/>
    <s v="616.33"/>
    <s v="Enfermedades del estomago"/>
    <s v="Tecnología - Ciencias Aplicadas"/>
    <s v="610 - Medicina y salud"/>
    <s v="610 - Medicina y salud"/>
    <s v="Enfermedades"/>
    <s v="61101|40"/>
    <n v="86"/>
  </r>
  <r>
    <x v="0"/>
    <x v="0"/>
    <x v="0"/>
    <s v="Libros"/>
    <s v="Harrison : gastroenterología y hepatología / editado por : Dan L. Longo y Anthony S. Fauci ; edito"/>
    <s v="Harrison, Tinsley Randolph 1900-1978 autor"/>
    <s v="México : McGraw-Hill, ©2013."/>
    <n v="2013"/>
    <s v="Español"/>
    <s v="9786071508287 (Impreso)"/>
    <s v="Diagnostico de Laboratorio ; Enfermedades de Los Conductos Biliares ; Gastroenterologia ; Higado ; Sistema Gastrointestinal"/>
    <s v="616 - Enfermedades"/>
    <s v="2011-2020"/>
    <n v="254451"/>
    <n v="10"/>
    <s v="140787"/>
    <s v="Harrison : gastroenterología y hepatología / editado por : Dan L. Longo y Anthony S. Fauci ; edito"/>
    <n v="2013"/>
    <s v="616 - Enfermedades"/>
    <s v="https://search.ebscohost.com/login.aspx?profile=eds&amp;custid=s9495846&amp;groupid=main&amp;authtype=ip,guest&amp;direct=true&amp;bquery=sab.000254451"/>
    <s v="BOAP"/>
    <s v="616.33"/>
    <s v="Enfermedades del estomago"/>
    <s v="Tecnología - Ciencias Aplicadas"/>
    <s v="610 - Medicina y salud"/>
    <s v="610 - Medicina y salud"/>
    <s v="Enfermedades"/>
    <s v="254451|10"/>
    <n v="77"/>
  </r>
  <r>
    <x v="0"/>
    <x v="0"/>
    <x v="0"/>
    <s v="Libros"/>
    <s v="Clínica gastroenterológica."/>
    <m/>
    <s v="Barcelona : Salvat, 1974-1976."/>
    <n v="1976"/>
    <s v="Español"/>
    <s v="84-345-1191-6 (O.C.)"/>
    <s v="Enfermedad Celiaca ; Gastroenterologia ; Hepatitis Viral"/>
    <s v="616 - Enfermedades"/>
    <s v="1971-1980"/>
    <n v="29952"/>
    <n v="30"/>
    <s v="043805"/>
    <s v="Clínica gastroenterológica."/>
    <n v="-2000"/>
    <s v="616 - Enfermedades"/>
    <s v="https://search.ebscohost.com/login.aspx?profile=eds&amp;custid=s9495846&amp;groupid=main&amp;authtype=ip,guest&amp;direct=true&amp;bquery=sab.000029952"/>
    <s v="BOAP"/>
    <s v="616.3"/>
    <s v="Enfermedades del sistema digestivo"/>
    <s v="Tecnología - Ciencias Aplicadas"/>
    <s v="610 - Medicina y salud"/>
    <s v="610 - Medicina y salud"/>
    <s v="Enfermedades"/>
    <s v="29952|30"/>
    <n v="5"/>
  </r>
  <r>
    <x v="0"/>
    <x v="0"/>
    <x v="0"/>
    <s v="Libros"/>
    <s v="Giliver secrets : questions you will be asked on rounds, in the clinic, and oral exams / ed. Peter R"/>
    <s v="McNally, Peter R.,"/>
    <s v="Philadelphia, Pa. : Hanley &amp; Belfus ; Mosby, 1996."/>
    <n v="1996"/>
    <s v="Inglés"/>
    <s v="1-56053-150-9"/>
    <s v="Aparato Digestivo - Enfermedades ; Aparato Digestivo - Examen"/>
    <s v="616 - Enfermedades"/>
    <s v="1991-2000"/>
    <n v="37431"/>
    <n v="10"/>
    <s v="055149"/>
    <s v="Giliver secrets : questions you will be asked on rounds, in the clinic, and oral exams / ed. Peter R"/>
    <n v="-2000"/>
    <s v="616 - Enfermedades"/>
    <s v="https://search.ebscohost.com/login.aspx?profile=eds&amp;custid=s9495846&amp;groupid=main&amp;authtype=ip,guest&amp;direct=true&amp;bquery=sab.000037431"/>
    <s v="BOAP"/>
    <s v="616.33"/>
    <s v="Enfermedades del estomago"/>
    <s v="Tecnología - Ciencias Aplicadas"/>
    <s v="610 - Medicina y salud"/>
    <s v="610 - Medicina y salud"/>
    <s v="Enfermedades"/>
    <s v="37431|10"/>
    <n v="2"/>
  </r>
  <r>
    <x v="0"/>
    <x v="0"/>
    <x v="0"/>
    <s v="Libros"/>
    <s v="Evidence based gastroenterology and hepatology / eds. John Wd McDonald, Andrew K Burroughs y Brian G"/>
    <m/>
    <s v="London : BMJ Books, 1999."/>
    <n v="1999"/>
    <s v="Inglés"/>
    <s v="0-7279-1182-1"/>
    <s v="Enfermedad Celiaca ; Enfermedades Gastrointestinales ; Gastroenterologia ; Hepatitis C ; Medicina Basada En Evidencia ; Ulceras"/>
    <s v="616 - Enfermedades"/>
    <s v="1991-2000"/>
    <n v="53656"/>
    <n v="10"/>
    <s v="081375"/>
    <s v="Evidence based gastroenterology and hepatology / eds. John Wd McDonald, Andrew K Burroughs y Brian G"/>
    <n v="-2000"/>
    <s v="616 - Enfermedades"/>
    <s v="https://search.ebscohost.com/login.aspx?profile=eds&amp;custid=s9495846&amp;groupid=main&amp;authtype=ip,guest&amp;direct=true&amp;bquery=sab.000053656"/>
    <s v="BOAP"/>
    <s v="616.33"/>
    <s v="Enfermedades del estomago"/>
    <s v="Tecnología - Ciencias Aplicadas"/>
    <s v="610 - Medicina y salud"/>
    <s v="610 - Medicina y salud"/>
    <s v="Enfermedades"/>
    <s v="53656|10"/>
    <n v="4"/>
  </r>
  <r>
    <x v="0"/>
    <x v="0"/>
    <x v="0"/>
    <s v="Libros"/>
    <s v="Harrison : gastroenterología y hepatología / editado por : Dan L. Longo y Anthony S. Fauci ; edito"/>
    <s v="Harrison, Tinsley Randolph 1900-1978 autor"/>
    <s v="México : McGraw-Hill, ©2013."/>
    <n v="2013"/>
    <s v="Español"/>
    <s v="9786071508287 (Impreso)"/>
    <s v="Diagnostico de Laboratorio ; Enfermedades de Los Conductos Biliares ; Gastroenterologia ; Higado ; Sistema Gastrointestinal"/>
    <s v="616 - Enfermedades"/>
    <s v="2011-2020"/>
    <n v="254451"/>
    <n v="60"/>
    <s v="153785"/>
    <s v="Harrison : gastroenterología y hepatología / editado por : Dan L. Longo y Anthony S. Fauci ; edito"/>
    <n v="2013"/>
    <s v="616 - Enfermedades"/>
    <s v="https://search.ebscohost.com/login.aspx?profile=eds&amp;custid=s9495846&amp;groupid=main&amp;authtype=ip,guest&amp;direct=true&amp;bquery=sab.000254451"/>
    <s v="BOAP"/>
    <s v="616.33"/>
    <s v="Enfermedades del estomago"/>
    <s v="Tecnología - Ciencias Aplicadas"/>
    <s v="610 - Medicina y salud"/>
    <s v="610 - Medicina y salud"/>
    <s v="Enfermedades"/>
    <s v="254451|60"/>
    <n v="13"/>
  </r>
  <r>
    <x v="0"/>
    <x v="0"/>
    <x v="0"/>
    <s v="Libros"/>
    <s v="Gastroenterología y hepatología / [editores] Felipe Franco B., Fernando Sierra A."/>
    <m/>
    <s v="Medellín : Corporación para Investigaciones Biológicas, 2004."/>
    <n v="2004"/>
    <s v="Español"/>
    <s v="958-9400-74-4"/>
    <s v="Cirrosis Hepatica ; Constipacion Intestinal ; Disenteria Amebiana ; Duodeno ; Enfermedades Del Colon ; Enfermedades Del Esofago ; Enfermedades Intestinales ; Gastritis ; Gastroenterologia ; Helicobacter Pylori ; Hepatitis ; Hernia Diafragmatica ; Nausea ; Pancreas ; Sistema Gastrointestinal ; Tumores ; Ulcera Peptica ; Vesicula Biliar ; Vomito"/>
    <s v="616 - Enfermedades"/>
    <s v="2001-2010"/>
    <n v="59077"/>
    <n v="10"/>
    <s v="091338"/>
    <s v="Gastroenterología y hepatología / [editores] Felipe Franco B., Fernando Sierra A."/>
    <n v="2004"/>
    <s v="616 - Enfermedades"/>
    <s v="https://search.ebscohost.com/login.aspx?profile=eds&amp;custid=s9495846&amp;groupid=main&amp;authtype=ip,guest&amp;direct=true&amp;bquery=sab.000059077"/>
    <s v="BOAP"/>
    <s v="616.33"/>
    <s v="Enfermedades del estomago"/>
    <s v="Tecnología - Ciencias Aplicadas"/>
    <s v="610 - Medicina y salud"/>
    <s v="610 - Medicina y salud"/>
    <s v="Enfermedades"/>
    <s v="59077|10"/>
    <n v="81"/>
  </r>
  <r>
    <x v="0"/>
    <x v="0"/>
    <x v="0"/>
    <s v="Libros"/>
    <s v="Gastroenterología y hepatología / Jaime Alvarado Bestene ... [et al.]."/>
    <m/>
    <s v="Bogotá : Editorial Médica Celsus Asociación Colombiana de Endoscopia Digestiva - ACED, 2006."/>
    <n v="2006"/>
    <s v="Español"/>
    <s v="958-9327-29-X"/>
    <s v="Biologia Molecular ; Epidemiologia ; Farmacologia ; Fisiopatologia ; Gastroenterologia ; Higado ; Inmunopatologia ; Semiologia (Medicina) ; Sistema Gastrointestinal ; Sistema Gastrointestinal"/>
    <s v="616 - Enfermedades"/>
    <s v="2001-2010"/>
    <n v="61101"/>
    <n v="20"/>
    <s v="020626"/>
    <s v="Gastroenterología y hepatología / Jaime Alvarado Bestene ... [et al.]."/>
    <n v="2006"/>
    <s v="616 - Enfermedades"/>
    <s v="https://search.ebscohost.com/login.aspx?profile=eds&amp;custid=s9495846&amp;groupid=main&amp;authtype=ip,guest&amp;direct=true&amp;bquery=sab.000061101"/>
    <s v="BOAP"/>
    <s v="616.33"/>
    <s v="Enfermedades del estomago"/>
    <s v="Tecnología - Ciencias Aplicadas"/>
    <s v="610 - Medicina y salud"/>
    <s v="610 - Medicina y salud"/>
    <s v="Enfermedades"/>
    <s v="61101|20"/>
    <n v="88"/>
  </r>
  <r>
    <x v="0"/>
    <x v="0"/>
    <x v="0"/>
    <s v="Libros"/>
    <s v="Trastornos gastrointestinales / Dorothy B., Doughty; ,Debra, Broadwell Jackson."/>
    <s v="Doughty, Dorothy B."/>
    <s v="Madrid : Mosby ; Doyma Libros, 1995."/>
    <n v="1995"/>
    <s v="Español"/>
    <s v="84-8174-159-2"/>
    <s v="Atencion Al Enfermo ; Enfermedades Intestinales ; Estomago - Enfermedades ; Gastroenterologia"/>
    <s v="616 - Enfermedades"/>
    <s v="1991-2000"/>
    <n v="34239"/>
    <n v="10"/>
    <s v="050751"/>
    <s v="Trastornos gastrointestinales / Dorothy B., Doughty; ,Debra, Broadwell Jackson."/>
    <n v="-2000"/>
    <s v="616 - Enfermedades"/>
    <s v="https://search.ebscohost.com/login.aspx?profile=eds&amp;custid=s9495846&amp;groupid=main&amp;authtype=ip,guest&amp;direct=true&amp;bquery=sab.000034239"/>
    <s v="BOAP"/>
    <s v="616.33"/>
    <s v="Enfermedades del estomago"/>
    <s v="Tecnología - Ciencias Aplicadas"/>
    <s v="610 - Medicina y salud"/>
    <s v="610 - Medicina y salud"/>
    <s v="Enfermedades"/>
    <s v="34239|10"/>
    <n v="2"/>
  </r>
  <r>
    <x v="0"/>
    <x v="1"/>
    <x v="1"/>
    <s v="Libros"/>
    <s v="Cecil y Goldman. Tratado de medicina interna / editado por Lee Goldman y Andrew I. Schafer documento"/>
    <m/>
    <s v="Barcelona : Elsevier, ©2013."/>
    <n v="2013"/>
    <s v="Español"/>
    <s v="9788480869690 (E-Book Obra completa)"/>
    <m/>
    <s v="X - Otras colecciones sin clasificar"/>
    <s v="2011-2020"/>
    <n v="263196"/>
    <n v="10"/>
    <s v="LE69133"/>
    <s v="Cecil y Goldman. Tratado de medicina interna / editado por Lee Goldman y Andrew I. Schafer documento"/>
    <n v="2013"/>
    <s v="X - Otras colecciones sin clasificar"/>
    <s v="https://search.ebscohost.com/login.aspx?profile=eds&amp;custid=s9495846&amp;groupid=main&amp;authtype=ip,guest&amp;direct=true&amp;bquery=sab.00026319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196|10"/>
    <n v="1"/>
  </r>
  <r>
    <x v="0"/>
    <x v="1"/>
    <x v="1"/>
    <s v="Libros"/>
    <s v="Diagnóstico diferencial en medicina interna / director F. Javier Laso Guzmán documento electrónic"/>
    <m/>
    <s v="Barcelona : Elsevier, ©2013."/>
    <n v="2013"/>
    <s v="Español"/>
    <s v="9788480869447 (E-Book)"/>
    <m/>
    <s v="X - Otras colecciones sin clasificar"/>
    <s v="2011-2020"/>
    <n v="181181"/>
    <n v="10"/>
    <s v="LE69008"/>
    <s v="Diagnóstico diferencial en medicina interna / director F. Javier Laso Guzmán documento electrónic"/>
    <n v="2013"/>
    <s v="X - Otras colecciones sin clasificar"/>
    <s v="https://search.ebscohost.com/login.aspx?profile=eds&amp;custid=s9495846&amp;groupid=main&amp;authtype=ip,guest&amp;direct=true&amp;bquery=sab.00018118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181|10"/>
    <n v="1"/>
  </r>
  <r>
    <x v="0"/>
    <x v="1"/>
    <x v="1"/>
    <s v="Libros"/>
    <s v="Medicina interna perlas y secretos : aforismos clínicos y fisiopatología / Lewis Landsberg."/>
    <s v="Landsberg, Lewis autor"/>
    <s v="Barcelona : Wolters Kluwer, ©2016"/>
    <n v="2016"/>
    <s v="Español"/>
    <s v="9788416353767 (E-Book)"/>
    <m/>
    <s v="X - Otras colecciones sin clasificar"/>
    <s v="2011-2020"/>
    <n v="279017"/>
    <n v="10"/>
    <s v="LE34856"/>
    <s v="Medicina interna perlas y secretos : aforismos clínicos y fisiopatología / Lewis Landsberg."/>
    <n v="2016"/>
    <s v="X - Otras colecciones sin clasificar"/>
    <s v="https://search.ebscohost.com/login.aspx?profile=eds&amp;custid=s9495846&amp;groupid=main&amp;authtype=ip,guest&amp;direct=true&amp;bquery=sab.00027901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9017|10"/>
    <n v="1"/>
  </r>
  <r>
    <x v="0"/>
    <x v="8"/>
    <x v="4"/>
    <s v="Libros"/>
    <s v="Aplicaciones de salud para móviles, uso en pacientes de medicina interna en el hospital regional de"/>
    <s v="Santamaria Puerto, Gustavo Alexander autor"/>
    <s v="Chía : Universidad de La Sabana, 2015."/>
    <n v="2015"/>
    <s v="Español"/>
    <m/>
    <m/>
    <s v="Pregrado"/>
    <s v="2011-2020"/>
    <n v="261168"/>
    <n v="10"/>
    <s v="TE07697"/>
    <s v="Aplicaciones de salud para móviles, uso en pacientes de medicina interna en el hospital regional de"/>
    <n v="2015"/>
    <s v="Pregrado"/>
    <s v="https://search.ebscohost.com/login.aspx?profile=eds&amp;custid=s9495846&amp;groupid=main&amp;authtype=ip,guest&amp;direct=true&amp;bquery=sab.000261168"/>
    <s v="BOAP"/>
    <s v="TE-Q-Tesis-2015"/>
    <s v="X - En línea"/>
    <s v="X - Otras colecciones sin clasificar"/>
    <s v="X - Otras colecciones sin clasificar"/>
    <s v="X - Otras colecciones sin clasificar"/>
    <s v="X - Otras colecciones sin clasificar"/>
    <s v="261168|10"/>
    <n v="1"/>
  </r>
  <r>
    <x v="0"/>
    <x v="1"/>
    <x v="1"/>
    <s v="Libros"/>
    <s v="Approach to internal medicine : a resource book for clinical practice / por David Hui documento elec"/>
    <s v="Heaui, David autor"/>
    <s v="Boston, MA : Springer US, 2011."/>
    <n v="2011"/>
    <s v="Inglés"/>
    <s v="9781441965059 (E-Book)"/>
    <m/>
    <s v="X - Otras colecciones sin clasificar"/>
    <s v="2011-2020"/>
    <n v="156887"/>
    <n v="10"/>
    <s v="LE40283"/>
    <s v="Approach to internal medicine : a resource book for clinical practice / por David Hui documento elec"/>
    <n v="2011"/>
    <s v="X - Otras colecciones sin clasificar"/>
    <s v="https://search.ebscohost.com/login.aspx?profile=eds&amp;custid=s9495846&amp;groupid=main&amp;authtype=ip,guest&amp;direct=true&amp;bquery=sab.00015688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887|10"/>
    <n v="1"/>
  </r>
  <r>
    <x v="0"/>
    <x v="1"/>
    <x v="1"/>
    <s v="Libros"/>
    <s v="Netter's internal medicine / editado por Marschall S. Runge y M. Andrew Greganti ; ilustraciones de"/>
    <m/>
    <s v="Philadelphia : Saunders Elsevier, ©2008."/>
    <n v="2008"/>
    <s v="Inglés"/>
    <s v="9781416044178 (E-Book)"/>
    <m/>
    <s v="X - Otras colecciones sin clasificar"/>
    <s v="2001-2010"/>
    <n v="178793"/>
    <n v="10"/>
    <s v="LE70219"/>
    <s v="Netter's internal medicine / editado por Marschall S. Runge y M. Andrew Greganti ; ilustraciones de"/>
    <n v="2008"/>
    <s v="X - Otras colecciones sin clasificar"/>
    <s v="https://search.ebscohost.com/login.aspx?profile=eds&amp;custid=s9495846&amp;groupid=main&amp;authtype=ip,guest&amp;direct=true&amp;bquery=sab.00017879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793|10"/>
    <n v="1"/>
  </r>
  <r>
    <x v="0"/>
    <x v="1"/>
    <x v="1"/>
    <s v="Libros"/>
    <s v="Teaching Rounds : A Visual Aid to Teaching Internal Medicine Pearls on the Wards / documento electr"/>
    <m/>
    <s v="New York : McGraw-Hill Education, ©2016."/>
    <n v="2016"/>
    <s v="Inglés"/>
    <s v="9781259643408 (E-Book)"/>
    <m/>
    <s v="X - Otras colecciones sin clasificar"/>
    <s v="2011-2020"/>
    <n v="177231"/>
    <n v="10"/>
    <s v="LE67556"/>
    <s v="Teaching Rounds : A Visual Aid to Teaching Internal Medicine Pearls on the Wards / documento electr"/>
    <n v="2016"/>
    <s v="X - Otras colecciones sin clasificar"/>
    <s v="https://search.ebscohost.com/login.aspx?profile=eds&amp;custid=s9495846&amp;groupid=main&amp;authtype=ip,guest&amp;direct=true&amp;bquery=sab.00017723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7231|10"/>
    <n v="1"/>
  </r>
  <r>
    <x v="0"/>
    <x v="1"/>
    <x v="1"/>
    <s v="Libros"/>
    <s v="The internal medicine casebook : real patients, real answers / editado por Robert W. Schrier documen"/>
    <m/>
    <s v="Philadelphia : Lippincott Williams &amp; Wilkins, 2007."/>
    <n v="2007"/>
    <s v="Inglés"/>
    <s v="9780781765299 (E-Book)"/>
    <m/>
    <s v="X - Otras colecciones sin clasificar"/>
    <s v="2001-2010"/>
    <n v="151674"/>
    <n v="10"/>
    <s v="LE66392"/>
    <s v="The internal medicine casebook : real patients, real answers / editado por Robert W. Schrier documen"/>
    <n v="2007"/>
    <s v="X - Otras colecciones sin clasificar"/>
    <s v="https://search.ebscohost.com/login.aspx?profile=eds&amp;custid=s9495846&amp;groupid=main&amp;authtype=ip,guest&amp;direct=true&amp;bquery=sab.00015167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674|10"/>
    <n v="1"/>
  </r>
  <r>
    <x v="0"/>
    <x v="1"/>
    <x v="1"/>
    <s v="Libros"/>
    <s v="Atlas of nuclear cardiology : an imaging companion to Braunwald's heart disease / editado por : Ami"/>
    <m/>
    <s v="Philadelphia, PA : Elsevier/Saunders, ©2012."/>
    <n v="2012"/>
    <s v="Inglés"/>
    <s v="9781416061342 (E-Book)"/>
    <m/>
    <s v="X - Otras colecciones sin clasificar"/>
    <s v="2011-2020"/>
    <n v="181009"/>
    <n v="10"/>
    <s v="LE69658"/>
    <s v="Atlas of nuclear cardiology : an imaging companion to Braunwald's heart disease / editado por : Ami"/>
    <n v="2012"/>
    <s v="X - Otras colecciones sin clasificar"/>
    <s v="https://search.ebscohost.com/login.aspx?profile=eds&amp;custid=s9495846&amp;groupid=main&amp;authtype=ip,guest&amp;direct=true&amp;bquery=sab.00018100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009|10"/>
    <n v="1"/>
  </r>
  <r>
    <x v="0"/>
    <x v="1"/>
    <x v="1"/>
    <s v="Libros"/>
    <s v="Cardiology / editor, Michael H Crawford documento electrónico"/>
    <m/>
    <s v="Philadelphia, PA : Elsevier, © 2010, 2004, 2001."/>
    <n v="2010"/>
    <s v="Inglés"/>
    <s v="9780723434856 (E-Book)"/>
    <m/>
    <s v="X - Otras colecciones sin clasificar"/>
    <s v="2001-2010"/>
    <n v="180671"/>
    <n v="10"/>
    <s v="LE70045"/>
    <s v="Cardiology / editor, Michael H Crawford documento electrónico"/>
    <n v="2010"/>
    <s v="X - Otras colecciones sin clasificar"/>
    <s v="https://search.ebscohost.com/login.aspx?profile=eds&amp;custid=s9495846&amp;groupid=main&amp;authtype=ip,guest&amp;direct=true&amp;bquery=sab.00018067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671|10"/>
    <n v="1"/>
  </r>
  <r>
    <x v="0"/>
    <x v="1"/>
    <x v="1"/>
    <s v="Libros"/>
    <s v="Cardiology essentials in clinical practice / Gabriel A. Adelmann documento electrónico"/>
    <s v="Adelmann, Gabriel A autor"/>
    <s v="London : Springer London, 2011."/>
    <n v="2011"/>
    <s v="Inglés"/>
    <s v="9781849963053 (E-Book)"/>
    <m/>
    <s v="X - Otras colecciones sin clasificar"/>
    <s v="2011-2020"/>
    <n v="157034"/>
    <n v="10"/>
    <s v="LE40430"/>
    <s v="Cardiology essentials in clinical practice / Gabriel A. Adelmann documento electrónico"/>
    <n v="2011"/>
    <s v="X - Otras colecciones sin clasificar"/>
    <s v="https://search.ebscohost.com/login.aspx?profile=eds&amp;custid=s9495846&amp;groupid=main&amp;authtype=ip,guest&amp;direct=true&amp;bquery=sab.00015703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034|10"/>
    <n v="1"/>
  </r>
  <r>
    <x v="0"/>
    <x v="1"/>
    <x v="1"/>
    <s v="Libros"/>
    <s v="Cardiology secrets / editado por Glenn N. Levine documento electrónico"/>
    <m/>
    <s v="Philadelphia : Elsevier Saunders, ©2014."/>
    <n v="2014"/>
    <s v="Inglés"/>
    <s v="9781455748150 (E-Book)"/>
    <m/>
    <s v="X - Otras colecciones sin clasificar"/>
    <s v="2011-2020"/>
    <n v="263209"/>
    <n v="10"/>
    <s v="LE69147"/>
    <s v="Cardiology secrets / editado por Glenn N. Levine documento electrónico"/>
    <n v="2014"/>
    <s v="X - Otras colecciones sin clasificar"/>
    <s v="https://search.ebscohost.com/login.aspx?profile=eds&amp;custid=s9495846&amp;groupid=main&amp;authtype=ip,guest&amp;direct=true&amp;bquery=sab.00026320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209|10"/>
    <n v="1"/>
  </r>
  <r>
    <x v="0"/>
    <x v="1"/>
    <x v="1"/>
    <s v="Libros"/>
    <s v="Cases in interventional cardiology / Michael Ragosta documento electrónico"/>
    <s v="Ragosta, Michael autor"/>
    <s v="St. Louis, Mo. : Saunders/Elsevier, ©2011."/>
    <n v="2011"/>
    <s v="Inglés"/>
    <s v="9781437706932 (E-Book)"/>
    <m/>
    <s v="X - Otras colecciones sin clasificar"/>
    <s v="2011-2020"/>
    <n v="175725"/>
    <n v="10"/>
    <s v="LE69885"/>
    <s v="Cases in interventional cardiology / Michael Ragosta documento electrónico"/>
    <n v="2011"/>
    <s v="X - Otras colecciones sin clasificar"/>
    <s v="https://search.ebscohost.com/login.aspx?profile=eds&amp;custid=s9495846&amp;groupid=main&amp;authtype=ip,guest&amp;direct=true&amp;bquery=sab.00017572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725|10"/>
    <n v="1"/>
  </r>
  <r>
    <x v="0"/>
    <x v="1"/>
    <x v="1"/>
    <s v="Libros"/>
    <s v="Clinical nuclear cardiology : state of the art and future directions / editado por Barry L. Zaret y"/>
    <m/>
    <s v="Philadelphia : Elsevier, ©2010."/>
    <n v="2010"/>
    <s v="Inglés"/>
    <s v="9780323057967 (E-Book)"/>
    <m/>
    <s v="X - Otras colecciones sin clasificar"/>
    <s v="2001-2010"/>
    <n v="179366"/>
    <n v="10"/>
    <s v="LE68363"/>
    <s v="Clinical nuclear cardiology : state of the art and future directions / editado por Barry L. Zaret y"/>
    <n v="2010"/>
    <s v="X - Otras colecciones sin clasificar"/>
    <s v="https://search.ebscohost.com/login.aspx?profile=eds&amp;custid=s9495846&amp;groupid=main&amp;authtype=ip,guest&amp;direct=true&amp;bquery=sab.00017936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366|10"/>
    <n v="1"/>
  </r>
  <r>
    <x v="0"/>
    <x v="1"/>
    <x v="1"/>
    <s v="Libros"/>
    <s v="Comprehensive electrocardiology / editado por Peter W. Macfarlane [y otros tres] documento electrón"/>
    <m/>
    <s v="London : Springer London, 2011."/>
    <n v="2011"/>
    <s v="Inglés"/>
    <s v="9781848820463 (E-Book)"/>
    <m/>
    <s v="X - Otras colecciones sin clasificar"/>
    <s v="2011-2020"/>
    <n v="157017"/>
    <n v="10"/>
    <s v="LE40413"/>
    <s v="Comprehensive electrocardiology / editado por Peter W. Macfarlane [y otros tres] documento electrón"/>
    <n v="2011"/>
    <s v="X - Otras colecciones sin clasificar"/>
    <s v="https://search.ebscohost.com/login.aspx?profile=eds&amp;custid=s9495846&amp;groupid=main&amp;authtype=ip,guest&amp;direct=true&amp;bquery=sab.00015701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017|10"/>
    <n v="1"/>
  </r>
  <r>
    <x v="0"/>
    <x v="1"/>
    <x v="1"/>
    <s v="Libros"/>
    <s v="Coronary stenting : a companion to Topol's Textbook of interventional cardiology / editado por : Mat"/>
    <m/>
    <s v="Philadelphia : Elsevier Saunders, ©2014."/>
    <n v="2014"/>
    <s v="Inglés"/>
    <s v="9781455707645 (E-Book)"/>
    <m/>
    <s v="X - Otras colecciones sin clasificar"/>
    <s v="2011-2020"/>
    <n v="182877"/>
    <n v="10"/>
    <s v="LE69097"/>
    <s v="Coronary stenting : a companion to Topol's Textbook of interventional cardiology / editado por : Mat"/>
    <n v="2014"/>
    <s v="X - Otras colecciones sin clasificar"/>
    <s v="https://search.ebscohost.com/login.aspx?profile=eds&amp;custid=s9495846&amp;groupid=main&amp;authtype=ip,guest&amp;direct=true&amp;bquery=sab.00018287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2877|10"/>
    <n v="1"/>
  </r>
  <r>
    <x v="0"/>
    <x v="1"/>
    <x v="1"/>
    <s v="Libros"/>
    <s v="Current diagnosis &amp; treatment cardiology documento electrónico editado por Michael H. Crawford."/>
    <m/>
    <s v="New York : McGraw-Hill Education, ©2014."/>
    <n v="2014"/>
    <s v="Inglés"/>
    <s v="9780071801270 (E-Book)"/>
    <m/>
    <s v="X - Otras colecciones sin clasificar"/>
    <s v="2011-2020"/>
    <n v="178226"/>
    <n v="10"/>
    <s v="LE67567"/>
    <s v="Current diagnosis &amp; treatment cardiology documento electrónico editado por Michael H. Crawford."/>
    <n v="2014"/>
    <s v="X - Otras colecciones sin clasificar"/>
    <s v="https://search.ebscohost.com/login.aspx?profile=eds&amp;custid=s9495846&amp;groupid=main&amp;authtype=ip,guest&amp;direct=true&amp;bquery=sab.00017822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226|10"/>
    <n v="1"/>
  </r>
  <r>
    <x v="0"/>
    <x v="1"/>
    <x v="1"/>
    <s v="Libros"/>
    <s v="Current news in cardiology : proceedings of the mediterranean cardiology meeting (Taormina, May 20"/>
    <m/>
    <s v="Italia : Springer Áverlag, 2007."/>
    <n v="2007"/>
    <s v="Español"/>
    <s v="9788847006362 (E-Book)"/>
    <m/>
    <s v="X - Otras colecciones sin clasificar"/>
    <s v="2001-2010"/>
    <n v="68791"/>
    <n v="10"/>
    <s v="LE02118"/>
    <s v="Current news in cardiology : proceedings of the mediterranean cardiology meeting (Taormina, May 20"/>
    <n v="2007"/>
    <s v="X - Otras colecciones sin clasificar"/>
    <s v="https://search.ebscohost.com/login.aspx?profile=eds&amp;custid=s9495846&amp;groupid=main&amp;authtype=ip,guest&amp;direct=true&amp;bquery=sab.00006879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8791|10"/>
    <n v="1"/>
  </r>
  <r>
    <x v="0"/>
    <x v="1"/>
    <x v="1"/>
    <s v="Libros"/>
    <s v="Emerging pathologies in cardiology / M.M., Gulizia. documento electrónico"/>
    <s v="Gulizia, M.M. autor"/>
    <s v="Milan : SpringerÁverlag, ©2005."/>
    <n v="2005"/>
    <s v="Inglés"/>
    <s v="9788847003415"/>
    <m/>
    <s v="X - Otras colecciones sin clasificar"/>
    <s v="2001-2010"/>
    <n v="69444"/>
    <n v="10"/>
    <s v="LE02771"/>
    <s v="Emerging pathologies in cardiology / M.M., Gulizia. documento electrónico"/>
    <n v="2005"/>
    <s v="X - Otras colecciones sin clasificar"/>
    <s v="https://search.ebscohost.com/login.aspx?profile=eds&amp;custid=s9495846&amp;groupid=main&amp;authtype=ip,guest&amp;direct=true&amp;bquery=sab.00006944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444|10"/>
    <n v="1"/>
  </r>
  <r>
    <x v="0"/>
    <x v="1"/>
    <x v="1"/>
    <s v="Libros"/>
    <s v="Essential cardiology : principles and practice / Clive Rosendorff. documento electrónico"/>
    <m/>
    <s v="New Yersey : Humana Press Inc., ©2006"/>
    <n v="2006"/>
    <s v="Inglés"/>
    <s v="9781592599189 (E-Book)"/>
    <m/>
    <s v="X - Otras colecciones sin clasificar"/>
    <s v="2001-2010"/>
    <n v="69620"/>
    <n v="10"/>
    <s v="LE02947"/>
    <s v="Essential cardiology : principles and practice / Clive Rosendorff. documento electrónico"/>
    <n v="2006"/>
    <s v="X - Otras colecciones sin clasificar"/>
    <s v="https://search.ebscohost.com/login.aspx?profile=eds&amp;custid=s9495846&amp;groupid=main&amp;authtype=ip,guest&amp;direct=true&amp;bquery=sab.00006962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620|10"/>
    <n v="1"/>
  </r>
  <r>
    <x v="0"/>
    <x v="1"/>
    <x v="1"/>
    <s v="Libros"/>
    <s v="Hemodynamics and cardiology : neonatology questions and controversies / editado por Charles S. Klein"/>
    <m/>
    <s v="Philadelphia, Pa : Elsevier/Saunders, ©2012."/>
    <n v="2012"/>
    <s v="Inglés"/>
    <s v="9781455733729 (E-Book)"/>
    <m/>
    <s v="X - Otras colecciones sin clasificar"/>
    <s v="2011-2020"/>
    <n v="183414"/>
    <n v="10"/>
    <s v="LE69588"/>
    <s v="Hemodynamics and cardiology : neonatology questions and controversies / editado por Charles S. Klein"/>
    <n v="2012"/>
    <s v="X - Otras colecciones sin clasificar"/>
    <s v="https://search.ebscohost.com/login.aspx?profile=eds&amp;custid=s9495846&amp;groupid=main&amp;authtype=ip,guest&amp;direct=true&amp;bquery=sab.00018341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414|10"/>
    <n v="1"/>
  </r>
  <r>
    <x v="0"/>
    <x v="1"/>
    <x v="1"/>
    <s v="Libros"/>
    <s v="Interventional pericardiology : pericardiocentesis, pericardioscopy, pericardial biopsy, balloon per"/>
    <s v="Maisch, Bernhard rda"/>
    <s v="Berlín : Springer, ©2011."/>
    <n v="2011"/>
    <s v="Inglés"/>
    <s v="9783642113352 (E-Book)"/>
    <m/>
    <s v="X - Otras colecciones sin clasificar"/>
    <s v="2011-2020"/>
    <n v="157130"/>
    <n v="10"/>
    <s v="LE40526"/>
    <s v="Interventional pericardiology : pericardiocentesis, pericardioscopy, pericardial biopsy, balloon per"/>
    <n v="2011"/>
    <s v="X - Otras colecciones sin clasificar"/>
    <s v="https://search.ebscohost.com/login.aspx?profile=eds&amp;custid=s9495846&amp;groupid=main&amp;authtype=ip,guest&amp;direct=true&amp;bquery=sab.00015713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130|10"/>
    <n v="1"/>
  </r>
  <r>
    <x v="0"/>
    <x v="1"/>
    <x v="1"/>
    <s v="Libros"/>
    <s v="Netter's cardiology / editado por Marschall S. Runge, Cam Patterson y George A. Stouffer ; illustrac"/>
    <m/>
    <s v="Philadelphia, PA : ElsevierSaunders, ©2010."/>
    <n v="2017"/>
    <s v="Inglés"/>
    <s v="9781437706376 (E-Book)"/>
    <m/>
    <s v="X - Otras colecciones sin clasificar"/>
    <s v="2011-2020"/>
    <n v="179263"/>
    <n v="10"/>
    <s v="LE68328"/>
    <s v="Netter's cardiology / editado por Marschall S. Runge, Cam Patterson y George A. Stouffer ; illustrac"/>
    <n v="2017"/>
    <s v="X - Otras colecciones sin clasificar"/>
    <s v="https://search.ebscohost.com/login.aspx?profile=eds&amp;custid=s9495846&amp;groupid=main&amp;authtype=ip,guest&amp;direct=true&amp;bquery=sab.00017926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263|10"/>
    <n v="1"/>
  </r>
  <r>
    <x v="0"/>
    <x v="1"/>
    <x v="1"/>
    <s v="Libros"/>
    <s v="Paediatric cardiology / editor, Robert H. Anderson [y otros cinco] documento electrónico"/>
    <m/>
    <s v="Philadelphia, PA : Churchill Livingstone/Elsevier, ©2010."/>
    <n v="2010"/>
    <s v="Inglés"/>
    <s v="9780702030642 (E-Book)"/>
    <m/>
    <s v="X - Otras colecciones sin clasificar"/>
    <s v="2001-2010"/>
    <n v="183087"/>
    <n v="10"/>
    <s v="LE70043"/>
    <s v="Paediatric cardiology / editor, Robert H. Anderson [y otros cinco] documento electrónico"/>
    <n v="2010"/>
    <s v="X - Otras colecciones sin clasificar"/>
    <s v="https://search.ebscohost.com/login.aspx?profile=eds&amp;custid=s9495846&amp;groupid=main&amp;authtype=ip,guest&amp;direct=true&amp;bquery=sab.00018308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087|10"/>
    <n v="1"/>
  </r>
  <r>
    <x v="0"/>
    <x v="1"/>
    <x v="1"/>
    <s v="Libros"/>
    <s v="Preventive cardiology : companion to Braunwald's Heart Disease / Roger S. Blumenthal, JoAnne M. Food"/>
    <m/>
    <s v="Philadelphia : Elsevier, ©2011."/>
    <n v="2011"/>
    <s v="Inglés"/>
    <s v="9781437713664 (E-Book)"/>
    <m/>
    <s v="X - Otras colecciones sin clasificar"/>
    <s v="2011-2020"/>
    <n v="179597"/>
    <n v="10"/>
    <s v="LE68479"/>
    <s v="Preventive cardiology : companion to Braunwald's Heart Disease / Roger S. Blumenthal, JoAnne M. Food"/>
    <n v="2011"/>
    <s v="X - Otras colecciones sin clasificar"/>
    <s v="https://search.ebscohost.com/login.aspx?profile=eds&amp;custid=s9495846&amp;groupid=main&amp;authtype=ip,guest&amp;direct=true&amp;bquery=sab.00017959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597|10"/>
    <n v="1"/>
  </r>
  <r>
    <x v="0"/>
    <x v="1"/>
    <x v="1"/>
    <s v="Libros"/>
    <s v="Preventive cardiology : insights into the prevention and treatment of cardiovascular disease / edita"/>
    <m/>
    <s v="Totowa : Humana Press, ©2006."/>
    <n v="2006"/>
    <s v="Inglés"/>
    <s v="9781597450966 (E-Book)"/>
    <m/>
    <s v="X - Otras colecciones sin clasificar"/>
    <s v="2001-2010"/>
    <n v="73623"/>
    <n v="10"/>
    <s v="LE06950"/>
    <s v="Preventive cardiology : insights into the prevention and treatment of cardiovascular disease / edita"/>
    <n v="2006"/>
    <s v="X - Otras colecciones sin clasificar"/>
    <s v="https://search.ebscohost.com/login.aspx?profile=eds&amp;custid=s9495846&amp;groupid=main&amp;authtype=ip,guest&amp;direct=true&amp;bquery=sab.00007362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623|10"/>
    <n v="1"/>
  </r>
  <r>
    <x v="0"/>
    <x v="1"/>
    <x v="1"/>
    <s v="Libros"/>
    <s v="Principles of molecular cardiology / editado por Marschall S. Runge y Cam Patterson ; prólogo de Ja"/>
    <m/>
    <s v="Totowa : Springer, ©2005."/>
    <n v="2005"/>
    <s v="Inglés"/>
    <s v="9781592598786 (E-Book)"/>
    <m/>
    <s v="X - Otras colecciones sin clasificar"/>
    <s v="2001-2010"/>
    <n v="73659"/>
    <n v="10"/>
    <s v="LE06986"/>
    <s v="Principles of molecular cardiology / editado por Marschall S. Runge y Cam Patterson ; prólogo de Ja"/>
    <n v="2005"/>
    <s v="X - Otras colecciones sin clasificar"/>
    <s v="https://search.ebscohost.com/login.aspx?profile=eds&amp;custid=s9495846&amp;groupid=main&amp;authtype=ip,guest&amp;direct=true&amp;bquery=sab.00007365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659|10"/>
    <n v="1"/>
  </r>
  <r>
    <x v="0"/>
    <x v="1"/>
    <x v="1"/>
    <s v="Libros"/>
    <s v="Sports cardiology essentials : evaluation, management and case studies / editor Christine E. Lawless"/>
    <m/>
    <s v="New York, NY : Springer, ©2011."/>
    <n v="2011"/>
    <s v="Inglés"/>
    <s v="9780387927756 (E-Book)"/>
    <m/>
    <s v="X - Otras colecciones sin clasificar"/>
    <s v="2011-2020"/>
    <n v="156824"/>
    <n v="10"/>
    <s v="LE40220"/>
    <s v="Sports cardiology essentials : evaluation, management and case studies / editor Christine E. Lawless"/>
    <n v="2011"/>
    <s v="X - Otras colecciones sin clasificar"/>
    <s v="https://search.ebscohost.com/login.aspx?profile=eds&amp;custid=s9495846&amp;groupid=main&amp;authtype=ip,guest&amp;direct=true&amp;bquery=sab.00015682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824|10"/>
    <n v="1"/>
  </r>
  <r>
    <x v="0"/>
    <x v="1"/>
    <x v="1"/>
    <s v="Libros"/>
    <s v="Textbook of interventional cardiology / Eric J. Topol y Paul S Teirstein. documento electrónico"/>
    <s v="Topol, Eric J. autor"/>
    <s v="Philadelphia, PA : Saunders, ©2016."/>
    <n v="2016"/>
    <s v="Inglés"/>
    <s v="9781437723588 (E-Book)"/>
    <m/>
    <s v="X - Otras colecciones sin clasificar"/>
    <s v="2011-2020"/>
    <n v="180975"/>
    <n v="10"/>
    <s v="LE69655"/>
    <s v="Textbook of interventional cardiology / Eric J. Topol y Paul S Teirstein. documento electrónico"/>
    <n v="2016"/>
    <s v="X - Otras colecciones sin clasificar"/>
    <s v="https://search.ebscohost.com/login.aspx?profile=eds&amp;custid=s9495846&amp;groupid=main&amp;authtype=ip,guest&amp;direct=true&amp;bquery=sab.00018097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975|10"/>
    <n v="1"/>
  </r>
  <r>
    <x v="0"/>
    <x v="1"/>
    <x v="1"/>
    <s v="Libros"/>
    <s v="Cardiologia dello sport : diagnostica e clinica cardiovascolare / editado por Massimo Fioranelli, Ga"/>
    <m/>
    <s v="Milano : Springer Milan, ©2011."/>
    <n v="2011"/>
    <s v="Italiano"/>
    <s v="9788847023529 (E-Book)"/>
    <m/>
    <s v="X - Otras colecciones sin clasificar"/>
    <s v="2011-2020"/>
    <n v="157240"/>
    <n v="10"/>
    <s v="LE40636"/>
    <s v="Cardiologia dello sport : diagnostica e clinica cardiovascolare / editado por Massimo Fioranelli, Ga"/>
    <n v="2011"/>
    <s v="X - Otras colecciones sin clasificar"/>
    <s v="https://search.ebscohost.com/login.aspx?profile=eds&amp;custid=s9495846&amp;groupid=main&amp;authtype=ip,guest&amp;direct=true&amp;bquery=sab.00015724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240|10"/>
    <n v="1"/>
  </r>
  <r>
    <x v="0"/>
    <x v="8"/>
    <x v="8"/>
    <s v="Libros"/>
    <s v="Modelo curricular integrado para la docencia en el área de las ciencias neurológicas / Carlos Jaim"/>
    <s v="Acosta Escobar, Carlos Jaime autor"/>
    <s v="Bogotá ; Medellín : Universidad de La Sabana, 2000."/>
    <n v="2000"/>
    <s v="Español"/>
    <m/>
    <s v="Educacion Medica ; Medicina Como Profesion ; Neurologia"/>
    <s v="Pregrado"/>
    <s v="1991-2000"/>
    <n v="60340"/>
    <n v="10"/>
    <s v="324.2000008"/>
    <s v="Modelo curricular integrado para la docencia en el área de las ciencias neurológicas / Carlos Jaim"/>
    <n v="-2000"/>
    <s v="Pregrado"/>
    <s v="https://search.ebscohost.com/login.aspx?profile=eds&amp;custid=s9495846&amp;groupid=main&amp;authtype=ip,guest&amp;direct=true&amp;bquery=sab.000060340"/>
    <s v="BOAP_TESIS"/>
    <s v="T-Q-Tesis-2000"/>
    <n v="2000"/>
    <s v="X -   Tesis físicas"/>
    <s v="X - Otras colecciones sin clasificar"/>
    <s v="Otras facultades"/>
    <s v="Pregrado"/>
    <s v="60340|10"/>
    <n v="1"/>
  </r>
  <r>
    <x v="0"/>
    <x v="8"/>
    <x v="8"/>
    <s v="Libros"/>
    <s v="Propuesta para la enseñanza de la farmacología en la carrera de medicina de la Universidad Naciona"/>
    <s v="Cardenas Muñoz, María Luisa autor"/>
    <s v="Bogotá ; Medellín : Universidad de La Sabana, 2000."/>
    <n v="2000"/>
    <s v="Español"/>
    <m/>
    <s v="Educacion Medica ; Farmacologia ; Medicina Como Profesion"/>
    <s v="Pregrado"/>
    <s v="1991-2000"/>
    <n v="60321"/>
    <n v="10"/>
    <s v="324.2000003"/>
    <s v="Propuesta para la enseñanza de la farmacología en la carrera de medicina de la Universidad Naciona"/>
    <n v="-2000"/>
    <s v="Pregrado"/>
    <s v="https://search.ebscohost.com/login.aspx?profile=eds&amp;custid=s9495846&amp;groupid=main&amp;authtype=ip,guest&amp;direct=true&amp;bquery=sab.000060321"/>
    <s v="BOAP_TESIS"/>
    <s v="T-Q-Tesis-2000"/>
    <n v="2000"/>
    <s v="X -   Tesis físicas"/>
    <s v="X - Otras colecciones sin clasificar"/>
    <s v="Otras facultades"/>
    <s v="Pregrado"/>
    <s v="60321|10"/>
    <n v="1"/>
  </r>
  <r>
    <x v="0"/>
    <x v="1"/>
    <x v="1"/>
    <s v="Libros"/>
    <s v="L'approccio e la gestione per processi in pneumologia / R.W. Dal Negro [y otros tres] documento elec"/>
    <s v="Dal Negro, Roberto autor"/>
    <s v="Italia : Springer, ©2005"/>
    <n v="2005"/>
    <s v="Italiano"/>
    <s v="9788847003385 (E-Book)"/>
    <m/>
    <s v="X - Otras colecciones sin clasificar"/>
    <s v="2001-2010"/>
    <n v="71623"/>
    <n v="10"/>
    <s v="LE04950"/>
    <s v="L'approccio e la gestione per processi in pneumologia / R.W. Dal Negro [y otros tres] documento elec"/>
    <n v="2005"/>
    <s v="X - Otras colecciones sin clasificar"/>
    <s v="https://search.ebscohost.com/login.aspx?profile=eds&amp;custid=s9495846&amp;groupid=main&amp;authtype=ip,guest&amp;direct=true&amp;bquery=sab.00007162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623|10"/>
    <n v="1"/>
  </r>
  <r>
    <x v="0"/>
    <x v="1"/>
    <x v="1"/>
    <s v="Libros"/>
    <s v="Conducta fetal : estudio ecográfico de la neurología fetal / José María Carrera Maciá, Asim Kur"/>
    <s v="Carrera Maciá, José María 1937- autor"/>
    <s v="Barcelona : Elsevier Masson, 2008."/>
    <n v="2008"/>
    <s v="Español"/>
    <s v="9788445818442"/>
    <m/>
    <s v="618 - Ginecología, obstetricia, pediatría, geriatría."/>
    <s v="2001-2010"/>
    <n v="136465"/>
    <n v="20"/>
    <s v="LE70551"/>
    <s v="Conducta fetal : estudio ecográfico de la neurología fetal / José María Carrera Maciá, Asim Kur"/>
    <n v="2008"/>
    <s v="618 - Ginecología, obstetricia, pediatría, geriatría."/>
    <s v="https://search.ebscohost.com/login.aspx?profile=eds&amp;custid=s9495846&amp;groupid=main&amp;authtype=ip,guest&amp;direct=true&amp;bquery=sab.000136465"/>
    <s v="BOAP"/>
    <s v="618.32"/>
    <s v="X - En línea"/>
    <s v="X - Otras colecciones sin clasificar"/>
    <s v="X - Otras colecciones sin clasificar"/>
    <s v="X - Otras colecciones sin clasificar"/>
    <s v="X - Otras colecciones sin clasificar"/>
    <s v="136465|20"/>
    <n v="1"/>
  </r>
  <r>
    <x v="0"/>
    <x v="1"/>
    <x v="1"/>
    <s v="Libros"/>
    <s v="Principios de neurología de Adams y Victor / Allan H. Ropper, Robert H. Brown ; traducción Rafael"/>
    <s v="Ropper, Allan H. autor"/>
    <s v="México : McGraw-Hill, ©2011."/>
    <n v="2011"/>
    <s v="Español"/>
    <s v="9786071504449"/>
    <m/>
    <s v="X - Otras colecciones sin clasificar"/>
    <s v="2011-2020"/>
    <n v="143317"/>
    <n v="10"/>
    <s v="LE28972"/>
    <s v="Principios de neurología de Adams y Victor / Allan H. Ropper, Robert H. Brown ; traducción Rafael"/>
    <n v="2011"/>
    <s v="X - Otras colecciones sin clasificar"/>
    <s v="https://search.ebscohost.com/login.aspx?profile=eds&amp;custid=s9495846&amp;groupid=main&amp;authtype=ip,guest&amp;direct=true&amp;bquery=sab.00014331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43317|10"/>
    <n v="1"/>
  </r>
  <r>
    <x v="0"/>
    <x v="1"/>
    <x v="1"/>
    <s v="Libros"/>
    <s v="A-Z of neurological practice : a guide to clinical neurology / por Andrew J. Larner [y otros tres] d"/>
    <s v="Larner, Andrew J autor"/>
    <s v="Dordrecht : Springer, 2011."/>
    <n v="2011"/>
    <s v="Inglés"/>
    <s v="9781848829947 (E-Book)"/>
    <m/>
    <s v="X - Otras colecciones sin clasificar"/>
    <s v="2011-2020"/>
    <n v="157027"/>
    <n v="10"/>
    <s v="LE40423"/>
    <s v="A-Z of neurological practice : a guide to clinical neurology / por Andrew J. Larner [y otros tres] d"/>
    <n v="2011"/>
    <s v="X - Otras colecciones sin clasificar"/>
    <s v="https://search.ebscohost.com/login.aspx?profile=eds&amp;custid=s9495846&amp;groupid=main&amp;authtype=ip,guest&amp;direct=true&amp;bquery=sab.00015702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027|10"/>
    <n v="1"/>
  </r>
  <r>
    <x v="0"/>
    <x v="1"/>
    <x v="1"/>
    <s v="Libros"/>
    <s v="Adams and Victor's principles of neurology documento electrónico Allan H. Ropper, Martin A. Samuels"/>
    <s v="Ropper, Allan H. autor"/>
    <s v="New York : McGraw-Hill Education, ©2014."/>
    <n v="2014"/>
    <s v="Inglés"/>
    <s v="9780071794794 (E-Book)"/>
    <m/>
    <s v="X - Otras colecciones sin clasificar"/>
    <s v="2011-2020"/>
    <n v="177237"/>
    <n v="10"/>
    <s v="LE67551"/>
    <s v="Adams and Victor's principles of neurology documento electrónico Allan H. Ropper, Martin A. Samuels"/>
    <n v="2014"/>
    <s v="X - Otras colecciones sin clasificar"/>
    <s v="https://search.ebscohost.com/login.aspx?profile=eds&amp;custid=s9495846&amp;groupid=main&amp;authtype=ip,guest&amp;direct=true&amp;bquery=sab.00017723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7237|10"/>
    <n v="1"/>
  </r>
  <r>
    <x v="0"/>
    <x v="1"/>
    <x v="1"/>
    <s v="Libros"/>
    <s v="Aminoff's electrodiagnosis in clinical neurology / Michael J. Aminoff [y otros] documento electróni"/>
    <s v="Aminoff, Michael Jeffrey 1941- autor"/>
    <s v="[Philadelphia, Pa] : Elsevier Saunders, ©2012."/>
    <n v="2012"/>
    <s v="Inglés"/>
    <s v="9781455726769 (E-Book)"/>
    <m/>
    <s v="X - Otras colecciones sin clasificar"/>
    <s v="2011-2020"/>
    <n v="183408"/>
    <n v="10"/>
    <s v="LE69587"/>
    <s v="Aminoff's electrodiagnosis in clinical neurology / Michael J. Aminoff [y otros] documento electróni"/>
    <n v="2012"/>
    <s v="X - Otras colecciones sin clasificar"/>
    <s v="https://search.ebscohost.com/login.aspx?profile=eds&amp;custid=s9495846&amp;groupid=main&amp;authtype=ip,guest&amp;direct=true&amp;bquery=sab.00018340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408|10"/>
    <n v="1"/>
  </r>
  <r>
    <x v="0"/>
    <x v="1"/>
    <x v="1"/>
    <s v="Libros"/>
    <s v="Aminoff's neurology and general medicine / [editado por] Michael J. Aminoff, S. Andrew Josephson doc"/>
    <m/>
    <s v="Amsterdam : Elsevier/Academic Press, ©2014."/>
    <n v="2014"/>
    <s v="Inglés"/>
    <s v="9781306459853 (E-Book)"/>
    <m/>
    <s v="X - Otras colecciones sin clasificar"/>
    <s v="2011-2020"/>
    <n v="263052"/>
    <n v="10"/>
    <s v="LE68998"/>
    <s v="Aminoff's neurology and general medicine / [editado por] Michael J. Aminoff, S. Andrew Josephson doc"/>
    <n v="2014"/>
    <s v="X - Otras colecciones sin clasificar"/>
    <s v="https://search.ebscohost.com/login.aspx?profile=eds&amp;custid=s9495846&amp;groupid=main&amp;authtype=ip,guest&amp;direct=true&amp;bquery=sab.00026305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052|10"/>
    <n v="1"/>
  </r>
  <r>
    <x v="0"/>
    <x v="1"/>
    <x v="1"/>
    <s v="Libros"/>
    <s v="Atlas of clinical neurology / G. David Perkin [y otros] documento electrónico"/>
    <s v="Perkin, George David autor"/>
    <s v="Philadelphia, PA : Elsevier/Saunders, ©2011."/>
    <n v="2011"/>
    <s v="Inglés"/>
    <s v="9781437737813 (E-Book)"/>
    <m/>
    <s v="X - Otras colecciones sin clasificar"/>
    <s v="2011-2020"/>
    <n v="175686"/>
    <n v="10"/>
    <s v="LE69855"/>
    <s v="Atlas of clinical neurology / G. David Perkin [y otros] documento electrónico"/>
    <n v="2011"/>
    <s v="X - Otras colecciones sin clasificar"/>
    <s v="https://search.ebscohost.com/login.aspx?profile=eds&amp;custid=s9495846&amp;groupid=main&amp;authtype=ip,guest&amp;direct=true&amp;bquery=sab.00017568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686|10"/>
    <n v="1"/>
  </r>
  <r>
    <x v="0"/>
    <x v="1"/>
    <x v="1"/>
    <s v="Libros"/>
    <s v="Bradley's neurology in clinical practice / editado por Robert B. Daroff, Joseph Jankovic, John C. Ma"/>
    <m/>
    <s v="London : Elsevier, ©2016."/>
    <n v="2016"/>
    <s v="Inglés"/>
    <s v="9780323339162 (E-Book)"/>
    <m/>
    <s v="X - Otras colecciones sin clasificar"/>
    <s v="2011-2020"/>
    <n v="183392"/>
    <n v="10"/>
    <s v="LE69580"/>
    <s v="Bradley's neurology in clinical practice / editado por Robert B. Daroff, Joseph Jankovic, John C. Ma"/>
    <n v="2016"/>
    <s v="X - Otras colecciones sin clasificar"/>
    <s v="https://search.ebscohost.com/login.aspx?profile=eds&amp;custid=s9495846&amp;groupid=main&amp;authtype=ip,guest&amp;direct=true&amp;bquery=sab.00018339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392|10"/>
    <n v="1"/>
  </r>
  <r>
    <x v="0"/>
    <x v="1"/>
    <x v="1"/>
    <s v="Libros"/>
    <s v="Child neurology documento electrónico editado por John H. Menkes, Harvey B. Sarnat, Bernard L. Mari"/>
    <m/>
    <s v="Philadelphia : Lippincott Williams &amp; Wilkins, ©2006."/>
    <n v="2006"/>
    <s v="Inglés"/>
    <s v="9780781751049 (E-Book)"/>
    <m/>
    <s v="X - Otras colecciones sin clasificar"/>
    <s v="2001-2010"/>
    <n v="151699"/>
    <n v="10"/>
    <s v="LE66399"/>
    <s v="Child neurology documento electrónico editado por John H. Menkes, Harvey B. Sarnat, Bernard L. Mari"/>
    <n v="2006"/>
    <s v="X - Otras colecciones sin clasificar"/>
    <s v="https://search.ebscohost.com/login.aspx?profile=eds&amp;custid=s9495846&amp;groupid=main&amp;authtype=ip,guest&amp;direct=true&amp;bquery=sab.00015169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699|10"/>
    <n v="1"/>
  </r>
  <r>
    <x v="0"/>
    <x v="1"/>
    <x v="1"/>
    <s v="Libros"/>
    <s v="Clinical neurology / Graeme J. Hankey, Joanna M. Wardlaw. documento electrónico"/>
    <s v="Hankey, Graeme J."/>
    <s v="London : Manson, 2008."/>
    <n v="2008"/>
    <s v="Inglés"/>
    <s v="9781840765182"/>
    <m/>
    <s v="X - Otras colecciones sin clasificar"/>
    <s v="2001-2010"/>
    <n v="132906"/>
    <n v="10"/>
    <s v="LE20945"/>
    <s v="Clinical neurology / Graeme J. Hankey, Joanna M. Wardlaw. documento electrónico"/>
    <n v="2008"/>
    <s v="X - Otras colecciones sin clasificar"/>
    <s v="https://search.ebscohost.com/login.aspx?profile=eds&amp;custid=s9495846&amp;groupid=main&amp;authtype=ip,guest&amp;direct=true&amp;bquery=sab.00013290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2906|10"/>
    <n v="1"/>
  </r>
  <r>
    <x v="0"/>
    <x v="1"/>
    <x v="1"/>
    <s v="Libros"/>
    <s v="Clinical neurology documento electrónico Michael J. Aminoff, David A. Greenberg, Roger P. Simon."/>
    <s v="Aminoff, Michael Jeffrey autor"/>
    <s v="New York : McGraw-Hill Education, ©2014."/>
    <n v="2014"/>
    <s v="Inglés"/>
    <s v="9780071841429 (E-Book)"/>
    <m/>
    <s v="X - Otras colecciones sin clasificar"/>
    <s v="2011-2020"/>
    <n v="178222"/>
    <n v="10"/>
    <s v="LE67563"/>
    <s v="Clinical neurology documento electrónico Michael J. Aminoff, David A. Greenberg, Roger P. Simon."/>
    <n v="2014"/>
    <s v="X - Otras colecciones sin clasificar"/>
    <s v="https://search.ebscohost.com/login.aspx?profile=eds&amp;custid=s9495846&amp;groupid=main&amp;authtype=ip,guest&amp;direct=true&amp;bquery=sab.00017822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222|10"/>
    <n v="1"/>
  </r>
  <r>
    <x v="0"/>
    <x v="1"/>
    <x v="1"/>
    <s v="Libros"/>
    <s v="Community rehabilitation in neurology / Michael Barnes y Harriet Radermacher documento electrónico"/>
    <s v="Barnes, Michael P. 1952- autor"/>
    <s v="Cambridge, UK ; New York : Cambridge University Press, 2003."/>
    <n v="2003"/>
    <s v="Inglés"/>
    <s v="9780511063992 (E-Books)"/>
    <m/>
    <s v="X - Otras colecciones sin clasificar"/>
    <s v="2001-2010"/>
    <n v="176930"/>
    <n v="10"/>
    <s v="LE59995"/>
    <s v="Community rehabilitation in neurology / Michael Barnes y Harriet Radermacher documento electrónico"/>
    <n v="2003"/>
    <s v="X - Otras colecciones sin clasificar"/>
    <s v="https://search.ebscohost.com/login.aspx?profile=eds&amp;custid=s9495846&amp;groupid=main&amp;authtype=ip,guest&amp;direct=true&amp;bquery=sab.00017693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6930|10"/>
    <n v="1"/>
  </r>
  <r>
    <x v="0"/>
    <x v="1"/>
    <x v="1"/>
    <s v="Libros"/>
    <s v="Diagnostic criteria in neurology / Alan J. Lerner documento electrónico"/>
    <s v="Lerner, Alan J. autor"/>
    <s v="Totowa, N.J. : Humana Press Inc., ©2006"/>
    <n v="2006"/>
    <s v="Inglés"/>
    <s v="9781597450782 (E-Book)"/>
    <m/>
    <s v="X - Otras colecciones sin clasificar"/>
    <s v="2001-2010"/>
    <n v="69022"/>
    <n v="10"/>
    <s v="LE02349"/>
    <s v="Diagnostic criteria in neurology / Alan J. Lerner documento electrónico"/>
    <n v="2006"/>
    <s v="X - Otras colecciones sin clasificar"/>
    <s v="https://search.ebscohost.com/login.aspx?profile=eds&amp;custid=s9495846&amp;groupid=main&amp;authtype=ip,guest&amp;direct=true&amp;bquery=sab.00006902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022|10"/>
    <n v="1"/>
  </r>
  <r>
    <x v="0"/>
    <x v="1"/>
    <x v="1"/>
    <s v="Libros"/>
    <s v="Fenichel's clinical pediatric neurology : a signs and symptoms approach / J. Eric Piña-Garza."/>
    <s v="Piña-Garza, J. Eric autor"/>
    <s v="London : Elsevier, ©2013."/>
    <n v="2013"/>
    <s v="Inglés"/>
    <s v="9781455723768"/>
    <m/>
    <s v="618 - Ginecología, obstetricia, pediatría, geriatría."/>
    <s v="2011-2020"/>
    <n v="169111"/>
    <n v="20"/>
    <s v="LE69162"/>
    <s v="Fenichel's clinical pediatric neurology : a signs and symptoms approach / J. Eric Piña-Garza."/>
    <n v="2013"/>
    <s v="618 - Ginecología, obstetricia, pediatría, geriatría."/>
    <s v="https://search.ebscohost.com/login.aspx?profile=eds&amp;custid=s9495846&amp;groupid=main&amp;authtype=ip,guest&amp;direct=true&amp;bquery=sab.000169111"/>
    <s v="BOAP"/>
    <s v="618.928"/>
    <s v="X - En línea"/>
    <s v="X - Otras colecciones sin clasificar"/>
    <s v="X - Otras colecciones sin clasificar"/>
    <s v="X - Otras colecciones sin clasificar"/>
    <s v="X - Otras colecciones sin clasificar"/>
    <s v="169111|20"/>
    <n v="1"/>
  </r>
  <r>
    <x v="0"/>
    <x v="1"/>
    <x v="1"/>
    <s v="Libros"/>
    <s v="Forensic neuropathology and associated neurology / Roland N. Auer, Hans G. Kenig y Manfred Oehmichen"/>
    <s v="Auer, Roland N. autor"/>
    <s v="Heidelberg : SpringerÁverlag, ©2006."/>
    <n v="2006"/>
    <s v="Inglés"/>
    <s v="9783540289951"/>
    <m/>
    <s v="X - Otras colecciones sin clasificar"/>
    <s v="2001-2010"/>
    <n v="69946"/>
    <n v="10"/>
    <s v="LE03273"/>
    <s v="Forensic neuropathology and associated neurology / Roland N. Auer, Hans G. Kenig y Manfred Oehmichen"/>
    <n v="2006"/>
    <s v="X - Otras colecciones sin clasificar"/>
    <s v="https://search.ebscohost.com/login.aspx?profile=eds&amp;custid=s9495846&amp;groupid=main&amp;authtype=ip,guest&amp;direct=true&amp;bquery=sab.00006994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946|10"/>
    <n v="1"/>
  </r>
  <r>
    <x v="0"/>
    <x v="1"/>
    <x v="1"/>
    <s v="Libros"/>
    <s v="Kaufman's clinical neurology for psychiatrists / David Myland Kaufman y Mark J. Milstein documento e"/>
    <s v="Kaufman, David Myland autor"/>
    <s v="Philadelphia, PA : Saunders Elsevier, ©2013."/>
    <n v="2013"/>
    <s v="Inglés"/>
    <s v="9780723437482 (E-Book)"/>
    <m/>
    <s v="X - Otras colecciones sin clasificar"/>
    <s v="2011-2020"/>
    <n v="181139"/>
    <n v="10"/>
    <s v="LE69182"/>
    <s v="Kaufman's clinical neurology for psychiatrists / David Myland Kaufman y Mark J. Milstein documento e"/>
    <n v="2013"/>
    <s v="X - Otras colecciones sin clasificar"/>
    <s v="https://search.ebscohost.com/login.aspx?profile=eds&amp;custid=s9495846&amp;groupid=main&amp;authtype=ip,guest&amp;direct=true&amp;bquery=sab.00018113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139|10"/>
    <n v="1"/>
  </r>
  <r>
    <x v="0"/>
    <x v="1"/>
    <x v="1"/>
    <s v="Libros"/>
    <s v="Neurology : neonatology questions and controversies / editado por Jeffrey Perlman documento electró"/>
    <m/>
    <s v="Amsterdam : Elsevier/Saunders, ©2012."/>
    <n v="2012"/>
    <s v="Inglés"/>
    <s v="9781455733712 (E-Book)"/>
    <m/>
    <s v="X - Otras colecciones sin clasificar"/>
    <s v="2011-2020"/>
    <n v="183418"/>
    <n v="10"/>
    <s v="LE69590"/>
    <s v="Neurology : neonatology questions and controversies / editado por Jeffrey Perlman documento electró"/>
    <n v="2012"/>
    <s v="X - Otras colecciones sin clasificar"/>
    <s v="https://search.ebscohost.com/login.aspx?profile=eds&amp;custid=s9495846&amp;groupid=main&amp;authtype=ip,guest&amp;direct=true&amp;bquery=sab.00018341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418|10"/>
    <n v="1"/>
  </r>
  <r>
    <x v="0"/>
    <x v="1"/>
    <x v="1"/>
    <s v="Libros"/>
    <s v="Neurology at the bedside / Daniel Kondziella, Gunhild Waldemar documento electrónico"/>
    <s v="Kondziella, Daniel autor"/>
    <s v="Cham, : Springer, ©2017"/>
    <n v="2017"/>
    <s v="Inglés"/>
    <s v="9783319559919 (E-Book)"/>
    <m/>
    <s v="X - Otras colecciones sin clasificar"/>
    <s v="2011-2020"/>
    <n v="280095"/>
    <n v="10"/>
    <s v="LE27648"/>
    <s v="Neurology at the bedside / Daniel Kondziella, Gunhild Waldemar documento electrónico"/>
    <n v="2017"/>
    <s v="X - Otras colecciones sin clasificar"/>
    <s v="https://search.ebscohost.com/login.aspx?profile=eds&amp;custid=s9495846&amp;groupid=main&amp;authtype=ip,guest&amp;direct=true&amp;bquery=sab.00028009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095|10"/>
    <n v="1"/>
  </r>
  <r>
    <x v="0"/>
    <x v="1"/>
    <x v="1"/>
    <s v="Libros"/>
    <s v="Neurology of the arts : painting, music, literature / editor, F. Clifford Rose documento electrónic"/>
    <m/>
    <s v="London : Imperial College Press, 2004."/>
    <n v="2004"/>
    <s v="Inglés"/>
    <s v="1860945910 (E-Book)"/>
    <m/>
    <s v="X - Otras colecciones sin clasificar"/>
    <s v="2001-2010"/>
    <n v="180819"/>
    <n v="10"/>
    <s v="LE64019"/>
    <s v="Neurology of the arts : painting, music, literature / editor, F. Clifford Rose documento electrónic"/>
    <n v="2004"/>
    <s v="X - Otras colecciones sin clasificar"/>
    <s v="https://search.ebscohost.com/login.aspx?profile=eds&amp;custid=s9495846&amp;groupid=main&amp;authtype=ip,guest&amp;direct=true&amp;bquery=sab.00018081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819|10"/>
    <n v="1"/>
  </r>
  <r>
    <x v="0"/>
    <x v="1"/>
    <x v="1"/>
    <s v="Libros"/>
    <s v="Neurology of the newborn / Joseph J. Volpe documento electrónico"/>
    <s v="Volpe, Joseph J. autor"/>
    <s v="Philadelphia, PA : Saunders/Elsevier, ©2008."/>
    <n v="2008"/>
    <s v="Inglés"/>
    <s v="9781416039952 (E-Book)"/>
    <m/>
    <s v="X - Otras colecciones sin clasificar"/>
    <s v="2001-2010"/>
    <n v="180295"/>
    <n v="10"/>
    <s v="LE70548"/>
    <s v="Neurology of the newborn / Joseph J. Volpe documento electrónico"/>
    <n v="2008"/>
    <s v="X - Otras colecciones sin clasificar"/>
    <s v="https://search.ebscohost.com/login.aspx?profile=eds&amp;custid=s9495846&amp;groupid=main&amp;authtype=ip,guest&amp;direct=true&amp;bquery=sab.00018029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295|10"/>
    <n v="1"/>
  </r>
  <r>
    <x v="0"/>
    <x v="1"/>
    <x v="1"/>
    <s v="Libros"/>
    <s v="Neurology Oral Boards Review : a concise and systematic approach to clinical practice / Eroboghene E"/>
    <s v="Ubogu, Eroboghene E. autor"/>
    <s v="Totowa, N.J. : Humana Press Inc., ©2005."/>
    <n v="2005"/>
    <s v="Inglés"/>
    <s v="9781592599844 (E-Book)"/>
    <m/>
    <s v="X - Otras colecciones sin clasificar"/>
    <s v="2001-2010"/>
    <n v="72760"/>
    <n v="10"/>
    <s v="LE06087"/>
    <s v="Neurology Oral Boards Review : a concise and systematic approach to clinical practice / Eroboghene E"/>
    <n v="2005"/>
    <s v="X - Otras colecciones sin clasificar"/>
    <s v="https://search.ebscohost.com/login.aspx?profile=eds&amp;custid=s9495846&amp;groupid=main&amp;authtype=ip,guest&amp;direct=true&amp;bquery=sab.00007276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760|10"/>
    <n v="1"/>
  </r>
  <r>
    <x v="0"/>
    <x v="1"/>
    <x v="1"/>
    <s v="Libros"/>
    <s v="Neurology secrets / editado por Joseph S. Kass y Eli M. Mizrahi documento electrónico"/>
    <m/>
    <s v="Philadelphia : Saunders Elsevier, ©2017."/>
    <n v="2017"/>
    <s v="Español"/>
    <s v="9780323057127 (E-Book)"/>
    <m/>
    <s v="X - Otras colecciones sin clasificar"/>
    <s v="2011-2020"/>
    <n v="179349"/>
    <n v="10"/>
    <s v="LE68356"/>
    <s v="Neurology secrets / editado por Joseph S. Kass y Eli M. Mizrahi documento electrónico"/>
    <n v="2017"/>
    <s v="X - Otras colecciones sin clasificar"/>
    <s v="https://search.ebscohost.com/login.aspx?profile=eds&amp;custid=s9495846&amp;groupid=main&amp;authtype=ip,guest&amp;direct=true&amp;bquery=sab.00017934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349|10"/>
    <n v="1"/>
  </r>
  <r>
    <x v="0"/>
    <x v="1"/>
    <x v="1"/>
    <s v="Libros"/>
    <s v="Neurology Study Guide : oral board examination review / Teresella Gondolo. documento electrónico"/>
    <s v="Gondolo, Teresella autor"/>
    <s v="New york : Springer, ©2005."/>
    <n v="2005"/>
    <s v="Inglés"/>
    <s v="9780387277356 (E-Book)"/>
    <m/>
    <s v="X - Otras colecciones sin clasificar"/>
    <s v="2001-2010"/>
    <n v="72761"/>
    <n v="10"/>
    <s v="LE06088"/>
    <s v="Neurology Study Guide : oral board examination review / Teresella Gondolo. documento electrónico"/>
    <n v="2005"/>
    <s v="X - Otras colecciones sin clasificar"/>
    <s v="https://search.ebscohost.com/login.aspx?profile=eds&amp;custid=s9495846&amp;groupid=main&amp;authtype=ip,guest&amp;direct=true&amp;bquery=sab.00007276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761|10"/>
    <n v="1"/>
  </r>
  <r>
    <x v="0"/>
    <x v="1"/>
    <x v="1"/>
    <s v="Libros"/>
    <s v="Neuromuscular Disease : evidence and analysis in clinical neurology / Michael Benatar. documento ele"/>
    <s v="Benatar, Michael autor"/>
    <s v="Totowa, N.J. : Humana Press Inc., 2006."/>
    <n v="2006"/>
    <s v="Inglés"/>
    <s v="9781597451062 (E-Book)"/>
    <m/>
    <s v="X - Otras colecciones sin clasificar"/>
    <s v="2001-2010"/>
    <n v="72762"/>
    <n v="10"/>
    <s v="LE06089"/>
    <s v="Neuromuscular Disease : evidence and analysis in clinical neurology / Michael Benatar. documento ele"/>
    <n v="2006"/>
    <s v="X - Otras colecciones sin clasificar"/>
    <s v="https://search.ebscohost.com/login.aspx?profile=eds&amp;custid=s9495846&amp;groupid=main&amp;authtype=ip,guest&amp;direct=true&amp;bquery=sab.00007276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762|10"/>
    <n v="1"/>
  </r>
  <r>
    <x v="0"/>
    <x v="1"/>
    <x v="1"/>
    <s v="Libros"/>
    <s v="Oxidative stress and free radical damage in neurology / editado por Natan Gadoth y Hans Hilmar Göbe"/>
    <m/>
    <s v="Totowa, NJ : Humana Press, ©2011."/>
    <n v="2011"/>
    <s v="Inglés"/>
    <s v="9781603275149 (E-Book)"/>
    <m/>
    <s v="X - Otras colecciones sin clasificar"/>
    <s v="2011-2020"/>
    <n v="153113"/>
    <n v="10"/>
    <s v="LE36506"/>
    <s v="Oxidative stress and free radical damage in neurology / editado por Natan Gadoth y Hans Hilmar Göbe"/>
    <n v="2011"/>
    <s v="X - Otras colecciones sin clasificar"/>
    <s v="https://search.ebscohost.com/login.aspx?profile=eds&amp;custid=s9495846&amp;groupid=main&amp;authtype=ip,guest&amp;direct=true&amp;bquery=sab.00015311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113|10"/>
    <n v="1"/>
  </r>
  <r>
    <x v="0"/>
    <x v="1"/>
    <x v="1"/>
    <s v="Libros"/>
    <s v="Principles and practice of emergency neurology documento electrónico handbook for emergency physici"/>
    <m/>
    <s v="Cambridge, UK : Cambridge University Press, 2003."/>
    <n v="2003"/>
    <s v="Inglés"/>
    <s v="0511065213"/>
    <m/>
    <s v="X - Otras colecciones sin clasificar"/>
    <s v="2001-2010"/>
    <n v="176186"/>
    <n v="10"/>
    <s v="LE59251"/>
    <s v="Principles and practice of emergency neurology documento electrónico handbook for emergency physici"/>
    <n v="2003"/>
    <s v="X - Otras colecciones sin clasificar"/>
    <s v="https://search.ebscohost.com/login.aspx?profile=eds&amp;custid=s9495846&amp;groupid=main&amp;authtype=ip,guest&amp;direct=true&amp;bquery=sab.00017618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6186|10"/>
    <n v="1"/>
  </r>
  <r>
    <x v="0"/>
    <x v="1"/>
    <x v="1"/>
    <s v="Libros"/>
    <s v="Rethinking the clinical gaze : patient-centred innovation in paediatric neurology / John Gardner doc"/>
    <s v="Gardner, John autor"/>
    <s v="Cham : Springer International Publishing, ©2017."/>
    <n v="2017"/>
    <s v="Inglés"/>
    <s v="9783319532707 (E-Book)"/>
    <m/>
    <s v="X - Otras colecciones sin clasificar"/>
    <s v="2011-2020"/>
    <n v="277944"/>
    <n v="10"/>
    <s v="LE27365"/>
    <s v="Rethinking the clinical gaze : patient-centred innovation in paediatric neurology / John Gardner doc"/>
    <n v="2017"/>
    <s v="X - Otras colecciones sin clasificar"/>
    <s v="https://search.ebscohost.com/login.aspx?profile=eds&amp;custid=s9495846&amp;groupid=main&amp;authtype=ip,guest&amp;direct=true&amp;bquery=sab.00027794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7944|10"/>
    <n v="1"/>
  </r>
  <r>
    <x v="0"/>
    <x v="1"/>
    <x v="1"/>
    <s v="Libros"/>
    <s v="Teleneurology by internet and telephone : a study of medical self-help / Andrew Larner. documento el"/>
    <s v="Larner, Andrew autor"/>
    <s v="London : Springer, ©2011"/>
    <n v="2011"/>
    <s v="Inglés"/>
    <s v="9780857296917 (E-Book)"/>
    <m/>
    <s v="X - Otras colecciones sin clasificar"/>
    <s v="2011-2020"/>
    <n v="156850"/>
    <n v="10"/>
    <s v="LE40246"/>
    <s v="Teleneurology by internet and telephone : a study of medical self-help / Andrew Larner. documento el"/>
    <n v="2011"/>
    <s v="X - Otras colecciones sin clasificar"/>
    <s v="https://search.ebscohost.com/login.aspx?profile=eds&amp;custid=s9495846&amp;groupid=main&amp;authtype=ip,guest&amp;direct=true&amp;bquery=sab.00015685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850|10"/>
    <n v="1"/>
  </r>
  <r>
    <x v="0"/>
    <x v="1"/>
    <x v="1"/>
    <s v="Libros"/>
    <s v="Tropical neurology / editores, U.K. Misra, J. Kalita y R.A. Shakir. documento electrónico"/>
    <m/>
    <s v="Georgetown, Tex. : Landes Bioscience, 2003."/>
    <n v="2003"/>
    <s v="Inglés"/>
    <s v="1417545720"/>
    <m/>
    <s v="X - Otras colecciones sin clasificar"/>
    <s v="2001-2010"/>
    <n v="176050"/>
    <n v="10"/>
    <s v="LE59115"/>
    <s v="Tropical neurology / editores, U.K. Misra, J. Kalita y R.A. Shakir. documento electrónico"/>
    <n v="2003"/>
    <s v="X - Otras colecciones sin clasificar"/>
    <s v="https://search.ebscohost.com/login.aspx?profile=eds&amp;custid=s9495846&amp;groupid=main&amp;authtype=ip,guest&amp;direct=true&amp;bquery=sab.00017605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6050|10"/>
    <n v="1"/>
  </r>
  <r>
    <x v="0"/>
    <x v="1"/>
    <x v="1"/>
    <s v="Libros"/>
    <s v="Cardio-Nephrology : confluence of the heart and kidney in clinical practice / Janani Rangaswami, Edg"/>
    <s v="Rangaswami, Janani autor"/>
    <s v="Cham, Switzerland : Springer, ©2017"/>
    <n v="2017"/>
    <s v="Inglés"/>
    <s v="9783319560427 (E-Book)"/>
    <m/>
    <s v="X - Otras colecciones sin clasificar"/>
    <s v="2011-2020"/>
    <n v="280968"/>
    <n v="10"/>
    <s v="LE69377"/>
    <s v="Cardio-Nephrology : confluence of the heart and kidney in clinical practice / Janani Rangaswami, Edg"/>
    <n v="2017"/>
    <s v="X - Otras colecciones sin clasificar"/>
    <s v="https://search.ebscohost.com/login.aspx?profile=eds&amp;custid=s9495846&amp;groupid=main&amp;authtype=ip,guest&amp;direct=true&amp;bquery=sab.00028096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968|10"/>
    <n v="1"/>
  </r>
  <r>
    <x v="0"/>
    <x v="1"/>
    <x v="1"/>
    <s v="Libros"/>
    <s v="Comprehensive clinical nephrology / [editado por] Richard J. Johnson, John Feehally, Jurgen Floege."/>
    <m/>
    <s v="Philadelphia, PA : Elsevier Saunders, ©2015."/>
    <n v="2015"/>
    <s v="Inglés"/>
    <s v="9780323242875 (E-Book)"/>
    <m/>
    <s v="X - Otras colecciones sin clasificar"/>
    <s v="2011-2020"/>
    <n v="263026"/>
    <n v="10"/>
    <s v="LE68944"/>
    <s v="Comprehensive clinical nephrology / [editado por] Richard J. Johnson, John Feehally, Jurgen Floege."/>
    <n v="2015"/>
    <s v="X - Otras colecciones sin clasificar"/>
    <s v="https://search.ebscohost.com/login.aspx?profile=eds&amp;custid=s9495846&amp;groupid=main&amp;authtype=ip,guest&amp;direct=true&amp;bquery=sab.00026302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026|10"/>
    <n v="1"/>
  </r>
  <r>
    <x v="0"/>
    <x v="1"/>
    <x v="1"/>
    <s v="Libros"/>
    <s v="Comprehensive pediatric nephrology / editado por Denis F. Geary, Franz Schaefer documento electróni"/>
    <m/>
    <s v="Philadelphia, PA : Mosby ; Elsevier, ©2008."/>
    <n v="2008"/>
    <s v="Inglés"/>
    <s v="9780323048835 (E-Book)"/>
    <m/>
    <s v="X - Otras colecciones sin clasificar"/>
    <s v="2001-2010"/>
    <n v="178791"/>
    <n v="10"/>
    <s v="LE70217"/>
    <s v="Comprehensive pediatric nephrology / editado por Denis F. Geary, Franz Schaefer documento electróni"/>
    <n v="2008"/>
    <s v="X - Otras colecciones sin clasificar"/>
    <s v="https://search.ebscohost.com/login.aspx?profile=eds&amp;custid=s9495846&amp;groupid=main&amp;authtype=ip,guest&amp;direct=true&amp;bquery=sab.00017879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791|10"/>
    <n v="1"/>
  </r>
  <r>
    <x v="0"/>
    <x v="1"/>
    <x v="1"/>
    <s v="Libros"/>
    <s v="Current diagnosis &amp; treatment : Nephrology &amp; hypertension documento electrónico editado por Edgar L"/>
    <m/>
    <s v="New York : McGraw-Hill Education, ©2009."/>
    <n v="2009"/>
    <s v="Inglés"/>
    <s v="9780071641081 (E-Book)"/>
    <m/>
    <s v="X - Otras colecciones sin clasificar"/>
    <s v="2001-2010"/>
    <n v="178228"/>
    <n v="10"/>
    <s v="LE67569"/>
    <s v="Current diagnosis &amp; treatment : Nephrology &amp; hypertension documento electrónico editado por Edgar L"/>
    <n v="2009"/>
    <s v="X - Otras colecciones sin clasificar"/>
    <s v="https://search.ebscohost.com/login.aspx?profile=eds&amp;custid=s9495846&amp;groupid=main&amp;authtype=ip,guest&amp;direct=true&amp;bquery=sab.00017822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228|10"/>
    <n v="1"/>
  </r>
  <r>
    <x v="0"/>
    <x v="1"/>
    <x v="1"/>
    <s v="Libros"/>
    <s v="Nephrology and fluid/electrolyte physiology : neonatology questions and controversies / [editado por"/>
    <m/>
    <s v="Philadelphia, PA : Elsevier/Saunders, ©2012."/>
    <n v="0"/>
    <s v="Inglés"/>
    <s v="9781437726589 (E-Book)"/>
    <m/>
    <s v="X - Otras colecciones sin clasificar"/>
    <n v="-1950"/>
    <n v="178567"/>
    <n v="10"/>
    <s v="LE69603"/>
    <s v="Nephrology and fluid/electrolyte physiology : neonatology questions and controversies / [editado por"/>
    <n v="-2000"/>
    <s v="X - Otras colecciones sin clasificar"/>
    <s v="https://search.ebscohost.com/login.aspx?profile=eds&amp;custid=s9495846&amp;groupid=main&amp;authtype=ip,guest&amp;direct=true&amp;bquery=sab.00017856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567|10"/>
    <n v="1"/>
  </r>
  <r>
    <x v="0"/>
    <x v="1"/>
    <x v="1"/>
    <s v="Libros"/>
    <s v="Nephrology secrets / editado por Edgar V. Lerma y Allen R. Nissenson documento electrónico"/>
    <m/>
    <s v="Philadelphia : Saunders Elsevier, ©2012."/>
    <n v="2012"/>
    <s v="Inglés"/>
    <s v="9781416033622 (E-Book)"/>
    <m/>
    <s v="X - Otras colecciones sin clasificar"/>
    <s v="2011-2020"/>
    <n v="179457"/>
    <n v="10"/>
    <s v="LE68429"/>
    <s v="Nephrology secrets / editado por Edgar V. Lerma y Allen R. Nissenson documento electrónico"/>
    <n v="2012"/>
    <s v="X - Otras colecciones sin clasificar"/>
    <s v="https://search.ebscohost.com/login.aspx?profile=eds&amp;custid=s9495846&amp;groupid=main&amp;authtype=ip,guest&amp;direct=true&amp;bquery=sab.00017945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457|10"/>
    <n v="1"/>
  </r>
  <r>
    <x v="0"/>
    <x v="1"/>
    <x v="1"/>
    <s v="Libros"/>
    <s v="Regenerative nephrology / editado por Michael S. Goligorsky documento electrónico"/>
    <m/>
    <s v="London : Academic, ©2010."/>
    <n v="2010"/>
    <s v="Inglés"/>
    <s v="9780123809285 (E-Book)"/>
    <m/>
    <s v="X - Otras colecciones sin clasificar"/>
    <s v="2001-2010"/>
    <n v="175639"/>
    <n v="10"/>
    <s v="LE69842"/>
    <s v="Regenerative nephrology / editado por Michael S. Goligorsky documento electrónico"/>
    <n v="2010"/>
    <s v="X - Otras colecciones sin clasificar"/>
    <s v="https://search.ebscohost.com/login.aspx?profile=eds&amp;custid=s9495846&amp;groupid=main&amp;authtype=ip,guest&amp;direct=true&amp;bquery=sab.00017563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639|10"/>
    <n v="1"/>
  </r>
  <r>
    <x v="0"/>
    <x v="1"/>
    <x v="1"/>
    <s v="Libros"/>
    <s v="Therapy in nephrology and hypertension : a companion to Brenner &amp; Rector's The kidney / editado por"/>
    <m/>
    <s v="Philadelphia : Saunders Elsevier, ©2008."/>
    <n v="2008"/>
    <s v="Inglés"/>
    <s v="9781416054849 (E-Book)"/>
    <m/>
    <s v="X - Otras colecciones sin clasificar"/>
    <s v="2001-2010"/>
    <n v="178764"/>
    <n v="10"/>
    <s v="LE70202"/>
    <s v="Therapy in nephrology and hypertension : a companion to Brenner &amp; Rector's The kidney / editado por"/>
    <n v="2008"/>
    <s v="X - Otras colecciones sin clasificar"/>
    <s v="https://search.ebscohost.com/login.aspx?profile=eds&amp;custid=s9495846&amp;groupid=main&amp;authtype=ip,guest&amp;direct=true&amp;bquery=sab.00017876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764|10"/>
    <n v="1"/>
  </r>
  <r>
    <x v="0"/>
    <x v="1"/>
    <x v="1"/>
    <s v="Libros"/>
    <s v="Vital nephrology : your essential reference for all aspects of renal care / Andy Stein, Janet Wild y"/>
    <s v="Stein, Andy autor"/>
    <s v="London : Class Health, [2004]."/>
    <n v="2004"/>
    <s v="Inglés"/>
    <s v="1859591442 (E-Book)"/>
    <m/>
    <s v="X - Otras colecciones sin clasificar"/>
    <s v="2001-2010"/>
    <n v="178556"/>
    <n v="10"/>
    <s v="LE61621"/>
    <s v="Vital nephrology : your essential reference for all aspects of renal care / Andy Stein, Janet Wild y"/>
    <n v="2004"/>
    <s v="X - Otras colecciones sin clasificar"/>
    <s v="https://search.ebscohost.com/login.aspx?profile=eds&amp;custid=s9495846&amp;groupid=main&amp;authtype=ip,guest&amp;direct=true&amp;bquery=sab.00017855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556|10"/>
    <n v="1"/>
  </r>
  <r>
    <x v="0"/>
    <x v="1"/>
    <x v="1"/>
    <s v="Libros"/>
    <s v="Nociones de infectología / Ramón Pous Roca documento electrónico"/>
    <s v="Pous Roca, Ramón autor"/>
    <s v="México : Instituto Politécnico Nacional, ©1996."/>
    <n v="1996"/>
    <s v="Español"/>
    <s v="9687724242 (E-Book)"/>
    <m/>
    <s v="X - Otras colecciones sin clasificar"/>
    <s v="1991-2000"/>
    <n v="177158"/>
    <n v="10"/>
    <s v="LE66320"/>
    <s v="Nociones de infectología / Ramón Pous Roca documento electrónico"/>
    <n v="-2000"/>
    <s v="X - Otras colecciones sin clasificar"/>
    <s v="https://search.ebscohost.com/login.aspx?profile=eds&amp;custid=s9495846&amp;groupid=main&amp;authtype=ip,guest&amp;direct=true&amp;bquery=sab.00017715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7158|10"/>
    <n v="1"/>
  </r>
  <r>
    <x v="0"/>
    <x v="1"/>
    <x v="1"/>
    <s v="Libros"/>
    <s v="A handbook of traditional Chinese dermatology documento electrónico Chang jian pi fu bing zhong yi"/>
    <s v="Liang, Chien Hui."/>
    <s v="Boulder, CO : Blue Poppy Press, 1993."/>
    <n v="1993"/>
    <s v="Inglés"/>
    <s v="9780585232577"/>
    <m/>
    <s v="X - Otras colecciones sin clasificar"/>
    <s v="1991-2000"/>
    <n v="163217"/>
    <n v="10"/>
    <s v="LE44769"/>
    <s v="A handbook of traditional Chinese dermatology documento electrónico Chang jian pi fu bing zhong yi"/>
    <n v="-2000"/>
    <s v="X - Otras colecciones sin clasificar"/>
    <s v="https://search.ebscohost.com/login.aspx?profile=eds&amp;custid=s9495846&amp;groupid=main&amp;authtype=ip,guest&amp;direct=true&amp;bquery=sab.00016321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3217|10"/>
    <n v="1"/>
  </r>
  <r>
    <x v="0"/>
    <x v="1"/>
    <x v="1"/>
    <s v="Libros"/>
    <s v="Aumento de los tejidos blandos : dermatología estética / editado por Jean Carruthers [y otros tres"/>
    <m/>
    <s v="Barcelona : Elsevier, 2013."/>
    <n v="2013"/>
    <s v="Español"/>
    <s v="9788490222553 (E-Book)"/>
    <m/>
    <s v="X - Otras colecciones sin clasificar"/>
    <s v="2011-2020"/>
    <n v="263201"/>
    <n v="10"/>
    <s v="LE69137"/>
    <s v="Aumento de los tejidos blandos : dermatología estética / editado por Jean Carruthers [y otros tres"/>
    <n v="2013"/>
    <s v="X - Otras colecciones sin clasificar"/>
    <s v="https://search.ebscohost.com/login.aspx?profile=eds&amp;custid=s9495846&amp;groupid=main&amp;authtype=ip,guest&amp;direct=true&amp;bquery=sab.00026320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201|10"/>
    <n v="1"/>
  </r>
  <r>
    <x v="0"/>
    <x v="1"/>
    <x v="1"/>
    <s v="Libros"/>
    <s v="Clinical dermatology : a color guide to diagnosis and therapy / Thomas P. Habif. documento electrón"/>
    <s v="Habif, Thomas P. autor"/>
    <s v="St. Louis, Mo : Elsevier, ©2016."/>
    <n v="2016"/>
    <s v="Inglés"/>
    <s v="9780323261838 (E-Book)"/>
    <m/>
    <s v="X - Otras colecciones sin clasificar"/>
    <s v="2011-2020"/>
    <n v="130106"/>
    <n v="10"/>
    <s v="LE18452"/>
    <s v="Clinical dermatology : a color guide to diagnosis and therapy / Thomas P. Habif. documento electrón"/>
    <n v="2016"/>
    <s v="X - Otras colecciones sin clasificar"/>
    <s v="https://search.ebscohost.com/login.aspx?profile=eds&amp;custid=s9495846&amp;groupid=main&amp;authtype=ip,guest&amp;direct=true&amp;bquery=sab.00013010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0106|10"/>
    <n v="1"/>
  </r>
  <r>
    <x v="0"/>
    <x v="1"/>
    <x v="1"/>
    <s v="Libros"/>
    <s v="Comprehensive dermatologic drug therapy / editado por Stephen E. Wolverton documento electrónico"/>
    <m/>
    <s v="Edinburgh : Saunders/Elsevier, ©2013."/>
    <n v="2013"/>
    <s v="Inglés"/>
    <s v="9781455738014 (E-Book)"/>
    <m/>
    <s v="X - Otras colecciones sin clasificar"/>
    <s v="2011-2020"/>
    <n v="175761"/>
    <n v="10"/>
    <s v="LE69268"/>
    <s v="Comprehensive dermatologic drug therapy / editado por Stephen E. Wolverton documento electrónico"/>
    <n v="2013"/>
    <s v="X - Otras colecciones sin clasificar"/>
    <s v="https://search.ebscohost.com/login.aspx?profile=eds&amp;custid=s9495846&amp;groupid=main&amp;authtype=ip,guest&amp;direct=true&amp;bquery=sab.00017576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761|10"/>
    <n v="1"/>
  </r>
  <r>
    <x v="0"/>
    <x v="1"/>
    <x v="1"/>
    <s v="Libros"/>
    <s v="Cosmetic dermatology / editado por Murad Alam, Hayes B. Gladstone y Rebecca C. Tung documento electr"/>
    <m/>
    <s v="Philadelphia, PA : Saunders/Elsevier, ©2009."/>
    <n v="2009"/>
    <s v="Inglés"/>
    <s v="9780702031434 (E-Book)"/>
    <m/>
    <s v="X - Otras colecciones sin clasificar"/>
    <s v="2001-2010"/>
    <n v="180019"/>
    <n v="10"/>
    <s v="LE70135"/>
    <s v="Cosmetic dermatology / editado por Murad Alam, Hayes B. Gladstone y Rebecca C. Tung documento electr"/>
    <n v="2009"/>
    <s v="X - Otras colecciones sin clasificar"/>
    <s v="https://search.ebscohost.com/login.aspx?profile=eds&amp;custid=s9495846&amp;groupid=main&amp;authtype=ip,guest&amp;direct=true&amp;bquery=sab.00018001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019|10"/>
    <n v="1"/>
  </r>
  <r>
    <x v="0"/>
    <x v="1"/>
    <x v="1"/>
    <s v="Libros"/>
    <s v="Cosmetic dermatology / editor, Cheryl M. Burgess documento electrónico"/>
    <m/>
    <s v="Berlin Heidelberg : Springer Áverlag, 2005."/>
    <n v="2005"/>
    <s v="Inglés"/>
    <s v="9783540273332 (E-Book)"/>
    <m/>
    <s v="X - Otras colecciones sin clasificar"/>
    <s v="2001-2010"/>
    <n v="68711"/>
    <n v="10"/>
    <s v="LE02038"/>
    <s v="Cosmetic dermatology / editor, Cheryl M. Burgess documento electrónico"/>
    <n v="2005"/>
    <s v="X - Otras colecciones sin clasificar"/>
    <s v="https://search.ebscohost.com/login.aspx?profile=eds&amp;custid=s9495846&amp;groupid=main&amp;authtype=ip,guest&amp;direct=true&amp;bquery=sab.00006871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8711|10"/>
    <n v="1"/>
  </r>
  <r>
    <x v="0"/>
    <x v="1"/>
    <x v="1"/>
    <s v="Libros"/>
    <s v="Deadly Dermatologic Diseases : Clinicopathologic Atlas and Text / Michael B. Morgan, Bruce R. Smolle"/>
    <s v="Morgan, Michael autor"/>
    <s v="New York : Springer Science, 2007."/>
    <n v="2007"/>
    <s v="Inglés"/>
    <s v="9780387688589 (E-Book)"/>
    <m/>
    <s v="X - Otras colecciones sin clasificar"/>
    <s v="2001-2010"/>
    <n v="68890"/>
    <n v="10"/>
    <s v="LE02217"/>
    <s v="Deadly Dermatologic Diseases : Clinicopathologic Atlas and Text / Michael B. Morgan, Bruce R. Smolle"/>
    <n v="2007"/>
    <s v="X - Otras colecciones sin clasificar"/>
    <s v="https://search.ebscohost.com/login.aspx?profile=eds&amp;custid=s9495846&amp;groupid=main&amp;authtype=ip,guest&amp;direct=true&amp;bquery=sab.00006889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8890|10"/>
    <n v="1"/>
  </r>
  <r>
    <x v="0"/>
    <x v="1"/>
    <x v="1"/>
    <s v="Libros"/>
    <s v="Dermatología clínica / editado por : Carlos Ferrándiz documento electrónico"/>
    <m/>
    <s v="Barcelona : Elsevier, ©2014."/>
    <n v="2014"/>
    <s v="Español"/>
    <s v="9788490221471 (E-Book)"/>
    <m/>
    <s v="X - Otras colecciones sin clasificar"/>
    <s v="2011-2020"/>
    <n v="181180"/>
    <n v="10"/>
    <s v="LE68986"/>
    <s v="Dermatología clínica / editado por : Carlos Ferrándiz documento electrónico"/>
    <n v="2014"/>
    <s v="X - Otras colecciones sin clasificar"/>
    <s v="https://search.ebscohost.com/login.aspx?profile=eds&amp;custid=s9495846&amp;groupid=main&amp;authtype=ip,guest&amp;direct=true&amp;bquery=sab.00018118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180|10"/>
    <n v="1"/>
  </r>
  <r>
    <x v="0"/>
    <x v="1"/>
    <x v="1"/>
    <s v="Libros"/>
    <s v="Dermatología obstétrica y ginecológica / editado por Martin Black [y otros] documento electrónic"/>
    <m/>
    <s v="Barcelona : Elsevier, ©2009."/>
    <n v="2009"/>
    <s v="Inglés"/>
    <s v="9788480864787 (E-Book)"/>
    <m/>
    <s v="X - Otras colecciones sin clasificar"/>
    <s v="2001-2010"/>
    <n v="179975"/>
    <n v="10"/>
    <s v="LE70108"/>
    <s v="Dermatología obstétrica y ginecológica / editado por Martin Black [y otros] documento electrónic"/>
    <n v="2009"/>
    <s v="X - Otras colecciones sin clasificar"/>
    <s v="https://search.ebscohost.com/login.aspx?profile=eds&amp;custid=s9495846&amp;groupid=main&amp;authtype=ip,guest&amp;direct=true&amp;bquery=sab.00017997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975|10"/>
    <n v="1"/>
  </r>
  <r>
    <x v="0"/>
    <x v="1"/>
    <x v="1"/>
    <s v="Libros"/>
    <s v="Dermatologic surgery / editado por Allison T. Vidimos, Christie T. Ammirati y Christine Poblete-Lope"/>
    <m/>
    <s v="Edinburgh ; New York : Saunders Elsevier, ©2009."/>
    <n v="2009"/>
    <s v="Inglés"/>
    <s v="9780702030499 (E-Book)"/>
    <m/>
    <s v="X - Otras colecciones sin clasificar"/>
    <s v="2001-2010"/>
    <n v="180193"/>
    <n v="10"/>
    <s v="LE70169"/>
    <s v="Dermatologic surgery / editado por Allison T. Vidimos, Christie T. Ammirati y Christine Poblete-Lope"/>
    <n v="2009"/>
    <s v="X - Otras colecciones sin clasificar"/>
    <s v="https://search.ebscohost.com/login.aspx?profile=eds&amp;custid=s9495846&amp;groupid=main&amp;authtype=ip,guest&amp;direct=true&amp;bquery=sab.00018019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193|10"/>
    <n v="1"/>
  </r>
  <r>
    <x v="0"/>
    <x v="1"/>
    <x v="1"/>
    <s v="Libros"/>
    <s v="Dermatological Atlas of Indigenous People / Marcos Cesar Florian [y otros] documento electrónico"/>
    <s v="Florian, Marcos Cesar autor"/>
    <s v="Cham, Switzerland : Springer, ©2017"/>
    <n v="2017"/>
    <s v="Inglés"/>
    <s v="9783319594460 (E-Book)"/>
    <m/>
    <s v="X - Otras colecciones sin clasificar"/>
    <s v="2011-2020"/>
    <n v="280756"/>
    <n v="10"/>
    <s v="LE69323"/>
    <s v="Dermatological Atlas of Indigenous People / Marcos Cesar Florian [y otros] documento electrónico"/>
    <n v="2017"/>
    <s v="X - Otras colecciones sin clasificar"/>
    <s v="https://search.ebscohost.com/login.aspx?profile=eds&amp;custid=s9495846&amp;groupid=main&amp;authtype=ip,guest&amp;direct=true&amp;bquery=sab.00028075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756|10"/>
    <n v="1"/>
  </r>
  <r>
    <x v="0"/>
    <x v="1"/>
    <x v="1"/>
    <s v="Libros"/>
    <s v="Dermatological Signs of Systemic Disease / editores, Jeffrey P. Callen, Joseph L. Jorizzo, John J. Z"/>
    <m/>
    <s v="Edinburgh : Elsevier, 2017."/>
    <n v="2017"/>
    <s v="Inglés"/>
    <s v="9780323358316 (E-Book)"/>
    <m/>
    <s v="X - Otras colecciones sin clasificar"/>
    <s v="2011-2020"/>
    <n v="183875"/>
    <n v="10"/>
    <s v="LE70060"/>
    <s v="Dermatological Signs of Systemic Disease / editores, Jeffrey P. Callen, Joseph L. Jorizzo, John J. Z"/>
    <n v="2017"/>
    <s v="X - Otras colecciones sin clasificar"/>
    <s v="https://search.ebscohost.com/login.aspx?profile=eds&amp;custid=s9495846&amp;groupid=main&amp;authtype=ip,guest&amp;direct=true&amp;bquery=sab.00018387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875|10"/>
    <n v="1"/>
  </r>
  <r>
    <x v="0"/>
    <x v="1"/>
    <x v="1"/>
    <s v="Libros"/>
    <s v="Dermatologie des XIXe et XXe siècles mutations et controverses / Gérard Tilles. documento electró"/>
    <s v="Tilles, Gérard autor"/>
    <s v="Paris : Springer, 2011."/>
    <n v="2011"/>
    <s v="Francés"/>
    <s v="9782817801988 (E-Book)"/>
    <m/>
    <s v="X - Otras colecciones sin clasificar"/>
    <s v="2011-2020"/>
    <n v="157076"/>
    <n v="10"/>
    <s v="LE40472"/>
    <s v="Dermatologie des XIXe et XXe siècles mutations et controverses / Gérard Tilles. documento electró"/>
    <n v="2011"/>
    <s v="X - Otras colecciones sin clasificar"/>
    <s v="https://search.ebscohost.com/login.aspx?profile=eds&amp;custid=s9495846&amp;groupid=main&amp;authtype=ip,guest&amp;direct=true&amp;bquery=sab.00015707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076|10"/>
    <n v="1"/>
  </r>
  <r>
    <x v="0"/>
    <x v="1"/>
    <x v="1"/>
    <s v="Libros"/>
    <s v="Dermatology : an illustrated colour text / David J. Gawkrodger y Michael R. Ardern-Jones documento e"/>
    <s v="Gawkrodger, David J. autor"/>
    <s v="Edinburgh ; New York : Churchill Livingstone/Elsevier, ©2017."/>
    <n v="2017"/>
    <s v="Inglés"/>
    <s v="9780702068546 (E-Book)"/>
    <m/>
    <s v="X - Otras colecciones sin clasificar"/>
    <s v="2011-2020"/>
    <n v="183122"/>
    <n v="10"/>
    <s v="LE69285"/>
    <s v="Dermatology : an illustrated colour text / David J. Gawkrodger y Michael R. Ardern-Jones documento e"/>
    <n v="2017"/>
    <s v="X - Otras colecciones sin clasificar"/>
    <s v="https://search.ebscohost.com/login.aspx?profile=eds&amp;custid=s9495846&amp;groupid=main&amp;authtype=ip,guest&amp;direct=true&amp;bquery=sab.00018312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122|10"/>
    <n v="1"/>
  </r>
  <r>
    <x v="0"/>
    <x v="1"/>
    <x v="1"/>
    <s v="Libros"/>
    <s v="Dermatology / editado por Jean L. Bolognia, Joseph L. Jorizzo y Julie V. Schaffer documento electró"/>
    <m/>
    <s v="Philadelphia, Pa ; London : Elsevier Saunders, ©2012."/>
    <n v="2012"/>
    <s v="Inglés"/>
    <s v="9780702051821 (E-Book)"/>
    <m/>
    <s v="X - Otras colecciones sin clasificar"/>
    <s v="2011-2020"/>
    <n v="183188"/>
    <n v="10"/>
    <s v="LE69548"/>
    <s v="Dermatology / editado por Jean L. Bolognia, Joseph L. Jorizzo y Julie V. Schaffer documento electró"/>
    <n v="2012"/>
    <s v="X - Otras colecciones sin clasificar"/>
    <s v="https://search.ebscohost.com/login.aspx?profile=eds&amp;custid=s9495846&amp;groupid=main&amp;authtype=ip,guest&amp;direct=true&amp;bquery=sab.00018318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188|10"/>
    <n v="1"/>
  </r>
  <r>
    <x v="0"/>
    <x v="1"/>
    <x v="1"/>
    <s v="Libros"/>
    <s v="Dermatology essentials / [editado por] Jean L. Bolognia, Julie V. Schaffer, Karynne O. Duncan y Chri"/>
    <m/>
    <s v="Oxford : Elsevier/Saunders, ©2014."/>
    <n v="2014"/>
    <s v="Inglés"/>
    <s v="9780702055393 (E-Book)"/>
    <m/>
    <s v="X - Otras colecciones sin clasificar"/>
    <s v="2011-2020"/>
    <n v="180956"/>
    <n v="10"/>
    <s v="LE68992"/>
    <s v="Dermatology essentials / [editado por] Jean L. Bolognia, Julie V. Schaffer, Karynne O. Duncan y Chri"/>
    <n v="2014"/>
    <s v="X - Otras colecciones sin clasificar"/>
    <s v="https://search.ebscohost.com/login.aspx?profile=eds&amp;custid=s9495846&amp;groupid=main&amp;authtype=ip,guest&amp;direct=true&amp;bquery=sab.00018095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956|10"/>
    <n v="1"/>
  </r>
  <r>
    <x v="0"/>
    <x v="1"/>
    <x v="1"/>
    <s v="Libros"/>
    <s v="Dermatology secrets plus / editado por James E. Fitzpatrick y Joseph G. Morelli documento electróni"/>
    <m/>
    <s v="Philadelphia, PA : Elsevier, ©2016."/>
    <n v="2010"/>
    <s v="Inglés"/>
    <s v="9780323310291 (E-Book)"/>
    <m/>
    <s v="X - Otras colecciones sin clasificar"/>
    <s v="2001-2010"/>
    <n v="175621"/>
    <n v="10"/>
    <s v="LE69839"/>
    <s v="Dermatology secrets plus / editado por James E. Fitzpatrick y Joseph G. Morelli documento electróni"/>
    <n v="2010"/>
    <s v="X - Otras colecciones sin clasificar"/>
    <s v="https://search.ebscohost.com/login.aspx?profile=eds&amp;custid=s9495846&amp;groupid=main&amp;authtype=ip,guest&amp;direct=true&amp;bquery=sab.00017562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621|10"/>
    <n v="1"/>
  </r>
  <r>
    <x v="0"/>
    <x v="1"/>
    <x v="1"/>
    <s v="Libros"/>
    <s v="Epigenetics and dermatology / editores Qianjin Lu, Christopher C. Chang y Bruce C. Richardson docume"/>
    <m/>
    <s v="London : Academic Press ; Elsevier, ©2015"/>
    <n v="2015"/>
    <s v="Inglés"/>
    <s v="9780128009574 (E-Book)"/>
    <m/>
    <s v="X - Otras colecciones sin clasificar"/>
    <s v="2011-2020"/>
    <n v="274893"/>
    <n v="10"/>
    <s v="LE23971"/>
    <s v="Epigenetics and dermatology / editores Qianjin Lu, Christopher C. Chang y Bruce C. Richardson docume"/>
    <n v="2015"/>
    <s v="X - Otras colecciones sin clasificar"/>
    <s v="https://search.ebscohost.com/login.aspx?profile=eds&amp;custid=s9495846&amp;groupid=main&amp;authtype=ip,guest&amp;direct=true&amp;bquery=sab.00027489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4893|10"/>
    <n v="1"/>
  </r>
  <r>
    <x v="0"/>
    <x v="1"/>
    <x v="1"/>
    <s v="Libros"/>
    <s v="Ferri’s fast facts in dermatology : a practical guide to skin diseases and disorders / Fred F. Fer"/>
    <s v="Ferri, Fred F. autor"/>
    <s v="Philadelphia : Saunders Elsevier, ©2011."/>
    <n v="2008"/>
    <s v="Inglés"/>
    <s v="9781437708479 (E-Book)"/>
    <m/>
    <s v="X - Otras colecciones sin clasificar"/>
    <s v="2001-2010"/>
    <n v="179400"/>
    <n v="10"/>
    <s v="LE68382"/>
    <s v="Ferri’s fast facts in dermatology : a practical guide to skin diseases and disorders / Fred F. Fer"/>
    <n v="2008"/>
    <s v="X - Otras colecciones sin clasificar"/>
    <s v="https://search.ebscohost.com/login.aspx?profile=eds&amp;custid=s9495846&amp;groupid=main&amp;authtype=ip,guest&amp;direct=true&amp;bquery=sab.00017940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400|10"/>
    <n v="1"/>
  </r>
  <r>
    <x v="0"/>
    <x v="1"/>
    <x v="1"/>
    <s v="Libros"/>
    <s v="Fitzpatrick's color atlas and synopsis of clinical dermatology documento electrónico editado por Kl"/>
    <m/>
    <s v="New York : McGraw-Hill Education, ©2014."/>
    <n v="2013"/>
    <s v="Inglés"/>
    <s v="9780071793025 (E-Book)"/>
    <m/>
    <s v="X - Otras colecciones sin clasificar"/>
    <s v="2011-2020"/>
    <n v="178314"/>
    <n v="10"/>
    <s v="LE67583"/>
    <s v="Fitzpatrick's color atlas and synopsis of clinical dermatology documento electrónico editado por Kl"/>
    <n v="2013"/>
    <s v="X - Otras colecciones sin clasificar"/>
    <s v="https://search.ebscohost.com/login.aspx?profile=eds&amp;custid=s9495846&amp;groupid=main&amp;authtype=ip,guest&amp;direct=true&amp;bquery=sab.00017831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314|10"/>
    <n v="1"/>
  </r>
  <r>
    <x v="0"/>
    <x v="1"/>
    <x v="1"/>
    <s v="Libros"/>
    <s v="Flaps and grafts in dermatologic surgery / editado por Thomas E. Rohrer [y otros] documento electró"/>
    <m/>
    <s v="Philadelphia, PA : Elsevier Saunders, ©2007."/>
    <n v="2007"/>
    <s v="Inglés"/>
    <s v="9781437720723 (E-Book)"/>
    <m/>
    <s v="X - Otras colecciones sin clasificar"/>
    <s v="2001-2010"/>
    <n v="180055"/>
    <n v="10"/>
    <s v="LE70147"/>
    <s v="Flaps and grafts in dermatologic surgery / editado por Thomas E. Rohrer [y otros] documento electró"/>
    <n v="2007"/>
    <s v="X - Otras colecciones sin clasificar"/>
    <s v="https://search.ebscohost.com/login.aspx?profile=eds&amp;custid=s9495846&amp;groupid=main&amp;authtype=ip,guest&amp;direct=true&amp;bquery=sab.00018005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055|10"/>
    <n v="1"/>
  </r>
  <r>
    <x v="0"/>
    <x v="1"/>
    <x v="1"/>
    <s v="Libros"/>
    <s v="General dermatology / editado por Kathryn Schwarzenberger, Andrew E. Werchniak y Christine J. Ko doc"/>
    <m/>
    <s v="Edinburgh ; New York : Saunders Elsevier, ©2009."/>
    <n v="2009"/>
    <s v="Inglés"/>
    <s v="9780702030932 (E-Book)"/>
    <m/>
    <s v="X - Otras colecciones sin clasificar"/>
    <s v="2001-2010"/>
    <n v="180214"/>
    <n v="10"/>
    <s v="LE70178"/>
    <s v="General dermatology / editado por Kathryn Schwarzenberger, Andrew E. Werchniak y Christine J. Ko doc"/>
    <n v="2009"/>
    <s v="X - Otras colecciones sin clasificar"/>
    <s v="https://search.ebscohost.com/login.aspx?profile=eds&amp;custid=s9495846&amp;groupid=main&amp;authtype=ip,guest&amp;direct=true&amp;bquery=sab.00018021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214|10"/>
    <n v="1"/>
  </r>
  <r>
    <x v="0"/>
    <x v="1"/>
    <x v="1"/>
    <s v="Libros"/>
    <s v="Hurwitz clinical pediatric dermatology : a textbook of skin disorders of childhood and adolescence /"/>
    <s v="Paller, Amy S."/>
    <s v="Philadelphia : Saunders Elsevier, ©2016."/>
    <n v="2016"/>
    <s v="Inglés"/>
    <s v="9781437704129 (E-Book)"/>
    <m/>
    <s v="X - Otras colecciones sin clasificar"/>
    <s v="2011-2020"/>
    <n v="179450"/>
    <n v="10"/>
    <s v="LE68423"/>
    <s v="Hurwitz clinical pediatric dermatology : a textbook of skin disorders of childhood and adolescence /"/>
    <n v="2016"/>
    <s v="X - Otras colecciones sin clasificar"/>
    <s v="https://search.ebscohost.com/login.aspx?profile=eds&amp;custid=s9495846&amp;groupid=main&amp;authtype=ip,guest&amp;direct=true&amp;bquery=sab.00017945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450|10"/>
    <n v="1"/>
  </r>
  <r>
    <x v="0"/>
    <x v="1"/>
    <x v="1"/>
    <s v="Libros"/>
    <s v="Laser and IPL technology in dermatology and aesthetic medicine / editado por Christian Raulin ySyrus"/>
    <m/>
    <s v="Berlín : Springer, ©2011."/>
    <n v="2011"/>
    <s v="Inglés"/>
    <s v="9783642034381 (E-Book)"/>
    <m/>
    <s v="X - Otras colecciones sin clasificar"/>
    <s v="2011-2020"/>
    <n v="157116"/>
    <n v="10"/>
    <s v="LE40512"/>
    <s v="Laser and IPL technology in dermatology and aesthetic medicine / editado por Christian Raulin ySyrus"/>
    <n v="2011"/>
    <s v="X - Otras colecciones sin clasificar"/>
    <s v="https://search.ebscohost.com/login.aspx?profile=eds&amp;custid=s9495846&amp;groupid=main&amp;authtype=ip,guest&amp;direct=true&amp;bquery=sab.00015711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116|10"/>
    <n v="1"/>
  </r>
  <r>
    <x v="0"/>
    <x v="1"/>
    <x v="1"/>
    <s v="Libros"/>
    <s v="Laser Dermatology / editado por David J. Goldberg. documento electrónico"/>
    <m/>
    <s v="Heidelberg : Springer, 2005."/>
    <n v="2005"/>
    <s v="Inglés"/>
    <s v="9783540272052 (E-Book)"/>
    <m/>
    <s v="X - Otras colecciones sin clasificar"/>
    <s v="2001-2010"/>
    <n v="71631"/>
    <n v="10"/>
    <s v="LE04958"/>
    <s v="Laser Dermatology / editado por David J. Goldberg. documento electrónico"/>
    <n v="2005"/>
    <s v="X - Otras colecciones sin clasificar"/>
    <s v="https://search.ebscohost.com/login.aspx?profile=eds&amp;custid=s9495846&amp;groupid=main&amp;authtype=ip,guest&amp;direct=true&amp;bquery=sab.00007163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631|10"/>
    <n v="1"/>
  </r>
  <r>
    <x v="0"/>
    <x v="1"/>
    <x v="1"/>
    <s v="Libros"/>
    <s v="Le basi della dermatologia : anatomia · Fisiologia · Lesioni elementari · Indagini diagnostiche"/>
    <m/>
    <s v="Milano : Springer Milan, ©2011"/>
    <n v="2011"/>
    <s v="Italiano"/>
    <s v="9788847020658 (E-Book)"/>
    <m/>
    <s v="X - Otras colecciones sin clasificar"/>
    <s v="2011-2020"/>
    <n v="157239"/>
    <n v="10"/>
    <s v="LE40635"/>
    <s v="Le basi della dermatologia : anatomia · Fisiologia · Lesioni elementari · Indagini diagnostiche"/>
    <n v="2011"/>
    <s v="X - Otras colecciones sin clasificar"/>
    <s v="https://search.ebscohost.com/login.aspx?profile=eds&amp;custid=s9495846&amp;groupid=main&amp;authtype=ip,guest&amp;direct=true&amp;bquery=sab.00015723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239|10"/>
    <n v="1"/>
  </r>
  <r>
    <x v="0"/>
    <x v="1"/>
    <x v="1"/>
    <s v="Libros"/>
    <s v="Lookingbill and Marks' principles of dermatology / James G. Marks y Jeffrey J. Miller documento elec"/>
    <s v="Marks, James G. autor"/>
    <s v="Philadelphia : Saunders Elsevier, ©2013."/>
    <n v="2013"/>
    <s v="Inglés"/>
    <s v="9781455728756 (E-Book)"/>
    <m/>
    <s v="X - Otras colecciones sin clasificar"/>
    <s v="2011-2020"/>
    <n v="179622"/>
    <n v="10"/>
    <s v="LE68490"/>
    <s v="Lookingbill and Marks' principles of dermatology / James G. Marks y Jeffrey J. Miller documento elec"/>
    <n v="2013"/>
    <s v="X - Otras colecciones sin clasificar"/>
    <s v="https://search.ebscohost.com/login.aspx?profile=eds&amp;custid=s9495846&amp;groupid=main&amp;authtype=ip,guest&amp;direct=true&amp;bquery=sab.00017962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622|10"/>
    <n v="1"/>
  </r>
  <r>
    <x v="0"/>
    <x v="1"/>
    <x v="1"/>
    <s v="Libros"/>
    <s v="Manifestations dermatologiques des connectivites vascularites et affections systémiques apparentée"/>
    <m/>
    <s v="Paris : Springer, 2007."/>
    <n v="2007"/>
    <s v="Francés"/>
    <s v="978-2-287-33886-1"/>
    <m/>
    <s v="X - Otras colecciones sin clasificar"/>
    <s v="2001-2010"/>
    <n v="71961"/>
    <n v="10"/>
    <s v="LE05288"/>
    <s v="Manifestations dermatologiques des connectivites vascularites et affections systémiques apparentée"/>
    <n v="2007"/>
    <s v="X - Otras colecciones sin clasificar"/>
    <s v="https://search.ebscohost.com/login.aspx?profile=eds&amp;custid=s9495846&amp;groupid=main&amp;authtype=ip,guest&amp;direct=true&amp;bquery=sab.00007196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961|10"/>
    <n v="1"/>
  </r>
  <r>
    <x v="0"/>
    <x v="1"/>
    <x v="1"/>
    <s v="Libros"/>
    <s v="Manual of dermatologic therapeutics / Kenneth A. Arndt, Jeffrey T.S. Hsu. documento electrónico"/>
    <s v="Arndt, Kenneth A. 1936- autor"/>
    <s v="Philadelphia : Wolters Kluwer/Lippincott Williams &amp; Wilkins, ©2014."/>
    <n v="2007"/>
    <s v="Inglés"/>
    <s v="9781451176346 (E-Book)"/>
    <m/>
    <s v="X - Otras colecciones sin clasificar"/>
    <s v="2001-2010"/>
    <n v="151662"/>
    <n v="10"/>
    <s v="LE66388"/>
    <s v="Manual of dermatologic therapeutics / Kenneth A. Arndt, Jeffrey T.S. Hsu. documento electrónico"/>
    <n v="2007"/>
    <s v="X - Otras colecciones sin clasificar"/>
    <s v="https://search.ebscohost.com/login.aspx?profile=eds&amp;custid=s9495846&amp;groupid=main&amp;authtype=ip,guest&amp;direct=true&amp;bquery=sab.00015166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662|10"/>
    <n v="1"/>
  </r>
  <r>
    <x v="0"/>
    <x v="1"/>
    <x v="1"/>
    <s v="Libros"/>
    <s v="Molecular diagnostics in dermatology and dermatopathology / editado por Michael J. Murphy. documento"/>
    <m/>
    <s v="Totowa, NJ : Humana Press, ©2011."/>
    <n v="2011"/>
    <s v="Inglés"/>
    <s v="9781607611714 (E-Book)"/>
    <m/>
    <s v="X - Otras colecciones sin clasificar"/>
    <s v="2011-2020"/>
    <n v="156986"/>
    <n v="10"/>
    <s v="LE40382"/>
    <s v="Molecular diagnostics in dermatology and dermatopathology / editado por Michael J. Murphy. documento"/>
    <n v="2011"/>
    <s v="X - Otras colecciones sin clasificar"/>
    <s v="https://search.ebscohost.com/login.aspx?profile=eds&amp;custid=s9495846&amp;groupid=main&amp;authtype=ip,guest&amp;direct=true&amp;bquery=sab.00015698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986|10"/>
    <n v="1"/>
  </r>
  <r>
    <x v="0"/>
    <x v="1"/>
    <x v="1"/>
    <s v="Libros"/>
    <s v="Neonatal and Infant Dermatology / editado por Lawrence F. Eichenfield, Ilona J. Frieden, Erin F. Mat"/>
    <m/>
    <s v="London : Elsevier Saunders, ©2015."/>
    <n v="2015"/>
    <s v="Inglés"/>
    <s v="9781455726394 (E-Book)"/>
    <m/>
    <s v="X - Otras colecciones sin clasificar"/>
    <s v="2011-2020"/>
    <n v="180321"/>
    <n v="10"/>
    <s v="LE70572"/>
    <s v="Neonatal and Infant Dermatology / editado por Lawrence F. Eichenfield, Ilona J. Frieden, Erin F. Mat"/>
    <n v="2015"/>
    <s v="X - Otras colecciones sin clasificar"/>
    <s v="https://search.ebscohost.com/login.aspx?profile=eds&amp;custid=s9495846&amp;groupid=main&amp;authtype=ip,guest&amp;direct=true&amp;bquery=sab.00018032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321|10"/>
    <n v="1"/>
  </r>
  <r>
    <x v="0"/>
    <x v="1"/>
    <x v="1"/>
    <s v="Libros"/>
    <s v="Obstetric and gynecologic dermatology / Joel A. Kaplan documento electrónico"/>
    <m/>
    <s v="Philadelphia : Saunders Elsevier, ©2008."/>
    <n v="2008"/>
    <s v="Inglés"/>
    <s v="9781416037866 (E-Book)"/>
    <m/>
    <s v="X - Otras colecciones sin clasificar"/>
    <s v="2001-2010"/>
    <n v="178746"/>
    <n v="10"/>
    <s v="LE70196"/>
    <s v="Obstetric and gynecologic dermatology / Joel A. Kaplan documento electrónico"/>
    <n v="2008"/>
    <s v="X - Otras colecciones sin clasificar"/>
    <s v="https://search.ebscohost.com/login.aspx?profile=eds&amp;custid=s9495846&amp;groupid=main&amp;authtype=ip,guest&amp;direct=true&amp;bquery=sab.00017874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746|10"/>
    <n v="1"/>
  </r>
  <r>
    <x v="0"/>
    <x v="1"/>
    <x v="1"/>
    <s v="Libros"/>
    <s v="Obstetric and Gynecologic Dermatology / Martin M. Black [y otros tres] documento electrónico"/>
    <s v="Black, Martin M. autor"/>
    <s v="Philadelphia : Elsevier ; Mosby, 2008."/>
    <n v="2008"/>
    <s v="Inglés"/>
    <s v="9780723434450 (E-Book)"/>
    <m/>
    <s v="X - Otras colecciones sin clasificar"/>
    <s v="2001-2010"/>
    <n v="178743"/>
    <n v="10"/>
    <s v="LE70194"/>
    <s v="Obstetric and Gynecologic Dermatology / Martin M. Black [y otros tres] documento electrónico"/>
    <n v="2008"/>
    <s v="X - Otras colecciones sin clasificar"/>
    <s v="https://search.ebscohost.com/login.aspx?profile=eds&amp;custid=s9495846&amp;groupid=main&amp;authtype=ip,guest&amp;direct=true&amp;bquery=sab.00017874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743|10"/>
    <n v="1"/>
  </r>
  <r>
    <x v="0"/>
    <x v="1"/>
    <x v="1"/>
    <s v="Libros"/>
    <s v="Photodynamic therapy in dermatology / Michael H. Gold. documento electrónico"/>
    <s v="Gold, Michael H. autor"/>
    <s v="New York, NY : Springer, ©2011."/>
    <n v="2011"/>
    <s v="Inglés"/>
    <s v="9781441912985 (E-Book)"/>
    <m/>
    <s v="X - Otras colecciones sin clasificar"/>
    <s v="2011-2020"/>
    <n v="156865"/>
    <n v="10"/>
    <s v="LE40261"/>
    <s v="Photodynamic therapy in dermatology / Michael H. Gold. documento electrónico"/>
    <n v="2011"/>
    <s v="X - Otras colecciones sin clasificar"/>
    <s v="https://search.ebscohost.com/login.aspx?profile=eds&amp;custid=s9495846&amp;groupid=main&amp;authtype=ip,guest&amp;direct=true&amp;bquery=sab.00015686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865|10"/>
    <n v="1"/>
  </r>
  <r>
    <x v="0"/>
    <x v="1"/>
    <x v="1"/>
    <s v="Libros"/>
    <s v="Practical immunodermatology / editado por : Xing-Hua Gao, Hong-Duo Chen documento electrónico"/>
    <m/>
    <s v="Switzerland : Springer, ©2017."/>
    <n v="2017"/>
    <s v="Inglés"/>
    <s v="9789402409024 (E-Book)"/>
    <m/>
    <s v="X - Otras colecciones sin clasificar"/>
    <s v="2011-2020"/>
    <n v="280440"/>
    <n v="10"/>
    <s v="LE68641"/>
    <s v="Practical immunodermatology / editado por : Xing-Hua Gao, Hong-Duo Chen documento electrónico"/>
    <n v="2017"/>
    <s v="X - Otras colecciones sin clasificar"/>
    <s v="https://search.ebscohost.com/login.aspx?profile=eds&amp;custid=s9495846&amp;groupid=main&amp;authtype=ip,guest&amp;direct=true&amp;bquery=sab.00028044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440|10"/>
    <n v="1"/>
  </r>
  <r>
    <x v="0"/>
    <x v="1"/>
    <x v="1"/>
    <s v="Libros"/>
    <s v="Quelques cas historiques en dermatologie / Bernard Cribier y Gérard Tilles documento electrónico"/>
    <s v="Cribier, Bernard autor"/>
    <s v="Paris : Springer, 2011."/>
    <n v="2011"/>
    <s v="Francés"/>
    <s v="9782817800325 (E-Book)"/>
    <m/>
    <s v="X - Otras colecciones sin clasificar"/>
    <s v="2011-2020"/>
    <n v="157063"/>
    <n v="10"/>
    <s v="LE40459"/>
    <s v="Quelques cas historiques en dermatologie / Bernard Cribier y Gérard Tilles documento electrónico"/>
    <n v="2011"/>
    <s v="X - Otras colecciones sin clasificar"/>
    <s v="https://search.ebscohost.com/login.aspx?profile=eds&amp;custid=s9495846&amp;groupid=main&amp;authtype=ip,guest&amp;direct=true&amp;bquery=sab.00015706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063|10"/>
    <n v="1"/>
  </r>
  <r>
    <x v="0"/>
    <x v="1"/>
    <x v="1"/>
    <s v="Libros"/>
    <s v="Sports dermatology / Brian B. Adams. documento electrónico"/>
    <s v="Adams, Brian B. autor"/>
    <s v="New York : Springer, ©2006."/>
    <n v="2006"/>
    <s v="Inglés"/>
    <s v="9780387400457"/>
    <m/>
    <s v="X - Otras colecciones sin clasificar"/>
    <s v="2001-2010"/>
    <n v="74848"/>
    <n v="10"/>
    <s v="LE08175"/>
    <s v="Sports dermatology / Brian B. Adams. documento electrónico"/>
    <n v="2006"/>
    <s v="X - Otras colecciones sin clasificar"/>
    <s v="https://search.ebscohost.com/login.aspx?profile=eds&amp;custid=s9495846&amp;groupid=main&amp;authtype=ip,guest&amp;direct=true&amp;bquery=sab.00007484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4848|10"/>
    <n v="1"/>
  </r>
  <r>
    <x v="0"/>
    <x v="1"/>
    <x v="1"/>
    <s v="Libros"/>
    <s v="Surgery of the skin : procedural dermatology / editores, June K. Robinson, C. William Hanke, Daniel"/>
    <m/>
    <s v="London : Elsevier/Saunders, ©2015."/>
    <n v="2015"/>
    <s v="Inglés"/>
    <s v="9780323260282 (E-Book)"/>
    <m/>
    <s v="X - Otras colecciones sin clasificar"/>
    <s v="2011-2020"/>
    <n v="180642"/>
    <n v="10"/>
    <s v="LE69503"/>
    <s v="Surgery of the skin : procedural dermatology / editores, June K. Robinson, C. William Hanke, Daniel"/>
    <n v="2015"/>
    <s v="X - Otras colecciones sin clasificar"/>
    <s v="https://search.ebscohost.com/login.aspx?profile=eds&amp;custid=s9495846&amp;groupid=main&amp;authtype=ip,guest&amp;direct=true&amp;bquery=sab.00018064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642|10"/>
    <n v="1"/>
  </r>
  <r>
    <x v="0"/>
    <x v="1"/>
    <x v="1"/>
    <s v="Libros"/>
    <s v="Tropical dermatology / [editado por] Roberto Arenas y Roberto Estrada documento electrónico"/>
    <m/>
    <s v="Georgetown, Tex. : Landes Bioscience, 2001."/>
    <n v="2001"/>
    <s v="Inglés"/>
    <s v="058544532X"/>
    <m/>
    <s v="X - Otras colecciones sin clasificar"/>
    <s v="2001-2010"/>
    <n v="172044"/>
    <n v="10"/>
    <s v="LE55109"/>
    <s v="Tropical dermatology / [editado por] Roberto Arenas y Roberto Estrada documento electrónico"/>
    <n v="2001"/>
    <s v="X - Otras colecciones sin clasificar"/>
    <s v="https://search.ebscohost.com/login.aspx?profile=eds&amp;custid=s9495846&amp;groupid=main&amp;authtype=ip,guest&amp;direct=true&amp;bquery=sab.00017204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2044|10"/>
    <n v="1"/>
  </r>
  <r>
    <x v="0"/>
    <x v="1"/>
    <x v="1"/>
    <s v="Libros"/>
    <s v="A handbook of Chinese hematology / Simon Becker documento electrónico"/>
    <s v="Becker, Simon"/>
    <s v="Boulder, Colo. : Blue Poppy Press, 2000."/>
    <n v="2000"/>
    <s v="Inglés"/>
    <s v="9780585347271"/>
    <m/>
    <s v="X - Otras colecciones sin clasificar"/>
    <s v="1991-2000"/>
    <n v="167791"/>
    <n v="10"/>
    <s v="LE50857"/>
    <s v="A handbook of Chinese hematology / Simon Becker documento electrónico"/>
    <n v="-2000"/>
    <s v="X - Otras colecciones sin clasificar"/>
    <s v="https://search.ebscohost.com/login.aspx?profile=eds&amp;custid=s9495846&amp;groupid=main&amp;authtype=ip,guest&amp;direct=true&amp;bquery=sab.00016779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7791|10"/>
    <n v="1"/>
  </r>
  <r>
    <x v="0"/>
    <x v="1"/>
    <x v="1"/>
    <s v="Libros"/>
    <s v="Atlas of clinical hematology / Helmut Löffler, Johann Rastetter y T. Haferlach documento electróni"/>
    <s v="Haferlach, Torsten autor"/>
    <s v="Berlin : Springer, ©2005"/>
    <n v="2005"/>
    <s v="Inglés"/>
    <s v="9783540270164 (E-Book)"/>
    <m/>
    <s v="X - Otras colecciones sin clasificar"/>
    <s v="2001-2010"/>
    <n v="67538"/>
    <n v="10"/>
    <s v="LE00865"/>
    <s v="Atlas of clinical hematology / Helmut Löffler, Johann Rastetter y T. Haferlach documento electróni"/>
    <n v="2005"/>
    <s v="X - Otras colecciones sin clasificar"/>
    <s v="https://search.ebscohost.com/login.aspx?profile=eds&amp;custid=s9495846&amp;groupid=main&amp;authtype=ip,guest&amp;direct=true&amp;bquery=sab.00006753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7538|10"/>
    <n v="1"/>
  </r>
  <r>
    <x v="0"/>
    <x v="1"/>
    <x v="1"/>
    <s v="Libros"/>
    <s v="BeadChip molecular immunohematology : toward routine donor and patient antigen profiling by DNA anal"/>
    <m/>
    <s v="New York, NY : Springer, ©2011."/>
    <n v="2011"/>
    <s v="Inglés"/>
    <s v="9781441975126 (E-Book)"/>
    <m/>
    <s v="X - Otras colecciones sin clasificar"/>
    <s v="2011-2020"/>
    <n v="153056"/>
    <n v="10"/>
    <s v="LE36449"/>
    <s v="BeadChip molecular immunohematology : toward routine donor and patient antigen profiling by DNA anal"/>
    <n v="2011"/>
    <s v="X - Otras colecciones sin clasificar"/>
    <s v="https://search.ebscohost.com/login.aspx?profile=eds&amp;custid=s9495846&amp;groupid=main&amp;authtype=ip,guest&amp;direct=true&amp;bquery=sab.00015305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056|10"/>
    <n v="1"/>
  </r>
  <r>
    <x v="0"/>
    <x v="1"/>
    <x v="1"/>
    <s v="Libros"/>
    <s v="Color atlas of clinical hematology / A. Victor Hoffbrand, John E. Pettit y Paresh Vyas. documento el"/>
    <s v="Hoffbrand, A. Víctor autor"/>
    <s v="Philadelphia, PA : Mosby/Elsevier, ©2010."/>
    <n v="2010"/>
    <s v="Inglés"/>
    <s v="9780323044530 (E-Book)"/>
    <m/>
    <s v="X - Otras colecciones sin clasificar"/>
    <s v="2001-2010"/>
    <n v="180748"/>
    <n v="10"/>
    <s v="LE70050"/>
    <s v="Color atlas of clinical hematology / A. Victor Hoffbrand, John E. Pettit y Paresh Vyas. documento el"/>
    <n v="2010"/>
    <s v="X - Otras colecciones sin clasificar"/>
    <s v="https://search.ebscohost.com/login.aspx?profile=eds&amp;custid=s9495846&amp;groupid=main&amp;authtype=ip,guest&amp;direct=true&amp;bquery=sab.00018074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748|10"/>
    <n v="1"/>
  </r>
  <r>
    <x v="0"/>
    <x v="1"/>
    <x v="1"/>
    <s v="Libros"/>
    <s v="Cutaneous Lupus Erythematosus / editores Annegret Kuhn, Percy Lehmann y Thomas Ruzicka documento ele"/>
    <m/>
    <s v="Berlin ú Heidelberg : Springer Áverlag, 2005."/>
    <n v="2005"/>
    <s v="Inglés"/>
    <s v="9783540265818 (E-Book)"/>
    <m/>
    <s v="X - Otras colecciones sin clasificar"/>
    <s v="2001-2010"/>
    <n v="68808"/>
    <n v="10"/>
    <s v="LE02135"/>
    <s v="Cutaneous Lupus Erythematosus / editores Annegret Kuhn, Percy Lehmann y Thomas Ruzicka documento ele"/>
    <n v="2005"/>
    <s v="X - Otras colecciones sin clasificar"/>
    <s v="https://search.ebscohost.com/login.aspx?profile=eds&amp;custid=s9495846&amp;groupid=main&amp;authtype=ip,guest&amp;direct=true&amp;bquery=sab.00006880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8808|10"/>
    <n v="1"/>
  </r>
  <r>
    <x v="0"/>
    <x v="1"/>
    <x v="1"/>
    <s v="Libros"/>
    <s v="Dubois’ lupus erythematosus and related syndromes / editores Daniel J. Wallace y Bevra Hannahs Hah"/>
    <m/>
    <s v="Philadelphia, Pa : Elsevier/Saunders, ©2013."/>
    <n v="2013"/>
    <s v="Inglés"/>
    <s v="9781437718935 (E-BooK)"/>
    <m/>
    <s v="616 - Enfermedades"/>
    <s v="2011-2020"/>
    <n v="256197"/>
    <n v="20"/>
    <s v="LE69240"/>
    <s v="Dubois’ lupus erythematosus and related syndromes / editores Daniel J. Wallace y Bevra Hannahs Hah"/>
    <n v="2013"/>
    <s v="616 - Enfermedades"/>
    <s v="https://search.ebscohost.com/login.aspx?profile=eds&amp;custid=s9495846&amp;groupid=main&amp;authtype=ip,guest&amp;direct=true&amp;bquery=sab.000256197"/>
    <s v="BOAP"/>
    <s v="616.772"/>
    <s v="X - En línea"/>
    <s v="X - Otras colecciones sin clasificar"/>
    <s v="X - Otras colecciones sin clasificar"/>
    <s v="X - Otras colecciones sin clasificar"/>
    <s v="X - Otras colecciones sin clasificar"/>
    <s v="256197|20"/>
    <n v="1"/>
  </r>
  <r>
    <x v="0"/>
    <x v="1"/>
    <x v="1"/>
    <s v="Libros"/>
    <s v="Hematología : la sangre y sus enfermedades / José Carlos Jaime Pérez y Davis Gómez Almaguer."/>
    <s v="Jaime Perez, José Carlos autor"/>
    <s v="México : McGraw-Hill, ©2012."/>
    <n v="2012"/>
    <s v="Español"/>
    <s v="9786071507488"/>
    <m/>
    <s v="616 - Enfermedades"/>
    <s v="2011-2020"/>
    <n v="254454"/>
    <n v="20"/>
    <s v="LE67506"/>
    <s v="Hematología : la sangre y sus enfermedades / José Carlos Jaime Pérez y Davis Gómez Almaguer."/>
    <n v="2012"/>
    <s v="616 - Enfermedades"/>
    <s v="https://search.ebscohost.com/login.aspx?profile=eds&amp;custid=s9495846&amp;groupid=main&amp;authtype=ip,guest&amp;direct=true&amp;bquery=sab.000254454"/>
    <s v="BOAP"/>
    <s v="616.15"/>
    <s v="X - En línea"/>
    <s v="X - Otras colecciones sin clasificar"/>
    <s v="X - Otras colecciones sin clasificar"/>
    <s v="X - Otras colecciones sin clasificar"/>
    <s v="X - Otras colecciones sin clasificar"/>
    <s v="254454|20"/>
    <n v="1"/>
  </r>
  <r>
    <x v="0"/>
    <x v="1"/>
    <x v="1"/>
    <s v="Libros"/>
    <s v="Hematología : manual básico razonado / por Jesus F. San Miguel y Fermin Sanchez-Guijo documento el"/>
    <s v="Felten, David L. 1948- autor"/>
    <s v="Philadelphia, PA : Elsevier, ©2009."/>
    <n v="2016"/>
    <s v="Inglés"/>
    <s v="9788480864633 (E-Book)"/>
    <m/>
    <s v="X - Otras colecciones sin clasificar"/>
    <s v="2011-2020"/>
    <n v="179969"/>
    <n v="10"/>
    <s v="LE70105"/>
    <s v="Hematología : manual básico razonado / por Jesus F. San Miguel y Fermin Sanchez-Guijo documento el"/>
    <n v="2016"/>
    <s v="X - Otras colecciones sin clasificar"/>
    <s v="https://search.ebscohost.com/login.aspx?profile=eds&amp;custid=s9495846&amp;groupid=main&amp;authtype=ip,guest&amp;direct=true&amp;bquery=sab.00017996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969|10"/>
    <n v="1"/>
  </r>
  <r>
    <x v="0"/>
    <x v="1"/>
    <x v="1"/>
    <s v="Libros"/>
    <s v="Hematologic malignancies : myelodysplastic syndromes / H.J. Deeg [y otros cinco] documento electrón"/>
    <s v="Deeg, H. Joachim 1945- autor"/>
    <s v="Berlin : Springer, ©2006."/>
    <n v="2006"/>
    <s v="Inglés"/>
    <s v="9783540307945 (E-Book)"/>
    <m/>
    <s v="X - Otras colecciones sin clasificar"/>
    <s v="2001-2010"/>
    <n v="72628"/>
    <n v="10"/>
    <s v="LE05955"/>
    <s v="Hematologic malignancies : myelodysplastic syndromes / H.J. Deeg [y otros cinco] documento electrón"/>
    <n v="2006"/>
    <s v="X - Otras colecciones sin clasificar"/>
    <s v="https://search.ebscohost.com/login.aspx?profile=eds&amp;custid=s9495846&amp;groupid=main&amp;authtype=ip,guest&amp;direct=true&amp;bquery=sab.00007262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628|10"/>
    <n v="1"/>
  </r>
  <r>
    <x v="0"/>
    <x v="1"/>
    <x v="1"/>
    <s v="Libros"/>
    <s v="Hematologic malignancies : myeloproliferative disorders / Junia V. Melo y John M. Goldman. documento"/>
    <s v="Melo, Junia V. autor"/>
    <s v="Berlin : Springer, ©2007"/>
    <n v="2007"/>
    <s v="Inglés"/>
    <s v="9783540345060 (E-Book)"/>
    <m/>
    <s v="X - Otras colecciones sin clasificar"/>
    <s v="2001-2010"/>
    <n v="72629"/>
    <n v="10"/>
    <s v="LE05956"/>
    <s v="Hematologic malignancies : myeloproliferative disorders / Junia V. Melo y John M. Goldman. documento"/>
    <n v="2007"/>
    <s v="X - Otras colecciones sin clasificar"/>
    <s v="https://search.ebscohost.com/login.aspx?profile=eds&amp;custid=s9495846&amp;groupid=main&amp;authtype=ip,guest&amp;direct=true&amp;bquery=sab.00007262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629|10"/>
    <n v="1"/>
  </r>
  <r>
    <x v="0"/>
    <x v="1"/>
    <x v="1"/>
    <s v="Libros"/>
    <s v="Hematological disorders in children : pathogenesis and treatment / editado por : Eiichi Ishii docume"/>
    <m/>
    <s v="Switzerland : Springer, ©2017."/>
    <n v="2017"/>
    <s v="Inglés"/>
    <s v="9789811038860 (E-Book)"/>
    <m/>
    <s v="X - Otras colecciones sin clasificar"/>
    <s v="2011-2020"/>
    <n v="280372"/>
    <n v="10"/>
    <s v="LE68586"/>
    <s v="Hematological disorders in children : pathogenesis and treatment / editado por : Eiichi Ishii docume"/>
    <n v="2017"/>
    <s v="X - Otras colecciones sin clasificar"/>
    <s v="https://search.ebscohost.com/login.aspx?profile=eds&amp;custid=s9495846&amp;groupid=main&amp;authtype=ip,guest&amp;direct=true&amp;bquery=sab.00028037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372|10"/>
    <n v="1"/>
  </r>
  <r>
    <x v="0"/>
    <x v="1"/>
    <x v="1"/>
    <s v="Libros"/>
    <s v="Hematology : basic principles and practice / editado por Ronald Hoffman [y otros] documento electró"/>
    <m/>
    <s v="Philadelphia, Pa : Elsevier/Saunders, ©2013."/>
    <n v="2013"/>
    <s v="Inglés"/>
    <s v="9781455740413 (E-Book)"/>
    <m/>
    <s v="X - Otras colecciones sin clasificar"/>
    <s v="2011-2020"/>
    <n v="179644"/>
    <n v="10"/>
    <s v="LE69217"/>
    <s v="Hematology : basic principles and practice / editado por Ronald Hoffman [y otros] documento electró"/>
    <n v="2013"/>
    <s v="X - Otras colecciones sin clasificar"/>
    <s v="https://search.ebscohost.com/login.aspx?profile=eds&amp;custid=s9495846&amp;groupid=main&amp;authtype=ip,guest&amp;direct=true&amp;bquery=sab.00017964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644|10"/>
    <n v="1"/>
  </r>
  <r>
    <x v="0"/>
    <x v="1"/>
    <x v="1"/>
    <s v="Libros"/>
    <s v="Hematology : basic principles and practice / editores Ronald Hoffman; Edward J Benz, Jr., Leslie E S"/>
    <m/>
    <s v="Philadelphia, PA : Elsevier, ©2018"/>
    <n v="2018"/>
    <s v="Inglés"/>
    <s v="9780323357623 (E-Book)"/>
    <m/>
    <s v="X - Otras colecciones sin clasificar"/>
    <s v="2011-2020"/>
    <n v="130107"/>
    <n v="10"/>
    <s v="LE18453"/>
    <s v="Hematology : basic principles and practice / editores Ronald Hoffman; Edward J Benz, Jr., Leslie E S"/>
    <n v="2018"/>
    <s v="X - Otras colecciones sin clasificar"/>
    <s v="https://search.ebscohost.com/login.aspx?profile=eds&amp;custid=s9495846&amp;groupid=main&amp;authtype=ip,guest&amp;direct=true&amp;bquery=sab.00013010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0107|10"/>
    <n v="1"/>
  </r>
  <r>
    <x v="0"/>
    <x v="1"/>
    <x v="1"/>
    <s v="Libros"/>
    <s v="Hematology, immunology and infectious disease : neonatology questions and controversies / [editado p"/>
    <m/>
    <s v="Philadelphia, PA : Elsevier/Saunders, ©2012."/>
    <n v="2012"/>
    <s v="Inglés"/>
    <s v="9781437726626 (E-Book)"/>
    <m/>
    <s v="X - Otras colecciones sin clasificar"/>
    <s v="2011-2020"/>
    <n v="178569"/>
    <n v="10"/>
    <s v="LE69602"/>
    <s v="Hematology, immunology and infectious disease : neonatology questions and controversies / [editado p"/>
    <n v="2012"/>
    <s v="X - Otras colecciones sin clasificar"/>
    <s v="https://search.ebscohost.com/login.aspx?profile=eds&amp;custid=s9495846&amp;groupid=main&amp;authtype=ip,guest&amp;direct=true&amp;bquery=sab.00017856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569|10"/>
    <n v="1"/>
  </r>
  <r>
    <x v="0"/>
    <x v="1"/>
    <x v="1"/>
    <s v="Libros"/>
    <s v="Hematology, immunology and infectious disease : neonatology questions and controversies / editado po"/>
    <m/>
    <s v="Philadelphia : Saunders/Elsevier, ©2008."/>
    <n v="2008"/>
    <s v="Inglés"/>
    <s v="9781416031581"/>
    <m/>
    <s v="618 - Ginecología, obstetricia, pediatría, geriatría."/>
    <s v="2001-2010"/>
    <n v="65488"/>
    <n v="30"/>
    <s v="LE36308"/>
    <s v="Hematology, immunology and infectious disease : neonatology questions and controversies / editado po"/>
    <n v="2008"/>
    <s v="618 - Ginecología, obstetricia, pediatría, geriatría."/>
    <s v="https://search.ebscohost.com/login.aspx?profile=eds&amp;custid=s9495846&amp;groupid=main&amp;authtype=ip,guest&amp;direct=true&amp;bquery=sab.000065488"/>
    <s v="BOAP"/>
    <s v="618.9201"/>
    <s v="X - En línea"/>
    <s v="X - Otras colecciones sin clasificar"/>
    <s v="X - Otras colecciones sin clasificar"/>
    <s v="X - Otras colecciones sin clasificar"/>
    <s v="X - Otras colecciones sin clasificar"/>
    <s v="65488|30"/>
    <n v="1"/>
  </r>
  <r>
    <x v="0"/>
    <x v="1"/>
    <x v="1"/>
    <s v="Libros"/>
    <s v="Hematopathology / editado por Eric D. Hsi documento electrónico"/>
    <m/>
    <s v="Philadelphia, Pa : Elsevier/Saunders, ©2012."/>
    <n v="2012"/>
    <s v="Inglés"/>
    <s v="9781455737895 (E-Book)"/>
    <m/>
    <s v="X - Otras colecciones sin clasificar"/>
    <s v="2011-2020"/>
    <n v="175708"/>
    <n v="10"/>
    <s v="LE69877"/>
    <s v="Hematopathology / editado por Eric D. Hsi documento electrónico"/>
    <n v="2012"/>
    <s v="X - Otras colecciones sin clasificar"/>
    <s v="https://search.ebscohost.com/login.aspx?profile=eds&amp;custid=s9495846&amp;groupid=main&amp;authtype=ip,guest&amp;direct=true&amp;bquery=sab.00017570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708|10"/>
    <n v="1"/>
  </r>
  <r>
    <x v="0"/>
    <x v="1"/>
    <x v="1"/>
    <s v="Libros"/>
    <s v="Hematopathology / editado por Jon C. Aster, Olga Pozdnyakova y Jeffrey L. Kutok documento electróni"/>
    <m/>
    <s v="Philadelphia, Pa : Elsevier/Saunders, ©2013."/>
    <n v="2013"/>
    <s v="Inglés"/>
    <s v="9781455737581 (E-Book)"/>
    <m/>
    <s v="X - Otras colecciones sin clasificar"/>
    <s v="2011-2020"/>
    <n v="181383"/>
    <n v="10"/>
    <s v="LE69128"/>
    <s v="Hematopathology / editado por Jon C. Aster, Olga Pozdnyakova y Jeffrey L. Kutok documento electróni"/>
    <n v="2013"/>
    <s v="X - Otras colecciones sin clasificar"/>
    <s v="https://search.ebscohost.com/login.aspx?profile=eds&amp;custid=s9495846&amp;groupid=main&amp;authtype=ip,guest&amp;direct=true&amp;bquery=sab.00018138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383|10"/>
    <n v="1"/>
  </r>
  <r>
    <x v="0"/>
    <x v="1"/>
    <x v="1"/>
    <s v="Libros"/>
    <s v="Hematopoietic growth factors in oncology / editado por Gary H. Lyman y David C. Dale. documento elec"/>
    <m/>
    <s v="Boston, MA : Springer US, ©2011."/>
    <n v="2011"/>
    <s v="Inglés"/>
    <s v="9781441970732 (E-Book)"/>
    <m/>
    <s v="X - Otras colecciones sin clasificar"/>
    <s v="2011-2020"/>
    <n v="156899"/>
    <n v="10"/>
    <s v="LE40295"/>
    <s v="Hematopoietic growth factors in oncology / editado por Gary H. Lyman y David C. Dale. documento elec"/>
    <n v="2011"/>
    <s v="X - Otras colecciones sin clasificar"/>
    <s v="https://search.ebscohost.com/login.aspx?profile=eds&amp;custid=s9495846&amp;groupid=main&amp;authtype=ip,guest&amp;direct=true&amp;bquery=sab.00015689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899|10"/>
    <n v="1"/>
  </r>
  <r>
    <x v="0"/>
    <x v="1"/>
    <x v="1"/>
    <s v="Libros"/>
    <s v="Lichtman's Atlas of hematology / documento electrónico Marshall A. Lichtman, Jean A. Shafer, Raymon"/>
    <s v="Lichtman, Marshall A. autor"/>
    <s v="New York : McGraw-Hill Education, ©2016."/>
    <n v="2016"/>
    <s v="Inglés"/>
    <m/>
    <m/>
    <s v="X - Otras colecciones sin clasificar"/>
    <s v="2011-2020"/>
    <n v="178331"/>
    <n v="10"/>
    <s v="LE67596"/>
    <s v="Lichtman's Atlas of hematology / documento electrónico Marshall A. Lichtman, Jean A. Shafer, Raymon"/>
    <n v="2016"/>
    <s v="X - Otras colecciones sin clasificar"/>
    <s v="https://search.ebscohost.com/login.aspx?profile=eds&amp;custid=s9495846&amp;groupid=main&amp;authtype=ip,guest&amp;direct=true&amp;bquery=sab.00017833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331|10"/>
    <n v="1"/>
  </r>
  <r>
    <x v="0"/>
    <x v="1"/>
    <x v="1"/>
    <s v="Libros"/>
    <s v="Malaria : a hematological perspective / editado por Saad H. Abdalla y Geoffrey Pasvol ; series edito"/>
    <m/>
    <s v="London : Imperial College Press, ©2004."/>
    <n v="2004"/>
    <s v="Inglés"/>
    <s v="1860945902 (E-Book)"/>
    <m/>
    <s v="X - Otras colecciones sin clasificar"/>
    <s v="2001-2010"/>
    <n v="182611"/>
    <n v="10"/>
    <s v="LE66111"/>
    <s v="Malaria : a hematological perspective / editado por Saad H. Abdalla y Geoffrey Pasvol ; series edito"/>
    <n v="2004"/>
    <s v="X - Otras colecciones sin clasificar"/>
    <s v="https://search.ebscohost.com/login.aspx?profile=eds&amp;custid=s9495846&amp;groupid=main&amp;authtype=ip,guest&amp;direct=true&amp;bquery=sab.00018261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2611|10"/>
    <n v="1"/>
  </r>
  <r>
    <x v="0"/>
    <x v="1"/>
    <x v="1"/>
    <s v="Libros"/>
    <s v="Manual de prácticas de hematología / Beatriz E. Rosales López y Rosalba Galicia Haro. documento e"/>
    <s v="Rosales López, Beatriz E. autor"/>
    <s v="México : Instituto Politécnico Nacional, ©1998."/>
    <n v="1998"/>
    <s v="Español"/>
    <s v="968772403X (E-Book)"/>
    <m/>
    <s v="X - Otras colecciones sin clasificar"/>
    <s v="1991-2000"/>
    <n v="178055"/>
    <n v="10"/>
    <s v="LE66959"/>
    <s v="Manual de prácticas de hematología / Beatriz E. Rosales López y Rosalba Galicia Haro. documento e"/>
    <n v="-2000"/>
    <s v="X - Otras colecciones sin clasificar"/>
    <s v="https://search.ebscohost.com/login.aspx?profile=eds&amp;custid=s9495846&amp;groupid=main&amp;authtype=ip,guest&amp;direct=true&amp;bquery=sab.00017805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055|10"/>
    <n v="1"/>
  </r>
  <r>
    <x v="0"/>
    <x v="1"/>
    <x v="1"/>
    <s v="Libros"/>
    <s v="Manual de técnicas de laboratorio en hematología / Joan Lluís Vives Corrons, Josep Lluís Aguilar"/>
    <s v="Vives Corrons, Joan Lluís autor"/>
    <s v="Barcelona : Elsevier/Masson, ©2014."/>
    <n v="2014"/>
    <s v="Español"/>
    <s v="9788445821473"/>
    <m/>
    <s v="616 - Enfermedades"/>
    <s v="2011-2020"/>
    <n v="171334"/>
    <n v="20"/>
    <s v="LE69060"/>
    <s v="Manual de técnicas de laboratorio en hematología / Joan Lluís Vives Corrons, Josep Lluís Aguilar"/>
    <n v="2014"/>
    <s v="616 - Enfermedades"/>
    <s v="https://search.ebscohost.com/login.aspx?profile=eds&amp;custid=s9495846&amp;groupid=main&amp;authtype=ip,guest&amp;direct=true&amp;bquery=sab.000171334"/>
    <s v="BOAP"/>
    <s v="616.07561"/>
    <s v="X - En línea"/>
    <s v="X - Otras colecciones sin clasificar"/>
    <s v="X - Otras colecciones sin clasificar"/>
    <s v="X - Otras colecciones sin clasificar"/>
    <s v="X - Otras colecciones sin clasificar"/>
    <s v="171334|20"/>
    <n v="1"/>
  </r>
  <r>
    <x v="0"/>
    <x v="1"/>
    <x v="1"/>
    <s v="Libros"/>
    <s v="Manual of pediatric hematology and oncology / Philip Lanzkowsky documento electrónico"/>
    <s v="Lanzkowsky, Philip 1932- autor"/>
    <s v="Amsterdam ; London : Elsevier/Academic Press, ©2011."/>
    <n v="2011"/>
    <s v="Inglés"/>
    <s v="9780123751553 (E-Book)"/>
    <m/>
    <s v="X - Otras colecciones sin clasificar"/>
    <s v="2011-2020"/>
    <n v="250772"/>
    <n v="10"/>
    <s v="LE69863"/>
    <s v="Manual of pediatric hematology and oncology / Philip Lanzkowsky documento electrónico"/>
    <n v="2011"/>
    <s v="X - Otras colecciones sin clasificar"/>
    <s v="https://search.ebscohost.com/login.aspx?profile=eds&amp;custid=s9495846&amp;groupid=main&amp;authtype=ip,guest&amp;direct=true&amp;bquery=sab.00025077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50772|10"/>
    <n v="1"/>
  </r>
  <r>
    <x v="0"/>
    <x v="1"/>
    <x v="1"/>
    <s v="Libros"/>
    <s v="Manual of pediatric hematology and oncology / Philip Lanzkowsky documento electrónico"/>
    <s v="Lanzkowsky, Philip 1932- autor"/>
    <s v="Amsterdam ; London : Elsevier/Academic Press, ©2011."/>
    <n v="2011"/>
    <s v="Inglés"/>
    <s v="9780123751553 (E-Book)"/>
    <m/>
    <s v="X - Otras colecciones sin clasificar"/>
    <s v="2011-2020"/>
    <n v="250772"/>
    <n v="20"/>
    <s v="LE69864"/>
    <s v="Manual of pediatric hematology and oncology / Philip Lanzkowsky documento electrónico"/>
    <n v="2011"/>
    <s v="X - Otras colecciones sin clasificar"/>
    <s v="https://search.ebscohost.com/login.aspx?profile=eds&amp;custid=s9495846&amp;groupid=main&amp;authtype=ip,guest&amp;direct=true&amp;bquery=sab.00025077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50772|20"/>
    <n v="1"/>
  </r>
  <r>
    <x v="0"/>
    <x v="1"/>
    <x v="1"/>
    <s v="Libros"/>
    <s v="Manual of pediatric hematology and oncology / Philip Lanzkowsky. documento electrónico"/>
    <s v="Lanzkowsky, Philip autor"/>
    <s v="Amsterdam : Elsevier Academic Press, 2005."/>
    <n v="2005"/>
    <s v="Inglés"/>
    <s v="9780120885244 (E-Book)"/>
    <m/>
    <s v="X - Otras colecciones sin clasificar"/>
    <s v="2001-2010"/>
    <n v="266846"/>
    <n v="10"/>
    <s v="LE72538"/>
    <s v="Manual of pediatric hematology and oncology / Philip Lanzkowsky. documento electrónico"/>
    <n v="2005"/>
    <s v="X - Otras colecciones sin clasificar"/>
    <s v="https://search.ebscohost.com/login.aspx?profile=eds&amp;custid=s9495846&amp;groupid=main&amp;authtype=ip,guest&amp;direct=true&amp;bquery=sab.00026684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6846|10"/>
    <n v="1"/>
  </r>
  <r>
    <x v="0"/>
    <x v="1"/>
    <x v="1"/>
    <s v="Libros"/>
    <s v="Modern hematology : biology and clinical management / Reinhold Munker... [et al.]. documento electr"/>
    <m/>
    <s v="Totowa : Springer, ©2007."/>
    <n v="2007"/>
    <s v="Inglés"/>
    <s v="9781597451499 (E-Book)"/>
    <m/>
    <s v="X - Otras colecciones sin clasificar"/>
    <s v="2001-2010"/>
    <n v="72426"/>
    <n v="10"/>
    <s v="LE05753"/>
    <s v="Modern hematology : biology and clinical management / Reinhold Munker... [et al.]. documento electr"/>
    <n v="2007"/>
    <s v="X - Otras colecciones sin clasificar"/>
    <s v="https://search.ebscohost.com/login.aspx?profile=eds&amp;custid=s9495846&amp;groupid=main&amp;authtype=ip,guest&amp;direct=true&amp;bquery=sab.00007242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426|10"/>
    <n v="1"/>
  </r>
  <r>
    <x v="0"/>
    <x v="1"/>
    <x v="1"/>
    <s v="Libros"/>
    <s v="Nathan and Oski's hematology and oncology of infancy and childhood / [editado por] Stuart H. Orkin,"/>
    <m/>
    <s v="Philadelphia, PA : Elsevier Saunders, ©2015."/>
    <n v="2015"/>
    <s v="Inglés"/>
    <s v="9780323291774 (E-Book)"/>
    <m/>
    <s v="X - Otras colecciones sin clasificar"/>
    <s v="2011-2020"/>
    <n v="263017"/>
    <n v="10"/>
    <s v="LE69523"/>
    <s v="Nathan and Oski's hematology and oncology of infancy and childhood / [editado por] Stuart H. Orkin,"/>
    <n v="2015"/>
    <s v="X - Otras colecciones sin clasificar"/>
    <s v="https://search.ebscohost.com/login.aspx?profile=eds&amp;custid=s9495846&amp;groupid=main&amp;authtype=ip,guest&amp;direct=true&amp;bquery=sab.00026301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017|10"/>
    <n v="1"/>
  </r>
  <r>
    <x v="0"/>
    <x v="1"/>
    <x v="1"/>
    <s v="Libros"/>
    <s v="Pulmonary involvement in patients with hematological malignancies / editado por Elie Azoulay. docume"/>
    <m/>
    <s v="Berlín : Springer, ©2011."/>
    <n v="2011"/>
    <s v="Inglés"/>
    <s v="9783642157424 (E-Book)"/>
    <m/>
    <s v="X - Otras colecciones sin clasificar"/>
    <s v="2011-2020"/>
    <n v="157160"/>
    <n v="10"/>
    <s v="LE40556"/>
    <s v="Pulmonary involvement in patients with hematological malignancies / editado por Elie Azoulay. docume"/>
    <n v="2011"/>
    <s v="X - Otras colecciones sin clasificar"/>
    <s v="https://search.ebscohost.com/login.aspx?profile=eds&amp;custid=s9495846&amp;groupid=main&amp;authtype=ip,guest&amp;direct=true&amp;bquery=sab.00015716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160|10"/>
    <n v="1"/>
  </r>
  <r>
    <x v="0"/>
    <x v="1"/>
    <x v="1"/>
    <s v="Libros"/>
    <s v="Williams hematology / documento electrónico [Editado por] Kenneth Kaushansky, Marshall A. Lichtman,"/>
    <m/>
    <s v="New York : McGraw-Hill Education, ©2016."/>
    <n v="2016"/>
    <s v="Inglés"/>
    <s v="9780071833004"/>
    <m/>
    <s v="X - Otras colecciones sin clasificar"/>
    <s v="2011-2020"/>
    <n v="180431"/>
    <n v="10"/>
    <s v="LE68926"/>
    <s v="Williams hematology / documento electrónico [Editado por] Kenneth Kaushansky, Marshall A. Lichtman,"/>
    <n v="2016"/>
    <s v="X - Otras colecciones sin clasificar"/>
    <s v="https://search.ebscohost.com/login.aspx?profile=eds&amp;custid=s9495846&amp;groupid=main&amp;authtype=ip,guest&amp;direct=true&amp;bquery=sab.00018043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431|10"/>
    <n v="1"/>
  </r>
  <r>
    <x v="0"/>
    <x v="1"/>
    <x v="1"/>
    <s v="Libros"/>
    <s v="Wintrobe's clinical hematology / editores John P. Greer [y otros seis]."/>
    <m/>
    <s v="Philadelphia : Lippincott Williams &amp; Wilkins, ©2014."/>
    <n v="2014"/>
    <s v="Español"/>
    <s v="9781451172683"/>
    <m/>
    <s v="616 - Enfermedades"/>
    <s v="2011-2020"/>
    <n v="162147"/>
    <n v="20"/>
    <s v="LE66363"/>
    <s v="Wintrobe's clinical hematology / editores John P. Greer [y otros seis]."/>
    <n v="2014"/>
    <s v="616 - Enfermedades"/>
    <s v="https://search.ebscohost.com/login.aspx?profile=eds&amp;custid=s9495846&amp;groupid=main&amp;authtype=ip,guest&amp;direct=true&amp;bquery=sab.000162147"/>
    <s v="BOAP"/>
    <s v="616.15"/>
    <s v="X - En línea"/>
    <s v="X - Otras colecciones sin clasificar"/>
    <s v="X - Otras colecciones sin clasificar"/>
    <s v="X - Otras colecciones sin clasificar"/>
    <s v="X - Otras colecciones sin clasificar"/>
    <s v="162147|20"/>
    <n v="1"/>
  </r>
  <r>
    <x v="0"/>
    <x v="8"/>
    <x v="4"/>
    <s v="Libros"/>
    <s v="Curso virtual en hematoncologia para enfermería / Lady Carolina Delgado Rincón y Marlí Jairixa Mo"/>
    <s v="Delgado Rincón, Lady Carolina autor"/>
    <s v="Chía : Universidad de La Sabana, 2016."/>
    <n v="2016"/>
    <s v="Español"/>
    <m/>
    <m/>
    <s v="Pregrado"/>
    <s v="2011-2020"/>
    <n v="262984"/>
    <n v="10"/>
    <s v="TE08777"/>
    <s v="Curso virtual en hematoncologia para enfermería / Lady Carolina Delgado Rincón y Marlí Jairixa Mo"/>
    <n v="2016"/>
    <s v="Pregrado"/>
    <s v="https://search.ebscohost.com/login.aspx?profile=eds&amp;custid=s9495846&amp;groupid=main&amp;authtype=ip,guest&amp;direct=true&amp;bquery=sab.000262984"/>
    <s v="BOAP"/>
    <s v="TE-Q-Tesis-2016"/>
    <s v="X - En línea"/>
    <s v="X - Otras colecciones sin clasificar"/>
    <s v="X - Otras colecciones sin clasificar"/>
    <s v="X - Otras colecciones sin clasificar"/>
    <s v="X - Otras colecciones sin clasificar"/>
    <s v="262984|10"/>
    <n v="1"/>
  </r>
  <r>
    <x v="0"/>
    <x v="1"/>
    <x v="1"/>
    <s v="Libros"/>
    <s v="A practical guide to pharmacological biotechnology / Jayanta Kumar Patra, Swagat Kumar Das, Gitishre"/>
    <s v="Patra, Jayanta Kumar autor"/>
    <s v="Singapur : Springer, ©2019"/>
    <n v="2019"/>
    <s v="Inglés"/>
    <s v="9789811363559 (E-Book)"/>
    <m/>
    <s v="X - Otras colecciones sin clasificar"/>
    <s v="2011-2020"/>
    <n v="281131"/>
    <n v="10"/>
    <s v="LE24450"/>
    <s v="A practical guide to pharmacological biotechnology / Jayanta Kumar Patra, Swagat Kumar Das, Gitishre"/>
    <n v="2019"/>
    <s v="X - Otras colecciones sin clasificar"/>
    <s v="https://search.ebscohost.com/login.aspx?profile=eds&amp;custid=s9495846&amp;groupid=main&amp;authtype=ip,guest&amp;direct=true&amp;bquery=sab.00028113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1131|10"/>
    <n v="1"/>
  </r>
  <r>
    <x v="0"/>
    <x v="1"/>
    <x v="1"/>
    <s v="Libros"/>
    <s v="Basic and clinical pharmacology documento electrónico editores, Bertram G. Katzung; editor asociado"/>
    <m/>
    <s v="New York : McGraw-Hill Education, ©2015."/>
    <n v="2015"/>
    <s v="Inglés"/>
    <s v="9780071825054 (E-Book)"/>
    <m/>
    <s v="X - Otras colecciones sin clasificar"/>
    <s v="2011-2020"/>
    <n v="177240"/>
    <n v="10"/>
    <s v="LE67553"/>
    <s v="Basic and clinical pharmacology documento electrónico editores, Bertram G. Katzung; editor asociado"/>
    <n v="2015"/>
    <s v="X - Otras colecciones sin clasificar"/>
    <s v="https://search.ebscohost.com/login.aspx?profile=eds&amp;custid=s9495846&amp;groupid=main&amp;authtype=ip,guest&amp;direct=true&amp;bquery=sab.00017724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7240|10"/>
    <n v="1"/>
  </r>
  <r>
    <x v="0"/>
    <x v="1"/>
    <x v="1"/>
    <s v="Libros"/>
    <s v="Biased signaling in physiology, pharmacology and therapeutics / editor Brian J. Arey documento elect"/>
    <m/>
    <s v="Amsterdam : Academic Press ; Elsevier, ©2014"/>
    <n v="2014"/>
    <s v="Inglés"/>
    <s v="9780124114609 (E-Book)"/>
    <m/>
    <s v="X - Otras colecciones sin clasificar"/>
    <s v="2011-2020"/>
    <n v="275056"/>
    <n v="10"/>
    <s v="LE24008"/>
    <s v="Biased signaling in physiology, pharmacology and therapeutics / editor Brian J. Arey documento elect"/>
    <n v="2014"/>
    <s v="X - Otras colecciones sin clasificar"/>
    <s v="https://search.ebscohost.com/login.aspx?profile=eds&amp;custid=s9495846&amp;groupid=main&amp;authtype=ip,guest&amp;direct=true&amp;bquery=sab.00027505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5056|10"/>
    <n v="1"/>
  </r>
  <r>
    <x v="0"/>
    <x v="1"/>
    <x v="1"/>
    <s v="Libros"/>
    <s v="Biological basis of sex differences in psychopharmacology / editado por Jo C. Neill y Jayashri Kulka"/>
    <m/>
    <s v="Berlin, Heidelberg : Springer, ©2011."/>
    <n v="2011"/>
    <s v="Inglés"/>
    <s v="9783642200069 (E-Book)"/>
    <m/>
    <s v="X - Otras colecciones sin clasificar"/>
    <s v="2011-2020"/>
    <n v="153231"/>
    <n v="10"/>
    <s v="LE36624"/>
    <s v="Biological basis of sex differences in psychopharmacology / editado por Jo C. Neill y Jayashri Kulka"/>
    <n v="2011"/>
    <s v="X - Otras colecciones sin clasificar"/>
    <s v="https://search.ebscohost.com/login.aspx?profile=eds&amp;custid=s9495846&amp;groupid=main&amp;authtype=ip,guest&amp;direct=true&amp;bquery=sab.00015323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231|10"/>
    <n v="1"/>
  </r>
  <r>
    <x v="0"/>
    <x v="1"/>
    <x v="1"/>
    <s v="Libros"/>
    <s v="Brody's human pharmacology : molecular to clinical / por Lynn Wecker ; con Lynn M. Crespo, George Du"/>
    <s v="Wecker, Lynn autor"/>
    <s v="Philadelphia, PA : Mosby/Elsevier, ©2010."/>
    <n v="2010"/>
    <s v="Inglés"/>
    <s v="9780323075756 (E-Book)"/>
    <m/>
    <s v="X - Otras colecciones sin clasificar"/>
    <s v="2001-2010"/>
    <n v="179974"/>
    <n v="10"/>
    <s v="LE70107"/>
    <s v="Brody's human pharmacology : molecular to clinical / por Lynn Wecker ; con Lynn M. Crespo, George Du"/>
    <n v="2010"/>
    <s v="X - Otras colecciones sin clasificar"/>
    <s v="https://search.ebscohost.com/login.aspx?profile=eds&amp;custid=s9495846&amp;groupid=main&amp;authtype=ip,guest&amp;direct=true&amp;bquery=sab.00017997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974|10"/>
    <n v="1"/>
  </r>
  <r>
    <x v="0"/>
    <x v="1"/>
    <x v="1"/>
    <s v="Libros"/>
    <s v="Clinical pharmacology / Peter N. Bennett, Morris J. Brown y Pankaj Sharma documento electrónico"/>
    <s v="Bennett, Peter N. autor"/>
    <s v="Edinburgh ; New York : Elsevier, ©2012."/>
    <n v="2012"/>
    <s v="Inglés"/>
    <s v="9780702051135 (E-Book)"/>
    <m/>
    <s v="X - Otras colecciones sin clasificar"/>
    <s v="2011-2020"/>
    <n v="183119"/>
    <n v="10"/>
    <s v="LE69281"/>
    <s v="Clinical pharmacology / Peter N. Bennett, Morris J. Brown y Pankaj Sharma documento electrónico"/>
    <n v="2012"/>
    <s v="X - Otras colecciones sin clasificar"/>
    <s v="https://search.ebscohost.com/login.aspx?profile=eds&amp;custid=s9495846&amp;groupid=main&amp;authtype=ip,guest&amp;direct=true&amp;bquery=sab.00018311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119|10"/>
    <n v="1"/>
  </r>
  <r>
    <x v="0"/>
    <x v="1"/>
    <x v="1"/>
    <s v="Libros"/>
    <s v="Clinical pharmacology of sleep documento electrónico editores, S R Pandi-Perumal y Jaime M Monti."/>
    <m/>
    <s v="Basel : SpringerÁverlag, ©2006."/>
    <n v="2006"/>
    <s v="Inglés"/>
    <s v="9783764374402 (E-Book)"/>
    <m/>
    <s v="X - Otras colecciones sin clasificar"/>
    <s v="2001-2010"/>
    <n v="68174"/>
    <n v="10"/>
    <s v="LE01501"/>
    <s v="Clinical pharmacology of sleep documento electrónico editores, S R Pandi-Perumal y Jaime M Monti."/>
    <n v="2006"/>
    <s v="X - Otras colecciones sin clasificar"/>
    <s v="https://search.ebscohost.com/login.aspx?profile=eds&amp;custid=s9495846&amp;groupid=main&amp;authtype=ip,guest&amp;direct=true&amp;bquery=sab.00006817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8174|10"/>
    <n v="1"/>
  </r>
  <r>
    <x v="0"/>
    <x v="1"/>
    <x v="1"/>
    <s v="Libros"/>
    <s v="Combined treatment for mental disorders : a guide to psychological and pharmacological interventions"/>
    <m/>
    <s v="Washington, DC : American Psychological Association, ©2001."/>
    <n v="2001"/>
    <s v="Inglés"/>
    <s v="1557987807"/>
    <m/>
    <s v="X - Otras colecciones sin clasificar"/>
    <s v="2001-2010"/>
    <n v="128304"/>
    <n v="10"/>
    <s v="LE17481"/>
    <s v="Combined treatment for mental disorders : a guide to psychological and pharmacological interventions"/>
    <n v="2001"/>
    <s v="X - Otras colecciones sin clasificar"/>
    <s v="https://search.ebscohost.com/login.aspx?profile=eds&amp;custid=s9495846&amp;groupid=main&amp;authtype=ip,guest&amp;direct=true&amp;bquery=sab.00012830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28304|10"/>
    <n v="1"/>
  </r>
  <r>
    <x v="0"/>
    <x v="1"/>
    <x v="1"/>
    <s v="Libros"/>
    <s v="Diabetic retinopathy : current pharmacologic treatment and emerging strategies / Michael W. Stewart"/>
    <s v="Stewart, Michael W. autor"/>
    <s v="Switzerland : Springer, ©2017."/>
    <n v="2017"/>
    <s v="Inglés"/>
    <s v="9789811035098 (E-Book)"/>
    <m/>
    <s v="X - Otras colecciones sin clasificar"/>
    <s v="2011-2020"/>
    <n v="280384"/>
    <n v="10"/>
    <s v="LE68594"/>
    <s v="Diabetic retinopathy : current pharmacologic treatment and emerging strategies / Michael W. Stewart"/>
    <n v="2017"/>
    <s v="X - Otras colecciones sin clasificar"/>
    <s v="https://search.ebscohost.com/login.aspx?profile=eds&amp;custid=s9495846&amp;groupid=main&amp;authtype=ip,guest&amp;direct=true&amp;bquery=sab.00028038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384|10"/>
    <n v="1"/>
  </r>
  <r>
    <x v="0"/>
    <x v="1"/>
    <x v="1"/>
    <s v="Libros"/>
    <s v="Drug discovery and evaluation : methods in clinical pharmacology / editado por Hans Gerhard Vogel, J"/>
    <m/>
    <s v="Berlin, Heidelberg : Springer, ©2011."/>
    <n v="2011"/>
    <s v="Inglés"/>
    <s v="9783540898917 (E-Book)"/>
    <m/>
    <s v="X - Otras colecciones sin clasificar"/>
    <s v="2011-2020"/>
    <n v="153146"/>
    <n v="10"/>
    <s v="LE36539"/>
    <s v="Drug discovery and evaluation : methods in clinical pharmacology / editado por Hans Gerhard Vogel, J"/>
    <n v="2011"/>
    <s v="X - Otras colecciones sin clasificar"/>
    <s v="https://search.ebscohost.com/login.aspx?profile=eds&amp;custid=s9495846&amp;groupid=main&amp;authtype=ip,guest&amp;direct=true&amp;bquery=sab.00015314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146|10"/>
    <n v="1"/>
  </r>
  <r>
    <x v="0"/>
    <x v="1"/>
    <x v="1"/>
    <s v="Libros"/>
    <s v="Drug discovery and evaluation. Safety and pharmacokinetic assays / editores H. Gerhard Vogel [y otro"/>
    <m/>
    <s v="New York : Springer Áverlag, ©2006."/>
    <n v="2006"/>
    <s v="Español"/>
    <s v="9783540298045 (E-Book)"/>
    <m/>
    <s v="X - Otras colecciones sin clasificar"/>
    <s v="2001-2010"/>
    <n v="69194"/>
    <n v="10"/>
    <s v="LE02521"/>
    <s v="Drug discovery and evaluation. Safety and pharmacokinetic assays / editores H. Gerhard Vogel [y otro"/>
    <n v="2006"/>
    <s v="X - Otras colecciones sin clasificar"/>
    <s v="https://search.ebscohost.com/login.aspx?profile=eds&amp;custid=s9495846&amp;groupid=main&amp;authtype=ip,guest&amp;direct=true&amp;bquery=sab.00006919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194|10"/>
    <n v="1"/>
  </r>
  <r>
    <x v="0"/>
    <x v="1"/>
    <x v="1"/>
    <s v="Libros"/>
    <s v="Drug residues in foods documento electrónico pharmacology, food safety, and analysis / Nikolaos A."/>
    <s v="Botsoglou, Nikolaos A. 1946- autor"/>
    <s v="New York : Marcel Dekker, 2001."/>
    <n v="2001"/>
    <s v="Inglés"/>
    <s v="9780585418926 (E-Book)"/>
    <m/>
    <s v="X - Otras colecciones sin clasificar"/>
    <s v="2001-2010"/>
    <n v="180068"/>
    <n v="10"/>
    <s v="LE63182"/>
    <s v="Drug residues in foods documento electrónico pharmacology, food safety, and analysis / Nikolaos A."/>
    <n v="2001"/>
    <s v="X - Otras colecciones sin clasificar"/>
    <s v="https://search.ebscohost.com/login.aspx?profile=eds&amp;custid=s9495846&amp;groupid=main&amp;authtype=ip,guest&amp;direct=true&amp;bquery=sab.00018006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068|10"/>
    <n v="1"/>
  </r>
  <r>
    <x v="0"/>
    <x v="1"/>
    <x v="1"/>
    <s v="Libros"/>
    <s v="Encyclopedia of traditional chinese medicines : molecular structures, pharmacological activities, na"/>
    <s v="Zhou, Jiaju autor"/>
    <s v="Berlin, Heidelberg : Springer, ©2011."/>
    <n v="2011"/>
    <s v="Inglés"/>
    <s v="9783642167355 (E-Book v.1)"/>
    <m/>
    <s v="X - Otras colecciones sin clasificar"/>
    <s v="2011-2020"/>
    <n v="153198"/>
    <n v="10"/>
    <s v="LE36591"/>
    <s v="Encyclopedia of traditional chinese medicines : molecular structures, pharmacological activities, na"/>
    <n v="2011"/>
    <s v="X - Otras colecciones sin clasificar"/>
    <s v="https://search.ebscohost.com/login.aspx?profile=eds&amp;custid=s9495846&amp;groupid=main&amp;authtype=ip,guest&amp;direct=true&amp;bquery=sab.00015319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198|10"/>
    <n v="1"/>
  </r>
  <r>
    <x v="0"/>
    <x v="1"/>
    <x v="1"/>
    <s v="Libros"/>
    <s v="Encyclopedia of traditional chinese medicines : molecular structures, pharmacological activities, na"/>
    <s v="Zhou, Jiaju autor"/>
    <s v="Berlin, Heidelberg : Springer, ©2011."/>
    <n v="2011"/>
    <s v="Inglés"/>
    <s v="9783642167355 (E-Book v.1)"/>
    <m/>
    <s v="X - Otras colecciones sin clasificar"/>
    <s v="2011-2020"/>
    <n v="153198"/>
    <n v="20"/>
    <s v="LE36586"/>
    <s v="Encyclopedia of traditional chinese medicines : molecular structures, pharmacological activities, na"/>
    <n v="2011"/>
    <s v="X - Otras colecciones sin clasificar"/>
    <s v="https://search.ebscohost.com/login.aspx?profile=eds&amp;custid=s9495846&amp;groupid=main&amp;authtype=ip,guest&amp;direct=true&amp;bquery=sab.00015319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198|20"/>
    <n v="1"/>
  </r>
  <r>
    <x v="0"/>
    <x v="1"/>
    <x v="1"/>
    <s v="Libros"/>
    <s v="Encyclopedia of traditional chinese medicines : molecular structures, pharmacological activities, na"/>
    <s v="Zhou, Jiaju autor"/>
    <s v="Berlin, Heidelberg : Springer, ©2011."/>
    <n v="2011"/>
    <s v="Inglés"/>
    <s v="9783642167355 (E-Book v.1)"/>
    <m/>
    <s v="X - Otras colecciones sin clasificar"/>
    <s v="2011-2020"/>
    <n v="153198"/>
    <n v="30"/>
    <s v="LE36587"/>
    <s v="Encyclopedia of traditional chinese medicines : molecular structures, pharmacological activities, na"/>
    <n v="2011"/>
    <s v="X - Otras colecciones sin clasificar"/>
    <s v="https://search.ebscohost.com/login.aspx?profile=eds&amp;custid=s9495846&amp;groupid=main&amp;authtype=ip,guest&amp;direct=true&amp;bquery=sab.00015319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198|30"/>
    <n v="1"/>
  </r>
  <r>
    <x v="0"/>
    <x v="1"/>
    <x v="1"/>
    <s v="Libros"/>
    <s v="Encyclopedia of traditional chinese medicines : molecular structures, pharmacological activities, na"/>
    <s v="Zhou, Jiaju autor"/>
    <s v="Berlin, Heidelberg : Springer, ©2011."/>
    <n v="2011"/>
    <s v="Inglés"/>
    <s v="9783642167355 (E-Book v.1)"/>
    <m/>
    <s v="X - Otras colecciones sin clasificar"/>
    <s v="2011-2020"/>
    <n v="153198"/>
    <n v="40"/>
    <s v="LE36588"/>
    <s v="Encyclopedia of traditional chinese medicines : molecular structures, pharmacological activities, na"/>
    <n v="2011"/>
    <s v="X - Otras colecciones sin clasificar"/>
    <s v="https://search.ebscohost.com/login.aspx?profile=eds&amp;custid=s9495846&amp;groupid=main&amp;authtype=ip,guest&amp;direct=true&amp;bquery=sab.00015319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198|40"/>
    <n v="1"/>
  </r>
  <r>
    <x v="0"/>
    <x v="1"/>
    <x v="1"/>
    <s v="Libros"/>
    <s v="Encyclopedia of traditional chinese medicines : molecular structures, pharmacological activities, na"/>
    <s v="Zhou, Jiaju autor"/>
    <s v="Berlin, Heidelberg : Springer, ©2011."/>
    <n v="2011"/>
    <s v="Inglés"/>
    <s v="9783642167355 (E-Book v.1)"/>
    <m/>
    <s v="X - Otras colecciones sin clasificar"/>
    <s v="2011-2020"/>
    <n v="153198"/>
    <n v="50"/>
    <s v="LE36589"/>
    <s v="Encyclopedia of traditional chinese medicines : molecular structures, pharmacological activities, na"/>
    <n v="2011"/>
    <s v="X - Otras colecciones sin clasificar"/>
    <s v="https://search.ebscohost.com/login.aspx?profile=eds&amp;custid=s9495846&amp;groupid=main&amp;authtype=ip,guest&amp;direct=true&amp;bquery=sab.00015319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198|50"/>
    <n v="1"/>
  </r>
  <r>
    <x v="0"/>
    <x v="1"/>
    <x v="1"/>
    <s v="Libros"/>
    <s v="Encyclopedia of traditional chinese medicines : molecular structures, pharmacological activities, na"/>
    <s v="Zhou, Jiaju autor"/>
    <s v="Berlin, Heidelberg : Springer, ©2011."/>
    <n v="2011"/>
    <s v="Inglés"/>
    <s v="9783642167355 (E-Book v.1)"/>
    <m/>
    <s v="X - Otras colecciones sin clasificar"/>
    <s v="2011-2020"/>
    <n v="153198"/>
    <n v="60"/>
    <s v="LE36590"/>
    <s v="Encyclopedia of traditional chinese medicines : molecular structures, pharmacological activities, na"/>
    <n v="2011"/>
    <s v="X - Otras colecciones sin clasificar"/>
    <s v="https://search.ebscohost.com/login.aspx?profile=eds&amp;custid=s9495846&amp;groupid=main&amp;authtype=ip,guest&amp;direct=true&amp;bquery=sab.00015319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198|60"/>
    <n v="1"/>
  </r>
  <r>
    <x v="0"/>
    <x v="1"/>
    <x v="1"/>
    <s v="Libros"/>
    <s v="Ethnopharmacology of medicinal plants : Asia and the Pacific / Christophe Wiart. documento electrón"/>
    <s v="Wiart, Christophe autor"/>
    <s v="Totowa, N.J. : Humana Press Inc., ©2007"/>
    <n v="2007"/>
    <s v="Inglés"/>
    <s v="9781597451604 (E-Book)"/>
    <m/>
    <s v="X - Otras colecciones sin clasificar"/>
    <s v="2001-2010"/>
    <n v="69652"/>
    <n v="10"/>
    <s v="LE02979"/>
    <s v="Ethnopharmacology of medicinal plants : Asia and the Pacific / Christophe Wiart. documento electrón"/>
    <n v="2007"/>
    <s v="X - Otras colecciones sin clasificar"/>
    <s v="https://search.ebscohost.com/login.aspx?profile=eds&amp;custid=s9495846&amp;groupid=main&amp;authtype=ip,guest&amp;direct=true&amp;bquery=sab.00006965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652|10"/>
    <n v="1"/>
  </r>
  <r>
    <x v="0"/>
    <x v="1"/>
    <x v="1"/>
    <s v="Libros"/>
    <s v="Gastrointestinal pharmacology / editado por Beverley Greenwood-Van Meerveld documento electrónico"/>
    <m/>
    <s v="Cham, : Springer, ©2017"/>
    <n v="2017"/>
    <s v="Inglés"/>
    <s v="9783319563602 (E-Book)"/>
    <m/>
    <s v="X - Otras colecciones sin clasificar"/>
    <s v="2011-2020"/>
    <n v="280092"/>
    <n v="10"/>
    <s v="LE27645"/>
    <s v="Gastrointestinal pharmacology / editado por Beverley Greenwood-Van Meerveld documento electrónico"/>
    <n v="2017"/>
    <s v="X - Otras colecciones sin clasificar"/>
    <s v="https://search.ebscohost.com/login.aspx?profile=eds&amp;custid=s9495846&amp;groupid=main&amp;authtype=ip,guest&amp;direct=true&amp;bquery=sab.00028009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092|10"/>
    <n v="1"/>
  </r>
  <r>
    <x v="0"/>
    <x v="1"/>
    <x v="1"/>
    <s v="Libros"/>
    <s v="Heart rate and rhythm : molecular basis, pharmacological modulation and clinical implications / edit"/>
    <m/>
    <s v="Berlin, Heidelberg : Springer, ©2011."/>
    <n v="2011"/>
    <s v="Inglés"/>
    <s v="9783642175756 (E-Book)"/>
    <m/>
    <s v="X - Otras colecciones sin clasificar"/>
    <s v="2011-2020"/>
    <n v="153207"/>
    <n v="10"/>
    <s v="LE36600"/>
    <s v="Heart rate and rhythm : molecular basis, pharmacological modulation and clinical implications / edit"/>
    <n v="2011"/>
    <s v="X - Otras colecciones sin clasificar"/>
    <s v="https://search.ebscohost.com/login.aspx?profile=eds&amp;custid=s9495846&amp;groupid=main&amp;authtype=ip,guest&amp;direct=true&amp;bquery=sab.00015320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207|10"/>
    <n v="1"/>
  </r>
  <r>
    <x v="0"/>
    <x v="1"/>
    <x v="1"/>
    <s v="Libros"/>
    <s v="Herbal products : toxicology and clinical pharmacology / Timothy S. Tracy y Richard L. Kingston. doc"/>
    <s v="Tracy, Timothy S. autor"/>
    <s v="Totowa : Humana Press Inc., ©2007."/>
    <n v="2007"/>
    <s v="Inglés"/>
    <s v="9781597453837"/>
    <m/>
    <s v="X - Otras colecciones sin clasificar"/>
    <s v="2001-2010"/>
    <n v="70692"/>
    <n v="10"/>
    <s v="LE04019"/>
    <s v="Herbal products : toxicology and clinical pharmacology / Timothy S. Tracy y Richard L. Kingston. doc"/>
    <n v="2007"/>
    <s v="X - Otras colecciones sin clasificar"/>
    <s v="https://search.ebscohost.com/login.aspx?profile=eds&amp;custid=s9495846&amp;groupid=main&amp;authtype=ip,guest&amp;direct=true&amp;bquery=sab.00007069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0692|10"/>
    <n v="1"/>
  </r>
  <r>
    <x v="0"/>
    <x v="1"/>
    <x v="1"/>
    <s v="Libros"/>
    <s v="Interaction of mycophenolic acid and pantoprazole : a pharmacokinetic crossover study / Olesja Rissl"/>
    <s v="Rissling, Olesja autor"/>
    <s v="Wiesbaden : Springer, ©2017"/>
    <n v="2017"/>
    <s v="Inglés"/>
    <s v="9783658198893 (E-Book)"/>
    <m/>
    <s v="X - Otras colecciones sin clasificar"/>
    <s v="2011-2020"/>
    <n v="277433"/>
    <n v="10"/>
    <s v="LE27012"/>
    <s v="Interaction of mycophenolic acid and pantoprazole : a pharmacokinetic crossover study / Olesja Rissl"/>
    <n v="2017"/>
    <s v="X - Otras colecciones sin clasificar"/>
    <s v="https://search.ebscohost.com/login.aspx?profile=eds&amp;custid=s9495846&amp;groupid=main&amp;authtype=ip,guest&amp;direct=true&amp;bquery=sab.00027743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7433|10"/>
    <n v="1"/>
  </r>
  <r>
    <x v="0"/>
    <x v="1"/>
    <x v="1"/>
    <s v="Libros"/>
    <s v="Katzung &amp; Trevor's pharmacology : examination &amp; board review documento electrónico Anthony J. Trevo"/>
    <s v="Trevor, Anthony J. autor"/>
    <s v="New York : McGraw-Hill Education, ©2015."/>
    <n v="2015"/>
    <s v="Inglés"/>
    <s v="9780071826358 (E-Book)"/>
    <m/>
    <s v="X - Otras colecciones sin clasificar"/>
    <s v="2011-2020"/>
    <n v="180435"/>
    <n v="10"/>
    <s v="LE68930"/>
    <s v="Katzung &amp; Trevor's pharmacology : examination &amp; board review documento electrónico Anthony J. Trevo"/>
    <n v="2015"/>
    <s v="X - Otras colecciones sin clasificar"/>
    <s v="https://search.ebscohost.com/login.aspx?profile=eds&amp;custid=s9495846&amp;groupid=main&amp;authtype=ip,guest&amp;direct=true&amp;bquery=sab.00018043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435|10"/>
    <n v="1"/>
  </r>
  <r>
    <x v="0"/>
    <x v="1"/>
    <x v="1"/>
    <s v="Libros"/>
    <s v="Massachusetts General Hospital psychopharmacology and neurotherapeutics / editores, Theodore A. Ster"/>
    <m/>
    <s v="London : Elsevier, ©2016."/>
    <n v="2016"/>
    <s v="Inglés"/>
    <s v="9780323357647 (E-Book)"/>
    <m/>
    <s v="X - Otras colecciones sin clasificar"/>
    <s v="2011-2020"/>
    <n v="180448"/>
    <n v="10"/>
    <s v="LE70662"/>
    <s v="Massachusetts General Hospital psychopharmacology and neurotherapeutics / editores, Theodore A. Ster"/>
    <n v="2016"/>
    <s v="X - Otras colecciones sin clasificar"/>
    <s v="https://search.ebscohost.com/login.aspx?profile=eds&amp;custid=s9495846&amp;groupid=main&amp;authtype=ip,guest&amp;direct=true&amp;bquery=sab.00018044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448|10"/>
    <n v="1"/>
  </r>
  <r>
    <x v="0"/>
    <x v="1"/>
    <x v="1"/>
    <s v="Libros"/>
    <s v="Medical pharmacology and therapeutics / Derek G. Waller, Anthony P. Sampson documento electrónico"/>
    <s v="Waller, Derek G. autor"/>
    <s v="Philadelphia : Saunders Elsevier, ©2014."/>
    <n v="2014"/>
    <s v="Inglés"/>
    <s v="9780702051807 (E-Book)"/>
    <m/>
    <s v="X - Otras colecciones sin clasificar"/>
    <s v="2011-2020"/>
    <n v="182816"/>
    <n v="10"/>
    <s v="LE69081"/>
    <s v="Medical pharmacology and therapeutics / Derek G. Waller, Anthony P. Sampson documento electrónico"/>
    <n v="2014"/>
    <s v="X - Otras colecciones sin clasificar"/>
    <s v="https://search.ebscohost.com/login.aspx?profile=eds&amp;custid=s9495846&amp;groupid=main&amp;authtype=ip,guest&amp;direct=true&amp;bquery=sab.00018281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2816|10"/>
    <n v="1"/>
  </r>
  <r>
    <x v="0"/>
    <x v="1"/>
    <x v="1"/>
    <s v="Libros"/>
    <s v="Modeling in biopharmaceutics, pharmacokinetics and pharmacodynamics / Athanassios Iliadis y Panos Ma"/>
    <s v="Iliadis, Athanassios autor"/>
    <s v="New York : Springer, ©2006."/>
    <n v="2006"/>
    <s v="Inglés"/>
    <s v="9780387319100 (E.Book)"/>
    <m/>
    <s v="X - Otras colecciones sin clasificar"/>
    <s v="2001-2010"/>
    <n v="72374"/>
    <n v="10"/>
    <s v="LE05701"/>
    <s v="Modeling in biopharmaceutics, pharmacokinetics and pharmacodynamics / Athanassios Iliadis y Panos Ma"/>
    <n v="2006"/>
    <s v="X - Otras colecciones sin clasificar"/>
    <s v="https://search.ebscohost.com/login.aspx?profile=eds&amp;custid=s9495846&amp;groupid=main&amp;authtype=ip,guest&amp;direct=true&amp;bquery=sab.00007237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374|10"/>
    <n v="1"/>
  </r>
  <r>
    <x v="0"/>
    <x v="1"/>
    <x v="1"/>
    <s v="Libros"/>
    <s v="Pediatric clinical pharmacology / editado por Hannsjörg W. Seyberth, Anders Rane y Matthias Schwab"/>
    <m/>
    <s v="Berlin, Heidelberg : Springer, ©2011."/>
    <n v="2011"/>
    <s v="Inglés"/>
    <s v="9783642201950 (E-Book)"/>
    <m/>
    <s v="X - Otras colecciones sin clasificar"/>
    <s v="2011-2020"/>
    <n v="153234"/>
    <n v="10"/>
    <s v="LE36627"/>
    <s v="Pediatric clinical pharmacology / editado por Hannsjörg W. Seyberth, Anders Rane y Matthias Schwab"/>
    <n v="2011"/>
    <s v="X - Otras colecciones sin clasificar"/>
    <s v="https://search.ebscohost.com/login.aspx?profile=eds&amp;custid=s9495846&amp;groupid=main&amp;authtype=ip,guest&amp;direct=true&amp;bquery=sab.00015323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234|10"/>
    <n v="1"/>
  </r>
  <r>
    <x v="0"/>
    <x v="1"/>
    <x v="1"/>
    <s v="Libros"/>
    <s v="Pediatric psychopharmacology documento electrónico combining medical and psychosocial interventions"/>
    <s v="Phelps, LeAdelle autor"/>
    <s v="Washington, DC : American Psychological Association, ©2002"/>
    <n v="2002"/>
    <s v="Inglés"/>
    <s v="9781557988133 (E-Book)"/>
    <m/>
    <s v="X - Otras colecciones sin clasificar"/>
    <s v="2001-2010"/>
    <n v="128332"/>
    <n v="10"/>
    <s v="LE17509"/>
    <s v="Pediatric psychopharmacology documento electrónico combining medical and psychosocial interventions"/>
    <n v="2002"/>
    <s v="X - Otras colecciones sin clasificar"/>
    <s v="https://search.ebscohost.com/login.aspx?profile=eds&amp;custid=s9495846&amp;groupid=main&amp;authtype=ip,guest&amp;direct=true&amp;bquery=sab.00012833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28332|10"/>
    <n v="1"/>
  </r>
  <r>
    <x v="0"/>
    <x v="1"/>
    <x v="1"/>
    <s v="Libros"/>
    <s v="Pediatricians and pharmacologically trained psychologists : practitioner’s guide to collaborative"/>
    <m/>
    <s v="New York, NY : Springer New York, ©2011."/>
    <n v="2011"/>
    <s v="Inglés"/>
    <s v="9781441977809 (E-Book)"/>
    <m/>
    <s v="X - Otras colecciones sin clasificar"/>
    <s v="2011-2020"/>
    <n v="156918"/>
    <n v="10"/>
    <s v="LE40314"/>
    <s v="Pediatricians and pharmacologically trained psychologists : practitioner’s guide to collaborative"/>
    <n v="2011"/>
    <s v="X - Otras colecciones sin clasificar"/>
    <s v="https://search.ebscohost.com/login.aspx?profile=eds&amp;custid=s9495846&amp;groupid=main&amp;authtype=ip,guest&amp;direct=true&amp;bquery=sab.00015691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918|10"/>
    <n v="1"/>
  </r>
  <r>
    <x v="0"/>
    <x v="1"/>
    <x v="1"/>
    <s v="Libros"/>
    <s v="Pharmaco-complexity : non-linear phenomena and drug product development / por Anthony J. Hickey y Hu"/>
    <s v="Hickey, Anthony J. 1955- autor"/>
    <s v="Boston, MA : Springer US, ©2011."/>
    <n v="2011"/>
    <s v="Inglés"/>
    <s v="9781441978561 (E-Book)"/>
    <m/>
    <s v="X - Otras colecciones sin clasificar"/>
    <s v="2011-2020"/>
    <n v="153062"/>
    <n v="10"/>
    <s v="LE36455"/>
    <s v="Pharmaco-complexity : non-linear phenomena and drug product development / por Anthony J. Hickey y Hu"/>
    <n v="2011"/>
    <s v="X - Otras colecciones sin clasificar"/>
    <s v="https://search.ebscohost.com/login.aspx?profile=eds&amp;custid=s9495846&amp;groupid=main&amp;authtype=ip,guest&amp;direct=true&amp;bquery=sab.00015306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062|10"/>
    <n v="1"/>
  </r>
  <r>
    <x v="0"/>
    <x v="1"/>
    <x v="1"/>
    <s v="Libros"/>
    <s v="Pharmacogenetics of psychotropic drugs documento electrónico editado por Bernard Lerer."/>
    <m/>
    <s v="Cambridge, UK New York : Cambridge University Press, 2002."/>
    <n v="2002"/>
    <s v="Inglés"/>
    <s v="9780511041730 (E-Book)"/>
    <m/>
    <s v="X - Otras colecciones sin clasificar"/>
    <s v="2001-2010"/>
    <n v="178928"/>
    <n v="10"/>
    <s v="LE61993"/>
    <s v="Pharmacogenetics of psychotropic drugs documento electrónico editado por Bernard Lerer."/>
    <n v="2002"/>
    <s v="X - Otras colecciones sin clasificar"/>
    <s v="https://search.ebscohost.com/login.aspx?profile=eds&amp;custid=s9495846&amp;groupid=main&amp;authtype=ip,guest&amp;direct=true&amp;bquery=sab.00017892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928|10"/>
    <n v="1"/>
  </r>
  <r>
    <x v="0"/>
    <x v="1"/>
    <x v="1"/>
    <s v="Libros"/>
    <s v="Pharmacogenomic testing in current clinical practice : implementation in the clinical laboratory / e"/>
    <m/>
    <s v="New York : Humana Press, ©2011."/>
    <n v="2011"/>
    <s v="Inglés"/>
    <s v="9781607612834 (E-Book)"/>
    <m/>
    <s v="X - Otras colecciones sin clasificar"/>
    <s v="2011-2020"/>
    <n v="156992"/>
    <n v="10"/>
    <s v="LE40388"/>
    <s v="Pharmacogenomic testing in current clinical practice : implementation in the clinical laboratory / e"/>
    <n v="2011"/>
    <s v="X - Otras colecciones sin clasificar"/>
    <s v="https://search.ebscohost.com/login.aspx?profile=eds&amp;custid=s9495846&amp;groupid=main&amp;authtype=ip,guest&amp;direct=true&amp;bquery=sab.00015699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992|10"/>
    <n v="1"/>
  </r>
  <r>
    <x v="0"/>
    <x v="1"/>
    <x v="1"/>
    <s v="Libros"/>
    <s v="Pharmacokinetic-pharmacodynamic modeling and simulation / Peter L. Bonate. documento electrónico"/>
    <s v="Bonate, Peter autor"/>
    <s v="New York : Springer, ©2006."/>
    <n v="2006"/>
    <s v="Inglés"/>
    <s v="9780387271996 (E-Book)"/>
    <m/>
    <s v="X - Otras colecciones sin clasificar"/>
    <s v="2001-2010"/>
    <n v="73336"/>
    <n v="10"/>
    <s v="LE06663"/>
    <s v="Pharmacokinetic-pharmacodynamic modeling and simulation / Peter L. Bonate. documento electrónico"/>
    <n v="2006"/>
    <s v="X - Otras colecciones sin clasificar"/>
    <s v="https://search.ebscohost.com/login.aspx?profile=eds&amp;custid=s9495846&amp;groupid=main&amp;authtype=ip,guest&amp;direct=true&amp;bquery=sab.00007333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336|10"/>
    <n v="1"/>
  </r>
  <r>
    <x v="0"/>
    <x v="1"/>
    <x v="1"/>
    <s v="Libros"/>
    <s v="Pharmacokinetic-pharmacodynamic modeling and simulation / por Peter L. Bonate documento electrónico"/>
    <s v="Bonate, Peter L. autor"/>
    <s v="Boston, MA : Springer, ©2011."/>
    <n v="2011"/>
    <s v="Inglés"/>
    <s v="9781441994851 (E-Book)"/>
    <m/>
    <s v="X - Otras colecciones sin clasificar"/>
    <s v="2011-2020"/>
    <n v="153084"/>
    <n v="10"/>
    <s v="LE36477"/>
    <s v="Pharmacokinetic-pharmacodynamic modeling and simulation / por Peter L. Bonate documento electrónico"/>
    <n v="2011"/>
    <s v="X - Otras colecciones sin clasificar"/>
    <s v="https://search.ebscohost.com/login.aspx?profile=eds&amp;custid=s9495846&amp;groupid=main&amp;authtype=ip,guest&amp;direct=true&amp;bquery=sab.00015308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084|10"/>
    <n v="1"/>
  </r>
  <r>
    <x v="0"/>
    <x v="1"/>
    <x v="1"/>
    <s v="Libros"/>
    <s v="Pharmacokinetics in drug development / editado por Peter L. Bonate y Danny R. Howard documento elect"/>
    <m/>
    <s v="Boston, MA : Springer US, ©2011."/>
    <n v="2011"/>
    <s v="Inglés"/>
    <s v="9781441979377 (E-Book)"/>
    <m/>
    <s v="X - Otras colecciones sin clasificar"/>
    <s v="2011-2020"/>
    <n v="153064"/>
    <n v="10"/>
    <s v="LE36457"/>
    <s v="Pharmacokinetics in drug development / editado por Peter L. Bonate y Danny R. Howard documento elect"/>
    <n v="2011"/>
    <s v="X - Otras colecciones sin clasificar"/>
    <s v="https://search.ebscohost.com/login.aspx?profile=eds&amp;custid=s9495846&amp;groupid=main&amp;authtype=ip,guest&amp;direct=true&amp;bquery=sab.00015306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064|10"/>
    <n v="1"/>
  </r>
  <r>
    <x v="0"/>
    <x v="1"/>
    <x v="1"/>
    <s v="Libros"/>
    <s v="Pharmacologic therapy of ocular disease : thin-layer and high performance liquid chromatography of C"/>
    <m/>
    <s v="Cham : Springer, ©2017"/>
    <n v="2017"/>
    <s v="Inglés"/>
    <s v="9783319582900 (E-Book)"/>
    <m/>
    <s v="X - Otras colecciones sin clasificar"/>
    <s v="2011-2020"/>
    <n v="277440"/>
    <n v="10"/>
    <s v="LE27019"/>
    <s v="Pharmacologic therapy of ocular disease : thin-layer and high performance liquid chromatography of C"/>
    <n v="2017"/>
    <s v="X - Otras colecciones sin clasificar"/>
    <s v="https://search.ebscohost.com/login.aspx?profile=eds&amp;custid=s9495846&amp;groupid=main&amp;authtype=ip,guest&amp;direct=true&amp;bquery=sab.00027744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7440|10"/>
    <n v="1"/>
  </r>
  <r>
    <x v="0"/>
    <x v="1"/>
    <x v="1"/>
    <s v="Libros"/>
    <s v="Pharmacology / George M. Brenner y Craig W. Stevens documento electrónico"/>
    <s v="Brenner, George M. autor"/>
    <s v="Philadelphia, Pa : Elsevier/Saunders, ©2013."/>
    <n v="2013"/>
    <s v="Inglés"/>
    <s v="9781455702787 (E-Book)"/>
    <m/>
    <s v="X - Otras colecciones sin clasificar"/>
    <s v="2011-2020"/>
    <n v="179662"/>
    <n v="10"/>
    <s v="LE69227"/>
    <s v="Pharmacology / George M. Brenner y Craig W. Stevens documento electrónico"/>
    <n v="2013"/>
    <s v="X - Otras colecciones sin clasificar"/>
    <s v="https://search.ebscohost.com/login.aspx?profile=eds&amp;custid=s9495846&amp;groupid=main&amp;authtype=ip,guest&amp;direct=true&amp;bquery=sab.00017966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662|10"/>
    <n v="1"/>
  </r>
  <r>
    <x v="0"/>
    <x v="1"/>
    <x v="1"/>
    <s v="Libros"/>
    <s v="Pharmacology and physiology for anesthesia : foundations and clinical application / editores Hugh C."/>
    <m/>
    <s v="Philadelphia, PA : Saunders Elsevier, ©2013."/>
    <n v="2013"/>
    <s v="Inglés"/>
    <s v="9781437716795 (E-Book)"/>
    <m/>
    <s v="X - Otras colecciones sin clasificar"/>
    <s v="2011-2020"/>
    <n v="181147"/>
    <n v="10"/>
    <s v="LE69185"/>
    <s v="Pharmacology and physiology for anesthesia : foundations and clinical application / editores Hugh C."/>
    <n v="2013"/>
    <s v="X - Otras colecciones sin clasificar"/>
    <s v="https://search.ebscohost.com/login.aspx?profile=eds&amp;custid=s9495846&amp;groupid=main&amp;authtype=ip,guest&amp;direct=true&amp;bquery=sab.00018114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147|10"/>
    <n v="1"/>
  </r>
  <r>
    <x v="0"/>
    <x v="1"/>
    <x v="1"/>
    <s v="Libros"/>
    <s v="Pharmacology and therapeutics : principles to practice / editado por Scott A. Waldman y Andre Terzic"/>
    <m/>
    <s v="Philadelphia, PA : Saunders/Elsevier, ©2009."/>
    <n v="2009"/>
    <s v="Inglés"/>
    <s v="9781416032915 (E-Book)"/>
    <m/>
    <s v="X - Otras colecciones sin clasificar"/>
    <s v="2001-2010"/>
    <n v="180039"/>
    <n v="10"/>
    <s v="LE70141"/>
    <s v="Pharmacology and therapeutics : principles to practice / editado por Scott A. Waldman y Andre Terzic"/>
    <n v="2009"/>
    <s v="X - Otras colecciones sin clasificar"/>
    <s v="https://search.ebscohost.com/login.aspx?profile=eds&amp;custid=s9495846&amp;groupid=main&amp;authtype=ip,guest&amp;direct=true&amp;bquery=sab.00018003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039|10"/>
    <n v="1"/>
  </r>
  <r>
    <x v="0"/>
    <x v="1"/>
    <x v="1"/>
    <s v="Libros"/>
    <s v="Pharmacology and therapeutics of asthma and COPD / editado por : Clive P. Page, Peter J. Barnes docu"/>
    <m/>
    <s v="Cham : Springer, ©2017"/>
    <n v="2017"/>
    <s v="Inglés"/>
    <s v="9783319521756 (E-Book)"/>
    <m/>
    <s v="X - Otras colecciones sin clasificar"/>
    <s v="2011-2020"/>
    <n v="277588"/>
    <n v="10"/>
    <s v="LE27022"/>
    <s v="Pharmacology and therapeutics of asthma and COPD / editado por : Clive P. Page, Peter J. Barnes docu"/>
    <n v="2017"/>
    <s v="X - Otras colecciones sin clasificar"/>
    <s v="https://search.ebscohost.com/login.aspx?profile=eds&amp;custid=s9495846&amp;groupid=main&amp;authtype=ip,guest&amp;direct=true&amp;bquery=sab.00027758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7588|10"/>
    <n v="1"/>
  </r>
  <r>
    <x v="0"/>
    <x v="1"/>
    <x v="1"/>
    <s v="Libros"/>
    <s v="Pharmacology condensed / por M. M. Dale y D. G. Haylett documento electrónico"/>
    <s v="Dale, M. Maureen autor"/>
    <s v="Edinburgh : Churchill Livingstone, ©2009."/>
    <n v="2009"/>
    <s v="Inglés"/>
    <s v="9780443067730 (E-Book)"/>
    <m/>
    <s v="X - Otras colecciones sin clasificar"/>
    <s v="2001-2010"/>
    <n v="180006"/>
    <n v="10"/>
    <s v="LE70126"/>
    <s v="Pharmacology condensed / por M. M. Dale y D. G. Haylett documento electrónico"/>
    <n v="2009"/>
    <s v="X - Otras colecciones sin clasificar"/>
    <s v="https://search.ebscohost.com/login.aspx?profile=eds&amp;custid=s9495846&amp;groupid=main&amp;authtype=ip,guest&amp;direct=true&amp;bquery=sab.00018000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006|10"/>
    <n v="1"/>
  </r>
  <r>
    <x v="0"/>
    <x v="1"/>
    <x v="1"/>
    <s v="Libros"/>
    <s v="Pharmacology of mitochondria / editado por Harpreet Singh, Shey-Shing Sheu documento electrónico"/>
    <m/>
    <s v="Cham, : Springer, ©2017"/>
    <n v="2017"/>
    <s v="Inglés"/>
    <s v="9783319573137 (E-Book)"/>
    <m/>
    <s v="X - Otras colecciones sin clasificar"/>
    <s v="2011-2020"/>
    <n v="280049"/>
    <n v="10"/>
    <s v="LE27640"/>
    <s v="Pharmacology of mitochondria / editado por Harpreet Singh, Shey-Shing Sheu documento electrónico"/>
    <n v="2017"/>
    <s v="X - Otras colecciones sin clasificar"/>
    <s v="https://search.ebscohost.com/login.aspx?profile=eds&amp;custid=s9495846&amp;groupid=main&amp;authtype=ip,guest&amp;direct=true&amp;bquery=sab.00028004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049|10"/>
    <n v="1"/>
  </r>
  <r>
    <x v="0"/>
    <x v="1"/>
    <x v="1"/>
    <s v="Libros"/>
    <s v="Pharmacotherapy of depression / editado por Domenic A. Ciraulo y Richard Irwin Shader. documento ele"/>
    <m/>
    <s v="New York : Humana Press, ©2011."/>
    <n v="2011"/>
    <s v="Inglés"/>
    <s v="9781603274357 (E-BooK)"/>
    <m/>
    <s v="X - Otras colecciones sin clasificar"/>
    <s v="2011-2020"/>
    <n v="156960"/>
    <n v="10"/>
    <s v="LE40356"/>
    <s v="Pharmacotherapy of depression / editado por Domenic A. Ciraulo y Richard Irwin Shader. documento ele"/>
    <n v="2011"/>
    <s v="X - Otras colecciones sin clasificar"/>
    <s v="https://search.ebscohost.com/login.aspx?profile=eds&amp;custid=s9495846&amp;groupid=main&amp;authtype=ip,guest&amp;direct=true&amp;bquery=sab.00015696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960|10"/>
    <n v="1"/>
  </r>
  <r>
    <x v="0"/>
    <x v="1"/>
    <x v="1"/>
    <s v="Libros"/>
    <s v="Pharmacotherapy of diabetes : new developments : improving life and prognosis for diabetic patients"/>
    <m/>
    <s v="New York : Springer, ©2007."/>
    <n v="2007"/>
    <s v="Inglés"/>
    <s v="9780387697376 (E-Book)"/>
    <m/>
    <s v="X - Otras colecciones sin clasificar"/>
    <s v="2001-2010"/>
    <n v="73337"/>
    <n v="10"/>
    <s v="LE06664"/>
    <s v="Pharmacotherapy of diabetes : new developments : improving life and prognosis for diabetic patients"/>
    <n v="2007"/>
    <s v="X - Otras colecciones sin clasificar"/>
    <s v="https://search.ebscohost.com/login.aspx?profile=eds&amp;custid=s9495846&amp;groupid=main&amp;authtype=ip,guest&amp;direct=true&amp;bquery=sab.00007333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337|10"/>
    <n v="1"/>
  </r>
  <r>
    <x v="0"/>
    <x v="1"/>
    <x v="1"/>
    <s v="Libros"/>
    <s v="Pharmacovigilance in the European Union : practical implementation across member states / Michael Ka"/>
    <s v="Kaeding, Michael autor"/>
    <s v="Wiesbaden : Springer, ©2017."/>
    <n v="2017"/>
    <s v="Inglés"/>
    <s v="9783658172763 (E-Book)"/>
    <m/>
    <s v="X - Otras colecciones sin clasificar"/>
    <s v="2011-2020"/>
    <n v="277135"/>
    <n v="10"/>
    <s v="LE26202"/>
    <s v="Pharmacovigilance in the European Union : practical implementation across member states / Michael Ka"/>
    <n v="2017"/>
    <s v="X - Otras colecciones sin clasificar"/>
    <s v="https://search.ebscohost.com/login.aspx?profile=eds&amp;custid=s9495846&amp;groupid=main&amp;authtype=ip,guest&amp;direct=true&amp;bquery=sab.00027713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7135|10"/>
    <n v="1"/>
  </r>
  <r>
    <x v="0"/>
    <x v="1"/>
    <x v="1"/>
    <s v="Libros"/>
    <s v="Polyamine cell signaling : physiology, pharmacology and cancer research / editado por Jian-Ying Wang"/>
    <m/>
    <s v="Totowa : Springer, ©2006."/>
    <n v="2006"/>
    <s v="Inglés"/>
    <s v="9781597451451 (E-Book)"/>
    <m/>
    <s v="X - Otras colecciones sin clasificar"/>
    <s v="2001-2010"/>
    <n v="73498"/>
    <n v="10"/>
    <s v="LE06825"/>
    <s v="Polyamine cell signaling : physiology, pharmacology and cancer research / editado por Jian-Ying Wang"/>
    <n v="2006"/>
    <s v="X - Otras colecciones sin clasificar"/>
    <s v="https://search.ebscohost.com/login.aspx?profile=eds&amp;custid=s9495846&amp;groupid=main&amp;authtype=ip,guest&amp;direct=true&amp;bquery=sab.00007349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498|10"/>
    <n v="1"/>
  </r>
  <r>
    <x v="0"/>
    <x v="1"/>
    <x v="1"/>
    <s v="Libros"/>
    <s v="Practical child and adolescent psychopharmacology / editado por Stan Kutcher documento electrónico"/>
    <m/>
    <s v="Cambridge, UK ; New York, NY : Cambridge University Press, 2002."/>
    <n v="2002"/>
    <s v="Inglés"/>
    <s v="9780511060120 (E-Books)"/>
    <m/>
    <s v="X - Otras colecciones sin clasificar"/>
    <s v="2001-2010"/>
    <n v="131621"/>
    <n v="20"/>
    <s v="LE62626"/>
    <s v="Practical child and adolescent psychopharmacology / editado por Stan Kutcher documento electrónico"/>
    <n v="2002"/>
    <s v="X - Otras colecciones sin clasificar"/>
    <s v="https://search.ebscohost.com/login.aspx?profile=eds&amp;custid=s9495846&amp;groupid=main&amp;authtype=ip,guest&amp;direct=true&amp;bquery=sab.00013162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1621|20"/>
    <n v="1"/>
  </r>
  <r>
    <x v="0"/>
    <x v="1"/>
    <x v="1"/>
    <s v="Libros"/>
    <s v="Principles of immunopharmacology / editado por F.P. Nijkamp y Michael J. Parnham documento electrón"/>
    <m/>
    <s v="Basel : Birkhäuser Basel, 2011."/>
    <n v="2011"/>
    <s v="Inglés"/>
    <s v="9783034601368 (E-Book)"/>
    <m/>
    <s v="X - Otras colecciones sin clasificar"/>
    <s v="2011-2020"/>
    <n v="153139"/>
    <n v="10"/>
    <s v="LE36532"/>
    <s v="Principles of immunopharmacology / editado por F.P. Nijkamp y Michael J. Parnham documento electrón"/>
    <n v="2011"/>
    <s v="X - Otras colecciones sin clasificar"/>
    <s v="https://search.ebscohost.com/login.aspx?profile=eds&amp;custid=s9495846&amp;groupid=main&amp;authtype=ip,guest&amp;direct=true&amp;bquery=sab.00015313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139|10"/>
    <n v="1"/>
  </r>
  <r>
    <x v="0"/>
    <x v="1"/>
    <x v="1"/>
    <s v="Libros"/>
    <s v="Principles of immunopharmacology / editado por Frans P. Nijkamp y Michael J. Parnham. documento elec"/>
    <m/>
    <s v="Basel : Springer, ©2005."/>
    <n v="2005"/>
    <s v="Inglés"/>
    <s v="9783764374082 (E-Book)"/>
    <m/>
    <s v="X - Otras colecciones sin clasificar"/>
    <s v="2001-2010"/>
    <n v="73656"/>
    <n v="10"/>
    <s v="LE06983"/>
    <s v="Principles of immunopharmacology / editado por Frans P. Nijkamp y Michael J. Parnham. documento elec"/>
    <n v="2005"/>
    <s v="X - Otras colecciones sin clasificar"/>
    <s v="https://search.ebscohost.com/login.aspx?profile=eds&amp;custid=s9495846&amp;groupid=main&amp;authtype=ip,guest&amp;direct=true&amp;bquery=sab.00007365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656|10"/>
    <n v="1"/>
  </r>
  <r>
    <x v="0"/>
    <x v="1"/>
    <x v="1"/>
    <s v="Libros"/>
    <s v="Psychopharmacogenetics / editado por Philip Gorwood y Michel D. Hamon. documento electrónico"/>
    <m/>
    <s v="New York : Springer, ©2006."/>
    <n v="2006"/>
    <s v="Inglés"/>
    <s v="9780387345772 (E-Book)"/>
    <m/>
    <s v="X - Otras colecciones sin clasificar"/>
    <s v="2001-2010"/>
    <n v="73902"/>
    <n v="10"/>
    <s v="LE07229"/>
    <s v="Psychopharmacogenetics / editado por Philip Gorwood y Michel D. Hamon. documento electrónico"/>
    <n v="2006"/>
    <s v="X - Otras colecciones sin clasificar"/>
    <s v="https://search.ebscohost.com/login.aspx?profile=eds&amp;custid=s9495846&amp;groupid=main&amp;authtype=ip,guest&amp;direct=true&amp;bquery=sab.00007390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902|10"/>
    <n v="1"/>
  </r>
  <r>
    <x v="0"/>
    <x v="1"/>
    <x v="1"/>
    <s v="Libros"/>
    <s v="Psychopharmacology : basic mechanisms and applied interventions / editado por John Grabowski y Gary"/>
    <m/>
    <s v="Washington, DC : American Psychological Association, ©1992"/>
    <n v="1992"/>
    <s v="Inglés"/>
    <m/>
    <m/>
    <s v="X - Otras colecciones sin clasificar"/>
    <s v="1991-2000"/>
    <n v="128001"/>
    <n v="10"/>
    <s v="LE17178"/>
    <s v="Psychopharmacology : basic mechanisms and applied interventions / editado por John Grabowski y Gary"/>
    <n v="-2000"/>
    <s v="X - Otras colecciones sin clasificar"/>
    <s v="https://search.ebscohost.com/login.aspx?profile=eds&amp;custid=s9495846&amp;groupid=main&amp;authtype=ip,guest&amp;direct=true&amp;bquery=sab.00012800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28001|10"/>
    <n v="1"/>
  </r>
  <r>
    <x v="0"/>
    <x v="1"/>
    <x v="1"/>
    <s v="Libros"/>
    <s v="Psychopharmacology documento electrónico problems in evaluation / editado pro Jonathan O. Cole y Ra"/>
    <s v="Conference on the Evaluation of Pharmacotherapy in Mental Illness 1956 septiembre 18-22 Washington,"/>
    <s v="Washington, : National Academy of Sciences, National Research Council, ©1959"/>
    <n v="1959"/>
    <s v="Inglés"/>
    <m/>
    <m/>
    <s v="X - Otras colecciones sin clasificar"/>
    <s v="1951-1960"/>
    <n v="129121"/>
    <n v="10"/>
    <s v="LE18298"/>
    <s v="Psychopharmacology documento electrónico problems in evaluation / editado pro Jonathan O. Cole y Ra"/>
    <n v="-2000"/>
    <s v="X - Otras colecciones sin clasificar"/>
    <s v="https://search.ebscohost.com/login.aspx?profile=eds&amp;custid=s9495846&amp;groupid=main&amp;authtype=ip,guest&amp;direct=true&amp;bquery=sab.00012912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29121|10"/>
    <n v="1"/>
  </r>
  <r>
    <x v="0"/>
    <x v="1"/>
    <x v="1"/>
    <s v="Libros"/>
    <s v="Rang &amp; Dale's pharmacology / H. P. Rang; J. M. Ritter y R. J. Flower. documento electrónico"/>
    <s v="Rang, H. P. autor"/>
    <s v="Edinburgh : Elsevier/Churchill Livingstone, ©2016."/>
    <n v="2016"/>
    <s v="Inglés"/>
    <s v="9780702053627"/>
    <m/>
    <s v="X - Otras colecciones sin clasificar"/>
    <s v="2011-2020"/>
    <n v="263014"/>
    <n v="10"/>
    <s v="LE69518"/>
    <s v="Rang &amp; Dale's pharmacology / H. P. Rang; J. M. Ritter y R. J. Flower. documento electrónico"/>
    <n v="2016"/>
    <s v="X - Otras colecciones sin clasificar"/>
    <s v="https://search.ebscohost.com/login.aspx?profile=eds&amp;custid=s9495846&amp;groupid=main&amp;authtype=ip,guest&amp;direct=true&amp;bquery=sab.00026301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014|10"/>
    <n v="1"/>
  </r>
  <r>
    <x v="0"/>
    <x v="1"/>
    <x v="1"/>
    <s v="Libros"/>
    <s v="Reviews of physiology, biochemistry and pharmacology : Vol. 153 / editado por S.G. Amara documento e"/>
    <m/>
    <s v="Berlin : Springer-Verlag, ©2005."/>
    <n v="2005"/>
    <s v="Inglés"/>
    <s v="9783540273639 (E-Book)"/>
    <m/>
    <s v="X - Otras colecciones sin clasificar"/>
    <s v="2001-2010"/>
    <n v="74283"/>
    <n v="10"/>
    <s v="LE07610"/>
    <s v="Reviews of physiology, biochemistry and pharmacology : Vol. 153 / editado por S.G. Amara documento e"/>
    <n v="2005"/>
    <s v="X - Otras colecciones sin clasificar"/>
    <s v="https://search.ebscohost.com/login.aspx?profile=eds&amp;custid=s9495846&amp;groupid=main&amp;authtype=ip,guest&amp;direct=true&amp;bquery=sab.00007428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4283|10"/>
    <n v="1"/>
  </r>
  <r>
    <x v="0"/>
    <x v="1"/>
    <x v="1"/>
    <s v="Libros"/>
    <s v="Reviews of physiology, biochemistry and pharmacology : Vol. 154 / editado por S.G. Amara documento e"/>
    <m/>
    <s v="Berlin : Springer-Verlag, ©2006"/>
    <n v="2006"/>
    <s v="Inglés"/>
    <s v="9783540324317 (E-Book)"/>
    <m/>
    <s v="X - Otras colecciones sin clasificar"/>
    <s v="2001-2010"/>
    <n v="74279"/>
    <n v="10"/>
    <s v="LE07606"/>
    <s v="Reviews of physiology, biochemistry and pharmacology : Vol. 154 / editado por S.G. Amara documento e"/>
    <n v="2006"/>
    <s v="X - Otras colecciones sin clasificar"/>
    <s v="https://search.ebscohost.com/login.aspx?profile=eds&amp;custid=s9495846&amp;groupid=main&amp;authtype=ip,guest&amp;direct=true&amp;bquery=sab.00007427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4279|10"/>
    <n v="1"/>
  </r>
  <r>
    <x v="0"/>
    <x v="1"/>
    <x v="1"/>
    <s v="Libros"/>
    <s v="Reviews of physiology, biochemistry and pharmacology : Vol. 155 / editado por S.G. Amara [y otros ci"/>
    <m/>
    <s v="Berlin : Springer-Verlag, ©2005."/>
    <n v="2005"/>
    <s v="Inglés"/>
    <s v="9783540282174 (E-Book)"/>
    <m/>
    <s v="X - Otras colecciones sin clasificar"/>
    <s v="2001-2010"/>
    <n v="74277"/>
    <n v="10"/>
    <s v="LE07604"/>
    <s v="Reviews of physiology, biochemistry and pharmacology : Vol. 155 / editado por S.G. Amara [y otros ci"/>
    <n v="2005"/>
    <s v="X - Otras colecciones sin clasificar"/>
    <s v="https://search.ebscohost.com/login.aspx?profile=eds&amp;custid=s9495846&amp;groupid=main&amp;authtype=ip,guest&amp;direct=true&amp;bquery=sab.00007427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4277|10"/>
    <n v="1"/>
  </r>
  <r>
    <x v="0"/>
    <x v="1"/>
    <x v="1"/>
    <s v="Libros"/>
    <s v="Reviews of physiology, biochemistry and pharmacology : Vol. 156 / editado por S.G. Amara documento e"/>
    <m/>
    <s v="Berlin : Springer-Verlag, ©2005."/>
    <n v="2005"/>
    <s v="Inglés"/>
    <s v="9783540331469 (E-Book)"/>
    <m/>
    <s v="X - Otras colecciones sin clasificar"/>
    <s v="2001-2010"/>
    <n v="74280"/>
    <n v="10"/>
    <s v="LE07607"/>
    <s v="Reviews of physiology, biochemistry and pharmacology : Vol. 156 / editado por S.G. Amara documento e"/>
    <n v="2005"/>
    <s v="X - Otras colecciones sin clasificar"/>
    <s v="https://search.ebscohost.com/login.aspx?profile=eds&amp;custid=s9495846&amp;groupid=main&amp;authtype=ip,guest&amp;direct=true&amp;bquery=sab.00007428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4280|10"/>
    <n v="1"/>
  </r>
  <r>
    <x v="0"/>
    <x v="1"/>
    <x v="1"/>
    <s v="Libros"/>
    <s v="Reviews of physiology, biochemistry and pharmacology : Vol. 158 / editado por S.G. Amara documento e"/>
    <m/>
    <s v="Berlin : Springer-Verlag, ©2007."/>
    <n v="2007"/>
    <s v="Inglés"/>
    <s v="9783540717911 (E-Book)"/>
    <m/>
    <s v="X - Otras colecciones sin clasificar"/>
    <s v="2001-2010"/>
    <n v="74278"/>
    <n v="10"/>
    <s v="LE07605"/>
    <s v="Reviews of physiology, biochemistry and pharmacology : Vol. 158 / editado por S.G. Amara documento e"/>
    <n v="2007"/>
    <s v="X - Otras colecciones sin clasificar"/>
    <s v="https://search.ebscohost.com/login.aspx?profile=eds&amp;custid=s9495846&amp;groupid=main&amp;authtype=ip,guest&amp;direct=true&amp;bquery=sab.00007427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4278|10"/>
    <n v="1"/>
  </r>
  <r>
    <x v="0"/>
    <x v="1"/>
    <x v="1"/>
    <s v="Libros"/>
    <s v="Reviews of physiology, biochemistry and pharmacology : Vol. 159 / editado por S.G. Amara documento e"/>
    <m/>
    <s v="Berlin : Springer-Verlag, ©2007"/>
    <n v="2007"/>
    <s v="Inglés"/>
    <s v="9783540738008 (E-Book)"/>
    <m/>
    <s v="X - Otras colecciones sin clasificar"/>
    <s v="2001-2010"/>
    <n v="74281"/>
    <n v="10"/>
    <s v="LE07608"/>
    <s v="Reviews of physiology, biochemistry and pharmacology : Vol. 159 / editado por S.G. Amara documento e"/>
    <n v="2007"/>
    <s v="X - Otras colecciones sin clasificar"/>
    <s v="https://search.ebscohost.com/login.aspx?profile=eds&amp;custid=s9495846&amp;groupid=main&amp;authtype=ip,guest&amp;direct=true&amp;bquery=sab.00007428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4281|10"/>
    <n v="1"/>
  </r>
  <r>
    <x v="0"/>
    <x v="1"/>
    <x v="1"/>
    <s v="Libros"/>
    <s v="Reviews of physiology, biochemistry and pharmacology / editado por Bernd Nilius, Pieter de Tombe, Th"/>
    <m/>
    <s v="Cham : Springer, ©2017"/>
    <n v="2017"/>
    <s v="Inglés"/>
    <s v="9783319613673 (E-Book)"/>
    <m/>
    <s v="X - Otras colecciones sin clasificar"/>
    <s v="2011-2020"/>
    <n v="279791"/>
    <n v="10"/>
    <s v="LE27606"/>
    <s v="Reviews of physiology, biochemistry and pharmacology / editado por Bernd Nilius, Pieter de Tombe, Th"/>
    <n v="2017"/>
    <s v="X - Otras colecciones sin clasificar"/>
    <s v="https://search.ebscohost.com/login.aspx?profile=eds&amp;custid=s9495846&amp;groupid=main&amp;authtype=ip,guest&amp;direct=true&amp;bquery=sab.00027979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9791|10"/>
    <n v="1"/>
  </r>
  <r>
    <x v="0"/>
    <x v="1"/>
    <x v="1"/>
    <s v="Libros"/>
    <s v="Reviews of physiology, biochemistry and pharmacology 161 / editado por Susan G. Amara [y otros nueve"/>
    <m/>
    <s v="Berlin, Heidelberg : Springer, ©2011."/>
    <n v="2011"/>
    <s v="Inglés"/>
    <s v="9783540876311 (E-Book)"/>
    <m/>
    <s v="X - Otras colecciones sin clasificar"/>
    <s v="2011-2020"/>
    <n v="153145"/>
    <n v="10"/>
    <s v="LE36538"/>
    <s v="Reviews of physiology, biochemistry and pharmacology 161 / editado por Susan G. Amara [y otros nueve"/>
    <n v="2011"/>
    <s v="X - Otras colecciones sin clasificar"/>
    <s v="https://search.ebscohost.com/login.aspx?profile=eds&amp;custid=s9495846&amp;groupid=main&amp;authtype=ip,guest&amp;direct=true&amp;bquery=sab.00015314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145|10"/>
    <n v="1"/>
  </r>
  <r>
    <x v="0"/>
    <x v="1"/>
    <x v="1"/>
    <s v="Libros"/>
    <s v="Reviews of physiology, biochemistry and pharmacology documento electrónico Vol. 157 / editado por S"/>
    <m/>
    <s v="Berlin : Springer-Verlag, 2006."/>
    <n v="2006"/>
    <s v="Inglés"/>
    <s v="9783540396895 (E-Book)"/>
    <m/>
    <s v="X - Otras colecciones sin clasificar"/>
    <s v="2001-2010"/>
    <n v="74282"/>
    <n v="10"/>
    <s v="LE07609"/>
    <s v="Reviews of physiology, biochemistry and pharmacology documento electrónico Vol. 157 / editado por S"/>
    <n v="2006"/>
    <s v="X - Otras colecciones sin clasificar"/>
    <s v="https://search.ebscohost.com/login.aspx?profile=eds&amp;custid=s9495846&amp;groupid=main&amp;authtype=ip,guest&amp;direct=true&amp;bquery=sab.00007428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4282|10"/>
    <n v="1"/>
  </r>
  <r>
    <x v="0"/>
    <x v="1"/>
    <x v="1"/>
    <s v="Libros"/>
    <s v="Seafood and freshwater toxins : pharmacology, physiology, and detection / editado por Luis M. Botana"/>
    <m/>
    <s v="New York : Marcel Dekker, 2000."/>
    <n v="2000"/>
    <s v="Inglés"/>
    <s v="0585374015"/>
    <m/>
    <s v="X - Otras colecciones sin clasificar"/>
    <s v="1991-2000"/>
    <n v="167968"/>
    <n v="10"/>
    <s v="LE51034"/>
    <s v="Seafood and freshwater toxins : pharmacology, physiology, and detection / editado por Luis M. Botana"/>
    <n v="-2000"/>
    <s v="X - Otras colecciones sin clasificar"/>
    <s v="https://search.ebscohost.com/login.aspx?profile=eds&amp;custid=s9495846&amp;groupid=main&amp;authtype=ip,guest&amp;direct=true&amp;bquery=sab.00016796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7968|10"/>
    <n v="1"/>
  </r>
  <r>
    <x v="0"/>
    <x v="1"/>
    <x v="1"/>
    <s v="Libros"/>
    <s v="The drug metabolism and pharmacokinetics quick guide / por Siamak Cyrus Khojasteh, Harvey Wong y Cor"/>
    <s v="Khojasteh, Siamak Cyrus autor"/>
    <s v="New York, NY : Springer N, ©2011."/>
    <n v="2011"/>
    <s v="Inglés"/>
    <s v="9781441956293 (E-Book)"/>
    <m/>
    <s v="X - Otras colecciones sin clasificar"/>
    <s v="2011-2020"/>
    <n v="153011"/>
    <n v="10"/>
    <s v="LE36404"/>
    <s v="The drug metabolism and pharmacokinetics quick guide / por Siamak Cyrus Khojasteh, Harvey Wong y Cor"/>
    <n v="2011"/>
    <s v="X - Otras colecciones sin clasificar"/>
    <s v="https://search.ebscohost.com/login.aspx?profile=eds&amp;custid=s9495846&amp;groupid=main&amp;authtype=ip,guest&amp;direct=true&amp;bquery=sab.00015301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011|10"/>
    <n v="1"/>
  </r>
  <r>
    <x v="0"/>
    <x v="1"/>
    <x v="1"/>
    <s v="Libros"/>
    <s v="Use of drugs in psychiatry : the evidence from psychopharmacology / John Cookson, Cornelius Katona y"/>
    <s v="Cookson, John C."/>
    <s v="London ; [Champaign, Ill.] : Gaskell ; Distributed in North America by Balogh International, 2002."/>
    <n v="2002"/>
    <s v="Inglés"/>
    <s v="0585465797"/>
    <m/>
    <s v="X - Otras colecciones sin clasificar"/>
    <s v="2001-2010"/>
    <n v="172952"/>
    <n v="10"/>
    <s v="LE56017"/>
    <s v="Use of drugs in psychiatry : the evidence from psychopharmacology / John Cookson, Cornelius Katona y"/>
    <n v="2002"/>
    <s v="X - Otras colecciones sin clasificar"/>
    <s v="https://search.ebscohost.com/login.aspx?profile=eds&amp;custid=s9495846&amp;groupid=main&amp;authtype=ip,guest&amp;direct=true&amp;bquery=sab.00017295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2952|10"/>
    <n v="1"/>
  </r>
  <r>
    <x v="0"/>
    <x v="1"/>
    <x v="1"/>
    <s v="Libros"/>
    <s v="Apuntes sobre mecanismos de acción de fármacos : farmacología / Arturo Bladé Font... [y otros tr"/>
    <s v="Bladé Font, Arturo autor"/>
    <s v="México : Instituto Politécnico Nacional, ©1999."/>
    <n v="1999"/>
    <s v="Español"/>
    <s v="9687001003 (E-Book)"/>
    <m/>
    <s v="X - Otras colecciones sin clasificar"/>
    <s v="1991-2000"/>
    <n v="181653"/>
    <n v="10"/>
    <s v="LE64853"/>
    <s v="Apuntes sobre mecanismos de acción de fármacos : farmacología / Arturo Bladé Font... [y otros tr"/>
    <n v="-2000"/>
    <s v="X - Otras colecciones sin clasificar"/>
    <s v="https://search.ebscohost.com/login.aspx?profile=eds&amp;custid=s9495846&amp;groupid=main&amp;authtype=ip,guest&amp;direct=true&amp;bquery=sab.00018165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653|10"/>
    <n v="1"/>
  </r>
  <r>
    <x v="0"/>
    <x v="1"/>
    <x v="1"/>
    <s v="Libros"/>
    <s v="Enfermería : Farmacología / editores Carolyn Gersch [y otros] ; traducción, Luz María Méndez Á"/>
    <m/>
    <s v="Barcelona : Wolters Kluwer, ©2017"/>
    <n v="2017"/>
    <s v="Español"/>
    <s v="9788416781539 (E-Book)"/>
    <m/>
    <s v="X - Otras colecciones sin clasificar"/>
    <s v="2011-2020"/>
    <n v="279051"/>
    <n v="10"/>
    <s v="LE34862"/>
    <s v="Enfermería : Farmacología / editores Carolyn Gersch [y otros] ; traducción, Luz María Méndez Á"/>
    <n v="2017"/>
    <s v="X - Otras colecciones sin clasificar"/>
    <s v="https://search.ebscohost.com/login.aspx?profile=eds&amp;custid=s9495846&amp;groupid=main&amp;authtype=ip,guest&amp;direct=true&amp;bquery=sab.00027905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9051|10"/>
    <n v="1"/>
  </r>
  <r>
    <x v="0"/>
    <x v="1"/>
    <x v="1"/>
    <s v="Libros"/>
    <s v="Farmacognosia : botanica, chimica e farmacologia delle piante medicinali / editado por F. Capasso. d"/>
    <s v="Capasso, F autor"/>
    <s v="Milano : Springer Milan, ©2011"/>
    <n v="2011"/>
    <s v="Italiano"/>
    <s v="9788847016521 (E-Book)"/>
    <m/>
    <s v="X - Otras colecciones sin clasificar"/>
    <s v="2011-2020"/>
    <n v="157209"/>
    <n v="10"/>
    <s v="LE40605"/>
    <s v="Farmacognosia : botanica, chimica e farmacologia delle piante medicinali / editado por F. Capasso. d"/>
    <n v="2011"/>
    <s v="X - Otras colecciones sin clasificar"/>
    <s v="https://search.ebscohost.com/login.aspx?profile=eds&amp;custid=s9495846&amp;groupid=main&amp;authtype=ip,guest&amp;direct=true&amp;bquery=sab.00015720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209|10"/>
    <n v="1"/>
  </r>
  <r>
    <x v="0"/>
    <x v="8"/>
    <x v="4"/>
    <s v="Libros"/>
    <s v="Fortalecer el cuidado humanizado a través de la implementación de medidas no farmacologicas, como"/>
    <s v="Ramírez Lagos, Paola Andrea autor"/>
    <s v="Chía : Universidad de La Sabana, 2017."/>
    <n v="2017"/>
    <s v="Español"/>
    <m/>
    <m/>
    <s v="Pregrado"/>
    <s v="2011-2020"/>
    <n v="266991"/>
    <n v="10"/>
    <s v="TE09365"/>
    <s v="Fortalecer el cuidado humanizado a través de la implementación de medidas no farmacologicas, como"/>
    <n v="2017"/>
    <s v="Pregrado"/>
    <s v="https://search.ebscohost.com/login.aspx?profile=eds&amp;custid=s9495846&amp;groupid=main&amp;authtype=ip,guest&amp;direct=true&amp;bquery=sab.000266991"/>
    <s v="BOAP"/>
    <s v="TE-Q-Tesis-2017"/>
    <s v="X - En línea"/>
    <s v="X - Otras colecciones sin clasificar"/>
    <s v="X - Otras colecciones sin clasificar"/>
    <s v="X - Otras colecciones sin clasificar"/>
    <s v="X - Otras colecciones sin clasificar"/>
    <s v="266991|10"/>
    <n v="1"/>
  </r>
  <r>
    <x v="0"/>
    <x v="1"/>
    <x v="1"/>
    <s v="Libros"/>
    <s v="Atlas de imágenes en gastroenterología : correlación radiología-endoscopia / Perry Pickhardt y G"/>
    <s v="Pickhardt, Perry J. autor"/>
    <s v="Barcelona : Elsevier, ©2010."/>
    <n v="2010"/>
    <s v="Español"/>
    <s v="9788480864510 (E-Book)"/>
    <m/>
    <s v="X - Otras colecciones sin clasificar"/>
    <s v="2001-2010"/>
    <n v="175598"/>
    <n v="10"/>
    <s v="LE69836"/>
    <s v="Atlas de imágenes en gastroenterología : correlación radiología-endoscopia / Perry Pickhardt y G"/>
    <n v="2010"/>
    <s v="X - Otras colecciones sin clasificar"/>
    <s v="https://search.ebscohost.com/login.aspx?profile=eds&amp;custid=s9495846&amp;groupid=main&amp;authtype=ip,guest&amp;direct=true&amp;bquery=sab.00017559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598|10"/>
    <n v="1"/>
  </r>
  <r>
    <x v="0"/>
    <x v="1"/>
    <x v="1"/>
    <s v="Libros"/>
    <s v="Bile acids in gastroenterology : Basic and clinical / editado por : Susumu Tazuma, Hajime Takikawa d"/>
    <m/>
    <s v="Tokyo : Springer, ©2017"/>
    <n v="2017"/>
    <s v="Inglés"/>
    <s v="9784431560623 (E-Book)"/>
    <m/>
    <s v="X - Otras colecciones sin clasificar"/>
    <s v="2011-2020"/>
    <n v="280775"/>
    <n v="10"/>
    <s v="LE68665"/>
    <s v="Bile acids in gastroenterology : Basic and clinical / editado por : Susumu Tazuma, Hajime Takikawa d"/>
    <n v="2017"/>
    <s v="X - Otras colecciones sin clasificar"/>
    <s v="https://search.ebscohost.com/login.aspx?profile=eds&amp;custid=s9495846&amp;groupid=main&amp;authtype=ip,guest&amp;direct=true&amp;bquery=sab.00028077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775|10"/>
    <n v="1"/>
  </r>
  <r>
    <x v="0"/>
    <x v="1"/>
    <x v="1"/>
    <s v="Libros"/>
    <s v="Current diagnosis &amp; treatment : Gastroenterology, Hepatology, &amp; Endoscopy / documento electrónico r"/>
    <m/>
    <s v="New York : McGraw-Hill Education, ©2016."/>
    <n v="2016"/>
    <s v="Inglés"/>
    <s v="9780071837729 (E-Book)"/>
    <m/>
    <s v="X - Otras colecciones sin clasificar"/>
    <s v="2011-2020"/>
    <n v="178227"/>
    <n v="10"/>
    <s v="LE67568"/>
    <s v="Current diagnosis &amp; treatment : Gastroenterology, Hepatology, &amp; Endoscopy / documento electrónico r"/>
    <n v="2016"/>
    <s v="X - Otras colecciones sin clasificar"/>
    <s v="https://search.ebscohost.com/login.aspx?profile=eds&amp;custid=s9495846&amp;groupid=main&amp;authtype=ip,guest&amp;direct=true&amp;bquery=sab.00017822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227|10"/>
    <n v="1"/>
  </r>
  <r>
    <x v="0"/>
    <x v="1"/>
    <x v="1"/>
    <s v="Libros"/>
    <s v="Diagnostic and therapeutic procedures in gastroenterology : an illustrated guide / editado por Georg"/>
    <m/>
    <s v="Totowa, NJ : Humana Press, ©2011."/>
    <n v="2011"/>
    <s v="Inglés"/>
    <s v="9781597450447 (E-Book)"/>
    <m/>
    <s v="X - Otras colecciones sin clasificar"/>
    <s v="2011-2020"/>
    <n v="156952"/>
    <n v="10"/>
    <s v="LE40348"/>
    <s v="Diagnostic and therapeutic procedures in gastroenterology : an illustrated guide / editado por Georg"/>
    <n v="2011"/>
    <s v="X - Otras colecciones sin clasificar"/>
    <s v="https://search.ebscohost.com/login.aspx?profile=eds&amp;custid=s9495846&amp;groupid=main&amp;authtype=ip,guest&amp;direct=true&amp;bquery=sab.00015695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952|10"/>
    <n v="1"/>
  </r>
  <r>
    <x v="0"/>
    <x v="1"/>
    <x v="1"/>
    <s v="Libros"/>
    <s v="Enfermedades comunes del páncreas : Clínicas Iberoamericanas de Gastroenterología y Hepatología"/>
    <s v="Ginès Gibert, Àngels autor"/>
    <s v="Barcelona : Elsevier, ©2015."/>
    <n v="2015"/>
    <s v="Español"/>
    <s v="9788490226827 (E-Book)"/>
    <m/>
    <s v="X - Otras colecciones sin clasificar"/>
    <s v="2011-2020"/>
    <n v="180645"/>
    <n v="10"/>
    <s v="LE69505"/>
    <s v="Enfermedades comunes del páncreas : Clínicas Iberoamericanas de Gastroenterología y Hepatología"/>
    <n v="2015"/>
    <s v="X - Otras colecciones sin clasificar"/>
    <s v="https://search.ebscohost.com/login.aspx?profile=eds&amp;custid=s9495846&amp;groupid=main&amp;authtype=ip,guest&amp;direct=true&amp;bquery=sab.00018064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645|10"/>
    <n v="1"/>
  </r>
  <r>
    <x v="0"/>
    <x v="1"/>
    <x v="1"/>
    <s v="Libros"/>
    <s v="Gastroenterology and nutrition : neonatology questions and controversies / editado por Josef Neu doc"/>
    <m/>
    <s v="Philadelphia, Pa : Saunders, ©2012."/>
    <n v="2012"/>
    <s v="Inglés"/>
    <s v="9781455733699 (E-Book)"/>
    <m/>
    <s v="X - Otras colecciones sin clasificar"/>
    <s v="2011-2020"/>
    <n v="183422"/>
    <n v="10"/>
    <s v="LE69594"/>
    <s v="Gastroenterology and nutrition : neonatology questions and controversies / editado por Josef Neu doc"/>
    <n v="2012"/>
    <s v="X - Otras colecciones sin clasificar"/>
    <s v="https://search.ebscohost.com/login.aspx?profile=eds&amp;custid=s9495846&amp;groupid=main&amp;authtype=ip,guest&amp;direct=true&amp;bquery=sab.00018342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422|10"/>
    <n v="1"/>
  </r>
  <r>
    <x v="0"/>
    <x v="1"/>
    <x v="1"/>
    <s v="Libros"/>
    <s v="Manual clínico de gastroenterología y hepatología / editado por Nicholas J. Talley [y otros] docu"/>
    <m/>
    <s v="Barcelona : Elsevier, ©2010."/>
    <n v="2010"/>
    <s v="Español"/>
    <s v="9788480864473 (E-Book)"/>
    <m/>
    <s v="X - Otras colecciones sin clasificar"/>
    <s v="2001-2010"/>
    <n v="179982"/>
    <n v="10"/>
    <s v="LE70110"/>
    <s v="Manual clínico de gastroenterología y hepatología / editado por Nicholas J. Talley [y otros] docu"/>
    <n v="2010"/>
    <s v="X - Otras colecciones sin clasificar"/>
    <s v="https://search.ebscohost.com/login.aspx?profile=eds&amp;custid=s9495846&amp;groupid=main&amp;authtype=ip,guest&amp;direct=true&amp;bquery=sab.00017998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982|10"/>
    <n v="1"/>
  </r>
  <r>
    <x v="0"/>
    <x v="1"/>
    <x v="1"/>
    <s v="Libros"/>
    <s v="Netter's gastroenterology / editor, Martin H. Floch [y otros cinco] documento electrónico"/>
    <m/>
    <s v="Philadelphia, PA : Elsevier, ©2010."/>
    <n v="2010"/>
    <s v="Inglés"/>
    <s v="9781437701210 (E-Book)"/>
    <m/>
    <s v="X - Otras colecciones sin clasificar"/>
    <s v="2001-2010"/>
    <n v="48483"/>
    <n v="20"/>
    <s v="LE70016"/>
    <s v="Netter's gastroenterology / editor, Martin H. Floch [y otros cinco] documento electrónico"/>
    <n v="2010"/>
    <s v="X - Otras colecciones sin clasificar"/>
    <s v="https://search.ebscohost.com/login.aspx?profile=eds&amp;custid=s9495846&amp;groupid=main&amp;authtype=ip,guest&amp;direct=true&amp;bquery=sab.00004848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48483|20"/>
    <n v="1"/>
  </r>
  <r>
    <x v="0"/>
    <x v="1"/>
    <x v="1"/>
    <s v="Libros"/>
    <s v="Pediatric gastroenterology / editado por Chris A. Liacouras y David A. Piccoli documento electrónic"/>
    <m/>
    <s v="Philadelphia, Pa. : Mosby/Elsevier, ©2008."/>
    <n v="2008"/>
    <s v="Inglés"/>
    <s v="9780323076364 (E-Book)"/>
    <m/>
    <s v="X - Otras colecciones sin clasificar"/>
    <s v="2001-2010"/>
    <n v="180128"/>
    <n v="10"/>
    <s v="LE70607"/>
    <s v="Pediatric gastroenterology / editado por Chris A. Liacouras y David A. Piccoli documento electrónic"/>
    <n v="2008"/>
    <s v="X - Otras colecciones sin clasificar"/>
    <s v="https://search.ebscohost.com/login.aspx?profile=eds&amp;custid=s9495846&amp;groupid=main&amp;authtype=ip,guest&amp;direct=true&amp;bquery=sab.00018012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128|10"/>
    <n v="1"/>
  </r>
  <r>
    <x v="0"/>
    <x v="1"/>
    <x v="1"/>
    <s v="Libros"/>
    <s v="Viral gastroenteritis : molecular epidemiology and pathogenesis / editores Lennart Svensson, U. Dess"/>
    <m/>
    <s v="Londo : Academic Press ; Elsevier, ©2016"/>
    <n v="2016"/>
    <s v="Inglés"/>
    <s v="9780128022412 (E-Book)"/>
    <m/>
    <s v="X - Otras colecciones sin clasificar"/>
    <s v="2011-2020"/>
    <n v="274829"/>
    <n v="10"/>
    <s v="LE23944"/>
    <s v="Viral gastroenteritis : molecular epidemiology and pathogenesis / editores Lennart Svensson, U. Dess"/>
    <n v="2016"/>
    <s v="X - Otras colecciones sin clasificar"/>
    <s v="https://search.ebscohost.com/login.aspx?profile=eds&amp;custid=s9495846&amp;groupid=main&amp;authtype=ip,guest&amp;direct=true&amp;bquery=sab.00027482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4829|10"/>
    <n v="1"/>
  </r>
  <r>
    <x v="0"/>
    <x v="8"/>
    <x v="4"/>
    <s v="Libros"/>
    <s v="Apertura de una sede de atención por el servicio de gastroenterología en la localidad de Kennedy."/>
    <s v="Orozco Amaya, Olinda Elizabeth"/>
    <s v="Chía : Universidad de la Sabana, 2007."/>
    <n v="2007"/>
    <s v="Español"/>
    <m/>
    <m/>
    <s v="658 - Dirección general"/>
    <s v="2001-2010"/>
    <n v="88416"/>
    <n v="20"/>
    <s v="TE02305"/>
    <s v="Apertura de una sede de atención por el servicio de gastroenterología en la localidad de Kennedy."/>
    <n v="2007"/>
    <s v="658 - Dirección general"/>
    <s v="https://search.ebscohost.com/login.aspx?profile=eds&amp;custid=s9495846&amp;groupid=main&amp;authtype=ip,guest&amp;direct=true&amp;bquery=sab.000088416"/>
    <s v="BOAP"/>
    <s v="658.835"/>
    <s v="X - En línea"/>
    <s v="X - Otras colecciones sin clasificar"/>
    <s v="X - Otras colecciones sin clasificar"/>
    <s v="X - Otras colecciones sin clasificar"/>
    <s v="X - Otras colecciones sin clasificar"/>
    <s v="88416|20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0">
  <r>
    <s v="Bib Central"/>
    <s v="Ciencia y Tecnología"/>
    <s v="Libro"/>
    <x v="0"/>
    <s v="Introducción a la metodología de la investigación en ciencias de la salud / José Antonio García"/>
    <s v="García García, José Antonio autor"/>
    <s v="México : McGraw Hill, 2011."/>
    <n v="2011"/>
    <x v="0"/>
    <s v="9786071506122"/>
    <s v="Ciencias de la Salud ; Estadistica Medica ; Investigacion Cientifica ; Medicina ; Redaccion de Escritos Medicos"/>
    <x v="0"/>
    <x v="0"/>
    <n v="142945"/>
    <n v="30"/>
    <s v="151432"/>
    <s v="Introducción a la metodología de la investigación en ciencias de la salud / José Antonio García"/>
    <n v="2011"/>
    <s v="610 - Fundamentos de medicina y salud"/>
    <s v="https://search.ebscohost.com/login.aspx?profile=eds&amp;custid=s9495846&amp;groupid=main&amp;authtype=ip,guest&amp;direct=true&amp;bquery=sab.000142945"/>
    <s v="BOAP"/>
    <s v="610.07"/>
    <s v="Medicina y salud"/>
    <s v="Tecnología - Ciencias Aplicadas"/>
    <s v="610 - Medicina y salud"/>
    <s v="610 - Medicina y salud"/>
    <s v="Fundamentos de medicina y salud"/>
    <s v="142945|30"/>
    <n v="5"/>
  </r>
  <r>
    <s v="Biblioteca Alterna"/>
    <s v="Ciencia y Tecnología"/>
    <s v="Libro"/>
    <x v="0"/>
    <s v="Cómo estudiar un estudio y probar una prueba : lectura crítica de la literatura médica / Richard"/>
    <s v="Riegelman, Richard K."/>
    <s v="Washington : Organización Panamericana de la Salud, 1998."/>
    <n v="1992"/>
    <x v="0"/>
    <s v="92-75 31531 0"/>
    <s v="Comprension de Lectura (Medicina) ; Lectura (Medicina) ; Literatura Medica"/>
    <x v="0"/>
    <x v="1"/>
    <n v="43843"/>
    <n v="10"/>
    <s v="065809"/>
    <s v="Cómo estudiar un estudio y probar una prueba : lectura crítica de la literatura médica / Richard"/>
    <n v="-2000"/>
    <s v="610 - Fundamentos de medicina y salud"/>
    <s v="https://search.ebscohost.com/login.aspx?profile=eds&amp;custid=s9495846&amp;groupid=main&amp;authtype=ip,guest&amp;direct=true&amp;bquery=sab.000043843"/>
    <s v="BOAP"/>
    <s v="610.07"/>
    <s v="Medicina y salud"/>
    <s v="Tecnología - Ciencias Aplicadas"/>
    <s v="610 - Medicina y salud"/>
    <s v="610 - Medicina y salud"/>
    <s v="Fundamentos de medicina y salud"/>
    <s v="43843|10"/>
    <n v="1"/>
  </r>
  <r>
    <s v="Biblioteca Alterna"/>
    <s v="Ciencia y Tecnología"/>
    <s v="Libro"/>
    <x v="0"/>
    <s v="A handbook for medical teachers / David Newble y Robert Cannon ; ilustraciones por Zig Kapelis."/>
    <s v="Newble, David"/>
    <s v="Dordrech : Kluwer Academic Publishers, 2001."/>
    <n v="2001"/>
    <x v="1"/>
    <s v="978-0-7923-7092-5"/>
    <s v="Medicina ; Medicina Clinica ; Metodos de Ensenanza"/>
    <x v="0"/>
    <x v="2"/>
    <n v="133571"/>
    <n v="10"/>
    <s v="127429"/>
    <s v="A handbook for medical teachers / David Newble y Robert Cannon ; ilustraciones por Zig Kapelis."/>
    <n v="2001"/>
    <s v="610 - Fundamentos de medicina y salud"/>
    <s v="https://search.ebscohost.com/login.aspx?profile=eds&amp;custid=s9495846&amp;groupid=main&amp;authtype=ip,guest&amp;direct=true&amp;bquery=sab.000133571"/>
    <s v="BOAP"/>
    <s v="610.0711"/>
    <s v="Medicina y salud"/>
    <s v="Tecnología - Ciencias Aplicadas"/>
    <s v="610 - Medicina y salud"/>
    <s v="610 - Medicina y salud"/>
    <s v="Fundamentos de medicina y salud"/>
    <s v="133571|10"/>
    <n v="1"/>
  </r>
  <r>
    <s v="Bib Central"/>
    <s v="Ciencia y Tecnología"/>
    <s v="Libro"/>
    <x v="0"/>
    <s v="Metodología de la investigación bioestadística y bioinformática en ciencias médicas y de la sal"/>
    <s v="García García, José Antonio autor"/>
    <s v="México : McGraw Hill, 2014."/>
    <n v="2014"/>
    <x v="0"/>
    <s v="9786071511386"/>
    <s v="Bioinformatica ; Estadistica Medica ; Estadistica Vital ; Investigacion Cientifica ; Medicina"/>
    <x v="0"/>
    <x v="0"/>
    <n v="177661"/>
    <n v="10"/>
    <s v="151433"/>
    <s v="Metodología de la investigación bioestadística y bioinformática en ciencias médicas y de la sal"/>
    <n v="2014"/>
    <s v="610 - Fundamentos de medicina y salud"/>
    <s v="https://search.ebscohost.com/login.aspx?profile=eds&amp;custid=s9495846&amp;groupid=main&amp;authtype=ip,guest&amp;direct=true&amp;bquery=sab.000177661"/>
    <s v="BOAP"/>
    <s v="610.07"/>
    <s v="Medicina y salud"/>
    <s v="Tecnología - Ciencias Aplicadas"/>
    <s v="610 - Medicina y salud"/>
    <s v="610 - Medicina y salud"/>
    <s v="Fundamentos de medicina y salud"/>
    <s v="177661|10"/>
    <n v="15"/>
  </r>
  <r>
    <s v="Bib Central"/>
    <s v="Ciencia y Tecnología"/>
    <s v="Libro"/>
    <x v="0"/>
    <s v="Applied survival analysis : regression modeling of time-to-event data / David W. Hosmer, Stanley Lem"/>
    <s v="Hosmer, David W."/>
    <s v="New Jersey : Wiley-Interscience, 2008."/>
    <n v="2008"/>
    <x v="0"/>
    <s v="978-0-471-75499-2"/>
    <s v="Analisis de Regresion ; Analisis de Supervivencia ; Ciencias de la Salud ; Medicina ; Modelos Matematicos ; Pronostico Medico"/>
    <x v="0"/>
    <x v="2"/>
    <n v="135539"/>
    <n v="10"/>
    <s v="129680"/>
    <s v="Applied survival analysis : regression modeling of time-to-event data / David W. Hosmer, Stanley Lem"/>
    <n v="2008"/>
    <s v="610 - Fundamentos de medicina y salud"/>
    <s v="https://search.ebscohost.com/login.aspx?profile=eds&amp;custid=s9495846&amp;groupid=main&amp;authtype=ip,guest&amp;direct=true&amp;bquery=sab.000135539"/>
    <s v="BOAP"/>
    <s v="610.724"/>
    <s v="Investigación experimental"/>
    <s v="Tecnología - Ciencias Aplicadas"/>
    <s v="610 - Medicina y salud"/>
    <s v="610 - Medicina y salud"/>
    <s v="Fundamentos de medicina y salud"/>
    <s v="135539|10"/>
    <n v="2"/>
  </r>
  <r>
    <s v="Bib Central"/>
    <s v="Ciencia y Tecnología"/>
    <s v="Libro"/>
    <x v="0"/>
    <s v="Métodos de investigación clínica y epidemiológica / Josep Ma. Argimon Pallás y Josep Jiménez V"/>
    <s v="Argimon Pallás, Josep María autor"/>
    <s v="Madrid : Elsevier, ©2013."/>
    <n v="2013"/>
    <x v="0"/>
    <s v="9788480869416"/>
    <s v="Epidemiologia ; Medicina ; Medicina Clinica ; Metodologia Cientifica"/>
    <x v="0"/>
    <x v="0"/>
    <n v="254279"/>
    <n v="10"/>
    <s v="140865"/>
    <s v="Métodos de investigación clínica y epidemiológica / Josep Ma. Argimon Pallás y Josep Jiménez V"/>
    <n v="2013"/>
    <s v="610 - Fundamentos de medicina y salud"/>
    <s v="https://search.ebscohost.com/login.aspx?profile=eds&amp;custid=s9495846&amp;groupid=main&amp;authtype=ip,guest&amp;direct=true&amp;bquery=sab.000254279"/>
    <s v="BOAP"/>
    <s v="610.72"/>
    <s v="Expediciones medicas"/>
    <s v="Tecnología - Ciencias Aplicadas"/>
    <s v="610 - Medicina y salud"/>
    <s v="610 - Medicina y salud"/>
    <s v="Fundamentos de medicina y salud"/>
    <s v="254279|10"/>
    <n v="31"/>
  </r>
  <r>
    <s v="Bib Central"/>
    <s v="Ciencia y Tecnología"/>
    <s v="Libro"/>
    <x v="0"/>
    <s v="Manual de investigación clínica / Antonio Augusto Gordillo Moscoso, Úrsula Fabiola Medina Moreno"/>
    <s v="Gordillo Moscoso, Antonio"/>
    <s v="México : Manual Moderno, 2012."/>
    <n v="2012"/>
    <x v="0"/>
    <s v="978-607-448-275-1"/>
    <s v="Medicina ; Medicina Clinica"/>
    <x v="0"/>
    <x v="0"/>
    <n v="152770"/>
    <n v="20"/>
    <s v="140745"/>
    <s v="Manual de investigación clínica / Antonio Augusto Gordillo Moscoso, Úrsula Fabiola Medina Moreno"/>
    <n v="2012"/>
    <s v="610 - Fundamentos de medicina y salud"/>
    <s v="https://search.ebscohost.com/login.aspx?profile=eds&amp;custid=s9495846&amp;groupid=main&amp;authtype=ip,guest&amp;direct=true&amp;bquery=sab.000152770"/>
    <s v="BOAP"/>
    <s v="610.72"/>
    <s v="Expediciones medicas"/>
    <s v="Tecnología - Ciencias Aplicadas"/>
    <s v="610 - Medicina y salud"/>
    <s v="610 - Medicina y salud"/>
    <s v="Fundamentos de medicina y salud"/>
    <s v="152770|20"/>
    <n v="31"/>
  </r>
  <r>
    <s v="Biblioteca Alterna"/>
    <s v="Ciencia y Tecnología"/>
    <s v="Libro"/>
    <x v="0"/>
    <s v="Investigación en medicina general / John G. R. Howie ; vers. esp. Miguel Angel Martín Alvarado ; r"/>
    <s v="Howie, John G. R."/>
    <s v="Madrid : Díaz de Santos, 1992."/>
    <n v="1992"/>
    <x v="0"/>
    <s v="84-7978-041-X"/>
    <s v="Medicina ; Medicina"/>
    <x v="0"/>
    <x v="1"/>
    <n v="33681"/>
    <n v="30"/>
    <s v="049945"/>
    <s v="Investigación en medicina general / John G. R. Howie ; vers. esp. Miguel Angel Martín Alvarado ; r"/>
    <n v="-2000"/>
    <s v="610 - Fundamentos de medicina y salud"/>
    <s v="https://search.ebscohost.com/login.aspx?profile=eds&amp;custid=s9495846&amp;groupid=main&amp;authtype=ip,guest&amp;direct=true&amp;bquery=sab.000033681"/>
    <s v="BOAP"/>
    <s v="610.72"/>
    <s v="Expediciones medicas"/>
    <s v="Tecnología - Ciencias Aplicadas"/>
    <s v="610 - Medicina y salud"/>
    <s v="610 - Medicina y salud"/>
    <s v="Fundamentos de medicina y salud"/>
    <s v="33681|30"/>
    <n v="2"/>
  </r>
  <r>
    <s v="Bib Central"/>
    <s v="Ciencia y Tecnología"/>
    <s v="Libro"/>
    <x v="0"/>
    <s v="Orientaciones para el desarrollo de la investigación en enfermería / ACOFAEN."/>
    <s v="ACOFAEN"/>
    <s v="Bogotá : ACOFAEN, [1990]."/>
    <n v="1990"/>
    <x v="0"/>
    <m/>
    <s v="Atencion Al Enfermo ; Enfermeria"/>
    <x v="0"/>
    <x v="3"/>
    <n v="66421"/>
    <n v="10"/>
    <s v="112898"/>
    <s v="Orientaciones para el desarrollo de la investigación en enfermería / ACOFAEN."/>
    <n v="-2000"/>
    <s v="610 - Fundamentos de medicina y salud"/>
    <s v="https://search.ebscohost.com/login.aspx?profile=eds&amp;custid=s9495846&amp;groupid=main&amp;authtype=ip,guest&amp;direct=true&amp;bquery=sab.000066421"/>
    <s v="BOAP"/>
    <s v="610.724"/>
    <s v="Investigación experimental"/>
    <s v="Tecnología - Ciencias Aplicadas"/>
    <s v="610 - Medicina y salud"/>
    <s v="610 - Medicina y salud"/>
    <s v="Fundamentos de medicina y salud"/>
    <s v="66421|10"/>
    <n v="6"/>
  </r>
  <r>
    <s v="Bib Central"/>
    <s v="Ciencia y Tecnología"/>
    <s v="Libro"/>
    <x v="0"/>
    <s v="Statistics and data analysis for nursing research / Denise F. Polit."/>
    <s v="Polit, Denise F."/>
    <s v="Boston : Pearson, 2010."/>
    <n v="2010"/>
    <x v="1"/>
    <s v="978-0-13-508507-3"/>
    <s v="Analisis de Datos ; Enfermeria ; Estadistica"/>
    <x v="0"/>
    <x v="2"/>
    <n v="159675"/>
    <n v="10"/>
    <s v="140489"/>
    <s v="Statistics and data analysis for nursing research / Denise F. Polit."/>
    <n v="2010"/>
    <s v="610 - Fundamentos de medicina y salud"/>
    <s v="https://search.ebscohost.com/login.aspx?profile=eds&amp;custid=s9495846&amp;groupid=main&amp;authtype=ip,guest&amp;direct=true&amp;bquery=sab.000159675"/>
    <s v="BOAP"/>
    <s v="610.727"/>
    <s v="Medicina"/>
    <s v="Tecnología - Ciencias Aplicadas"/>
    <s v="610 - Medicina y salud"/>
    <s v="610 - Medicina y salud"/>
    <s v="Fundamentos de medicina y salud"/>
    <s v="159675|10"/>
    <n v="7"/>
  </r>
  <r>
    <s v="Biblioteca Alterna"/>
    <s v="Ciencia y Tecnología"/>
    <s v="Libro"/>
    <x v="0"/>
    <s v="Etica en la investigación biomédica / Jorge Luis Hernández Arriaga ; ed. Jesús A. Cedillo."/>
    <s v="Hernández Arriaga, Jorge Luis"/>
    <s v="México : Editorial El Manual Moderno, 1999."/>
    <n v="1999"/>
    <x v="0"/>
    <s v="968-426-832-7"/>
    <s v="Bioetica ; Genetica ; Medicina"/>
    <x v="0"/>
    <x v="1"/>
    <n v="42101"/>
    <n v="10"/>
    <s v="062984"/>
    <s v="Etica en la investigación biomédica / Jorge Luis Hernández Arriaga ; ed. Jesús A. Cedillo."/>
    <n v="-2000"/>
    <s v="610 - Fundamentos de medicina y salud"/>
    <s v="https://search.ebscohost.com/login.aspx?profile=eds&amp;custid=s9495846&amp;groupid=main&amp;authtype=ip,guest&amp;direct=true&amp;bquery=sab.000042101"/>
    <s v="BOAP"/>
    <s v="610.72"/>
    <s v="Expediciones medicas"/>
    <s v="Tecnología - Ciencias Aplicadas"/>
    <s v="610 - Medicina y salud"/>
    <s v="610 - Medicina y salud"/>
    <s v="Fundamentos de medicina y salud"/>
    <s v="42101|10"/>
    <n v="12"/>
  </r>
  <r>
    <s v="Bib Central"/>
    <s v="Ciencia y Tecnología"/>
    <s v="Libro"/>
    <x v="0"/>
    <s v="Qualitative research in nursing : advancing the humanistic imperative / Helen J. Streubert Speziale"/>
    <s v="Streaubert Speziale, Helen J."/>
    <s v="Philadelphia : Lippincott Williams &amp; Wilkins., 2007."/>
    <n v="2007"/>
    <x v="1"/>
    <s v="978-0-7817-6313-4"/>
    <s v="Enfermeria ; Investigacion Cientifica ; Investigacion Cualitativa ; Metodologia Cientifica"/>
    <x v="0"/>
    <x v="2"/>
    <n v="129810"/>
    <n v="30"/>
    <s v="126354"/>
    <s v="Qualitative research in nursing : advancing the humanistic imperative / Helen J. Streubert Speziale"/>
    <n v="2007"/>
    <s v="610 - Fundamentos de medicina y salud"/>
    <s v="https://search.ebscohost.com/login.aspx?profile=eds&amp;custid=s9495846&amp;groupid=main&amp;authtype=ip,guest&amp;direct=true&amp;bquery=sab.000129810"/>
    <s v="BOAP"/>
    <s v="610.724"/>
    <s v="Investigación experimental"/>
    <s v="Tecnología - Ciencias Aplicadas"/>
    <s v="610 - Medicina y salud"/>
    <s v="610 - Medicina y salud"/>
    <s v="Fundamentos de medicina y salud"/>
    <s v="129810|30"/>
    <n v="10"/>
  </r>
  <r>
    <s v="Bib Central"/>
    <s v="Ciencia y Tecnología"/>
    <s v="Libro"/>
    <x v="0"/>
    <s v="Evidence into practice : integrating judgment, values, and research / Laurita Hack y Jan Gwyer."/>
    <s v="Hack, Laurita Mary"/>
    <s v="Philadelphia : F.A. Davis Company, 2013."/>
    <n v="2013"/>
    <x v="0"/>
    <s v="978-0-8036-1808-4"/>
    <s v="Fisioterapia ; Medicina ; Medicina Basada En la Evidencia ; Medico y Paciente ; Toma de Decisiones"/>
    <x v="0"/>
    <x v="0"/>
    <n v="166650"/>
    <n v="20"/>
    <s v="147601"/>
    <s v="Evidence into practice : integrating judgment, values, and research / Laurita Hack y Jan Gwyer."/>
    <n v="2013"/>
    <s v="610 - Fundamentos de medicina y salud"/>
    <s v="https://search.ebscohost.com/login.aspx?profile=eds&amp;custid=s9495846&amp;groupid=main&amp;authtype=ip,guest&amp;direct=true&amp;bquery=sab.000166650"/>
    <s v="BOAP"/>
    <s v="610.724"/>
    <s v="Investigación experimental"/>
    <s v="Tecnología - Ciencias Aplicadas"/>
    <s v="610 - Medicina y salud"/>
    <s v="610 - Medicina y salud"/>
    <s v="Fundamentos de medicina y salud"/>
    <s v="166650|20"/>
    <n v="2"/>
  </r>
  <r>
    <s v="Biblioteca Alterna"/>
    <s v="Ciencia y Tecnología"/>
    <s v="Libro"/>
    <x v="0"/>
    <s v="Terapia para currículos : un tratamiento para programas académicos que envejecen. Formación de tu"/>
    <s v="Universidad de Caldas. Facultad de Educación"/>
    <s v="Manizales : Universidad de Caldas. Facultad de Educación ; Escuela de Lenguas Modernas, 1995."/>
    <n v="1995"/>
    <x v="0"/>
    <s v="958-9092-67-5"/>
    <s v="Medicina ; Tutores En Educacion"/>
    <x v="0"/>
    <x v="1"/>
    <n v="37598"/>
    <n v="10"/>
    <s v="055451"/>
    <s v="Terapia para currículos : un tratamiento para programas académicos que envejecen. Formación de tu"/>
    <n v="-2000"/>
    <s v="610 - Fundamentos de medicina y salud"/>
    <s v="https://search.ebscohost.com/login.aspx?profile=eds&amp;custid=s9495846&amp;groupid=main&amp;authtype=ip,guest&amp;direct=true&amp;bquery=sab.000037598"/>
    <s v="BOAP"/>
    <s v="610.72"/>
    <s v="Expediciones medicas"/>
    <s v="Tecnología - Ciencias Aplicadas"/>
    <s v="610 - Medicina y salud"/>
    <s v="610 - Medicina y salud"/>
    <s v="Fundamentos de medicina y salud"/>
    <s v="37598|10"/>
    <n v="1"/>
  </r>
  <r>
    <s v="Bib Central"/>
    <s v="Ciencia y Tecnología"/>
    <s v="Libro"/>
    <x v="0"/>
    <s v="Basic &amp; clinical biostatistics / Beth Dawson, Robert G. Trapp."/>
    <s v="Dawson, Beth autor"/>
    <s v="Boston : McGraw-Hill Companies, ©2004."/>
    <n v="2004"/>
    <x v="1"/>
    <s v="0071241310"/>
    <s v="Biometria ; Estadistica ; Estadistica Vital ; Medicina Basada En la Evidencia ; Medicina Clinica"/>
    <x v="0"/>
    <x v="2"/>
    <n v="16457"/>
    <n v="10"/>
    <s v="104496"/>
    <s v="Basic &amp; clinical biostatistics / Beth Dawson, Robert G. Trapp."/>
    <n v="2004"/>
    <s v="610 - Fundamentos de medicina y salud"/>
    <s v="https://search.ebscohost.com/login.aspx?profile=eds&amp;custid=s9495846&amp;groupid=main&amp;authtype=ip,guest&amp;direct=true&amp;bquery=sab.000016457"/>
    <s v="BOAP"/>
    <s v="610.727"/>
    <s v="Medicina"/>
    <s v="Tecnología - Ciencias Aplicadas"/>
    <s v="610 - Medicina y salud"/>
    <s v="610 - Medicina y salud"/>
    <s v="Fundamentos de medicina y salud"/>
    <s v="16457|10"/>
    <n v="5"/>
  </r>
  <r>
    <s v="Bib Central"/>
    <s v="Ciencia y Tecnología"/>
    <s v="Libro"/>
    <x v="0"/>
    <s v="Designing clinical research / Stephen B. Hulley [y otros]."/>
    <m/>
    <s v="Philadelphia : Lippincott Williams &amp; Wilkins, 2007."/>
    <n v="2007"/>
    <x v="1"/>
    <s v="9780781782104"/>
    <s v="Epidemiologia ; Epidemiologia ; Medicina Clinica ; Pruebas Clinicas"/>
    <x v="0"/>
    <x v="2"/>
    <n v="6371"/>
    <n v="10"/>
    <s v="113472"/>
    <s v="Designing clinical research / Stephen B. Hulley [y otros]."/>
    <n v="2007"/>
    <s v="610 - Fundamentos de medicina y salud"/>
    <s v="https://search.ebscohost.com/login.aspx?profile=eds&amp;custid=s9495846&amp;groupid=main&amp;authtype=ip,guest&amp;direct=true&amp;bquery=sab.000006371"/>
    <s v="BOAP"/>
    <s v="610.72"/>
    <s v="Expediciones medicas"/>
    <s v="Tecnología - Ciencias Aplicadas"/>
    <s v="610 - Medicina y salud"/>
    <s v="610 - Medicina y salud"/>
    <s v="Fundamentos de medicina y salud"/>
    <s v="6371|10"/>
    <n v="7"/>
  </r>
  <r>
    <s v="Bib Central"/>
    <s v="Ciencia y Tecnología"/>
    <s v="Libro"/>
    <x v="0"/>
    <s v="Bioestadística amigable / editado por Miguel Ángel Martínez-González ; (co-editores ) Almudena S"/>
    <m/>
    <s v="España : Editorial Diaz de Santos, 2008 (impresión 2009)."/>
    <n v="2008"/>
    <x v="0"/>
    <s v="84-7978-791-0"/>
    <s v="Biometria ; Estadistica Medica ; Estadistica Vital"/>
    <x v="0"/>
    <x v="2"/>
    <n v="254196"/>
    <n v="10"/>
    <s v="141292"/>
    <s v="Bioestadística amigable / editado por Miguel Ángel Martínez-González ; (co-editores ) Almudena S"/>
    <n v="2008"/>
    <s v="610 - Fundamentos de medicina y salud"/>
    <s v="https://search.ebscohost.com/login.aspx?profile=eds&amp;custid=s9495846&amp;groupid=main&amp;authtype=ip,guest&amp;direct=true&amp;bquery=sab.000254196"/>
    <s v="BOAP"/>
    <s v="610.727"/>
    <s v="Medicina"/>
    <s v="Tecnología - Ciencias Aplicadas"/>
    <s v="610 - Medicina y salud"/>
    <s v="610 - Medicina y salud"/>
    <s v="Fundamentos de medicina y salud"/>
    <s v="254196|10"/>
    <n v="31"/>
  </r>
  <r>
    <s v="Bib Central"/>
    <s v="Ciencia y Tecnología"/>
    <s v="Libro"/>
    <x v="0"/>
    <s v="Metodología de la investigación para el área de la salud / María de Lurdez Consuelo Martínez Mo"/>
    <s v="Martínez Montaño, María del Lurdez Consuelo"/>
    <s v="México : McGraw Hill, 2013."/>
    <n v="2013"/>
    <x v="0"/>
    <s v="978-607-15-0947-5"/>
    <s v="Ciencias de la Salud ; Epidemiologia ; Investigacion Epidemiologica de Campo ; Medicina"/>
    <x v="0"/>
    <x v="0"/>
    <n v="165584"/>
    <n v="10"/>
    <s v="146800"/>
    <s v="Metodología de la investigación para el área de la salud / María de Lurdez Consuelo Martínez Mo"/>
    <n v="2013"/>
    <s v="610 - Fundamentos de medicina y salud"/>
    <s v="https://search.ebscohost.com/login.aspx?profile=eds&amp;custid=s9495846&amp;groupid=main&amp;authtype=ip,guest&amp;direct=true&amp;bquery=sab.000165584"/>
    <s v="BOAP"/>
    <s v="610.72"/>
    <s v="Expediciones medicas"/>
    <s v="Tecnología - Ciencias Aplicadas"/>
    <s v="610 - Medicina y salud"/>
    <s v="610 - Medicina y salud"/>
    <s v="Fundamentos de medicina y salud"/>
    <s v="165584|10"/>
    <n v="18"/>
  </r>
  <r>
    <s v="Bib Central"/>
    <s v="Ciencia y Tecnología"/>
    <s v="Libro"/>
    <x v="0"/>
    <s v="Bioestadística amigable / director, Miguel A. Martínez-González ; codirectores, Almudena Sánchez"/>
    <m/>
    <s v="Barcelona : Elsevier, 2014."/>
    <n v="2014"/>
    <x v="0"/>
    <s v="9788490225004"/>
    <s v="Biometria ; Estadistica Medica ; Estadistica Vital"/>
    <x v="0"/>
    <x v="0"/>
    <n v="170108"/>
    <n v="10"/>
    <s v="150300"/>
    <s v="Bioestadística amigable / director, Miguel A. Martínez-González ; codirectores, Almudena Sánchez"/>
    <n v="2014"/>
    <s v="610 - Fundamentos de medicina y salud"/>
    <s v="https://search.ebscohost.com/login.aspx?profile=eds&amp;custid=s9495846&amp;groupid=main&amp;authtype=ip,guest&amp;direct=true&amp;bquery=sab.000170108"/>
    <s v="BOAP"/>
    <s v="610.727"/>
    <s v="Medicina"/>
    <s v="Tecnología - Ciencias Aplicadas"/>
    <s v="610 - Medicina y salud"/>
    <s v="610 - Medicina y salud"/>
    <s v="Fundamentos de medicina y salud"/>
    <s v="170108|10"/>
    <n v="32"/>
  </r>
  <r>
    <s v="Bib Central"/>
    <s v="Ciencia y Tecnología"/>
    <s v="Libro"/>
    <x v="0"/>
    <s v="Metodología de la investigacion en ciencias de la salud / Stephen Polgar y Shane A. Thomas ; revisi"/>
    <s v="Polgar, Stephen"/>
    <s v="Barcelona : Elsevier España, 2014."/>
    <n v="2014"/>
    <x v="0"/>
    <s v="9788490227565 (versión impresa)"/>
    <s v="Ciencias de la Salud ; Estadistica Medica ; Investigaciones Evaluativas (Programas de Accion Social) ; Medicina ; Planificacion Estrategica"/>
    <x v="0"/>
    <x v="0"/>
    <n v="170273"/>
    <n v="10"/>
    <s v="150224"/>
    <s v="Metodología de la investigacion en ciencias de la salud / Stephen Polgar y Shane A. Thomas ; revisi"/>
    <n v="2014"/>
    <s v="610 - Fundamentos de medicina y salud"/>
    <s v="https://search.ebscohost.com/login.aspx?profile=eds&amp;custid=s9495846&amp;groupid=main&amp;authtype=ip,guest&amp;direct=true&amp;bquery=sab.000170273"/>
    <s v="BOAP"/>
    <s v="610.72"/>
    <s v="Expediciones medicas"/>
    <s v="Tecnología - Ciencias Aplicadas"/>
    <s v="610 - Medicina y salud"/>
    <s v="610 - Medicina y salud"/>
    <s v="Fundamentos de medicina y salud"/>
    <s v="170273|10"/>
    <n v="11"/>
  </r>
  <r>
    <s v="Bib Central"/>
    <s v="Ciencia y Tecnología"/>
    <s v="Libro"/>
    <x v="0"/>
    <s v="Introducción a las técnicas cualitativas de investigación en salud / María Luisa Vázquez Navarr"/>
    <m/>
    <s v="Cali : Editorial Universidad del Valle, 2011."/>
    <n v="2011"/>
    <x v="1"/>
    <s v="9789586709408"/>
    <s v="Salud ; Salud ; Servicios de Salud"/>
    <x v="0"/>
    <x v="0"/>
    <n v="145252"/>
    <n v="10"/>
    <s v="137410"/>
    <s v="Introducción a las técnicas cualitativas de investigación en salud / María Luisa Vázquez Navarr"/>
    <n v="2011"/>
    <s v="610 - Fundamentos de medicina y salud"/>
    <s v="https://search.ebscohost.com/login.aspx?profile=eds&amp;custid=s9495846&amp;groupid=main&amp;authtype=ip,guest&amp;direct=true&amp;bquery=sab.000145252"/>
    <s v="BOAP"/>
    <s v="610.72"/>
    <s v="Expediciones medicas"/>
    <s v="Tecnología - Ciencias Aplicadas"/>
    <s v="610 - Medicina y salud"/>
    <s v="610 - Medicina y salud"/>
    <s v="Fundamentos de medicina y salud"/>
    <s v="145252|10"/>
    <n v="31"/>
  </r>
  <r>
    <s v="Bib Central"/>
    <s v="Ciencia y Tecnología"/>
    <s v="Libro"/>
    <x v="0"/>
    <s v="Métodos cuantitativos : herramientas para la investigación en salud / Mariela Borda Prez, Rafael T"/>
    <s v="Borda Pérez, Mariela"/>
    <s v="Barranquilla Colombia : Editorial Universidad del Norte, 2011."/>
    <n v="2011"/>
    <x v="0"/>
    <s v="978-958-741-120-1"/>
    <s v="Ciencias de la Salud ; Estadistica Matematica ; Estadistica Medica ; Investigacion Cientifica ; Toma de Decisiones (Estadistica)"/>
    <x v="0"/>
    <x v="0"/>
    <n v="141824"/>
    <n v="20"/>
    <s v="135038"/>
    <s v="Métodos cuantitativos : herramientas para la investigación en salud / Mariela Borda Prez, Rafael T"/>
    <n v="2011"/>
    <s v="610 - Fundamentos de medicina y salud"/>
    <s v="https://search.ebscohost.com/login.aspx?profile=eds&amp;custid=s9495846&amp;groupid=main&amp;authtype=ip,guest&amp;direct=true&amp;bquery=sab.000141824"/>
    <s v="BOAP"/>
    <s v="610.72"/>
    <s v="Expediciones medicas"/>
    <s v="Tecnología - Ciencias Aplicadas"/>
    <s v="610 - Medicina y salud"/>
    <s v="610 - Medicina y salud"/>
    <s v="Fundamentos de medicina y salud"/>
    <s v="141824|20"/>
    <n v="35"/>
  </r>
  <r>
    <s v="Bib Central"/>
    <s v="Ciencia y Tecnología"/>
    <s v="Libro"/>
    <x v="0"/>
    <s v="Statistical methods : for health care research / Stacey B. Plichta y Elizabeth A. Kelvin."/>
    <s v="Plichta, Stacey Beth 1965-"/>
    <s v="Philadelphia : Lippincott Williams &amp; Wilkins, 2012."/>
    <n v="2012"/>
    <x v="1"/>
    <s v="978-1-4511-8794-6"/>
    <s v="Atencion Medica ; Enfermeria ; Servicios de Salud Para la Comunidad"/>
    <x v="0"/>
    <x v="0"/>
    <n v="256503"/>
    <n v="10"/>
    <s v="144624"/>
    <s v="Statistical methods : for health care research / Stacey B. Plichta y Elizabeth A. Kelvin."/>
    <n v="2012"/>
    <s v="610 - Fundamentos de medicina y salud"/>
    <s v="https://search.ebscohost.com/login.aspx?profile=eds&amp;custid=s9495846&amp;groupid=main&amp;authtype=ip,guest&amp;direct=true&amp;bquery=sab.000256503"/>
    <s v="BOAP"/>
    <s v="610.727"/>
    <s v="Medicina"/>
    <s v="Tecnología - Ciencias Aplicadas"/>
    <s v="610 - Medicina y salud"/>
    <s v="610 - Medicina y salud"/>
    <s v="Fundamentos de medicina y salud"/>
    <s v="256503|10"/>
    <n v="1"/>
  </r>
  <r>
    <s v="Bib Central"/>
    <s v="Ciencia y Tecnología"/>
    <s v="Libro"/>
    <x v="0"/>
    <s v="Bioestadistica para no estadísticos : bases para interpretar artículos científicos / Erik Cobo, P"/>
    <s v="Cobo, Erik"/>
    <s v="Barcelona : Elsevier, 2007."/>
    <n v="2007"/>
    <x v="0"/>
    <s v="978-84-458-1782-7"/>
    <s v="Biometria ; Biometria ; Estadistica Vital"/>
    <x v="0"/>
    <x v="2"/>
    <n v="254288"/>
    <n v="10"/>
    <s v="140871"/>
    <s v="Bioestadistica para no estadísticos : bases para interpretar artículos científicos / Erik Cobo, P"/>
    <n v="2007"/>
    <s v="610 - Fundamentos de medicina y salud"/>
    <s v="https://search.ebscohost.com/login.aspx?profile=eds&amp;custid=s9495846&amp;groupid=main&amp;authtype=ip,guest&amp;direct=true&amp;bquery=sab.000254288"/>
    <s v="BOAP"/>
    <s v="610.727"/>
    <s v="Medicina"/>
    <s v="Tecnología - Ciencias Aplicadas"/>
    <s v="610 - Medicina y salud"/>
    <s v="610 - Medicina y salud"/>
    <s v="Fundamentos de medicina y salud"/>
    <s v="254288|10"/>
    <n v="31"/>
  </r>
  <r>
    <s v="Bib Central"/>
    <s v="Ciencia y Tecnología"/>
    <s v="Libro"/>
    <x v="0"/>
    <s v="Métodos de investigación : fundamentos de una práctica clínica basada en la experiencia / Wendy"/>
    <s v="Hurley, Wendy L."/>
    <s v="Barcelona : Wolters Kluwer/Lippincott Williams &amp; Wilkins, 2012."/>
    <n v="2012"/>
    <x v="0"/>
    <s v="978-84-15419-42-6"/>
    <s v="Medicina ; Medicina Basada En la Evidencia"/>
    <x v="0"/>
    <x v="0"/>
    <n v="254289"/>
    <n v="10"/>
    <s v="140897"/>
    <s v="Métodos de investigación : fundamentos de una práctica clínica basada en la experiencia / Wendy"/>
    <n v="2012"/>
    <s v="610 - Fundamentos de medicina y salud"/>
    <s v="https://search.ebscohost.com/login.aspx?profile=eds&amp;custid=s9495846&amp;groupid=main&amp;authtype=ip,guest&amp;direct=true&amp;bquery=sab.000254289"/>
    <s v="BOAP"/>
    <s v="610.72"/>
    <s v="Expediciones medicas"/>
    <s v="Tecnología - Ciencias Aplicadas"/>
    <s v="610 - Medicina y salud"/>
    <s v="610 - Medicina y salud"/>
    <s v="Fundamentos de medicina y salud"/>
    <s v="254289|10"/>
    <n v="36"/>
  </r>
  <r>
    <s v="Bib Central"/>
    <s v="Ciencia y Tecnología"/>
    <s v="Libro"/>
    <x v="0"/>
    <s v="Estadística aplicada en psicología y ciencias de la salud / Fabiola González Betanzos, María del"/>
    <s v="González Betanzos, Fabiola autor"/>
    <s v="México : Manual Moderno, ©2017."/>
    <n v="2017"/>
    <x v="0"/>
    <s v="9786074486223"/>
    <n v="0"/>
    <x v="0"/>
    <x v="0"/>
    <n v="268959"/>
    <n v="20"/>
    <s v="159143"/>
    <s v="Estadística aplicada en psicología y ciencias de la salud / Fabiola González Betanzos, María del"/>
    <n v="2017"/>
    <s v="610 - Fundamentos de medicina y salud"/>
    <s v="https://search.ebscohost.com/login.aspx?profile=eds&amp;custid=s9495846&amp;groupid=main&amp;authtype=ip,guest&amp;direct=true&amp;bquery=sab.000268959"/>
    <s v="BOAP"/>
    <s v="610.727"/>
    <s v="Medicina"/>
    <s v="Tecnología - Ciencias Aplicadas"/>
    <s v="610 - Medicina y salud"/>
    <s v="610 - Medicina y salud"/>
    <s v="Fundamentos de medicina y salud"/>
    <s v="268959|20"/>
    <n v="14"/>
  </r>
  <r>
    <s v="Biblioteca Alterna"/>
    <s v="Artes y Humanidades"/>
    <s v="Libro"/>
    <x v="0"/>
    <s v="Metodología de la investigación / Mohammad Naghi Namakforoosh."/>
    <s v="Namakforoosh, Mohammad Naghi"/>
    <s v="México : Editorial Limusa ; Grupo Noriega Editores, 2000."/>
    <n v="2000"/>
    <x v="0"/>
    <s v="968-18-5517-5"/>
    <s v="Analisis Multivariante ; Cuestionarios ; Etica Profesional ; Investigacion Cientifica ; Medicion Por Escalas (Ciencias Sociales) ; Metodologia Cientifica ; Redaccion de Informes ; Teoria de la Codificacion"/>
    <x v="1"/>
    <x v="1"/>
    <n v="43487"/>
    <n v="30"/>
    <s v="098054"/>
    <s v="Metodología de la investigación / Mohammad Naghi Namakforoosh."/>
    <n v="-2000"/>
    <s v="001 - Conocimiento"/>
    <s v="https://search.ebscohost.com/login.aspx?profile=eds&amp;custid=s9495846&amp;groupid=main&amp;authtype=ip,guest&amp;direct=true&amp;bquery=sab.000043487"/>
    <s v="BOAP"/>
    <s v="001.43"/>
    <s v="Métodos descriptivos y experimentales"/>
    <s v="Obras Generales"/>
    <s v="000 - Obras Generales"/>
    <s v="000 - Generalidades"/>
    <s v="Conocimiento"/>
    <s v="43487|30"/>
    <n v="48"/>
  </r>
  <r>
    <s v="Bib Central"/>
    <s v="Artes y Humanidades"/>
    <s v="Libro"/>
    <x v="0"/>
    <s v="Metodología formal de la investigación científica / Mario Tamayo y Tamayo."/>
    <s v="Tamayo y Tamayo, Mario"/>
    <s v="México : Editorial Limusa Grupo Noriega Editores, 2005."/>
    <n v="2005"/>
    <x v="0"/>
    <s v="968-18-1186-0"/>
    <s v="Investigacion Cientifica ; Metodologia Cientifica ; Presentacion de Documentos"/>
    <x v="1"/>
    <x v="2"/>
    <n v="62592"/>
    <n v="10"/>
    <s v="098064"/>
    <s v="Metodología formal de la investigación científica / Mario Tamayo y Tamayo."/>
    <n v="2005"/>
    <s v="001 - Conocimiento"/>
    <s v="https://search.ebscohost.com/login.aspx?profile=eds&amp;custid=s9495846&amp;groupid=main&amp;authtype=ip,guest&amp;direct=true&amp;bquery=sab.000062592"/>
    <s v="BOAP"/>
    <s v="001.4"/>
    <s v="Investigación"/>
    <s v="Obras Generales"/>
    <s v="000 - Obras Generales"/>
    <s v="000 - Generalidades"/>
    <s v="Conocimiento"/>
    <s v="62592|10"/>
    <n v="38"/>
  </r>
  <r>
    <s v="Bib Central"/>
    <s v="Artes y Humanidades"/>
    <s v="Libro"/>
    <x v="0"/>
    <s v="Metodología crítica de la investigación : lógica, procedimiento y técnicas / Arturo A. Pacheco"/>
    <s v="Pacheco Espejel, Arturo A."/>
    <s v="México : Grupo Patria Cultural ; Cecsa, 2006."/>
    <n v="2006"/>
    <x v="0"/>
    <s v="970-24-0844-X"/>
    <s v="Investigacion Cientifica"/>
    <x v="1"/>
    <x v="2"/>
    <n v="132932"/>
    <n v="40"/>
    <s v="130969"/>
    <s v="Metodología crítica de la investigación : lógica, procedimiento y técnicas / Arturo A. Pacheco"/>
    <n v="2006"/>
    <s v="001 - Conocimiento"/>
    <s v="https://search.ebscohost.com/login.aspx?profile=eds&amp;custid=s9495846&amp;groupid=main&amp;authtype=ip,guest&amp;direct=true&amp;bquery=sab.000132932"/>
    <s v="BOAP"/>
    <s v="001.42"/>
    <s v="Métodos de busqueda"/>
    <s v="Obras Generales"/>
    <s v="000 - Obras Generales"/>
    <s v="000 - Generalidades"/>
    <s v="Conocimiento"/>
    <s v="132932|40"/>
    <n v="52"/>
  </r>
  <r>
    <s v="Bib Central"/>
    <s v="Artes y Humanidades"/>
    <s v="Libro"/>
    <x v="0"/>
    <s v="La comunicación científica / F. Carlos, De la Vega Lezama."/>
    <s v="De la Vega Lezama, F. Carlos"/>
    <s v="México : Instituto Politécnico Nacional, 1990."/>
    <n v="1990"/>
    <x v="0"/>
    <s v="968-29-2563-0"/>
    <s v="Comunicacion Cientifica ; Investigacion Cientifica ; Metodologia Cientifica"/>
    <x v="1"/>
    <x v="3"/>
    <n v="27633"/>
    <n v="10"/>
    <s v="041208"/>
    <s v="La comunicación científica / F. Carlos, De la Vega Lezama."/>
    <n v="-2000"/>
    <s v="001 - Conocimiento"/>
    <s v="https://search.ebscohost.com/login.aspx?profile=eds&amp;custid=s9495846&amp;groupid=main&amp;authtype=ip,guest&amp;direct=true&amp;bquery=sab.000027633"/>
    <s v="BOAP"/>
    <s v="001.4"/>
    <s v="Investigación"/>
    <s v="Obras Generales"/>
    <s v="000 - Obras Generales"/>
    <s v="000 - Generalidades"/>
    <s v="Conocimiento"/>
    <s v="27633|10"/>
    <n v="6"/>
  </r>
  <r>
    <s v="Bib Central"/>
    <s v="Recursos Especiales"/>
    <s v="CD-ROM"/>
    <x v="0"/>
    <s v="Metodología de la investigación : administración, economía, humanidades y ciencias sociales / C"/>
    <s v="Bernal Torres, Cesar Augusto 1962- autor"/>
    <s v="Bogotá : Pearson Educación de Colombia : Prentice Hall, ©2010."/>
    <n v="2010"/>
    <x v="0"/>
    <s v="9789586991285 (E-Book)"/>
    <s v="Administracion ; Ciencias Sociales ; Economia ; Investigacion Cientifica"/>
    <x v="1"/>
    <x v="2"/>
    <n v="159873"/>
    <n v="40"/>
    <s v="141467"/>
    <s v="Metodología de la investigación : administración, economía, humanidades y ciencias sociales / C"/>
    <n v="2010"/>
    <s v="001 - Conocimiento"/>
    <s v="https://search.ebscohost.com/login.aspx?profile=eds&amp;custid=s9495846&amp;groupid=main&amp;authtype=ip,guest&amp;direct=true&amp;bquery=sab.000159873"/>
    <s v="BOAP"/>
    <s v="001.42"/>
    <s v="Métodos de busqueda"/>
    <s v="Obras Generales"/>
    <s v="000 - Obras Generales"/>
    <s v="000 - Generalidades"/>
    <s v="Conocimiento"/>
    <s v="159873|40"/>
    <n v="14"/>
  </r>
  <r>
    <s v="Bib Central"/>
    <s v="Artes y Humanidades"/>
    <s v="Libro"/>
    <x v="0"/>
    <s v="Metodología de la investigación / Roberto Hernández Sampieri, Carlos Fernández Collado y María"/>
    <s v="Hernández Sampieri, Roberto autor"/>
    <s v="México : McGraw-Hill Interamericana Editores S.A, ©2010."/>
    <n v="2010"/>
    <x v="0"/>
    <s v="9786071502919"/>
    <s v="Investigacion Cientifica ; Metodologia Cientifica"/>
    <x v="1"/>
    <x v="2"/>
    <n v="7989"/>
    <n v="90"/>
    <s v="144451"/>
    <s v="Metodología de la investigación / Roberto Hernández Sampieri, Carlos Fernández Collado y María"/>
    <n v="2010"/>
    <s v="001 - Conocimiento"/>
    <s v="https://search.ebscohost.com/login.aspx?profile=eds&amp;custid=s9495846&amp;groupid=main&amp;authtype=ip,guest&amp;direct=true&amp;bquery=sab.000007989"/>
    <s v="BOAP"/>
    <s v="001.4018"/>
    <s v="Investigación"/>
    <s v="Obras Generales"/>
    <s v="000 - Obras Generales"/>
    <s v="000 - Generalidades"/>
    <s v="Conocimiento"/>
    <s v="7989|90"/>
    <n v="102"/>
  </r>
  <r>
    <s v="Depósito Chía"/>
    <s v="Hemeroteca"/>
    <s v="Seriadas"/>
    <x v="1"/>
    <s v="Revista española de documentación científica."/>
    <m/>
    <s v="Madrid : Centro de Información y Documentación Científica. CINDOC del Consejo Superior de Investi"/>
    <n v="1990"/>
    <x v="0"/>
    <s v="0210-0614"/>
    <s v="Bibliotecologia ; Documentacion ; Informacion Cientifica"/>
    <x v="1"/>
    <x v="3"/>
    <n v="273"/>
    <n v="460"/>
    <s v="R-036743"/>
    <s v="Revista española de documentación científica."/>
    <n v="-2000"/>
    <s v="001 - Conocimiento"/>
    <s v="https://search.ebscohost.com/login.aspx?profile=eds&amp;custid=s9495846&amp;groupid=main&amp;authtype=ip,guest&amp;direct=true&amp;bquery=sab.000000273"/>
    <s v="BOAP"/>
    <s v="001.4"/>
    <s v="Investigación"/>
    <s v="Obras Generales"/>
    <s v="000 - Obras Generales"/>
    <s v="000 - Generalidades"/>
    <s v="Conocimiento"/>
    <s v="273|460"/>
    <n v="1"/>
  </r>
  <r>
    <s v="Bib Central"/>
    <s v="Artes y Humanidades"/>
    <s v="Libro"/>
    <x v="0"/>
    <s v="Metodología de la investigación / Roberto Hernández Sampieri, Carlos Fernández Collado y Pilar B"/>
    <s v="Hernández Sampieri, Roberto autor"/>
    <s v="México : Editorial McGraw-Hill Interamericana, ©1991"/>
    <n v="1991"/>
    <x v="0"/>
    <s v="9684229313"/>
    <s v="Investigacion Cientifica ; Investigacion Cientifica ; Metodologia Cientifica"/>
    <x v="1"/>
    <x v="1"/>
    <n v="28581"/>
    <n v="10"/>
    <s v="041558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28581"/>
    <s v="BOAP"/>
    <s v="001.4018"/>
    <s v="Investigación"/>
    <s v="Obras Generales"/>
    <s v="000 - Obras Generales"/>
    <s v="000 - Generalidades"/>
    <s v="Conocimiento"/>
    <s v="28581|10"/>
    <n v="89"/>
  </r>
  <r>
    <s v="Bib Central"/>
    <s v="Artes y Humanidades"/>
    <s v="Libro"/>
    <x v="0"/>
    <s v="Métodos y técnicas de investigación / Lourdes Münch Galindo y Ernesto Angeles."/>
    <s v="Münch Galindo, Lourdes"/>
    <s v="México : Editorial Trillas, 1990."/>
    <n v="1990"/>
    <x v="0"/>
    <s v="968-24-3626-5"/>
    <s v="Investigacion Cientifica ; Metodologia Cientifica"/>
    <x v="1"/>
    <x v="3"/>
    <n v="29497"/>
    <n v="30"/>
    <s v="024719"/>
    <s v="Métodos y técnicas de investigación / Lourdes Münch Galindo y Ernesto Angeles."/>
    <n v="-2000"/>
    <s v="001 - Conocimiento"/>
    <s v="https://search.ebscohost.com/login.aspx?profile=eds&amp;custid=s9495846&amp;groupid=main&amp;authtype=ip,guest&amp;direct=true&amp;bquery=sab.000029497"/>
    <s v="BOAP"/>
    <s v="001.42"/>
    <s v="Métodos de busqueda"/>
    <s v="Obras Generales"/>
    <s v="000 - Obras Generales"/>
    <s v="000 - Generalidades"/>
    <s v="Conocimiento"/>
    <s v="29497|30"/>
    <n v="107"/>
  </r>
  <r>
    <s v="Bib Central"/>
    <s v="Artes y Humanidades"/>
    <s v="Libro"/>
    <x v="0"/>
    <s v="Focus group kit / David L. Morgan, Richard A. Krueger, Jean A King."/>
    <m/>
    <s v="London : Sage Publications, 1998."/>
    <n v="1998"/>
    <x v="1"/>
    <s v="0-7619-0760-2"/>
    <s v="Diseno Experimental ; Grupos de Trabajo ; Investigacion Cientifica ; Metodologia Cientifica"/>
    <x v="1"/>
    <x v="1"/>
    <n v="60252"/>
    <n v="10"/>
    <s v="093996"/>
    <s v="Focus group kit / David L. Morgan, Richard A. Krueger, Jean A King."/>
    <n v="-2000"/>
    <s v="001 - Conocimiento"/>
    <s v="https://search.ebscohost.com/login.aspx?profile=eds&amp;custid=s9495846&amp;groupid=main&amp;authtype=ip,guest&amp;direct=true&amp;bquery=sab.000060252"/>
    <s v="BOAP"/>
    <s v="001.433"/>
    <s v="Investigación descriptiva"/>
    <s v="Obras Generales"/>
    <s v="000 - Obras Generales"/>
    <s v="000 - Generalidades"/>
    <s v="Conocimiento"/>
    <s v="60252|10"/>
    <n v="31"/>
  </r>
  <r>
    <s v="Bib Central"/>
    <s v="Artes y Humanidades"/>
    <s v="Libro"/>
    <x v="0"/>
    <s v="Cómo elaborar trabajos de grado / Mireya Cisneros Estupiñan."/>
    <s v="Cisneros Estupiñan, Mireya."/>
    <s v="Bogotá : Ecoe, 2006."/>
    <n v="2006"/>
    <x v="0"/>
    <s v="9586484491"/>
    <s v="Redaccion de Escritos Tecnicos ; Tesis y Disertaciones Academicas"/>
    <x v="1"/>
    <x v="2"/>
    <n v="146496"/>
    <n v="10"/>
    <s v="135521"/>
    <s v="Cómo elaborar trabajos de grado / Mireya Cisneros Estupiñan."/>
    <n v="2006"/>
    <s v="001 - Conocimiento"/>
    <s v="https://search.ebscohost.com/login.aspx?profile=eds&amp;custid=s9495846&amp;groupid=main&amp;authtype=ip,guest&amp;direct=true&amp;bquery=sab.000146496"/>
    <s v="BOAP"/>
    <s v="001.42"/>
    <s v="Métodos de busqueda"/>
    <s v="Obras Generales"/>
    <s v="000 - Obras Generales"/>
    <s v="000 - Generalidades"/>
    <s v="Conocimiento"/>
    <s v="146496|10"/>
    <n v="36"/>
  </r>
  <r>
    <s v="Bib Central"/>
    <s v="Colec Autores Unisabana"/>
    <s v="Libro"/>
    <x v="0"/>
    <s v="Metodología de la investigación : administración, economía, humanidades y ciencias sociales / C"/>
    <s v="Bernal Torres, Cesar Augusto 1962- autor"/>
    <s v="Bogotá : Pearson Educación de Colombia, ©2016."/>
    <n v="2016"/>
    <x v="0"/>
    <s v="9789586993098 (Impresa)"/>
    <s v="Administracion ; Ciencias Sociales ; Economia ; Humanidades ; Investigacion Cientifica"/>
    <x v="1"/>
    <x v="0"/>
    <n v="173818"/>
    <n v="40"/>
    <s v="152923"/>
    <s v="Metodología de la investigación : administración, economía, humanidades y ciencias sociales / C"/>
    <n v="2016"/>
    <s v="001 - Conocimiento"/>
    <s v="https://search.ebscohost.com/login.aspx?profile=eds&amp;custid=s9495846&amp;groupid=main&amp;authtype=ip,guest&amp;direct=true&amp;bquery=sab.000173818"/>
    <s v="BOAP"/>
    <s v="001.42"/>
    <s v="Métodos de busqueda"/>
    <s v="Obras Generales"/>
    <s v="000 - Obras Generales"/>
    <s v="000 - Generalidades"/>
    <s v="Conocimiento"/>
    <s v="173818|40"/>
    <n v="79"/>
  </r>
  <r>
    <s v="Bib Central"/>
    <s v="Hemeroteca"/>
    <s v="Seriadas"/>
    <x v="1"/>
    <s v="El astrolabio : revista de investigación y ciencia del Gimnasio Campestre."/>
    <m/>
    <s v="Bogotá : Gimnasio Camprestre., 2011."/>
    <n v="2011"/>
    <x v="0"/>
    <s v="0124-213X"/>
    <s v="Ciencia y Tecnologia ; Ciencias Medioambientales ; Ciencias Naturales ; Educacion"/>
    <x v="1"/>
    <x v="0"/>
    <n v="159260"/>
    <n v="10"/>
    <s v="R-055641"/>
    <s v="El astrolabio : revista de investigación y ciencia del Gimnasio Campestre."/>
    <n v="2011"/>
    <s v="001 - Conocimiento"/>
    <s v="https://search.ebscohost.com/login.aspx?profile=eds&amp;custid=s9495846&amp;groupid=main&amp;authtype=ip,guest&amp;direct=true&amp;bquery=sab.000159260"/>
    <s v="BOAP"/>
    <s v="001.4"/>
    <s v="Investigación"/>
    <s v="Obras Generales"/>
    <s v="000 - Obras Generales"/>
    <s v="000 - Generalidades"/>
    <s v="Conocimiento"/>
    <s v="159260|10"/>
    <n v="1"/>
  </r>
  <r>
    <s v="Bib Central"/>
    <s v="Artes y Humanidades"/>
    <s v="Libro"/>
    <x v="0"/>
    <s v="Qualitative data analysis with ATLAS.ti / Susanne Friese."/>
    <s v="Friese, Susanne autor"/>
    <s v="Los Angeles : SAGE Publications, ©2014."/>
    <n v="2014"/>
    <x v="1"/>
    <s v="9781446282045"/>
    <s v="Investigacion Cientifica ; Investigacion Cientifica ; Investigacion Cientifica ; Investigacion Cualitativa"/>
    <x v="1"/>
    <x v="0"/>
    <n v="208707"/>
    <n v="10"/>
    <s v="155100"/>
    <s v="Qualitative data analysis with ATLAS.ti / Susanne Friese."/>
    <n v="2014"/>
    <s v="001 - Conocimiento"/>
    <s v="https://search.ebscohost.com/login.aspx?profile=eds&amp;custid=s9495846&amp;groupid=main&amp;authtype=ip,guest&amp;direct=true&amp;bquery=sab.000208707"/>
    <s v="BOAP"/>
    <s v="001.420285"/>
    <s v="Métodos de busqueda"/>
    <s v="Obras Generales"/>
    <s v="000 - Obras Generales"/>
    <s v="000 - Generalidades"/>
    <s v="Conocimiento"/>
    <s v="208707|10"/>
    <n v="4"/>
  </r>
  <r>
    <s v="Bib Central"/>
    <s v="Artes y Humanidades"/>
    <s v="Libro"/>
    <x v="0"/>
    <s v="Proceso de la investigación cualitativa : epistemología, metodología y aplicaciones / Nelly Patri"/>
    <s v="Bautista, Nelly Patricia autor"/>
    <s v="Bogotá : Manual Moderno, ©2011."/>
    <n v="2011"/>
    <x v="0"/>
    <s v="9789589446409"/>
    <s v="Investigacion Cualitativa ; Investigacion Social ; Metodologia Cientifica ; Redaccion de Informes ; Teoria Del Conocimiento"/>
    <x v="1"/>
    <x v="0"/>
    <n v="146451"/>
    <n v="50"/>
    <s v="161857"/>
    <s v="Proceso de la investigación cualitativa : epistemología, metodología y aplicaciones / Nelly Patri"/>
    <n v="2011"/>
    <s v="001 - Conocimiento"/>
    <s v="https://search.ebscohost.com/login.aspx?profile=eds&amp;custid=s9495846&amp;groupid=main&amp;authtype=ip,guest&amp;direct=true&amp;bquery=sab.000146451"/>
    <s v="BOAP"/>
    <s v="001.42"/>
    <s v="Métodos de busqueda"/>
    <s v="Obras Generales"/>
    <s v="000 - Obras Generales"/>
    <s v="000 - Generalidades"/>
    <s v="Conocimiento"/>
    <s v="146451|50"/>
    <n v="14"/>
  </r>
  <r>
    <s v="Bib Central"/>
    <s v="Artes y Humanidades"/>
    <s v="Libro"/>
    <x v="0"/>
    <s v="Qualitative research from start to finish / Robert K. Yin."/>
    <s v="Yin, Robert K. autor"/>
    <s v="New York : The Guilford Press, ©2016."/>
    <n v="2016"/>
    <x v="1"/>
    <s v="9781462517978"/>
    <s v="Ciencias Sociales ; Investigacion Cientifica ; Investigacion Cualitativa"/>
    <x v="1"/>
    <x v="0"/>
    <n v="204923"/>
    <n v="10"/>
    <s v="155886"/>
    <s v="Qualitative research from start to finish / Robert K. Yin."/>
    <n v="2016"/>
    <s v="001 - Conocimiento"/>
    <s v="https://search.ebscohost.com/login.aspx?profile=eds&amp;custid=s9495846&amp;groupid=main&amp;authtype=ip,guest&amp;direct=true&amp;bquery=sab.000204923"/>
    <s v="BOAP"/>
    <s v="001.4"/>
    <s v="Investigación"/>
    <s v="Obras Generales"/>
    <s v="000 - Obras Generales"/>
    <s v="000 - Generalidades"/>
    <s v="Conocimiento"/>
    <s v="204923|10"/>
    <n v="16"/>
  </r>
  <r>
    <s v="Bib Central"/>
    <s v="Recursos Especiales"/>
    <s v="CD-ROM"/>
    <x v="0"/>
    <s v="Storytelling with data : a data visualization guide for business professionals / Cole Nussbaumer Kna"/>
    <s v="Knaflic, Cole Nussbaumer autor"/>
    <s v="Hoboken, New Jersey : Wiley, ©2015"/>
    <n v="2015"/>
    <x v="1"/>
    <s v="9781119002253 (Impreso)"/>
    <n v="0"/>
    <x v="1"/>
    <x v="0"/>
    <n v="270728"/>
    <n v="20"/>
    <s v="160465"/>
    <s v="Storytelling with data : a data visualization guide for business professionals / Cole Nussbaumer Kna"/>
    <n v="2015"/>
    <s v="001 - Conocimiento"/>
    <s v="https://search.ebscohost.com/login.aspx?profile=eds&amp;custid=s9495846&amp;groupid=main&amp;authtype=ip,guest&amp;direct=true&amp;bquery=sab.000270728"/>
    <s v="BOAP"/>
    <s v="001.4226"/>
    <s v="Presentación de datos estadísticos"/>
    <s v="Obras Generales"/>
    <s v="000 - Obras Generales"/>
    <s v="000 - Generalidades"/>
    <s v="Conocimiento"/>
    <s v="270728|20"/>
    <n v="1"/>
  </r>
  <r>
    <s v="Bib Central"/>
    <s v="Artes y Humanidades"/>
    <s v="Libro"/>
    <x v="0"/>
    <s v="Los elementos de la investigación : cómo reconocerlos, diseñarlos y construirlos / Hugo Cerda Gut"/>
    <s v="Cerda Gutiérrez, Hugo"/>
    <s v="Santafé de Bogotá : Editorial El Buho, 1995 (impresión de 1998)."/>
    <n v="1995"/>
    <x v="0"/>
    <s v="958-9023-65-7"/>
    <s v="Investigacion ; Investigacion Cientifica ; Metodologia Cientifica"/>
    <x v="1"/>
    <x v="1"/>
    <n v="45751"/>
    <n v="20"/>
    <s v="068416"/>
    <s v="Los elementos de la investigación : cómo reconocerlos, diseñarlos y construirlos / Hugo Cerda Gut"/>
    <n v="-2000"/>
    <s v="001 - Conocimiento"/>
    <s v="https://search.ebscohost.com/login.aspx?profile=eds&amp;custid=s9495846&amp;groupid=main&amp;authtype=ip,guest&amp;direct=true&amp;bquery=sab.000045751"/>
    <s v="BOAP"/>
    <s v="001.42"/>
    <s v="Métodos de busqueda"/>
    <s v="Obras Generales"/>
    <s v="000 - Obras Generales"/>
    <s v="000 - Generalidades"/>
    <s v="Conocimiento"/>
    <s v="45751|20"/>
    <n v="84"/>
  </r>
  <r>
    <s v="Bib Central"/>
    <s v="Recursos Especiales"/>
    <s v="CD-ROM"/>
    <x v="0"/>
    <s v="Metodología de la investigación : para administración, economía, humanidades y ciencias sociales"/>
    <s v="Bernal Torres, Cesar Augusto 1962- autor"/>
    <s v="México : Pearson Educación de México, ©2010."/>
    <n v="2006"/>
    <x v="0"/>
    <s v="9702606454 (E-Book)"/>
    <s v="Administracion ; Ciencias Sociales ; Economia ; Investigacion Cientifica"/>
    <x v="1"/>
    <x v="2"/>
    <n v="61062"/>
    <n v="140"/>
    <s v="133643"/>
    <s v="Metodología de la investigación : para administración, economía, humanidades y ciencias sociales"/>
    <n v="2006"/>
    <s v="001 - Conocimiento"/>
    <s v="https://search.ebscohost.com/login.aspx?profile=eds&amp;custid=s9495846&amp;groupid=main&amp;authtype=ip,guest&amp;direct=true&amp;bquery=sab.000061062"/>
    <s v="BOAP"/>
    <s v="001.42"/>
    <s v="Métodos de busqueda"/>
    <s v="Obras Generales"/>
    <s v="000 - Obras Generales"/>
    <s v="000 - Generalidades"/>
    <s v="Conocimiento"/>
    <s v="61062|140"/>
    <n v="3"/>
  </r>
  <r>
    <s v="Bib Central"/>
    <s v="Artes y Humanidades"/>
    <s v="Libro"/>
    <x v="0"/>
    <s v="A guide to simulation / Paul Bratley, Bennett L. Fox y Linus E. Schrage."/>
    <s v="Bratley, Paul autor"/>
    <s v="New York : Springer, 1987."/>
    <n v="1987"/>
    <x v="1"/>
    <s v="0387964673"/>
    <n v="0"/>
    <x v="1"/>
    <x v="3"/>
    <n v="261115"/>
    <n v="10"/>
    <s v="151594"/>
    <s v="A guide to simulation / Paul Bratley, Bennett L. Fox y Linus E. Schrage."/>
    <n v="-2000"/>
    <s v="001 - Conocimiento"/>
    <s v="https://search.ebscohost.com/login.aspx?profile=eds&amp;custid=s9495846&amp;groupid=main&amp;authtype=ip,guest&amp;direct=true&amp;bquery=sab.000261115"/>
    <s v="BOAP"/>
    <s v="001.434"/>
    <s v="Método experimental"/>
    <s v="Obras Generales"/>
    <s v="000 - Obras Generales"/>
    <s v="000 - Generalidades"/>
    <s v="Conocimiento"/>
    <s v="261115|10"/>
    <n v="2"/>
  </r>
  <r>
    <s v="Bib Central"/>
    <s v="Ciencia y Tecnología"/>
    <s v="Libro"/>
    <x v="0"/>
    <s v="Basics of qualitative research : techniques and procedures for developing grounded theory / Juliet C"/>
    <s v="Corbin, Juliet M. autor"/>
    <s v="Los Ángeles : SAGE Publications, ©2015."/>
    <n v="2015"/>
    <x v="1"/>
    <s v="9781412997461"/>
    <s v="Investigacion Cientifica ; Investigacion Cualitativa ; Metodologia Cientifica"/>
    <x v="1"/>
    <x v="0"/>
    <n v="179726"/>
    <n v="30"/>
    <s v="155389"/>
    <s v="Basics of qualitative research : techniques and procedures for developing grounded theory / Juliet C"/>
    <n v="2015"/>
    <s v="001 - Conocimiento"/>
    <s v="https://search.ebscohost.com/login.aspx?profile=eds&amp;custid=s9495846&amp;groupid=main&amp;authtype=ip,guest&amp;direct=true&amp;bquery=sab.000179726"/>
    <s v="BOAP"/>
    <s v="001.42"/>
    <s v="Métodos de busqueda"/>
    <s v="Obras Generales"/>
    <s v="000 - Obras Generales"/>
    <s v="000 - Generalidades"/>
    <s v="Conocimiento"/>
    <s v="179726|30"/>
    <n v="31"/>
  </r>
  <r>
    <s v="Bib Central"/>
    <s v="Hemeroteca"/>
    <s v="Seriadas"/>
    <x v="1"/>
    <s v="Diálogos de saberes : investigaciones en derecho y ciencias sociales."/>
    <m/>
    <s v="Bogota : Universidad Libre. Centro de Investigación Socio Juridicas, Facultad de Derecho."/>
    <n v="2002"/>
    <x v="0"/>
    <s v="0124-0021"/>
    <s v="Ciencias Sociales ; Ciencias Sociales ; Derecho"/>
    <x v="1"/>
    <x v="2"/>
    <n v="1418"/>
    <n v="160"/>
    <s v="R-055737"/>
    <s v="Diálogos de saberes : investigaciones en derecho y ciencias sociales."/>
    <n v="2002"/>
    <s v="001 - Conocimiento"/>
    <s v="https://search.ebscohost.com/login.aspx?profile=eds&amp;custid=s9495846&amp;groupid=main&amp;authtype=ip,guest&amp;direct=true&amp;bquery=sab.000001418"/>
    <s v="BOAP"/>
    <s v="001.4"/>
    <s v="Investigación"/>
    <s v="Obras Generales"/>
    <s v="000 - Obras Generales"/>
    <s v="000 - Generalidades"/>
    <s v="Conocimiento"/>
    <s v="1418|160"/>
    <n v="1"/>
  </r>
  <r>
    <s v="Bib Central"/>
    <s v="Artes y Humanidades"/>
    <s v="Libro"/>
    <x v="0"/>
    <s v="Cómo se hace una tesis : técnicas y procedimientos de estudio, investigación y escritura / Umbert"/>
    <s v="Eco, Umberto 1932-2016 autor"/>
    <s v="Barcelona : Editorial Gedisa, 1994."/>
    <n v="1994"/>
    <x v="0"/>
    <s v="84-7432-451-3"/>
    <s v="Investigacion Cientifica ; Tecnicas de Investigacion ; Tesis y Disertaciones Academicas ; Universidades"/>
    <x v="1"/>
    <x v="1"/>
    <n v="13384"/>
    <n v="10"/>
    <s v="036308"/>
    <s v="Cómo se hace una tesis : técnicas y procedimientos de estudio, investigación y escritura / Umbert"/>
    <n v="-2000"/>
    <s v="001 - Conocimiento"/>
    <s v="https://search.ebscohost.com/login.aspx?profile=eds&amp;custid=s9495846&amp;groupid=main&amp;authtype=ip,guest&amp;direct=true&amp;bquery=sab.000013384"/>
    <s v="BOAP"/>
    <s v="001.43"/>
    <s v="Métodos descriptivos y experimentales"/>
    <s v="Obras Generales"/>
    <s v="000 - Obras Generales"/>
    <s v="000 - Generalidades"/>
    <s v="Conocimiento"/>
    <s v="13384|10"/>
    <n v="62"/>
  </r>
  <r>
    <s v="Bib Central"/>
    <s v="Artes y Humanidades"/>
    <s v="Libro"/>
    <x v="0"/>
    <s v="Guía para la eleboración y presentación de trabajos de investigación : de acuerdo con ICONTEC no"/>
    <s v="Marting Utermil, Betty"/>
    <s v="Santafé de Bogotá : Ediciones Jurídicas Gustavo Ibáñez, 1982 (impresión 1995)."/>
    <n v="1995"/>
    <x v="0"/>
    <s v="958-9333-13-3"/>
    <s v="Investigacion Cientifica - Guias ; Metodologia Cientifica - Guias"/>
    <x v="1"/>
    <x v="1"/>
    <n v="39537"/>
    <n v="10"/>
    <s v="058537"/>
    <s v="Guía para la eleboración y presentación de trabajos de investigación : de acuerdo con ICONTEC no"/>
    <n v="-2000"/>
    <s v="001 - Conocimiento"/>
    <s v="https://search.ebscohost.com/login.aspx?profile=eds&amp;custid=s9495846&amp;groupid=main&amp;authtype=ip,guest&amp;direct=true&amp;bquery=sab.000039537"/>
    <s v="BOAP"/>
    <s v="001.42"/>
    <s v="Métodos de busqueda"/>
    <s v="Obras Generales"/>
    <s v="000 - Obras Generales"/>
    <s v="000 - Generalidades"/>
    <s v="Conocimiento"/>
    <s v="39537|10"/>
    <n v="21"/>
  </r>
  <r>
    <s v="Bib Central"/>
    <s v="Gaspar Caballero Sierra"/>
    <s v="Libro"/>
    <x v="0"/>
    <s v="¿Existe el método científico? : historia y realidad / Ruy Pérez Tamayo."/>
    <s v="Pérez Tamayo, Ruy"/>
    <s v="México : Depalma, 1981."/>
    <n v="1981"/>
    <x v="0"/>
    <s v="968-16-5658-X"/>
    <s v="Investigacion Cientifica ; Metodologia Cientifica"/>
    <x v="1"/>
    <x v="3"/>
    <n v="126740"/>
    <n v="10"/>
    <s v="121631"/>
    <s v="¿Existe el método científico? : historia y realidad / Ruy Pérez Tamayo."/>
    <n v="-2000"/>
    <s v="001 - Conocimiento"/>
    <s v="https://search.ebscohost.com/login.aspx?profile=eds&amp;custid=s9495846&amp;groupid=main&amp;authtype=ip,guest&amp;direct=true&amp;bquery=sab.000126740"/>
    <s v="BOAP"/>
    <s v="001.42"/>
    <s v="Métodos de busqueda"/>
    <s v="Obras Generales"/>
    <s v="000 - Obras Generales"/>
    <s v="000 - Generalidades"/>
    <s v="Conocimiento"/>
    <s v="126740|10"/>
    <n v="2"/>
  </r>
  <r>
    <s v="Bib Central"/>
    <s v="Artes y Humanidades"/>
    <s v="Libro"/>
    <x v="0"/>
    <s v="La investigación : aproximaciones a la construcción del conocimiento científico / autores de cap"/>
    <s v="Arduckia Ávila, Juan Carlos autor"/>
    <s v="Bogotá : Alfaomega, 2009."/>
    <n v="2009"/>
    <x v="0"/>
    <s v="9789586827485"/>
    <s v="Conocimiento ; Investigacion Cientifica ; Investigacion Cientifica ; Investigacion Social"/>
    <x v="1"/>
    <x v="2"/>
    <n v="136695"/>
    <n v="10"/>
    <s v="130328"/>
    <s v="La investigación : aproximaciones a la construcción del conocimiento científico / autores de cap"/>
    <n v="2009"/>
    <s v="001 - Conocimiento"/>
    <s v="https://search.ebscohost.com/login.aspx?profile=eds&amp;custid=s9495846&amp;groupid=main&amp;authtype=ip,guest&amp;direct=true&amp;bquery=sab.000136695"/>
    <s v="BOAP"/>
    <s v="001.42"/>
    <s v="Métodos de busqueda"/>
    <s v="Obras Generales"/>
    <s v="000 - Obras Generales"/>
    <s v="000 - Generalidades"/>
    <s v="Conocimiento"/>
    <s v="136695|10"/>
    <n v="86"/>
  </r>
  <r>
    <s v="Bib Central"/>
    <s v="Artes y Humanidades"/>
    <s v="Libro"/>
    <x v="0"/>
    <s v="Metodología de la investigación / Roberto Hernández Sampieri, Carlos Fernández Collado y María"/>
    <s v="Hernández Sampieri, Roberto autor"/>
    <s v="México : McGraw-Hill Interamericana, ©2014."/>
    <n v="2014"/>
    <x v="0"/>
    <s v="9781456223960"/>
    <s v="Investigacion Cientifica ; Investigacion Cientifica ; Proyectos de Investigacion"/>
    <x v="1"/>
    <x v="0"/>
    <n v="166582"/>
    <n v="50"/>
    <s v="146543"/>
    <s v="Metodología de la investigación / Roberto Hernández Sampieri, Carlos Fernández Collado y María"/>
    <n v="2014"/>
    <s v="001 - Conocimiento"/>
    <s v="https://search.ebscohost.com/login.aspx?profile=eds&amp;custid=s9495846&amp;groupid=main&amp;authtype=ip,guest&amp;direct=true&amp;bquery=sab.000166582"/>
    <s v="BOAP"/>
    <s v="001.4018"/>
    <s v="Investigación"/>
    <s v="Obras Generales"/>
    <s v="000 - Obras Generales"/>
    <s v="000 - Generalidades"/>
    <s v="Conocimiento"/>
    <s v="166582|50"/>
    <n v="225"/>
  </r>
  <r>
    <s v="Bib Central"/>
    <s v="Artes y Humanidades"/>
    <s v="Libro"/>
    <x v="0"/>
    <s v="Running randomized evaluations : a practical guide / Rachel Glennerster y Kudzai Takavarasha."/>
    <s v="Glennerster, Rachel autor"/>
    <s v="Princeton : Princeton University Press, 2013."/>
    <n v="2013"/>
    <x v="1"/>
    <s v="9780691159270"/>
    <s v="Ciencias Sociales ; Experimentacion Cientifica ; Investigaciones Evaluativas (Programas de Accion Social)"/>
    <x v="1"/>
    <x v="0"/>
    <n v="174520"/>
    <n v="10"/>
    <s v="152194"/>
    <s v="Running randomized evaluations : a practical guide / Rachel Glennerster y Kudzai Takavarasha."/>
    <n v="2013"/>
    <s v="001 - Conocimiento"/>
    <s v="https://search.ebscohost.com/login.aspx?profile=eds&amp;custid=s9495846&amp;groupid=main&amp;authtype=ip,guest&amp;direct=true&amp;bquery=sab.000174520"/>
    <s v="BOAP"/>
    <s v="001.434"/>
    <s v="Método experimental"/>
    <s v="Obras Generales"/>
    <s v="000 - Obras Generales"/>
    <s v="000 - Generalidades"/>
    <s v="Conocimiento"/>
    <s v="174520|10"/>
    <n v="9"/>
  </r>
  <r>
    <s v="Bib Central"/>
    <s v="Artes y Humanidades"/>
    <s v="Libro"/>
    <x v="0"/>
    <s v="Formulación y desarrollo del proyecto de grado / Luis Enrique Niño Ochoa."/>
    <s v="Niño Ochoa, Luis Enrique autor"/>
    <s v="Cúcuta : Universidad libre, 2012."/>
    <n v="2012"/>
    <x v="0"/>
    <s v="9789589990995"/>
    <n v="0"/>
    <x v="1"/>
    <x v="0"/>
    <n v="263859"/>
    <n v="10"/>
    <s v="155835"/>
    <s v="Formulación y desarrollo del proyecto de grado / Luis Enrique Niño Ochoa."/>
    <n v="2012"/>
    <s v="001 - Conocimiento"/>
    <s v="https://search.ebscohost.com/login.aspx?profile=eds&amp;custid=s9495846&amp;groupid=main&amp;authtype=ip,guest&amp;direct=true&amp;bquery=sab.000263859"/>
    <s v="BOAP"/>
    <s v="001.42"/>
    <s v="Métodos de busqueda"/>
    <s v="Obras Generales"/>
    <s v="000 - Obras Generales"/>
    <s v="000 - Generalidades"/>
    <s v="Conocimiento"/>
    <s v="263859|10"/>
    <n v="9"/>
  </r>
  <r>
    <s v="Bib Central"/>
    <s v="Artes y Humanidades"/>
    <s v="Libro"/>
    <x v="0"/>
    <s v="Metodología de la investigación / Lizardo Carvajal."/>
    <s v="Carvajal, Lizardo"/>
    <s v="Cali : Fundación para Actividades de Investigación y Desarrollo - FAID, 2000."/>
    <n v="2000"/>
    <x v="0"/>
    <m/>
    <s v="Hipotesis ; Investigacion Cientifica ; Investigacion Social ; Metodologia Cientifica"/>
    <x v="1"/>
    <x v="1"/>
    <n v="9761"/>
    <n v="10"/>
    <s v="039143"/>
    <s v="Metodología de la investigación / Lizardo Carvajal."/>
    <n v="-2000"/>
    <s v="001 - Conocimiento"/>
    <s v="https://search.ebscohost.com/login.aspx?profile=eds&amp;custid=s9495846&amp;groupid=main&amp;authtype=ip,guest&amp;direct=true&amp;bquery=sab.000009761"/>
    <s v="BOAP"/>
    <s v="001.4018"/>
    <s v="Investigación"/>
    <s v="Obras Generales"/>
    <s v="000 - Obras Generales"/>
    <s v="000 - Generalidades"/>
    <s v="Conocimiento"/>
    <s v="9761|10"/>
    <n v="72"/>
  </r>
  <r>
    <s v="Bib Central"/>
    <s v="Artes y Humanidades"/>
    <s v="Libro"/>
    <x v="0"/>
    <s v="Métodos y técnicas de investigación social : / Ezequiel Ander-Egg."/>
    <s v="Ander Egg, Ezequiel 1930- autor"/>
    <s v="Buenos Aires : Grupo Editorial Lumen, ©2004."/>
    <n v="2004"/>
    <x v="0"/>
    <s v="9789870003946"/>
    <s v="Experimentacion Cientifica ; Investigacion Cientifica ; Investigacion Social ; Investigacion Social ; Metodologia Cientifica"/>
    <x v="1"/>
    <x v="2"/>
    <n v="60551"/>
    <n v="10"/>
    <s v="094574"/>
    <s v="Métodos y técnicas de investigación social : / Ezequiel Ander-Egg."/>
    <n v="2004"/>
    <s v="001 - Conocimiento"/>
    <s v="https://search.ebscohost.com/login.aspx?profile=eds&amp;custid=s9495846&amp;groupid=main&amp;authtype=ip,guest&amp;direct=true&amp;bquery=sab.000060551"/>
    <s v="BOAP"/>
    <s v="001.43"/>
    <s v="Métodos descriptivos y experimentales"/>
    <s v="Obras Generales"/>
    <s v="000 - Obras Generales"/>
    <s v="000 - Generalidades"/>
    <s v="Conocimiento"/>
    <s v="60551|10"/>
    <n v="33"/>
  </r>
  <r>
    <s v="Bib Central"/>
    <s v="Artes y Humanidades"/>
    <s v="Libro"/>
    <x v="0"/>
    <s v="Qualitative interviewing : the art of hearing data / Herbert J. Rubin, Irene S. Rubin."/>
    <s v="Rubin, Herbert J."/>
    <s v="Thousand Oaks, Calif. London : Sage Publications, 2005."/>
    <n v="2005"/>
    <x v="1"/>
    <s v="0-7619-2075-7"/>
    <s v="Entrevistas ; Entrevistas ; Entrevistas En Sociologia ; Investigacion ; Investigacion Cualitativa"/>
    <x v="1"/>
    <x v="2"/>
    <n v="62956"/>
    <n v="10"/>
    <s v="098944"/>
    <s v="Qualitative interviewing : the art of hearing data / Herbert J. Rubin, Irene S. Rubin."/>
    <n v="2005"/>
    <s v="001 - Conocimiento"/>
    <s v="https://search.ebscohost.com/login.aspx?profile=eds&amp;custid=s9495846&amp;groupid=main&amp;authtype=ip,guest&amp;direct=true&amp;bquery=sab.000062956"/>
    <s v="BOAP"/>
    <s v="001.433"/>
    <s v="Investigación descriptiva"/>
    <s v="Obras Generales"/>
    <s v="000 - Obras Generales"/>
    <s v="000 - Generalidades"/>
    <s v="Conocimiento"/>
    <s v="62956|10"/>
    <n v="21"/>
  </r>
  <r>
    <s v="Bib Central"/>
    <s v="Artes y Humanidades"/>
    <s v="Libro"/>
    <x v="0"/>
    <s v="Cómo hacer una tesis en derecho : curso de metodología de la investigación jurídica / Hernán Fe"/>
    <s v="Corral Talciani, Hernán Felipe"/>
    <s v="Santiago de Chile : Editorial Jurídica, 2008."/>
    <n v="2008"/>
    <x v="0"/>
    <s v="978-956-10-1860-0"/>
    <s v="Derecho ; Investigacion Juridica ; Metodos de Investigacion Bibliografica ; Redaccion de Informes ; Tesis y Disertaciones Academicas"/>
    <x v="1"/>
    <x v="2"/>
    <n v="101242"/>
    <n v="10"/>
    <s v="118247"/>
    <s v="Cómo hacer una tesis en derecho : curso de metodología de la investigación jurídica / Hernán Fe"/>
    <n v="2008"/>
    <s v="001 - Conocimiento"/>
    <s v="https://search.ebscohost.com/login.aspx?profile=eds&amp;custid=s9495846&amp;groupid=main&amp;authtype=ip,guest&amp;direct=true&amp;bquery=sab.000101242"/>
    <s v="BOAP"/>
    <s v="001.42"/>
    <s v="Métodos de busqueda"/>
    <s v="Obras Generales"/>
    <s v="000 - Obras Generales"/>
    <s v="000 - Generalidades"/>
    <s v="Conocimiento"/>
    <s v="101242|10"/>
    <n v="53"/>
  </r>
  <r>
    <s v="Bib Central"/>
    <s v="Artes y Humanidades"/>
    <s v="Libro"/>
    <x v="0"/>
    <s v="Metodología de la investigación / Roberto Hernández Sampieri, Carlos Fernández Collado y Pilar B"/>
    <s v="Hernández Sampieri, Roberto autor"/>
    <s v="México : Mc Graw-Hill Interamericana, ©2006."/>
    <n v="2006"/>
    <x v="0"/>
    <s v="9701057538"/>
    <s v="Investigacion Cientifica ; Investigacion Cientifica ; Proyectos de Investigacion"/>
    <x v="1"/>
    <x v="2"/>
    <n v="1692"/>
    <n v="20"/>
    <s v="100263"/>
    <s v="Metodología de la investigación / Roberto Hernández Sampieri, Carlos Fernández Collado y Pilar B"/>
    <n v="2006"/>
    <s v="001 - Conocimiento"/>
    <s v="https://search.ebscohost.com/login.aspx?profile=eds&amp;custid=s9495846&amp;groupid=main&amp;authtype=ip,guest&amp;direct=true&amp;bquery=sab.000001692"/>
    <s v="BOAP"/>
    <s v="001.4018"/>
    <s v="Investigación"/>
    <s v="Obras Generales"/>
    <s v="000 - Obras Generales"/>
    <s v="000 - Generalidades"/>
    <s v="Conocimiento"/>
    <s v="1692|20"/>
    <n v="190"/>
  </r>
  <r>
    <s v="Bib Central"/>
    <s v="Artes y Humanidades"/>
    <s v="Libro"/>
    <x v="0"/>
    <s v="Cómo elegir, madurar y confeccionar un trabajo de investigación : para triunfar en &quot;Bolonia&quot; / por"/>
    <s v="Melendo Granados, Tomás 1951-"/>
    <s v="Madrid : Ediciones Internacionales Universitarias, 2012."/>
    <n v="2012"/>
    <x v="0"/>
    <s v="978-84-8469-313-0"/>
    <s v="Citas Bibliograficas ; Proyectos de Investigacion ; Tesis y Disertaciones Academicas"/>
    <x v="1"/>
    <x v="0"/>
    <n v="158515"/>
    <n v="10"/>
    <s v="140965"/>
    <s v="Cómo elegir, madurar y confeccionar un trabajo de investigación : para triunfar en &quot;Bolonia&quot; / por"/>
    <n v="2012"/>
    <s v="001 - Conocimiento"/>
    <s v="https://search.ebscohost.com/login.aspx?profile=eds&amp;custid=s9495846&amp;groupid=main&amp;authtype=ip,guest&amp;direct=true&amp;bquery=sab.000158515"/>
    <s v="BOAP"/>
    <s v="001.42"/>
    <s v="Métodos de busqueda"/>
    <s v="Obras Generales"/>
    <s v="000 - Obras Generales"/>
    <s v="000 - Generalidades"/>
    <s v="Conocimiento"/>
    <s v="158515|10"/>
    <n v="44"/>
  </r>
  <r>
    <s v="Bib Central"/>
    <s v="Artes y Humanidades"/>
    <s v="Libro"/>
    <x v="0"/>
    <s v="Qualitative research : studying how things work / Robert E. Stake."/>
    <s v="Stake, Robert E autor"/>
    <s v="New York : The Guilford Press, ©2010."/>
    <n v="2010"/>
    <x v="1"/>
    <s v="9781606235454"/>
    <s v="Investigacion ; Investigacion Cualitativa"/>
    <x v="1"/>
    <x v="2"/>
    <n v="190332"/>
    <n v="10"/>
    <s v="154930"/>
    <s v="Qualitative research : studying how things work / Robert E. Stake."/>
    <n v="2010"/>
    <s v="001 - Conocimiento"/>
    <s v="https://search.ebscohost.com/login.aspx?profile=eds&amp;custid=s9495846&amp;groupid=main&amp;authtype=ip,guest&amp;direct=true&amp;bquery=sab.000190332"/>
    <s v="BOAP"/>
    <s v="001.42"/>
    <s v="Métodos de busqueda"/>
    <s v="Obras Generales"/>
    <s v="000 - Obras Generales"/>
    <s v="000 - Generalidades"/>
    <s v="Conocimiento"/>
    <s v="190332|10"/>
    <n v="20"/>
  </r>
  <r>
    <s v="Biblioteca Alterna"/>
    <s v="Artes y Humanidades"/>
    <s v="Libro"/>
    <x v="0"/>
    <s v="El trabajo de grado : una oportunidad para seguir aprendiendo / Fidel Barboza Gutiérrez."/>
    <s v="Barboza Gutiérrez, Fidel"/>
    <s v="Bogotá : Universidad Distrital Francisco José de Caldas, 2004."/>
    <n v="2004"/>
    <x v="0"/>
    <s v="958-8175-84-4"/>
    <s v="Comunicacion Cientifica ; Investigacion Cientifica ; Metodologia Cientifica ; Redaccion de Escritos Tecnicos ; Tesis y Disertaciones Academicas"/>
    <x v="1"/>
    <x v="2"/>
    <n v="61525"/>
    <n v="10"/>
    <s v="095556"/>
    <s v="El trabajo de grado : una oportunidad para seguir aprendiendo / Fidel Barboza Gutiérrez."/>
    <n v="2004"/>
    <s v="001 - Conocimiento"/>
    <s v="https://search.ebscohost.com/login.aspx?profile=eds&amp;custid=s9495846&amp;groupid=main&amp;authtype=ip,guest&amp;direct=true&amp;bquery=sab.000061525"/>
    <s v="BOAP"/>
    <s v="001.4"/>
    <s v="Investigación"/>
    <s v="Obras Generales"/>
    <s v="000 - Obras Generales"/>
    <s v="000 - Generalidades"/>
    <s v="Conocimiento"/>
    <s v="61525|10"/>
    <n v="1"/>
  </r>
  <r>
    <s v="Bib Central"/>
    <s v="Gaspar Caballero Sierra"/>
    <s v="Libro"/>
    <x v="0"/>
    <s v="El trabajo de documentación : apuntes para su preparación y presentación / Antonio Sanabria Quint"/>
    <s v="Sanabria Quintana, Antonio"/>
    <s v="Tunja : Imp. Departamental, 1970."/>
    <n v="1970"/>
    <x v="0"/>
    <m/>
    <s v="Documentacion ; Presentacion de Manuscritos"/>
    <x v="1"/>
    <x v="4"/>
    <n v="1728"/>
    <n v="20"/>
    <s v="113935"/>
    <s v="El trabajo de documentación : apuntes para su preparación y presentación / Antonio Sanabria Quint"/>
    <n v="-2000"/>
    <s v="001 - Conocimiento"/>
    <s v="https://search.ebscohost.com/login.aspx?profile=eds&amp;custid=s9495846&amp;groupid=main&amp;authtype=ip,guest&amp;direct=true&amp;bquery=sab.000001728"/>
    <s v="BOAP"/>
    <s v="001.42"/>
    <s v="Métodos de busqueda"/>
    <s v="Obras Generales"/>
    <s v="000 - Obras Generales"/>
    <s v="000 - Generalidades"/>
    <s v="Conocimiento"/>
    <s v="1728|20"/>
    <n v="1"/>
  </r>
  <r>
    <s v="Bib Central"/>
    <s v="Artes y Humanidades"/>
    <s v="Libro"/>
    <x v="0"/>
    <s v="Cómo escribir trabajos de investigación / Melissa Walker ; traductor José A. Alvarez."/>
    <s v="Walker, Melissa"/>
    <s v="Barcelona : Editorial Gedisa, 2000."/>
    <n v="2000"/>
    <x v="0"/>
    <s v="84-7432-724-5"/>
    <s v="Investigacion Cientifica ; Investigacion Cientifica ; Redaccion de Informes Cientificos ; Servicios de Informacion"/>
    <x v="1"/>
    <x v="1"/>
    <n v="5162"/>
    <n v="20"/>
    <s v="070834"/>
    <s v="Cómo escribir trabajos de investigación / Melissa Walker ; traductor José A. Alvarez."/>
    <n v="-2000"/>
    <s v="001 - Conocimiento"/>
    <s v="https://search.ebscohost.com/login.aspx?profile=eds&amp;custid=s9495846&amp;groupid=main&amp;authtype=ip,guest&amp;direct=true&amp;bquery=sab.000005162"/>
    <s v="BOAP"/>
    <s v="001.4"/>
    <s v="Investigación"/>
    <s v="Obras Generales"/>
    <s v="000 - Obras Generales"/>
    <s v="000 - Generalidades"/>
    <s v="Conocimiento"/>
    <s v="5162|20"/>
    <n v="96"/>
  </r>
  <r>
    <s v="Bib Central"/>
    <s v="Artes y Humanidades"/>
    <s v="Libro"/>
    <x v="0"/>
    <s v="La investigación total : la unidad metodológica en la investigación científica / Hugo, Cerda Gut"/>
    <s v="Cerda Gutiérrez, Hugo"/>
    <s v="Santafé de Bogotá : Cooperativa Editorial Magisterio, 1994."/>
    <n v="1994"/>
    <x v="0"/>
    <s v="958-20-0058-9"/>
    <s v="Investigacion Cientifica - Ensenanza ; Metodologia Cientifica - Ensenanza"/>
    <x v="1"/>
    <x v="1"/>
    <n v="35366"/>
    <n v="10"/>
    <s v="052211"/>
    <s v="La investigación total : la unidad metodológica en la investigación científica / Hugo, Cerda Gut"/>
    <n v="-2000"/>
    <s v="001 - Conocimiento"/>
    <s v="https://search.ebscohost.com/login.aspx?profile=eds&amp;custid=s9495846&amp;groupid=main&amp;authtype=ip,guest&amp;direct=true&amp;bquery=sab.000035366"/>
    <s v="BOAP"/>
    <s v="001.42"/>
    <s v="Métodos de busqueda"/>
    <s v="Obras Generales"/>
    <s v="000 - Obras Generales"/>
    <s v="000 - Generalidades"/>
    <s v="Conocimiento"/>
    <s v="35366|10"/>
    <n v="14"/>
  </r>
  <r>
    <s v="Bib Central"/>
    <s v="Colec Autores Unisabana"/>
    <s v="Libro"/>
    <x v="0"/>
    <s v="La filosofía aplicada a la investigación científica / Francisco José Herrera Jaramillo y Amparo"/>
    <s v="Herrera Jaramillo, Francisco José 1955-1996 autor"/>
    <s v="Bogotá : Ediciones Universidad de La Sabana, ©1998."/>
    <n v="1998"/>
    <x v="0"/>
    <s v="9581201696"/>
    <s v="Habitos de Estudio ; Investigacion Cientifica ; Investigacion Cientifica ; Metodologia Cientifica ; Metodos de Ensenanza"/>
    <x v="1"/>
    <x v="1"/>
    <n v="4650"/>
    <n v="30"/>
    <s v="101786"/>
    <s v="La filosofía aplicada a la investigación científica / Francisco José Herrera Jaramillo y Amparo"/>
    <n v="-2000"/>
    <s v="001 - Conocimiento"/>
    <s v="https://search.ebscohost.com/login.aspx?profile=eds&amp;custid=s9495846&amp;groupid=main&amp;authtype=ip,guest&amp;direct=true&amp;bquery=sab.000004650"/>
    <s v="BOAP"/>
    <s v="001.42"/>
    <s v="Métodos de busqueda"/>
    <s v="Obras Generales"/>
    <s v="000 - Obras Generales"/>
    <s v="000 - Generalidades"/>
    <s v="Conocimiento"/>
    <s v="4650|30"/>
    <n v="5"/>
  </r>
  <r>
    <s v="Bib Central"/>
    <s v="Artes y Humanidades"/>
    <s v="Libro"/>
    <x v="0"/>
    <s v="The discovery of grounded theory : strategies for qualitive research / Barney G. Glaser y Anselm L."/>
    <s v="Glaser, Barney G."/>
    <s v="New Brunswick : Aldine transaction, 2010."/>
    <n v="2010"/>
    <x v="1"/>
    <s v="978-0-202-30260-7"/>
    <s v="Investigacion Cientifica ; Investigacion Cualitativa ; Investigacion Social ; Metodologia Cientifica"/>
    <x v="1"/>
    <x v="2"/>
    <n v="130204"/>
    <n v="10"/>
    <s v="128130"/>
    <s v="The discovery of grounded theory : strategies for qualitive research / Barney G. Glaser y Anselm L."/>
    <n v="2010"/>
    <s v="001 - Conocimiento"/>
    <s v="https://search.ebscohost.com/login.aspx?profile=eds&amp;custid=s9495846&amp;groupid=main&amp;authtype=ip,guest&amp;direct=true&amp;bquery=sab.000130204"/>
    <s v="BOAP"/>
    <s v="001.42"/>
    <s v="Métodos de busqueda"/>
    <s v="Obras Generales"/>
    <s v="000 - Obras Generales"/>
    <s v="000 - Generalidades"/>
    <s v="Conocimiento"/>
    <s v="130204|10"/>
    <n v="68"/>
  </r>
  <r>
    <s v="Bib Central"/>
    <s v="Artes y Humanidades"/>
    <s v="Libro"/>
    <x v="0"/>
    <s v="¿Cómo hacer una tesis? : licenciatura, maestría y doctorado / Salvador Mercado H."/>
    <s v="Mercado H., Salvador"/>
    <s v="México : Limusa, 2009."/>
    <n v="2009"/>
    <x v="0"/>
    <s v="978-968-18-7083-6"/>
    <s v="Investigacion Cientifica ; Tesis y Disertaciones Academicas"/>
    <x v="1"/>
    <x v="2"/>
    <n v="152391"/>
    <n v="10"/>
    <s v="136689"/>
    <s v="¿Cómo hacer una tesis? : licenciatura, maestría y doctorado / Salvador Mercado H."/>
    <n v="2009"/>
    <s v="001 - Conocimiento"/>
    <s v="https://search.ebscohost.com/login.aspx?profile=eds&amp;custid=s9495846&amp;groupid=main&amp;authtype=ip,guest&amp;direct=true&amp;bquery=sab.000152391"/>
    <s v="BOAP"/>
    <s v="001.43"/>
    <s v="Métodos descriptivos y experimentales"/>
    <s v="Obras Generales"/>
    <s v="000 - Obras Generales"/>
    <s v="000 - Generalidades"/>
    <s v="Conocimiento"/>
    <s v="152391|10"/>
    <n v="68"/>
  </r>
  <r>
    <s v="Bib Central"/>
    <s v="Artes y Humanidades"/>
    <s v="Libro"/>
    <x v="0"/>
    <s v="Gradúese de magíster y doctor en ciencias jurídicas / Juan Abraham Ramos Suyo."/>
    <s v="Ramos Suyo, Juan Abraham"/>
    <s v="[Lima] : Grijley, 2011."/>
    <n v="2011"/>
    <x v="0"/>
    <s v="978-9972-04-338-3"/>
    <s v="Derecho ; Investigacion Cientifica ; Investigacion Juridica ; Metodologia Cientifica ; Tesis y Disertaciones Academicas"/>
    <x v="1"/>
    <x v="0"/>
    <n v="256079"/>
    <n v="10"/>
    <s v="144242"/>
    <s v="Gradúese de magíster y doctor en ciencias jurídicas / Juan Abraham Ramos Suyo."/>
    <n v="2011"/>
    <s v="001 - Conocimiento"/>
    <s v="https://search.ebscohost.com/login.aspx?profile=eds&amp;custid=s9495846&amp;groupid=main&amp;authtype=ip,guest&amp;direct=true&amp;bquery=sab.000256079"/>
    <s v="BOAP"/>
    <s v="001.42"/>
    <s v="Métodos de busqueda"/>
    <s v="Obras Generales"/>
    <s v="000 - Obras Generales"/>
    <s v="000 - Generalidades"/>
    <s v="Conocimiento"/>
    <s v="256079|10"/>
    <n v="9"/>
  </r>
  <r>
    <s v="Bib Central"/>
    <s v="Colec Autores Unisabana"/>
    <s v="Libro"/>
    <x v="0"/>
    <s v="Estadística para investigadores / Francisco José P. Zimmermann."/>
    <s v="Zimmermann, Francisco José Pfeilsticker autor"/>
    <s v="Bogotá : Universidad de La Sabana, Escuela Colombiana de Ingeniería, ©2004."/>
    <n v="2004"/>
    <x v="0"/>
    <s v="958806046X"/>
    <s v="Diseno Experimental ; Estadistica ; Investigacion Cientifica ; Investigacion Organizacional ; Proyectos de Investigacion"/>
    <x v="1"/>
    <x v="2"/>
    <n v="58108"/>
    <n v="40"/>
    <s v="152841"/>
    <s v="Estadística para investigadores / Francisco José P. Zimmermann."/>
    <n v="2004"/>
    <s v="001 - Conocimiento"/>
    <s v="https://search.ebscohost.com/login.aspx?profile=eds&amp;custid=s9495846&amp;groupid=main&amp;authtype=ip,guest&amp;direct=true&amp;bquery=sab.000058108"/>
    <s v="BOAP"/>
    <s v="001.4021"/>
    <s v="Investigación"/>
    <s v="Obras Generales"/>
    <s v="000 - Obras Generales"/>
    <s v="000 - Generalidades"/>
    <s v="Conocimiento"/>
    <s v="58108|40"/>
    <n v="20"/>
  </r>
  <r>
    <s v="Bib Central"/>
    <s v="Artes y Humanidades"/>
    <s v="Libro"/>
    <x v="0"/>
    <s v="Fundamentos de investigación / Roberto Hernández Sampieri, Sergio Méndez Valencia, Christian Paul"/>
    <s v="Hernández Sampieri, Roberto autor"/>
    <s v="México : McGraw-Hill, ©2017."/>
    <n v="2017"/>
    <x v="0"/>
    <s v="9786071513953"/>
    <n v="0"/>
    <x v="1"/>
    <x v="0"/>
    <n v="265082"/>
    <n v="20"/>
    <s v="156230"/>
    <s v="Fundamentos de investigación / Roberto Hernández Sampieri, Sergio Méndez Valencia, Christian Paul"/>
    <n v="2017"/>
    <s v="001 - Conocimiento"/>
    <s v="https://search.ebscohost.com/login.aspx?profile=eds&amp;custid=s9495846&amp;groupid=main&amp;authtype=ip,guest&amp;direct=true&amp;bquery=sab.000265082"/>
    <s v="BOAP"/>
    <s v="001.4018"/>
    <s v="Investigación"/>
    <s v="Obras Generales"/>
    <s v="000 - Obras Generales"/>
    <s v="000 - Generalidades"/>
    <s v="Conocimiento"/>
    <s v="265082|20"/>
    <n v="31"/>
  </r>
  <r>
    <s v="Bib Central"/>
    <s v="Artes y Humanidades"/>
    <s v="Libro"/>
    <x v="0"/>
    <s v="Qualitative research methods : collecting evidence, crafting analysis, communicating impact / Sarah"/>
    <s v="Tracy, Sarah J. autor"/>
    <s v="Chichester, West Sussex, UK : Wiley-Blackwell, ©2013"/>
    <n v="2013"/>
    <x v="1"/>
    <s v="9781405192026"/>
    <n v="0"/>
    <x v="1"/>
    <x v="0"/>
    <n v="268436"/>
    <n v="10"/>
    <s v="158486"/>
    <s v="Qualitative research methods : collecting evidence, crafting analysis, communicating impact / Sarah"/>
    <n v="2013"/>
    <s v="001 - Conocimiento"/>
    <s v="https://search.ebscohost.com/login.aspx?profile=eds&amp;custid=s9495846&amp;groupid=main&amp;authtype=ip,guest&amp;direct=true&amp;bquery=sab.000268436"/>
    <s v="BOAP"/>
    <s v="001.42"/>
    <s v="Métodos de busqueda"/>
    <s v="Obras Generales"/>
    <s v="000 - Obras Generales"/>
    <s v="000 - Generalidades"/>
    <s v="Conocimiento"/>
    <s v="268436|10"/>
    <n v="16"/>
  </r>
  <r>
    <s v="Bib Central"/>
    <s v="Artes y Humanidades"/>
    <s v="Libro"/>
    <x v="0"/>
    <s v="La ciencia de la investigación cualitativa / Martin Packer ; traducción de Claudia de la Cera Alon"/>
    <s v="Packer, Martin autor"/>
    <s v="Bogotá : Ediciones Uniandes, 2018."/>
    <n v="2018"/>
    <x v="0"/>
    <s v="9789587747393"/>
    <n v="0"/>
    <x v="1"/>
    <x v="0"/>
    <n v="272977"/>
    <n v="20"/>
    <s v="162489"/>
    <s v="La ciencia de la investigación cualitativa / Martin Packer ; traducción de Claudia de la Cera Alon"/>
    <n v="2018"/>
    <s v="001 - Conocimiento"/>
    <s v="https://search.ebscohost.com/login.aspx?profile=eds&amp;custid=s9495846&amp;groupid=main&amp;authtype=ip,guest&amp;direct=true&amp;bquery=sab.000272977"/>
    <s v="BOAP"/>
    <s v="001.42"/>
    <s v="Métodos de busqueda"/>
    <s v="Obras Generales"/>
    <s v="000 - Obras Generales"/>
    <s v="000 - Generalidades"/>
    <s v="Conocimiento"/>
    <s v="272977|20"/>
    <n v="9"/>
  </r>
  <r>
    <s v="Bib Central"/>
    <s v="Artes y Humanidades"/>
    <s v="Libro"/>
    <x v="0"/>
    <s v="El proceso de la investigación científica : incluye evaluación y administración de proyectos de"/>
    <s v="Tamayo y Tamayo, Mario"/>
    <s v="México : Editorial Limusa Grupo Noriega Editores, 2001."/>
    <n v="2001"/>
    <x v="0"/>
    <s v="968-18-5872-7"/>
    <s v="Informacion Cientifica ; Investigacion Cientifica ; Metodologia Cientifica ; Proyectos de Investigacion ; Tecnicas de Investigacion ; Teoria Del Conocimiento"/>
    <x v="1"/>
    <x v="2"/>
    <n v="48274"/>
    <n v="30"/>
    <s v="098066"/>
    <s v="El proceso de la investigación científica : incluye evaluación y administración de proyectos de"/>
    <n v="2001"/>
    <s v="001 - Conocimiento"/>
    <s v="https://search.ebscohost.com/login.aspx?profile=eds&amp;custid=s9495846&amp;groupid=main&amp;authtype=ip,guest&amp;direct=true&amp;bquery=sab.000048274"/>
    <s v="BOAP"/>
    <s v="001.4"/>
    <s v="Investigación"/>
    <s v="Obras Generales"/>
    <s v="000 - Obras Generales"/>
    <s v="000 - Generalidades"/>
    <s v="Conocimiento"/>
    <s v="48274|30"/>
    <n v="76"/>
  </r>
  <r>
    <s v="Bib Central"/>
    <s v="Artes y Humanidades"/>
    <s v="Libro"/>
    <x v="0"/>
    <s v="Metodología para la investigación en ciencias de lo humano / Regina Jiménez-Ottalengo, María Ter"/>
    <s v="Jiménez-Ottalengo, Regina"/>
    <s v="México : Universidad Panamericana Publicaciones Cruz O. (impresor), 2002 (impresión de 2005)."/>
    <n v="2002"/>
    <x v="0"/>
    <s v="968-20-0398-7"/>
    <s v="Investigacion Cientifica ; Metodologia ; Tesis y Disertaciones Academicas"/>
    <x v="1"/>
    <x v="2"/>
    <n v="62395"/>
    <n v="10"/>
    <s v="097668"/>
    <s v="Metodología para la investigación en ciencias de lo humano / Regina Jiménez-Ottalengo, María Ter"/>
    <n v="2002"/>
    <s v="001 - Conocimiento"/>
    <s v="https://search.ebscohost.com/login.aspx?profile=eds&amp;custid=s9495846&amp;groupid=main&amp;authtype=ip,guest&amp;direct=true&amp;bquery=sab.000062395"/>
    <s v="BOAP"/>
    <s v="001.4"/>
    <s v="Investigación"/>
    <s v="Obras Generales"/>
    <s v="000 - Obras Generales"/>
    <s v="000 - Generalidades"/>
    <s v="Conocimiento"/>
    <s v="62395|10"/>
    <n v="16"/>
  </r>
  <r>
    <s v="Bib Central"/>
    <s v="Artes y Humanidades"/>
    <s v="Libro"/>
    <x v="0"/>
    <s v="El proceso de investigación / Carlos A., Sabino."/>
    <s v="Sabino, Carlos A."/>
    <s v="Bogotá : El Cid, 1980."/>
    <n v="1980"/>
    <x v="0"/>
    <m/>
    <s v="Investigacion Cientifica ; Investigacion Social ; Metodologia Cientifica"/>
    <x v="1"/>
    <x v="5"/>
    <n v="2342"/>
    <n v="10"/>
    <s v="040613"/>
    <s v="El proceso de investigación / Carlos A., Sabino."/>
    <n v="-2000"/>
    <s v="001 - Conocimiento"/>
    <s v="https://search.ebscohost.com/login.aspx?profile=eds&amp;custid=s9495846&amp;groupid=main&amp;authtype=ip,guest&amp;direct=true&amp;bquery=sab.000002342"/>
    <s v="BOAP"/>
    <s v="001.4"/>
    <s v="Investigación"/>
    <s v="Obras Generales"/>
    <s v="000 - Obras Generales"/>
    <s v="000 - Generalidades"/>
    <s v="Conocimiento"/>
    <s v="2342|10"/>
    <n v="17"/>
  </r>
  <r>
    <s v="Bib Central"/>
    <s v="Artes y Humanidades"/>
    <s v="Libro"/>
    <x v="0"/>
    <s v="Análisis y diseño de experimentos / Humberto Gutiérrez Pulido, Román de la Vara Salazar ; revisi"/>
    <s v="Gutiérrez Pulido, Humberto autor"/>
    <s v="México : McGraw-Hill, ©2008."/>
    <n v="2008"/>
    <x v="0"/>
    <s v="9701065263"/>
    <s v="Diseno Experimental ; Experimentacion Cientifica ; Investigacion Cientifica"/>
    <x v="1"/>
    <x v="2"/>
    <n v="140722"/>
    <n v="10"/>
    <s v="132830"/>
    <s v="Análisis y diseño de experimentos / Humberto Gutiérrez Pulido, Román de la Vara Salazar ; revisi"/>
    <n v="2008"/>
    <s v="001 - Conocimiento"/>
    <s v="https://search.ebscohost.com/login.aspx?profile=eds&amp;custid=s9495846&amp;groupid=main&amp;authtype=ip,guest&amp;direct=true&amp;bquery=sab.000140722"/>
    <s v="BOAP"/>
    <s v="001.434"/>
    <s v="Método experimental"/>
    <s v="Obras Generales"/>
    <s v="000 - Obras Generales"/>
    <s v="000 - Generalidades"/>
    <s v="Conocimiento"/>
    <s v="140722|10"/>
    <n v="27"/>
  </r>
  <r>
    <s v="Bib Central"/>
    <s v="Gaspar Caballero Sierra"/>
    <s v="Libro"/>
    <x v="0"/>
    <s v="El método dialectico / Eli de Gortari."/>
    <s v="Gortari, Eli de"/>
    <s v="México : Grijalbo, 1970."/>
    <n v="1970"/>
    <x v="0"/>
    <m/>
    <s v="Dialectica ; Inferencia (Logica) ; Logica Simbolica y Matematica ; Metodologia Cientifica ; Metodos de Investigacion Bibliografica"/>
    <x v="1"/>
    <x v="4"/>
    <n v="9004"/>
    <n v="10"/>
    <s v="116528"/>
    <s v="El método dialectico / Eli de Gortari."/>
    <n v="-2000"/>
    <s v="001 - Conocimiento"/>
    <s v="https://search.ebscohost.com/login.aspx?profile=eds&amp;custid=s9495846&amp;groupid=main&amp;authtype=ip,guest&amp;direct=true&amp;bquery=sab.000009004"/>
    <s v="BOAP"/>
    <s v="001.42"/>
    <s v="Métodos de busqueda"/>
    <s v="Obras Generales"/>
    <s v="000 - Obras Generales"/>
    <s v="000 - Generalidades"/>
    <s v="Conocimiento"/>
    <s v="9004|10"/>
    <n v="1"/>
  </r>
  <r>
    <s v="Bib Central"/>
    <s v="Artes y Humanidades"/>
    <s v="Libro"/>
    <x v="0"/>
    <s v="El proyecto de la investigación : haciendo posible la tesis de grado / Darwin Clavijo Cáceres."/>
    <s v="Clavijo Cáceres, Darwin autor"/>
    <s v="Cúcuta : Universidad Libre Seccional Cúcuta, 2013."/>
    <n v="2013"/>
    <x v="0"/>
    <s v="9789584469489"/>
    <n v="0"/>
    <x v="1"/>
    <x v="0"/>
    <n v="263858"/>
    <n v="10"/>
    <s v="155834"/>
    <s v="El proyecto de la investigación : haciendo posible la tesis de grado / Darwin Clavijo Cáceres."/>
    <n v="2013"/>
    <s v="001 - Conocimiento"/>
    <s v="https://search.ebscohost.com/login.aspx?profile=eds&amp;custid=s9495846&amp;groupid=main&amp;authtype=ip,guest&amp;direct=true&amp;bquery=sab.000263858"/>
    <s v="BOAP"/>
    <s v="001.42"/>
    <s v="Métodos de busqueda"/>
    <s v="Obras Generales"/>
    <s v="000 - Obras Generales"/>
    <s v="000 - Generalidades"/>
    <s v="Conocimiento"/>
    <s v="263858|10"/>
    <n v="28"/>
  </r>
  <r>
    <s v="Bib Central"/>
    <s v="Artes y Humanidades"/>
    <s v="Libro"/>
    <x v="0"/>
    <s v="When to use what research design / W. Paul Vogt, Dianne C. Gardner y Lynne M. Haeffele."/>
    <s v="Vogt, W. Paul autor"/>
    <s v="New York : The Guilford Press, ©2012."/>
    <n v="2012"/>
    <x v="0"/>
    <s v="9781462503537"/>
    <s v="Ciencias Sociales ; Ciencias Sociales ; Investigacion Cientifica"/>
    <x v="1"/>
    <x v="0"/>
    <n v="36503"/>
    <n v="20"/>
    <s v="158354"/>
    <s v="When to use what research design / W. Paul Vogt, Dianne C. Gardner y Lynne M. Haeffele."/>
    <n v="2012"/>
    <s v="001 - Conocimiento"/>
    <s v="https://search.ebscohost.com/login.aspx?profile=eds&amp;custid=s9495846&amp;groupid=main&amp;authtype=ip,guest&amp;direct=true&amp;bquery=sab.000036503"/>
    <s v="BOAP"/>
    <s v="001.42"/>
    <s v="Métodos de busqueda"/>
    <s v="Obras Generales"/>
    <s v="000 - Obras Generales"/>
    <s v="000 - Generalidades"/>
    <s v="Conocimiento"/>
    <s v="36503|20"/>
    <n v="8"/>
  </r>
  <r>
    <s v="Bib Central"/>
    <s v="Artes y Humanidades"/>
    <s v="Libro"/>
    <x v="0"/>
    <s v="Guía para trabajos escritos y presentación de proyectos / Manuel -lvaro Ramírez Rojas."/>
    <s v="Ramírez Rojas, Manuel -lvaro 1954-"/>
    <s v="Villavicencio : Universidad de los Llanos. Instituto de Investigaciones de la Orinoquía Colombiana,"/>
    <n v="2007"/>
    <x v="0"/>
    <s v="978-958-44-2289-7"/>
    <s v="Investigacion Cientifica ; Metodologia Cientifica"/>
    <x v="1"/>
    <x v="2"/>
    <n v="65679"/>
    <n v="10"/>
    <s v="111550"/>
    <s v="Guía para trabajos escritos y presentación de proyectos / Manuel -lvaro Ramírez Rojas."/>
    <n v="2007"/>
    <s v="001 - Conocimiento"/>
    <s v="https://search.ebscohost.com/login.aspx?profile=eds&amp;custid=s9495846&amp;groupid=main&amp;authtype=ip,guest&amp;direct=true&amp;bquery=sab.000065679"/>
    <s v="BOAP"/>
    <s v="001.42"/>
    <s v="Métodos de busqueda"/>
    <s v="Obras Generales"/>
    <s v="000 - Obras Generales"/>
    <s v="000 - Generalidades"/>
    <s v="Conocimiento"/>
    <s v="65679|10"/>
    <n v="16"/>
  </r>
  <r>
    <s v="Bib Central"/>
    <s v="Gaspar Caballero Sierra"/>
    <s v="Libro"/>
    <x v="0"/>
    <s v="Métodos y técnicas de investigación social : acerca del conocimiento y del pensar científico / A"/>
    <s v="Ander Egg, Ezequiel 1930- autor"/>
    <s v="Buenos Aires : Lumen, ©2001."/>
    <n v="2001"/>
    <x v="0"/>
    <s v="9870000207"/>
    <s v="Experimentacion Cientifica ; Informacion ; Investigacion Cientifica ; Investigacion Social ; Investigacion Social ; Metodologia Cientifica"/>
    <x v="1"/>
    <x v="2"/>
    <n v="60550"/>
    <n v="20"/>
    <s v="121016"/>
    <s v="Métodos y técnicas de investigación social : acerca del conocimiento y del pensar científico / A"/>
    <n v="2001"/>
    <s v="001 - Conocimiento"/>
    <s v="https://search.ebscohost.com/login.aspx?profile=eds&amp;custid=s9495846&amp;groupid=main&amp;authtype=ip,guest&amp;direct=true&amp;bquery=sab.000060550"/>
    <s v="BOAP"/>
    <s v="001.43"/>
    <s v="Métodos descriptivos y experimentales"/>
    <s v="Obras Generales"/>
    <s v="000 - Obras Generales"/>
    <s v="000 - Generalidades"/>
    <s v="Conocimiento"/>
    <s v="60550|20"/>
    <n v="2"/>
  </r>
  <r>
    <s v="Bib Central"/>
    <s v="Artes y Humanidades"/>
    <s v="Libro"/>
    <x v="0"/>
    <s v="Metodología de la investigación : guía para una comprensión holística de la ciencia / Jacquelin"/>
    <s v="Hurtado de Barrera, Jacqueline"/>
    <s v="Bogotá : Ciea-Sypal, 2010."/>
    <n v="2010"/>
    <x v="0"/>
    <s v="978-980-6306-66-0"/>
    <s v="Investigacion Cientifica"/>
    <x v="1"/>
    <x v="2"/>
    <n v="146483"/>
    <n v="10"/>
    <s v="135509"/>
    <s v="Metodología de la investigación : guía para una comprensión holística de la ciencia / Jacquelin"/>
    <n v="2010"/>
    <s v="001 - Conocimiento"/>
    <s v="https://search.ebscohost.com/login.aspx?profile=eds&amp;custid=s9495846&amp;groupid=main&amp;authtype=ip,guest&amp;direct=true&amp;bquery=sab.000146483"/>
    <s v="BOAP"/>
    <s v="001.42"/>
    <s v="Métodos de busqueda"/>
    <s v="Obras Generales"/>
    <s v="000 - Obras Generales"/>
    <s v="000 - Generalidades"/>
    <s v="Conocimiento"/>
    <s v="146483|10"/>
    <n v="125"/>
  </r>
  <r>
    <s v="Bib Central"/>
    <s v="Artes y Humanidades"/>
    <s v="Libro"/>
    <x v="0"/>
    <s v="El método científico / Arturo, Rosenblueth."/>
    <s v="Rosenblueth, Arturo"/>
    <s v="México : Centro de Investigación y de Estudios Avanzados del Instituto Politécnico Nacional, 1971"/>
    <n v="1971"/>
    <x v="0"/>
    <m/>
    <s v="Ciencia ; Filosofia de la Ciencia ; Filosofia de Las Matematicas ; Metodologia Cientifica ; Teleologia"/>
    <x v="1"/>
    <x v="5"/>
    <n v="33228"/>
    <n v="10"/>
    <s v="049407"/>
    <s v="El método científico / Arturo, Rosenblueth."/>
    <n v="-2000"/>
    <s v="001 - Conocimiento"/>
    <s v="https://search.ebscohost.com/login.aspx?profile=eds&amp;custid=s9495846&amp;groupid=main&amp;authtype=ip,guest&amp;direct=true&amp;bquery=sab.000033228"/>
    <s v="BOAP"/>
    <s v="001.4"/>
    <s v="Investigación"/>
    <s v="Obras Generales"/>
    <s v="000 - Obras Generales"/>
    <s v="000 - Generalidades"/>
    <s v="Conocimiento"/>
    <s v="33228|10"/>
    <n v="8"/>
  </r>
  <r>
    <s v="Bib Central"/>
    <s v="Gaspar Caballero Sierra"/>
    <s v="Libro"/>
    <x v="0"/>
    <s v="Vida de la inteligencia / José María Albareda."/>
    <s v="Albareda Herrera, José María"/>
    <s v="Madrid : Magisterio, 1971."/>
    <n v="1971"/>
    <x v="0"/>
    <m/>
    <s v="Investigacion Cientifica ; Investigacion Cientifica ; Investigacion Operacional"/>
    <x v="1"/>
    <x v="5"/>
    <n v="125632"/>
    <n v="10"/>
    <s v="120114"/>
    <s v="Vida de la inteligencia / José María Albareda."/>
    <n v="-2000"/>
    <s v="001 - Conocimiento"/>
    <s v="https://search.ebscohost.com/login.aspx?profile=eds&amp;custid=s9495846&amp;groupid=main&amp;authtype=ip,guest&amp;direct=true&amp;bquery=sab.000125632"/>
    <s v="BOAP"/>
    <s v="001.4"/>
    <s v="Investigación"/>
    <s v="Obras Generales"/>
    <s v="000 - Obras Generales"/>
    <s v="000 - Generalidades"/>
    <s v="Conocimiento"/>
    <s v="125632|10"/>
    <n v="1"/>
  </r>
  <r>
    <s v="Biblioteca Alterna"/>
    <s v="Artes y Humanidades"/>
    <s v="Libro"/>
    <x v="0"/>
    <s v="At the helm : a laboratory navigator / Kathy Barker."/>
    <s v="Barker, Kathy, 1953-"/>
    <s v="Cold Spring Harbor, N.Y. : Cold Spring Harbor Laboratory Press, 2002."/>
    <n v="2002"/>
    <x v="1"/>
    <s v="0-87969-583-8"/>
    <s v="Cooperacion Intelectual ; Equipos de Investigacion ; Investigacion Cientifica ; Proyectos de Investigacion ; Vida Intelectual"/>
    <x v="1"/>
    <x v="2"/>
    <n v="60129"/>
    <n v="10"/>
    <s v="093546"/>
    <s v="At the helm : a laboratory navigator / Kathy Barker."/>
    <n v="2002"/>
    <s v="001 - Conocimiento"/>
    <s v="https://search.ebscohost.com/login.aspx?profile=eds&amp;custid=s9495846&amp;groupid=main&amp;authtype=ip,guest&amp;direct=true&amp;bquery=sab.000060129"/>
    <s v="BOAP"/>
    <s v="001.4"/>
    <s v="Investigación"/>
    <s v="Obras Generales"/>
    <s v="000 - Obras Generales"/>
    <s v="000 - Generalidades"/>
    <s v="Conocimiento"/>
    <s v="60129|10"/>
    <n v="1"/>
  </r>
  <r>
    <s v="Bib Central"/>
    <s v="Artes y Humanidades"/>
    <s v="Libro"/>
    <x v="0"/>
    <s v="El protocolo de investigación : lineamientos para su elaboración y análisis / Ignacio, Méndez Ra"/>
    <s v="Méndez Ramírez, Ignacio"/>
    <s v="México : Editorial Trillas, 1990 (impresión de 1991)."/>
    <n v="1991"/>
    <x v="0"/>
    <s v="968-24-4100-5"/>
    <s v="Ciencia - Metodologia ; Investigacion - Metodologia"/>
    <x v="1"/>
    <x v="1"/>
    <n v="30038"/>
    <n v="10"/>
    <s v="019146"/>
    <s v="El protocolo de investigación : lineamientos para su elaboración y análisis / Ignacio, Méndez Ra"/>
    <n v="-2000"/>
    <s v="001 - Conocimiento"/>
    <s v="https://search.ebscohost.com/login.aspx?profile=eds&amp;custid=s9495846&amp;groupid=main&amp;authtype=ip,guest&amp;direct=true&amp;bquery=sab.000030038"/>
    <s v="BOAP"/>
    <s v="001.42"/>
    <s v="Métodos de busqueda"/>
    <s v="Obras Generales"/>
    <s v="000 - Obras Generales"/>
    <s v="000 - Generalidades"/>
    <s v="Conocimiento"/>
    <s v="30038|10"/>
    <n v="22"/>
  </r>
  <r>
    <s v="Bib Central"/>
    <s v="Artes y Humanidades"/>
    <s v="Libro"/>
    <x v="0"/>
    <s v="Metodología del trabajo científico / Antonio Joaquím Severino ; tr. Roberto Pinzón."/>
    <s v="Severino, Antonio Joaquím"/>
    <s v="Bogotá, D.C. : Cooperativa Editorial Magisterio, 2000."/>
    <n v="2000"/>
    <x v="0"/>
    <s v="958-20-0579-3"/>
    <s v="Autoeducacion ; Comprension de Lectura ; Investigacion Cientifica ; Metodologia Cientifica ; Metodos de Estudio"/>
    <x v="1"/>
    <x v="1"/>
    <n v="47878"/>
    <n v="10"/>
    <s v="072756"/>
    <s v="Metodología del trabajo científico / Antonio Joaquím Severino ; tr. Roberto Pinzón."/>
    <n v="-2000"/>
    <s v="001 - Conocimiento"/>
    <s v="https://search.ebscohost.com/login.aspx?profile=eds&amp;custid=s9495846&amp;groupid=main&amp;authtype=ip,guest&amp;direct=true&amp;bquery=sab.000047878"/>
    <s v="BOAP"/>
    <s v="001.42"/>
    <s v="Métodos de busqueda"/>
    <s v="Obras Generales"/>
    <s v="000 - Obras Generales"/>
    <s v="000 - Generalidades"/>
    <s v="Conocimiento"/>
    <s v="47878|10"/>
    <n v="2"/>
  </r>
  <r>
    <s v="Bib Central"/>
    <s v="Artes y Humanidades"/>
    <s v="Libro"/>
    <x v="0"/>
    <s v="Investigación cualitativa / Azucena Pedraz Marcos ...[et al.]."/>
    <m/>
    <s v="Barcelona : Elsevier, 2014."/>
    <n v="2014"/>
    <x v="0"/>
    <s v="978-84-9022-445-8"/>
    <s v="Investigacion Cientifica ; Investigacion Cualitativa"/>
    <x v="1"/>
    <x v="0"/>
    <n v="165872"/>
    <n v="10"/>
    <s v="146700"/>
    <s v="Investigación cualitativa / Azucena Pedraz Marcos ...[et al.]."/>
    <n v="2014"/>
    <s v="001 - Conocimiento"/>
    <s v="https://search.ebscohost.com/login.aspx?profile=eds&amp;custid=s9495846&amp;groupid=main&amp;authtype=ip,guest&amp;direct=true&amp;bquery=sab.000165872"/>
    <s v="BOAP"/>
    <s v="001.42"/>
    <s v="Métodos de busqueda"/>
    <s v="Obras Generales"/>
    <s v="000 - Obras Generales"/>
    <s v="000 - Generalidades"/>
    <s v="Conocimiento"/>
    <s v="165872|10"/>
    <n v="105"/>
  </r>
  <r>
    <s v="Depósito Chía"/>
    <s v="Hemeroteca"/>
    <s v="Seriadas"/>
    <x v="1"/>
    <s v="Universitas scientiarum."/>
    <m/>
    <s v="Bogotá : Pontificia Universidad Javeriana Facultad de Ciencias,."/>
    <n v="2000"/>
    <x v="0"/>
    <s v="0122-7483"/>
    <s v="Ciencia ; Ciencias Naturales ; Filosofia de la Ciencia ; Investigacion Cientifica"/>
    <x v="1"/>
    <x v="1"/>
    <n v="1120"/>
    <n v="250"/>
    <s v="R-044981"/>
    <s v="Universitas scientiarum."/>
    <n v="-2000"/>
    <s v="001 - Conocimiento"/>
    <s v="https://search.ebscohost.com/login.aspx?profile=eds&amp;custid=s9495846&amp;groupid=main&amp;authtype=ip,guest&amp;direct=true&amp;bquery=sab.000001120"/>
    <s v="BOAP"/>
    <s v="001.42"/>
    <s v="Métodos de busqueda"/>
    <s v="Obras Generales"/>
    <s v="000 - Obras Generales"/>
    <s v="000 - Generalidades"/>
    <s v="Conocimiento"/>
    <s v="1120|250"/>
    <n v="2"/>
  </r>
  <r>
    <s v="Bib Central"/>
    <s v="Artes y Humanidades"/>
    <s v="Libro"/>
    <x v="0"/>
    <s v="La formulación de proyectos : en ciencias e ingenierías / Ignacio Hernández Molina."/>
    <s v="Hérnandez Molina, Ignacio"/>
    <s v="Bogotá : Universidad Piloto de Colombia, 2012."/>
    <n v="2012"/>
    <x v="0"/>
    <s v="978-958-8537-33-7"/>
    <s v="Ingenieria ; Investigacion Cientifica ; Investigacion Cientifica"/>
    <x v="1"/>
    <x v="0"/>
    <n v="255030"/>
    <n v="10"/>
    <s v="141743"/>
    <s v="La formulación de proyectos : en ciencias e ingenierías / Ignacio Hernández Molina."/>
    <n v="2012"/>
    <s v="001 - Conocimiento"/>
    <s v="https://search.ebscohost.com/login.aspx?profile=eds&amp;custid=s9495846&amp;groupid=main&amp;authtype=ip,guest&amp;direct=true&amp;bquery=sab.000255030"/>
    <s v="BOAP"/>
    <s v="001.42"/>
    <s v="Métodos de busqueda"/>
    <s v="Obras Generales"/>
    <s v="000 - Obras Generales"/>
    <s v="000 - Generalidades"/>
    <s v="Conocimiento"/>
    <s v="255030|10"/>
    <n v="10"/>
  </r>
  <r>
    <s v="Bib Central"/>
    <s v="Artes y Humanidades"/>
    <s v="Libro"/>
    <x v="0"/>
    <s v="Conducting research literature reviews : from the Internet to paper / Arlene G. Fink."/>
    <s v="Fink, Arlene autor"/>
    <s v="Los Angeles : Sage, ©2014."/>
    <n v="2014"/>
    <x v="1"/>
    <s v="9781452259499"/>
    <n v="0"/>
    <x v="1"/>
    <x v="0"/>
    <n v="263816"/>
    <n v="10"/>
    <s v="155988"/>
    <s v="Conducting research literature reviews : from the Internet to paper / Arlene G. Fink."/>
    <n v="2014"/>
    <s v="001 - Conocimiento"/>
    <s v="https://search.ebscohost.com/login.aspx?profile=eds&amp;custid=s9495846&amp;groupid=main&amp;authtype=ip,guest&amp;direct=true&amp;bquery=sab.000263816"/>
    <s v="BOAP"/>
    <s v="001.42"/>
    <s v="Métodos de busqueda"/>
    <s v="Obras Generales"/>
    <s v="000 - Obras Generales"/>
    <s v="000 - Generalidades"/>
    <s v="Conocimiento"/>
    <s v="263816|10"/>
    <n v="19"/>
  </r>
  <r>
    <s v="Bib Central"/>
    <s v="Artes y Humanidades"/>
    <s v="Libro"/>
    <x v="0"/>
    <s v="Introducción a los métodos cualitativos de investigación : la búsqueda de significados / Steve J"/>
    <s v="Taylor, Steve J."/>
    <s v="Barcelona : Ediciones Paidós, 1987."/>
    <n v="1987"/>
    <x v="0"/>
    <s v="84-7509-816-9"/>
    <s v="Investigacion Cientifica ; Investigacion Cualitativa ; Metodologia Cientifica"/>
    <x v="1"/>
    <x v="3"/>
    <n v="37026"/>
    <n v="10"/>
    <s v="054550"/>
    <s v="Introducción a los métodos cualitativos de investigación : la búsqueda de significados / Steve J"/>
    <n v="-2000"/>
    <s v="001 - Conocimiento"/>
    <s v="https://search.ebscohost.com/login.aspx?profile=eds&amp;custid=s9495846&amp;groupid=main&amp;authtype=ip,guest&amp;direct=true&amp;bquery=sab.000037026"/>
    <s v="BOAP"/>
    <s v="001.43"/>
    <s v="Métodos descriptivos y experimentales"/>
    <s v="Obras Generales"/>
    <s v="000 - Obras Generales"/>
    <s v="000 - Generalidades"/>
    <s v="Conocimiento"/>
    <s v="37026|10"/>
    <n v="119"/>
  </r>
  <r>
    <s v="Bib Central"/>
    <s v="Artes y Humanidades"/>
    <s v="Libro"/>
    <x v="0"/>
    <s v="Cartilla de citas : pautas para citar textos y hacer listas de referencias / comp. Marcela Ossa Parr"/>
    <m/>
    <s v="Bogotá : Universidad de los Andes. Decanatura de Estudiantes y Bienestar Universitario, 2006."/>
    <n v="2006"/>
    <x v="0"/>
    <s v="958-695-211-8"/>
    <s v="Bibliografia ; Citas Bibliograficas ; Investigaciones ; Redaccion de Escritos Tecnicos ; Universidades"/>
    <x v="1"/>
    <x v="2"/>
    <n v="62424"/>
    <n v="40"/>
    <s v="097756"/>
    <s v="Cartilla de citas : pautas para citar textos y hacer listas de referencias / comp. Marcela Ossa Parr"/>
    <n v="2006"/>
    <s v="001 - Conocimiento"/>
    <s v="https://search.ebscohost.com/login.aspx?profile=eds&amp;custid=s9495846&amp;groupid=main&amp;authtype=ip,guest&amp;direct=true&amp;bquery=sab.000062424"/>
    <s v="BOAP"/>
    <s v="001.42"/>
    <s v="Métodos de busqueda"/>
    <s v="Obras Generales"/>
    <s v="000 - Obras Generales"/>
    <s v="000 - Generalidades"/>
    <s v="Conocimiento"/>
    <s v="62424|40"/>
    <n v="29"/>
  </r>
  <r>
    <s v="Bib Central"/>
    <s v="Artes y Humanidades"/>
    <s v="Libro"/>
    <x v="0"/>
    <s v="Cómo elaborar y asesorar una investigación de tesis / Carlos Muñoz Razo ; rev. tec. Marcela Benas"/>
    <s v="Muñoz Razo, Carlos"/>
    <s v="México : Prentice Hall Hispanoamericana, 1998."/>
    <n v="1998"/>
    <x v="0"/>
    <s v="970-17-0139-9"/>
    <s v="Investigacion ; Tesis ; Tesis y Disertaciones Academicas ; Tesis y Disertaciones Academicas"/>
    <x v="1"/>
    <x v="1"/>
    <n v="44221"/>
    <n v="10"/>
    <s v="066368"/>
    <s v="Cómo elaborar y asesorar una investigación de tesis / Carlos Muñoz Razo ; rev. tec. Marcela Benas"/>
    <n v="-2000"/>
    <s v="001 - Conocimiento"/>
    <s v="https://search.ebscohost.com/login.aspx?profile=eds&amp;custid=s9495846&amp;groupid=main&amp;authtype=ip,guest&amp;direct=true&amp;bquery=sab.000044221"/>
    <s v="BOAP"/>
    <s v="001.42"/>
    <s v="Métodos de busqueda"/>
    <s v="Obras Generales"/>
    <s v="000 - Obras Generales"/>
    <s v="000 - Generalidades"/>
    <s v="Conocimiento"/>
    <s v="44221|10"/>
    <n v="62"/>
  </r>
  <r>
    <s v="Bib Central"/>
    <s v="Artes y Humanidades"/>
    <s v="Libro"/>
    <x v="0"/>
    <s v="75 maneras de generar conocimiento en Colombia : 1990 - 2005 casos seleccionados por los programas n"/>
    <s v="COLCIENCIAS"/>
    <s v="Bogotá : Colciencias, 2006."/>
    <n v="2006"/>
    <x v="0"/>
    <s v="958-8290-13-9"/>
    <s v="Administracion Del Conocimiento ; Ciencia y Tecnologia ; Investigacion Cientifica ; Investigacion y Desarrollo ; Proyectos de Investigacion ; Tecnologia"/>
    <x v="1"/>
    <x v="2"/>
    <n v="19230"/>
    <n v="10"/>
    <s v="103639"/>
    <s v="75 maneras de generar conocimiento en Colombia : 1990 - 2005 casos seleccionados por los programas n"/>
    <n v="2006"/>
    <s v="001 - Conocimiento"/>
    <s v="https://search.ebscohost.com/login.aspx?profile=eds&amp;custid=s9495846&amp;groupid=main&amp;authtype=ip,guest&amp;direct=true&amp;bquery=sab.000019230"/>
    <s v="BOAP"/>
    <s v="001.44"/>
    <s v="Apoyo e incentivos para la investigación"/>
    <s v="Obras Generales"/>
    <s v="000 - Obras Generales"/>
    <s v="000 - Generalidades"/>
    <s v="Conocimiento"/>
    <s v="19230|10"/>
    <n v="8"/>
  </r>
  <r>
    <s v="Bib Central"/>
    <s v="Artes y Humanidades"/>
    <s v="Libro"/>
    <x v="0"/>
    <s v="Basics of Qualitative Research : techniques and procedures for developing grounded theory / Juliet C"/>
    <s v="Corbin, Juliet M"/>
    <s v="Los Angeles : Sage, 2008."/>
    <n v="2008"/>
    <x v="1"/>
    <s v="978-1-4129-0644-9"/>
    <s v="Investigacion Cientifica ; Investigacion Cualitativa ; Metodologia Cientifica"/>
    <x v="1"/>
    <x v="2"/>
    <n v="129814"/>
    <n v="20"/>
    <s v="125022"/>
    <s v="Basics of Qualitative Research : techniques and procedures for developing grounded theory / Juliet C"/>
    <n v="2008"/>
    <s v="001 - Conocimiento"/>
    <s v="https://search.ebscohost.com/login.aspx?profile=eds&amp;custid=s9495846&amp;groupid=main&amp;authtype=ip,guest&amp;direct=true&amp;bquery=sab.000129814"/>
    <s v="BOAP"/>
    <s v="001.42"/>
    <s v="Métodos de busqueda"/>
    <s v="Obras Generales"/>
    <s v="000 - Obras Generales"/>
    <s v="000 - Generalidades"/>
    <s v="Conocimiento"/>
    <s v="129814|20"/>
    <n v="166"/>
  </r>
  <r>
    <s v="Bib Central"/>
    <s v="Colec Autores Unisabana"/>
    <s v="Libro"/>
    <x v="0"/>
    <s v="Métodos de investigación. / universidad de La Sabana."/>
    <m/>
    <s v="Bogotá : Ediciones Universidad de La Sabana, 1982."/>
    <n v="1982"/>
    <x v="0"/>
    <m/>
    <s v="Investigacion Cientifica ; Metodos de Ensenanza"/>
    <x v="1"/>
    <x v="3"/>
    <n v="13362"/>
    <n v="10"/>
    <s v="027311"/>
    <s v="Métodos de investigación. / universidad de La Sabana."/>
    <n v="-2000"/>
    <s v="001 - Conocimiento"/>
    <s v="https://search.ebscohost.com/login.aspx?profile=eds&amp;custid=s9495846&amp;groupid=main&amp;authtype=ip,guest&amp;direct=true&amp;bquery=sab.000013362"/>
    <s v="BOAP"/>
    <s v="001.42"/>
    <s v="Métodos de busqueda"/>
    <s v="Obras Generales"/>
    <s v="000 - Obras Generales"/>
    <s v="000 - Generalidades"/>
    <s v="Conocimiento"/>
    <s v="13362|10"/>
    <n v="29"/>
  </r>
  <r>
    <s v="Bib Central"/>
    <s v="Artes y Humanidades"/>
    <s v="Libro"/>
    <x v="0"/>
    <s v="La caja de herramientas del jóven investigador : guía de iniciación al trabajo intelectual / Joce"/>
    <s v="Létourneau, Jocelyn 1956-"/>
    <s v="Medellín : La Carreta Editores, 2007 (impresión 2015)."/>
    <n v="2007"/>
    <x v="0"/>
    <s v="978-958-98167-1-4"/>
    <s v="Investigacion Cientifica ; Metodologia Cientifica ; Redaccion de Escritos Tecnicos"/>
    <x v="1"/>
    <x v="2"/>
    <n v="65553"/>
    <n v="10"/>
    <s v="111165"/>
    <s v="La caja de herramientas del jóven investigador : guía de iniciación al trabajo intelectual / Joce"/>
    <n v="2007"/>
    <s v="001 - Conocimiento"/>
    <s v="https://search.ebscohost.com/login.aspx?profile=eds&amp;custid=s9495846&amp;groupid=main&amp;authtype=ip,guest&amp;direct=true&amp;bquery=sab.000065553"/>
    <s v="BOAP"/>
    <s v="001.42"/>
    <s v="Métodos de busqueda"/>
    <s v="Obras Generales"/>
    <s v="000 - Obras Generales"/>
    <s v="000 - Generalidades"/>
    <s v="Conocimiento"/>
    <s v="65553|10"/>
    <n v="32"/>
  </r>
  <r>
    <s v="Bib Central"/>
    <s v="Artes y Humanidades"/>
    <s v="Libro"/>
    <x v="0"/>
    <s v="Investigación en la gestión empresarial / Lilia Teresa Bermúdez y Luis Felipe Rodríguez."/>
    <s v="Bermudez, Lilia Teresa"/>
    <s v="Bogotá : Ecoe, 2013."/>
    <n v="2013"/>
    <x v="0"/>
    <s v="978-958-648-818-1"/>
    <s v="Investigacion Cientifica ; Logica ; Metodologia Cientifica ; Participacion En la Administracion de Empresas"/>
    <x v="1"/>
    <x v="0"/>
    <n v="256790"/>
    <n v="10"/>
    <s v="144685"/>
    <s v="Investigación en la gestión empresarial / Lilia Teresa Bermúdez y Luis Felipe Rodríguez."/>
    <n v="2013"/>
    <s v="001 - Conocimiento"/>
    <s v="https://search.ebscohost.com/login.aspx?profile=eds&amp;custid=s9495846&amp;groupid=main&amp;authtype=ip,guest&amp;direct=true&amp;bquery=sab.000256790"/>
    <s v="BOAP"/>
    <s v="001.42"/>
    <s v="Métodos de busqueda"/>
    <s v="Obras Generales"/>
    <s v="000 - Obras Generales"/>
    <s v="000 - Generalidades"/>
    <s v="Conocimiento"/>
    <s v="256790|10"/>
    <n v="17"/>
  </r>
  <r>
    <s v="Depósito Chía"/>
    <s v="Hemeroteca"/>
    <s v="Seriadas"/>
    <x v="1"/>
    <s v="Revista U.D.C.A. : actualidad &amp; divulgación científica."/>
    <m/>
    <s v="Bogotá : Universitaria EDI - U.D.C.A."/>
    <n v="1998"/>
    <x v="0"/>
    <s v="0123-4226"/>
    <s v="Ecosistemas ; Ingenieria Ambiental ; Investigacion Cientifica ; Tecnologia Educativa ; Tecnologia Verde"/>
    <x v="1"/>
    <x v="1"/>
    <n v="1173"/>
    <n v="300"/>
    <s v="R-045112"/>
    <s v="Revista U.D.C.A. : actualidad &amp; divulgación científica."/>
    <n v="-2000"/>
    <s v="001 - Conocimiento"/>
    <s v="https://search.ebscohost.com/login.aspx?profile=eds&amp;custid=s9495846&amp;groupid=main&amp;authtype=ip,guest&amp;direct=true&amp;bquery=sab.000001173"/>
    <s v="BOAP"/>
    <s v="001.42"/>
    <s v="Métodos de busqueda"/>
    <s v="Obras Generales"/>
    <s v="000 - Obras Generales"/>
    <s v="000 - Generalidades"/>
    <s v="Conocimiento"/>
    <s v="1173|300"/>
    <n v="1"/>
  </r>
  <r>
    <s v="Bib Central"/>
    <s v="Artes y Humanidades"/>
    <s v="Libro"/>
    <x v="0"/>
    <s v="Análisis de la información / Yolanda Gallardo de Parada; Adonay Moreno Garzón."/>
    <s v="Gallardo de Parada, Yolanda"/>
    <s v="Santafé de Bogotá : ICFES, 1999."/>
    <n v="1999"/>
    <x v="0"/>
    <s v="958-9279-11-2 (O.C.)"/>
    <s v="Diseno Experimental - Metodologia ; Estadistica - Cuadros, Tablas, Etc. ; Informacion - Analisis - Metodologia ; Muestreo (Estadistica) - Metodologia"/>
    <x v="1"/>
    <x v="1"/>
    <n v="43370"/>
    <n v="10"/>
    <s v="065136"/>
    <s v="Análisis de la información / Yolanda Gallardo de Parada; Adonay Moreno Garzón."/>
    <n v="-2000"/>
    <s v="001 - Conocimiento"/>
    <s v="https://search.ebscohost.com/login.aspx?profile=eds&amp;custid=s9495846&amp;groupid=main&amp;authtype=ip,guest&amp;direct=true&amp;bquery=sab.000043370"/>
    <s v="BOAP"/>
    <s v="001.42"/>
    <s v="Métodos de busqueda"/>
    <s v="Obras Generales"/>
    <s v="000 - Obras Generales"/>
    <s v="000 - Generalidades"/>
    <s v="Conocimiento"/>
    <s v="43370|10"/>
    <n v="8"/>
  </r>
  <r>
    <s v="Bib Central"/>
    <s v="Artes y Humanidades"/>
    <s v="Libro"/>
    <x v="0"/>
    <s v="Metodología de la investigación : propuesta, anteproyecto y proyecto / Héctor Daniel Lerma Gonzá"/>
    <s v="Lerma González, Héctor Daniel"/>
    <s v="Bogotá : Ecoe Ediciones, 2004 (impresión de 2007)."/>
    <n v="2004"/>
    <x v="0"/>
    <s v="958-648-372-X"/>
    <s v="Investigacion Cientifica ; Metodologia Cientifica"/>
    <x v="1"/>
    <x v="2"/>
    <n v="66455"/>
    <n v="10"/>
    <s v="112934"/>
    <s v="Metodología de la investigación : propuesta, anteproyecto y proyecto / Héctor Daniel Lerma Gonzá"/>
    <n v="2004"/>
    <s v="001 - Conocimiento"/>
    <s v="https://search.ebscohost.com/login.aspx?profile=eds&amp;custid=s9495846&amp;groupid=main&amp;authtype=ip,guest&amp;direct=true&amp;bquery=sab.000066455"/>
    <s v="BOAP"/>
    <s v="001.42"/>
    <s v="Métodos de busqueda"/>
    <s v="Obras Generales"/>
    <s v="000 - Obras Generales"/>
    <s v="000 - Generalidades"/>
    <s v="Conocimiento"/>
    <s v="66455|10"/>
    <n v="75"/>
  </r>
  <r>
    <s v="Bib Central"/>
    <s v="Artes y Humanidades"/>
    <s v="Libro"/>
    <x v="0"/>
    <s v="Técnicas de investigación documental / Ismael Rodríguez Campos."/>
    <s v="Rodríguez Campos, Ismael"/>
    <s v="México : Trillas, 2005."/>
    <n v="2005"/>
    <x v="0"/>
    <s v="968-24-7266-0"/>
    <s v="Documentacion ; Proyectos de Investigacion ; Redaccion de Escritos Tecnicos ; Redaccion de Informes"/>
    <x v="1"/>
    <x v="2"/>
    <n v="62999"/>
    <n v="10"/>
    <s v="099024"/>
    <s v="Técnicas de investigación documental / Ismael Rodríguez Campos."/>
    <n v="2005"/>
    <s v="001 - Conocimiento"/>
    <s v="https://search.ebscohost.com/login.aspx?profile=eds&amp;custid=s9495846&amp;groupid=main&amp;authtype=ip,guest&amp;direct=true&amp;bquery=sab.000062999"/>
    <s v="BOAP"/>
    <s v="001.42"/>
    <s v="Métodos de busqueda"/>
    <s v="Obras Generales"/>
    <s v="000 - Obras Generales"/>
    <s v="000 - Generalidades"/>
    <s v="Conocimiento"/>
    <s v="62999|10"/>
    <n v="33"/>
  </r>
  <r>
    <s v="Bib Central"/>
    <s v="Artes y Humanidades"/>
    <s v="Libro"/>
    <x v="0"/>
    <s v="Analyzing qualitative data : systematic approaches / H. Russell Bernard y Gery W. Ryan."/>
    <s v="Bernard, Harvey Russell 1940-"/>
    <s v="Los Angeles [Calif.] : SAGE, 2010."/>
    <n v="2010"/>
    <x v="1"/>
    <s v="978-0-7619-2490-6"/>
    <s v="Ciencias Sociales ; Ciencias Sociales ; Investigacion Cualitativa ; Metodologia Cientifica"/>
    <x v="1"/>
    <x v="2"/>
    <n v="146322"/>
    <n v="10"/>
    <s v="135348"/>
    <s v="Analyzing qualitative data : systematic approaches / H. Russell Bernard y Gery W. Ryan."/>
    <n v="2010"/>
    <s v="001 - Conocimiento"/>
    <s v="https://search.ebscohost.com/login.aspx?profile=eds&amp;custid=s9495846&amp;groupid=main&amp;authtype=ip,guest&amp;direct=true&amp;bquery=sab.000146322"/>
    <s v="BOAP"/>
    <s v="001.42"/>
    <s v="Métodos de busqueda"/>
    <s v="Obras Generales"/>
    <s v="000 - Obras Generales"/>
    <s v="000 - Generalidades"/>
    <s v="Conocimiento"/>
    <s v="146322|10"/>
    <n v="55"/>
  </r>
  <r>
    <s v="Bib Central"/>
    <s v="Artes y Humanidades"/>
    <s v="Libro"/>
    <x v="0"/>
    <s v="Promoting research integrity in a global environment / editores, Tony Mayer y Nicholas Steneck."/>
    <s v="World Conference on Research Integrity 2nd 2010 Singapore"/>
    <s v="Hackensack, N.J. : World Scientific Publishing Company, 2012."/>
    <n v="2012"/>
    <x v="1"/>
    <m/>
    <s v="etica Profesional ; Grupos de Investigacion ; Investigacion Cientifica"/>
    <x v="1"/>
    <x v="0"/>
    <n v="173022"/>
    <n v="10"/>
    <s v="152345"/>
    <s v="Promoting research integrity in a global environment / editores, Tony Mayer y Nicholas Steneck."/>
    <n v="2012"/>
    <s v="001 - Conocimiento"/>
    <s v="https://search.ebscohost.com/login.aspx?profile=eds&amp;custid=s9495846&amp;groupid=main&amp;authtype=ip,guest&amp;direct=true&amp;bquery=sab.000173022"/>
    <s v="BOAP"/>
    <s v="001.42"/>
    <s v="Métodos de busqueda"/>
    <s v="Obras Generales"/>
    <s v="000 - Obras Generales"/>
    <s v="000 - Generalidades"/>
    <s v="Conocimiento"/>
    <s v="173022|10"/>
    <n v="13"/>
  </r>
  <r>
    <s v="Bib Central"/>
    <s v="Gaspar Caballero Sierra"/>
    <s v="Libro"/>
    <x v="0"/>
    <s v="Metodología del trabajo científico / Ireneo González Moral."/>
    <s v="González Moral, Ireneo S.J"/>
    <s v="Santander : Sal Terrae, 1955."/>
    <n v="1955"/>
    <x v="0"/>
    <m/>
    <s v="Investigacion Cientifica ; Metodologia Cientifica"/>
    <x v="1"/>
    <x v="6"/>
    <n v="13385"/>
    <n v="30"/>
    <s v="120217"/>
    <s v="Metodología del trabajo científico / Ireneo González Moral."/>
    <n v="-2000"/>
    <s v="001 - Conocimiento"/>
    <s v="https://search.ebscohost.com/login.aspx?profile=eds&amp;custid=s9495846&amp;groupid=main&amp;authtype=ip,guest&amp;direct=true&amp;bquery=sab.000013385"/>
    <s v="BOAP"/>
    <s v="001.43"/>
    <s v="Métodos descriptivos y experimentales"/>
    <s v="Obras Generales"/>
    <s v="000 - Obras Generales"/>
    <s v="000 - Generalidades"/>
    <s v="Conocimiento"/>
    <s v="13385|30"/>
    <n v="4"/>
  </r>
  <r>
    <s v="Bib Central"/>
    <s v="Gaspar Caballero Sierra"/>
    <s v="Libro"/>
    <x v="0"/>
    <s v="Lineamientos para la investigación jurídica / José Martínez Pichardo ; prólogo de Humberto Ben"/>
    <s v="Martínez Pichardo, José"/>
    <s v="México : Porrúa, 1997."/>
    <n v="1997"/>
    <x v="0"/>
    <s v="970-07-1127-7"/>
    <s v="Derecho ; Investigacion Cientifica ; Investigacion Juridica ; Metodos de Investigacion Bibliografica ; Tesis y Disertaciones Academicas"/>
    <x v="1"/>
    <x v="1"/>
    <n v="9157"/>
    <n v="10"/>
    <s v="116606"/>
    <s v="Lineamientos para la investigación jurídica / José Martínez Pichardo ; prólogo de Humberto Ben"/>
    <n v="-2000"/>
    <s v="001 - Conocimiento"/>
    <s v="https://search.ebscohost.com/login.aspx?profile=eds&amp;custid=s9495846&amp;groupid=main&amp;authtype=ip,guest&amp;direct=true&amp;bquery=sab.000009157"/>
    <s v="BOAP"/>
    <s v="001.42"/>
    <s v="Métodos de busqueda"/>
    <s v="Obras Generales"/>
    <s v="000 - Obras Generales"/>
    <s v="000 - Generalidades"/>
    <s v="Conocimiento"/>
    <s v="9157|10"/>
    <n v="1"/>
  </r>
  <r>
    <s v="Bib Central"/>
    <s v="Artes y Humanidades"/>
    <s v="Libro"/>
    <x v="0"/>
    <s v="Métodos multivariados aplicados al análisis de datos / Dallas E. Johnson; tr. Hernan Pérez Castel"/>
    <s v="Johnson, Dallas E."/>
    <s v="México : International Thomson Editores, 2000."/>
    <n v="2000"/>
    <x v="0"/>
    <s v="968-7529-90-3"/>
    <s v="Analisis de Datos ; Procesamiento Electronico de Datos ; Vectores"/>
    <x v="1"/>
    <x v="1"/>
    <n v="52191"/>
    <n v="10"/>
    <s v="078935"/>
    <s v="Métodos multivariados aplicados al análisis de datos / Dallas E. Johnson; tr. Hernan Pérez Castel"/>
    <n v="-2000"/>
    <s v="001 - Conocimiento"/>
    <s v="https://search.ebscohost.com/login.aspx?profile=eds&amp;custid=s9495846&amp;groupid=main&amp;authtype=ip,guest&amp;direct=true&amp;bquery=sab.000052191"/>
    <s v="BOAP"/>
    <s v="001.4225"/>
    <s v="métodos de estadística"/>
    <s v="Obras Generales"/>
    <s v="000 - Obras Generales"/>
    <s v="000 - Generalidades"/>
    <s v="Conocimiento"/>
    <s v="52191|10"/>
    <n v="28"/>
  </r>
  <r>
    <s v="Bib Central"/>
    <s v="Artes y Humanidades"/>
    <s v="Libro"/>
    <x v="0"/>
    <s v="Manual para la formación de investigadores : una guía hacia el desarrollo del espíritu científic"/>
    <s v="Castillo Sánchez, Mauricio"/>
    <s v="Santafé de Bogotá : Cooperativa Editorial Magisterio, 1999."/>
    <n v="1999"/>
    <x v="0"/>
    <s v="958-20-0499-1"/>
    <s v="Aptitud Creadora ; Metodologia Cientifica ; Promocion de la Investigacion Cientifica"/>
    <x v="1"/>
    <x v="1"/>
    <n v="45094"/>
    <n v="20"/>
    <s v="070907"/>
    <s v="Manual para la formación de investigadores : una guía hacia el desarrollo del espíritu científic"/>
    <n v="-2000"/>
    <s v="001 - Conocimiento"/>
    <s v="https://search.ebscohost.com/login.aspx?profile=eds&amp;custid=s9495846&amp;groupid=main&amp;authtype=ip,guest&amp;direct=true&amp;bquery=sab.000045094"/>
    <s v="BOAP"/>
    <s v="001.42"/>
    <s v="Métodos de busqueda"/>
    <s v="Obras Generales"/>
    <s v="000 - Obras Generales"/>
    <s v="000 - Generalidades"/>
    <s v="Conocimiento"/>
    <s v="45094|20"/>
    <n v="29"/>
  </r>
  <r>
    <s v="Bib Central"/>
    <s v="Artes y Humanidades"/>
    <s v="Libro"/>
    <x v="0"/>
    <s v="Metodología de la investigación / Roberto Hernández Sampieri, Carlos Fernández Collado y Pilar B"/>
    <s v="Hernández Sampieri, Roberto autor"/>
    <s v="México : Editorial McGraw-Hill, ©1998."/>
    <n v="1998"/>
    <x v="0"/>
    <s v="9701018990"/>
    <s v="Investigacion Cientifica ; Metodologia Cientifica"/>
    <x v="1"/>
    <x v="1"/>
    <n v="42441"/>
    <n v="10"/>
    <s v="063652"/>
    <s v="Metodología de la investigación / Roberto Hernández Sampieri, Carlos Fernández Collado y Pilar B"/>
    <n v="-2000"/>
    <s v="001 - Conocimiento"/>
    <s v="https://search.ebscohost.com/login.aspx?profile=eds&amp;custid=s9495846&amp;groupid=main&amp;authtype=ip,guest&amp;direct=true&amp;bquery=sab.000042441"/>
    <s v="BOAP"/>
    <s v="001.4018"/>
    <s v="Investigación"/>
    <s v="Obras Generales"/>
    <s v="000 - Obras Generales"/>
    <s v="000 - Generalidades"/>
    <s v="Conocimiento"/>
    <s v="42441|10"/>
    <n v="68"/>
  </r>
  <r>
    <s v="Bib Central"/>
    <s v="Artes y Humanidades"/>
    <s v="Libro"/>
    <x v="0"/>
    <s v="Manual de investigaciones : proceso y diseños / Jorge Murcia Florian."/>
    <s v="Murcia Florian, Jorge"/>
    <s v="Bogotá : Universidad Santo Tomás. Centro de Enseñanza Desescolarizada, 1980."/>
    <n v="1980"/>
    <x v="0"/>
    <m/>
    <s v="Investigacion Cientifica ; Metodologia Cientifica"/>
    <x v="1"/>
    <x v="5"/>
    <n v="30751"/>
    <n v="10"/>
    <s v="045590"/>
    <s v="Manual de investigaciones : proceso y diseños / Jorge Murcia Florian."/>
    <n v="-2000"/>
    <s v="001 - Conocimiento"/>
    <s v="https://search.ebscohost.com/login.aspx?profile=eds&amp;custid=s9495846&amp;groupid=main&amp;authtype=ip,guest&amp;direct=true&amp;bquery=sab.000030751"/>
    <s v="BOAP"/>
    <s v="001.40202"/>
    <s v="Investigación"/>
    <s v="Obras Generales"/>
    <s v="000 - Obras Generales"/>
    <s v="000 - Generalidades"/>
    <s v="Conocimiento"/>
    <s v="30751|10"/>
    <n v="25"/>
  </r>
  <r>
    <s v="Bib Central"/>
    <s v="Ciencia y Tecnología"/>
    <s v="Libro"/>
    <x v="0"/>
    <s v="La colaboración científica : Una aproximación multidisciplinar / coordinadores, Gregorio Gonzále"/>
    <m/>
    <s v="Valencia : Nau Libres, 2013."/>
    <n v="2013"/>
    <x v="0"/>
    <s v="978-84-7642-930-3"/>
    <s v="Grupos de Investigacion ; Investigacion Cientifica ; Investigacion y Desarrollo ; Politica Cientifica"/>
    <x v="1"/>
    <x v="0"/>
    <n v="167531"/>
    <n v="10"/>
    <s v="149487"/>
    <s v="La colaboración científica : Una aproximación multidisciplinar / coordinadores, Gregorio Gonzále"/>
    <n v="2013"/>
    <s v="001 - Conocimiento"/>
    <s v="https://search.ebscohost.com/login.aspx?profile=eds&amp;custid=s9495846&amp;groupid=main&amp;authtype=ip,guest&amp;direct=true&amp;bquery=sab.000167531"/>
    <s v="BOAP"/>
    <s v="001.406"/>
    <s v="Investigación"/>
    <s v="Obras Generales"/>
    <s v="000 - Obras Generales"/>
    <s v="000 - Generalidades"/>
    <s v="Conocimiento"/>
    <s v="167531|10"/>
    <n v="6"/>
  </r>
  <r>
    <s v="Bib Central"/>
    <s v="Artes y Humanidades"/>
    <s v="Libro"/>
    <x v="0"/>
    <s v="Cómo hacer un proyecto de investigación : uso de diagramas, matrices y mapas conceptuales / Raúl"/>
    <s v="Tafur Portilla, Raúl autor"/>
    <s v="Bogotá : Alfaomega, 2017."/>
    <n v="2017"/>
    <x v="0"/>
    <s v="9789587780062"/>
    <n v="0"/>
    <x v="1"/>
    <x v="0"/>
    <n v="265043"/>
    <n v="20"/>
    <s v="156171"/>
    <s v="Cómo hacer un proyecto de investigación : uso de diagramas, matrices y mapas conceptuales / Raúl"/>
    <n v="2017"/>
    <s v="001 - Conocimiento"/>
    <s v="https://search.ebscohost.com/login.aspx?profile=eds&amp;custid=s9495846&amp;groupid=main&amp;authtype=ip,guest&amp;direct=true&amp;bquery=sab.000265043"/>
    <s v="BOAP"/>
    <s v="001.42"/>
    <s v="Métodos de busqueda"/>
    <s v="Obras Generales"/>
    <s v="000 - Obras Generales"/>
    <s v="000 - Generalidades"/>
    <s v="Conocimiento"/>
    <s v="265043|20"/>
    <n v="12"/>
  </r>
  <r>
    <s v="Bib Central"/>
    <s v="Artes y Humanidades"/>
    <s v="Libro"/>
    <x v="0"/>
    <s v="Metodología de la investigación : propuesta, anteproyecto y proyecto / Héctor Daniel Lerma Gonzá"/>
    <s v="Lerma González, Héctor Daniel autor"/>
    <s v="Bogotá : Ecoe Ediciones, ©2016."/>
    <n v="2016"/>
    <x v="0"/>
    <s v="9789587713466 (Impreso)"/>
    <n v="0"/>
    <x v="1"/>
    <x v="0"/>
    <n v="270750"/>
    <n v="10"/>
    <s v="160477"/>
    <s v="Metodología de la investigación : propuesta, anteproyecto y proyecto / Héctor Daniel Lerma Gonzá"/>
    <n v="2016"/>
    <s v="001 - Conocimiento"/>
    <s v="https://search.ebscohost.com/login.aspx?profile=eds&amp;custid=s9495846&amp;groupid=main&amp;authtype=ip,guest&amp;direct=true&amp;bquery=sab.000270750"/>
    <s v="BOAP"/>
    <s v="001.42"/>
    <s v="Métodos de busqueda"/>
    <s v="Obras Generales"/>
    <s v="000 - Obras Generales"/>
    <s v="000 - Generalidades"/>
    <s v="Conocimiento"/>
    <s v="270750|10"/>
    <n v="23"/>
  </r>
  <r>
    <s v="Bib Central"/>
    <s v="Artes y Humanidades"/>
    <s v="Libro"/>
    <x v="0"/>
    <s v="Instructivo teórico-práctico del diseño y redacción de la tesis en derecho / Lino Aranzamendi Ni"/>
    <s v="Aranzamendi Ninacondor, Lino"/>
    <s v="Lima : Grijley, 2013."/>
    <n v="2013"/>
    <x v="0"/>
    <s v="978-9972-04-413-7"/>
    <s v="Derecho ; Investigacion Cientifica ; Metodologia Cientifica ; Tesis y Disertaciones Academicas"/>
    <x v="1"/>
    <x v="0"/>
    <n v="166033"/>
    <n v="10"/>
    <s v="146368"/>
    <s v="Instructivo teórico-práctico del diseño y redacción de la tesis en derecho / Lino Aranzamendi Ni"/>
    <n v="2013"/>
    <s v="001 - Conocimiento"/>
    <s v="https://search.ebscohost.com/login.aspx?profile=eds&amp;custid=s9495846&amp;groupid=main&amp;authtype=ip,guest&amp;direct=true&amp;bquery=sab.000166033"/>
    <s v="BOAP"/>
    <s v="001.43"/>
    <s v="Métodos descriptivos y experimentales"/>
    <s v="Obras Generales"/>
    <s v="000 - Obras Generales"/>
    <s v="000 - Generalidades"/>
    <s v="Conocimiento"/>
    <s v="166033|10"/>
    <n v="1"/>
  </r>
  <r>
    <s v="Bib Central"/>
    <s v="Artes y Humanidades"/>
    <s v="Libro"/>
    <x v="0"/>
    <s v="Metodología de la investigación / Luis Quintana Tejera ; revisor técnico Abel Osbaldo Alba Corté"/>
    <s v="Quintana Tejera, Luis autor"/>
    <s v="México : Mc Graw Hill, ©2014"/>
    <n v="2014"/>
    <x v="0"/>
    <s v="9786071507105"/>
    <n v="0"/>
    <x v="1"/>
    <x v="0"/>
    <n v="275226"/>
    <n v="10"/>
    <s v="163432"/>
    <s v="Metodología de la investigación / Luis Quintana Tejera ; revisor técnico Abel Osbaldo Alba Corté"/>
    <n v="2014"/>
    <s v="001 - Conocimiento"/>
    <s v="https://search.ebscohost.com/login.aspx?profile=eds&amp;custid=s9495846&amp;groupid=main&amp;authtype=ip,guest&amp;direct=true&amp;bquery=sab.000275226"/>
    <s v="BOAP"/>
    <s v="001.42"/>
    <s v="Métodos de busqueda"/>
    <s v="Obras Generales"/>
    <s v="000 - Obras Generales"/>
    <s v="000 - Generalidades"/>
    <s v="Conocimiento"/>
    <s v="275226|10"/>
    <n v="1"/>
  </r>
  <r>
    <s v="Bib Central"/>
    <s v="Artes y Humanidades"/>
    <s v="Libro"/>
    <x v="0"/>
    <s v="Métodos y técnicas de investigación social : cómo organizar el trabajo de investigación / Ander"/>
    <s v="Ander Egg, Ezequiel 1930- autor"/>
    <s v="Buenos Aires : Grupo Editorial Lumen, ©2000."/>
    <n v="2000"/>
    <x v="0"/>
    <s v="9870000045"/>
    <s v="Experimentacion Cientifica ; Investigacion Cientifica ; Investigacion Social ; Investigacion Social ; Metodologia Cientifica ; Modelado de Informacion"/>
    <x v="1"/>
    <x v="1"/>
    <n v="60552"/>
    <n v="10"/>
    <s v="094575"/>
    <s v="Métodos y técnicas de investigación social : cómo organizar el trabajo de investigación / Ander"/>
    <n v="-2000"/>
    <s v="001 - Conocimiento"/>
    <s v="https://search.ebscohost.com/login.aspx?profile=eds&amp;custid=s9495846&amp;groupid=main&amp;authtype=ip,guest&amp;direct=true&amp;bquery=sab.000060552"/>
    <s v="BOAP"/>
    <s v="001.43"/>
    <s v="Métodos descriptivos y experimentales"/>
    <s v="Obras Generales"/>
    <s v="000 - Obras Generales"/>
    <s v="000 - Generalidades"/>
    <s v="Conocimiento"/>
    <s v="60552|10"/>
    <n v="60"/>
  </r>
  <r>
    <s v="Bib Central"/>
    <s v="Artes y Humanidades"/>
    <s v="Libro"/>
    <x v="0"/>
    <s v="La investigación aplicada a proyectos / María Nuncia Medina Suárez."/>
    <s v="Medina Suárez, María Nuncia autor"/>
    <s v="Bogotá : Ediciones Antropos, 2007."/>
    <n v="2007"/>
    <x v="0"/>
    <s v="9789589307656 (Obra completa)"/>
    <s v="Investigacion Cientifica ; Metodologia Cientifica ; Proyectos de Investigacion"/>
    <x v="1"/>
    <x v="2"/>
    <n v="16787"/>
    <n v="10"/>
    <s v="101756"/>
    <s v="La investigación aplicada a proyectos / María Nuncia Medina Suárez."/>
    <n v="2007"/>
    <s v="001 - Conocimiento"/>
    <s v="https://search.ebscohost.com/login.aspx?profile=eds&amp;custid=s9495846&amp;groupid=main&amp;authtype=ip,guest&amp;direct=true&amp;bquery=sab.000016787"/>
    <s v="BOAP"/>
    <s v="001.42"/>
    <s v="Métodos de busqueda"/>
    <s v="Obras Generales"/>
    <s v="000 - Obras Generales"/>
    <s v="000 - Generalidades"/>
    <s v="Conocimiento"/>
    <s v="16787|10"/>
    <n v="44"/>
  </r>
  <r>
    <s v="Bib Central"/>
    <s v="Artes y Humanidades"/>
    <s v="Libro"/>
    <x v="0"/>
    <s v="Guía para la formulación de proyectos de investigación / Mauricio Castillo Sánchez."/>
    <s v="Castillo Sánchez, Mauricio autor"/>
    <s v="Bogotá : Magisterio, ©2011."/>
    <n v="2011"/>
    <x v="0"/>
    <s v="9789582007669 (E-Book)"/>
    <s v="Elaboracion de Proyectos ; Investigacion Cientifica ; Proyectos de Investigacion"/>
    <x v="1"/>
    <x v="0"/>
    <n v="152438"/>
    <n v="20"/>
    <s v="136680"/>
    <s v="Guía para la formulación de proyectos de investigación / Mauricio Castillo Sánchez."/>
    <n v="2011"/>
    <s v="001 - Conocimiento"/>
    <s v="https://search.ebscohost.com/login.aspx?profile=eds&amp;custid=s9495846&amp;groupid=main&amp;authtype=ip,guest&amp;direct=true&amp;bquery=sab.000152438"/>
    <s v="BOAP"/>
    <s v="001.4"/>
    <s v="Investigación"/>
    <s v="Obras Generales"/>
    <s v="000 - Obras Generales"/>
    <s v="000 - Generalidades"/>
    <s v="Conocimiento"/>
    <s v="152438|20"/>
    <n v="27"/>
  </r>
  <r>
    <s v="Bib Central"/>
    <s v="Artes y Humanidades"/>
    <s v="Libro"/>
    <x v="0"/>
    <s v="Manual para la presentación de anteproyectos e informes de investigación : tesis / Corina Schmelke"/>
    <s v="Schmelkes, Corina"/>
    <s v="México : Oxford University Press, 1998."/>
    <n v="1998"/>
    <x v="0"/>
    <s v="970-613-354-2"/>
    <s v="Informes Tecnicos ; Investigacion ; Metodologia Cientifica ; Tesis y Disertaciones Academicas"/>
    <x v="1"/>
    <x v="1"/>
    <n v="62063"/>
    <n v="10"/>
    <s v="096799"/>
    <s v="Manual para la presentación de anteproyectos e informes de investigación : tesis / Corina Schmelke"/>
    <n v="-2000"/>
    <s v="001 - Conocimiento"/>
    <s v="https://search.ebscohost.com/login.aspx?profile=eds&amp;custid=s9495846&amp;groupid=main&amp;authtype=ip,guest&amp;direct=true&amp;bquery=sab.000062063"/>
    <s v="BOAP"/>
    <s v="001.4"/>
    <s v="Investigación"/>
    <s v="Obras Generales"/>
    <s v="000 - Obras Generales"/>
    <s v="000 - Generalidades"/>
    <s v="Conocimiento"/>
    <s v="62063|10"/>
    <n v="16"/>
  </r>
  <r>
    <s v="Bib Central"/>
    <s v="Artes y Humanidades"/>
    <s v="Libro"/>
    <x v="0"/>
    <s v="Handbook of transdisciplinary research / Editado por Gertrude Hirsch Hardon... [et al.] ; prólogo d"/>
    <m/>
    <s v="[s.l] : Springer Science Business Media., 2008."/>
    <n v="2008"/>
    <x v="1"/>
    <s v="978-1-4020-6700-6"/>
    <s v="Administracion ; Datos Estadisticos ; Investigacion Cientifica ; Investigacion Cientifica ; Investigacion Interdisciplinaria ; Toma de Decisiones (Estadistica)"/>
    <x v="1"/>
    <x v="2"/>
    <n v="125715"/>
    <n v="10"/>
    <s v="120504"/>
    <s v="Handbook of transdisciplinary research / Editado por Gertrude Hirsch Hardon... [et al.] ; prólogo d"/>
    <n v="2008"/>
    <s v="001 - Conocimiento"/>
    <s v="https://search.ebscohost.com/login.aspx?profile=eds&amp;custid=s9495846&amp;groupid=main&amp;authtype=ip,guest&amp;direct=true&amp;bquery=sab.000125715"/>
    <s v="BOAP"/>
    <s v="001.42"/>
    <s v="Métodos de busqueda"/>
    <s v="Obras Generales"/>
    <s v="000 - Obras Generales"/>
    <s v="000 - Generalidades"/>
    <s v="Conocimiento"/>
    <s v="125715|10"/>
    <n v="14"/>
  </r>
  <r>
    <s v="Bib Central"/>
    <s v="Artes y Humanidades"/>
    <s v="Libro"/>
    <x v="0"/>
    <s v="Cómo elaborar trabajos de grado / Mireya Cisneros Estupiñán."/>
    <s v="Cisneros Estupiñan, Mireya autor"/>
    <s v="Bogotá : Ecoe Ediciones, ©2012."/>
    <n v="2012"/>
    <x v="0"/>
    <s v="9789586487955 (Impreso)"/>
    <n v="0"/>
    <x v="1"/>
    <x v="0"/>
    <n v="270757"/>
    <n v="10"/>
    <s v="160472"/>
    <s v="Cómo elaborar trabajos de grado / Mireya Cisneros Estupiñán."/>
    <n v="2012"/>
    <s v="001 - Conocimiento"/>
    <s v="https://search.ebscohost.com/login.aspx?profile=eds&amp;custid=s9495846&amp;groupid=main&amp;authtype=ip,guest&amp;direct=true&amp;bquery=sab.000270757"/>
    <s v="BOAP"/>
    <s v="001.42"/>
    <s v="Métodos de busqueda"/>
    <s v="Obras Generales"/>
    <s v="000 - Obras Generales"/>
    <s v="000 - Generalidades"/>
    <s v="Conocimiento"/>
    <s v="270757|10"/>
    <n v="15"/>
  </r>
  <r>
    <s v="Bib Central"/>
    <s v="Artes y Humanidades"/>
    <s v="Libro"/>
    <x v="0"/>
    <s v="Ciencia y arte en la metodología cualitativa / Miguel Martínez Miguélez."/>
    <s v="Martínez Miguelez, Miguel"/>
    <s v="México : Trillas, 2006."/>
    <n v="2006"/>
    <x v="0"/>
    <s v="978-968-24-7568-9"/>
    <s v="Investigacion Cientifica ; Investigacion Cualitativa"/>
    <x v="1"/>
    <x v="2"/>
    <n v="140022"/>
    <n v="10"/>
    <s v="130939"/>
    <s v="Ciencia y arte en la metodología cualitativa / Miguel Martínez Miguélez."/>
    <n v="2006"/>
    <s v="001 - Conocimiento"/>
    <s v="https://search.ebscohost.com/login.aspx?profile=eds&amp;custid=s9495846&amp;groupid=main&amp;authtype=ip,guest&amp;direct=true&amp;bquery=sab.000140022"/>
    <s v="BOAP"/>
    <s v="001.42"/>
    <s v="Métodos de busqueda"/>
    <s v="Obras Generales"/>
    <s v="000 - Obras Generales"/>
    <s v="000 - Generalidades"/>
    <s v="Conocimiento"/>
    <s v="140022|10"/>
    <n v="171"/>
  </r>
  <r>
    <s v="Biblioteca Alterna"/>
    <s v="Artes y Humanidades"/>
    <s v="Libro"/>
    <x v="0"/>
    <s v="El proceso de la investigación científica / Raúl, Rojas Soriano."/>
    <s v="Rojas Soriano, Raúl"/>
    <s v="México : Editorial Trillas, 1990 (impresión de 1992)."/>
    <n v="1992"/>
    <x v="0"/>
    <s v="968-24-3912-4"/>
    <s v="Ciencia - Metodologia ; Investigacion - Metodologia ; Investigacion Cientifica - Metodologia"/>
    <x v="1"/>
    <x v="1"/>
    <n v="2953"/>
    <n v="10"/>
    <s v="044112"/>
    <s v="El proceso de la investigación científica / Raúl, Rojas Soriano."/>
    <n v="-2000"/>
    <s v="001 - Conocimiento"/>
    <s v="https://search.ebscohost.com/login.aspx?profile=eds&amp;custid=s9495846&amp;groupid=main&amp;authtype=ip,guest&amp;direct=true&amp;bquery=sab.000002953"/>
    <s v="BOAP"/>
    <s v="001.42"/>
    <s v="Métodos de busqueda"/>
    <s v="Obras Generales"/>
    <s v="000 - Obras Generales"/>
    <s v="000 - Generalidades"/>
    <s v="Conocimiento"/>
    <s v="2953|10"/>
    <n v="2"/>
  </r>
  <r>
    <s v="Bib Central"/>
    <s v="Artes y Humanidades"/>
    <s v="Libro"/>
    <x v="0"/>
    <s v="The SAGE handbook of research management / editado por, Robert Dingwall y Mary Byrne ‎McDonnell."/>
    <m/>
    <s v="London : SAGE publications Ltda, 2015."/>
    <n v="2015"/>
    <x v="1"/>
    <s v="9781446203187"/>
    <n v="0"/>
    <x v="1"/>
    <x v="0"/>
    <n v="268004"/>
    <n v="10"/>
    <s v="158043"/>
    <s v="The SAGE handbook of research management / editado por, Robert Dingwall y Mary Byrne ‎McDonnell."/>
    <n v="2015"/>
    <s v="001 - Conocimiento"/>
    <s v="https://search.ebscohost.com/login.aspx?profile=eds&amp;custid=s9495846&amp;groupid=main&amp;authtype=ip,guest&amp;direct=true&amp;bquery=sab.000268004"/>
    <s v="BOAP"/>
    <s v="001.4068"/>
    <s v="Investigación"/>
    <s v="Obras Generales"/>
    <s v="000 - Obras Generales"/>
    <s v="000 - Generalidades"/>
    <s v="Conocimiento"/>
    <s v="268004|10"/>
    <n v="7"/>
  </r>
  <r>
    <s v="Bib Central"/>
    <s v="Artes y Humanidades"/>
    <s v="Libro"/>
    <x v="0"/>
    <s v="Transparent and reproducible social science research : how to do open science / Garret S. Christense"/>
    <s v="Christensen, Garret S. autor"/>
    <s v="Oakland : University of California Press, ©2019"/>
    <n v="2019"/>
    <x v="1"/>
    <s v="9780520296954"/>
    <n v="0"/>
    <x v="1"/>
    <x v="0"/>
    <n v="274584"/>
    <n v="10"/>
    <s v="163139"/>
    <s v="Transparent and reproducible social science research : how to do open science / Garret S. Christense"/>
    <n v="2019"/>
    <s v="001 - Conocimiento"/>
    <s v="https://search.ebscohost.com/login.aspx?profile=eds&amp;custid=s9495846&amp;groupid=main&amp;authtype=ip,guest&amp;direct=true&amp;bquery=sab.000274584"/>
    <s v="BOAP"/>
    <s v="001.42"/>
    <s v="Métodos de busqueda"/>
    <s v="Obras Generales"/>
    <s v="000 - Obras Generales"/>
    <s v="000 - Generalidades"/>
    <s v="Conocimiento"/>
    <s v="274584|10"/>
    <n v="1"/>
  </r>
  <r>
    <s v="Bib Central"/>
    <s v="Artes y Humanidades"/>
    <s v="Libro"/>
    <x v="0"/>
    <s v="Metodología de la investigación / Juan A. Castro Posada."/>
    <s v="Castro Posada, Juan A."/>
    <s v="Salamanca : Amarú Ediciones, 2001."/>
    <n v="2001"/>
    <x v="0"/>
    <s v="84-8196-164-7"/>
    <s v="Datos Estadisticos ; Informes Tecnicos ; Investigacion Cientifica - Metodologia ; Trabajo de Investigacion"/>
    <x v="1"/>
    <x v="2"/>
    <n v="52414"/>
    <n v="10"/>
    <s v="079251"/>
    <s v="Metodología de la investigación / Juan A. Castro Posada."/>
    <n v="2001"/>
    <s v="001 - Conocimiento"/>
    <s v="https://search.ebscohost.com/login.aspx?profile=eds&amp;custid=s9495846&amp;groupid=main&amp;authtype=ip,guest&amp;direct=true&amp;bquery=sab.000052414"/>
    <s v="BOAP"/>
    <s v="001.42"/>
    <s v="Métodos de busqueda"/>
    <s v="Obras Generales"/>
    <s v="000 - Obras Generales"/>
    <s v="000 - Generalidades"/>
    <s v="Conocimiento"/>
    <s v="52414|10"/>
    <n v="148"/>
  </r>
  <r>
    <s v="Bib Central"/>
    <s v="Artes y Humanidades"/>
    <s v="Libro"/>
    <x v="0"/>
    <s v="The SAGE handbook of grounded theory / editado por Antony Bryant, Kathy Charmaz."/>
    <m/>
    <s v="London : SAGE, 2010."/>
    <n v="2010"/>
    <x v="1"/>
    <s v="978-1-84920-478-1"/>
    <s v="Ciencias Sociales ; Investigacion Cientifica ; Investigacion Cualitativa ; Investigacion Social ; Metodologia Cientifica"/>
    <x v="1"/>
    <x v="2"/>
    <n v="130195"/>
    <n v="10"/>
    <s v="128132"/>
    <s v="The SAGE handbook of grounded theory / editado por Antony Bryant, Kathy Charmaz."/>
    <n v="2010"/>
    <s v="001 - Conocimiento"/>
    <s v="https://search.ebscohost.com/login.aspx?profile=eds&amp;custid=s9495846&amp;groupid=main&amp;authtype=ip,guest&amp;direct=true&amp;bquery=sab.000130195"/>
    <s v="BOAP"/>
    <s v="001.42"/>
    <s v="Métodos de busqueda"/>
    <s v="Obras Generales"/>
    <s v="000 - Obras Generales"/>
    <s v="000 - Generalidades"/>
    <s v="Conocimiento"/>
    <s v="130195|10"/>
    <n v="39"/>
  </r>
  <r>
    <s v="Bib Central"/>
    <s v="Artes y Humanidades"/>
    <s v="Libro"/>
    <x v="0"/>
    <s v="Encontrar el sentido a los datos cualitativos : estrategias complementarias de investigación / Aman"/>
    <s v="Coffey, Amanda"/>
    <s v="Antioquia : Editorial Universidad de Antioquia, 2003."/>
    <n v="2003"/>
    <x v="0"/>
    <s v="958-655-631-X"/>
    <s v="Investigacion Cientifica ; Investigacion Cualitativa ; Investigacion Social ; Metodologia Cientifica ; Redaccion de Escritos Tecnicos ; Sistema de Recoleccion Automatica de Datos"/>
    <x v="1"/>
    <x v="2"/>
    <n v="54266"/>
    <n v="10"/>
    <s v="082322"/>
    <s v="Encontrar el sentido a los datos cualitativos : estrategias complementarias de investigación / Aman"/>
    <n v="2003"/>
    <s v="001 - Conocimiento"/>
    <s v="https://search.ebscohost.com/login.aspx?profile=eds&amp;custid=s9495846&amp;groupid=main&amp;authtype=ip,guest&amp;direct=true&amp;bquery=sab.000054266"/>
    <s v="BOAP"/>
    <s v="001.4"/>
    <s v="Investigación"/>
    <s v="Obras Generales"/>
    <s v="000 - Obras Generales"/>
    <s v="000 - Generalidades"/>
    <s v="Conocimiento"/>
    <s v="54266|10"/>
    <n v="34"/>
  </r>
  <r>
    <s v="Bib Central"/>
    <s v="Artes y Humanidades"/>
    <s v="Libro"/>
    <x v="0"/>
    <s v="Cómo hacer una tesis de maestria y doctorado : investigación, escritura y publicación / Miguel Á"/>
    <s v="Gómez Mendoza, Miguel Ángel autor"/>
    <s v="Bogotá : Ecoe, ©2010."/>
    <n v="2010"/>
    <x v="0"/>
    <s v="9789586486637"/>
    <s v="Investigacion Cientifica ; Tesis y Disertaciones Academicas"/>
    <x v="1"/>
    <x v="2"/>
    <n v="158740"/>
    <n v="10"/>
    <s v="140589"/>
    <s v="Cómo hacer una tesis de maestria y doctorado : investigación, escritura y publicación / Miguel Á"/>
    <n v="2010"/>
    <s v="001 - Conocimiento"/>
    <s v="https://search.ebscohost.com/login.aspx?profile=eds&amp;custid=s9495846&amp;groupid=main&amp;authtype=ip,guest&amp;direct=true&amp;bquery=sab.000158740"/>
    <s v="BOAP"/>
    <s v="001.42"/>
    <s v="Métodos de busqueda"/>
    <s v="Obras Generales"/>
    <s v="000 - Obras Generales"/>
    <s v="000 - Generalidades"/>
    <s v="Conocimiento"/>
    <s v="158740|10"/>
    <n v="52"/>
  </r>
  <r>
    <s v="Bib Central"/>
    <s v="Artes y Humanidades"/>
    <s v="Libro"/>
    <x v="0"/>
    <s v="Metodología : diseño y desarrollo del proceso de investigación / Carlos Eduardo Méndez -lvarez ;"/>
    <s v="Méndez -lvarez, Carlos Eduardo"/>
    <s v="Bogotá : Mc Graw-Hill Interamericana, 2001."/>
    <n v="2001"/>
    <x v="0"/>
    <s v="958-41-02036"/>
    <s v="Investigacion ; Investigacion Cientifica ; Metodologia Cientifica"/>
    <x v="1"/>
    <x v="2"/>
    <n v="19142"/>
    <n v="10"/>
    <s v="103590"/>
    <s v="Metodología : diseño y desarrollo del proceso de investigación / Carlos Eduardo Méndez -lvarez ;"/>
    <n v="2001"/>
    <s v="001 - Conocimiento"/>
    <s v="https://search.ebscohost.com/login.aspx?profile=eds&amp;custid=s9495846&amp;groupid=main&amp;authtype=ip,guest&amp;direct=true&amp;bquery=sab.000019142"/>
    <s v="BOAP"/>
    <s v="001.42"/>
    <s v="Métodos de busqueda"/>
    <s v="Obras Generales"/>
    <s v="000 - Obras Generales"/>
    <s v="000 - Generalidades"/>
    <s v="Conocimiento"/>
    <s v="19142|10"/>
    <n v="80"/>
  </r>
  <r>
    <s v="Bib Central"/>
    <s v="Artes y Humanidades"/>
    <s v="Libro"/>
    <x v="0"/>
    <s v="Metodología del trabajo de investigación : guía práctica / Dora, García Fernández."/>
    <s v="García Fernández, Dora"/>
    <s v="México : Editorial Trillas, 1998."/>
    <n v="1998"/>
    <x v="0"/>
    <s v="968-24-0956-X"/>
    <s v="Investigacion Cientifica - Metodologia ; Metodologia Cientifica"/>
    <x v="1"/>
    <x v="1"/>
    <n v="39385"/>
    <n v="10"/>
    <s v="058303"/>
    <s v="Metodología del trabajo de investigación : guía práctica / Dora, García Fernández."/>
    <n v="-2000"/>
    <s v="001 - Conocimiento"/>
    <s v="https://search.ebscohost.com/login.aspx?profile=eds&amp;custid=s9495846&amp;groupid=main&amp;authtype=ip,guest&amp;direct=true&amp;bquery=sab.000039385"/>
    <s v="BOAP"/>
    <s v="001.42"/>
    <s v="Métodos de busqueda"/>
    <s v="Obras Generales"/>
    <s v="000 - Obras Generales"/>
    <s v="000 - Generalidades"/>
    <s v="Conocimiento"/>
    <s v="39385|10"/>
    <n v="38"/>
  </r>
  <r>
    <s v="Bib Central"/>
    <s v="Artes y Humanidades"/>
    <s v="Libro"/>
    <x v="0"/>
    <s v="Developing grounded theory : the second generation / Janice M. Morse ... [et al.]."/>
    <m/>
    <s v="Walnut Creek, Calif. : Left Coast Press, 2009."/>
    <n v="2009"/>
    <x v="1"/>
    <s v="978-1-59874-193-3"/>
    <s v="Investigacion Cientifica ; Investigacion Cualitativa ; Investigacion y Desarrollo"/>
    <x v="1"/>
    <x v="2"/>
    <n v="130196"/>
    <n v="10"/>
    <s v="126788"/>
    <s v="Developing grounded theory : the second generation / Janice M. Morse ... [et al.]."/>
    <n v="2009"/>
    <s v="001 - Conocimiento"/>
    <s v="https://search.ebscohost.com/login.aspx?profile=eds&amp;custid=s9495846&amp;groupid=main&amp;authtype=ip,guest&amp;direct=true&amp;bquery=sab.000130196"/>
    <s v="BOAP"/>
    <s v="001.42"/>
    <s v="Métodos de busqueda"/>
    <s v="Obras Generales"/>
    <s v="000 - Obras Generales"/>
    <s v="000 - Generalidades"/>
    <s v="Conocimiento"/>
    <s v="130196|10"/>
    <n v="47"/>
  </r>
  <r>
    <s v="Bib Central"/>
    <s v="Artes y Humanidades"/>
    <s v="Libro"/>
    <x v="0"/>
    <s v="Discovering Qualitative Methods. : field research, interviews, and analysis / Carol A.B. Warren y Tr"/>
    <s v="Warren, Carol A.B 1944-"/>
    <s v="Los Angeles (California) : Roxbury., 2005."/>
    <n v="2005"/>
    <x v="1"/>
    <s v="1-931719-24-1"/>
    <s v="Ciencias Sociales"/>
    <x v="1"/>
    <x v="2"/>
    <n v="136678"/>
    <n v="10"/>
    <s v="130271"/>
    <s v="Discovering Qualitative Methods. : field research, interviews, and analysis / Carol A.B. Warren y Tr"/>
    <n v="2005"/>
    <s v="001 - Conocimiento"/>
    <s v="https://search.ebscohost.com/login.aspx?profile=eds&amp;custid=s9495846&amp;groupid=main&amp;authtype=ip,guest&amp;direct=true&amp;bquery=sab.000136678"/>
    <s v="BOAP"/>
    <s v="001.43"/>
    <s v="Métodos descriptivos y experimentales"/>
    <s v="Obras Generales"/>
    <s v="000 - Obras Generales"/>
    <s v="000 - Generalidades"/>
    <s v="Conocimiento"/>
    <s v="136678|10"/>
    <n v="47"/>
  </r>
  <r>
    <s v="Bib Central"/>
    <s v="Artes y Humanidades"/>
    <s v="Libro"/>
    <x v="0"/>
    <s v="Abordaje hermenéutico de la investigación cualitativa : (teorías, proceso, técnicas) / Margarita"/>
    <s v="Ballén Ariza, Margarita"/>
    <s v="Bogotá : Universidad La Gran Colombia, 2002."/>
    <n v="2002"/>
    <x v="0"/>
    <s v="958-95353-2-1"/>
    <s v="Investigacion Cientifica ; Investigacion Cualitativa ; Investigacion Social"/>
    <x v="1"/>
    <x v="2"/>
    <n v="134379"/>
    <n v="10"/>
    <s v="135444"/>
    <s v="Abordaje hermenéutico de la investigación cualitativa : (teorías, proceso, técnicas) / Margarita"/>
    <n v="2002"/>
    <s v="001 - Conocimiento"/>
    <s v="https://search.ebscohost.com/login.aspx?profile=eds&amp;custid=s9495846&amp;groupid=main&amp;authtype=ip,guest&amp;direct=true&amp;bquery=sab.000134379"/>
    <s v="BOAP"/>
    <s v="001.42"/>
    <s v="Métodos de busqueda"/>
    <s v="Obras Generales"/>
    <s v="000 - Obras Generales"/>
    <s v="000 - Generalidades"/>
    <s v="Conocimiento"/>
    <s v="134379|10"/>
    <n v="76"/>
  </r>
  <r>
    <s v="Bib Central"/>
    <s v="Gaspar Caballero Sierra"/>
    <s v="Libro"/>
    <x v="0"/>
    <s v="Elementos de investigación / Frederick Lamson Whitney ; traducido por José Savé."/>
    <s v="Whitney, Frederick Lamson"/>
    <s v="Barcelona : Omega, [1958]."/>
    <n v="1958"/>
    <x v="0"/>
    <m/>
    <s v="Investigacion Cientifica ; Metodologia Cientifica"/>
    <x v="1"/>
    <x v="6"/>
    <n v="127530"/>
    <n v="10"/>
    <s v="123231"/>
    <s v="Elementos de investigación / Frederick Lamson Whitney ; traducido por José Savé."/>
    <n v="-2000"/>
    <s v="001 - Conocimiento"/>
    <s v="https://search.ebscohost.com/login.aspx?profile=eds&amp;custid=s9495846&amp;groupid=main&amp;authtype=ip,guest&amp;direct=true&amp;bquery=sab.000127530"/>
    <s v="BOAP"/>
    <s v="001.4"/>
    <s v="Investigación"/>
    <s v="Obras Generales"/>
    <s v="000 - Obras Generales"/>
    <s v="000 - Generalidades"/>
    <s v="Conocimiento"/>
    <s v="127530|10"/>
    <n v="1"/>
  </r>
  <r>
    <s v="Bib Central"/>
    <s v="Artes y Humanidades"/>
    <s v="Libro"/>
    <x v="0"/>
    <s v="Tesis doctorales y trabajos de investigación científica : metodología general de su elaboración"/>
    <s v="Sierra Bravo, Restituto"/>
    <s v="Madrid : Paraninfo, 1996."/>
    <n v="1996"/>
    <x v="0"/>
    <s v="84-283-2052-7"/>
    <s v="Investigacion Cientifica ; Tesis y Disertaciones Academicas"/>
    <x v="1"/>
    <x v="1"/>
    <n v="33510"/>
    <n v="10"/>
    <s v="049752"/>
    <s v="Tesis doctorales y trabajos de investigación científica : metodología general de su elaboración"/>
    <n v="-2000"/>
    <s v="001 - Conocimiento"/>
    <s v="https://search.ebscohost.com/login.aspx?profile=eds&amp;custid=s9495846&amp;groupid=main&amp;authtype=ip,guest&amp;direct=true&amp;bquery=sab.000033510"/>
    <s v="BOAP"/>
    <s v="001.4"/>
    <s v="Investigación"/>
    <s v="Obras Generales"/>
    <s v="000 - Obras Generales"/>
    <s v="000 - Generalidades"/>
    <s v="Conocimiento"/>
    <s v="33510|10"/>
    <n v="5"/>
  </r>
  <r>
    <s v="Bib Central"/>
    <s v="Artes y Humanidades"/>
    <s v="Libro"/>
    <x v="0"/>
    <s v="Los datos visuales en investigación cualitativa. / por Marcus Banks ; traducción C. Blanco Castell"/>
    <s v="Banks, Marcus"/>
    <s v="Madrid : Morata, 2010."/>
    <n v="2010"/>
    <x v="0"/>
    <s v="978-84-7112-623-8"/>
    <s v="Ciencias Sociales ; Investigacion Cualitativa ; Sociologia Visual"/>
    <x v="1"/>
    <x v="2"/>
    <n v="151535"/>
    <n v="10"/>
    <s v="139631"/>
    <s v="Los datos visuales en investigación cualitativa. / por Marcus Banks ; traducción C. Blanco Castell"/>
    <n v="2010"/>
    <s v="001 - Conocimiento"/>
    <s v="https://search.ebscohost.com/login.aspx?profile=eds&amp;custid=s9495846&amp;groupid=main&amp;authtype=ip,guest&amp;direct=true&amp;bquery=sab.000151535"/>
    <s v="BOAP"/>
    <s v="001.42"/>
    <s v="Métodos de busqueda"/>
    <s v="Obras Generales"/>
    <s v="000 - Obras Generales"/>
    <s v="000 - Generalidades"/>
    <s v="Conocimiento"/>
    <s v="151535|10"/>
    <n v="61"/>
  </r>
  <r>
    <s v="Bib Central"/>
    <s v="Artes y Humanidades"/>
    <s v="Libro"/>
    <x v="0"/>
    <s v="Las entrevistas en investigación cualitativa / Steinar Kvale ; traducido por Tomás del Amo y Carme"/>
    <s v="Kvale, Steinar 1938-"/>
    <s v="Madrid : Morata, 2011."/>
    <n v="2011"/>
    <x v="0"/>
    <s v="978-84-7112-630-6"/>
    <s v="Entrevistas En Investigacion ; Investigacion Cientifica ; Investigacion Cualitativa ; Investigacion Cualitativa"/>
    <x v="1"/>
    <x v="0"/>
    <n v="151526"/>
    <n v="10"/>
    <s v="139928"/>
    <s v="Las entrevistas en investigación cualitativa / Steinar Kvale ; traducido por Tomás del Amo y Carme"/>
    <n v="2011"/>
    <s v="001 - Conocimiento"/>
    <s v="https://search.ebscohost.com/login.aspx?profile=eds&amp;custid=s9495846&amp;groupid=main&amp;authtype=ip,guest&amp;direct=true&amp;bquery=sab.000151526"/>
    <s v="BOAP"/>
    <s v="001.4226"/>
    <s v="Presentación de datos estadísticos"/>
    <s v="Obras Generales"/>
    <s v="000 - Obras Generales"/>
    <s v="000 - Generalidades"/>
    <s v="Conocimiento"/>
    <s v="151526|10"/>
    <n v="89"/>
  </r>
  <r>
    <s v="Bib Central"/>
    <s v="Artes y Humanidades"/>
    <s v="Libro"/>
    <x v="0"/>
    <s v="Fundamentos metodológicos en ciencias : (herramientas de pensamiento para trabajos de investigac"/>
    <s v="Chamorro B., Clara"/>
    <s v="Bogotá : Universidad Nacional de Colombia. Departamento de Biología. Facultad de Ciencias, 2003."/>
    <n v="2003"/>
    <x v="0"/>
    <m/>
    <s v="Ciencia Cognitiva ; Filosofia de la Ciencia ; Investigacion Cientifica ; Teoria Del Conocimiento"/>
    <x v="1"/>
    <x v="2"/>
    <n v="167232"/>
    <n v="20"/>
    <s v="147862"/>
    <s v="Fundamentos metodológicos en ciencias : (herramientas de pensamiento para trabajos de investigac"/>
    <n v="2003"/>
    <s v="001 - Conocimiento"/>
    <s v="https://search.ebscohost.com/login.aspx?profile=eds&amp;custid=s9495846&amp;groupid=main&amp;authtype=ip,guest&amp;direct=true&amp;bquery=sab.000167232"/>
    <s v="BOAP"/>
    <s v="001.4"/>
    <s v="Investigación"/>
    <s v="Obras Generales"/>
    <s v="000 - Obras Generales"/>
    <s v="000 - Generalidades"/>
    <s v="Conocimiento"/>
    <s v="167232|20"/>
    <n v="14"/>
  </r>
  <r>
    <s v="Bib Central"/>
    <s v="Artes y Humanidades"/>
    <s v="Libro"/>
    <x v="0"/>
    <s v="Cómo se hace una tesis doctoral : manual de técnica de la documentación científica / Javier Lass"/>
    <s v="Lasso de la Vega y Jiménez Placer, Javier"/>
    <s v="Madrid : Mayfe, 1958."/>
    <n v="1958"/>
    <x v="0"/>
    <m/>
    <s v="Documentacion ; Investigacion ; Investigacion Cientifica ; Tesis y Disertaciones Academicas"/>
    <x v="1"/>
    <x v="6"/>
    <n v="5908"/>
    <n v="10"/>
    <s v="025230"/>
    <s v="Cómo se hace una tesis doctoral : manual de técnica de la documentación científica / Javier Lass"/>
    <n v="-2000"/>
    <s v="001 - Conocimiento"/>
    <s v="https://search.ebscohost.com/login.aspx?profile=eds&amp;custid=s9495846&amp;groupid=main&amp;authtype=ip,guest&amp;direct=true&amp;bquery=sab.000005908"/>
    <s v="BOAP"/>
    <s v="001.43"/>
    <s v="Métodos descriptivos y experimentales"/>
    <s v="Obras Generales"/>
    <s v="000 - Obras Generales"/>
    <s v="000 - Generalidades"/>
    <s v="Conocimiento"/>
    <s v="5908|10"/>
    <n v="3"/>
  </r>
  <r>
    <s v="Bib Central"/>
    <s v="Artes y Humanidades"/>
    <s v="Libro"/>
    <x v="0"/>
    <s v="Teoría y técnica de la investigación científica / José María Desantes Guanter y José López Y"/>
    <s v="Desantes Guanter, José María"/>
    <s v="Madrid : Editorial Síntesis, 1996."/>
    <n v="1996"/>
    <x v="0"/>
    <s v="84-7738-358-8"/>
    <s v="Investigacion Cientifica ; Investigacion Cientifica"/>
    <x v="1"/>
    <x v="1"/>
    <n v="3353"/>
    <n v="10"/>
    <s v="049751"/>
    <s v="Teoría y técnica de la investigación científica / José María Desantes Guanter y José López Y"/>
    <n v="-2000"/>
    <s v="001 - Conocimiento"/>
    <s v="https://search.ebscohost.com/login.aspx?profile=eds&amp;custid=s9495846&amp;groupid=main&amp;authtype=ip,guest&amp;direct=true&amp;bquery=sab.000003353"/>
    <s v="BOAP"/>
    <s v="001.4"/>
    <s v="Investigación"/>
    <s v="Obras Generales"/>
    <s v="000 - Obras Generales"/>
    <s v="000 - Generalidades"/>
    <s v="Conocimiento"/>
    <s v="3353|10"/>
    <n v="25"/>
  </r>
  <r>
    <s v="Bib Central"/>
    <s v="Artes y Humanidades"/>
    <s v="Libro"/>
    <x v="0"/>
    <s v="Tesis doctorales y trabajos de investigación científica / Restituto Sierra Bravo."/>
    <s v="Sierra Bravo, Restituto"/>
    <s v="Madrid : Paraninfo, 1994."/>
    <n v="1994"/>
    <x v="0"/>
    <s v="84-283-2052-7"/>
    <s v="Investigacion Cientifica ; Tesis y Disertaciones Academicas"/>
    <x v="1"/>
    <x v="1"/>
    <n v="30740"/>
    <n v="10"/>
    <s v="045548"/>
    <s v="Tesis doctorales y trabajos de investigación científica / Restituto Sierra Bravo."/>
    <n v="-2000"/>
    <s v="001 - Conocimiento"/>
    <s v="https://search.ebscohost.com/login.aspx?profile=eds&amp;custid=s9495846&amp;groupid=main&amp;authtype=ip,guest&amp;direct=true&amp;bquery=sab.000030740"/>
    <s v="BOAP"/>
    <s v="001.4"/>
    <s v="Investigación"/>
    <s v="Obras Generales"/>
    <s v="000 - Obras Generales"/>
    <s v="000 - Generalidades"/>
    <s v="Conocimiento"/>
    <s v="30740|10"/>
    <n v="8"/>
  </r>
  <r>
    <s v="Bib Central"/>
    <s v="Artes y Humanidades"/>
    <s v="Libro"/>
    <x v="0"/>
    <s v="La construcción del oficio de investigador : una perspectiva Sherlockiana / Diego Antonio Pineda G."/>
    <s v="Pineda R., Diego Antonio autor"/>
    <s v="Bogotá : Editora Beta, 2008."/>
    <n v="2008"/>
    <x v="0"/>
    <s v="9789589752036"/>
    <s v="Investigacion Cientifica ; Investigacion Cientifica ; Tecnicas de Investigacion"/>
    <x v="1"/>
    <x v="2"/>
    <n v="162642"/>
    <n v="20"/>
    <s v="151061"/>
    <s v="La construcción del oficio de investigador : una perspectiva Sherlockiana / Diego Antonio Pineda G."/>
    <n v="2008"/>
    <s v="001 - Conocimiento"/>
    <s v="https://search.ebscohost.com/login.aspx?profile=eds&amp;custid=s9495846&amp;groupid=main&amp;authtype=ip,guest&amp;direct=true&amp;bquery=sab.000162642"/>
    <s v="BOAP"/>
    <s v="001.43"/>
    <s v="Métodos descriptivos y experimentales"/>
    <s v="Obras Generales"/>
    <s v="000 - Obras Generales"/>
    <s v="000 - Generalidades"/>
    <s v="Conocimiento"/>
    <s v="162642|20"/>
    <n v="66"/>
  </r>
  <r>
    <s v="Bib Central"/>
    <s v="Artes y Humanidades"/>
    <s v="Libro"/>
    <x v="0"/>
    <s v="Fundamentos de investigación : un enfoque por competencias / Erica María Lara Muñoz."/>
    <s v="Lara Muñoz, Erica María"/>
    <s v="México : Alfaomega, 2013."/>
    <n v="2013"/>
    <x v="0"/>
    <s v="978-607-707-736-7"/>
    <s v="Ciencias Sociales ; Investigacion Cientifica ; Investigaciones"/>
    <x v="1"/>
    <x v="0"/>
    <n v="168559"/>
    <n v="10"/>
    <s v="149750"/>
    <s v="Fundamentos de investigación : un enfoque por competencias / Erica María Lara Muñoz."/>
    <n v="2013"/>
    <s v="001 - Conocimiento"/>
    <s v="https://search.ebscohost.com/login.aspx?profile=eds&amp;custid=s9495846&amp;groupid=main&amp;authtype=ip,guest&amp;direct=true&amp;bquery=sab.000168559"/>
    <s v="BOAP"/>
    <s v="001.432"/>
    <s v="Métodos descriptivos y experimentales"/>
    <s v="Obras Generales"/>
    <s v="000 - Obras Generales"/>
    <s v="000 - Generalidades"/>
    <s v="Conocimiento"/>
    <s v="168559|10"/>
    <n v="9"/>
  </r>
  <r>
    <s v="Bib Central"/>
    <s v="Artes y Humanidades"/>
    <s v="Libro"/>
    <x v="0"/>
    <s v="A journey through qualitative research : from design to reporting / Stéphanie Gaudet y Dominique Ro"/>
    <s v="Gaudet, Stephanie autor"/>
    <s v="Thousand : SAGE Publications, ©2018"/>
    <n v="2018"/>
    <x v="1"/>
    <s v="9781446267134"/>
    <n v="0"/>
    <x v="1"/>
    <x v="0"/>
    <n v="259765"/>
    <n v="10"/>
    <s v="159034"/>
    <s v="A journey through qualitative research : from design to reporting / Stéphanie Gaudet y Dominique Ro"/>
    <n v="2018"/>
    <s v="001 - Conocimiento"/>
    <s v="https://search.ebscohost.com/login.aspx?profile=eds&amp;custid=s9495846&amp;groupid=main&amp;authtype=ip,guest&amp;direct=true&amp;bquery=sab.000259765"/>
    <s v="BOAP"/>
    <s v="001.42"/>
    <s v="Métodos de busqueda"/>
    <s v="Obras Generales"/>
    <s v="000 - Obras Generales"/>
    <s v="000 - Generalidades"/>
    <s v="Conocimiento"/>
    <s v="259765|10"/>
    <n v="23"/>
  </r>
  <r>
    <s v="Depósito Chía"/>
    <s v="Hemeroteca"/>
    <s v="Seriadas"/>
    <x v="1"/>
    <s v="Hallazgos : revista de investigaciones."/>
    <m/>
    <s v="Bogotá : Universidad Santo Tomás, 2005."/>
    <n v="2005"/>
    <x v="0"/>
    <s v="1794-3841"/>
    <s v="Comunidad y Escuela ; Educacion ; Literatura ; Medios de Comunicacion de Masas"/>
    <x v="1"/>
    <x v="2"/>
    <n v="127741"/>
    <n v="100"/>
    <s v="R-018268"/>
    <s v="Hallazgos : revista de investigaciones."/>
    <n v="2005"/>
    <s v="001 - Conocimiento"/>
    <s v="https://search.ebscohost.com/login.aspx?profile=eds&amp;custid=s9495846&amp;groupid=main&amp;authtype=ip,guest&amp;direct=true&amp;bquery=sab.000127741"/>
    <s v="BOAP"/>
    <s v="001.4"/>
    <s v="Investigación"/>
    <s v="Obras Generales"/>
    <s v="000 - Obras Generales"/>
    <s v="000 - Generalidades"/>
    <s v="Conocimiento"/>
    <s v="127741|100"/>
    <n v="1"/>
  </r>
  <r>
    <s v="Bib Central"/>
    <s v="Colec Autores Unisabana"/>
    <s v="Libro"/>
    <x v="0"/>
    <s v="La filosofía aplicada a la investigación científica / Amparo Vélez Ramírez y Francisco José He"/>
    <s v="Vélez Ramírez, Amparo autor"/>
    <s v="Bogotá : Universidad de La Sabana. Fondo de Publicaciones ; Colegio Mayor de Nuestra Señora del Ro"/>
    <n v="1994"/>
    <x v="0"/>
    <s v="9581201254"/>
    <s v="Filosofia de la Ciencia ; Habitos de Estudio ; Investigacion Cientifica ; Investigacion Cientifica ; Metodologia Cientifica ; Metodos de Ensenanza"/>
    <x v="1"/>
    <x v="1"/>
    <n v="2988"/>
    <n v="30"/>
    <s v="045385"/>
    <s v="La filosofía aplicada a la investigación científica / Amparo Vélez Ramírez y Francisco José He"/>
    <n v="-2000"/>
    <s v="001 - Conocimiento"/>
    <s v="https://search.ebscohost.com/login.aspx?profile=eds&amp;custid=s9495846&amp;groupid=main&amp;authtype=ip,guest&amp;direct=true&amp;bquery=sab.000002988"/>
    <s v="BOAP"/>
    <s v="001.42"/>
    <s v="Métodos de busqueda"/>
    <s v="Obras Generales"/>
    <s v="000 - Obras Generales"/>
    <s v="000 - Generalidades"/>
    <s v="Conocimiento"/>
    <s v="2988|30"/>
    <n v="2"/>
  </r>
  <r>
    <s v="Bib Central"/>
    <s v="Gaspar Caballero Sierra"/>
    <s v="Libro"/>
    <x v="0"/>
    <s v="Metodología de la investigación : curso general y aplicado / Lizardo Carvajal."/>
    <s v="Carvajal, Lizardo"/>
    <s v="Cali : Fundación para Actividades de Investigación y Desarrollo - FAID, 1986."/>
    <n v="1986"/>
    <x v="0"/>
    <m/>
    <s v="Investigacion Cientifica ; Investigacion Cientifica ; Investigacion Social"/>
    <x v="1"/>
    <x v="3"/>
    <n v="65024"/>
    <n v="10"/>
    <s v="109967"/>
    <s v="Metodología de la investigación : curso general y aplicado / Lizardo Carvajal."/>
    <n v="-2000"/>
    <s v="001 - Conocimiento"/>
    <s v="https://search.ebscohost.com/login.aspx?profile=eds&amp;custid=s9495846&amp;groupid=main&amp;authtype=ip,guest&amp;direct=true&amp;bquery=sab.000065024"/>
    <s v="BOAP"/>
    <s v="001.4"/>
    <s v="Investigación"/>
    <s v="Obras Generales"/>
    <s v="000 - Obras Generales"/>
    <s v="000 - Generalidades"/>
    <s v="Conocimiento"/>
    <s v="65024|10"/>
    <n v="1"/>
  </r>
  <r>
    <s v="Bib Central"/>
    <s v="Artes y Humanidades"/>
    <s v="Libro"/>
    <x v="0"/>
    <s v="Diseño de proyectos de investigación y acción / Carlos Julio Arévalo."/>
    <s v="Arévalo, Carlos Julio"/>
    <s v="Bogotá : Corporación Universitaria Minuto de Dios. Facultad de Ciencias Económica y Administrativ"/>
    <n v="2004"/>
    <x v="0"/>
    <s v="958-8165-21-0"/>
    <s v="Elaboracion de Proyectos ; Investigacion Cientifica ; Proyectos de Investigacion ; Tesis y Disertaciones Academicas"/>
    <x v="1"/>
    <x v="2"/>
    <n v="58177"/>
    <n v="10"/>
    <s v="089174"/>
    <s v="Diseño de proyectos de investigación y acción / Carlos Julio Arévalo."/>
    <n v="2004"/>
    <s v="001 - Conocimiento"/>
    <s v="https://search.ebscohost.com/login.aspx?profile=eds&amp;custid=s9495846&amp;groupid=main&amp;authtype=ip,guest&amp;direct=true&amp;bquery=sab.000058177"/>
    <s v="BOAP"/>
    <s v="001.42"/>
    <s v="Métodos de busqueda"/>
    <s v="Obras Generales"/>
    <s v="000 - Obras Generales"/>
    <s v="000 - Generalidades"/>
    <s v="Conocimiento"/>
    <s v="58177|10"/>
    <n v="14"/>
  </r>
  <r>
    <s v="Bib Central"/>
    <s v="Artes y Humanidades"/>
    <s v="Libro"/>
    <x v="0"/>
    <s v="Metodología de la investigación / Roberto Hernández Sampieri, Carlos Fernández Collado y Pilar B"/>
    <s v="Hernández Sampieri, Roberto autor"/>
    <s v="México : McGraw Hill Interamericana, ©2003."/>
    <n v="2003"/>
    <x v="0"/>
    <s v="9701036328"/>
    <s v="Investigacion Cientifica ; Modelos Animales En Investigacion ; Proyectos de Investigacion"/>
    <x v="1"/>
    <x v="2"/>
    <n v="58953"/>
    <n v="20"/>
    <s v="091049"/>
    <s v="Metodología de la investigación / Roberto Hernández Sampieri, Carlos Fernández Collado y Pilar B"/>
    <n v="2003"/>
    <s v="001 - Conocimiento"/>
    <s v="https://search.ebscohost.com/login.aspx?profile=eds&amp;custid=s9495846&amp;groupid=main&amp;authtype=ip,guest&amp;direct=true&amp;bquery=sab.000058953"/>
    <s v="BOAP"/>
    <s v="001.4018"/>
    <s v="Investigación"/>
    <s v="Obras Generales"/>
    <s v="000 - Obras Generales"/>
    <s v="000 - Generalidades"/>
    <s v="Conocimiento"/>
    <s v="58953|20"/>
    <n v="303"/>
  </r>
  <r>
    <s v="Bib Central"/>
    <s v="Artes y Humanidades"/>
    <s v="Libro"/>
    <x v="0"/>
    <s v="Metodología científica / Luiz, Cervo Amado; Pedro Alcino, Bervian."/>
    <s v="Cervo Amado, Luiz"/>
    <s v="México : Editorial McGraw-Hill, 1980."/>
    <n v="1980"/>
    <x v="0"/>
    <s v="968-451-003-9"/>
    <s v="Investigacion Cientifica ; Metodologia Cientifica"/>
    <x v="1"/>
    <x v="5"/>
    <n v="29618"/>
    <n v="10"/>
    <s v="041555"/>
    <s v="Metodología científica / Luiz, Cervo Amado; Pedro Alcino, Bervian."/>
    <n v="-2000"/>
    <s v="001 - Conocimiento"/>
    <s v="https://search.ebscohost.com/login.aspx?profile=eds&amp;custid=s9495846&amp;groupid=main&amp;authtype=ip,guest&amp;direct=true&amp;bquery=sab.000029618"/>
    <s v="BOAP"/>
    <s v="001.4018"/>
    <s v="Investigación"/>
    <s v="Obras Generales"/>
    <s v="000 - Obras Generales"/>
    <s v="000 - Generalidades"/>
    <s v="Conocimiento"/>
    <s v="29618|10"/>
    <n v="15"/>
  </r>
  <r>
    <s v="Bib Central"/>
    <s v="Artes y Humanidades"/>
    <s v="Libro"/>
    <x v="0"/>
    <s v="Métodos cualitativos y cuantitativos en investigación evaluativa / Thomas D. Cook y Charles S. Rei"/>
    <s v="Cook, Thomas D. autor"/>
    <s v="Madrid : Ediciones Morata, 1986 (impresión de 1997)."/>
    <n v="1986"/>
    <x v="0"/>
    <s v="847112310X"/>
    <s v="Investigacion Cientifica ; Investigacion Cualitativa ; Investigaciones Evaluativas ; Metodologia Cientifica"/>
    <x v="1"/>
    <x v="3"/>
    <n v="44319"/>
    <n v="10"/>
    <s v="066452"/>
    <s v="Métodos cualitativos y cuantitativos en investigación evaluativa / Thomas D. Cook y Charles S. Rei"/>
    <n v="-2000"/>
    <s v="001 - Conocimiento"/>
    <s v="https://search.ebscohost.com/login.aspx?profile=eds&amp;custid=s9495846&amp;groupid=main&amp;authtype=ip,guest&amp;direct=true&amp;bquery=sab.000044319"/>
    <s v="BOAP"/>
    <s v="001.42"/>
    <s v="Métodos de busqueda"/>
    <s v="Obras Generales"/>
    <s v="000 - Obras Generales"/>
    <s v="000 - Generalidades"/>
    <s v="Conocimiento"/>
    <s v="44319|10"/>
    <n v="68"/>
  </r>
  <r>
    <s v="Bib Central"/>
    <s v="Artes y Humanidades"/>
    <s v="Libro"/>
    <x v="0"/>
    <s v="Cómo hacer una tesis y elaborar todo tipo de escritos / Carlos A. Sabino ; ed. Gabriel Silva Rincó"/>
    <s v="Sabino, Carlos A."/>
    <s v="Santafé de Bogotá : Panamericana Editorial, 1998."/>
    <n v="1998"/>
    <x v="0"/>
    <s v="958-30-0268-2"/>
    <s v="Investigacion Cientifica ; Redaccion de Escritos Tecnicos ; Tecnicas de Investigacion ; Tesis y Disertaciones Academicas ; Universidades"/>
    <x v="1"/>
    <x v="1"/>
    <n v="44411"/>
    <n v="10"/>
    <s v="067846"/>
    <s v="Cómo hacer una tesis y elaborar todo tipo de escritos / Carlos A. Sabino ; ed. Gabriel Silva Rincó"/>
    <n v="-2000"/>
    <s v="001 - Conocimiento"/>
    <s v="https://search.ebscohost.com/login.aspx?profile=eds&amp;custid=s9495846&amp;groupid=main&amp;authtype=ip,guest&amp;direct=true&amp;bquery=sab.000044411"/>
    <s v="BOAP"/>
    <s v="001.43"/>
    <s v="Métodos descriptivos y experimentales"/>
    <s v="Obras Generales"/>
    <s v="000 - Obras Generales"/>
    <s v="000 - Generalidades"/>
    <s v="Conocimiento"/>
    <s v="44411|10"/>
    <n v="44"/>
  </r>
  <r>
    <s v="Bib Central"/>
    <s v="Artes y Humanidades"/>
    <s v="Libro"/>
    <x v="0"/>
    <s v="Análisis y diseño de experimentos / Humberto Gutiérrez Pulido, Román de la Vara Salazar ; revisi"/>
    <s v="Gutiérrez Pulido, Humberto autor"/>
    <s v="México : McGraw-Hill, ©2012."/>
    <n v="2012"/>
    <x v="0"/>
    <s v="9781456227470 (E-Book)"/>
    <s v="Analisis de Varianza ; Diseno Experimental ; Experimentacion Cientifica ; Investigacion Cientifica"/>
    <x v="1"/>
    <x v="0"/>
    <n v="158536"/>
    <n v="10"/>
    <s v="141018"/>
    <s v="Análisis y diseño de experimentos / Humberto Gutiérrez Pulido, Román de la Vara Salazar ; revisi"/>
    <n v="2012"/>
    <s v="001 - Conocimiento"/>
    <s v="https://search.ebscohost.com/login.aspx?profile=eds&amp;custid=s9495846&amp;groupid=main&amp;authtype=ip,guest&amp;direct=true&amp;bquery=sab.000158536"/>
    <s v="BOAP"/>
    <s v="001.434"/>
    <s v="Método experimental"/>
    <s v="Obras Generales"/>
    <s v="000 - Obras Generales"/>
    <s v="000 - Generalidades"/>
    <s v="Conocimiento"/>
    <s v="158536|10"/>
    <n v="34"/>
  </r>
  <r>
    <s v="Bib Central"/>
    <s v="Artes y Humanidades"/>
    <s v="Libro"/>
    <x v="0"/>
    <s v="Ethics in qualitative research : controversies and contexts / Martyn Hammersley y Anna Traianou."/>
    <s v="Hammersley, Martyn autor"/>
    <s v="London : Sage Publications, ©2012."/>
    <n v="2012"/>
    <x v="1"/>
    <s v="9780857021410"/>
    <n v="0"/>
    <x v="1"/>
    <x v="0"/>
    <n v="263946"/>
    <n v="10"/>
    <s v="156379"/>
    <s v="Ethics in qualitative research : controversies and contexts / Martyn Hammersley y Anna Traianou."/>
    <n v="2012"/>
    <s v="001 - Conocimiento"/>
    <s v="https://search.ebscohost.com/login.aspx?profile=eds&amp;custid=s9495846&amp;groupid=main&amp;authtype=ip,guest&amp;direct=true&amp;bquery=sab.000263946"/>
    <s v="BOAP"/>
    <s v="001.42"/>
    <s v="Métodos de busqueda"/>
    <s v="Obras Generales"/>
    <s v="000 - Obras Generales"/>
    <s v="000 - Generalidades"/>
    <s v="Conocimiento"/>
    <s v="263946|10"/>
    <n v="5"/>
  </r>
  <r>
    <s v="Bib Central"/>
    <s v="Artes y Humanidades"/>
    <s v="Libro"/>
    <x v="0"/>
    <s v="Las prácticas de investigación en educación tensiones y desplazamientos entre la investigación f"/>
    <s v="Gutiérrez G., Martha Cecilia autor"/>
    <s v="Bogotá : ASCOFADE, ©2011"/>
    <n v="2011"/>
    <x v="0"/>
    <s v="9789589972731"/>
    <n v="0"/>
    <x v="1"/>
    <x v="0"/>
    <n v="267812"/>
    <n v="10"/>
    <s v="157959"/>
    <s v="Las prácticas de investigación en educación tensiones y desplazamientos entre la investigación f"/>
    <n v="2011"/>
    <s v="001 - Conocimiento"/>
    <s v="https://search.ebscohost.com/login.aspx?profile=eds&amp;custid=s9495846&amp;groupid=main&amp;authtype=ip,guest&amp;direct=true&amp;bquery=sab.000267812"/>
    <s v="BOAP"/>
    <s v="001.42"/>
    <s v="Métodos de busqueda"/>
    <s v="Obras Generales"/>
    <s v="000 - Obras Generales"/>
    <s v="000 - Generalidades"/>
    <s v="Conocimiento"/>
    <s v="267812|10"/>
    <n v="4"/>
  </r>
  <r>
    <s v="Bib Central"/>
    <s v="Recursos Especiales"/>
    <s v="CD-ROM"/>
    <x v="0"/>
    <s v="Guía práctica para la evaluación de impacto / Raquel Bernal y Ximena Peña."/>
    <s v="Bernal, Raquel"/>
    <s v="Bogotá : Universidad de los Andes, 2011."/>
    <n v="2011"/>
    <x v="0"/>
    <s v="978-958-695-599-7"/>
    <s v="Investigacion Social ; Investigaciones Evaluativas (Programas de Accion Social)"/>
    <x v="1"/>
    <x v="0"/>
    <n v="146460"/>
    <n v="20"/>
    <s v="135510"/>
    <s v="Guía práctica para la evaluación de impacto / Raquel Bernal y Ximena Peña."/>
    <n v="2011"/>
    <s v="001 - Conocimiento"/>
    <s v="https://search.ebscohost.com/login.aspx?profile=eds&amp;custid=s9495846&amp;groupid=main&amp;authtype=ip,guest&amp;direct=true&amp;bquery=sab.000146460"/>
    <s v="BOAP"/>
    <s v="001.42"/>
    <s v="Métodos de busqueda"/>
    <s v="Obras Generales"/>
    <s v="000 - Obras Generales"/>
    <s v="000 - Generalidades"/>
    <s v="Conocimiento"/>
    <s v="146460|20"/>
    <n v="1"/>
  </r>
  <r>
    <s v="Bib Central"/>
    <s v="Artes y Humanidades"/>
    <s v="Libro"/>
    <x v="0"/>
    <s v="Elementos de investigación / Frederick Lamson Whitney ; traducido por José Savé."/>
    <s v="Whitney, Frederick Lamson"/>
    <s v="Barcelona : Omega, 1963."/>
    <n v="1963"/>
    <x v="0"/>
    <m/>
    <s v="Investigacion - Metodologia ; Metodologia"/>
    <x v="1"/>
    <x v="4"/>
    <n v="13356"/>
    <n v="10"/>
    <s v="002096"/>
    <s v="Elementos de investigación / Frederick Lamson Whitney ; traducido por José Savé."/>
    <n v="-2000"/>
    <s v="001 - Conocimiento"/>
    <s v="https://search.ebscohost.com/login.aspx?profile=eds&amp;custid=s9495846&amp;groupid=main&amp;authtype=ip,guest&amp;direct=true&amp;bquery=sab.000013356"/>
    <s v="BOAP"/>
    <s v="001.4"/>
    <s v="Investigación"/>
    <s v="Obras Generales"/>
    <s v="000 - Obras Generales"/>
    <s v="000 - Generalidades"/>
    <s v="Conocimiento"/>
    <s v="13356|10"/>
    <n v="14"/>
  </r>
  <r>
    <s v="Bib Central"/>
    <s v="Artes y Humanidades"/>
    <s v="Libro"/>
    <x v="0"/>
    <s v="El trabajo de documentación : apuntes para su preparación y presentación / Antonio Sanabria Quint"/>
    <s v="Sanabria Quintana, Antonio"/>
    <s v="Tunja : Imp. Departamental, 1965."/>
    <n v="1965"/>
    <x v="0"/>
    <m/>
    <s v="Documentacion ; Preparacion de Manuscritos"/>
    <x v="1"/>
    <x v="4"/>
    <n v="13363"/>
    <n v="10"/>
    <s v="002088"/>
    <s v="El trabajo de documentación : apuntes para su preparación y presentación / Antonio Sanabria Quint"/>
    <n v="-2000"/>
    <s v="001 - Conocimiento"/>
    <s v="https://search.ebscohost.com/login.aspx?profile=eds&amp;custid=s9495846&amp;groupid=main&amp;authtype=ip,guest&amp;direct=true&amp;bquery=sab.000013363"/>
    <s v="BOAP"/>
    <s v="001.42"/>
    <s v="Métodos de busqueda"/>
    <s v="Obras Generales"/>
    <s v="000 - Obras Generales"/>
    <s v="000 - Generalidades"/>
    <s v="Conocimiento"/>
    <s v="13363|10"/>
    <n v="11"/>
  </r>
  <r>
    <s v="Bib Central"/>
    <s v="Gaspar Caballero Sierra"/>
    <s v="Libro"/>
    <x v="0"/>
    <s v="Lineamientos para la investigación jurídica / José Martínez Pichardo , prólogo de Humberto Ben"/>
    <s v="Martínez Pichardo, José"/>
    <s v="México : Porrúa, 1994-1996."/>
    <n v="1994"/>
    <x v="0"/>
    <s v="968-452-775-6"/>
    <s v="Derecho ; Investigacion Juridica ; Metodos de Investigacion Bibliografica"/>
    <x v="1"/>
    <x v="1"/>
    <n v="126136"/>
    <n v="10"/>
    <s v="120900"/>
    <s v="Lineamientos para la investigación jurídica / José Martínez Pichardo , prólogo de Humberto Ben"/>
    <n v="-2000"/>
    <s v="001 - Conocimiento"/>
    <s v="https://search.ebscohost.com/login.aspx?profile=eds&amp;custid=s9495846&amp;groupid=main&amp;authtype=ip,guest&amp;direct=true&amp;bquery=sab.000126136"/>
    <s v="BOAP"/>
    <s v="001.42"/>
    <s v="Métodos de busqueda"/>
    <s v="Obras Generales"/>
    <s v="000 - Obras Generales"/>
    <s v="000 - Generalidades"/>
    <s v="Conocimiento"/>
    <s v="126136|10"/>
    <n v="1"/>
  </r>
  <r>
    <s v="Bib Central"/>
    <s v="Artes y Humanidades"/>
    <s v="Libro"/>
    <x v="0"/>
    <s v="La investigación / Mario Tamayo y Tamayo."/>
    <s v="Tamayo y Tamayo, Mario"/>
    <s v="Santafé de Bogotá : ICFES, 1999."/>
    <n v="1999"/>
    <x v="0"/>
    <s v="958-9279-11-2 (O.C.)"/>
    <s v="Ciencia y Tecnologia ; Investigacion Cientifica ; Metodologia Cientifica"/>
    <x v="1"/>
    <x v="1"/>
    <n v="43368"/>
    <n v="10"/>
    <s v="065134"/>
    <s v="La investigación / Mario Tamayo y Tamayo."/>
    <n v="-2000"/>
    <s v="001 - Conocimiento"/>
    <s v="https://search.ebscohost.com/login.aspx?profile=eds&amp;custid=s9495846&amp;groupid=main&amp;authtype=ip,guest&amp;direct=true&amp;bquery=sab.000043368"/>
    <s v="BOAP"/>
    <s v="001.42"/>
    <s v="Métodos de busqueda"/>
    <s v="Obras Generales"/>
    <s v="000 - Obras Generales"/>
    <s v="000 - Generalidades"/>
    <s v="Conocimiento"/>
    <s v="43368|10"/>
    <n v="41"/>
  </r>
  <r>
    <s v="Bib Central"/>
    <s v="Artes y Humanidades"/>
    <s v="Libro"/>
    <x v="0"/>
    <s v="La metodología de la investigaciión evaluativa y social / Eduardo Ponce de León Díaz."/>
    <s v="Ponce de León Díaz, Eduardo"/>
    <s v="Bogotá : Universidad El Bosque. Facultad de Psicología, 2000."/>
    <n v="2000"/>
    <x v="0"/>
    <m/>
    <s v="Educacion ; Evaluacion Curricular ; Formacion Profesional de Maestros ; Investigacion Cientifica ; Investigacion Social ; Investigaciones Evaluativas"/>
    <x v="1"/>
    <x v="1"/>
    <n v="57767"/>
    <n v="10"/>
    <s v="088513"/>
    <s v="La metodología de la investigaciión evaluativa y social / Eduardo Ponce de León Díaz."/>
    <n v="-2000"/>
    <s v="001 - Conocimiento"/>
    <s v="https://search.ebscohost.com/login.aspx?profile=eds&amp;custid=s9495846&amp;groupid=main&amp;authtype=ip,guest&amp;direct=true&amp;bquery=sab.000057767"/>
    <s v="BOAP"/>
    <s v="001.42"/>
    <s v="Métodos de busqueda"/>
    <s v="Obras Generales"/>
    <s v="000 - Obras Generales"/>
    <s v="000 - Generalidades"/>
    <s v="Conocimiento"/>
    <s v="57767|10"/>
    <n v="33"/>
  </r>
  <r>
    <s v="Bib Central"/>
    <s v="Colec Autores Unisabana"/>
    <s v="Libro"/>
    <x v="0"/>
    <s v="Procedimientos generales en relación con la investigación en la Universidad de La Sabana : aprobad"/>
    <m/>
    <s v="Bogotá : Universidad de la Sabana, ©2002."/>
    <n v="2002"/>
    <x v="0"/>
    <s v="9581202064"/>
    <s v="Investigacion Cientifica ; Investigacion Cientifica"/>
    <x v="1"/>
    <x v="2"/>
    <n v="33696"/>
    <n v="10"/>
    <s v="135872"/>
    <s v="Procedimientos generales en relación con la investigación en la Universidad de La Sabana : aprobad"/>
    <n v="2002"/>
    <s v="001 - Conocimiento"/>
    <s v="https://search.ebscohost.com/login.aspx?profile=eds&amp;custid=s9495846&amp;groupid=main&amp;authtype=ip,guest&amp;direct=true&amp;bquery=sab.000033696"/>
    <s v="BOAP"/>
    <s v="001.42"/>
    <s v="Métodos de busqueda"/>
    <s v="Obras Generales"/>
    <s v="000 - Obras Generales"/>
    <s v="000 - Generalidades"/>
    <s v="Conocimiento"/>
    <s v="33696|10"/>
    <n v="6"/>
  </r>
  <r>
    <s v="Bib Central"/>
    <s v="Artes y Humanidades"/>
    <s v="Libro"/>
    <x v="0"/>
    <s v="Internet inquiry : conversations about method / editado por Annette N. Markham y Nancy K. Baym."/>
    <m/>
    <s v="Los Angeles : Sage Publications, 2009."/>
    <n v="2009"/>
    <x v="1"/>
    <s v="978-1-4129-1001-9"/>
    <s v="Internet ; Investigacion Cientifica ; Investigacion y Desarrollo ; Metodologia Cientifica"/>
    <x v="1"/>
    <x v="2"/>
    <n v="140735"/>
    <n v="20"/>
    <s v="135822"/>
    <s v="Internet inquiry : conversations about method / editado por Annette N. Markham y Nancy K. Baym."/>
    <n v="2009"/>
    <s v="001 - Conocimiento"/>
    <s v="https://search.ebscohost.com/login.aspx?profile=eds&amp;custid=s9495846&amp;groupid=main&amp;authtype=ip,guest&amp;direct=true&amp;bquery=sab.000140735"/>
    <s v="BOAP"/>
    <s v="001.4"/>
    <s v="Investigación"/>
    <s v="Obras Generales"/>
    <s v="000 - Obras Generales"/>
    <s v="000 - Generalidades"/>
    <s v="Conocimiento"/>
    <s v="140735|20"/>
    <n v="4"/>
  </r>
  <r>
    <s v="Biblioteca Alterna"/>
    <s v="Artes y Humanidades"/>
    <s v="Libro"/>
    <x v="0"/>
    <s v="Métodos de trabajo científico para las enseñanzas medias / Felipe B., Pedraza Jiménez."/>
    <s v="Pedraza Jiménez, Felipe B."/>
    <s v="Madrid : Bruño, 1990."/>
    <n v="1990"/>
    <x v="0"/>
    <s v="84-216-0990-4"/>
    <s v="Investigacion Cientifica ; Metodologia Cientifica ; Tesis y Disertaciones Academicas - Metodologia"/>
    <x v="1"/>
    <x v="3"/>
    <n v="19830"/>
    <n v="10"/>
    <s v="061051"/>
    <s v="Métodos de trabajo científico para las enseñanzas medias / Felipe B., Pedraza Jiménez."/>
    <n v="-2000"/>
    <s v="001 - Conocimiento"/>
    <s v="https://search.ebscohost.com/login.aspx?profile=eds&amp;custid=s9495846&amp;groupid=main&amp;authtype=ip,guest&amp;direct=true&amp;bquery=sab.000019830"/>
    <s v="BOAP"/>
    <s v="001.42"/>
    <s v="Métodos de busqueda"/>
    <s v="Obras Generales"/>
    <s v="000 - Obras Generales"/>
    <s v="000 - Generalidades"/>
    <s v="Conocimiento"/>
    <s v="19830|10"/>
    <n v="4"/>
  </r>
  <r>
    <s v="Bib Central"/>
    <s v="Gaspar Caballero Sierra"/>
    <s v="Libro"/>
    <x v="0"/>
    <s v="Anotaciones sobre el seminario investigativo / Augusto Ordoñez, S.J."/>
    <s v="Ordoñez, Augusto S.J."/>
    <s v="Bogotá : Pontificia Universidad Javeriana, 1991."/>
    <n v="1991"/>
    <x v="0"/>
    <m/>
    <s v="Comunicacion Cientifica ; Hipotesis ; Investigacion Cientifica ; Metodologia Cientifica ; Seminarios"/>
    <x v="1"/>
    <x v="1"/>
    <n v="9222"/>
    <n v="10"/>
    <s v="116626"/>
    <s v="Anotaciones sobre el seminario investigativo / Augusto Ordoñez, S.J."/>
    <n v="-2000"/>
    <s v="001 - Conocimiento"/>
    <s v="https://search.ebscohost.com/login.aspx?profile=eds&amp;custid=s9495846&amp;groupid=main&amp;authtype=ip,guest&amp;direct=true&amp;bquery=sab.000009222"/>
    <s v="BOAP"/>
    <s v="001.42"/>
    <s v="Métodos de busqueda"/>
    <s v="Obras Generales"/>
    <s v="000 - Obras Generales"/>
    <s v="000 - Generalidades"/>
    <s v="Conocimiento"/>
    <s v="9222|10"/>
    <n v="1"/>
  </r>
  <r>
    <s v="Bib Central"/>
    <s v="Artes y Humanidades"/>
    <s v="Libro"/>
    <x v="0"/>
    <s v="Técnicas de investigación / Oscar Dario Diagama Duran."/>
    <s v="Diagama Duran, Oscar Dario"/>
    <s v="Bogotá : ESAP-Publicaciones, 1985."/>
    <n v="1985"/>
    <x v="0"/>
    <m/>
    <s v="Investigacion - Metodologia ; Investigacion Cientifica"/>
    <x v="1"/>
    <x v="3"/>
    <n v="13350"/>
    <n v="10"/>
    <s v="021628"/>
    <s v="Técnicas de investigación / Oscar Dario Diagama Duran."/>
    <n v="-2000"/>
    <s v="001 - Conocimiento"/>
    <s v="https://search.ebscohost.com/login.aspx?profile=eds&amp;custid=s9495846&amp;groupid=main&amp;authtype=ip,guest&amp;direct=true&amp;bquery=sab.000013350"/>
    <s v="BOAP"/>
    <s v="001.4"/>
    <s v="Investigación"/>
    <s v="Obras Generales"/>
    <s v="000 - Obras Generales"/>
    <s v="000 - Generalidades"/>
    <s v="Conocimiento"/>
    <s v="13350|10"/>
    <n v="36"/>
  </r>
  <r>
    <s v="Bib Central"/>
    <s v="Artes y Humanidades"/>
    <s v="Libro"/>
    <x v="0"/>
    <s v="Métodos de investigación / Neil J. Salkind ; tr. Roberto L. Escalona."/>
    <s v="Salkind, Neil J."/>
    <s v="México : Prentice- Hall Hispanoamericana, 1999."/>
    <n v="1997"/>
    <x v="0"/>
    <s v="970-17-0234-4"/>
    <s v="Investigacion Cientifica ; Metodologia ; Redaccion de Escritos Tecnicos"/>
    <x v="1"/>
    <x v="1"/>
    <n v="61413"/>
    <n v="10"/>
    <s v="095377"/>
    <s v="Métodos de investigación / Neil J. Salkind ; tr. Roberto L. Escalona."/>
    <n v="-2000"/>
    <s v="001 - Conocimiento"/>
    <s v="https://search.ebscohost.com/login.aspx?profile=eds&amp;custid=s9495846&amp;groupid=main&amp;authtype=ip,guest&amp;direct=true&amp;bquery=sab.000061413"/>
    <s v="BOAP"/>
    <s v="001.42"/>
    <s v="Métodos de busqueda"/>
    <s v="Obras Generales"/>
    <s v="000 - Obras Generales"/>
    <s v="000 - Generalidades"/>
    <s v="Conocimiento"/>
    <s v="61413|10"/>
    <n v="106"/>
  </r>
  <r>
    <s v="Bib Central"/>
    <s v="Artes y Humanidades"/>
    <s v="Libro"/>
    <x v="0"/>
    <s v="Catálogo de investigación : 2002 / Pontificia Universidad Javeriana - Cali ; Joaquín Emilio Sánc"/>
    <s v="Pontificia Universidad Javeriana autor"/>
    <s v="Cali : Pontificia Universidad Javeriana, ©2002."/>
    <n v="2003"/>
    <x v="0"/>
    <m/>
    <s v="Administracion de Empresas ; Ciencia ; Ciencias Sociales ; Ingenieria ; Investigacion ; Proyectos de Investigacion"/>
    <x v="1"/>
    <x v="2"/>
    <n v="55444"/>
    <n v="10"/>
    <s v="002441"/>
    <s v="Catálogo de investigación : 2002 / Pontificia Universidad Javeriana - Cali ; Joaquín Emilio Sánc"/>
    <n v="2003"/>
    <s v="001 - Conocimiento"/>
    <s v="https://search.ebscohost.com/login.aspx?profile=eds&amp;custid=s9495846&amp;groupid=main&amp;authtype=ip,guest&amp;direct=true&amp;bquery=sab.000055444"/>
    <s v="BOAP"/>
    <s v="001.4"/>
    <s v="Investigación"/>
    <s v="Obras Generales"/>
    <s v="000 - Obras Generales"/>
    <s v="000 - Generalidades"/>
    <s v="Conocimiento"/>
    <s v="55444|10"/>
    <n v="4"/>
  </r>
  <r>
    <s v="Bib Central"/>
    <s v="Artes y Humanidades"/>
    <s v="Libro"/>
    <x v="0"/>
    <s v="Cómo hacer una tesis de derecho y no envejecer en el intento / Carlos Augusto Ramos Nuñez."/>
    <s v="Ramos Nuñez, Carlos Augusto"/>
    <s v="[Lima] : Grijley, 2011."/>
    <n v="2011"/>
    <x v="0"/>
    <s v="978-9972-04-342-0"/>
    <s v="Derecho ; Investigacion Cientifica ; Metodologia Cientifica ; Tesis y Disertaciones Academicas"/>
    <x v="1"/>
    <x v="0"/>
    <n v="256078"/>
    <n v="10"/>
    <s v="144243"/>
    <s v="Cómo hacer una tesis de derecho y no envejecer en el intento / Carlos Augusto Ramos Nuñez."/>
    <n v="2011"/>
    <s v="001 - Conocimiento"/>
    <s v="https://search.ebscohost.com/login.aspx?profile=eds&amp;custid=s9495846&amp;groupid=main&amp;authtype=ip,guest&amp;direct=true&amp;bquery=sab.000256078"/>
    <s v="BOAP"/>
    <s v="001.42"/>
    <s v="Métodos de busqueda"/>
    <s v="Obras Generales"/>
    <s v="000 - Obras Generales"/>
    <s v="000 - Generalidades"/>
    <s v="Conocimiento"/>
    <s v="256078|10"/>
    <n v="7"/>
  </r>
  <r>
    <s v="Bib Central"/>
    <s v="Artes y Humanidades"/>
    <s v="Libro"/>
    <x v="0"/>
    <s v="¿Qué significa investigar? : exorcismo del trabajo de investigación / Fernando Gil Villa."/>
    <s v="Gil Villa, Fernando"/>
    <s v="Chile : Fondo de cultura Económica, 2014."/>
    <n v="2014"/>
    <x v="0"/>
    <s v="978-956-289-112-7"/>
    <s v="Investigacion Cientifica ; Investigacion Cientifica ; Pensamiento Critico"/>
    <x v="1"/>
    <x v="0"/>
    <n v="168258"/>
    <n v="10"/>
    <s v="149590"/>
    <s v="¿Qué significa investigar? : exorcismo del trabajo de investigación / Fernando Gil Villa."/>
    <n v="2014"/>
    <s v="001 - Conocimiento"/>
    <s v="https://search.ebscohost.com/login.aspx?profile=eds&amp;custid=s9495846&amp;groupid=main&amp;authtype=ip,guest&amp;direct=true&amp;bquery=sab.000168258"/>
    <s v="BOAP"/>
    <s v="001.42"/>
    <s v="Métodos de busqueda"/>
    <s v="Obras Generales"/>
    <s v="000 - Obras Generales"/>
    <s v="000 - Generalidades"/>
    <s v="Conocimiento"/>
    <s v="168258|10"/>
    <n v="9"/>
  </r>
  <r>
    <s v="Bib Central"/>
    <s v="Artes y Humanidades"/>
    <s v="Libro"/>
    <x v="0"/>
    <s v="Trabajo de grado e investigación / Luis Carlos Torres Soler."/>
    <s v="Torres Soler, Luis Carlos autor"/>
    <s v="Bogotá : Universidad Autónoma de Colombia, 2012."/>
    <n v="2012"/>
    <x v="0"/>
    <s v="9789588433356"/>
    <s v="Informes de Investigacion ; Investigacion Cientifica ; Metodos de Ensenanza"/>
    <x v="1"/>
    <x v="0"/>
    <n v="174376"/>
    <n v="10"/>
    <s v="150058"/>
    <s v="Trabajo de grado e investigación / Luis Carlos Torres Soler."/>
    <n v="2012"/>
    <s v="001 - Conocimiento"/>
    <s v="https://search.ebscohost.com/login.aspx?profile=eds&amp;custid=s9495846&amp;groupid=main&amp;authtype=ip,guest&amp;direct=true&amp;bquery=sab.000174376"/>
    <s v="BOAP"/>
    <s v="001.42"/>
    <s v="Métodos de busqueda"/>
    <s v="Obras Generales"/>
    <s v="000 - Obras Generales"/>
    <s v="000 - Generalidades"/>
    <s v="Conocimiento"/>
    <s v="174376|10"/>
    <n v="3"/>
  </r>
  <r>
    <s v="Bib Central"/>
    <s v="Artes y Humanidades"/>
    <s v="Libro"/>
    <x v="0"/>
    <s v="El proceso de investigación / Carlos A., Sabino."/>
    <s v="Sabino, Carlos A."/>
    <s v="Bogotá : El Cid, 1989."/>
    <n v="1989"/>
    <x v="0"/>
    <m/>
    <s v="Investigacion Cientifica ; Investigacion Social ; Metodologia Cientifica"/>
    <x v="1"/>
    <x v="3"/>
    <n v="2341"/>
    <n v="10"/>
    <s v="040612"/>
    <s v="El proceso de investigación / Carlos A., Sabino."/>
    <n v="-2000"/>
    <s v="001 - Conocimiento"/>
    <s v="https://search.ebscohost.com/login.aspx?profile=eds&amp;custid=s9495846&amp;groupid=main&amp;authtype=ip,guest&amp;direct=true&amp;bquery=sab.000002341"/>
    <s v="BOAP"/>
    <s v="001.4"/>
    <s v="Investigación"/>
    <s v="Obras Generales"/>
    <s v="000 - Obras Generales"/>
    <s v="000 - Generalidades"/>
    <s v="Conocimiento"/>
    <s v="2341|10"/>
    <n v="41"/>
  </r>
  <r>
    <s v="Bib Central"/>
    <s v="Artes y Humanidades"/>
    <s v="Libro"/>
    <x v="0"/>
    <s v="Bases de la investigación cualitativa : técnicas y procedimientos para desarrollar la teoría fund"/>
    <s v="Strauss, Anselm autor"/>
    <s v="Medellíb : Universidad de Antioquia, Facultad de Enfermería, ©2002."/>
    <n v="2002"/>
    <x v="0"/>
    <s v="9586556247"/>
    <s v="Investigacion Cientifica ; Investigacion Cualitativa ; Muestreo (Estadistica)"/>
    <x v="1"/>
    <x v="2"/>
    <n v="53761"/>
    <n v="40"/>
    <s v="081645"/>
    <s v="Bases de la investigación cualitativa : técnicas y procedimientos para desarrollar la teoría fund"/>
    <n v="2002"/>
    <s v="001 - Conocimiento"/>
    <s v="https://search.ebscohost.com/login.aspx?profile=eds&amp;custid=s9495846&amp;groupid=main&amp;authtype=ip,guest&amp;direct=true&amp;bquery=sab.000053761"/>
    <s v="BOAP"/>
    <s v="001.42"/>
    <s v="Métodos de busqueda"/>
    <s v="Obras Generales"/>
    <s v="000 - Obras Generales"/>
    <s v="000 - Generalidades"/>
    <s v="Conocimiento"/>
    <s v="53761|40"/>
    <n v="198"/>
  </r>
  <r>
    <s v="Bib Central"/>
    <s v="Artes y Humanidades"/>
    <s v="Libro"/>
    <x v="0"/>
    <s v="Essentials of accessible grounded theory / Phyllis Noerager Stern y Caroline Porr."/>
    <s v="Stern, Phyllis Noerager"/>
    <s v="Walnut Creek, CA : Left Coast Press, 2011."/>
    <n v="2011"/>
    <x v="1"/>
    <s v="978-1-59874-607-5"/>
    <s v="Investigacion Cientifica ; Investigacion Cualitativa ; Teoria Fundamentada"/>
    <x v="1"/>
    <x v="0"/>
    <n v="130201"/>
    <n v="20"/>
    <s v="132722"/>
    <s v="Essentials of accessible grounded theory / Phyllis Noerager Stern y Caroline Porr."/>
    <n v="2011"/>
    <s v="001 - Conocimiento"/>
    <s v="https://search.ebscohost.com/login.aspx?profile=eds&amp;custid=s9495846&amp;groupid=main&amp;authtype=ip,guest&amp;direct=true&amp;bquery=sab.000130201"/>
    <s v="BOAP"/>
    <s v="001.42"/>
    <s v="Métodos de busqueda"/>
    <s v="Obras Generales"/>
    <s v="000 - Obras Generales"/>
    <s v="000 - Generalidades"/>
    <s v="Conocimiento"/>
    <s v="130201|20"/>
    <n v="109"/>
  </r>
  <r>
    <s v="Bib Central"/>
    <s v="Artes y Humanidades"/>
    <s v="Libro"/>
    <x v="0"/>
    <s v="Portafolio de investigaciones."/>
    <m/>
    <s v="Santafé de Bogotá : Universidad Nacional de Colombia, 2000."/>
    <n v="2000"/>
    <x v="0"/>
    <s v="958805172X"/>
    <s v="Centros de Investigacion Aplicada ; Grupos de Investigacion ; Investigacion Cientifica ; Trabajo Social"/>
    <x v="1"/>
    <x v="1"/>
    <n v="54127"/>
    <n v="10"/>
    <s v="019378"/>
    <s v="Portafolio de investigaciones."/>
    <n v="-2000"/>
    <s v="001 - Conocimiento"/>
    <s v="https://search.ebscohost.com/login.aspx?profile=eds&amp;custid=s9495846&amp;groupid=main&amp;authtype=ip,guest&amp;direct=true&amp;bquery=sab.000054127"/>
    <s v="BOAP"/>
    <s v="001.44"/>
    <s v="Apoyo e incentivos para la investigación"/>
    <s v="Obras Generales"/>
    <s v="000 - Obras Generales"/>
    <s v="000 - Generalidades"/>
    <s v="Conocimiento"/>
    <s v="54127|10"/>
    <n v="2"/>
  </r>
  <r>
    <s v="Bib Central"/>
    <s v="Artes y Humanidades"/>
    <s v="Libro"/>
    <x v="0"/>
    <s v="El proceso de investigación / Carlos Sabino."/>
    <s v="Sabino, Carlos A. autor"/>
    <s v="Guatemala : Episteme, ©2014."/>
    <n v="2014"/>
    <x v="0"/>
    <s v="9789929677074"/>
    <s v="Filosofia de la Ciencia ; Investigacion Cientifica ; Investigacion Cientifica"/>
    <x v="1"/>
    <x v="0"/>
    <n v="143428"/>
    <n v="30"/>
    <s v="154710"/>
    <s v="El proceso de investigación / Carlos Sabino."/>
    <n v="2014"/>
    <s v="001 - Conocimiento"/>
    <s v="https://search.ebscohost.com/login.aspx?profile=eds&amp;custid=s9495846&amp;groupid=main&amp;authtype=ip,guest&amp;direct=true&amp;bquery=sab.000143428"/>
    <s v="BOAP"/>
    <s v="001.4"/>
    <s v="Investigación"/>
    <s v="Obras Generales"/>
    <s v="000 - Obras Generales"/>
    <s v="000 - Generalidades"/>
    <s v="Conocimiento"/>
    <s v="143428|30"/>
    <n v="26"/>
  </r>
  <r>
    <s v="Bib Central"/>
    <s v="Artes y Humanidades"/>
    <s v="Libro"/>
    <x v="0"/>
    <s v="Guía para preparar monografías : y otros textos expositivos / Ezequiel Ander-Egg y Pablo Valle."/>
    <s v="Ander Egg, Ezequiel 1930-"/>
    <s v="Buenos Aires : Editorial Lumen ; Humanitas, 1997."/>
    <n v="1997"/>
    <x v="0"/>
    <s v="950-724-651-7"/>
    <s v="Investigacion Cientifica ; Metodologia Cientifica ; Redaccion de Monografias ; Tesis y Disertaciones Academicas"/>
    <x v="1"/>
    <x v="1"/>
    <n v="46335"/>
    <n v="40"/>
    <s v="072835"/>
    <s v="Guía para preparar monografías : y otros textos expositivos / Ezequiel Ander-Egg y Pablo Valle."/>
    <n v="-2000"/>
    <s v="001 - Conocimiento"/>
    <s v="https://search.ebscohost.com/login.aspx?profile=eds&amp;custid=s9495846&amp;groupid=main&amp;authtype=ip,guest&amp;direct=true&amp;bquery=sab.000046335"/>
    <s v="BOAP"/>
    <s v="001.43"/>
    <s v="Métodos descriptivos y experimentales"/>
    <s v="Obras Generales"/>
    <s v="000 - Obras Generales"/>
    <s v="000 - Generalidades"/>
    <s v="Conocimiento"/>
    <s v="46335|40"/>
    <n v="12"/>
  </r>
  <r>
    <s v="Bib Central"/>
    <s v="Artes y Humanidades"/>
    <s v="Libro"/>
    <x v="0"/>
    <s v="Formación de investigadores : retos y alternativas / Jacqueline Hurtado de Barrera."/>
    <s v="Hurtado de Barrera, Jacqueline autor"/>
    <s v="Bogotá : Cooperativa Editorial Magisterio, ©2002."/>
    <n v="2002"/>
    <x v="0"/>
    <s v="9688562874 (E-Book)"/>
    <s v="Cientificos ; Cultura y Ciencia ; Educacion ; Metodologia Cientifica"/>
    <x v="1"/>
    <x v="2"/>
    <n v="51957"/>
    <n v="10"/>
    <s v="078612"/>
    <s v="Formación de investigadores : retos y alternativas / Jacqueline Hurtado de Barrera."/>
    <n v="2002"/>
    <s v="001 - Conocimiento"/>
    <s v="https://search.ebscohost.com/login.aspx?profile=eds&amp;custid=s9495846&amp;groupid=main&amp;authtype=ip,guest&amp;direct=true&amp;bquery=sab.000051957"/>
    <s v="BOAP"/>
    <s v="001.42"/>
    <s v="Métodos de busqueda"/>
    <s v="Obras Generales"/>
    <s v="000 - Obras Generales"/>
    <s v="000 - Generalidades"/>
    <s v="Conocimiento"/>
    <s v="51957|10"/>
    <n v="16"/>
  </r>
  <r>
    <s v="Bib Central"/>
    <s v="Artes y Humanidades"/>
    <s v="Libro"/>
    <x v="0"/>
    <s v="Constructing grounded theory : a practical guide through qualitative analysis / Kathy Charmaz."/>
    <s v="Charmaz, Kathy 1939-"/>
    <s v="London : Sage Publications, 2006 (impresión del 2010)."/>
    <n v="2006"/>
    <x v="1"/>
    <s v="978-0-7619-7353-9"/>
    <s v="Investigacion Cientifica ; Investigacion Cualitativa ; Investigacion Social ; Metodologia Cientifica"/>
    <x v="1"/>
    <x v="2"/>
    <n v="130194"/>
    <n v="10"/>
    <s v="128131"/>
    <s v="Constructing grounded theory : a practical guide through qualitative analysis / Kathy Charmaz."/>
    <n v="2006"/>
    <s v="001 - Conocimiento"/>
    <s v="https://search.ebscohost.com/login.aspx?profile=eds&amp;custid=s9495846&amp;groupid=main&amp;authtype=ip,guest&amp;direct=true&amp;bquery=sab.000130194"/>
    <s v="BOAP"/>
    <s v="001.42"/>
    <s v="Métodos de busqueda"/>
    <s v="Obras Generales"/>
    <s v="000 - Obras Generales"/>
    <s v="000 - Generalidades"/>
    <s v="Conocimiento"/>
    <s v="130194|10"/>
    <n v="50"/>
  </r>
  <r>
    <s v="Bib Central"/>
    <s v="Artes y Humanidades"/>
    <s v="Libro"/>
    <x v="0"/>
    <s v="Handbook of narrative inquiry : mapping a methodology / editor D. Jean Clandinin."/>
    <m/>
    <s v="Thousand Oaks, Calif. : Sage Publications, ©2007."/>
    <n v="2007"/>
    <x v="1"/>
    <s v="9781412915625"/>
    <s v="Ciencias Sociales ; Investigacion Cientifica ; Narracion (Retorica)"/>
    <x v="1"/>
    <x v="2"/>
    <n v="130206"/>
    <n v="10"/>
    <s v="128129"/>
    <s v="Handbook of narrative inquiry : mapping a methodology / editor D. Jean Clandinin."/>
    <n v="2007"/>
    <s v="001 - Conocimiento"/>
    <s v="https://search.ebscohost.com/login.aspx?profile=eds&amp;custid=s9495846&amp;groupid=main&amp;authtype=ip,guest&amp;direct=true&amp;bquery=sab.000130206"/>
    <s v="BOAP"/>
    <s v="001.42"/>
    <s v="Métodos de busqueda"/>
    <s v="Obras Generales"/>
    <s v="000 - Obras Generales"/>
    <s v="000 - Generalidades"/>
    <s v="Conocimiento"/>
    <s v="130206|10"/>
    <n v="25"/>
  </r>
  <r>
    <s v="Bib Central"/>
    <s v="Artes y Humanidades"/>
    <s v="Libro"/>
    <x v="0"/>
    <s v="Discursos : premios Nobel."/>
    <m/>
    <s v="Bogotá : Común Presencia Editores, 2003."/>
    <n v="2003"/>
    <x v="0"/>
    <s v="958-97198-2-1 (v.1). --"/>
    <s v="Antologias ; Discursos ; Premios Literarios ; Premios Nobel"/>
    <x v="1"/>
    <x v="2"/>
    <n v="56463"/>
    <n v="40"/>
    <s v="086018"/>
    <s v="Discursos : premios Nobel."/>
    <n v="2003"/>
    <s v="001 - Conocimiento"/>
    <s v="https://search.ebscohost.com/login.aspx?profile=eds&amp;custid=s9495846&amp;groupid=main&amp;authtype=ip,guest&amp;direct=true&amp;bquery=sab.000056463"/>
    <s v="BOAP"/>
    <s v="001.44"/>
    <s v="Apoyo e incentivos para la investigación"/>
    <s v="Obras Generales"/>
    <s v="000 - Obras Generales"/>
    <s v="000 - Generalidades"/>
    <s v="Conocimiento"/>
    <s v="56463|40"/>
    <n v="3"/>
  </r>
  <r>
    <s v="Bib Central"/>
    <s v="Gaspar Caballero Sierra"/>
    <s v="Libro"/>
    <x v="0"/>
    <s v="La investigación científica / Vladimir Kourganoff ; [traducida por L. Bunodière de Lugones]."/>
    <s v="Kourganoff, Vladimir 1912-"/>
    <s v="Buenos Aires : Eudeba, 1969."/>
    <n v="1969"/>
    <x v="0"/>
    <m/>
    <s v="Investigacion Cientifica"/>
    <x v="1"/>
    <x v="4"/>
    <n v="133999"/>
    <n v="10"/>
    <s v="127586"/>
    <s v="La investigación científica / Vladimir Kourganoff ; [traducida por L. Bunodière de Lugones]."/>
    <n v="-2000"/>
    <s v="001 - Conocimiento"/>
    <s v="https://search.ebscohost.com/login.aspx?profile=eds&amp;custid=s9495846&amp;groupid=main&amp;authtype=ip,guest&amp;direct=true&amp;bquery=sab.000133999"/>
    <s v="BOAP"/>
    <s v="001.4"/>
    <s v="Investigación"/>
    <s v="Obras Generales"/>
    <s v="000 - Obras Generales"/>
    <s v="000 - Generalidades"/>
    <s v="Conocimiento"/>
    <s v="133999|10"/>
    <n v="2"/>
  </r>
  <r>
    <s v="Bib Central"/>
    <s v="Artes y Humanidades"/>
    <s v="Libro"/>
    <x v="0"/>
    <s v="Asuntos críticos en los métodos de investigación cualitativa / Joan L. Bottorff [y otros] ; edito"/>
    <s v="Bottorff, Joan L. autor"/>
    <s v="Antioquia : Editorial Universidad de Antioquia. Facultad de Enfermería ; Editorial Sage ; Publicaci"/>
    <n v="2003"/>
    <x v="0"/>
    <s v="9586556565 (Impreso)"/>
    <s v="Enfermeria ; Etnologia ; Investigacion Cientifica ; Investigacion Cientifica ; Investigacion Cientifica ; Investigacion Cualitativa ; Metodologia Cientifica ; Sociologia"/>
    <x v="1"/>
    <x v="2"/>
    <n v="54623"/>
    <n v="10"/>
    <s v="082961"/>
    <s v="Asuntos críticos en los métodos de investigación cualitativa / Joan L. Bottorff [y otros] ; edito"/>
    <n v="2003"/>
    <s v="001 - Conocimiento"/>
    <s v="https://search.ebscohost.com/login.aspx?profile=eds&amp;custid=s9495846&amp;groupid=main&amp;authtype=ip,guest&amp;direct=true&amp;bquery=sab.000054623"/>
    <s v="BOAP"/>
    <s v="001.42"/>
    <s v="Métodos de busqueda"/>
    <s v="Obras Generales"/>
    <s v="000 - Obras Generales"/>
    <s v="000 - Generalidades"/>
    <s v="Conocimiento"/>
    <s v="54623|10"/>
    <n v="150"/>
  </r>
  <r>
    <s v="Bib Central"/>
    <s v="Artes y Humanidades"/>
    <s v="Libro"/>
    <x v="0"/>
    <s v="Investigación elemental / Teresa Bosque, Tomás Rodríguez."/>
    <s v="Bosque, Teresa"/>
    <s v="México : Editorial Trillas, 1990 (impresión de 1991)."/>
    <n v="1991"/>
    <x v="0"/>
    <s v="968-24-3553-6"/>
    <s v="Documentacion ; Investigacion - Metodologia ; Redaccion de Informes"/>
    <x v="1"/>
    <x v="1"/>
    <n v="39383"/>
    <n v="10"/>
    <s v="058301"/>
    <s v="Investigación elemental / Teresa Bosque, Tomás Rodríguez."/>
    <n v="-2000"/>
    <s v="001 - Conocimiento"/>
    <s v="https://search.ebscohost.com/login.aspx?profile=eds&amp;custid=s9495846&amp;groupid=main&amp;authtype=ip,guest&amp;direct=true&amp;bquery=sab.000039383"/>
    <s v="BOAP"/>
    <s v="001.42"/>
    <s v="Métodos de busqueda"/>
    <s v="Obras Generales"/>
    <s v="000 - Obras Generales"/>
    <s v="000 - Generalidades"/>
    <s v="Conocimiento"/>
    <s v="39383|10"/>
    <n v="27"/>
  </r>
  <r>
    <s v="Bib Central"/>
    <s v="Artes y Humanidades"/>
    <s v="Libro"/>
    <x v="0"/>
    <s v="La metodología de los programas de investigación científica / Imre Lakatos ; ed. John Worall y Gr"/>
    <s v="Lakatos, Imre"/>
    <s v="Madrid : Alianza Editorial, 1983."/>
    <n v="1983"/>
    <x v="0"/>
    <s v="84-206-2349-0"/>
    <s v="Ciencia ; Investigacion Cientifica ; Investigacion Cientifica ; Metodologia Cientifica"/>
    <x v="1"/>
    <x v="3"/>
    <n v="53585"/>
    <n v="10"/>
    <s v="016946"/>
    <s v="La metodología de los programas de investigación científica / Imre Lakatos ; ed. John Worall y Gr"/>
    <n v="-2000"/>
    <s v="001 - Conocimiento"/>
    <s v="https://search.ebscohost.com/login.aspx?profile=eds&amp;custid=s9495846&amp;groupid=main&amp;authtype=ip,guest&amp;direct=true&amp;bquery=sab.000053585"/>
    <s v="BOAP"/>
    <s v="001.42"/>
    <s v="Métodos de busqueda"/>
    <s v="Obras Generales"/>
    <s v="000 - Obras Generales"/>
    <s v="000 - Generalidades"/>
    <s v="Conocimiento"/>
    <s v="53585|10"/>
    <n v="21"/>
  </r>
  <r>
    <s v="Bib Central"/>
    <s v="Artes y Humanidades"/>
    <s v="Libro"/>
    <x v="0"/>
    <s v="El análisis de datos cualitativos en investigación cualitativa / Graham Gibbs ; traducido por Tom"/>
    <s v="Gibbs, Graham"/>
    <s v="Madrid : Morata, 2012."/>
    <n v="2012"/>
    <x v="0"/>
    <s v="978-847112-685-6"/>
    <s v="Ciencias Sociales ; Investigacion Cualitativa ; Recopilacion de Datos"/>
    <x v="1"/>
    <x v="0"/>
    <n v="151519"/>
    <n v="10"/>
    <s v="139936"/>
    <s v="El análisis de datos cualitativos en investigación cualitativa / Graham Gibbs ; traducido por Tom"/>
    <n v="2012"/>
    <s v="001 - Conocimiento"/>
    <s v="https://search.ebscohost.com/login.aspx?profile=eds&amp;custid=s9495846&amp;groupid=main&amp;authtype=ip,guest&amp;direct=true&amp;bquery=sab.000151519"/>
    <s v="BOAP"/>
    <s v="001.42"/>
    <s v="Métodos de busqueda"/>
    <s v="Obras Generales"/>
    <s v="000 - Obras Generales"/>
    <s v="000 - Generalidades"/>
    <s v="Conocimiento"/>
    <s v="151519|10"/>
    <n v="124"/>
  </r>
  <r>
    <s v="Bib Central"/>
    <s v="Artes y Humanidades"/>
    <s v="Libro"/>
    <x v="0"/>
    <s v="Métodos y técnicas de investigación social : técnicas para la recogida de datos e información /"/>
    <s v="Ander Egg, Ezequiel 1930-"/>
    <s v="Buenos Aires : Grupo Editorial Lumen, 2003."/>
    <n v="2003"/>
    <x v="0"/>
    <s v="987-00-0301-X"/>
    <s v="Experimentacion Cientifica ; Informacion ; Investigacion Cientifica ; Investigacion Social ; Investigacion Social ; Metodologia Cientifica"/>
    <x v="1"/>
    <x v="2"/>
    <n v="60553"/>
    <n v="10"/>
    <s v="094576"/>
    <s v="Métodos y técnicas de investigación social : técnicas para la recogida de datos e información /"/>
    <n v="2003"/>
    <s v="001 - Conocimiento"/>
    <s v="https://search.ebscohost.com/login.aspx?profile=eds&amp;custid=s9495846&amp;groupid=main&amp;authtype=ip,guest&amp;direct=true&amp;bquery=sab.000060553"/>
    <s v="BOAP"/>
    <s v="001.43"/>
    <s v="Métodos descriptivos y experimentales"/>
    <s v="Obras Generales"/>
    <s v="000 - Obras Generales"/>
    <s v="000 - Generalidades"/>
    <s v="Conocimiento"/>
    <s v="60553|10"/>
    <n v="67"/>
  </r>
  <r>
    <s v="Bib Central"/>
    <s v="Colec Autores Unisabana"/>
    <s v="Libro"/>
    <x v="0"/>
    <s v="Fuentes de cooperación para la investigación : una guía básica para el aprovechamiento de las fu"/>
    <s v="Cardoso Arango, Ximena autor"/>
    <s v="Bogotá : Universidad de La Sabana, 2003."/>
    <n v="2003"/>
    <x v="0"/>
    <m/>
    <s v="Investigacion Cientifica ; Metodologia Cientifica ; Proyectos de Investigacion"/>
    <x v="1"/>
    <x v="2"/>
    <n v="54808"/>
    <n v="10"/>
    <s v="033838"/>
    <s v="Fuentes de cooperación para la investigación : una guía básica para el aprovechamiento de las fu"/>
    <n v="2003"/>
    <s v="001 - Conocimiento"/>
    <s v="https://search.ebscohost.com/login.aspx?profile=eds&amp;custid=s9495846&amp;groupid=main&amp;authtype=ip,guest&amp;direct=true&amp;bquery=sab.000054808"/>
    <s v="BOAP"/>
    <s v="001.42"/>
    <s v="Métodos de busqueda"/>
    <s v="Obras Generales"/>
    <s v="000 - Obras Generales"/>
    <s v="000 - Generalidades"/>
    <s v="Conocimiento"/>
    <s v="54808|10"/>
    <n v="15"/>
  </r>
  <r>
    <s v="Bib Central"/>
    <s v="Artes y Humanidades"/>
    <s v="Libro"/>
    <x v="0"/>
    <s v="Investigación cualitativa : retos e interrogantes / Gloria Pérez Serrano."/>
    <s v="Pérez Serrano, Gloria"/>
    <s v="Madrid (España) : La Muralla, 1998."/>
    <n v="1998"/>
    <x v="0"/>
    <s v="84-7133-628-6 (v.1) -- 84-7133-629-4 (v.2)"/>
    <s v="Humanidades ; Investigacion Cualitativa ; Investigacion Social"/>
    <x v="1"/>
    <x v="1"/>
    <n v="18069"/>
    <n v="10"/>
    <s v="102742"/>
    <s v="Investigación cualitativa : retos e interrogantes / Gloria Pérez Serrano."/>
    <n v="-2000"/>
    <s v="001 - Conocimiento"/>
    <s v="https://search.ebscohost.com/login.aspx?profile=eds&amp;custid=s9495846&amp;groupid=main&amp;authtype=ip,guest&amp;direct=true&amp;bquery=sab.000018069"/>
    <s v="BOAP"/>
    <s v="001.43"/>
    <s v="Métodos descriptivos y experimentales"/>
    <s v="Obras Generales"/>
    <s v="000 - Obras Generales"/>
    <s v="000 - Generalidades"/>
    <s v="Conocimiento"/>
    <s v="18069|10"/>
    <n v="72"/>
  </r>
  <r>
    <s v="Bib Central"/>
    <s v="Artes y Humanidades"/>
    <s v="Libro"/>
    <x v="0"/>
    <s v="Metodología y técnica de la investigación bibliográfica / Jaime Giraldo Angel."/>
    <s v="Giraldo Angel, Jaime"/>
    <s v="Bogotá : Lib. del Profesional, 1989."/>
    <n v="1989"/>
    <x v="0"/>
    <s v="84-89210-56-0"/>
    <s v="Bibliografia ; Investigacion Cientifica ; Investigacion Cientifica"/>
    <x v="1"/>
    <x v="3"/>
    <n v="10101"/>
    <n v="10"/>
    <s v="037636"/>
    <s v="Metodología y técnica de la investigación bibliográfica / Jaime Giraldo Angel."/>
    <n v="-2000"/>
    <s v="001 - Conocimiento"/>
    <s v="https://search.ebscohost.com/login.aspx?profile=eds&amp;custid=s9495846&amp;groupid=main&amp;authtype=ip,guest&amp;direct=true&amp;bquery=sab.000010101"/>
    <s v="BOAP"/>
    <s v="001.42"/>
    <s v="Métodos de busqueda"/>
    <s v="Obras Generales"/>
    <s v="000 - Obras Generales"/>
    <s v="000 - Generalidades"/>
    <s v="Conocimiento"/>
    <s v="10101|10"/>
    <n v="22"/>
  </r>
  <r>
    <s v="Bib Central"/>
    <s v="Artes y Humanidades"/>
    <s v="Libro"/>
    <x v="0"/>
    <s v="The craft of research / Wayne C. Booth, Gregory G. Colomb y Joseph M. Williams."/>
    <s v="Booth, Wayne C."/>
    <s v="Chicago : The University of Chicago Press, 2008."/>
    <n v="2008"/>
    <x v="1"/>
    <s v="978-0-226-06566-3"/>
    <s v="Investigacion Cientifica ; Metodologia ; Redaccion de Escritos Tecnicos"/>
    <x v="1"/>
    <x v="2"/>
    <n v="126041"/>
    <n v="10"/>
    <s v="120775"/>
    <s v="The craft of research / Wayne C. Booth, Gregory G. Colomb y Joseph M. Williams."/>
    <n v="2008"/>
    <s v="001 - Conocimiento"/>
    <s v="https://search.ebscohost.com/login.aspx?profile=eds&amp;custid=s9495846&amp;groupid=main&amp;authtype=ip,guest&amp;direct=true&amp;bquery=sab.000126041"/>
    <s v="BOAP"/>
    <s v="001.42"/>
    <s v="Métodos de busqueda"/>
    <s v="Obras Generales"/>
    <s v="000 - Obras Generales"/>
    <s v="000 - Generalidades"/>
    <s v="Conocimiento"/>
    <s v="126041|10"/>
    <n v="36"/>
  </r>
  <r>
    <s v="Bib Central"/>
    <s v="Colec Autores Unisabana"/>
    <s v="Libro"/>
    <x v="0"/>
    <s v="El tríangulo lógico : Una ecuación didáctica emergente para aprender metodología de la investig"/>
    <s v="Jiménez Becerra, Isabel autor"/>
    <s v="Chía : Universidad de La Sabana, ©2020"/>
    <n v="2020"/>
    <x v="0"/>
    <s v="9789581205554"/>
    <e v="#N/A"/>
    <x v="1"/>
    <x v="0"/>
    <n v="281763"/>
    <n v="20"/>
    <s v="165235"/>
    <s v="El tríangulo lógico : Una ecuación didáctica emergente para aprender metodología de la investig"/>
    <n v="2020"/>
    <s v="001 - Conocimiento"/>
    <s v="https://search.ebscohost.com/login.aspx?profile=eds&amp;custid=s9495846&amp;groupid=main&amp;authtype=ip,guest&amp;direct=true&amp;bquery=sab.000281763"/>
    <s v="BOAP"/>
    <s v="001.42"/>
    <s v="Métodos de busqueda"/>
    <s v="Obras Generales"/>
    <s v="000 - Generalidades"/>
    <s v="000 - Generalidades"/>
    <s v="Conocimiento"/>
    <s v="281763|20"/>
    <n v="1"/>
  </r>
  <r>
    <s v="Bib Central"/>
    <s v="Artes y Humanidades"/>
    <s v="Libro"/>
    <x v="0"/>
    <s v="Info we trust : how to inspire the world with data / R. J. Andrews."/>
    <s v="Andrews, R. J. autor"/>
    <s v="Hoboken, New Jersey : John Wiley &amp; Sons, ©2019"/>
    <n v="2019"/>
    <x v="1"/>
    <s v="9781119483892"/>
    <e v="#N/A"/>
    <x v="1"/>
    <x v="0"/>
    <n v="278923"/>
    <n v="10"/>
    <s v="164386"/>
    <s v="Info we trust : how to inspire the world with data / R. J. Andrews."/>
    <n v="2019"/>
    <s v="001 - Conocimiento"/>
    <s v="https://search.ebscohost.com/login.aspx?profile=eds&amp;custid=s9495846&amp;groupid=main&amp;authtype=ip,guest&amp;direct=true&amp;bquery=sab.000278923"/>
    <s v="BOAP"/>
    <s v="001.4226"/>
    <s v="Presentación de datos estadísticos"/>
    <s v="Obras Generales"/>
    <s v="000 - Generalidades"/>
    <s v="000 - Generalidades"/>
    <s v="Conocimiento"/>
    <s v="278923|10"/>
    <n v="5"/>
  </r>
  <r>
    <s v="Bib Central"/>
    <s v="Ciencia y Tecnología"/>
    <s v="Libro"/>
    <x v="0"/>
    <s v="Propedéutica médica / Bárbara Bates ; traductor Alberto Folch Pi ; revisor técnico Héctor R. Pl"/>
    <s v="Bates, Bárbara autor"/>
    <s v="México : Editorial Interamericana ; Editorial McGraw-Hill, ©1992."/>
    <n v="1992"/>
    <x v="0"/>
    <s v="9682518482"/>
    <s v="Atencion Medica ; Ciencias de la Salud ; Examen Fisico (Medicina) ; Fisiologia Humana"/>
    <x v="0"/>
    <x v="1"/>
    <n v="28962"/>
    <n v="10"/>
    <s v="042065"/>
    <s v="Propedéutica médica / Bárbara Bates ; traductor Alberto Folch Pi ; revisor técnico Héctor R. Pl"/>
    <n v="-2000"/>
    <s v="610 - Fundamentos de medicina y salud"/>
    <s v="https://search.ebscohost.com/login.aspx?profile=eds&amp;custid=s9495846&amp;groupid=main&amp;authtype=ip,guest&amp;direct=true&amp;bquery=sab.000028962"/>
    <s v="BOAP"/>
    <s v="610.07"/>
    <s v="Medicina y salud"/>
    <s v="Tecnología - Ciencias Aplicadas"/>
    <s v="610 - Medicina y salud"/>
    <s v="610 - Medicina y salud"/>
    <s v="Fundamentos de medicina y salud"/>
    <s v="28962|10"/>
    <n v="14"/>
  </r>
  <r>
    <s v="Bib Central"/>
    <s v="Ciencia y Tecnología"/>
    <s v="Libro"/>
    <x v="0"/>
    <s v="Metodología de la investigación : manual para el desarrollo de personal de salud / Francisca H. de"/>
    <s v="Canales, Francisca H. de"/>
    <s v="México : Editorial Limusa Grupo Noriega Editores, 2006."/>
    <n v="2005"/>
    <x v="0"/>
    <s v="968-18-2273-0"/>
    <s v="Investigacion ; Investigacion Cientifica ; Personal de Salud Publica ; Salud Publica"/>
    <x v="2"/>
    <x v="2"/>
    <n v="61066"/>
    <n v="50"/>
    <s v="048125"/>
    <s v="Metodología de la investigación : manual para el desarrollo de personal de salud / Francisca H. de"/>
    <n v="2005"/>
    <s v="614 - Medicina forense; incidencia de lesiones, heridas, enfermeda"/>
    <s v="https://search.ebscohost.com/login.aspx?profile=eds&amp;custid=s9495846&amp;groupid=main&amp;authtype=ip,guest&amp;direct=true&amp;bquery=sab.000061066"/>
    <s v="BOAP"/>
    <s v="614.072"/>
    <s v="Medicina Forense; incidencia de lesiones, heridas, enfermedades; medicina preventiva pública"/>
    <s v="Tecnología - Ciencias Aplicadas"/>
    <s v="610 - Medicina y salud"/>
    <s v="610 - Medicina y salud"/>
    <s v="Medicina forense; incidencia de lesiones, heridas, enfermeda"/>
    <s v="61066|50"/>
    <n v="12"/>
  </r>
  <r>
    <s v="Bib Central"/>
    <s v="Ciencia y Tecnología"/>
    <s v="Libro"/>
    <x v="0"/>
    <s v="Investigación científica en ciencias de la salud / Denise F. Polit y Bernadette P. Hungler ; tradu"/>
    <s v="Polit, Denise F autor"/>
    <s v="México : McGraw-Hill Interamericana Editores, 2000."/>
    <n v="2000"/>
    <x v="0"/>
    <s v="970102690X"/>
    <s v="Ciencias de la Salud ; Comunicacion Cientifica ; Investigacion Cientifica ; Metodologia Cientifica ; Salud Publica"/>
    <x v="2"/>
    <x v="1"/>
    <n v="48069"/>
    <n v="10"/>
    <s v="072859"/>
    <s v="Investigación científica en ciencias de la salud / Denise F. Polit y Bernadette P. Hungler ; tradu"/>
    <n v="-2000"/>
    <s v="614 - Medicina forense; incidencia de lesiones, heridas, enfermeda"/>
    <s v="https://search.ebscohost.com/login.aspx?profile=eds&amp;custid=s9495846&amp;groupid=main&amp;authtype=ip,guest&amp;direct=true&amp;bquery=sab.000048069"/>
    <s v="BOAP"/>
    <s v="614.072"/>
    <s v="Medicina Forense; incidencia de lesiones, heridas, enfermedades; medicina preventiva pública"/>
    <s v="Tecnología - Ciencias Aplicadas"/>
    <s v="610 - Medicina y salud"/>
    <s v="610 - Medicina y salud"/>
    <s v="Medicina forense; incidencia de lesiones, heridas, enfermeda"/>
    <s v="48069|10"/>
    <n v="68"/>
  </r>
  <r>
    <s v="Bib Central"/>
    <s v="Ciencia y Tecnología"/>
    <s v="Libro"/>
    <x v="0"/>
    <s v="Investigación en salud : factores sociales / Graciela Pardo de Vélez; Marlene Cedeño Collazos; re"/>
    <s v="Pardo de Vélez, Graciela"/>
    <s v="Santafé de Bogotá : Editorial McGraw-Hill Interamericana, 1997."/>
    <n v="1997"/>
    <x v="0"/>
    <s v="958-600-648-4"/>
    <s v="Ciencia - Evolucion ; Etica Medica ; Hipotesis ; Investigacion Cientifica - Salud - Metodologia ; Salud - Aspectos Sociales ; Salud - Investigaciones"/>
    <x v="2"/>
    <x v="1"/>
    <n v="43336"/>
    <n v="20"/>
    <s v="065031"/>
    <s v="Investigación en salud : factores sociales / Graciela Pardo de Vélez; Marlene Cedeño Collazos; re"/>
    <n v="-2000"/>
    <s v="614 - Medicina forense; incidencia de lesiones, heridas, enfermeda"/>
    <s v="https://search.ebscohost.com/login.aspx?profile=eds&amp;custid=s9495846&amp;groupid=main&amp;authtype=ip,guest&amp;direct=true&amp;bquery=sab.000043336"/>
    <s v="BOAP"/>
    <s v="614.072"/>
    <s v="Medicina Forense; incidencia de lesiones, heridas, enfermedades; medicina preventiva pública"/>
    <s v="Tecnología - Ciencias Aplicadas"/>
    <s v="610 - Medicina y salud"/>
    <s v="610 - Medicina y salud"/>
    <s v="Medicina forense; incidencia de lesiones, heridas, enfermeda"/>
    <s v="43336|20"/>
    <n v="16"/>
  </r>
  <r>
    <s v="Biblioteca Alterna"/>
    <s v="Semiactiva"/>
    <s v="Libro"/>
    <x v="0"/>
    <s v="Internet y medicina : [guía de referencia para el aprovechamiento máximo de los recursos médicos"/>
    <s v="Pareras, Luis G."/>
    <s v="Barcelona : Masson, 1996."/>
    <n v="1996"/>
    <x v="0"/>
    <s v="84-458-0450-2"/>
    <s v="Informatica Medica ; Internet ; Redes de Informacion ; Sistemas de Busqueda y Rescate En Medicina ; Sistemas de Comunicacion En Medicina"/>
    <x v="3"/>
    <x v="1"/>
    <n v="35034"/>
    <n v="10"/>
    <s v="051678"/>
    <s v="Internet y medicina : [guía de referencia para el aprovechamiento máximo de los recursos médicos"/>
    <n v="-2000"/>
    <s v="025 - Operaciones de bibliotecas y archivos"/>
    <s v="https://search.ebscohost.com/login.aspx?profile=eds&amp;custid=s9495846&amp;groupid=main&amp;authtype=ip,guest&amp;direct=true&amp;bquery=sab.000035034"/>
    <s v="BOAP"/>
    <s v="025.0661"/>
    <s v="Ciencias Médicas"/>
    <s v="Obras Generales"/>
    <s v="000 - Obras Generales"/>
    <s v="020 - Bibliotecología y ciencias de la información"/>
    <s v="Operaciones de bibliotecas y archivos"/>
    <s v="35034|10"/>
    <n v="1"/>
  </r>
  <r>
    <s v="Bib Central"/>
    <s v="Artes y Humanidades"/>
    <s v="Libro"/>
    <x v="0"/>
    <s v="Búsquedas bibliográficas en bases de datos : primeros pasos en investigación en ciencias de la sa"/>
    <s v="Faus, Francisco"/>
    <s v="Barcelona : Elsevier, 2013."/>
    <n v="2013"/>
    <x v="0"/>
    <s v="978-84-9022-113-6"/>
    <s v="Recuperacion de Informacion ; Salud Publica ; Sistemas de Informacion En Salud"/>
    <x v="3"/>
    <x v="0"/>
    <n v="166633"/>
    <n v="10"/>
    <s v="146811"/>
    <s v="Búsquedas bibliográficas en bases de datos : primeros pasos en investigación en ciencias de la sa"/>
    <n v="2013"/>
    <s v="025 - Operaciones de bibliotecas y archivos"/>
    <s v="https://search.ebscohost.com/login.aspx?profile=eds&amp;custid=s9495846&amp;groupid=main&amp;authtype=ip,guest&amp;direct=true&amp;bquery=sab.000166633"/>
    <s v="BOAP"/>
    <s v="025.0661"/>
    <s v="Ciencias Médicas"/>
    <s v="Obras Generales"/>
    <s v="000 - Obras Generales"/>
    <s v="020 - Bibliotecología y ciencias de la información"/>
    <s v="Operaciones de bibliotecas y archivos"/>
    <s v="166633|10"/>
    <n v="15"/>
  </r>
  <r>
    <s v="Biblioteca Alterna"/>
    <s v="Semiactiva"/>
    <s v="Libro"/>
    <x v="0"/>
    <s v="¿Quiere conseguir consejo médico en Internet? : [la guía más completa para explorar todas las po"/>
    <s v="Pareras, Luis G."/>
    <s v="Barcelona : Masson, 1996."/>
    <n v="1996"/>
    <x v="0"/>
    <s v="84-458-0488-X"/>
    <s v="Informatica Medica ; Internet ; Redes de Informacion ; Sistemas de Comunicacion En Medicina"/>
    <x v="3"/>
    <x v="1"/>
    <n v="35035"/>
    <n v="10"/>
    <s v="051679"/>
    <s v="¿Quiere conseguir consejo médico en Internet? : [la guía más completa para explorar todas las po"/>
    <n v="-2000"/>
    <s v="025 - Operaciones de bibliotecas y archivos"/>
    <s v="https://search.ebscohost.com/login.aspx?profile=eds&amp;custid=s9495846&amp;groupid=main&amp;authtype=ip,guest&amp;direct=true&amp;bquery=sab.000035035"/>
    <s v="BOAP"/>
    <s v="025.0661"/>
    <s v="Ciencias Médicas"/>
    <s v="Obras Generales"/>
    <s v="000 - Obras Generales"/>
    <s v="020 - Bibliotecología y ciencias de la información"/>
    <s v="Operaciones de bibliotecas y archivos"/>
    <s v="35035|10"/>
    <n v="1"/>
  </r>
  <r>
    <s v="Depósito Chía"/>
    <s v="Hemeroteca"/>
    <s v="Seriadas"/>
    <x v="1"/>
    <s v="Journal of medical humanities."/>
    <m/>
    <s v="New York : Human Sciences Press., 1998."/>
    <n v="1998"/>
    <x v="1"/>
    <s v="1041-3545"/>
    <s v="Bioetica ; Ciencia y Humanidades ; Educacion Medica ; etica ; Etnologia ; Medicina ; Medicina y Humanidades"/>
    <x v="4"/>
    <x v="1"/>
    <n v="615"/>
    <n v="70"/>
    <s v="R-008800"/>
    <s v="Journal of medical humanities."/>
    <n v="-2000"/>
    <s v="174 - Etica ocupacional"/>
    <s v="https://search.ebscohost.com/login.aspx?profile=eds&amp;custid=s9495846&amp;groupid=main&amp;authtype=ip,guest&amp;direct=true&amp;bquery=sab.000000615"/>
    <s v="BOAP"/>
    <s v="174.2"/>
    <s v="Profesiones médicas y sanitarias"/>
    <s v="Filosofía &amp; psicología"/>
    <s v="100 - Filosofía"/>
    <s v="170 - Ética (Filosofía moral)"/>
    <s v="Etica ocupacional"/>
    <s v="615|70"/>
    <n v="1"/>
  </r>
  <r>
    <s v="Bib Central"/>
    <s v="Artes y Humanidades"/>
    <s v="Libro"/>
    <x v="0"/>
    <s v="Bioética / Fernando Lolas Stepke y José Geraldo Freitas Drumond."/>
    <s v="Lolas Stepke, Fernando"/>
    <s v="Santiago de Chile : Editorial Mediterraneo, 2013."/>
    <n v="2013"/>
    <x v="0"/>
    <s v="978-956-220-349-4"/>
    <s v="Bioetica ; etica Medica ; Responsabilidad Medica"/>
    <x v="4"/>
    <x v="0"/>
    <n v="256155"/>
    <n v="10"/>
    <s v="144409"/>
    <s v="Bioética / Fernando Lolas Stepke y José Geraldo Freitas Drumond."/>
    <n v="2013"/>
    <s v="174 - Etica ocupacional"/>
    <s v="https://search.ebscohost.com/login.aspx?profile=eds&amp;custid=s9495846&amp;groupid=main&amp;authtype=ip,guest&amp;direct=true&amp;bquery=sab.000256155"/>
    <s v="BOAP"/>
    <s v="174.2"/>
    <s v="Profesiones médicas y sanitarias"/>
    <s v="Filosofía &amp; psicología"/>
    <s v="100 - Filosofía"/>
    <s v="170 - Ética (Filosofía moral)"/>
    <s v="Etica ocupacional"/>
    <s v="256155|10"/>
    <n v="35"/>
  </r>
  <r>
    <s v="Bib Central"/>
    <s v="Artes y Humanidades"/>
    <s v="Libro"/>
    <x v="0"/>
    <s v="Genetic medicine and engineering : ethical and social dimensions / ed. Albert S. Moraczewski."/>
    <m/>
    <s v="St. Louis, Miss. : The Pope John Center, 1983."/>
    <n v="1983"/>
    <x v="1"/>
    <s v="0-87125-077-2"/>
    <s v="Etica Medica ; Genetica ; Genetica Medica ; Genetica Medica ; Genetica Medica ; Ingenieria ; Ingenieria Genetica ; Ingenieria Genetica"/>
    <x v="4"/>
    <x v="3"/>
    <n v="47265"/>
    <n v="10"/>
    <s v="070807"/>
    <s v="Genetic medicine and engineering : ethical and social dimensions / ed. Albert S. Moraczewski."/>
    <n v="-2000"/>
    <s v="174 - Etica ocupacional"/>
    <s v="https://search.ebscohost.com/login.aspx?profile=eds&amp;custid=s9495846&amp;groupid=main&amp;authtype=ip,guest&amp;direct=true&amp;bquery=sab.000047265"/>
    <s v="BOAP"/>
    <s v="174.2"/>
    <s v="Profesiones médicas y sanitarias"/>
    <s v="Filosofía &amp; psicología"/>
    <s v="100 - Filosofía"/>
    <s v="170 - Ética (Filosofía moral)"/>
    <s v="Etica ocupacional"/>
    <s v="47265|10"/>
    <n v="12"/>
  </r>
  <r>
    <s v="Bib Central"/>
    <s v="Artes y Humanidades"/>
    <s v="Libro"/>
    <x v="0"/>
    <s v="Manual de bioética / coordinador Gloria María Tomás y Garrido."/>
    <m/>
    <s v="Barcelona : Editorial Ariel, 2001."/>
    <n v="2001"/>
    <x v="0"/>
    <s v="8434480409"/>
    <s v="Aborto ; Bioetica ; Bioetica ; Embriologia Humana ; etica Medica ; Genoma Humano"/>
    <x v="4"/>
    <x v="2"/>
    <n v="19184"/>
    <n v="10"/>
    <s v="014601"/>
    <s v="Manual de bioética / coordinador Gloria María Tomás y Garrido."/>
    <n v="2001"/>
    <s v="174 - Etica ocupacional"/>
    <s v="https://search.ebscohost.com/login.aspx?profile=eds&amp;custid=s9495846&amp;groupid=main&amp;authtype=ip,guest&amp;direct=true&amp;bquery=sab.000019184"/>
    <s v="BOAP"/>
    <s v="174.2"/>
    <s v="Profesiones médicas y sanitarias"/>
    <s v="Filosofía &amp; psicología"/>
    <s v="100 - Filosofía"/>
    <s v="170 - Ética (Filosofía moral)"/>
    <s v="Etica ocupacional"/>
    <s v="19184|10"/>
    <n v="24"/>
  </r>
  <r>
    <s v="Bib Central"/>
    <s v="Colec Autores Unisabana"/>
    <s v="Libro"/>
    <x v="0"/>
    <s v="El ser humano y su dimensión bioética / Gilberto A. Gamboa Bernal."/>
    <s v="Gamboa Bernal, Gilberto Alfonso 1962- autor"/>
    <s v="Chía : Universidad de La Sabana. Facultad de Medicina, ©2014."/>
    <n v="2014"/>
    <x v="0"/>
    <s v="9789581203338"/>
    <s v="Antropologia Medica ; Bioetica ; etica Medica ; etica Social"/>
    <x v="4"/>
    <x v="0"/>
    <n v="135428"/>
    <n v="20"/>
    <s v="143573"/>
    <s v="El ser humano y su dimensión bioética / Gilberto A. Gamboa Bernal."/>
    <n v="2014"/>
    <s v="174 - Etica ocupacional"/>
    <s v="https://search.ebscohost.com/login.aspx?profile=eds&amp;custid=s9495846&amp;groupid=main&amp;authtype=ip,guest&amp;direct=true&amp;bquery=sab.000135428"/>
    <s v="BOAP"/>
    <s v="174.2"/>
    <s v="Profesiones médicas y sanitarias"/>
    <s v="Filosofía &amp; psicología"/>
    <s v="100 - Filosofía"/>
    <s v="170 - Ética (Filosofía moral)"/>
    <s v="Etica ocupacional"/>
    <s v="135428|20"/>
    <n v="25"/>
  </r>
  <r>
    <s v="Bib Central"/>
    <s v="Artes y Humanidades"/>
    <s v="Libro"/>
    <x v="0"/>
    <s v="Manual de bioética : aspectos médico-sociales / Elio Sgreccia."/>
    <s v="Sgreccia, Elio Obispo de Zama Menor 1928- autor"/>
    <s v="Madrid : Biblioteca de Autores Cristianos, 2014."/>
    <n v="2014"/>
    <x v="0"/>
    <s v="9788422016199 (obra completa)"/>
    <s v="Bioetica ; Bioetica ; Contaminacion ; Drogadiccion ; Envejecimiento ; etica Medica ; etica Medica"/>
    <x v="4"/>
    <x v="0"/>
    <n v="171360"/>
    <n v="20"/>
    <s v="150657"/>
    <s v="Manual de bioética : aspectos médico-sociales / Elio Sgreccia."/>
    <n v="2014"/>
    <s v="174 - Etica ocupacional"/>
    <s v="https://search.ebscohost.com/login.aspx?profile=eds&amp;custid=s9495846&amp;groupid=main&amp;authtype=ip,guest&amp;direct=true&amp;bquery=sab.000171360"/>
    <s v="BOAP"/>
    <s v="174.2"/>
    <s v="Profesiones médicas y sanitarias"/>
    <s v="Filosofía &amp; psicología"/>
    <s v="100 - Filosofía"/>
    <s v="170 - Ética (Filosofía moral)"/>
    <s v="Etica ocupacional"/>
    <s v="171360|20"/>
    <n v="11"/>
  </r>
  <r>
    <s v="Bib Central"/>
    <s v="Artes y Humanidades"/>
    <s v="Libro"/>
    <x v="0"/>
    <s v="Los fundamentos de la bioética / H. Tristram Engelhardt ; traductores Isidoro Arias, Gonzalo Herná"/>
    <s v="Engelhardt, Hugo Tristram 1941- autor"/>
    <s v="Barcelona : Ediciones Paidós Ibérica, 1995."/>
    <n v="1995"/>
    <x v="0"/>
    <s v="84-493-0031-2"/>
    <s v="Bioetica ; etica ; etica Medica"/>
    <x v="4"/>
    <x v="1"/>
    <n v="45530"/>
    <n v="10"/>
    <s v="068923"/>
    <s v="Los fundamentos de la bioética / H. Tristram Engelhardt ; traductores Isidoro Arias, Gonzalo Herná"/>
    <n v="-2000"/>
    <s v="174 - Etica ocupacional"/>
    <s v="https://search.ebscohost.com/login.aspx?profile=eds&amp;custid=s9495846&amp;groupid=main&amp;authtype=ip,guest&amp;direct=true&amp;bquery=sab.000045530"/>
    <s v="BOAP"/>
    <s v="174.2"/>
    <s v="Profesiones médicas y sanitarias"/>
    <s v="Filosofía &amp; psicología"/>
    <s v="100 - Filosofía"/>
    <s v="170 - Ética (Filosofía moral)"/>
    <s v="Etica ocupacional"/>
    <s v="45530|10"/>
    <n v="6"/>
  </r>
  <r>
    <s v="Bib Central"/>
    <s v="Artes y Humanidades"/>
    <s v="Libro"/>
    <x v="0"/>
    <s v="Bioethics in a liberal society : the political framework of bioethics decision making / Thomas May."/>
    <s v="May, Thomas"/>
    <s v="Baltimore : Johns Hopkins University Press, 2002."/>
    <n v="2002"/>
    <x v="1"/>
    <s v="0-08018-6802-5"/>
    <s v="Bioetica ; Ciencia y Etica ; Etica Medica ; Liberalismo"/>
    <x v="4"/>
    <x v="2"/>
    <n v="58475"/>
    <n v="10"/>
    <s v="089747"/>
    <s v="Bioethics in a liberal society : the political framework of bioethics decision making / Thomas May."/>
    <n v="2002"/>
    <s v="174 - Etica ocupacional"/>
    <s v="https://search.ebscohost.com/login.aspx?profile=eds&amp;custid=s9495846&amp;groupid=main&amp;authtype=ip,guest&amp;direct=true&amp;bquery=sab.000058475"/>
    <s v="BOAP"/>
    <s v="174.2"/>
    <s v="Profesiones médicas y sanitarias"/>
    <s v="Filosofía &amp; psicología"/>
    <s v="100 - Filosofía"/>
    <s v="170 - Ética (Filosofía moral)"/>
    <s v="Etica ocupacional"/>
    <s v="58475|10"/>
    <n v="1"/>
  </r>
  <r>
    <s v="Bib Central"/>
    <s v="Artes y Humanidades"/>
    <s v="Libro"/>
    <x v="0"/>
    <s v="Fundamentos de bioética : perspectiva personalista / Omar Franca Tarragó."/>
    <s v="França Tarragó, Omar 1953- autor"/>
    <s v="Buenos Aires : Ediciones Paulinas, 2008."/>
    <n v="2008"/>
    <x v="0"/>
    <s v="9789500916332"/>
    <s v="Bioetica ; Bioetica ; Humanismo"/>
    <x v="4"/>
    <x v="2"/>
    <n v="177423"/>
    <n v="10"/>
    <s v="151619"/>
    <s v="Fundamentos de bioética : perspectiva personalista / Omar Franca Tarragó."/>
    <n v="2008"/>
    <s v="174 - Etica ocupacional"/>
    <s v="https://search.ebscohost.com/login.aspx?profile=eds&amp;custid=s9495846&amp;groupid=main&amp;authtype=ip,guest&amp;direct=true&amp;bquery=sab.000177423"/>
    <s v="BOAP"/>
    <s v="174.2"/>
    <s v="Profesiones médicas y sanitarias"/>
    <s v="Filosofía &amp; psicología"/>
    <s v="100 - Filosofía"/>
    <s v="170 - Ética (Filosofía moral)"/>
    <s v="Etica ocupacional"/>
    <s v="177423|10"/>
    <n v="5"/>
  </r>
  <r>
    <s v="Bib Central"/>
    <s v="Artes y Humanidades"/>
    <s v="Libro"/>
    <x v="0"/>
    <s v="Cuestiones de antropología y bioética / coord. Luis Miguel Pastor García ; colab. Luis Alvarez Mu"/>
    <m/>
    <s v="Murcia : Universidad de Murcia, Secretariado de Publicaciones, 1993."/>
    <n v="1993"/>
    <x v="0"/>
    <s v="84-7684-398-4"/>
    <s v="Antropologia Filosofica ; Bioetica"/>
    <x v="4"/>
    <x v="1"/>
    <n v="38842"/>
    <n v="10"/>
    <s v="057400"/>
    <s v="Cuestiones de antropología y bioética / coord. Luis Miguel Pastor García ; colab. Luis Alvarez Mu"/>
    <n v="-2000"/>
    <s v="174 - Etica ocupacional"/>
    <s v="https://search.ebscohost.com/login.aspx?profile=eds&amp;custid=s9495846&amp;groupid=main&amp;authtype=ip,guest&amp;direct=true&amp;bquery=sab.000038842"/>
    <s v="BOAP"/>
    <s v="174.2"/>
    <s v="Profesiones médicas y sanitarias"/>
    <s v="Filosofía &amp; psicología"/>
    <s v="100 - Filosofía"/>
    <s v="170 - Ética (Filosofía moral)"/>
    <s v="Etica ocupacional"/>
    <s v="38842|10"/>
    <n v="7"/>
  </r>
  <r>
    <s v="Bib Central"/>
    <s v="Artes y Humanidades"/>
    <s v="Libro"/>
    <x v="0"/>
    <s v="Temas de bioética : del inicio al final de la vida humana / Jorge Mario Cabrera Valverde."/>
    <s v="Cabrera Valverde, Jorge Mario autor"/>
    <s v="San José, Costa Rica : Promesa Editorial Universidad Estatal a Distancia -EUNED, 2005."/>
    <n v="2005"/>
    <x v="0"/>
    <s v="9968314358"/>
    <s v="Bioetica ; Dignidad ; Eutanasia ; Personalismo (Filosofia) ; Relativismo etico ; Vida"/>
    <x v="4"/>
    <x v="2"/>
    <n v="61899"/>
    <n v="10"/>
    <s v="096553"/>
    <s v="Temas de bioética : del inicio al final de la vida humana / Jorge Mario Cabrera Valverde."/>
    <n v="2005"/>
    <s v="174 - Etica ocupacional"/>
    <s v="https://search.ebscohost.com/login.aspx?profile=eds&amp;custid=s9495846&amp;groupid=main&amp;authtype=ip,guest&amp;direct=true&amp;bquery=sab.000061899"/>
    <s v="BOAP"/>
    <s v="174.2"/>
    <s v="Profesiones médicas y sanitarias"/>
    <s v="Filosofía &amp; psicología"/>
    <s v="100 - Filosofía"/>
    <s v="170 - Ética (Filosofía moral)"/>
    <s v="Etica ocupacional"/>
    <s v="61899|10"/>
    <n v="18"/>
  </r>
  <r>
    <s v="Bib Central"/>
    <s v="Artes y Humanidades"/>
    <s v="Libro"/>
    <x v="0"/>
    <s v="Jugar a ser Dios : los dilemas morales de la ciencia / Salvador Macip y Chris Willmott."/>
    <s v="Macip, Salvador autor"/>
    <s v="Valencia : Publicaciones de la Universidad de Valencia, ©2015"/>
    <n v="2013"/>
    <x v="0"/>
    <s v="9788437095158"/>
    <s v="Bioetica ; Ciencia ; Experimentacion Humana En Medicina ; Genetica Molecular"/>
    <x v="4"/>
    <x v="0"/>
    <n v="99239"/>
    <n v="20"/>
    <s v="159137"/>
    <s v="Jugar a ser Dios : los dilemas morales de la ciencia / Salvador Macip y Chris Willmott."/>
    <n v="2013"/>
    <s v="174 - Etica ocupacional"/>
    <s v="https://search.ebscohost.com/login.aspx?profile=eds&amp;custid=s9495846&amp;groupid=main&amp;authtype=ip,guest&amp;direct=true&amp;bquery=sab.000099239"/>
    <s v="BOAP"/>
    <s v="174.2"/>
    <s v="Profesiones médicas y sanitarias"/>
    <s v="Filosofía &amp; psicología"/>
    <s v="100 - Filosofía"/>
    <s v="170 - Ética (Filosofía moral)"/>
    <s v="Etica ocupacional"/>
    <s v="99239|20"/>
    <n v="6"/>
  </r>
  <r>
    <s v="Bib Central"/>
    <s v="Artes y Humanidades"/>
    <s v="Libro"/>
    <x v="0"/>
    <s v="Bioética y tecnoética : alternativas para un mundo deshumanizado / Yolanda M. Guerra García y Adr"/>
    <s v="Guerra García, Yolanda M."/>
    <s v="[Bogotá] : Universidad Militar Nueva Granada, 2012."/>
    <n v="2012"/>
    <x v="0"/>
    <s v="978-958-98107-5-0"/>
    <n v="0"/>
    <x v="4"/>
    <x v="0"/>
    <n v="257416"/>
    <n v="10"/>
    <s v="144861"/>
    <s v="Bioética y tecnoética : alternativas para un mundo deshumanizado / Yolanda M. Guerra García y Adr"/>
    <n v="2012"/>
    <s v="174 - Etica ocupacional"/>
    <s v="https://search.ebscohost.com/login.aspx?profile=eds&amp;custid=s9495846&amp;groupid=main&amp;authtype=ip,guest&amp;direct=true&amp;bquery=sab.000257416"/>
    <s v="BOAP"/>
    <s v="174.2"/>
    <s v="Profesiones médicas y sanitarias"/>
    <s v="Filosofía &amp; psicología"/>
    <s v="100 - Filosofía"/>
    <s v="170 - Ética (Filosofía moral)"/>
    <s v="Etica ocupacional"/>
    <s v="257416|10"/>
    <n v="1"/>
  </r>
  <r>
    <s v="Bib Central"/>
    <s v="Ciencia y Tecnología"/>
    <s v="Libro"/>
    <x v="0"/>
    <s v="El regreso de la cigüeña : fecundación in vitro y encarnizamiento terapéutico / Pedro José Mar"/>
    <s v="Chiese, Pedro José María autor"/>
    <s v="San Miguel de Tucumán : Ateneo Styczen, 2014."/>
    <n v="2014"/>
    <x v="0"/>
    <s v="9789873361111"/>
    <n v="0"/>
    <x v="4"/>
    <x v="0"/>
    <n v="257796"/>
    <n v="10"/>
    <s v="152395"/>
    <s v="El regreso de la cigüeña : fecundación in vitro y encarnizamiento terapéutico / Pedro José Mar"/>
    <n v="2014"/>
    <s v="174 - Etica ocupacional"/>
    <s v="https://search.ebscohost.com/login.aspx?profile=eds&amp;custid=s9495846&amp;groupid=main&amp;authtype=ip,guest&amp;direct=true&amp;bquery=sab.000257796"/>
    <s v="BOAP"/>
    <s v="174.2"/>
    <s v="Profesiones médicas y sanitarias"/>
    <s v="Filosofía &amp; psicología"/>
    <s v="100 - Filosofía"/>
    <s v="170 - Ética (Filosofía moral)"/>
    <s v="Etica ocupacional"/>
    <s v="257796|10"/>
    <n v="1"/>
  </r>
  <r>
    <s v="Bib Central"/>
    <s v="Artes y Humanidades"/>
    <s v="Libro"/>
    <x v="0"/>
    <s v="Bioética : la vida, don de Dios / Emiliano Jiménez Hernández."/>
    <s v="Jiménez Hernández, Emiliano"/>
    <s v="Madrid : J. Manuel Caparrós [Editor], 1991."/>
    <n v="1991"/>
    <x v="0"/>
    <s v="84-87943-03-9"/>
    <s v="Aborto ; Bioetica ; Ciencia y Etica ; Contracepcion ; Etica Medica ; Eutanasia ; Fecundacion In Vitro ; Genetica"/>
    <x v="4"/>
    <x v="1"/>
    <n v="31591"/>
    <n v="10"/>
    <s v="047190"/>
    <s v="Bioética : la vida, don de Dios / Emiliano Jiménez Hernández."/>
    <n v="-2000"/>
    <s v="174 - Etica ocupacional"/>
    <s v="https://search.ebscohost.com/login.aspx?profile=eds&amp;custid=s9495846&amp;groupid=main&amp;authtype=ip,guest&amp;direct=true&amp;bquery=sab.000031591"/>
    <s v="BOAP"/>
    <s v="174.2"/>
    <s v="Profesiones médicas y sanitarias"/>
    <s v="Filosofía &amp; psicología"/>
    <s v="100 - Filosofía"/>
    <s v="170 - Ética (Filosofía moral)"/>
    <s v="Etica ocupacional"/>
    <s v="31591|10"/>
    <n v="5"/>
  </r>
  <r>
    <s v="Bib Central"/>
    <s v="Artes y Humanidades"/>
    <s v="Libro"/>
    <x v="0"/>
    <s v="Conceptos de bioética y responsabilidad médica / Jorge Gispert Cruells ; editor responsable Dr. Jo"/>
    <s v="Gispert Cruells, Jorge 1931- autor"/>
    <s v="México : El Manual Moderno, 2001."/>
    <n v="2001"/>
    <x v="0"/>
    <s v="968426948X"/>
    <s v="Bioetica ; Ciencias de la Vida ; etica Medica ; Responsabilidad Legal ; Responsabilidad Medica ; Responsabilidad Medicolegal"/>
    <x v="4"/>
    <x v="2"/>
    <n v="51723"/>
    <n v="40"/>
    <s v="077804"/>
    <s v="Conceptos de bioética y responsabilidad médica / Jorge Gispert Cruells ; editor responsable Dr. Jo"/>
    <n v="2001"/>
    <s v="174 - Etica ocupacional"/>
    <s v="https://search.ebscohost.com/login.aspx?profile=eds&amp;custid=s9495846&amp;groupid=main&amp;authtype=ip,guest&amp;direct=true&amp;bquery=sab.000051723"/>
    <s v="BOAP"/>
    <s v="174.2"/>
    <s v="Profesiones médicas y sanitarias"/>
    <s v="Filosofía &amp; psicología"/>
    <s v="100 - Filosofía"/>
    <s v="170 - Ética (Filosofía moral)"/>
    <s v="Etica ocupacional"/>
    <s v="51723|40"/>
    <n v="10"/>
  </r>
  <r>
    <s v="Bib Central"/>
    <s v="Artes y Humanidades"/>
    <s v="Libro"/>
    <x v="0"/>
    <s v="Comités hospitalarios de bioética / Martha Tarasco Michel."/>
    <s v="Tarasco Michel, Martha"/>
    <s v="México : Manual Moderno, 2007."/>
    <n v="2007"/>
    <x v="0"/>
    <s v="978-970-729-317-5"/>
    <s v="Bioetica ; Etica Medica"/>
    <x v="4"/>
    <x v="2"/>
    <n v="10592"/>
    <n v="10"/>
    <s v="105140"/>
    <s v="Comités hospitalarios de bioética / Martha Tarasco Michel."/>
    <n v="2007"/>
    <s v="174 - Etica ocupacional"/>
    <s v="https://search.ebscohost.com/login.aspx?profile=eds&amp;custid=s9495846&amp;groupid=main&amp;authtype=ip,guest&amp;direct=true&amp;bquery=sab.000010592"/>
    <s v="BOAP"/>
    <s v="174.2"/>
    <s v="Profesiones médicas y sanitarias"/>
    <s v="Filosofía &amp; psicología"/>
    <s v="100 - Filosofía"/>
    <s v="170 - Ética (Filosofía moral)"/>
    <s v="Etica ocupacional"/>
    <s v="10592|10"/>
    <n v="14"/>
  </r>
  <r>
    <s v="Bib Central"/>
    <s v="Artes y Humanidades"/>
    <s v="Libro"/>
    <x v="0"/>
    <s v="Manual de bioética general / dirección editorial Aquilino Polaino-Lorente."/>
    <m/>
    <s v="Madrid : Ediciones Rialp, 1994."/>
    <n v="1994"/>
    <x v="0"/>
    <s v="8432130273"/>
    <s v="Bioetica ; Dignidad de la Persona ; etica Medica ; Filosofia Medica"/>
    <x v="4"/>
    <x v="1"/>
    <n v="30493"/>
    <n v="30"/>
    <s v="045115"/>
    <s v="Manual de bioética general / dirección editorial Aquilino Polaino-Lorente."/>
    <n v="-2000"/>
    <s v="174 - Etica ocupacional"/>
    <s v="https://search.ebscohost.com/login.aspx?profile=eds&amp;custid=s9495846&amp;groupid=main&amp;authtype=ip,guest&amp;direct=true&amp;bquery=sab.000030493"/>
    <s v="BOAP"/>
    <s v="174.2"/>
    <s v="Profesiones médicas y sanitarias"/>
    <s v="Filosofía &amp; psicología"/>
    <s v="100 - Filosofía"/>
    <s v="170 - Ética (Filosofía moral)"/>
    <s v="Etica ocupacional"/>
    <s v="30493|30"/>
    <n v="18"/>
  </r>
  <r>
    <s v="Bib Central"/>
    <s v="Colec Autores Unisabana"/>
    <s v="Libro"/>
    <x v="0"/>
    <s v="Bioética en la práctica : casos comentados / Pedro José Sarmiento Medina [y otros siete] ; editor"/>
    <s v="Sarmiento Medina, Pedro José 1965- autor"/>
    <s v="Chía : Universidad de La Sabana, 2013."/>
    <n v="2013"/>
    <x v="0"/>
    <s v="9789581203147"/>
    <s v="Bioetica ; Bioetica ; Consentimiento Informado (Medicina) ; Errores Medicos ; etica Medica"/>
    <x v="4"/>
    <x v="0"/>
    <n v="154844"/>
    <n v="30"/>
    <s v="140426"/>
    <s v="Bioética en la práctica : casos comentados / Pedro José Sarmiento Medina [y otros siete] ; editor"/>
    <n v="2013"/>
    <s v="174 - Etica ocupacional"/>
    <s v="https://search.ebscohost.com/login.aspx?profile=eds&amp;custid=s9495846&amp;groupid=main&amp;authtype=ip,guest&amp;direct=true&amp;bquery=sab.000154844"/>
    <s v="BOAP"/>
    <s v="174.2"/>
    <s v="Profesiones médicas y sanitarias"/>
    <s v="Filosofía &amp; psicología"/>
    <s v="100 - Filosofía"/>
    <s v="170 - Ética (Filosofía moral)"/>
    <s v="Etica ocupacional"/>
    <s v="154844|30"/>
    <n v="24"/>
  </r>
  <r>
    <s v="Bib Central"/>
    <s v="Artes y Humanidades"/>
    <s v="Libro"/>
    <x v="0"/>
    <s v="Despertar la compasión : el cuidado ético de los enfermos graves / Emilio García Sánchez ; pról"/>
    <s v="García Sánchez, Emilio autor"/>
    <s v="Pamplona : Ediciones Universidad de Navarra, ©2017"/>
    <n v="2017"/>
    <x v="0"/>
    <s v="9788431331986"/>
    <n v="0"/>
    <x v="4"/>
    <x v="0"/>
    <n v="267899"/>
    <n v="30"/>
    <s v="158127"/>
    <s v="Despertar la compasión : el cuidado ético de los enfermos graves / Emilio García Sánchez ; pról"/>
    <n v="2017"/>
    <s v="174 - Etica ocupacional"/>
    <s v="https://search.ebscohost.com/login.aspx?profile=eds&amp;custid=s9495846&amp;groupid=main&amp;authtype=ip,guest&amp;direct=true&amp;bquery=sab.000267899"/>
    <s v="BOAP"/>
    <s v="174.2"/>
    <s v="Profesiones médicas y sanitarias"/>
    <s v="Filosofía &amp; psicología"/>
    <s v="100 - Filosofía"/>
    <s v="170 - Ética (Filosofía moral)"/>
    <s v="Etica ocupacional"/>
    <s v="267899|30"/>
    <n v="4"/>
  </r>
  <r>
    <s v="Biblioteca Alterna"/>
    <s v="Semiactiva"/>
    <s v="Libro"/>
    <x v="0"/>
    <s v="Pruebas genéticas : genética, derecho y ética / ed. Juan Masiá Clavel ; José R. Bustos Sáis, M"/>
    <m/>
    <s v="Bilbao (España) : Desclée de Brouwer, 2004."/>
    <n v="2004"/>
    <x v="0"/>
    <s v="84-330-1902-3"/>
    <s v="Etica Medica ; Genetica Humana ; Ingenieria Genetica"/>
    <x v="4"/>
    <x v="2"/>
    <n v="59187"/>
    <n v="10"/>
    <s v="091562"/>
    <s v="Pruebas genéticas : genética, derecho y ética / ed. Juan Masiá Clavel ; José R. Bustos Sáis, M"/>
    <n v="2004"/>
    <s v="174 - Etica ocupacional"/>
    <s v="https://search.ebscohost.com/login.aspx?profile=eds&amp;custid=s9495846&amp;groupid=main&amp;authtype=ip,guest&amp;direct=true&amp;bquery=sab.000059187"/>
    <s v="BOAP"/>
    <s v="174.2"/>
    <s v="Profesiones médicas y sanitarias"/>
    <s v="Filosofía &amp; psicología"/>
    <s v="100 - Filosofía"/>
    <s v="170 - Ética (Filosofía moral)"/>
    <s v="Etica ocupacional"/>
    <s v="59187|10"/>
    <n v="1"/>
  </r>
  <r>
    <s v="Biblioteca Alterna"/>
    <s v="Artes y Humanidades"/>
    <s v="Libro"/>
    <x v="0"/>
    <s v="Formación ética en la postmodernidad : ponencias y conclusiones."/>
    <s v="Simposio Nacional de Formación Etica en la Postmodernidad 1¦ 1995 Oct. 4-6 Santafé de Bogotá"/>
    <s v="Santafé de Bogotá : Universidad La Gran Colombia. Centro de Etica y Humanidades, 1995."/>
    <n v="1995"/>
    <x v="0"/>
    <m/>
    <s v="Bioetica ; Etica ; Post-Modernidad"/>
    <x v="4"/>
    <x v="1"/>
    <n v="37068"/>
    <n v="10"/>
    <s v="054611"/>
    <s v="Formación ética en la postmodernidad : ponencias y conclusiones."/>
    <n v="-2000"/>
    <s v="174 - Etica ocupacional"/>
    <s v="https://search.ebscohost.com/login.aspx?profile=eds&amp;custid=s9495846&amp;groupid=main&amp;authtype=ip,guest&amp;direct=true&amp;bquery=sab.000037068"/>
    <s v="BOAP"/>
    <s v="174.2"/>
    <s v="Profesiones médicas y sanitarias"/>
    <s v="Filosofía &amp; psicología"/>
    <s v="100 - Filosofía"/>
    <s v="170 - Ética (Filosofía moral)"/>
    <s v="Etica ocupacional"/>
    <s v="37068|10"/>
    <n v="1"/>
  </r>
  <r>
    <s v="Biblioteca Alterna"/>
    <s v="Artes y Humanidades"/>
    <s v="Libro"/>
    <x v="0"/>
    <s v="Bioethics : a return to fundamentals / Bernard Gert, Charles M. Culver y K. Danner Clouser."/>
    <s v="Gert, Bernard"/>
    <s v="New York : Oxford University Press, 1997."/>
    <n v="1997"/>
    <x v="1"/>
    <s v="0-19-511430-2"/>
    <s v="Bioetica ; Etica ; Etica Medica ; Eutanasia ; Muerte"/>
    <x v="4"/>
    <x v="1"/>
    <n v="49403"/>
    <n v="10"/>
    <s v="078112"/>
    <s v="Bioethics : a return to fundamentals / Bernard Gert, Charles M. Culver y K. Danner Clouser."/>
    <n v="-2000"/>
    <s v="174 - Etica ocupacional"/>
    <s v="https://search.ebscohost.com/login.aspx?profile=eds&amp;custid=s9495846&amp;groupid=main&amp;authtype=ip,guest&amp;direct=true&amp;bquery=sab.000049403"/>
    <s v="BOAP"/>
    <s v="174.2"/>
    <s v="Profesiones médicas y sanitarias"/>
    <s v="Filosofía &amp; psicología"/>
    <s v="100 - Filosofía"/>
    <s v="170 - Ética (Filosofía moral)"/>
    <s v="Etica ocupacional"/>
    <s v="49403|10"/>
    <n v="1"/>
  </r>
  <r>
    <s v="Bib Central"/>
    <s v="Artes y Humanidades"/>
    <s v="Libro"/>
    <x v="0"/>
    <s v="Manual de bioética / Elio Sgreccia."/>
    <s v="Sgreccia, Elio Obispo de Zama Menor 1928- autor"/>
    <s v="México : Editorial Diana, 1996."/>
    <n v="1996"/>
    <x v="0"/>
    <s v="9681329201"/>
    <s v="Bioetica ; Bioetica ; etica Medica ; Eutanasia ; Fecundacion In Vitro ; Genetica Medica ; Inseminacion Artificial Humana"/>
    <x v="4"/>
    <x v="1"/>
    <n v="35910"/>
    <n v="30"/>
    <s v="053793"/>
    <s v="Manual de bioética / Elio Sgreccia."/>
    <n v="-2000"/>
    <s v="174 - Etica ocupacional"/>
    <s v="https://search.ebscohost.com/login.aspx?profile=eds&amp;custid=s9495846&amp;groupid=main&amp;authtype=ip,guest&amp;direct=true&amp;bquery=sab.000035910"/>
    <s v="BOAP"/>
    <s v="174.2"/>
    <s v="Profesiones médicas y sanitarias"/>
    <s v="Filosofía &amp; psicología"/>
    <s v="100 - Filosofía"/>
    <s v="170 - Ética (Filosofía moral)"/>
    <s v="Etica ocupacional"/>
    <s v="35910|30"/>
    <n v="80"/>
  </r>
  <r>
    <s v="Biblioteca Alterna"/>
    <s v="Artes y Humanidades"/>
    <s v="Libro"/>
    <x v="0"/>
    <s v="Handbook on critical life issues. / ed Donald G. McCarthy y Edward J. Bayer."/>
    <m/>
    <s v="Braintree, Mass. : The Pope John Center, 1982."/>
    <n v="1982"/>
    <x v="1"/>
    <s v="0-935372-10-5"/>
    <s v="Bioetica ; Ciencia y Etica ; Ciencias de la Vida ; Etica ; Etica Medica ; Medicina ; Responsabilidad Legal ; Responsabilidad Medica"/>
    <x v="4"/>
    <x v="3"/>
    <n v="47250"/>
    <n v="10"/>
    <s v="070802"/>
    <s v="Handbook on critical life issues. / ed Donald G. McCarthy y Edward J. Bayer."/>
    <n v="-2000"/>
    <s v="174 - Etica ocupacional"/>
    <s v="https://search.ebscohost.com/login.aspx?profile=eds&amp;custid=s9495846&amp;groupid=main&amp;authtype=ip,guest&amp;direct=true&amp;bquery=sab.000047250"/>
    <s v="BOAP"/>
    <s v="174.2"/>
    <s v="Profesiones médicas y sanitarias"/>
    <s v="Filosofía &amp; psicología"/>
    <s v="100 - Filosofía"/>
    <s v="170 - Ética (Filosofía moral)"/>
    <s v="Etica ocupacional"/>
    <s v="47250|10"/>
    <n v="1"/>
  </r>
  <r>
    <s v="Bib Central"/>
    <s v="Semiactiva"/>
    <s v="Libro"/>
    <x v="0"/>
    <s v="Bioética : consideraciones filosófico-teológicas sobre un tema actual / Reinhard Löw [y otros ci"/>
    <s v="Löw, Reinhard 1949- autor"/>
    <s v="Madrid : Ediciones Rialp, 1992."/>
    <n v="1992"/>
    <x v="0"/>
    <s v="8432128791"/>
    <s v="Antropologia Filosofica ; Bioetica ; Dignidad de la Persona ; Origen de la Vida ; Trasplantes de organos"/>
    <x v="4"/>
    <x v="1"/>
    <n v="30586"/>
    <n v="10"/>
    <s v="045268"/>
    <s v="Bioética : consideraciones filosófico-teológicas sobre un tema actual / Reinhard Löw [y otros ci"/>
    <n v="-2000"/>
    <s v="174 - Etica ocupacional"/>
    <s v="https://search.ebscohost.com/login.aspx?profile=eds&amp;custid=s9495846&amp;groupid=main&amp;authtype=ip,guest&amp;direct=true&amp;bquery=sab.000030586"/>
    <s v="BOAP"/>
    <s v="174.2"/>
    <s v="Profesiones médicas y sanitarias"/>
    <s v="Filosofía &amp; psicología"/>
    <s v="100 - Filosofía"/>
    <s v="170 - Ética (Filosofía moral)"/>
    <s v="Etica ocupacional"/>
    <s v="30586|10"/>
    <n v="9"/>
  </r>
  <r>
    <s v="Bib Central"/>
    <s v="Artes y Humanidades"/>
    <s v="Libro"/>
    <x v="0"/>
    <s v="En la brecha : problemas de familia, bioética y política / Alfonso López Trujillo."/>
    <s v="López Trujillo, Alfonso 1935- autor"/>
    <s v="Bogotá : San Pablo, ©2006"/>
    <n v="2006"/>
    <x v="0"/>
    <s v="9789586929165"/>
    <s v="Anticonceptivos ; Bioetica ; Ciencia ; Demografia ; Familia ; Politica Familiar ; Religion y Moral"/>
    <x v="4"/>
    <x v="2"/>
    <n v="62487"/>
    <n v="20"/>
    <s v="158561"/>
    <s v="En la brecha : problemas de familia, bioética y política / Alfonso López Trujillo."/>
    <n v="2006"/>
    <s v="174 - Etica ocupacional"/>
    <s v="https://search.ebscohost.com/login.aspx?profile=eds&amp;custid=s9495846&amp;groupid=main&amp;authtype=ip,guest&amp;direct=true&amp;bquery=sab.000062487"/>
    <s v="BOAP"/>
    <s v="174.2"/>
    <s v="Profesiones médicas y sanitarias"/>
    <s v="Filosofía &amp; psicología"/>
    <s v="100 - Filosofía"/>
    <s v="170 - Ética (Filosofía moral)"/>
    <s v="Etica ocupacional"/>
    <s v="62487|20"/>
    <n v="1"/>
  </r>
  <r>
    <s v="Biblioteca Alterna"/>
    <s v="Artes y Humanidades"/>
    <s v="Libro"/>
    <x v="0"/>
    <s v="Carta de los agentes de la salud / Consejo Pontificio para la Pastoral de los Agentes Sanitarios."/>
    <s v="Consejo Pontificio para la Pastoral de los Agentes Sanitarios"/>
    <s v="Madrid : Ediciones Palabra, 1995."/>
    <n v="1995"/>
    <x v="0"/>
    <s v="84-8239-036-8"/>
    <s v="Aborto ; Bioetica ; Eutanasia ; Fecundidad ; Genetica Humana ; Muerte ; Reproduccion Humana ; Transplantes de Organos, Tejidos, Etc. ; Vida ; Vida (Biologia)"/>
    <x v="4"/>
    <x v="1"/>
    <n v="34169"/>
    <n v="10"/>
    <s v="050625"/>
    <s v="Carta de los agentes de la salud / Consejo Pontificio para la Pastoral de los Agentes Sanitarios."/>
    <n v="-2000"/>
    <s v="174 - Etica ocupacional"/>
    <s v="https://search.ebscohost.com/login.aspx?profile=eds&amp;custid=s9495846&amp;groupid=main&amp;authtype=ip,guest&amp;direct=true&amp;bquery=sab.000034169"/>
    <s v="BOAP"/>
    <s v="174.2"/>
    <s v="Profesiones médicas y sanitarias"/>
    <s v="Filosofía &amp; psicología"/>
    <s v="100 - Filosofía"/>
    <s v="170 - Ética (Filosofía moral)"/>
    <s v="Etica ocupacional"/>
    <s v="34169|10"/>
    <n v="1"/>
  </r>
  <r>
    <s v="Bib Central"/>
    <s v="Artes y Humanidades"/>
    <s v="Libro"/>
    <x v="0"/>
    <s v="A companion to bioethics / ed. Helga Kuhse, Peter Singer."/>
    <m/>
    <s v="Oxford : Blackwell Publishing, 2001."/>
    <n v="1998"/>
    <x v="1"/>
    <s v="0-0-631-23019-X"/>
    <s v="Aborto ; Bioetica ; Ciencia y Etica ; Reproduccion Humana"/>
    <x v="4"/>
    <x v="1"/>
    <n v="58476"/>
    <n v="10"/>
    <s v="089748"/>
    <s v="A companion to bioethics / ed. Helga Kuhse, Peter Singer."/>
    <n v="-2000"/>
    <s v="174 - Etica ocupacional"/>
    <s v="https://search.ebscohost.com/login.aspx?profile=eds&amp;custid=s9495846&amp;groupid=main&amp;authtype=ip,guest&amp;direct=true&amp;bquery=sab.000058476"/>
    <s v="BOAP"/>
    <s v="174.2"/>
    <s v="Profesiones médicas y sanitarias"/>
    <s v="Filosofía &amp; psicología"/>
    <s v="100 - Filosofía"/>
    <s v="170 - Ética (Filosofía moral)"/>
    <s v="Etica ocupacional"/>
    <s v="58476|10"/>
    <n v="13"/>
  </r>
  <r>
    <s v="Bib Central"/>
    <s v="Artes y Humanidades"/>
    <s v="Libro"/>
    <x v="0"/>
    <s v="Las células madre : alquimia celular para una nueva medicina / Nicolás Jouve."/>
    <s v="Jouve, Nicolás autor"/>
    <s v="Madrid : Ediciones Palabra, 2015."/>
    <n v="2015"/>
    <x v="0"/>
    <s v="9788490612323"/>
    <n v="0"/>
    <x v="4"/>
    <x v="0"/>
    <n v="261150"/>
    <n v="10"/>
    <s v="150636"/>
    <s v="Las células madre : alquimia celular para una nueva medicina / Nicolás Jouve."/>
    <n v="2015"/>
    <s v="174 - Etica ocupacional"/>
    <s v="https://search.ebscohost.com/login.aspx?profile=eds&amp;custid=s9495846&amp;groupid=main&amp;authtype=ip,guest&amp;direct=true&amp;bquery=sab.000261150"/>
    <s v="BOAP"/>
    <s v="174.2"/>
    <s v="Profesiones médicas y sanitarias"/>
    <s v="Filosofía &amp; psicología"/>
    <s v="100 - Filosofía"/>
    <s v="170 - Ética (Filosofía moral)"/>
    <s v="Etica ocupacional"/>
    <s v="261150|10"/>
    <n v="25"/>
  </r>
  <r>
    <s v="Bib Central"/>
    <s v="Artes y Humanidades"/>
    <s v="Libro"/>
    <x v="0"/>
    <s v="Bioethics : an anthology / ed. Helga Kuhse and Peter Singer."/>
    <m/>
    <s v="Oxford : Blackwell Publishers, 1999 (impresión de 2004)."/>
    <n v="2000"/>
    <x v="1"/>
    <s v="0-631-20311-7"/>
    <s v="Bioetica ; Etica Medica ; Medicina y Religion ; Responsabilidad Medica"/>
    <x v="4"/>
    <x v="1"/>
    <n v="58418"/>
    <n v="10"/>
    <s v="089607"/>
    <s v="Bioethics : an anthology / ed. Helga Kuhse and Peter Singer."/>
    <n v="-2000"/>
    <s v="174 - Etica ocupacional"/>
    <s v="https://search.ebscohost.com/login.aspx?profile=eds&amp;custid=s9495846&amp;groupid=main&amp;authtype=ip,guest&amp;direct=true&amp;bquery=sab.000058418"/>
    <s v="BOAP"/>
    <s v="174.2"/>
    <s v="Profesiones médicas y sanitarias"/>
    <s v="Filosofía &amp; psicología"/>
    <s v="100 - Filosofía"/>
    <s v="170 - Ética (Filosofía moral)"/>
    <s v="Etica ocupacional"/>
    <s v="58418|10"/>
    <n v="7"/>
  </r>
  <r>
    <s v="Biblioteca Alterna"/>
    <s v="Artes y Humanidades"/>
    <s v="Libro"/>
    <x v="0"/>
    <s v="Classic works in medical ethics : core philosophical readings / ed. Gregory E. Pence."/>
    <m/>
    <s v="Boston : McGraw-Hill, 1998."/>
    <n v="1998"/>
    <x v="1"/>
    <s v="0-07-038115-1"/>
    <s v="Aborto ; Etica Medica ; Eutanasia ; Genetica Humana ; Manipulacion Genetica ; Muerte ; Reproduccion Humana"/>
    <x v="4"/>
    <x v="1"/>
    <n v="58471"/>
    <n v="10"/>
    <s v="089743"/>
    <s v="Classic works in medical ethics : core philosophical readings / ed. Gregory E. Pence."/>
    <n v="-2000"/>
    <s v="174 - Etica ocupacional"/>
    <s v="https://search.ebscohost.com/login.aspx?profile=eds&amp;custid=s9495846&amp;groupid=main&amp;authtype=ip,guest&amp;direct=true&amp;bquery=sab.000058471"/>
    <s v="BOAP"/>
    <s v="174.2"/>
    <s v="Profesiones médicas y sanitarias"/>
    <s v="Filosofía &amp; psicología"/>
    <s v="100 - Filosofía"/>
    <s v="170 - Ética (Filosofía moral)"/>
    <s v="Etica ocupacional"/>
    <s v="58471|10"/>
    <n v="1"/>
  </r>
  <r>
    <s v="Biblioteca Alterna"/>
    <s v="Semiactiva"/>
    <s v="Libro"/>
    <x v="0"/>
    <s v="Manuale di bioetica / Elio, Sgreccia."/>
    <s v="Sgreccia, Elio Obispo de Zama Menor 1928- autor"/>
    <s v="Milano : Vita e Pensiero, 1994."/>
    <n v="1994"/>
    <x v="2"/>
    <s v="883436919X"/>
    <s v="Aborto ; Bioetica ; Bioetica ; Bioetica ; Embriologia Humana ; etica Medica ; Genoma Humano"/>
    <x v="4"/>
    <x v="1"/>
    <n v="35407"/>
    <n v="10"/>
    <s v="052299"/>
    <s v="Manuale di bioetica / Elio, Sgreccia."/>
    <n v="-2000"/>
    <s v="174 - Etica ocupacional"/>
    <s v="https://search.ebscohost.com/login.aspx?profile=eds&amp;custid=s9495846&amp;groupid=main&amp;authtype=ip,guest&amp;direct=true&amp;bquery=sab.000035407"/>
    <s v="BOAP"/>
    <s v="174.2"/>
    <s v="Profesiones médicas y sanitarias"/>
    <s v="Filosofía &amp; psicología"/>
    <s v="100 - Filosofía"/>
    <s v="170 - Ética (Filosofía moral)"/>
    <s v="Etica ocupacional"/>
    <s v="35407|10"/>
    <n v="17"/>
  </r>
  <r>
    <s v="Bib Central"/>
    <s v="Artes y Humanidades"/>
    <s v="Libro"/>
    <x v="0"/>
    <s v="Cases in bioethics : selections from the Hastings Center report / prepared by Bette-Jane Crigger."/>
    <m/>
    <s v="New York : St. Martin's Press, 1998."/>
    <n v="1998"/>
    <x v="1"/>
    <s v="0-312-15269-8"/>
    <s v="Atencion Al Enfermo ; Bioetica ; Etica Medica"/>
    <x v="4"/>
    <x v="1"/>
    <n v="58470"/>
    <n v="10"/>
    <s v="089742"/>
    <s v="Cases in bioethics : selections from the Hastings Center report / prepared by Bette-Jane Crigger."/>
    <n v="-2000"/>
    <s v="174 - Etica ocupacional"/>
    <s v="https://search.ebscohost.com/login.aspx?profile=eds&amp;custid=s9495846&amp;groupid=main&amp;authtype=ip,guest&amp;direct=true&amp;bquery=sab.000058470"/>
    <s v="BOAP"/>
    <s v="174.2"/>
    <s v="Profesiones médicas y sanitarias"/>
    <s v="Filosofía &amp; psicología"/>
    <s v="100 - Filosofía"/>
    <s v="170 - Ética (Filosofía moral)"/>
    <s v="Etica ocupacional"/>
    <s v="58470|10"/>
    <n v="13"/>
  </r>
  <r>
    <s v="Bib Central"/>
    <s v="Artes y Humanidades"/>
    <s v="Libro"/>
    <x v="0"/>
    <s v="Fundamentos de bioética / Diego Gracia."/>
    <s v="Gracia, Diego autor"/>
    <s v="Madrid : Editorial Triacastela, 2008."/>
    <n v="2008"/>
    <x v="0"/>
    <s v="9788495840332"/>
    <s v="Bioetica ; etica Medica ; Salud"/>
    <x v="4"/>
    <x v="2"/>
    <n v="177418"/>
    <n v="10"/>
    <s v="151549"/>
    <s v="Fundamentos de bioética / Diego Gracia."/>
    <n v="2008"/>
    <s v="174 - Etica ocupacional"/>
    <s v="https://search.ebscohost.com/login.aspx?profile=eds&amp;custid=s9495846&amp;groupid=main&amp;authtype=ip,guest&amp;direct=true&amp;bquery=sab.000177418"/>
    <s v="BOAP"/>
    <s v="174.2"/>
    <s v="Profesiones médicas y sanitarias"/>
    <s v="Filosofía &amp; psicología"/>
    <s v="100 - Filosofía"/>
    <s v="170 - Ética (Filosofía moral)"/>
    <s v="Etica ocupacional"/>
    <s v="177418|10"/>
    <n v="3"/>
  </r>
  <r>
    <s v="Bib Central"/>
    <s v="Artes y Humanidades"/>
    <s v="Libro"/>
    <x v="0"/>
    <s v="Principles of biomedical ethics / Tom L. Beauchamp y James F Childress."/>
    <s v="Beauchamp, Tom L. autor"/>
    <s v="New York : Oxford University Press, ©2013."/>
    <n v="2013"/>
    <x v="1"/>
    <s v="9780199924585"/>
    <n v="0"/>
    <x v="4"/>
    <x v="0"/>
    <n v="267285"/>
    <n v="10"/>
    <s v="157615"/>
    <s v="Principles of biomedical ethics / Tom L. Beauchamp y James F Childress."/>
    <n v="2013"/>
    <s v="174 - Etica ocupacional"/>
    <s v="https://search.ebscohost.com/login.aspx?profile=eds&amp;custid=s9495846&amp;groupid=main&amp;authtype=ip,guest&amp;direct=true&amp;bquery=sab.000267285"/>
    <s v="BOAP"/>
    <s v="174.2"/>
    <s v="Profesiones médicas y sanitarias"/>
    <s v="Filosofía &amp; psicología"/>
    <s v="100 - Filosofía"/>
    <s v="170 - Ética (Filosofía moral)"/>
    <s v="Etica ocupacional"/>
    <s v="267285|10"/>
    <n v="2"/>
  </r>
  <r>
    <s v="Biblioteca Alterna"/>
    <s v="Artes y Humanidades"/>
    <s v="Libro"/>
    <x v="0"/>
    <s v="La bioética en una sociedad liberal / Max Charlesworth ; tr. Mercedes González."/>
    <s v="Max, Charlesworth"/>
    <s v="New York, N. Y. : Cambridge University Press, 1996."/>
    <n v="1996"/>
    <x v="0"/>
    <s v="0-521-55596-5"/>
    <s v="Bioetica ; Ciencia y Etica ; Ciencias de la Vida ; Maternidad Sustituta ; Reproduccion Humana ; Reproduccion Humana"/>
    <x v="4"/>
    <x v="1"/>
    <n v="55779"/>
    <n v="10"/>
    <s v="084774"/>
    <s v="La bioética en una sociedad liberal / Max Charlesworth ; tr. Mercedes González."/>
    <n v="-2000"/>
    <s v="174 - Etica ocupacional"/>
    <s v="https://search.ebscohost.com/login.aspx?profile=eds&amp;custid=s9495846&amp;groupid=main&amp;authtype=ip,guest&amp;direct=true&amp;bquery=sab.000055779"/>
    <s v="BOAP"/>
    <s v="174.2"/>
    <s v="Profesiones médicas y sanitarias"/>
    <s v="Filosofía &amp; psicología"/>
    <s v="100 - Filosofía"/>
    <s v="170 - Ética (Filosofía moral)"/>
    <s v="Etica ocupacional"/>
    <s v="55779|10"/>
    <n v="3"/>
  </r>
  <r>
    <s v="Bib Central"/>
    <s v="Artes y Humanidades"/>
    <s v="Libro"/>
    <x v="0"/>
    <s v="Bioética y complejidad III : antropología y complejidad humana / Director Sergio Néstor Osorio Ga"/>
    <m/>
    <s v="Bogotá : Universidad Militar Nueva Granada, 2012."/>
    <n v="2012"/>
    <x v="0"/>
    <s v="978-958-8403-82-3"/>
    <n v="0"/>
    <x v="4"/>
    <x v="0"/>
    <n v="257459"/>
    <n v="10"/>
    <s v="143063"/>
    <s v="Bioética y complejidad III : antropología y complejidad humana / Director Sergio Néstor Osorio Ga"/>
    <n v="2012"/>
    <s v="174 - Etica ocupacional"/>
    <s v="https://search.ebscohost.com/login.aspx?profile=eds&amp;custid=s9495846&amp;groupid=main&amp;authtype=ip,guest&amp;direct=true&amp;bquery=sab.000257459"/>
    <s v="BOAP"/>
    <s v="174.2"/>
    <s v="Profesiones médicas y sanitarias"/>
    <s v="Filosofía &amp; psicología"/>
    <s v="100 - Filosofía"/>
    <s v="170 - Ética (Filosofía moral)"/>
    <s v="Etica ocupacional"/>
    <s v="257459|10"/>
    <n v="3"/>
  </r>
  <r>
    <s v="Bib Central"/>
    <s v="Artes y Humanidades"/>
    <s v="Libro"/>
    <x v="0"/>
    <s v="Dilemas para el aprendizaje y la enseñanza de la bioética / Jaime Iván Sánchez Gordillo."/>
    <s v="Sánchez Gordillo, Jaime Iván autor"/>
    <s v="Bogotá : Editorial Universidad del Bosque, ©2017."/>
    <n v="2017"/>
    <x v="0"/>
    <s v="9789587390964 (Impreso)"/>
    <s v="Bioetica ; Ciencias de la Vida ; Educacion Para la Vida Familiar ; etica Social ; Pensamiento Critico"/>
    <x v="4"/>
    <x v="0"/>
    <n v="19086"/>
    <n v="20"/>
    <s v="159117"/>
    <s v="Dilemas para el aprendizaje y la enseñanza de la bioética / Jaime Iván Sánchez Gordillo."/>
    <n v="2017"/>
    <s v="174 - Etica ocupacional"/>
    <s v="https://search.ebscohost.com/login.aspx?profile=eds&amp;custid=s9495846&amp;groupid=main&amp;authtype=ip,guest&amp;direct=true&amp;bquery=sab.000019086"/>
    <s v="BOAP"/>
    <s v="174.2"/>
    <s v="Profesiones médicas y sanitarias"/>
    <s v="Filosofía &amp; psicología"/>
    <s v="100 - Filosofía"/>
    <s v="170 - Ética (Filosofía moral)"/>
    <s v="Etica ocupacional"/>
    <s v="19086|20"/>
    <n v="1"/>
  </r>
  <r>
    <s v="Bib Central"/>
    <s v="Artes y Humanidades"/>
    <s v="Libro"/>
    <x v="0"/>
    <s v="Ética de la investigación en seres humanos y políticas de salud pública / coordinadores Genoveva"/>
    <m/>
    <s v="Bogotá : UNESCO. Red Latinoamericana y del Caribe Universidad Nacional de Colombia. Instituto de Ge"/>
    <n v="2006"/>
    <x v="0"/>
    <s v="958-701-745-5"/>
    <s v="Bioetica ; Ciencias Medicas ; etica Medica ; Salud Publica"/>
    <x v="4"/>
    <x v="2"/>
    <n v="134112"/>
    <n v="10"/>
    <s v="128488"/>
    <s v="Ética de la investigación en seres humanos y políticas de salud pública / coordinadores Genoveva"/>
    <n v="2006"/>
    <s v="174 - Etica ocupacional"/>
    <s v="https://search.ebscohost.com/login.aspx?profile=eds&amp;custid=s9495846&amp;groupid=main&amp;authtype=ip,guest&amp;direct=true&amp;bquery=sab.000134112"/>
    <s v="BOAP"/>
    <s v="174.2"/>
    <s v="Profesiones médicas y sanitarias"/>
    <s v="Filosofía &amp; psicología"/>
    <s v="100 - Filosofía"/>
    <s v="170 - Ética (Filosofía moral)"/>
    <s v="Etica ocupacional"/>
    <s v="134112|10"/>
    <n v="9"/>
  </r>
  <r>
    <s v="Bib Central"/>
    <s v="Artes y Humanidades"/>
    <s v="Libro"/>
    <x v="0"/>
    <s v="Bioética clínica / Verónica Anguita M. ... [et al.] ; [editores] Juan Pablo Beca I. y Carmen Aste"/>
    <m/>
    <s v="Santiago de Chile : Editorial Mediterraneo, 2012."/>
    <n v="2012"/>
    <x v="0"/>
    <s v="978-956-220-347-0"/>
    <s v="Atencion Al Enfermo ; Bioetica ; etica Medica ; Medicina Clinica ; Medicina Clinica ; Practica Medica ; Responsabilidad Medica"/>
    <x v="4"/>
    <x v="0"/>
    <n v="256156"/>
    <n v="10"/>
    <s v="144434"/>
    <s v="Bioética clínica / Verónica Anguita M. ... [et al.] ; [editores] Juan Pablo Beca I. y Carmen Aste"/>
    <n v="2012"/>
    <s v="174 - Etica ocupacional"/>
    <s v="https://search.ebscohost.com/login.aspx?profile=eds&amp;custid=s9495846&amp;groupid=main&amp;authtype=ip,guest&amp;direct=true&amp;bquery=sab.000256156"/>
    <s v="BOAP"/>
    <s v="174.2"/>
    <s v="Profesiones médicas y sanitarias"/>
    <s v="Filosofía &amp; psicología"/>
    <s v="100 - Filosofía"/>
    <s v="170 - Ética (Filosofía moral)"/>
    <s v="Etica ocupacional"/>
    <s v="256156|10"/>
    <n v="11"/>
  </r>
  <r>
    <s v="Bib Central"/>
    <s v="Artes y Humanidades"/>
    <s v="Libro"/>
    <x v="0"/>
    <s v="Resolving ethical dilemmas : a guide for clinicians / Bernard Lo."/>
    <s v="Lo, Bernard"/>
    <s v="Philadelphia, PA : Lippincott Williams &amp; Wilkins, 2000."/>
    <n v="2000"/>
    <x v="1"/>
    <s v="0-7817-2219-5"/>
    <s v="Atencion Al Enfermo ; Etica Medica ; Internet"/>
    <x v="4"/>
    <x v="1"/>
    <n v="58626"/>
    <n v="10"/>
    <s v="089988"/>
    <s v="Resolving ethical dilemmas : a guide for clinicians / Bernard Lo."/>
    <n v="-2000"/>
    <s v="174 - Etica ocupacional"/>
    <s v="https://search.ebscohost.com/login.aspx?profile=eds&amp;custid=s9495846&amp;groupid=main&amp;authtype=ip,guest&amp;direct=true&amp;bquery=sab.000058626"/>
    <s v="BOAP"/>
    <s v="174.2"/>
    <s v="Profesiones médicas y sanitarias"/>
    <s v="Filosofía &amp; psicología"/>
    <s v="100 - Filosofía"/>
    <s v="170 - Ética (Filosofía moral)"/>
    <s v="Etica ocupacional"/>
    <s v="58626|10"/>
    <n v="12"/>
  </r>
  <r>
    <s v="Bib Central"/>
    <s v="Artes y Humanidades"/>
    <s v="Libro"/>
    <x v="0"/>
    <s v="Ethical and regulatory aspects of clinical research : readings and commentary / ed. Ezekiel J. Emanu"/>
    <m/>
    <s v="Baltimore : Johns Hopkins University Press, 2003."/>
    <n v="2003"/>
    <x v="1"/>
    <s v="0-8018-7813-6"/>
    <s v="Consentimiento Legal (Medicina) ; Derechos Humanos ; Etica Medica"/>
    <x v="4"/>
    <x v="2"/>
    <n v="58627"/>
    <n v="10"/>
    <s v="089989"/>
    <s v="Ethical and regulatory aspects of clinical research : readings and commentary / ed. Ezekiel J. Emanu"/>
    <n v="2003"/>
    <s v="174 - Etica ocupacional"/>
    <s v="https://search.ebscohost.com/login.aspx?profile=eds&amp;custid=s9495846&amp;groupid=main&amp;authtype=ip,guest&amp;direct=true&amp;bquery=sab.000058627"/>
    <s v="BOAP"/>
    <s v="174.2"/>
    <s v="Profesiones médicas y sanitarias"/>
    <s v="Filosofía &amp; psicología"/>
    <s v="100 - Filosofía"/>
    <s v="170 - Ética (Filosofía moral)"/>
    <s v="Etica ocupacional"/>
    <s v="58627|10"/>
    <n v="1"/>
  </r>
  <r>
    <s v="Bib Central"/>
    <s v="Artes y Humanidades"/>
    <s v="Libro"/>
    <x v="0"/>
    <s v="Physical therapy ethics / Donald L. Gabard y Mike W Martin."/>
    <s v="Gabard, Donald L. autor"/>
    <s v="Philadelphia : F.A. Davis Company, ©2011."/>
    <n v="2011"/>
    <x v="1"/>
    <s v="9780803623675"/>
    <n v="0"/>
    <x v="4"/>
    <x v="0"/>
    <n v="264648"/>
    <n v="10"/>
    <s v="156515"/>
    <s v="Physical therapy ethics / Donald L. Gabard y Mike W Martin."/>
    <n v="2011"/>
    <s v="174 - Etica ocupacional"/>
    <s v="https://search.ebscohost.com/login.aspx?profile=eds&amp;custid=s9495846&amp;groupid=main&amp;authtype=ip,guest&amp;direct=true&amp;bquery=sab.000264648"/>
    <s v="BOAP"/>
    <s v="174.2"/>
    <s v="Profesiones médicas y sanitarias"/>
    <s v="Filosofía &amp; psicología"/>
    <s v="100 - Filosofía"/>
    <s v="170 - Ética (Filosofía moral)"/>
    <s v="Etica ocupacional"/>
    <s v="264648|10"/>
    <n v="1"/>
  </r>
  <r>
    <s v="Bib Central"/>
    <s v="Artes y Humanidades"/>
    <s v="Libro"/>
    <x v="0"/>
    <s v="Guía de consultoría bioética : casos difícilies en la practica hospitalaria, experiencias del se"/>
    <m/>
    <s v="Bogotá : Fundación Santa Fe de Bogotá, 2020."/>
    <n v="2020"/>
    <x v="0"/>
    <s v="9789585445529"/>
    <e v="#N/A"/>
    <x v="4"/>
    <x v="0"/>
    <n v="281078"/>
    <n v="10"/>
    <s v="164705"/>
    <s v="Guía de consultoría bioética : casos difícilies en la practica hospitalaria, experiencias del se"/>
    <n v="2020"/>
    <s v="174 - Etica ocupacional"/>
    <s v="https://search.ebscohost.com/login.aspx?profile=eds&amp;custid=s9495846&amp;groupid=main&amp;authtype=ip,guest&amp;direct=true&amp;bquery=sab.000281078"/>
    <s v="BOAP"/>
    <s v="174.2"/>
    <s v="Profesiones médicas y sanitarias"/>
    <s v="Filosofía &amp; psicología"/>
    <s v="170 - Ética (Filosofía moral)"/>
    <s v="170 - Ética (Filosofía moral)"/>
    <s v="Etica ocupacional"/>
    <s v="281078|10"/>
    <n v="1"/>
  </r>
  <r>
    <s v="Bib Central"/>
    <s v="Tesis"/>
    <s v="Tesis electrónicas"/>
    <x v="0"/>
    <s v="&quot;Bioética en el día a día de la neonatología&quot; / Nora Riani-Llano; directoras María Belén Tovar"/>
    <s v="Riani Llano, Nora autor"/>
    <s v="Chía : Universidad de la Sabana, 2007."/>
    <n v="2007"/>
    <x v="0"/>
    <m/>
    <m/>
    <x v="4"/>
    <x v="2"/>
    <n v="88683"/>
    <n v="20"/>
    <s v="TE03893"/>
    <s v="&quot;Bioética en el día a día de la neonatología&quot; / Nora Riani-Llano; directoras María Belén Tovar"/>
    <n v="2007"/>
    <s v="174 - Etica ocupacional"/>
    <s v="https://search.ebscohost.com/login.aspx?profile=eds&amp;custid=s9495846&amp;groupid=main&amp;authtype=ip,guest&amp;direct=true&amp;bquery=sab.000088683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83|20"/>
    <n v="1"/>
  </r>
  <r>
    <s v="Bib Central"/>
    <s v="Tesis"/>
    <s v="Tesis electrónicas"/>
    <x v="0"/>
    <s v="Aspectos éticos de la radioterapia en el tratamiento de las neoplasias malignas y específicamente"/>
    <s v="Cotes Mestre, Martha Isabel autor"/>
    <s v="Chía : Universidad de la Sabana, 2007."/>
    <n v="2007"/>
    <x v="0"/>
    <m/>
    <m/>
    <x v="4"/>
    <x v="2"/>
    <n v="88685"/>
    <n v="20"/>
    <s v="TE03896"/>
    <s v="Aspectos éticos de la radioterapia en el tratamiento de las neoplasias malignas y específicamente"/>
    <n v="2007"/>
    <s v="174 - Etica ocupacional"/>
    <s v="https://search.ebscohost.com/login.aspx?profile=eds&amp;custid=s9495846&amp;groupid=main&amp;authtype=ip,guest&amp;direct=true&amp;bquery=sab.000088685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85|20"/>
    <n v="1"/>
  </r>
  <r>
    <s v="Bib Central"/>
    <s v="Tesis"/>
    <s v="Tesis electrónicas"/>
    <x v="0"/>
    <s v="El consentimiento informado y los principios bioéticos en psiquiatría / Hugo Germán Reyes Guerrer"/>
    <s v="Reyes Guerrero, Hugo Germán autor"/>
    <s v="Chía : Universidad de la Sabana, 2007."/>
    <n v="2007"/>
    <x v="0"/>
    <m/>
    <m/>
    <x v="4"/>
    <x v="2"/>
    <n v="88676"/>
    <n v="20"/>
    <s v="TE03885"/>
    <s v="El consentimiento informado y los principios bioéticos en psiquiatría / Hugo Germán Reyes Guerrer"/>
    <n v="2007"/>
    <s v="174 - Etica ocupacional"/>
    <s v="https://search.ebscohost.com/login.aspx?profile=eds&amp;custid=s9495846&amp;groupid=main&amp;authtype=ip,guest&amp;direct=true&amp;bquery=sab.000088676"/>
    <s v="BOAP"/>
    <s v="174.2"/>
    <s v="X - En línea"/>
    <s v="X - Otras colecciones sin clasificar"/>
    <s v="X - Otras colecciones sin clasificar"/>
    <s v="X - Otras colecciones sin clasificar"/>
    <s v="X - Otras colecciones sin clasificar"/>
    <s v="88676|20"/>
    <n v="1"/>
  </r>
  <r>
    <s v="Bib Central"/>
    <s v="En línea"/>
    <s v="Libro electrónico"/>
    <x v="0"/>
    <s v="A handbook of traditional Chinese gynecology : Zhong yi fu ke shou ce / compilado por el Colegio de"/>
    <m/>
    <s v="Boulder, CO : Blue Poppy Press, 1995."/>
    <n v="1995"/>
    <x v="1"/>
    <s v="0585112738"/>
    <m/>
    <x v="5"/>
    <x v="1"/>
    <n v="163341"/>
    <n v="10"/>
    <s v="LE44893"/>
    <s v="A handbook of traditional Chinese gynecology : Zhong yi fu ke shou ce / compilado por el Colegio de"/>
    <n v="-2000"/>
    <s v="X - Otras colecciones sin clasificar"/>
    <s v="https://search.ebscohost.com/login.aspx?profile=eds&amp;custid=s9495846&amp;groupid=main&amp;authtype=ip,guest&amp;direct=true&amp;bquery=sab.00016334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3341|10"/>
    <n v="1"/>
  </r>
  <r>
    <s v="Bib Central"/>
    <s v="En línea"/>
    <s v="Libro electrónico"/>
    <x v="0"/>
    <s v="Berek &amp; Novak's gynecology documento electrónico"/>
    <m/>
    <s v="Philadelphia : Lippincott Williams &amp; Wilkins, ©2012."/>
    <n v="2012"/>
    <x v="1"/>
    <s v="9781451114331 (E-Book)"/>
    <m/>
    <x v="5"/>
    <x v="0"/>
    <n v="151694"/>
    <n v="10"/>
    <s v="LE66396"/>
    <s v="Berek &amp; Novak's gynecology documento electrónico"/>
    <n v="2012"/>
    <s v="X - Otras colecciones sin clasificar"/>
    <s v="https://search.ebscohost.com/login.aspx?profile=eds&amp;custid=s9495846&amp;groupid=main&amp;authtype=ip,guest&amp;direct=true&amp;bquery=sab.00015169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694|10"/>
    <n v="1"/>
  </r>
  <r>
    <s v="Bib Central"/>
    <s v="En línea"/>
    <s v="Libro electrónico"/>
    <x v="0"/>
    <s v="Comprehensive gynecology / editado por Roger A. Lobo, David M. Gershenson, Gretchen M. Lentz y Fidel"/>
    <m/>
    <s v="Philadelphia, Pa : Elsevier, ©2017."/>
    <n v="2017"/>
    <x v="1"/>
    <s v="9780323430036 (E-Book)"/>
    <m/>
    <x v="5"/>
    <x v="0"/>
    <n v="258003"/>
    <n v="10"/>
    <s v="LE69599"/>
    <s v="Comprehensive gynecology / editado por Roger A. Lobo, David M. Gershenson, Gretchen M. Lentz y Fidel"/>
    <n v="2017"/>
    <s v="X - Otras colecciones sin clasificar"/>
    <s v="https://search.ebscohost.com/login.aspx?profile=eds&amp;custid=s9495846&amp;groupid=main&amp;authtype=ip,guest&amp;direct=true&amp;bquery=sab.00025800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58003|10"/>
    <n v="1"/>
  </r>
  <r>
    <s v="Bib Central"/>
    <s v="En línea"/>
    <s v="Libro electrónico"/>
    <x v="0"/>
    <s v="Current diagnosis &amp; treatment : obstetrics &amp; gynecology documento electrónico editado por Alan H. D"/>
    <m/>
    <s v="New York : McGraw-Hill Education, ©2013."/>
    <n v="2013"/>
    <x v="1"/>
    <s v="9780071638562 (E-Book)"/>
    <m/>
    <x v="5"/>
    <x v="0"/>
    <n v="178229"/>
    <n v="10"/>
    <s v="LE67570"/>
    <s v="Current diagnosis &amp; treatment : obstetrics &amp; gynecology documento electrónico editado por Alan H. D"/>
    <n v="2013"/>
    <s v="X - Otras colecciones sin clasificar"/>
    <s v="https://search.ebscohost.com/login.aspx?profile=eds&amp;custid=s9495846&amp;groupid=main&amp;authtype=ip,guest&amp;direct=true&amp;bquery=sab.00017822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229|10"/>
    <n v="1"/>
  </r>
  <r>
    <s v="Bib Central"/>
    <s v="En línea"/>
    <s v="Libro electrónico"/>
    <x v="0"/>
    <s v="Danforth's obstetrics and gynecology / editores Ronald S. Gibbs, Beth Y. Karlan, Arthur F. Haney y I"/>
    <m/>
    <s v="Philadelphia : Lippincott Williams &amp; Wilkins, ©2008."/>
    <n v="2008"/>
    <x v="1"/>
    <s v="9780781769372 (E-Book)"/>
    <m/>
    <x v="5"/>
    <x v="2"/>
    <n v="151610"/>
    <n v="10"/>
    <s v="LE66377"/>
    <s v="Danforth's obstetrics and gynecology / editores Ronald S. Gibbs, Beth Y. Karlan, Arthur F. Haney y I"/>
    <n v="2008"/>
    <s v="X - Otras colecciones sin clasificar"/>
    <s v="https://search.ebscohost.com/login.aspx?profile=eds&amp;custid=s9495846&amp;groupid=main&amp;authtype=ip,guest&amp;direct=true&amp;bquery=sab.00015161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610|10"/>
    <n v="1"/>
  </r>
  <r>
    <s v="Bib Central"/>
    <s v="En línea"/>
    <s v="Libro electrónico"/>
    <x v="0"/>
    <s v="Doppler ultrasound in obstetrics and gynecology / editor Dev Maulik documento electrónico"/>
    <m/>
    <s v="Berlin Heidelberg : Springer Áverlag, ©2005."/>
    <n v="2005"/>
    <x v="1"/>
    <s v="9783540289036 (E-Book)"/>
    <m/>
    <x v="5"/>
    <x v="2"/>
    <n v="69183"/>
    <n v="10"/>
    <s v="LE02510"/>
    <s v="Doppler ultrasound in obstetrics and gynecology / editor Dev Maulik documento electrónico"/>
    <n v="2005"/>
    <s v="X - Otras colecciones sin clasificar"/>
    <s v="https://search.ebscohost.com/login.aspx?profile=eds&amp;custid=s9495846&amp;groupid=main&amp;authtype=ip,guest&amp;direct=true&amp;bquery=sab.00006918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183|10"/>
    <n v="1"/>
  </r>
  <r>
    <s v="Bib Central"/>
    <s v="En línea"/>
    <s v="Libro electrónico"/>
    <x v="0"/>
    <s v="Fu Qing-zhu's gynecology documento electrónico [Fu Qingzhu nèu ke] / traducción Yang Shou-zhong,"/>
    <s v="Fu, Shan 1606-1684"/>
    <s v="Boulder, Colo. : Blue Poppy Press, 1992."/>
    <n v="1992"/>
    <x v="1"/>
    <s v="0585124027"/>
    <m/>
    <x v="5"/>
    <x v="1"/>
    <n v="163277"/>
    <n v="10"/>
    <s v="LE44829"/>
    <s v="Fu Qing-zhu's gynecology documento electrónico [Fu Qingzhu nèu ke] / traducción Yang Shou-zhong,"/>
    <n v="-2000"/>
    <s v="X - Otras colecciones sin clasificar"/>
    <s v="https://search.ebscohost.com/login.aspx?profile=eds&amp;custid=s9495846&amp;groupid=main&amp;authtype=ip,guest&amp;direct=true&amp;bquery=sab.00016327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3277|10"/>
    <n v="1"/>
  </r>
  <r>
    <s v="Bib Central"/>
    <s v="En línea"/>
    <s v="Libro electrónico"/>
    <x v="0"/>
    <s v="Hacker &amp; Moore's essentials of obstetrics and gynecology / editado por Neville F. Hacker, Joseph C."/>
    <m/>
    <s v="Philadelphia, PA : Elsevier, ©2016."/>
    <n v="2016"/>
    <x v="1"/>
    <s v="9781455775583 (E-Book)"/>
    <m/>
    <x v="5"/>
    <x v="0"/>
    <n v="179990"/>
    <n v="10"/>
    <s v="LE70115"/>
    <s v="Hacker &amp; Moore's essentials of obstetrics and gynecology / editado por Neville F. Hacker, Joseph C."/>
    <n v="2016"/>
    <s v="X - Otras colecciones sin clasificar"/>
    <s v="https://search.ebscohost.com/login.aspx?profile=eds&amp;custid=s9495846&amp;groupid=main&amp;authtype=ip,guest&amp;direct=true&amp;bquery=sab.00017999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990|10"/>
    <n v="1"/>
  </r>
  <r>
    <s v="Bib Central"/>
    <s v="En línea"/>
    <s v="Libro electrónico"/>
    <x v="0"/>
    <s v="Handbook of gynecology / editado por Donna Shoupe documento electrónico"/>
    <m/>
    <s v="Cham : Springer, ©2017"/>
    <n v="2017"/>
    <x v="1"/>
    <s v="9783319177984 (E-Book)"/>
    <m/>
    <x v="5"/>
    <x v="0"/>
    <n v="282472"/>
    <n v="10"/>
    <s v="LE74494"/>
    <s v="Handbook of gynecology / editado por Donna Shoupe documento electrónico"/>
    <n v="2017"/>
    <s v="X - Otras colecciones sin clasificar"/>
    <s v="https://search.ebscohost.com/login.aspx?profile=eds&amp;custid=s9495846&amp;groupid=main&amp;authtype=ip,guest&amp;direct=true&amp;bquery=sab.00028247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2472|10"/>
    <n v="1"/>
  </r>
  <r>
    <s v="Bib Central"/>
    <s v="En línea"/>
    <s v="Libro electrónico"/>
    <x v="0"/>
    <s v="Obstetrics and gynecology : a competency-based companion / editor Michael Belden documento electrón"/>
    <m/>
    <s v="Philadelphia, PA : Saunders Elsevier, ©2010."/>
    <n v="2010"/>
    <x v="0"/>
    <s v="9781416048961 (E-Book)"/>
    <m/>
    <x v="5"/>
    <x v="2"/>
    <n v="179310"/>
    <n v="10"/>
    <s v="LE68344"/>
    <s v="Obstetrics and gynecology : a competency-based companion / editor Michael Belden documento electrón"/>
    <n v="2010"/>
    <s v="X - Otras colecciones sin clasificar"/>
    <s v="https://search.ebscohost.com/login.aspx?profile=eds&amp;custid=s9495846&amp;groupid=main&amp;authtype=ip,guest&amp;direct=true&amp;bquery=sab.00017931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310|10"/>
    <n v="1"/>
  </r>
  <r>
    <s v="Bib Central"/>
    <s v="En línea"/>
    <s v="Libro electrónico"/>
    <x v="0"/>
    <s v="Precision medicine in gynecology and obstetrics / editado por : Ikuo Konishi documento electrónico"/>
    <m/>
    <s v="Switzerland : Springer, ©2017."/>
    <n v="2017"/>
    <x v="1"/>
    <s v="9789811024894 (E-Book)"/>
    <m/>
    <x v="5"/>
    <x v="0"/>
    <n v="280406"/>
    <n v="10"/>
    <s v="LE68615"/>
    <s v="Precision medicine in gynecology and obstetrics / editado por : Ikuo Konishi documento electrónico"/>
    <n v="2017"/>
    <s v="X - Otras colecciones sin clasificar"/>
    <s v="https://search.ebscohost.com/login.aspx?profile=eds&amp;custid=s9495846&amp;groupid=main&amp;authtype=ip,guest&amp;direct=true&amp;bquery=sab.00028040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406|10"/>
    <n v="1"/>
  </r>
  <r>
    <s v="Bib Central"/>
    <s v="En línea"/>
    <s v="Libro electrónico"/>
    <x v="0"/>
    <s v="Psychological challenges to obstetrics and gynecology : the clinical management / editado por Jayne"/>
    <m/>
    <s v="London : Springer, ©2007."/>
    <n v="2007"/>
    <x v="1"/>
    <s v="9781846288081 (E-Book)"/>
    <m/>
    <x v="5"/>
    <x v="2"/>
    <n v="73899"/>
    <n v="10"/>
    <s v="LE07226"/>
    <s v="Psychological challenges to obstetrics and gynecology : the clinical management / editado por Jayne"/>
    <n v="2007"/>
    <s v="X - Otras colecciones sin clasificar"/>
    <s v="https://search.ebscohost.com/login.aspx?profile=eds&amp;custid=s9495846&amp;groupid=main&amp;authtype=ip,guest&amp;direct=true&amp;bquery=sab.00007389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899|10"/>
    <n v="1"/>
  </r>
  <r>
    <s v="Bib Central"/>
    <s v="En línea"/>
    <s v="Libro electrónico"/>
    <x v="0"/>
    <s v="The essence of Liu Feng-wu's gynecology documento electrónico Liu Feng-wu ; traducido por Shuai Xue"/>
    <s v="Liu, Feng-wu"/>
    <s v="Boulder, Colo. : Blue Poppy Press, 1998."/>
    <n v="1998"/>
    <x v="1"/>
    <s v="0585193231"/>
    <m/>
    <x v="5"/>
    <x v="1"/>
    <n v="163373"/>
    <n v="10"/>
    <s v="LE44925"/>
    <s v="The essence of Liu Feng-wu's gynecology documento electrónico Liu Feng-wu ; traducido por Shuai Xue"/>
    <n v="-2000"/>
    <s v="X - Otras colecciones sin clasificar"/>
    <s v="https://search.ebscohost.com/login.aspx?profile=eds&amp;custid=s9495846&amp;groupid=main&amp;authtype=ip,guest&amp;direct=true&amp;bquery=sab.00016337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3373|10"/>
    <n v="1"/>
  </r>
  <r>
    <s v="Bib Central"/>
    <s v="En línea"/>
    <s v="Libro electrónico"/>
    <x v="0"/>
    <s v="Ultrasound in gynecology : an atlas and guide / Mala Sibal documento electrónico"/>
    <s v="Sibal, Mala autor"/>
    <s v="Switzerland : Springer, ©2017."/>
    <n v="2017"/>
    <x v="1"/>
    <s v="9789811027147 (E-Book)"/>
    <m/>
    <x v="5"/>
    <x v="0"/>
    <n v="280400"/>
    <n v="10"/>
    <s v="LE68609"/>
    <s v="Ultrasound in gynecology : an atlas and guide / Mala Sibal documento electrónico"/>
    <n v="2017"/>
    <s v="X - Otras colecciones sin clasificar"/>
    <s v="https://search.ebscohost.com/login.aspx?profile=eds&amp;custid=s9495846&amp;groupid=main&amp;authtype=ip,guest&amp;direct=true&amp;bquery=sab.00028040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400|10"/>
    <n v="1"/>
  </r>
  <r>
    <s v="Bib Central"/>
    <s v="En línea"/>
    <s v="Libro electrónico"/>
    <x v="0"/>
    <s v="Urogynecology : evidence-based clinical practice / Kate H. Moore. documento electrónico"/>
    <s v="Moore, Kate H. autor"/>
    <s v="London : Springer, ©2006."/>
    <n v="2006"/>
    <x v="1"/>
    <s v="9781846281655 (E-Book)"/>
    <m/>
    <x v="5"/>
    <x v="2"/>
    <n v="75701"/>
    <n v="10"/>
    <s v="LE09028"/>
    <s v="Urogynecology : evidence-based clinical practice / Kate H. Moore. documento electrónico"/>
    <n v="2006"/>
    <s v="X - Otras colecciones sin clasificar"/>
    <s v="https://search.ebscohost.com/login.aspx?profile=eds&amp;custid=s9495846&amp;groupid=main&amp;authtype=ip,guest&amp;direct=true&amp;bquery=sab.00007570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5701|10"/>
    <n v="1"/>
  </r>
  <r>
    <s v="Bib Central"/>
    <s v="En línea"/>
    <s v="Libro electrónico"/>
    <x v="0"/>
    <s v="Urogynecology in primary care / editado por : Patrick J. Culligan y Roger P. Goldberg. documento ele"/>
    <m/>
    <s v="London : Springer, ©2007."/>
    <n v="2007"/>
    <x v="1"/>
    <s v="9781846281679 (E-Book)"/>
    <m/>
    <x v="5"/>
    <x v="2"/>
    <n v="75700"/>
    <n v="10"/>
    <s v="LE09027"/>
    <s v="Urogynecology in primary care / editado por : Patrick J. Culligan y Roger P. Goldberg. documento ele"/>
    <n v="2007"/>
    <s v="X - Otras colecciones sin clasificar"/>
    <s v="https://search.ebscohost.com/login.aspx?profile=eds&amp;custid=s9495846&amp;groupid=main&amp;authtype=ip,guest&amp;direct=true&amp;bquery=sab.00007570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5700|10"/>
    <n v="1"/>
  </r>
  <r>
    <s v="Bib Central"/>
    <s v="En línea"/>
    <s v="Libro electrónico"/>
    <x v="0"/>
    <s v="Williams gynecology / documento electrónico [Editado por] Barbara L. Hoffman, John O. Schorge, Kare"/>
    <m/>
    <s v="New York : McGraw-Hill Education, ©2016."/>
    <n v="2016"/>
    <x v="1"/>
    <s v="9780071849081"/>
    <m/>
    <x v="5"/>
    <x v="0"/>
    <n v="180436"/>
    <n v="10"/>
    <s v="LE68931"/>
    <s v="Williams gynecology / documento electrónico [Editado por] Barbara L. Hoffman, John O. Schorge, Kare"/>
    <n v="2016"/>
    <s v="X - Otras colecciones sin clasificar"/>
    <s v="https://search.ebscohost.com/login.aspx?profile=eds&amp;custid=s9495846&amp;groupid=main&amp;authtype=ip,guest&amp;direct=true&amp;bquery=sab.00018043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436|10"/>
    <n v="1"/>
  </r>
  <r>
    <s v="Bib Central"/>
    <s v="En línea"/>
    <s v="Libro electrónico"/>
    <x v="0"/>
    <s v="Essential obstetrics and gynaecology / editado por Ian M. Symonds y Sabaratnam Arulkumaran ; editor"/>
    <m/>
    <s v="Edinburgh : Churchill Livingstone/Elsevier, ©2013."/>
    <n v="2013"/>
    <x v="1"/>
    <s v="9780702030680 (E-Book)"/>
    <m/>
    <x v="5"/>
    <x v="0"/>
    <n v="181365"/>
    <n v="10"/>
    <s v="LE69113"/>
    <s v="Essential obstetrics and gynaecology / editado por Ian M. Symonds y Sabaratnam Arulkumaran ; editor"/>
    <n v="2013"/>
    <s v="X - Otras colecciones sin clasificar"/>
    <s v="https://search.ebscohost.com/login.aspx?profile=eds&amp;custid=s9495846&amp;groupid=main&amp;authtype=ip,guest&amp;direct=true&amp;bquery=sab.00018136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365|10"/>
    <n v="1"/>
  </r>
  <r>
    <s v="Bib Central"/>
    <s v="En línea"/>
    <s v="Libro electrónico"/>
    <x v="0"/>
    <s v="Manual of obstetrics documento electrónico editado por Arthur T. Evans y Emily DeFranco."/>
    <m/>
    <s v="Philadelphia : Lippincott Williams &amp; Wilkins, ©2014."/>
    <n v="2014"/>
    <x v="1"/>
    <s v="9781451186772 (E-Book)"/>
    <m/>
    <x v="5"/>
    <x v="0"/>
    <n v="151671"/>
    <n v="10"/>
    <s v="LE66391"/>
    <s v="Manual of obstetrics documento electrónico editado por Arthur T. Evans y Emily DeFranco."/>
    <n v="2014"/>
    <s v="X - Otras colecciones sin clasificar"/>
    <s v="https://search.ebscohost.com/login.aspx?profile=eds&amp;custid=s9495846&amp;groupid=main&amp;authtype=ip,guest&amp;direct=true&amp;bquery=sab.00015167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671|10"/>
    <n v="1"/>
  </r>
  <r>
    <s v="Bib Central"/>
    <s v="En línea"/>
    <s v="Libro electrónico"/>
    <x v="0"/>
    <s v="Munro Kerr's operative obstetrics / editado por : Thomas F. Baskett, Andrew A. Calder, Sabaratnam Ar"/>
    <m/>
    <s v="Philadelphia : Saunders Elsevier, ©2014."/>
    <n v="2014"/>
    <x v="1"/>
    <s v="9780702051852 (E-Book)"/>
    <m/>
    <x v="5"/>
    <x v="0"/>
    <n v="181187"/>
    <n v="10"/>
    <s v="LE69035"/>
    <s v="Munro Kerr's operative obstetrics / editado por : Thomas F. Baskett, Andrew A. Calder, Sabaratnam Ar"/>
    <n v="2014"/>
    <s v="X - Otras colecciones sin clasificar"/>
    <s v="https://search.ebscohost.com/login.aspx?profile=eds&amp;custid=s9495846&amp;groupid=main&amp;authtype=ip,guest&amp;direct=true&amp;bquery=sab.00018118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187|10"/>
    <n v="1"/>
  </r>
  <r>
    <s v="Bib Central"/>
    <s v="En línea"/>
    <s v="Libro electrónico"/>
    <x v="0"/>
    <s v="Obstetrics : normal and problem pregnancies / editado por Steven G. Gabbe, Jennifer R. Niebyl y Joe"/>
    <m/>
    <s v="Philadelphia, PA : Elsevier, ©2017"/>
    <n v="2017"/>
    <x v="1"/>
    <s v="9780323321082 (E-Book)"/>
    <m/>
    <x v="5"/>
    <x v="0"/>
    <n v="130095"/>
    <n v="10"/>
    <s v="LE18448"/>
    <s v="Obstetrics : normal and problem pregnancies / editado por Steven G. Gabbe, Jennifer R. Niebyl y Joe"/>
    <n v="2017"/>
    <s v="X - Otras colecciones sin clasificar"/>
    <s v="https://search.ebscohost.com/login.aspx?profile=eds&amp;custid=s9495846&amp;groupid=main&amp;authtype=ip,guest&amp;direct=true&amp;bquery=sab.00013009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0095|10"/>
    <n v="1"/>
  </r>
  <r>
    <s v="Bib Central"/>
    <s v="En línea"/>
    <s v="Libro electrónico"/>
    <x v="0"/>
    <s v="Obstetrics essentials : a question-based review / Kate C. Arnold y Caroline J. Flint documento elect"/>
    <s v="Arnold, Kate C. autor"/>
    <s v="Cham, Switzerland : Springer, ©2017"/>
    <n v="2017"/>
    <x v="1"/>
    <s v="9783319576756 (E-Book)"/>
    <m/>
    <x v="5"/>
    <x v="0"/>
    <n v="280805"/>
    <n v="10"/>
    <s v="LE69335"/>
    <s v="Obstetrics essentials : a question-based review / Kate C. Arnold y Caroline J. Flint documento elect"/>
    <n v="2017"/>
    <s v="X - Otras colecciones sin clasificar"/>
    <s v="https://search.ebscohost.com/login.aspx?profile=eds&amp;custid=s9495846&amp;groupid=main&amp;authtype=ip,guest&amp;direct=true&amp;bquery=sab.00028080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805|10"/>
    <n v="1"/>
  </r>
  <r>
    <s v="Bib Central"/>
    <s v="En línea"/>
    <s v="Libro electrónico"/>
    <x v="0"/>
    <s v="Obstetrics in family medicine : a practical guide / Paul Lyons. documento electrónico"/>
    <s v="Lyons, Paul 1963- autor"/>
    <s v="Totowa, N.J. : Humana Press, ©2006."/>
    <n v="2006"/>
    <x v="1"/>
    <s v="9781597451420 (E-Book)"/>
    <m/>
    <x v="5"/>
    <x v="2"/>
    <n v="72975"/>
    <n v="10"/>
    <s v="LE06302"/>
    <s v="Obstetrics in family medicine : a practical guide / Paul Lyons. documento electrónico"/>
    <n v="2006"/>
    <s v="X - Otras colecciones sin clasificar"/>
    <s v="https://search.ebscohost.com/login.aspx?profile=eds&amp;custid=s9495846&amp;groupid=main&amp;authtype=ip,guest&amp;direct=true&amp;bquery=sab.00007297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975|10"/>
    <n v="1"/>
  </r>
  <r>
    <s v="Bib Central"/>
    <s v="En línea"/>
    <s v="Libro electrónico"/>
    <x v="0"/>
    <s v="Williams obstetrics / editores, F. Gary Cunningham, Kenneth J. Léveno, Steven L. Bloom, Catherine Y"/>
    <m/>
    <s v="New York : McGraw Hill, 2014."/>
    <n v="2014"/>
    <x v="1"/>
    <s v="9780071798938 (E-Book)"/>
    <m/>
    <x v="5"/>
    <x v="0"/>
    <n v="180432"/>
    <n v="10"/>
    <s v="LE68927"/>
    <s v="Williams obstetrics / editores, F. Gary Cunningham, Kenneth J. Léveno, Steven L. Bloom, Catherine Y"/>
    <n v="2014"/>
    <s v="X - Otras colecciones sin clasificar"/>
    <s v="https://search.ebscohost.com/login.aspx?profile=eds&amp;custid=s9495846&amp;groupid=main&amp;authtype=ip,guest&amp;direct=true&amp;bquery=sab.00018043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432|10"/>
    <n v="1"/>
  </r>
  <r>
    <s v="Bib Central"/>
    <s v="En línea"/>
    <s v="Libro electrónico"/>
    <x v="0"/>
    <s v="Mezzi di contrasto in ecografia / editado por: Emilio Quaia documento electrónico"/>
    <m/>
    <s v="Italia : SpringerÁverlag, ©2007."/>
    <n v="2005"/>
    <x v="2"/>
    <s v="9788847006171"/>
    <m/>
    <x v="5"/>
    <x v="2"/>
    <n v="72233"/>
    <n v="10"/>
    <s v="LE05560"/>
    <s v="Mezzi di contrasto in ecografia / editado por: Emilio Quaia documento electrónico"/>
    <n v="2005"/>
    <s v="X - Otras colecciones sin clasificar"/>
    <s v="https://search.ebscohost.com/login.aspx?profile=eds&amp;custid=s9495846&amp;groupid=main&amp;authtype=ip,guest&amp;direct=true&amp;bquery=sab.00007223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233|10"/>
    <n v="1"/>
  </r>
  <r>
    <s v="Bib Central"/>
    <s v="En línea"/>
    <s v="Libro electrónico"/>
    <x v="0"/>
    <s v="Ecografía en diagnóstico prenatal / editado por José M. Carrera y Asim Kurjak documento electrón"/>
    <m/>
    <s v="Barcelona : Elsevier Masson, ©2008."/>
    <n v="2008"/>
    <x v="1"/>
    <s v="9788445818459 (E-Book)"/>
    <m/>
    <x v="5"/>
    <x v="2"/>
    <n v="180254"/>
    <n v="10"/>
    <s v="LE70189"/>
    <s v="Ecografía en diagnóstico prenatal / editado por José M. Carrera y Asim Kurjak documento electrón"/>
    <n v="2008"/>
    <s v="X - Otras colecciones sin clasificar"/>
    <s v="https://search.ebscohost.com/login.aspx?profile=eds&amp;custid=s9495846&amp;groupid=main&amp;authtype=ip,guest&amp;direct=true&amp;bquery=sab.00018025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254|10"/>
    <n v="1"/>
  </r>
  <r>
    <s v="Bib Central"/>
    <s v="En línea"/>
    <s v="Libro electrónico"/>
    <x v="0"/>
    <s v="Ecografía en medicina intensiva / Philip Lumb, Dimitrios Karakitsos documento electrónico"/>
    <s v="Lumb, Philip autor"/>
    <s v="Barcelona : Elsevier, ©2015."/>
    <n v="2015"/>
    <x v="0"/>
    <s v="9781455753574 (E-Book)"/>
    <m/>
    <x v="5"/>
    <x v="0"/>
    <n v="180459"/>
    <n v="10"/>
    <s v="LE70671"/>
    <s v="Ecografía en medicina intensiva / Philip Lumb, Dimitrios Karakitsos documento electrónico"/>
    <n v="2015"/>
    <s v="X - Otras colecciones sin clasificar"/>
    <s v="https://search.ebscohost.com/login.aspx?profile=eds&amp;custid=s9495846&amp;groupid=main&amp;authtype=ip,guest&amp;direct=true&amp;bquery=sab.00018045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459|10"/>
    <n v="1"/>
  </r>
  <r>
    <s v="Bib Central"/>
    <s v="En línea"/>
    <s v="Libro electrónico"/>
    <x v="0"/>
    <s v="Ecografía fácil para medicina de urgencias / editado por : Justin Bowra, Russell E. McLaughlin y P"/>
    <m/>
    <s v="Barcelona : Elsevier España, ©2012."/>
    <n v="2012"/>
    <x v="0"/>
    <s v="9788480869553 (E-Book)"/>
    <m/>
    <x v="5"/>
    <x v="0"/>
    <n v="183274"/>
    <n v="10"/>
    <s v="LE69610"/>
    <s v="Ecografía fácil para medicina de urgencias / editado por : Justin Bowra, Russell E. McLaughlin y P"/>
    <n v="2012"/>
    <s v="X - Otras colecciones sin clasificar"/>
    <s v="https://search.ebscohost.com/login.aspx?profile=eds&amp;custid=s9495846&amp;groupid=main&amp;authtype=ip,guest&amp;direct=true&amp;bquery=sab.00018327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274|10"/>
    <n v="1"/>
  </r>
  <r>
    <s v="Bib Central"/>
    <s v="En línea"/>
    <s v="Libro electrónico"/>
    <x v="0"/>
    <s v="Ecografía musculoesquelética / Nicolas Sans y Franck Lapegue ; ilustraciones Carole Fumat document"/>
    <s v="Sans, Nicolas autor"/>
    <s v="Barcelona : Elsevier, ©2011."/>
    <n v="2011"/>
    <x v="0"/>
    <s v="9788445821084 (E-Book)"/>
    <m/>
    <x v="5"/>
    <x v="0"/>
    <n v="179455"/>
    <n v="10"/>
    <s v="LE68427"/>
    <s v="Ecografía musculoesquelética / Nicolas Sans y Franck Lapegue ; ilustraciones Carole Fumat document"/>
    <n v="2011"/>
    <s v="X - Otras colecciones sin clasificar"/>
    <s v="https://search.ebscohost.com/login.aspx?profile=eds&amp;custid=s9495846&amp;groupid=main&amp;authtype=ip,guest&amp;direct=true&amp;bquery=sab.00017945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455|10"/>
    <n v="1"/>
  </r>
  <r>
    <s v="Bib Central"/>
    <s v="En línea"/>
    <s v="Libro electrónico"/>
    <x v="0"/>
    <s v="Ecografía neuromuscular / editado por Francis O. Walker y Michael S. Cartwright : revisión cientí"/>
    <m/>
    <s v="Barcelona : Elsevier, ©2012."/>
    <n v="2012"/>
    <x v="0"/>
    <s v="9788480869393 (E-Book)"/>
    <m/>
    <x v="5"/>
    <x v="0"/>
    <n v="179689"/>
    <n v="10"/>
    <s v="LE69243"/>
    <s v="Ecografía neuromuscular / editado por Francis O. Walker y Michael S. Cartwright : revisión cientí"/>
    <n v="2012"/>
    <s v="X - Otras colecciones sin clasificar"/>
    <s v="https://search.ebscohost.com/login.aspx?profile=eds&amp;custid=s9495846&amp;groupid=main&amp;authtype=ip,guest&amp;direct=true&amp;bquery=sab.00017968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689|10"/>
    <n v="1"/>
  </r>
  <r>
    <s v="Bib Central"/>
    <s v="En línea"/>
    <s v="Libro electrónico"/>
    <x v="0"/>
    <s v="Ecografía vascular : cómo, por qué y cuándo / Abigail Thrush y Tim Hartshorne ; con la colaborac"/>
    <s v="Thrush, Abigail autor"/>
    <s v="Barcelona : Elsevier, ©2011."/>
    <n v="2011"/>
    <x v="0"/>
    <s v="9788480867191 (E-Book)"/>
    <m/>
    <x v="5"/>
    <x v="0"/>
    <n v="175549"/>
    <n v="10"/>
    <s v="LE69820"/>
    <s v="Ecografía vascular : cómo, por qué y cuándo / Abigail Thrush y Tim Hartshorne ; con la colaborac"/>
    <n v="2011"/>
    <s v="X - Otras colecciones sin clasificar"/>
    <s v="https://search.ebscohost.com/login.aspx?profile=eds&amp;custid=s9495846&amp;groupid=main&amp;authtype=ip,guest&amp;direct=true&amp;bquery=sab.00017554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549|10"/>
    <n v="1"/>
  </r>
  <r>
    <s v="Bib Central"/>
    <s v="En línea"/>
    <s v="Libro electrónico"/>
    <x v="0"/>
    <s v="Guía de consulta rápida de protocolos en ecografía / Betty Bates Tempkin ; traducción Paloma Bel"/>
    <s v="Bates Tempkin, Betty autor"/>
    <s v="Barceolan : Elsevier, © 2008."/>
    <n v="2008"/>
    <x v="0"/>
    <s v="9788445819029 (E-Book)"/>
    <m/>
    <x v="5"/>
    <x v="2"/>
    <n v="182946"/>
    <n v="10"/>
    <s v="LE70004"/>
    <s v="Guía de consulta rápida de protocolos en ecografía / Betty Bates Tempkin ; traducción Paloma Bel"/>
    <n v="2008"/>
    <s v="X - Otras colecciones sin clasificar"/>
    <s v="https://search.ebscohost.com/login.aspx?profile=eds&amp;custid=s9495846&amp;groupid=main&amp;authtype=ip,guest&amp;direct=true&amp;bquery=sab.00018294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2946|10"/>
    <n v="1"/>
  </r>
  <r>
    <s v="Bib Central"/>
    <s v="Tesis"/>
    <s v="Tesis electrónicas"/>
    <x v="0"/>
    <s v="Ecografía del diafragma y destete ventilatorio / Gildardo Mauricio López Osorio ; asesora Diana Ma"/>
    <s v="López Osorio, Gildardo Mauricio autor"/>
    <s v="Chía : Universidad de La Sabana, 2017."/>
    <n v="2017"/>
    <x v="0"/>
    <m/>
    <m/>
    <x v="6"/>
    <x v="0"/>
    <n v="267048"/>
    <n v="10"/>
    <s v="TE09374"/>
    <s v="Ecografía del diafragma y destete ventilatorio / Gildardo Mauricio López Osorio ; asesora Diana Ma"/>
    <n v="2017"/>
    <s v="Pregrado"/>
    <s v="https://search.ebscohost.com/login.aspx?profile=eds&amp;custid=s9495846&amp;groupid=main&amp;authtype=ip,guest&amp;direct=true&amp;bquery=sab.000267048"/>
    <s v="BOAP"/>
    <s v="TE-Q-Tesis-2017"/>
    <s v="X - En línea"/>
    <s v="X - Otras colecciones sin clasificar"/>
    <s v="X - Otras colecciones sin clasificar"/>
    <s v="X - Otras colecciones sin clasificar"/>
    <s v="X - Otras colecciones sin clasificar"/>
    <s v="267048|10"/>
    <n v="1"/>
  </r>
  <r>
    <s v="Bib Central"/>
    <s v="En línea"/>
    <s v="Libro electrónico"/>
    <x v="0"/>
    <s v="Basic and new aspects of gastrointestinal ultrasonography / editores Svein Ødegaard, Odd Helge Gilj"/>
    <m/>
    <s v="Hackensack, N.J. : World Scientific, 2005."/>
    <n v="2005"/>
    <x v="1"/>
    <s v="9789812569219 (E-Book)"/>
    <m/>
    <x v="5"/>
    <x v="2"/>
    <n v="132083"/>
    <n v="20"/>
    <s v="LE65942"/>
    <s v="Basic and new aspects of gastrointestinal ultrasonography / editores Svein Ødegaard, Odd Helge Gilj"/>
    <n v="2005"/>
    <s v="X - Otras colecciones sin clasificar"/>
    <s v="https://search.ebscohost.com/login.aspx?profile=eds&amp;custid=s9495846&amp;groupid=main&amp;authtype=ip,guest&amp;direct=true&amp;bquery=sab.00013208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2083|20"/>
    <n v="1"/>
  </r>
  <r>
    <s v="Bib Central"/>
    <s v="En línea"/>
    <s v="Libro electrónico"/>
    <x v="0"/>
    <s v="Introduction to vascular ultrasonography / editado por John S. Pellerito y Joseph F. Polak documento"/>
    <m/>
    <s v="Philadelphia, Pa : Saunders/Elsevier, ©2012."/>
    <n v="2012"/>
    <x v="1"/>
    <s v="9781455737666 (E-Book)"/>
    <m/>
    <x v="5"/>
    <x v="0"/>
    <n v="183419"/>
    <n v="10"/>
    <s v="LE69591"/>
    <s v="Introduction to vascular ultrasonography / editado por John S. Pellerito y Joseph F. Polak documento"/>
    <n v="2012"/>
    <s v="X - Otras colecciones sin clasificar"/>
    <s v="https://search.ebscohost.com/login.aspx?profile=eds&amp;custid=s9495846&amp;groupid=main&amp;authtype=ip,guest&amp;direct=true&amp;bquery=sab.00018341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419|10"/>
    <n v="1"/>
  </r>
  <r>
    <s v="Bib Central"/>
    <s v="En línea"/>
    <s v="Libro electrónico"/>
    <x v="0"/>
    <s v="Neonatal Cranial Ultrasonography : guidelines for the procedure and atlas of normal ultrasound anato"/>
    <s v="Wezel-Meijler, Gerda van autor"/>
    <s v="Berlin : Springer, ©2007."/>
    <n v="2007"/>
    <x v="1"/>
    <s v="9783540699088 (E-Book)"/>
    <m/>
    <x v="5"/>
    <x v="2"/>
    <n v="72704"/>
    <n v="10"/>
    <s v="LE06031"/>
    <s v="Neonatal Cranial Ultrasonography : guidelines for the procedure and atlas of normal ultrasound anato"/>
    <n v="2007"/>
    <s v="X - Otras colecciones sin clasificar"/>
    <s v="https://search.ebscohost.com/login.aspx?profile=eds&amp;custid=s9495846&amp;groupid=main&amp;authtype=ip,guest&amp;direct=true&amp;bquery=sab.00007270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704|10"/>
    <n v="1"/>
  </r>
  <r>
    <s v="Bib Central"/>
    <s v="En línea"/>
    <s v="Libro electrónico"/>
    <x v="0"/>
    <s v="Ophthalmic ultrasonography / editores, Arun D. Singh y Brandy C. documento electrónico"/>
    <m/>
    <s v="New York : Elsevier Saunders, ©2012."/>
    <n v="2012"/>
    <x v="1"/>
    <s v="9781437726367 (E-Book)"/>
    <m/>
    <x v="5"/>
    <x v="0"/>
    <n v="181160"/>
    <n v="20"/>
    <s v="LE69649"/>
    <s v="Ophthalmic ultrasonography / editores, Arun D. Singh y Brandy C. documento electrónico"/>
    <n v="2012"/>
    <s v="X - Otras colecciones sin clasificar"/>
    <s v="https://search.ebscohost.com/login.aspx?profile=eds&amp;custid=s9495846&amp;groupid=main&amp;authtype=ip,guest&amp;direct=true&amp;bquery=sab.00018116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160|20"/>
    <n v="1"/>
  </r>
  <r>
    <s v="Bib Central"/>
    <s v="En línea"/>
    <s v="Libro electrónico"/>
    <x v="0"/>
    <s v="Ultrasonography in vascular diagnosis : a therapy-oriented textbook and atlas / por Wilhelm Schäber"/>
    <s v="Schäberle, Wilhelm autor"/>
    <s v="Berlín : Springer, ©2011."/>
    <n v="2011"/>
    <x v="1"/>
    <s v="9783642025099 (E-Book)"/>
    <m/>
    <x v="5"/>
    <x v="0"/>
    <n v="157115"/>
    <n v="10"/>
    <s v="LE40511"/>
    <s v="Ultrasonography in vascular diagnosis : a therapy-oriented textbook and atlas / por Wilhelm Schäber"/>
    <n v="2011"/>
    <s v="X - Otras colecciones sin clasificar"/>
    <s v="https://search.ebscohost.com/login.aspx?profile=eds&amp;custid=s9495846&amp;groupid=main&amp;authtype=ip,guest&amp;direct=true&amp;bquery=sab.00015711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115|10"/>
    <n v="1"/>
  </r>
  <r>
    <s v="Bib Central"/>
    <s v="En línea"/>
    <s v="Libro electrónico"/>
    <x v="0"/>
    <s v="Ultrasonography in vascular diagnosis : a therapy-oriented textbook and atlas / W. Schäberle ; trad"/>
    <s v="Schäberle, Wilhelm autor"/>
    <s v="Berlin : Springer, ©2005."/>
    <n v="2005"/>
    <x v="1"/>
    <s v="9783540289258 (E-Book)"/>
    <m/>
    <x v="5"/>
    <x v="2"/>
    <n v="75616"/>
    <n v="10"/>
    <s v="LE08943"/>
    <s v="Ultrasonography in vascular diagnosis : a therapy-oriented textbook and atlas / W. Schäberle ; trad"/>
    <n v="2005"/>
    <s v="X - Otras colecciones sin clasificar"/>
    <s v="https://search.ebscohost.com/login.aspx?profile=eds&amp;custid=s9495846&amp;groupid=main&amp;authtype=ip,guest&amp;direct=true&amp;bquery=sab.00007561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5616|10"/>
    <n v="1"/>
  </r>
  <r>
    <s v="Bib Central"/>
    <s v="Ciencia y Tecnología"/>
    <s v="Libro"/>
    <x v="0"/>
    <s v="Drenaje linfático : teoría y práctica / Albert Leduc y Oliver Leduc ; traducción Eva Marín Mart"/>
    <s v="Leduc, Albert"/>
    <s v="Barcelona : Masson, 2003."/>
    <n v="2003"/>
    <x v="0"/>
    <s v="978-84-458-1249-5"/>
    <s v="Enfermedades Linfaticas ; Fisiopatologias ; Masaje Terapeutico"/>
    <x v="7"/>
    <x v="2"/>
    <n v="65901"/>
    <n v="10"/>
    <s v="111989"/>
    <s v="Drenaje linfático : teoría y práctica / Albert Leduc y Oliver Leduc ; traducción Eva Marín Mart"/>
    <n v="2003"/>
    <s v="616 - Enfermedades"/>
    <s v="https://search.ebscohost.com/login.aspx?profile=eds&amp;custid=s9495846&amp;groupid=main&amp;authtype=ip,guest&amp;direct=true&amp;bquery=sab.000065901"/>
    <s v="BOAP"/>
    <s v="616.42"/>
    <s v="Enfermedades del sistema linfático"/>
    <s v="Tecnología - Ciencias Aplicadas"/>
    <s v="610 - Medicina y salud"/>
    <s v="610 - Medicina y salud"/>
    <s v="Enfermedades"/>
    <s v="65901|10"/>
    <n v="15"/>
  </r>
  <r>
    <s v="Bib Central"/>
    <s v="Recursos Especiales"/>
    <s v="VHS"/>
    <x v="2"/>
    <s v="Nursing management of the patient with diabetes mellitus videograbación"/>
    <m/>
    <s v="Oakland, Calif. : Samuel Merrit College ; Mosby-Year Book, 1995."/>
    <n v="1995"/>
    <x v="1"/>
    <s v="0-8151-6057-7"/>
    <s v="Atencion Al Enfermo ; Diabetes ; Diabetes ; Diabeticos ; Enfermera y Paciente ; Enfermeria Como Profesion ; Enfermeria de Rehabilitacion ; Pancreas ; Trastornos Del Metabolismo"/>
    <x v="7"/>
    <x v="1"/>
    <n v="89831"/>
    <n v="10"/>
    <s v="073900"/>
    <s v="Nursing management of the patient with diabetes mellitus videograbación"/>
    <n v="-2000"/>
    <s v="616 - Enfermedades"/>
    <s v="https://search.ebscohost.com/login.aspx?profile=eds&amp;custid=s9495846&amp;groupid=main&amp;authtype=ip,guest&amp;direct=true&amp;bquery=sab.000089831"/>
    <s v="BOAP"/>
    <s v="616.462"/>
    <s v="Diabetes mellitus"/>
    <s v="Tecnología - Ciencias Aplicadas"/>
    <s v="610 - Medicina y salud"/>
    <s v="610 - Medicina y salud"/>
    <s v="Enfermedades"/>
    <s v="89831|10"/>
    <n v="1"/>
  </r>
  <r>
    <s v="Bib Central"/>
    <s v="Ciencia y Tecnología"/>
    <s v="Libro"/>
    <x v="0"/>
    <s v="Williams textbook of endocrinology / Henry M. Kronenberg... [et al.]."/>
    <m/>
    <s v="Philadelphia, Pa. : Saunders Elsevier, 2008."/>
    <n v="2008"/>
    <x v="1"/>
    <s v="978-1-4160-2911-3"/>
    <s v="Carbohidratos ; Endocrinologia ; Glandulas Endocrinas ; Metabolismo de Los Minerales ; Tiroides ; Trastornos Del Metabolismo"/>
    <x v="7"/>
    <x v="2"/>
    <n v="11202"/>
    <n v="10"/>
    <s v="106128"/>
    <s v="Williams textbook of endocrinology / Henry M. Kronenberg... [et al.]."/>
    <n v="2008"/>
    <s v="616 - Enfermedades"/>
    <s v="https://search.ebscohost.com/login.aspx?profile=eds&amp;custid=s9495846&amp;groupid=main&amp;authtype=ip,guest&amp;direct=true&amp;bquery=sab.000011202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11202|10"/>
    <n v="36"/>
  </r>
  <r>
    <s v="Bib Central"/>
    <s v="Ciencia y Tecnología"/>
    <s v="Libro"/>
    <x v="0"/>
    <s v="Basic and clinical endocrinology / ed. by Francis S. Greenspan, David G. Gardner."/>
    <m/>
    <s v="New York : McGraw-Hill Companies, 2004."/>
    <n v="2004"/>
    <x v="1"/>
    <s v="0-07-140297-7"/>
    <s v="Endocrinologia ; Endocrinologia Clinica ; Enfermedades de Las Glandulas Endocrinas ; Enfermedades de Las Glandulas Endocrinas ; Glandulas Endocrinas ; Hormonas"/>
    <x v="7"/>
    <x v="2"/>
    <n v="16460"/>
    <n v="10"/>
    <s v="104498"/>
    <s v="Basic and clinical endocrinology / ed. by Francis S. Greenspan, David G. Gardner."/>
    <n v="2004"/>
    <s v="616 - Enfermedades"/>
    <s v="https://search.ebscohost.com/login.aspx?profile=eds&amp;custid=s9495846&amp;groupid=main&amp;authtype=ip,guest&amp;direct=true&amp;bquery=sab.000016460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16460|10"/>
    <n v="16"/>
  </r>
  <r>
    <s v="Bib Central"/>
    <s v="Ciencia y Tecnología"/>
    <s v="Libro"/>
    <x v="0"/>
    <s v="Diabetes- mellitus tipo 1 / Ivan Molina Vélez...[et. al.] ; coord. y ases. Alvaro Echeverri Bustama"/>
    <m/>
    <s v="Manizales : Instituto de Seguros Sociales ; Ascofame, 1998."/>
    <n v="1998"/>
    <x v="0"/>
    <s v="958-8078-14-8"/>
    <s v="Choque Insulinico ; Desordenes Del Metabolismo ; Diabetes Mellitus ; Hemocromatosis"/>
    <x v="7"/>
    <x v="1"/>
    <n v="48491"/>
    <n v="10"/>
    <s v="073323"/>
    <s v="Diabetes- mellitus tipo 1 / Ivan Molina Vélez...[et. al.] ; coord. y ases. Alvaro Echeverri Bustama"/>
    <n v="-2000"/>
    <s v="616 - Enfermedades"/>
    <s v="https://search.ebscohost.com/login.aspx?profile=eds&amp;custid=s9495846&amp;groupid=main&amp;authtype=ip,guest&amp;direct=true&amp;bquery=sab.000048491"/>
    <s v="BOAP"/>
    <s v="616.462"/>
    <s v="Diabetes mellitus"/>
    <s v="Tecnología - Ciencias Aplicadas"/>
    <s v="610 - Medicina y salud"/>
    <s v="610 - Medicina y salud"/>
    <s v="Enfermedades"/>
    <s v="48491|10"/>
    <n v="13"/>
  </r>
  <r>
    <s v="Bib Central"/>
    <s v="Ciencia y Tecnología"/>
    <s v="Libro"/>
    <x v="0"/>
    <s v="Endocrinología / Arturo Orrego Monsalve."/>
    <s v="Orrego Monsalve, Arturo autor"/>
    <s v="Medellín : Corporación para Investigaciones Biológicas, ©2004"/>
    <n v="2004"/>
    <x v="0"/>
    <s v="9589400752"/>
    <s v="Cancer ; Diabetes ; Endocrinologia ; Glandula Pineal ; Hipertricosis ; Hipofisis ; Hipoglicemia ; Obesidad ; Ovarios ; Tiroides"/>
    <x v="7"/>
    <x v="2"/>
    <n v="5538"/>
    <n v="30"/>
    <s v="160382"/>
    <s v="Endocrinología / Arturo Orrego Monsalve."/>
    <n v="2004"/>
    <s v="616 - Enfermedades"/>
    <s v="https://search.ebscohost.com/login.aspx?profile=eds&amp;custid=s9495846&amp;groupid=main&amp;authtype=ip,guest&amp;direct=true&amp;bquery=sab.000005538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538|30"/>
    <n v="1"/>
  </r>
  <r>
    <s v="Biblioteca Alterna"/>
    <s v="Ciencia y Tecnología"/>
    <s v="Libro"/>
    <x v="0"/>
    <s v="The endocrinologist / ed. Lynn Loriaux, Felix Kolb."/>
    <m/>
    <s v="Washington : National Academy of Sciences of the United States, [2000?]."/>
    <n v="2000"/>
    <x v="1"/>
    <m/>
    <s v="Endocrinologia ; Mrnopausia ; Osteoporosis ; Paratiroides"/>
    <x v="7"/>
    <x v="1"/>
    <n v="55503"/>
    <n v="10"/>
    <s v="084332"/>
    <s v="The endocrinologist / ed. Lynn Loriaux, Felix Kolb."/>
    <n v="-2000"/>
    <s v="616 - Enfermedades"/>
    <s v="https://search.ebscohost.com/login.aspx?profile=eds&amp;custid=s9495846&amp;groupid=main&amp;authtype=ip,guest&amp;direct=true&amp;bquery=sab.000055503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5503|10"/>
    <n v="1"/>
  </r>
  <r>
    <s v="Bib Central"/>
    <s v="Ciencia y Tecnología"/>
    <s v="Libro"/>
    <x v="0"/>
    <s v="Diabetes : cuidados y control."/>
    <m/>
    <s v="Barcelona : Doyma, 1987."/>
    <n v="1987"/>
    <x v="0"/>
    <s v="84-7592-144-2"/>
    <s v="Diabetes - Cuidado y Tratamiento ; Diabetes - Diagnostico ; Diabeticos"/>
    <x v="7"/>
    <x v="3"/>
    <n v="30231"/>
    <n v="10"/>
    <s v="042964"/>
    <s v="Diabetes : cuidados y control."/>
    <n v="-2000"/>
    <s v="616 - Enfermedades"/>
    <s v="https://search.ebscohost.com/login.aspx?profile=eds&amp;custid=s9495846&amp;groupid=main&amp;authtype=ip,guest&amp;direct=true&amp;bquery=sab.000030231"/>
    <s v="BOAP"/>
    <s v="616.462"/>
    <s v="Diabetes mellitus"/>
    <s v="Tecnología - Ciencias Aplicadas"/>
    <s v="610 - Medicina y salud"/>
    <s v="610 - Medicina y salud"/>
    <s v="Enfermedades"/>
    <s v="30231|10"/>
    <n v="47"/>
  </r>
  <r>
    <s v="Bib Central"/>
    <s v="Ciencia y Tecnología"/>
    <s v="Libro"/>
    <x v="0"/>
    <s v="Williams textbook of endocrinology / ed. Jean D., Wilson; ed. Daniel W., Foster."/>
    <m/>
    <s v="Philadelphia, Pa. : W. B. Saunders, 1992."/>
    <n v="1992"/>
    <x v="1"/>
    <s v="0-7216-9514-0"/>
    <s v="Endocrinologia ; Glandulas Endocrinas ; Glandulas Endocrinas - Enfermedades"/>
    <x v="7"/>
    <x v="1"/>
    <n v="33579"/>
    <n v="10"/>
    <s v="049867"/>
    <s v="Williams textbook of endocrinology / ed. Jean D., Wilson; ed. Daniel W., Foster."/>
    <n v="-2000"/>
    <s v="616 - Enfermedades"/>
    <s v="https://search.ebscohost.com/login.aspx?profile=eds&amp;custid=s9495846&amp;groupid=main&amp;authtype=ip,guest&amp;direct=true&amp;bquery=sab.000033579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33579|10"/>
    <n v="5"/>
  </r>
  <r>
    <s v="Bib Central"/>
    <s v="Ciencia y Tecnología"/>
    <s v="Libro"/>
    <x v="0"/>
    <s v="Immunotherapy of type 1 diabetes / eds. Domenico Andreani, Hubert Kolb y Paolo Pozzilli."/>
    <m/>
    <s v="New York, N.Y. : John Wiley &amp; Sons, 1989."/>
    <n v="1989"/>
    <x v="1"/>
    <s v="0-471-92302-8"/>
    <s v="Diabetes ; Inmunoterapia"/>
    <x v="7"/>
    <x v="3"/>
    <n v="40602"/>
    <n v="10"/>
    <s v="060334"/>
    <s v="Immunotherapy of type 1 diabetes / eds. Domenico Andreani, Hubert Kolb y Paolo Pozzilli."/>
    <n v="-2000"/>
    <s v="616 - Enfermedades"/>
    <s v="https://search.ebscohost.com/login.aspx?profile=eds&amp;custid=s9495846&amp;groupid=main&amp;authtype=ip,guest&amp;direct=true&amp;bquery=sab.000040602"/>
    <s v="BOAP"/>
    <s v="616.4606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40602|10"/>
    <n v="4"/>
  </r>
  <r>
    <s v="Bib Central"/>
    <s v="Ciencia y Tecnología"/>
    <s v="Libro"/>
    <x v="0"/>
    <s v="Endocrinología clínica / Alicia Yolanda Dorantes Cuellar, Cristina Martínez Sibaja y Agustín Guz"/>
    <s v="Dorantes Cuellar, Alicia Yolanda"/>
    <s v="México : Editorial El Manual Moderno, 2012."/>
    <n v="2012"/>
    <x v="0"/>
    <s v="978-607-448-249-2"/>
    <s v="Endocrinologia ; Glandulas Endocrinas ; Glandulas Endocrinas"/>
    <x v="7"/>
    <x v="0"/>
    <n v="256153"/>
    <n v="10"/>
    <s v="144406"/>
    <s v="Endocrinología clínica / Alicia Yolanda Dorantes Cuellar, Cristina Martínez Sibaja y Agustín Guz"/>
    <n v="2012"/>
    <s v="616 - Enfermedades"/>
    <s v="https://search.ebscohost.com/login.aspx?profile=eds&amp;custid=s9495846&amp;groupid=main&amp;authtype=ip,guest&amp;direct=true&amp;bquery=sab.000256153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256153|10"/>
    <n v="48"/>
  </r>
  <r>
    <s v="Bib Central"/>
    <s v="Colec Autores Unisabana"/>
    <s v="Libro"/>
    <x v="0"/>
    <s v="La función hipofiso-adrenal en las disfunciones tiroideas : estudios en hipotiroidismo, hipertiroid"/>
    <s v="Lizcano Lozada, Fernando autor"/>
    <s v="Pamplona : Universidad de Navarra. Facultad de Medicina, 1995."/>
    <n v="1995"/>
    <x v="0"/>
    <m/>
    <n v="0"/>
    <x v="7"/>
    <x v="1"/>
    <n v="267811"/>
    <n v="10"/>
    <s v="048237"/>
    <s v="La función hipofiso-adrenal en las disfunciones tiroideas : estudios en hipotiroidismo, hipertiroid"/>
    <n v="-2000"/>
    <s v="616 - Enfermedades"/>
    <s v="https://search.ebscohost.com/login.aspx?profile=eds&amp;custid=s9495846&amp;groupid=main&amp;authtype=ip,guest&amp;direct=true&amp;bquery=sab.000267811"/>
    <s v="BOAP"/>
    <s v="616.445"/>
    <s v="Enfermedades de las glándulas paratiroides"/>
    <s v="Tecnología - Ciencias Aplicadas"/>
    <s v="610 - Medicina y salud"/>
    <s v="610 - Medicina y salud"/>
    <s v="Enfermedades"/>
    <s v="267811|10"/>
    <n v="1"/>
  </r>
  <r>
    <s v="Bib Central"/>
    <s v="Ciencia y Tecnología"/>
    <s v="Libro"/>
    <x v="0"/>
    <s v="Williams tratado de endocrinología / Henry M. Kronenberg ... [et al.] ; revisión técnica Jordi Ll"/>
    <m/>
    <s v="Barcelona : Elsevier, 2009."/>
    <n v="2009"/>
    <x v="0"/>
    <s v="978-84-8086-377-3"/>
    <s v="Endocrinologia ; Glandulas Endocrinas ; Hormonas ; Psiconeuroendocrinologia ; Tiroides"/>
    <x v="7"/>
    <x v="2"/>
    <n v="165078"/>
    <n v="10"/>
    <s v="145509"/>
    <s v="Williams tratado de endocrinología / Henry M. Kronenberg ... [et al.] ; revisión técnica Jordi Ll"/>
    <n v="2009"/>
    <s v="616 - Enfermedades"/>
    <s v="https://search.ebscohost.com/login.aspx?profile=eds&amp;custid=s9495846&amp;groupid=main&amp;authtype=ip,guest&amp;direct=true&amp;bquery=sab.000165078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165078|10"/>
    <n v="78"/>
  </r>
  <r>
    <s v="Bib Central"/>
    <s v="Ciencia y Tecnología"/>
    <s v="Libro"/>
    <x v="0"/>
    <s v="Endocrinología / editor, Arturo Orrego Monsalve."/>
    <m/>
    <s v="Medellín : Corporación para Investigaciones Biológicas, 2012."/>
    <n v="2012"/>
    <x v="0"/>
    <s v="9789589076637"/>
    <s v="Desarrollo Sexual ; Endocrinologia ; Enfermedades Del Sistema Endocrino ; Ginecologia Endocrina ; Procesos Patologicos ; Trastornos Del Metabolismo"/>
    <x v="7"/>
    <x v="0"/>
    <n v="254309"/>
    <n v="20"/>
    <s v="151235"/>
    <s v="Endocrinología / editor, Arturo Orrego Monsalve."/>
    <n v="2012"/>
    <s v="616 - Enfermedades"/>
    <s v="https://search.ebscohost.com/login.aspx?profile=eds&amp;custid=s9495846&amp;groupid=main&amp;authtype=ip,guest&amp;direct=true&amp;bquery=sab.000254309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254309|20"/>
    <n v="32"/>
  </r>
  <r>
    <s v="Biblioteca Alterna"/>
    <s v="Ciencia y Tecnología"/>
    <s v="Libro"/>
    <x v="0"/>
    <s v="Endocrinology / eds. Leslie J. DeGroot y George F. Cahill."/>
    <m/>
    <s v="Filadelfia, Pa. : W. B. Saunders, 1995."/>
    <n v="1995"/>
    <x v="1"/>
    <s v="0-7216-4262-4 (set)"/>
    <s v="Endocrinologia ; Glandulas Endocrinas ; Hormonas"/>
    <x v="7"/>
    <x v="1"/>
    <n v="32964"/>
    <n v="10"/>
    <s v="049050"/>
    <s v="Endocrinology / eds. Leslie J. DeGroot y George F. Cahill."/>
    <n v="-2000"/>
    <s v="616 - Enfermedades"/>
    <s v="https://search.ebscohost.com/login.aspx?profile=eds&amp;custid=s9495846&amp;groupid=main&amp;authtype=ip,guest&amp;direct=true&amp;bquery=sab.000032964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32964|10"/>
    <n v="1"/>
  </r>
  <r>
    <s v="Bib Central"/>
    <s v="Ciencia y Tecnología"/>
    <s v="Libro"/>
    <x v="0"/>
    <s v="Endocrinología básica y clínica de Greenspan / editado por David G. Gardner y Dolores Shoback ; t"/>
    <m/>
    <s v="México : Editorial El Manual Moderno, 2008."/>
    <n v="2008"/>
    <x v="0"/>
    <s v="978-970-729-305-2"/>
    <s v="Endocrinologia ; Endocrinologia Clinica ; Enfermedades de Las Glandulas Endocrinas ; Enfermedades Metabolicas"/>
    <x v="7"/>
    <x v="2"/>
    <n v="66548"/>
    <n v="20"/>
    <s v="113153"/>
    <s v="Endocrinología básica y clínica de Greenspan / editado por David G. Gardner y Dolores Shoback ; t"/>
    <n v="2008"/>
    <s v="616 - Enfermedades"/>
    <s v="https://search.ebscohost.com/login.aspx?profile=eds&amp;custid=s9495846&amp;groupid=main&amp;authtype=ip,guest&amp;direct=true&amp;bquery=sab.000066548"/>
    <s v="BOAP"/>
    <s v="616.42"/>
    <s v="Enfermedades del sistema linfático"/>
    <s v="Tecnología - Ciencias Aplicadas"/>
    <s v="610 - Medicina y salud"/>
    <s v="610 - Medicina y salud"/>
    <s v="Enfermedades"/>
    <s v="66548|20"/>
    <n v="83"/>
  </r>
  <r>
    <s v="Bib Central"/>
    <s v="Ciencia y Tecnología"/>
    <s v="Libro"/>
    <x v="0"/>
    <s v="Endocrinología quirurgica / Guillermo Latorre Sierra, Arturo Orrego Monsalve y Federico Uribe Londo"/>
    <s v="Latorre Sierra, Guillermo"/>
    <s v="Medellín : Editorial Universidad de Antioquia, 1999."/>
    <n v="1999"/>
    <x v="0"/>
    <s v="9586553418"/>
    <s v="Endocrinologia ; Enfermedades Del Sistema Endocrino ; Enfermedades Del Sistema Endocrino ; Enfermedades Endocrinas ; Glandulas Endocrinas"/>
    <x v="7"/>
    <x v="1"/>
    <n v="51944"/>
    <n v="10"/>
    <s v="078668"/>
    <s v="Endocrinología quirurgica / Guillermo Latorre Sierra, Arturo Orrego Monsalve y Federico Uribe Londo"/>
    <n v="-2000"/>
    <s v="616 - Enfermedades"/>
    <s v="https://search.ebscohost.com/login.aspx?profile=eds&amp;custid=s9495846&amp;groupid=main&amp;authtype=ip,guest&amp;direct=true&amp;bquery=sab.000051944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1944|10"/>
    <n v="1"/>
  </r>
  <r>
    <s v="Bib Central"/>
    <s v="Ciencia y Tecnología"/>
    <s v="Libro"/>
    <x v="0"/>
    <s v="Endocrinología clínica de Dorantes y Martínez / Sociedad Mexicana de Nutrición y Endocrinología"/>
    <m/>
    <s v="México : Editorial manual moderno, ©2016."/>
    <n v="2016"/>
    <x v="0"/>
    <s v="9786074485554"/>
    <n v="0"/>
    <x v="7"/>
    <x v="0"/>
    <n v="266378"/>
    <n v="10"/>
    <s v="157142"/>
    <s v="Endocrinología clínica de Dorantes y Martínez / Sociedad Mexicana de Nutrición y Endocrinología"/>
    <n v="2016"/>
    <s v="616 - Enfermedades"/>
    <s v="https://search.ebscohost.com/login.aspx?profile=eds&amp;custid=s9495846&amp;groupid=main&amp;authtype=ip,guest&amp;direct=true&amp;bquery=sab.000266378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266378|10"/>
    <n v="8"/>
  </r>
  <r>
    <s v="Bib Central"/>
    <s v="Ciencia y Tecnología"/>
    <s v="Libro"/>
    <x v="0"/>
    <s v="Recomendaciones de la Asociación Colombiana de Endocrinología, Diabetes y Metabolismo para el diag"/>
    <m/>
    <s v="Bogotá : Asociación colombiana de endocrinologia,diabetes y metabolismo, ©2015."/>
    <n v="2015"/>
    <x v="0"/>
    <s v="9789589981474"/>
    <s v="Hipertiroidismo ; Tiroides ; Tiroides ; Tiroides"/>
    <x v="7"/>
    <x v="0"/>
    <n v="183612"/>
    <n v="10"/>
    <s v="154456"/>
    <s v="Recomendaciones de la Asociación Colombiana de Endocrinología, Diabetes y Metabolismo para el diag"/>
    <n v="2015"/>
    <s v="616 - Enfermedades"/>
    <s v="https://search.ebscohost.com/login.aspx?profile=eds&amp;custid=s9495846&amp;groupid=main&amp;authtype=ip,guest&amp;direct=true&amp;bquery=sab.000183612"/>
    <s v="BOAP"/>
    <s v="616.44"/>
    <s v="Enfermedades de las glándulas tiroides y paratiroides"/>
    <s v="Tecnología - Ciencias Aplicadas"/>
    <s v="610 - Medicina y salud"/>
    <s v="610 - Medicina y salud"/>
    <s v="Enfermedades"/>
    <s v="183612|10"/>
    <n v="3"/>
  </r>
  <r>
    <s v="Bib Central"/>
    <s v="Ciencia y Tecnología"/>
    <s v="Libro"/>
    <x v="0"/>
    <s v="Las neoplasias linfoides : compendio de terapéutica / Marta E. Zerga, Norma E. Tartas y Julio C. S"/>
    <s v="Zerga, Marta"/>
    <s v="Buenos Aires : Editorial Médica Panamericana, 2013."/>
    <n v="2013"/>
    <x v="0"/>
    <s v="978-950-06-0627-1"/>
    <s v="Resistencia a Antineoplasicos ; Sistema Linfatico ; Tumores ; Urgencias Medicas"/>
    <x v="7"/>
    <x v="0"/>
    <n v="162011"/>
    <n v="10"/>
    <s v="145157"/>
    <s v="Las neoplasias linfoides : compendio de terapéutica / Marta E. Zerga, Norma E. Tartas y Julio C. S"/>
    <n v="2013"/>
    <s v="616 - Enfermedades"/>
    <s v="https://search.ebscohost.com/login.aspx?profile=eds&amp;custid=s9495846&amp;groupid=main&amp;authtype=ip,guest&amp;direct=true&amp;bquery=sab.000162011"/>
    <s v="BOAP"/>
    <s v="616.42"/>
    <s v="Enfermedades del sistema linfático"/>
    <s v="Tecnología - Ciencias Aplicadas"/>
    <s v="610 - Medicina y salud"/>
    <s v="610 - Medicina y salud"/>
    <s v="Enfermedades"/>
    <s v="162011|10"/>
    <n v="2"/>
  </r>
  <r>
    <s v="Bib Central"/>
    <s v="Ciencia y Tecnología"/>
    <s v="Libro"/>
    <x v="0"/>
    <s v="Endocrinología Arturo Orrego M.; eds. Hernán Vélez A. ... [et al.]."/>
    <m/>
    <s v="Medellín : Corporación para Investigaciones Biológicas, 1998 (impresión de 2000)."/>
    <n v="1998"/>
    <x v="0"/>
    <s v="958-940912-4"/>
    <s v="Cancer ; Diabetes ; Endocrinologia ; Glandula Pineal ; Hipofisis ; Hipoglicemia ; Hirsutismo ; Obesidad ; Ovarios ; Testiculos ; Tiroides"/>
    <x v="7"/>
    <x v="1"/>
    <n v="52340"/>
    <n v="50"/>
    <s v="083444"/>
    <s v="Endocrinología Arturo Orrego M.; eds. Hernán Vélez A. ... [et al.]."/>
    <n v="-2000"/>
    <s v="616 - Enfermedades"/>
    <s v="https://search.ebscohost.com/login.aspx?profile=eds&amp;custid=s9495846&amp;groupid=main&amp;authtype=ip,guest&amp;direct=true&amp;bquery=sab.000052340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2340|50"/>
    <n v="38"/>
  </r>
  <r>
    <s v="Bib Central"/>
    <s v="Ciencia y Tecnología"/>
    <s v="Libro"/>
    <x v="0"/>
    <s v="Guía de la Clínica Mayo sobre tratamiento de la diabetes / ed. María Collazo-Clavell."/>
    <m/>
    <s v="México, D.F. : Trillas, 2001."/>
    <n v="2001"/>
    <x v="0"/>
    <s v="970-655-370-3"/>
    <s v="Azucar En El Organismo ; Calidad de Vida ; Consumo de Alimentos ; Diabetes ; Diabetes ; Ejercicio ; Peso Corporal"/>
    <x v="7"/>
    <x v="2"/>
    <n v="60826"/>
    <n v="10"/>
    <s v="022648"/>
    <s v="Guía de la Clínica Mayo sobre tratamiento de la diabetes / ed. María Collazo-Clavell."/>
    <n v="2001"/>
    <s v="616 - Enfermedades"/>
    <s v="https://search.ebscohost.com/login.aspx?profile=eds&amp;custid=s9495846&amp;groupid=main&amp;authtype=ip,guest&amp;direct=true&amp;bquery=sab.000060826"/>
    <s v="BOAP"/>
    <s v="616.462"/>
    <s v="Diabetes mellitus"/>
    <s v="Tecnología - Ciencias Aplicadas"/>
    <s v="610 - Medicina y salud"/>
    <s v="610 - Medicina y salud"/>
    <s v="Enfermedades"/>
    <s v="60826|10"/>
    <n v="64"/>
  </r>
  <r>
    <s v="Bib Central"/>
    <s v="Ciencia y Tecnología"/>
    <s v="Libro"/>
    <x v="0"/>
    <s v="Williams texbook of endocrinology / P. Reed Larsen ... [et al.]."/>
    <m/>
    <s v="Philadelphia : W. B. Saunders Company, 2003."/>
    <n v="2003"/>
    <x v="1"/>
    <s v="0-7216-9184-6"/>
    <s v="Endocrinologia ; Glandulas Endocrinas ; Glandulas Endocrinas ; Hidratos de Carbono ; Hipofisis ; Hipotalamo ; Hormonas ; Metabolismo de Los Minerales ; Tiroides"/>
    <x v="7"/>
    <x v="2"/>
    <n v="53475"/>
    <n v="20"/>
    <s v="083889"/>
    <s v="Williams texbook of endocrinology / P. Reed Larsen ... [et al.]."/>
    <n v="2003"/>
    <s v="616 - Enfermedades"/>
    <s v="https://search.ebscohost.com/login.aspx?profile=eds&amp;custid=s9495846&amp;groupid=main&amp;authtype=ip,guest&amp;direct=true&amp;bquery=sab.000053475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3475|20"/>
    <n v="2"/>
  </r>
  <r>
    <s v="Bib Central"/>
    <s v="Ciencia y Tecnología"/>
    <s v="Libro"/>
    <x v="0"/>
    <s v="Endocrinología Clínica / Cristina Álvarez Escola [y otros] ; editores Luis Felipe Pallardo Sánch"/>
    <s v="Álvarez Escola, Cristina autor"/>
    <s v="Madrid : Díaz de Santos, ©2010."/>
    <n v="2010"/>
    <x v="0"/>
    <s v="9788479789305"/>
    <n v="0"/>
    <x v="7"/>
    <x v="2"/>
    <n v="265326"/>
    <n v="10"/>
    <s v="156426"/>
    <s v="Endocrinología Clínica / Cristina Álvarez Escola [y otros] ; editores Luis Felipe Pallardo Sánch"/>
    <n v="2010"/>
    <s v="616 - Enfermedades"/>
    <s v="https://search.ebscohost.com/login.aspx?profile=eds&amp;custid=s9495846&amp;groupid=main&amp;authtype=ip,guest&amp;direct=true&amp;bquery=sab.000265326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265326|10"/>
    <n v="6"/>
  </r>
  <r>
    <s v="Bib Central"/>
    <s v="Ciencia y Tecnología"/>
    <s v="Libro"/>
    <x v="0"/>
    <s v="Endocrine diseases / Ricardo V. Lloyd, Bruce R. Douglas, William F. Young."/>
    <s v="Lloyd, Ricardo V."/>
    <s v="Washington : American Registry of Pathology and the Armed Forces Institute of Pathology, 2002."/>
    <n v="2001"/>
    <x v="1"/>
    <s v="1-881041-73.5"/>
    <s v="Endocrinologia ; Enfermedades Endocrinologicas ; Glandulas Endocrinas"/>
    <x v="7"/>
    <x v="2"/>
    <n v="53044"/>
    <n v="10"/>
    <s v="080550"/>
    <s v="Endocrine diseases / Ricardo V. Lloyd, Bruce R. Douglas, William F. Young."/>
    <n v="2001"/>
    <s v="616 - Enfermedades"/>
    <s v="https://search.ebscohost.com/login.aspx?profile=eds&amp;custid=s9495846&amp;groupid=main&amp;authtype=ip,guest&amp;direct=true&amp;bquery=sab.000053044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3044|10"/>
    <n v="9"/>
  </r>
  <r>
    <s v="Bib Central"/>
    <s v="Ciencia y Tecnología"/>
    <s v="Libro"/>
    <x v="0"/>
    <s v="Endocrinología clínica / [ed.] Luis Felipe Pallardo Sánchez."/>
    <m/>
    <s v="[España] : Ediciones Díaz de Santos, 2005."/>
    <n v="2005"/>
    <x v="0"/>
    <s v="84-7978-674-4"/>
    <s v="Diabetes ; Endocrinologia Clinica ; Glandulas Endocrinas"/>
    <x v="7"/>
    <x v="2"/>
    <n v="61502"/>
    <n v="10"/>
    <s v="095523"/>
    <s v="Endocrinología clínica / [ed.] Luis Felipe Pallardo Sánchez."/>
    <n v="2005"/>
    <s v="616 - Enfermedades"/>
    <s v="https://search.ebscohost.com/login.aspx?profile=eds&amp;custid=s9495846&amp;groupid=main&amp;authtype=ip,guest&amp;direct=true&amp;bquery=sab.000061502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61502|10"/>
    <n v="66"/>
  </r>
  <r>
    <s v="Bib Central"/>
    <s v="Ciencia y Tecnología"/>
    <s v="Libro"/>
    <x v="0"/>
    <s v="Las neoplasias linfoides : manual de terapéutica / Marta E. Zerga, Norma E. Tartas y Julio C. Sánc"/>
    <s v="Zerga, Marta"/>
    <s v="Buenos Aires : Editorial Médica Panamericana, 2012."/>
    <n v="2012"/>
    <x v="0"/>
    <s v="978-950-06-0279-2"/>
    <s v="Hematologia ; Sistema Linfatico ; Sistema Linfatico ; Terapeutica ; Tumores Hematologicos"/>
    <x v="7"/>
    <x v="0"/>
    <n v="162012"/>
    <n v="10"/>
    <s v="145165"/>
    <s v="Las neoplasias linfoides : manual de terapéutica / Marta E. Zerga, Norma E. Tartas y Julio C. Sánc"/>
    <n v="2012"/>
    <s v="616 - Enfermedades"/>
    <s v="https://search.ebscohost.com/login.aspx?profile=eds&amp;custid=s9495846&amp;groupid=main&amp;authtype=ip,guest&amp;direct=true&amp;bquery=sab.000162012"/>
    <s v="BOAP"/>
    <s v="616.42"/>
    <s v="Enfermedades del sistema linfático"/>
    <s v="Tecnología - Ciencias Aplicadas"/>
    <s v="610 - Medicina y salud"/>
    <s v="610 - Medicina y salud"/>
    <s v="Enfermedades"/>
    <s v="162012|10"/>
    <n v="3"/>
  </r>
  <r>
    <s v="Bib Central"/>
    <s v="Ciencia y Tecnología"/>
    <s v="Libro"/>
    <x v="0"/>
    <s v="Endocrinology / ed. Leslie J. DeGroot ... [et al.]."/>
    <m/>
    <s v="Philadelphia, Pa. : Elsevier Saunders, 2006."/>
    <n v="2006"/>
    <x v="1"/>
    <s v="0-7216-0376-9 (O.C.)"/>
    <s v="Desordenes Del Metabolismo ; Endocrinologia ; Enfermedades de Las Glandulas Endocrinas ; Enfermedades de Las Glandulas Endocrinas En El Embarazo ; Enfermedades Metabolicas ; Glandulas Endocrinas ; Hormonas ; Regulacion Del Metabolismo"/>
    <x v="7"/>
    <x v="2"/>
    <n v="61102"/>
    <n v="10"/>
    <s v="020649"/>
    <s v="Endocrinology / ed. Leslie J. DeGroot ... [et al.]."/>
    <n v="2006"/>
    <s v="616 - Enfermedades"/>
    <s v="https://search.ebscohost.com/login.aspx?profile=eds&amp;custid=s9495846&amp;groupid=main&amp;authtype=ip,guest&amp;direct=true&amp;bquery=sab.000061102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61102|10"/>
    <n v="5"/>
  </r>
  <r>
    <s v="Bib Central"/>
    <s v="Ciencia y Tecnología"/>
    <s v="Libro"/>
    <x v="0"/>
    <s v="Endocrinología clínica / Alicia Yolanda Dorantes Cuellar, Cristina Martínez Sibaja y Agustín Guz"/>
    <s v="Dorantes Cuellar, Alicia Yolanda"/>
    <s v="México : Editorial El Manual Moderno, 2008."/>
    <n v="2008"/>
    <x v="0"/>
    <s v="978-970-729-302-1"/>
    <s v="Endocrinologia Clinica ; Enfermedades de Las Glandulas Endocrinas ; Enfermedades de Las Glandulas Endocrinas"/>
    <x v="7"/>
    <x v="2"/>
    <n v="66547"/>
    <n v="20"/>
    <s v="113151"/>
    <s v="Endocrinología clínica / Alicia Yolanda Dorantes Cuellar, Cristina Martínez Sibaja y Agustín Guz"/>
    <n v="2008"/>
    <s v="616 - Enfermedades"/>
    <s v="https://search.ebscohost.com/login.aspx?profile=eds&amp;custid=s9495846&amp;groupid=main&amp;authtype=ip,guest&amp;direct=true&amp;bquery=sab.000066547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66547|20"/>
    <n v="75"/>
  </r>
  <r>
    <s v="Biblioteca Alterna"/>
    <s v="Semiactiva"/>
    <s v="Libro"/>
    <x v="0"/>
    <s v="Endocrine medicine / William, Engelbach."/>
    <s v="Engelbach, William"/>
    <s v="Springfield, illinois : Charles C. Thomas, 1932."/>
    <n v="1932"/>
    <x v="1"/>
    <m/>
    <s v="Endocrinologia ; Glandulas Endocrinas ; Hormonas"/>
    <x v="7"/>
    <x v="7"/>
    <n v="34774"/>
    <n v="10"/>
    <s v="051537"/>
    <s v="Endocrine medicine / William, Engelbach."/>
    <n v="-2000"/>
    <s v="616 - Enfermedades"/>
    <s v="https://search.ebscohost.com/login.aspx?profile=eds&amp;custid=s9495846&amp;groupid=main&amp;authtype=ip,guest&amp;direct=true&amp;bquery=sab.000034774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34774|10"/>
    <n v="1"/>
  </r>
  <r>
    <s v="Bib Central"/>
    <s v="Ciencia y Tecnología"/>
    <s v="Libro"/>
    <x v="0"/>
    <s v="Pie diabético : guía para la práctica clínica / Jordi Viadé Julià y Josep Royo Serrando."/>
    <s v="Viadé Juliá, Jordi"/>
    <s v="Madrid : Editorial Médica Panamericana, 2013."/>
    <n v="2013"/>
    <x v="0"/>
    <s v="978-84-9835-712-7"/>
    <s v="Diabetes ; Guias de Practica Clinica Como Asunto ; Pie Diabetico ; Pie Diabetico ; Pies ; Tecnicas y Procedimientos Diagnosticos"/>
    <x v="7"/>
    <x v="0"/>
    <n v="162017"/>
    <n v="10"/>
    <s v="145167"/>
    <s v="Pie diabético : guía para la práctica clínica / Jordi Viadé Julià y Josep Royo Serrando."/>
    <n v="2013"/>
    <s v="616 - Enfermedades"/>
    <s v="https://search.ebscohost.com/login.aspx?profile=eds&amp;custid=s9495846&amp;groupid=main&amp;authtype=ip,guest&amp;direct=true&amp;bquery=sab.000162017"/>
    <s v="BOAP"/>
    <s v="616.462"/>
    <s v="Diabetes mellitus"/>
    <s v="Tecnología - Ciencias Aplicadas"/>
    <s v="610 - Medicina y salud"/>
    <s v="610 - Medicina y salud"/>
    <s v="Enfermedades"/>
    <s v="162017|10"/>
    <n v="38"/>
  </r>
  <r>
    <s v="Bib Central"/>
    <s v="Ciencia y Tecnología"/>
    <s v="Libro"/>
    <x v="0"/>
    <s v="Joslin's diabetes mellitus / C. Ronald Kahn ... [et al.]."/>
    <m/>
    <s v="Boston, Mass. : Lippincott Williams &amp; Wilkins, 2005."/>
    <n v="2007"/>
    <x v="0"/>
    <s v="978-0-7817-2796-9"/>
    <s v="Diabetes ; Diabetes ; Endocrinologia ; Hipoglicemia ; Metabolismo ; Obesidad"/>
    <x v="7"/>
    <x v="2"/>
    <n v="20234"/>
    <n v="20"/>
    <s v="104345"/>
    <s v="Joslin's diabetes mellitus / C. Ronald Kahn ... [et al.]."/>
    <n v="2007"/>
    <s v="616 - Enfermedades"/>
    <s v="https://search.ebscohost.com/login.aspx?profile=eds&amp;custid=s9495846&amp;groupid=main&amp;authtype=ip,guest&amp;direct=true&amp;bquery=sab.000020234"/>
    <s v="BOAP"/>
    <s v="616.462"/>
    <s v="Diabetes mellitus"/>
    <s v="Tecnología - Ciencias Aplicadas"/>
    <s v="610 - Medicina y salud"/>
    <s v="610 - Medicina y salud"/>
    <s v="Enfermedades"/>
    <s v="20234|20"/>
    <n v="61"/>
  </r>
  <r>
    <s v="Bib Central"/>
    <s v="Ciencia y Tecnología"/>
    <s v="Libro"/>
    <x v="0"/>
    <s v="Tratado de endocrinología pediátrica / M. Pombo, ... [et al.]."/>
    <m/>
    <s v="Madrid : Mc Graw-Hill Interamericana, 2002."/>
    <n v="2002"/>
    <x v="0"/>
    <s v="84-486-0375-3"/>
    <s v="Endocrinologia Pediatrica ; Glandula Pituitaria ; Metabolismo ; Nutricion Infantil"/>
    <x v="7"/>
    <x v="2"/>
    <n v="60306"/>
    <n v="10"/>
    <s v="094213"/>
    <s v="Tratado de endocrinología pediátrica / M. Pombo, ... [et al.]."/>
    <n v="2002"/>
    <s v="616 - Enfermedades"/>
    <s v="https://search.ebscohost.com/login.aspx?profile=eds&amp;custid=s9495846&amp;groupid=main&amp;authtype=ip,guest&amp;direct=true&amp;bquery=sab.000060306"/>
    <s v="BOAP"/>
    <s v="616.40083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60306|10"/>
    <n v="25"/>
  </r>
  <r>
    <s v="Bib Central"/>
    <s v="Ciencia y Tecnología"/>
    <s v="Libro"/>
    <x v="0"/>
    <s v="Endocrinología : lo esencial de un vistazo / Ben Greenstein y Diana Wood."/>
    <s v="Greenstein, Ben autor"/>
    <s v="Madrid : Editorial Panamericana, ©2016."/>
    <n v="2016"/>
    <x v="0"/>
    <s v="9788479033941"/>
    <n v="0"/>
    <x v="7"/>
    <x v="0"/>
    <n v="267356"/>
    <n v="10"/>
    <s v="157564"/>
    <s v="Endocrinología : lo esencial de un vistazo / Ben Greenstein y Diana Wood."/>
    <n v="2016"/>
    <s v="616 - Enfermedades"/>
    <s v="https://search.ebscohost.com/login.aspx?profile=eds&amp;custid=s9495846&amp;groupid=main&amp;authtype=ip,guest&amp;direct=true&amp;bquery=sab.000267356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267356|10"/>
    <n v="7"/>
  </r>
  <r>
    <s v="Bib Central"/>
    <s v="Ciencia y Tecnología"/>
    <s v="Libro"/>
    <x v="0"/>
    <s v="Endocrinología : secretos / Michael T. McDermott ; revisión científica Dr. Jordi Lluis Reverte ;"/>
    <s v="McDermott, Michael T. 1952-"/>
    <s v="Barcelona : Elsevier, ©2010."/>
    <n v="2010"/>
    <x v="0"/>
    <s v="9788480866897"/>
    <s v="Endocrinologia ; Enfermedades de la Hipofisis ; Enfermedades de Las Glandulas Endocrinas ; Enfermedades de Las Glandulas Suprarrenales ; Enfermedades de Los Huesos ; Enfermedades Hipotalamicas ; Glandulas Endocrinas ; Metabolismo Energetico ; Reproduccion Humana"/>
    <x v="7"/>
    <x v="2"/>
    <n v="142048"/>
    <n v="10"/>
    <s v="134005"/>
    <s v="Endocrinología : secretos / Michael T. McDermott ; revisión científica Dr. Jordi Lluis Reverte ;"/>
    <n v="2010"/>
    <s v="616 - Enfermedades"/>
    <s v="https://search.ebscohost.com/login.aspx?profile=eds&amp;custid=s9495846&amp;groupid=main&amp;authtype=ip,guest&amp;direct=true&amp;bquery=sab.000142048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142048|10"/>
    <n v="62"/>
  </r>
  <r>
    <s v="Bib Central"/>
    <s v="Ciencia y Tecnología"/>
    <s v="Libro"/>
    <x v="0"/>
    <s v="Davidson's diabetes mellitus : diagnosis and treatment / Anne Peters Harmel, Ruchi Mathur."/>
    <s v="Peters Harmel, Anne"/>
    <s v="Philadelphia : Elsevier Science, 2004."/>
    <n v="2004"/>
    <x v="1"/>
    <s v="0-7216-9596-5"/>
    <s v="Diabetes ; Enfermedad Cardiovascular ; Epidemiologia"/>
    <x v="7"/>
    <x v="2"/>
    <n v="58162"/>
    <n v="10"/>
    <s v="089151"/>
    <s v="Davidson's diabetes mellitus : diagnosis and treatment / Anne Peters Harmel, Ruchi Mathur."/>
    <n v="2004"/>
    <s v="616 - Enfermedades"/>
    <s v="https://search.ebscohost.com/login.aspx?profile=eds&amp;custid=s9495846&amp;groupid=main&amp;authtype=ip,guest&amp;direct=true&amp;bquery=sab.000058162"/>
    <s v="BOAP"/>
    <s v="616.462"/>
    <s v="Diabetes mellitus"/>
    <s v="Tecnología - Ciencias Aplicadas"/>
    <s v="610 - Medicina y salud"/>
    <s v="610 - Medicina y salud"/>
    <s v="Enfermedades"/>
    <s v="58162|10"/>
    <n v="25"/>
  </r>
  <r>
    <s v="Bib Central"/>
    <s v="Ciencia y Tecnología"/>
    <s v="Libro"/>
    <x v="0"/>
    <s v="Endocrine physiology / Susan P. Porterfield."/>
    <s v="Porterfield, Susan P."/>
    <s v="St. Louis, Miss. : Mosby, 2001."/>
    <n v="2001"/>
    <x v="1"/>
    <s v="0-323-01128-4"/>
    <s v="Aparato Genital Femenino ; Aparato Genital Masculino ; Endocrinologia ; Hipofisis ; Hipofisis Anterior ; Hormonas ; Pancreas ; Tiroides"/>
    <x v="7"/>
    <x v="2"/>
    <n v="52596"/>
    <n v="10"/>
    <s v="080012"/>
    <s v="Endocrine physiology / Susan P. Porterfield."/>
    <n v="2001"/>
    <s v="616 - Enfermedades"/>
    <s v="https://search.ebscohost.com/login.aspx?profile=eds&amp;custid=s9495846&amp;groupid=main&amp;authtype=ip,guest&amp;direct=true&amp;bquery=sab.000052596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52596|10"/>
    <n v="10"/>
  </r>
  <r>
    <s v="Biblioteca Alterna"/>
    <s v="Ciencia y Tecnología"/>
    <s v="Libro"/>
    <x v="0"/>
    <s v="Diabetes mellitus y obesidad / Ivan Molina Vélez...[et. al.] ; coord. y ases. Alvaro Echeverri Bust"/>
    <m/>
    <s v="Santafé de Bogotá : Instituto de Seguros Sopciales ; Ascofame, 1997."/>
    <n v="1997"/>
    <x v="0"/>
    <s v="958-8038-10-3"/>
    <s v="Choque Insulinico ; Desordenes Del Metabolismo ; Diabetes ; Diabetes ; Diabetes"/>
    <x v="7"/>
    <x v="1"/>
    <n v="5338"/>
    <n v="10"/>
    <s v="072531"/>
    <s v="Diabetes mellitus y obesidad / Ivan Molina Vélez...[et. al.] ; coord. y ases. Alvaro Echeverri Bust"/>
    <n v="-2000"/>
    <s v="616 - Enfermedades"/>
    <s v="https://search.ebscohost.com/login.aspx?profile=eds&amp;custid=s9495846&amp;groupid=main&amp;authtype=ip,guest&amp;direct=true&amp;bquery=sab.000005338"/>
    <s v="BOAP"/>
    <s v="616.462"/>
    <s v="Diabetes mellitus"/>
    <s v="Tecnología - Ciencias Aplicadas"/>
    <s v="610 - Medicina y salud"/>
    <s v="610 - Medicina y salud"/>
    <s v="Enfermedades"/>
    <s v="5338|10"/>
    <n v="2"/>
  </r>
  <r>
    <s v="Bib Central"/>
    <s v="Ciencia y Tecnología"/>
    <s v="Libro"/>
    <x v="0"/>
    <s v="The bethesda system for reporting thyroid cytopathology : definitions, criteria, and explanatory not"/>
    <m/>
    <s v="springer, 2010."/>
    <n v="2010"/>
    <x v="1"/>
    <s v="978-0-387-87665-8"/>
    <s v="Biopsia ; Patologia Celular ; Tiroides ; Tiroides ; Tiroides"/>
    <x v="7"/>
    <x v="2"/>
    <n v="151985"/>
    <n v="10"/>
    <s v="136763"/>
    <s v="The bethesda system for reporting thyroid cytopathology : definitions, criteria, and explanatory not"/>
    <n v="2010"/>
    <s v="616 - Enfermedades"/>
    <s v="https://search.ebscohost.com/login.aspx?profile=eds&amp;custid=s9495846&amp;groupid=main&amp;authtype=ip,guest&amp;direct=true&amp;bquery=sab.000151985"/>
    <s v="BOAP"/>
    <s v="616.44"/>
    <s v="Enfermedades de las glándulas tiroides y paratiroides"/>
    <s v="Tecnología - Ciencias Aplicadas"/>
    <s v="610 - Medicina y salud"/>
    <s v="610 - Medicina y salud"/>
    <s v="Enfermedades"/>
    <s v="151985|10"/>
    <n v="18"/>
  </r>
  <r>
    <s v="Bib Central"/>
    <s v="Ciencia y Tecnología"/>
    <s v="Libro"/>
    <x v="0"/>
    <s v="Diabetes mellitus / ed. Carmen Contreras S."/>
    <m/>
    <s v="Santiago, Chile : Mediterráneo, 2004."/>
    <n v="2004"/>
    <x v="0"/>
    <s v="956-220-235-6"/>
    <s v="Atencion Al Enfermo ; Diabetes ; Diabetes En Ancianos ; Diabetes En El Embarazo ; Educacion Del Paciente ; Enfermedades de Las Glandulas Endocrinas ; Manifestaciones Cutaneas de Enfermedades Generales"/>
    <x v="7"/>
    <x v="2"/>
    <n v="58818"/>
    <n v="20"/>
    <s v="090731"/>
    <s v="Diabetes mellitus / ed. Carmen Contreras S."/>
    <n v="2004"/>
    <s v="616 - Enfermedades"/>
    <s v="https://search.ebscohost.com/login.aspx?profile=eds&amp;custid=s9495846&amp;groupid=main&amp;authtype=ip,guest&amp;direct=true&amp;bquery=sab.000058818"/>
    <s v="BOAP"/>
    <s v="616.462"/>
    <s v="Diabetes mellitus"/>
    <s v="Tecnología - Ciencias Aplicadas"/>
    <s v="610 - Medicina y salud"/>
    <s v="610 - Medicina y salud"/>
    <s v="Enfermedades"/>
    <s v="58818|20"/>
    <n v="85"/>
  </r>
  <r>
    <s v="Bib Central"/>
    <s v="Ciencia y Tecnología"/>
    <s v="Libro"/>
    <x v="0"/>
    <s v="Endocrinología básica y clínica de Greenspan / editado por David G. Gardner y Dolores Shoback ; t"/>
    <m/>
    <s v="México : McGraw-Hill Education, ©2018"/>
    <n v="2018"/>
    <x v="0"/>
    <s v="9781456262648"/>
    <n v="0"/>
    <x v="7"/>
    <x v="0"/>
    <n v="273142"/>
    <n v="10"/>
    <s v="161894"/>
    <s v="Endocrinología básica y clínica de Greenspan / editado por David G. Gardner y Dolores Shoback ; t"/>
    <n v="2018"/>
    <s v="616 - Enfermedades"/>
    <s v="https://search.ebscohost.com/login.aspx?profile=eds&amp;custid=s9495846&amp;groupid=main&amp;authtype=ip,guest&amp;direct=true&amp;bquery=sab.000273142"/>
    <s v="BOAP"/>
    <s v="616.42"/>
    <s v="Enfermedades del sistema linfático"/>
    <s v="Tecnología - Ciencias Aplicadas"/>
    <s v="610 - Medicina y salud"/>
    <s v="610 - Medicina y salud"/>
    <s v="Enfermedades"/>
    <s v="273142|10"/>
    <n v="1"/>
  </r>
  <r>
    <s v="Bib Central"/>
    <s v="Ciencia y Tecnología"/>
    <s v="Libro"/>
    <x v="0"/>
    <s v="Endocrinología pediátrica clínica / Wellington Hung ; sup. téc. Enrique Artozqui Morras."/>
    <s v="Hung, Wellington"/>
    <s v="Madrid : Mosby, 1993."/>
    <n v="1993"/>
    <x v="0"/>
    <s v="84-8086-065-0"/>
    <s v="Endocrinologia Pediatrica ; Endocrinologia Pediatrica ; Hiperlipemia ; Obesidad En Ninos ; Paratiroides"/>
    <x v="7"/>
    <x v="1"/>
    <n v="36790"/>
    <n v="10"/>
    <s v="054183"/>
    <s v="Endocrinología pediátrica clínica / Wellington Hung ; sup. téc. Enrique Artozqui Morras."/>
    <n v="-2000"/>
    <s v="616 - Enfermedades"/>
    <s v="https://search.ebscohost.com/login.aspx?profile=eds&amp;custid=s9495846&amp;groupid=main&amp;authtype=ip,guest&amp;direct=true&amp;bquery=sab.000036790"/>
    <s v="BOAP"/>
    <s v="616.4"/>
    <s v="Enfermedades de los sistemas endocrino, hematopoyético, linfático, glandular; enfermedades del pecho masculino"/>
    <s v="Tecnología - Ciencias Aplicadas"/>
    <s v="610 - Medicina y salud"/>
    <s v="610 - Medicina y salud"/>
    <s v="Enfermedades"/>
    <s v="36790|10"/>
    <n v="6"/>
  </r>
  <r>
    <s v="Bib Central"/>
    <s v="Ciencia y Tecnología"/>
    <s v="Libro"/>
    <x v="0"/>
    <s v="Hiperparatiroidismo en Colombia / Rafael, Casas Morales."/>
    <s v="Casas Morales, Rafael"/>
    <s v="Santafé de Bogotá : Instituto Nacional de Salud, 1991."/>
    <n v="1991"/>
    <x v="0"/>
    <s v="958-13-0050-3"/>
    <s v="Hiperparatiroidismo - Diagnostico y Tratamiento ; Paratiroides - Fisiologia"/>
    <x v="7"/>
    <x v="1"/>
    <n v="30998"/>
    <n v="10"/>
    <s v="046017"/>
    <s v="Hiperparatiroidismo en Colombia / Rafael, Casas Morales."/>
    <n v="-2000"/>
    <s v="616 - Enfermedades"/>
    <s v="https://search.ebscohost.com/login.aspx?profile=eds&amp;custid=s9495846&amp;groupid=main&amp;authtype=ip,guest&amp;direct=true&amp;bquery=sab.000030998"/>
    <s v="BOAP"/>
    <s v="616.445"/>
    <s v="Enfermedades de las glándulas paratiroides"/>
    <s v="Tecnología - Ciencias Aplicadas"/>
    <s v="610 - Medicina y salud"/>
    <s v="610 - Medicina y salud"/>
    <s v="Enfermedades"/>
    <s v="30998|10"/>
    <n v="17"/>
  </r>
  <r>
    <s v="Bib Central"/>
    <s v="Ciencia y Tecnología"/>
    <s v="Libro"/>
    <x v="0"/>
    <s v="Diabetes / Sujoy Ghosh y Andrew Collier ; prólogo de John Pickup ; editor Fritz Dorries Tiefenbach"/>
    <s v="Ghosh, Sujoy"/>
    <s v="Caracas : Churchill Livingstone Elsevier ; Actualidades Médicas, AMOLCA, 2014."/>
    <n v="2014"/>
    <x v="0"/>
    <s v="978-958-8816-04-3"/>
    <s v="Diabetes ; Diabetes ; Diabetes Mellitus ; Endocrinologia"/>
    <x v="7"/>
    <x v="0"/>
    <n v="165628"/>
    <n v="10"/>
    <s v="145647"/>
    <s v="Diabetes / Sujoy Ghosh y Andrew Collier ; prólogo de John Pickup ; editor Fritz Dorries Tiefenbach"/>
    <n v="2014"/>
    <s v="616 - Enfermedades"/>
    <s v="https://search.ebscohost.com/login.aspx?profile=eds&amp;custid=s9495846&amp;groupid=main&amp;authtype=ip,guest&amp;direct=true&amp;bquery=sab.000165628"/>
    <s v="BOAP"/>
    <s v="616.462"/>
    <s v="Diabetes mellitus"/>
    <s v="Tecnología - Ciencias Aplicadas"/>
    <s v="610 - Medicina y salud"/>
    <s v="610 - Medicina y salud"/>
    <s v="Enfermedades"/>
    <s v="165628|10"/>
    <n v="40"/>
  </r>
  <r>
    <s v="Bib Central"/>
    <s v="En línea"/>
    <s v="Libro electrónico"/>
    <x v="0"/>
    <s v="Basic medical endocrinology / H. Maurice Goodman. documento electrónico"/>
    <s v="Goodman, H. Maurice autor"/>
    <s v="San Diego, Calif. : Elsevier, ©2003."/>
    <n v="2003"/>
    <x v="1"/>
    <s v="9780122904219 (E-Book)"/>
    <m/>
    <x v="5"/>
    <x v="2"/>
    <n v="245126"/>
    <n v="10"/>
    <s v="LE74006"/>
    <s v="Basic medical endocrinology / H. Maurice Goodman. documento electrónico"/>
    <n v="2003"/>
    <s v="X - Otras colecciones sin clasificar"/>
    <s v="https://search.ebscohost.com/login.aspx?profile=eds&amp;custid=s9495846&amp;groupid=main&amp;authtype=ip,guest&amp;direct=true&amp;bquery=sab.00024512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45126|10"/>
    <n v="1"/>
  </r>
  <r>
    <s v="Bib Central"/>
    <s v="En línea"/>
    <s v="Libro electrónico"/>
    <x v="0"/>
    <s v="Cellular endocrinology in health and disease / editores Alfredo Ulloa-Aguirre y P. Michael Conn docu"/>
    <m/>
    <s v="Amsterdam : Academic Press ; Elsevier, ©2014"/>
    <n v="2014"/>
    <x v="1"/>
    <s v="9780124081345 (E-Book)"/>
    <m/>
    <x v="5"/>
    <x v="0"/>
    <n v="275069"/>
    <n v="10"/>
    <s v="LE24013"/>
    <s v="Cellular endocrinology in health and disease / editores Alfredo Ulloa-Aguirre y P. Michael Conn docu"/>
    <n v="2014"/>
    <s v="X - Otras colecciones sin clasificar"/>
    <s v="https://search.ebscohost.com/login.aspx?profile=eds&amp;custid=s9495846&amp;groupid=main&amp;authtype=ip,guest&amp;direct=true&amp;bquery=sab.00027506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5069|10"/>
    <n v="1"/>
  </r>
  <r>
    <s v="Bib Central"/>
    <s v="En línea"/>
    <s v="Libro electrónico"/>
    <x v="0"/>
    <s v="Endocrinology : adult &amp; pediatric / [Editado por] J. Larry Jameson, Leslie J. De Groot, David M. de"/>
    <m/>
    <s v="Philadelphia, PA : Elsevier, ©2016."/>
    <n v="2016"/>
    <x v="1"/>
    <s v="9780323189071"/>
    <m/>
    <x v="5"/>
    <x v="0"/>
    <n v="180493"/>
    <n v="10"/>
    <s v="LE70685"/>
    <s v="Endocrinology : adult &amp; pediatric / [Editado por] J. Larry Jameson, Leslie J. De Groot, David M. de"/>
    <n v="2016"/>
    <s v="X - Otras colecciones sin clasificar"/>
    <s v="https://search.ebscohost.com/login.aspx?profile=eds&amp;custid=s9495846&amp;groupid=main&amp;authtype=ip,guest&amp;direct=true&amp;bquery=sab.00018049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493|10"/>
    <n v="1"/>
  </r>
  <r>
    <s v="Bib Central"/>
    <s v="En línea"/>
    <s v="Libro electrónico"/>
    <x v="0"/>
    <s v="Endocrinology / editores Shlomo Melmed y Anthony P. Heaney. documento electrónico"/>
    <m/>
    <s v="New Yersey : Humana Press Inc., ©2005."/>
    <n v="2005"/>
    <x v="1"/>
    <s v="9781592598298"/>
    <m/>
    <x v="5"/>
    <x v="2"/>
    <n v="69481"/>
    <n v="10"/>
    <s v="LE02808"/>
    <s v="Endocrinology / editores Shlomo Melmed y Anthony P. Heaney. documento electrónico"/>
    <n v="2005"/>
    <s v="X - Otras colecciones sin clasificar"/>
    <s v="https://search.ebscohost.com/login.aspx?profile=eds&amp;custid=s9495846&amp;groupid=main&amp;authtype=ip,guest&amp;direct=true&amp;bquery=sab.00006948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481|10"/>
    <n v="1"/>
  </r>
  <r>
    <s v="Bib Central"/>
    <s v="En línea"/>
    <s v="Libro electrónico"/>
    <x v="0"/>
    <s v="Evidence-based endocrinology / editor Michael Conn. documento electrónico"/>
    <m/>
    <s v="Totowa, N.J. : Humana Press, ©2006."/>
    <n v="2006"/>
    <x v="1"/>
    <s v="9781597450089 (E-Book)"/>
    <m/>
    <x v="5"/>
    <x v="2"/>
    <n v="69697"/>
    <n v="10"/>
    <s v="LE03024"/>
    <s v="Evidence-based endocrinology / editor Michael Conn. documento electrónico"/>
    <n v="2006"/>
    <s v="X - Otras colecciones sin clasificar"/>
    <s v="https://search.ebscohost.com/login.aspx?profile=eds&amp;custid=s9495846&amp;groupid=main&amp;authtype=ip,guest&amp;direct=true&amp;bquery=sab.00006969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697|10"/>
    <n v="1"/>
  </r>
  <r>
    <s v="Bib Central"/>
    <s v="En línea"/>
    <s v="Libro electrónico"/>
    <x v="0"/>
    <s v="Fish neuroendocrinology / editado por Nicholas J. Bernier ... [y otros]. documento electrónico"/>
    <m/>
    <s v="Amsterdam : Academic Press, ©2009."/>
    <n v="2009"/>
    <x v="1"/>
    <s v="9780080877983 (E-Book)"/>
    <m/>
    <x v="5"/>
    <x v="2"/>
    <n v="266810"/>
    <n v="10"/>
    <s v="LE74110"/>
    <s v="Fish neuroendocrinology / editado por Nicholas J. Bernier ... [y otros]. documento electrónico"/>
    <n v="2009"/>
    <s v="X - Otras colecciones sin clasificar"/>
    <s v="https://search.ebscohost.com/login.aspx?profile=eds&amp;custid=s9495846&amp;groupid=main&amp;authtype=ip,guest&amp;direct=true&amp;bquery=sab.00026681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6810|10"/>
    <n v="1"/>
  </r>
  <r>
    <s v="Bib Central"/>
    <s v="En línea"/>
    <s v="Libro electrónico"/>
    <x v="0"/>
    <s v="Greenspan's basic &amp; clinical endocrinology documento electrónico / editado por David G. Gardner, Do"/>
    <m/>
    <s v="New York ; London : McGraw-Hill Medical, ©2011."/>
    <n v="2011"/>
    <x v="1"/>
    <s v="9780071622431"/>
    <m/>
    <x v="5"/>
    <x v="0"/>
    <n v="132757"/>
    <n v="10"/>
    <s v="LE67537"/>
    <s v="Greenspan's basic &amp; clinical endocrinology documento electrónico / editado por David G. Gardner, Do"/>
    <n v="2011"/>
    <s v="X - Otras colecciones sin clasificar"/>
    <s v="https://search.ebscohost.com/login.aspx?profile=eds&amp;custid=s9495846&amp;groupid=main&amp;authtype=ip,guest&amp;direct=true&amp;bquery=sab.00013275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2757|10"/>
    <n v="1"/>
  </r>
  <r>
    <s v="Bib Central"/>
    <s v="En línea"/>
    <s v="Libro electrónico"/>
    <x v="0"/>
    <s v="Hormonal and genetic basis of sexual differentiation disorders and hot topics in endocrinology : pro"/>
    <m/>
    <s v="New York, NY : Springer, ©2011."/>
    <n v="2011"/>
    <x v="1"/>
    <s v="9781441980021 (E-Book)"/>
    <m/>
    <x v="5"/>
    <x v="0"/>
    <n v="153066"/>
    <n v="10"/>
    <s v="LE36459"/>
    <s v="Hormonal and genetic basis of sexual differentiation disorders and hot topics in endocrinology : pro"/>
    <n v="2011"/>
    <s v="X - Otras colecciones sin clasificar"/>
    <s v="https://search.ebscohost.com/login.aspx?profile=eds&amp;custid=s9495846&amp;groupid=main&amp;authtype=ip,guest&amp;direct=true&amp;bquery=sab.00015306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066|10"/>
    <n v="1"/>
  </r>
  <r>
    <s v="Bib Central"/>
    <s v="En línea"/>
    <s v="Libro electrónico"/>
    <x v="0"/>
    <s v="Immunoendocrinology : scientific and clinical aspects / editado por George S. Eisenbarth. documento"/>
    <m/>
    <s v="Totowa, NJ : Humana Press, ©2011."/>
    <n v="2011"/>
    <x v="1"/>
    <s v="9781603274784 (E-Book)"/>
    <m/>
    <x v="5"/>
    <x v="0"/>
    <n v="156964"/>
    <n v="10"/>
    <s v="LE40360"/>
    <s v="Immunoendocrinology : scientific and clinical aspects / editado por George S. Eisenbarth. documento"/>
    <n v="2011"/>
    <s v="X - Otras colecciones sin clasificar"/>
    <s v="https://search.ebscohost.com/login.aspx?profile=eds&amp;custid=s9495846&amp;groupid=main&amp;authtype=ip,guest&amp;direct=true&amp;bquery=sab.00015696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964|10"/>
    <n v="1"/>
  </r>
  <r>
    <s v="Bib Central"/>
    <s v="En línea"/>
    <s v="Libro electrónico"/>
    <x v="0"/>
    <s v="Insect endocrinology / editado por Lawrence I. Gilbert documento electrónico"/>
    <m/>
    <s v="Amsterdam : Elsevier, ©2012."/>
    <n v="2012"/>
    <x v="1"/>
    <s v="9780123847492 (E-Book)"/>
    <m/>
    <x v="5"/>
    <x v="0"/>
    <n v="263598"/>
    <n v="10"/>
    <s v="LE70928"/>
    <s v="Insect endocrinology / editado por Lawrence I. Gilbert documento electrónico"/>
    <n v="2012"/>
    <s v="X - Otras colecciones sin clasificar"/>
    <s v="https://search.ebscohost.com/login.aspx?profile=eds&amp;custid=s9495846&amp;groupid=main&amp;authtype=ip,guest&amp;direct=true&amp;bquery=sab.00026359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598|10"/>
    <n v="1"/>
  </r>
  <r>
    <s v="Bib Central"/>
    <s v="En línea"/>
    <s v="Libro electrónico"/>
    <x v="0"/>
    <s v="Molecular endocrinology / Franklyn F. Bolander, Jr. documento electrónico"/>
    <s v="Bolander, Franklyn F. autor"/>
    <s v="Amsterdam ; Boston : Elsevier Academic Press, ©2004."/>
    <n v="2004"/>
    <x v="1"/>
    <s v="9780121112325 (E-Book)"/>
    <m/>
    <x v="5"/>
    <x v="2"/>
    <n v="245102"/>
    <n v="10"/>
    <s v="LE60185"/>
    <s v="Molecular endocrinology / Franklyn F. Bolander, Jr. documento electrónico"/>
    <n v="2004"/>
    <s v="X - Otras colecciones sin clasificar"/>
    <s v="https://search.ebscohost.com/login.aspx?profile=eds&amp;custid=s9495846&amp;groupid=main&amp;authtype=ip,guest&amp;direct=true&amp;bquery=sab.00024510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45102|10"/>
    <n v="1"/>
  </r>
  <r>
    <s v="Bib Central"/>
    <s v="En línea"/>
    <s v="Libro electrónico"/>
    <x v="0"/>
    <s v="Nuclear endocrinology / Doina Piciu documento electrónico"/>
    <s v="Piciu, Doina autor"/>
    <s v="Cham, Switzerland : Springer, ©2017"/>
    <n v="2017"/>
    <x v="1"/>
    <s v="9783319565828 (E-Book)"/>
    <m/>
    <x v="5"/>
    <x v="0"/>
    <n v="280949"/>
    <n v="10"/>
    <s v="LE69360"/>
    <s v="Nuclear endocrinology / Doina Piciu documento electrónico"/>
    <n v="2017"/>
    <s v="X - Otras colecciones sin clasificar"/>
    <s v="https://search.ebscohost.com/login.aspx?profile=eds&amp;custid=s9495846&amp;groupid=main&amp;authtype=ip,guest&amp;direct=true&amp;bquery=sab.00028094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949|10"/>
    <n v="1"/>
  </r>
  <r>
    <s v="Bib Central"/>
    <s v="En línea"/>
    <s v="Libro electrónico"/>
    <x v="0"/>
    <s v="Principles and practice of endocrinology and metabolism / editor Kenneth L. Becker y John P Bileziki"/>
    <m/>
    <s v="Philadelphia : Wolters Kluwer/Lippincott Williams &amp; Wilkins Health, 2001."/>
    <n v="2001"/>
    <x v="1"/>
    <s v="0781717507 (E-Book)"/>
    <m/>
    <x v="5"/>
    <x v="2"/>
    <n v="177223"/>
    <n v="10"/>
    <s v="LE67527"/>
    <s v="Principles and practice of endocrinology and metabolism / editor Kenneth L. Becker y John P Bileziki"/>
    <n v="2001"/>
    <s v="X - Otras colecciones sin clasificar"/>
    <s v="https://search.ebscohost.com/login.aspx?profile=eds&amp;custid=s9495846&amp;groupid=main&amp;authtype=ip,guest&amp;direct=true&amp;bquery=sab.00017722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7223|10"/>
    <n v="1"/>
  </r>
  <r>
    <s v="Bib Central"/>
    <s v="En línea"/>
    <s v="Libro electrónico"/>
    <x v="0"/>
    <s v="Textbook of nephro-endocrinology / editado por Ajay K. Singh y Gordon H. Williams documento electró"/>
    <m/>
    <s v="Amsterdam : Academic, ©2009."/>
    <n v="2009"/>
    <x v="1"/>
    <s v="9780080920467 (E-Book)"/>
    <m/>
    <x v="5"/>
    <x v="2"/>
    <n v="180007"/>
    <n v="10"/>
    <s v="LE70127"/>
    <s v="Textbook of nephro-endocrinology / editado por Ajay K. Singh y Gordon H. Williams documento electró"/>
    <n v="2009"/>
    <s v="X - Otras colecciones sin clasificar"/>
    <s v="https://search.ebscohost.com/login.aspx?profile=eds&amp;custid=s9495846&amp;groupid=main&amp;authtype=ip,guest&amp;direct=true&amp;bquery=sab.00018000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007|10"/>
    <n v="1"/>
  </r>
  <r>
    <s v="Bib Central"/>
    <s v="En línea"/>
    <s v="Libro electrónico"/>
    <x v="0"/>
    <s v="Atlas of gynecologic surgical pathology / Philip B. Clement y Robert H. Young documento electrónico"/>
    <s v="Clement, Philip B. autor"/>
    <s v="Philadelphia : Saunders Elsevier, ©2014."/>
    <n v="2014"/>
    <x v="1"/>
    <s v="9781455774821 (E-Book)"/>
    <m/>
    <x v="5"/>
    <x v="0"/>
    <n v="181198"/>
    <n v="10"/>
    <s v="LE69048"/>
    <s v="Atlas of gynecologic surgical pathology / Philip B. Clement y Robert H. Young documento electrónico"/>
    <n v="2014"/>
    <s v="X - Otras colecciones sin clasificar"/>
    <s v="https://search.ebscohost.com/login.aspx?profile=eds&amp;custid=s9495846&amp;groupid=main&amp;authtype=ip,guest&amp;direct=true&amp;bquery=sab.00018119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198|10"/>
    <n v="1"/>
  </r>
  <r>
    <s v="Bib Central"/>
    <s v="En línea"/>
    <s v="Libro electrónico"/>
    <x v="0"/>
    <s v="Cytology and surgical pathology of gynecologic neoplasms / editado por David Chhieng y Pei Hui. docu"/>
    <m/>
    <s v="Totowa, NJ : Humana Press, ©2011."/>
    <n v="2011"/>
    <x v="1"/>
    <s v="9781607611646 (E-Book)"/>
    <m/>
    <x v="5"/>
    <x v="0"/>
    <n v="156984"/>
    <n v="10"/>
    <s v="LE40380"/>
    <s v="Cytology and surgical pathology of gynecologic neoplasms / editado por David Chhieng y Pei Hui. docu"/>
    <n v="2011"/>
    <s v="X - Otras colecciones sin clasificar"/>
    <s v="https://search.ebscohost.com/login.aspx?profile=eds&amp;custid=s9495846&amp;groupid=main&amp;authtype=ip,guest&amp;direct=true&amp;bquery=sab.00015698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984|10"/>
    <n v="1"/>
  </r>
  <r>
    <s v="Bib Central"/>
    <s v="En línea"/>
    <s v="Libro electrónico"/>
    <x v="0"/>
    <s v="Differential diagnosis in surgical pathology / Editado por: Paolo Gattuso, Vijaya B. Reddy, Odile Da"/>
    <m/>
    <s v="Philadelphia, PA : Elsevier Saunders, ©2015."/>
    <n v="2015"/>
    <x v="1"/>
    <s v="9781455770137 (E-Book)"/>
    <m/>
    <x v="5"/>
    <x v="0"/>
    <n v="263019"/>
    <n v="10"/>
    <s v="LE69537"/>
    <s v="Differential diagnosis in surgical pathology / Editado por: Paolo Gattuso, Vijaya B. Reddy, Odile Da"/>
    <n v="2015"/>
    <s v="X - Otras colecciones sin clasificar"/>
    <s v="https://search.ebscohost.com/login.aspx?profile=eds&amp;custid=s9495846&amp;groupid=main&amp;authtype=ip,guest&amp;direct=true&amp;bquery=sab.00026301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019|10"/>
    <n v="1"/>
  </r>
  <r>
    <s v="Bib Central"/>
    <s v="En línea"/>
    <s v="Libro electrónico"/>
    <x v="0"/>
    <s v="Histopathology reporting : guidelines for surgical cancer / Derek C. Allen. documento electrónico"/>
    <s v="Allen, Derek C. autor"/>
    <s v="London : Springer, ©2006."/>
    <n v="2006"/>
    <x v="1"/>
    <s v="9781846281709"/>
    <m/>
    <x v="5"/>
    <x v="2"/>
    <n v="70770"/>
    <n v="10"/>
    <s v="LE04097"/>
    <s v="Histopathology reporting : guidelines for surgical cancer / Derek C. Allen. documento electrónico"/>
    <n v="2006"/>
    <s v="X - Otras colecciones sin clasificar"/>
    <s v="https://search.ebscohost.com/login.aspx?profile=eds&amp;custid=s9495846&amp;groupid=main&amp;authtype=ip,guest&amp;direct=true&amp;bquery=sab.00007077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0770|10"/>
    <n v="1"/>
  </r>
  <r>
    <s v="Bib Central"/>
    <s v="En línea"/>
    <s v="Libro electrónico"/>
    <x v="0"/>
    <s v="Rosai and Ackerman's surgical pathology / Juan Rosai y Lauren Vedder Ackerman documento electrónico"/>
    <s v="Rosai, Juan 1940- autor"/>
    <s v="Philadelphia : Saunders Elsevier, ©2011."/>
    <n v="2011"/>
    <x v="1"/>
    <s v="9780323069694 (E-Book)"/>
    <m/>
    <x v="5"/>
    <x v="0"/>
    <n v="179453"/>
    <n v="10"/>
    <s v="LE68426"/>
    <s v="Rosai and Ackerman's surgical pathology / Juan Rosai y Lauren Vedder Ackerman documento electrónico"/>
    <n v="2011"/>
    <s v="X - Otras colecciones sin clasificar"/>
    <s v="https://search.ebscohost.com/login.aspx?profile=eds&amp;custid=s9495846&amp;groupid=main&amp;authtype=ip,guest&amp;direct=true&amp;bquery=sab.00017945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453|10"/>
    <n v="1"/>
  </r>
  <r>
    <s v="Bib Central"/>
    <s v="En línea"/>
    <s v="Libro electrónico"/>
    <x v="0"/>
    <s v="Blaustein’s pathology of the female genital tract / Robert J Kurman, Lora Hedrick Ellenson y Brigi"/>
    <s v="Kurman, Robert J. autor"/>
    <s v="Boston, MA : Springer, 2011."/>
    <n v="2011"/>
    <x v="1"/>
    <s v="9781441904898 (E-Book)"/>
    <m/>
    <x v="5"/>
    <x v="0"/>
    <n v="156858"/>
    <n v="10"/>
    <s v="LE40254"/>
    <s v="Blaustein’s pathology of the female genital tract / Robert J Kurman, Lora Hedrick Ellenson y Brigi"/>
    <n v="2011"/>
    <s v="X - Otras colecciones sin clasificar"/>
    <s v="https://search.ebscohost.com/login.aspx?profile=eds&amp;custid=s9495846&amp;groupid=main&amp;authtype=ip,guest&amp;direct=true&amp;bquery=sab.00015685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858|10"/>
    <n v="1"/>
  </r>
  <r>
    <s v="Bib Central"/>
    <s v="En línea"/>
    <s v="Libro electrónico"/>
    <x v="0"/>
    <s v="Pathology of the female reproductive tract / [editado por] George L. Mutter, Jaime Prat. documento e"/>
    <m/>
    <s v="Edinburgh : Churchill Livingstone, ©2014."/>
    <n v="2014"/>
    <x v="1"/>
    <s v="9780702055447 (E-Book)"/>
    <m/>
    <x v="5"/>
    <x v="0"/>
    <n v="263049"/>
    <n v="10"/>
    <s v="LE68991"/>
    <s v="Pathology of the female reproductive tract / [editado por] George L. Mutter, Jaime Prat. documento e"/>
    <n v="2014"/>
    <s v="X - Otras colecciones sin clasificar"/>
    <s v="https://search.ebscohost.com/login.aspx?profile=eds&amp;custid=s9495846&amp;groupid=main&amp;authtype=ip,guest&amp;direct=true&amp;bquery=sab.00026304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049|10"/>
    <n v="1"/>
  </r>
  <r>
    <s v="Bib Central"/>
    <s v="En línea"/>
    <s v="Libro electrónico"/>
    <x v="0"/>
    <s v="Congenital and perinatal infections : prevention, diagnosis and treatment / editado por Marie-Louise"/>
    <m/>
    <s v="Cambridge [England] ; New York : Cambridge University Press, 2000."/>
    <n v="2000"/>
    <x v="1"/>
    <s v="0511005857"/>
    <m/>
    <x v="5"/>
    <x v="1"/>
    <n v="168902"/>
    <n v="10"/>
    <s v="LE51968"/>
    <s v="Congenital and perinatal infections : prevention, diagnosis and treatment / editado por Marie-Louise"/>
    <n v="-2000"/>
    <s v="X - Otras colecciones sin clasificar"/>
    <s v="https://search.ebscohost.com/login.aspx?profile=eds&amp;custid=s9495846&amp;groupid=main&amp;authtype=ip,guest&amp;direct=true&amp;bquery=sab.00016890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8902|10"/>
    <n v="1"/>
  </r>
  <r>
    <s v="Bib Central"/>
    <s v="En línea"/>
    <s v="Libro electrónico"/>
    <x v="0"/>
    <s v="Early nutrition and its later consequences : new opportunities : perinatal programming of adult heal"/>
    <m/>
    <s v="New York : Springer Science, ©2005."/>
    <n v="2005"/>
    <x v="1"/>
    <s v="9781402035357 (E-Book)"/>
    <m/>
    <x v="5"/>
    <x v="2"/>
    <n v="69251"/>
    <n v="10"/>
    <s v="LE02578"/>
    <s v="Early nutrition and its later consequences : new opportunities : perinatal programming of adult heal"/>
    <n v="2005"/>
    <s v="X - Otras colecciones sin clasificar"/>
    <s v="https://search.ebscohost.com/login.aspx?profile=eds&amp;custid=s9495846&amp;groupid=main&amp;authtype=ip,guest&amp;direct=true&amp;bquery=sab.00006925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251|10"/>
    <n v="1"/>
  </r>
  <r>
    <s v="Bib Central"/>
    <s v="En línea"/>
    <s v="Libro electrónico"/>
    <x v="0"/>
    <s v="Ethics in reproductive and perinatal medicine : a new framework / Carson Strong documento electróni"/>
    <s v="Strong, Carson"/>
    <s v="New Haven : Yale University Press, 1997."/>
    <n v="1997"/>
    <x v="1"/>
    <s v="0585385599"/>
    <m/>
    <x v="5"/>
    <x v="1"/>
    <n v="159985"/>
    <n v="10"/>
    <s v="LE41554"/>
    <s v="Ethics in reproductive and perinatal medicine : a new framework / Carson Strong documento electróni"/>
    <n v="-2000"/>
    <s v="X - Otras colecciones sin clasificar"/>
    <s v="https://search.ebscohost.com/login.aspx?profile=eds&amp;custid=s9495846&amp;groupid=main&amp;authtype=ip,guest&amp;direct=true&amp;bquery=sab.00015998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9985|10"/>
    <n v="1"/>
  </r>
  <r>
    <s v="Bib Central"/>
    <s v="En línea"/>
    <s v="Libro electrónico"/>
    <x v="0"/>
    <s v="Fanaroff and Martin's neonatal-perinatal medicine : diseases of the fetus and infant / Editado por:"/>
    <m/>
    <s v="Philadelphia, PA : Elsevier Saunders, ©2015."/>
    <n v="2015"/>
    <x v="1"/>
    <s v="9781455756179 (E-Book)"/>
    <m/>
    <x v="5"/>
    <x v="0"/>
    <n v="263021"/>
    <n v="10"/>
    <s v="LE69541"/>
    <s v="Fanaroff and Martin's neonatal-perinatal medicine : diseases of the fetus and infant / Editado por:"/>
    <n v="2015"/>
    <s v="X - Otras colecciones sin clasificar"/>
    <s v="https://search.ebscohost.com/login.aspx?profile=eds&amp;custid=s9495846&amp;groupid=main&amp;authtype=ip,guest&amp;direct=true&amp;bquery=sab.00026302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021|10"/>
    <n v="1"/>
  </r>
  <r>
    <s v="Bib Central"/>
    <s v="En línea"/>
    <s v="Libro electrónico"/>
    <x v="0"/>
    <s v="Perinatal stem cells : research and therapy / editores Anthony Atala, Kyle J. Cetrulo, Rouzbeh R. Ta"/>
    <m/>
    <s v="London : Academic Press ; Elsevier, ©2018"/>
    <n v="2018"/>
    <x v="1"/>
    <s v="9780128120156 (E-Book)"/>
    <m/>
    <x v="5"/>
    <x v="0"/>
    <n v="274289"/>
    <n v="10"/>
    <s v="LE22664"/>
    <s v="Perinatal stem cells : research and therapy / editores Anthony Atala, Kyle J. Cetrulo, Rouzbeh R. Ta"/>
    <n v="2018"/>
    <s v="X - Otras colecciones sin clasificar"/>
    <s v="https://search.ebscohost.com/login.aspx?profile=eds&amp;custid=s9495846&amp;groupid=main&amp;authtype=ip,guest&amp;direct=true&amp;bquery=sab.00027428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4289|10"/>
    <n v="1"/>
  </r>
  <r>
    <s v="Bib Central"/>
    <s v="En línea"/>
    <s v="Libro electrónico"/>
    <x v="0"/>
    <s v="Protocolos de obstetricia y medicina perinatal del Instituto Universitario Quirón Dexeus. / Bernat"/>
    <s v="Serra, Bernat autor"/>
    <s v="Philadelphia : Saunders Elsevier, ©2014."/>
    <n v="2014"/>
    <x v="0"/>
    <s v="9788445825075 (E-Book)"/>
    <m/>
    <x v="5"/>
    <x v="0"/>
    <n v="181824"/>
    <n v="10"/>
    <s v="LE69072"/>
    <s v="Protocolos de obstetricia y medicina perinatal del Instituto Universitario Quirón Dexeus. / Bernat"/>
    <n v="2014"/>
    <s v="X - Otras colecciones sin clasificar"/>
    <s v="https://search.ebscohost.com/login.aspx?profile=eds&amp;custid=s9495846&amp;groupid=main&amp;authtype=ip,guest&amp;direct=true&amp;bquery=sab.00018182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824|10"/>
    <n v="1"/>
  </r>
  <r>
    <s v="Bib Central"/>
    <s v="En línea"/>
    <s v="Libro electrónico"/>
    <x v="0"/>
    <s v="Reducing racial/ethnic disparities in reproductive and perinatal outcomes : the evidence from popula"/>
    <s v="Handler, Arden autor"/>
    <s v="New York : Springer, ©2011"/>
    <n v="2011"/>
    <x v="1"/>
    <s v="9781441914996 (E-Book)"/>
    <m/>
    <x v="5"/>
    <x v="0"/>
    <n v="156869"/>
    <n v="10"/>
    <s v="LE40265"/>
    <s v="Reducing racial/ethnic disparities in reproductive and perinatal outcomes : the evidence from popula"/>
    <n v="2011"/>
    <s v="X - Otras colecciones sin clasificar"/>
    <s v="https://search.ebscohost.com/login.aspx?profile=eds&amp;custid=s9495846&amp;groupid=main&amp;authtype=ip,guest&amp;direct=true&amp;bquery=sab.00015686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869|10"/>
    <n v="1"/>
  </r>
  <r>
    <s v="Bib Central"/>
    <s v="En línea"/>
    <s v="Libro electrónico"/>
    <x v="0"/>
    <s v="Screening for perinatal depression / editado por Carol Henshaw y Sandra Elliott ; foreword por John"/>
    <m/>
    <s v="London ; Philadelphia : J. Kingsley, 2005."/>
    <n v="2005"/>
    <x v="1"/>
    <s v="9781846421242 (E-Book)"/>
    <m/>
    <x v="5"/>
    <x v="2"/>
    <n v="181419"/>
    <n v="10"/>
    <s v="LE64619"/>
    <s v="Screening for perinatal depression / editado por Carol Henshaw y Sandra Elliott ; foreword por John"/>
    <n v="2005"/>
    <s v="X - Otras colecciones sin clasificar"/>
    <s v="https://search.ebscohost.com/login.aspx?profile=eds&amp;custid=s9495846&amp;groupid=main&amp;authtype=ip,guest&amp;direct=true&amp;bquery=sab.00018141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419|10"/>
    <n v="1"/>
  </r>
  <r>
    <s v="Bib Central"/>
    <s v="Tesis"/>
    <s v="Tesis electrónicas"/>
    <x v="0"/>
    <s v="Significado de la muerte perinatal desde la perspectiva del padre / Lucero Del Mar Lizcano Pabón ;"/>
    <s v="Lizcano Pabón, Lucero Del Mar autor"/>
    <s v="Chía : Universidad de La Sabana, 2016."/>
    <n v="2016"/>
    <x v="0"/>
    <m/>
    <m/>
    <x v="6"/>
    <x v="0"/>
    <n v="262070"/>
    <n v="10"/>
    <s v="TE08258"/>
    <s v="Significado de la muerte perinatal desde la perspectiva del padre / Lucero Del Mar Lizcano Pabón ;"/>
    <n v="2016"/>
    <s v="Pregrado"/>
    <s v="https://search.ebscohost.com/login.aspx?profile=eds&amp;custid=s9495846&amp;groupid=main&amp;authtype=ip,guest&amp;direct=true&amp;bquery=sab.000262070"/>
    <s v="BOAP"/>
    <s v="TE-Q-Tesis-2016"/>
    <s v="X - En línea"/>
    <s v="X - Otras colecciones sin clasificar"/>
    <s v="X - Otras colecciones sin clasificar"/>
    <s v="X - Otras colecciones sin clasificar"/>
    <s v="X - Otras colecciones sin clasificar"/>
    <s v="262070|10"/>
    <n v="1"/>
  </r>
  <r>
    <s v="Bib Central"/>
    <s v="En línea"/>
    <s v="Libro electrónico"/>
    <x v="0"/>
    <s v="Atlas of pediatric laparoscopy and thoracoscopy / editado por George W. Holcomb III, Keith E. George"/>
    <m/>
    <s v="Philadelphia : Saunders Elsevier, ©2008."/>
    <n v="2008"/>
    <x v="1"/>
    <s v="9781416033738 (E-Book)"/>
    <m/>
    <x v="5"/>
    <x v="2"/>
    <n v="178779"/>
    <n v="10"/>
    <s v="LE70206"/>
    <s v="Atlas of pediatric laparoscopy and thoracoscopy / editado por George W. Holcomb III, Keith E. George"/>
    <n v="2008"/>
    <s v="X - Otras colecciones sin clasificar"/>
    <s v="https://search.ebscohost.com/login.aspx?profile=eds&amp;custid=s9495846&amp;groupid=main&amp;authtype=ip,guest&amp;direct=true&amp;bquery=sab.00017877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779|10"/>
    <n v="1"/>
  </r>
  <r>
    <s v="Bib Central"/>
    <s v="En línea"/>
    <s v="Libro electrónico"/>
    <x v="0"/>
    <s v="Basic, advanced, and robotic laparoscopic surgery / editado por Tommaso Falcone, Jeffrey M. Goldberg"/>
    <m/>
    <s v="Philadelphia : Saunders Elsevier, ©2010."/>
    <n v="2010"/>
    <x v="0"/>
    <s v="9781416062646 (E-Book)"/>
    <m/>
    <x v="5"/>
    <x v="2"/>
    <n v="179347"/>
    <n v="10"/>
    <s v="LE68354"/>
    <s v="Basic, advanced, and robotic laparoscopic surgery / editado por Tommaso Falcone, Jeffrey M. Goldberg"/>
    <n v="2010"/>
    <s v="X - Otras colecciones sin clasificar"/>
    <s v="https://search.ebscohost.com/login.aspx?profile=eds&amp;custid=s9495846&amp;groupid=main&amp;authtype=ip,guest&amp;direct=true&amp;bquery=sab.00017934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347|10"/>
    <n v="1"/>
  </r>
  <r>
    <s v="Bib Central"/>
    <s v="En línea"/>
    <s v="Libro electrónico"/>
    <x v="0"/>
    <s v="Color atlas of pediatric anatomy, laparoscopy, and thoracoscopy / editado por : Merrill McHoney, Edw"/>
    <m/>
    <s v="Berlín : Springer, ©2017"/>
    <n v="2017"/>
    <x v="1"/>
    <s v="9783662530856 (E-Book)"/>
    <m/>
    <x v="5"/>
    <x v="0"/>
    <n v="280820"/>
    <n v="10"/>
    <s v="LE68697"/>
    <s v="Color atlas of pediatric anatomy, laparoscopy, and thoracoscopy / editado por : Merrill McHoney, Edw"/>
    <n v="2017"/>
    <s v="X - Otras colecciones sin clasificar"/>
    <s v="https://search.ebscohost.com/login.aspx?profile=eds&amp;custid=s9495846&amp;groupid=main&amp;authtype=ip,guest&amp;direct=true&amp;bquery=sab.00028082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820|10"/>
    <n v="1"/>
  </r>
  <r>
    <s v="Bib Central"/>
    <s v="En línea"/>
    <s v="Libro electrónico"/>
    <x v="0"/>
    <s v="Controversies in laparoscopic surgery / editores Ahmad Assalia, Michel Gagner y Moshe Schein documen"/>
    <m/>
    <s v="Berlin Heidelberg : SpringerÁverlag, 2006."/>
    <n v="2006"/>
    <x v="1"/>
    <s v="9783540309642 (E-Book)"/>
    <m/>
    <x v="5"/>
    <x v="2"/>
    <n v="68662"/>
    <n v="10"/>
    <s v="LE01989"/>
    <s v="Controversies in laparoscopic surgery / editores Ahmad Assalia, Michel Gagner y Moshe Schein documen"/>
    <n v="2006"/>
    <s v="X - Otras colecciones sin clasificar"/>
    <s v="https://search.ebscohost.com/login.aspx?profile=eds&amp;custid=s9495846&amp;groupid=main&amp;authtype=ip,guest&amp;direct=true&amp;bquery=sab.00006866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8662|10"/>
    <n v="1"/>
  </r>
  <r>
    <s v="Bib Central"/>
    <s v="En línea"/>
    <s v="Libro electrónico"/>
    <x v="0"/>
    <s v="Difficult conditions in laparoscopic urologic surgery / editado por Ahmed Al-Kandari y Inderbir S. G"/>
    <m/>
    <s v="London : Springer, 2011."/>
    <n v="2011"/>
    <x v="1"/>
    <s v="9781848821057 (E-Book)"/>
    <m/>
    <x v="5"/>
    <x v="0"/>
    <n v="157018"/>
    <n v="10"/>
    <s v="LE40414"/>
    <s v="Difficult conditions in laparoscopic urologic surgery / editado por Ahmed Al-Kandari y Inderbir S. G"/>
    <n v="2011"/>
    <s v="X - Otras colecciones sin clasificar"/>
    <s v="https://search.ebscohost.com/login.aspx?profile=eds&amp;custid=s9495846&amp;groupid=main&amp;authtype=ip,guest&amp;direct=true&amp;bquery=sab.00015701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018|10"/>
    <n v="1"/>
  </r>
  <r>
    <s v="Bib Central"/>
    <s v="En línea"/>
    <s v="Libro electrónico"/>
    <x v="0"/>
    <s v="Laparoscopic and robot-assisted surgery in urology : Atlas of Standard Procedures / editado por Jens"/>
    <m/>
    <s v="Berlín : Springer, ©2011."/>
    <n v="2011"/>
    <x v="1"/>
    <s v="9783642008917 (E-Book)"/>
    <m/>
    <x v="5"/>
    <x v="0"/>
    <n v="157113"/>
    <n v="10"/>
    <s v="LE40509"/>
    <s v="Laparoscopic and robot-assisted surgery in urology : Atlas of Standard Procedures / editado por Jens"/>
    <n v="2011"/>
    <s v="X - Otras colecciones sin clasificar"/>
    <s v="https://search.ebscohost.com/login.aspx?profile=eds&amp;custid=s9495846&amp;groupid=main&amp;authtype=ip,guest&amp;direct=true&amp;bquery=sab.00015711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113|10"/>
    <n v="1"/>
  </r>
  <r>
    <s v="Bib Central"/>
    <s v="En línea"/>
    <s v="Libro electrónico"/>
    <x v="0"/>
    <s v="Laparoscopic bariatric surgery : techniques and outcomes / [editores] Eric J. DeMaria, Rifat Latifi"/>
    <m/>
    <s v="Georgetown, Tex. : Landes Bioscience, 2002."/>
    <n v="2002"/>
    <x v="1"/>
    <s v="0585444609"/>
    <m/>
    <x v="5"/>
    <x v="2"/>
    <n v="172047"/>
    <n v="10"/>
    <s v="LE55112"/>
    <s v="Laparoscopic bariatric surgery : techniques and outcomes / [editores] Eric J. DeMaria, Rifat Latifi"/>
    <n v="2002"/>
    <s v="X - Otras colecciones sin clasificar"/>
    <s v="https://search.ebscohost.com/login.aspx?profile=eds&amp;custid=s9495846&amp;groupid=main&amp;authtype=ip,guest&amp;direct=true&amp;bquery=sab.00017204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2047|10"/>
    <n v="1"/>
  </r>
  <r>
    <s v="Bib Central"/>
    <s v="En línea"/>
    <s v="Libro electrónico"/>
    <x v="0"/>
    <s v="Laparoscopic colorectal cancer surgery : Operative Procedures Based on the Embryological Anatomy of"/>
    <s v="Mike, Makio autor"/>
    <s v="Switzerland : Springer, ©2017."/>
    <n v="2017"/>
    <x v="1"/>
    <s v="9789811023200 (E-Book)"/>
    <m/>
    <x v="5"/>
    <x v="0"/>
    <n v="280410"/>
    <n v="10"/>
    <s v="LE68619"/>
    <s v="Laparoscopic colorectal cancer surgery : Operative Procedures Based on the Embryological Anatomy of"/>
    <n v="2017"/>
    <s v="X - Otras colecciones sin clasificar"/>
    <s v="https://search.ebscohost.com/login.aspx?profile=eds&amp;custid=s9495846&amp;groupid=main&amp;authtype=ip,guest&amp;direct=true&amp;bquery=sab.00028041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410|10"/>
    <n v="1"/>
  </r>
  <r>
    <s v="Bib Central"/>
    <s v="En línea"/>
    <s v="Libro electrónico"/>
    <x v="0"/>
    <s v="Laparoscopic colorectal surgery / editado por Jeffrey W. Milsom, Bartholomäus Böhm y Kiyokazu Naka"/>
    <m/>
    <s v="New York : Springer, ©2006."/>
    <n v="2006"/>
    <x v="1"/>
    <s v="9780387338637 (E-Book)"/>
    <m/>
    <x v="5"/>
    <x v="2"/>
    <n v="71620"/>
    <n v="10"/>
    <s v="LE04947"/>
    <s v="Laparoscopic colorectal surgery / editado por Jeffrey W. Milsom, Bartholomäus Böhm y Kiyokazu Naka"/>
    <n v="2006"/>
    <s v="X - Otras colecciones sin clasificar"/>
    <s v="https://search.ebscohost.com/login.aspx?profile=eds&amp;custid=s9495846&amp;groupid=main&amp;authtype=ip,guest&amp;direct=true&amp;bquery=sab.00007162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620|10"/>
    <n v="1"/>
  </r>
  <r>
    <s v="Bib Central"/>
    <s v="En línea"/>
    <s v="Libro electrónico"/>
    <x v="0"/>
    <s v="Laparoscopic donor nephrectomy : a step-by-step guide / editado por : Mahesh R. Desai, Arvind P. Gan"/>
    <m/>
    <s v="Switzerland : Springer, ©2017."/>
    <n v="2017"/>
    <x v="1"/>
    <s v="9789811028496 (E-Book)"/>
    <m/>
    <x v="5"/>
    <x v="0"/>
    <n v="280396"/>
    <n v="10"/>
    <s v="LE68606"/>
    <s v="Laparoscopic donor nephrectomy : a step-by-step guide / editado por : Mahesh R. Desai, Arvind P. Gan"/>
    <n v="2017"/>
    <s v="X - Otras colecciones sin clasificar"/>
    <s v="https://search.ebscohost.com/login.aspx?profile=eds&amp;custid=s9495846&amp;groupid=main&amp;authtype=ip,guest&amp;direct=true&amp;bquery=sab.00028039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396|10"/>
    <n v="1"/>
  </r>
  <r>
    <s v="Bib Central"/>
    <s v="En línea"/>
    <s v="Libro electrónico"/>
    <x v="0"/>
    <s v="Laparoscopic gastric banding / por Karl Miller documento electrónico"/>
    <s v="Miller, Karl autor"/>
    <s v="Berlin : Springer, ©2011."/>
    <n v="2011"/>
    <x v="1"/>
    <s v="9783642192753 (E-Book)"/>
    <m/>
    <x v="5"/>
    <x v="0"/>
    <n v="157177"/>
    <n v="10"/>
    <s v="LE40573"/>
    <s v="Laparoscopic gastric banding / por Karl Miller documento electrónico"/>
    <n v="2011"/>
    <s v="X - Otras colecciones sin clasificar"/>
    <s v="https://search.ebscohost.com/login.aspx?profile=eds&amp;custid=s9495846&amp;groupid=main&amp;authtype=ip,guest&amp;direct=true&amp;bquery=sab.00015717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177|10"/>
    <n v="1"/>
  </r>
  <r>
    <s v="Bib Central"/>
    <s v="En línea"/>
    <s v="Libro electrónico"/>
    <x v="0"/>
    <s v="Laparoscopic liver resection : theory and techniques / Rong Liu documento electrónico"/>
    <s v="Liu, Rong, editor"/>
    <s v="Switzerland : Springer, ©2017."/>
    <n v="2017"/>
    <x v="1"/>
    <s v="9789401797351 (E-Book)"/>
    <m/>
    <x v="5"/>
    <x v="0"/>
    <n v="280442"/>
    <n v="10"/>
    <s v="LE68643"/>
    <s v="Laparoscopic liver resection : theory and techniques / Rong Liu documento electrónico"/>
    <n v="2017"/>
    <s v="X - Otras colecciones sin clasificar"/>
    <s v="https://search.ebscohost.com/login.aspx?profile=eds&amp;custid=s9495846&amp;groupid=main&amp;authtype=ip,guest&amp;direct=true&amp;bquery=sab.00028044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442|10"/>
    <n v="1"/>
  </r>
  <r>
    <s v="Bib Central"/>
    <s v="En línea"/>
    <s v="Libro electrónico"/>
    <x v="0"/>
    <s v="Laparoscopic sacrocolpopexy for beginners : how to start if you never dared before? / Peter von Theo"/>
    <s v="Theobald, Peter von autor"/>
    <s v="Cham, Switzerland : Springer, ©2017"/>
    <n v="2017"/>
    <x v="1"/>
    <s v="9783319576367 (E-Book)"/>
    <m/>
    <x v="5"/>
    <x v="0"/>
    <n v="280807"/>
    <n v="10"/>
    <s v="LE69336"/>
    <s v="Laparoscopic sacrocolpopexy for beginners : how to start if you never dared before? / Peter von Theo"/>
    <n v="2017"/>
    <s v="X - Otras colecciones sin clasificar"/>
    <s v="https://search.ebscohost.com/login.aspx?profile=eds&amp;custid=s9495846&amp;groupid=main&amp;authtype=ip,guest&amp;direct=true&amp;bquery=sab.00028080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807|10"/>
    <n v="1"/>
  </r>
  <r>
    <s v="Bib Central"/>
    <s v="En línea"/>
    <s v="Libro electrónico"/>
    <x v="0"/>
    <s v="Laparoscopic urologic surgery in malignancies / editado por Jean J.M.C.H. de la Rosette y Inderbir S"/>
    <m/>
    <s v="Berlin : Springer, ©2005."/>
    <n v="2005"/>
    <x v="1"/>
    <s v="9783540276067 (E-Book)"/>
    <m/>
    <x v="5"/>
    <x v="2"/>
    <n v="71621"/>
    <n v="10"/>
    <s v="LE04948"/>
    <s v="Laparoscopic urologic surgery in malignancies / editado por Jean J.M.C.H. de la Rosette y Inderbir S"/>
    <n v="2005"/>
    <s v="X - Otras colecciones sin clasificar"/>
    <s v="https://search.ebscohost.com/login.aspx?profile=eds&amp;custid=s9495846&amp;groupid=main&amp;authtype=ip,guest&amp;direct=true&amp;bquery=sab.00007162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621|10"/>
    <n v="1"/>
  </r>
  <r>
    <s v="Bib Central"/>
    <s v="En línea"/>
    <s v="Libro electrónico"/>
    <x v="0"/>
    <s v="Mastery of endoscopic and laparoscopic surgery / editores Lee L Swanström, Nathaniel J Soper y Mich"/>
    <m/>
    <s v="Philadelphia London : Lippincott Williams &amp; Wilkins, ©2014."/>
    <n v="2014"/>
    <x v="1"/>
    <s v="9781451173444 (E-Book)"/>
    <m/>
    <x v="5"/>
    <x v="0"/>
    <n v="151600"/>
    <n v="10"/>
    <s v="LE66375"/>
    <s v="Mastery of endoscopic and laparoscopic surgery / editores Lee L Swanström, Nathaniel J Soper y Mich"/>
    <n v="2014"/>
    <s v="X - Otras colecciones sin clasificar"/>
    <s v="https://search.ebscohost.com/login.aspx?profile=eds&amp;custid=s9495846&amp;groupid=main&amp;authtype=ip,guest&amp;direct=true&amp;bquery=sab.00015160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600|10"/>
    <n v="1"/>
  </r>
  <r>
    <s v="Bib Central"/>
    <s v="En línea"/>
    <s v="Libro electrónico"/>
    <x v="0"/>
    <s v="Retroperitoneal robotic and laparoscopic surgery : the extraperitoneal approach / Jean V. Joseph y H"/>
    <s v="Joseph, Jean autor"/>
    <s v="London : Springer, ©2011"/>
    <n v="2011"/>
    <x v="1"/>
    <s v="9780857294852 (E-Book)"/>
    <m/>
    <x v="5"/>
    <x v="0"/>
    <n v="156838"/>
    <n v="10"/>
    <s v="LE40234"/>
    <s v="Retroperitoneal robotic and laparoscopic surgery : the extraperitoneal approach / Jean V. Joseph y H"/>
    <n v="2011"/>
    <s v="X - Otras colecciones sin clasificar"/>
    <s v="https://search.ebscohost.com/login.aspx?profile=eds&amp;custid=s9495846&amp;groupid=main&amp;authtype=ip,guest&amp;direct=true&amp;bquery=sab.00015683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838|10"/>
    <n v="1"/>
  </r>
  <r>
    <s v="Bib Central"/>
    <s v="En línea"/>
    <s v="Libro electrónico"/>
    <x v="0"/>
    <s v="Robotic and laparoscopic reconstructive surgery in children and adults / editado por Michael C. Ost."/>
    <m/>
    <s v="Totowa, NJ : Humana Press, ©2011."/>
    <n v="2011"/>
    <x v="1"/>
    <s v="9781603279147 (E-Book)"/>
    <m/>
    <x v="5"/>
    <x v="0"/>
    <n v="156973"/>
    <n v="10"/>
    <s v="LE40369"/>
    <s v="Robotic and laparoscopic reconstructive surgery in children and adults / editado por Michael C. Ost."/>
    <n v="2011"/>
    <s v="X - Otras colecciones sin clasificar"/>
    <s v="https://search.ebscohost.com/login.aspx?profile=eds&amp;custid=s9495846&amp;groupid=main&amp;authtype=ip,guest&amp;direct=true&amp;bquery=sab.00015697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973|10"/>
    <n v="1"/>
  </r>
  <r>
    <s v="Bib Central"/>
    <s v="En línea"/>
    <s v="Libro electrónico"/>
    <x v="0"/>
    <s v="Tips and techniques in laparoscopic surgery / Jean-Louis Dulucq y Pascal Wintringer. documento elect"/>
    <s v="Dulucq, Jean-Louis autor"/>
    <s v="Berlin : Springer, ©2005."/>
    <n v="2005"/>
    <x v="1"/>
    <s v="9783540270201"/>
    <m/>
    <x v="5"/>
    <x v="2"/>
    <n v="75380"/>
    <n v="10"/>
    <s v="LE08707"/>
    <s v="Tips and techniques in laparoscopic surgery / Jean-Louis Dulucq y Pascal Wintringer. documento elect"/>
    <n v="2005"/>
    <s v="X - Otras colecciones sin clasificar"/>
    <s v="https://search.ebscohost.com/login.aspx?profile=eds&amp;custid=s9495846&amp;groupid=main&amp;authtype=ip,guest&amp;direct=true&amp;bquery=sab.00007538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5380|10"/>
    <n v="1"/>
  </r>
  <r>
    <s v="Bib Central"/>
    <s v="En línea"/>
    <s v="Libro electrónico"/>
    <x v="0"/>
    <s v="Tips and tricks in laparoscopic urology / edición Udaya Kumar y Inderbir S. Gill. documento electr"/>
    <m/>
    <s v="London : Springer, 2007."/>
    <n v="2007"/>
    <x v="1"/>
    <s v="9781846281600"/>
    <m/>
    <x v="5"/>
    <x v="2"/>
    <n v="75381"/>
    <n v="10"/>
    <s v="LE08708"/>
    <s v="Tips and tricks in laparoscopic urology / edición Udaya Kumar y Inderbir S. Gill. documento electr"/>
    <n v="2007"/>
    <s v="X - Otras colecciones sin clasificar"/>
    <s v="https://search.ebscohost.com/login.aspx?profile=eds&amp;custid=s9495846&amp;groupid=main&amp;authtype=ip,guest&amp;direct=true&amp;bquery=sab.00007538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5381|10"/>
    <n v="1"/>
  </r>
  <r>
    <s v="Bib Central"/>
    <s v="En línea"/>
    <s v="Libro electrónico"/>
    <x v="0"/>
    <s v="Absolute neurocritical care review / editado por : Zachary David Levy documento electrónico"/>
    <m/>
    <s v="Cham : Springer, ©2017"/>
    <n v="2017"/>
    <x v="1"/>
    <s v="9783319646329 (E-Book)"/>
    <m/>
    <x v="5"/>
    <x v="0"/>
    <n v="281050"/>
    <n v="10"/>
    <s v="LE68753"/>
    <s v="Absolute neurocritical care review / editado por : Zachary David Levy documento electrónico"/>
    <n v="2017"/>
    <s v="X - Otras colecciones sin clasificar"/>
    <s v="https://search.ebscohost.com/login.aspx?profile=eds&amp;custid=s9495846&amp;groupid=main&amp;authtype=ip,guest&amp;direct=true&amp;bquery=sab.00028105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1050|10"/>
    <n v="1"/>
  </r>
  <r>
    <s v="Bib Central"/>
    <s v="En línea"/>
    <s v="Libro electrónico"/>
    <x v="0"/>
    <s v="Acute care surgery handbook : general aspects, non-gastrointestinal and critical care emergencies /"/>
    <m/>
    <s v="Cham : Springer, ©2017"/>
    <n v="2017"/>
    <x v="1"/>
    <s v="9783319153414 (E-Book V.1)"/>
    <m/>
    <x v="5"/>
    <x v="0"/>
    <n v="282471"/>
    <n v="10"/>
    <s v="LE74493"/>
    <s v="Acute care surgery handbook : general aspects, non-gastrointestinal and critical care emergencies /"/>
    <n v="2017"/>
    <s v="X - Otras colecciones sin clasificar"/>
    <s v="https://search.ebscohost.com/login.aspx?profile=eds&amp;custid=s9495846&amp;groupid=main&amp;authtype=ip,guest&amp;direct=true&amp;bquery=sab.00028247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2471|10"/>
    <n v="1"/>
  </r>
  <r>
    <s v="Bib Central"/>
    <s v="En línea"/>
    <s v="Libro electrónico"/>
    <x v="0"/>
    <s v="Critical care documento electrónico editado por John M. Oropello, Stephen M. Pastores, Vladimir Kve"/>
    <m/>
    <s v="New York : McGraw-Hill Education, ©2016."/>
    <n v="2016"/>
    <x v="1"/>
    <s v="9780071820813 (E-Book)"/>
    <m/>
    <x v="5"/>
    <x v="0"/>
    <n v="263236"/>
    <n v="10"/>
    <s v="LE70374"/>
    <s v="Critical care documento electrónico editado por John M. Oropello, Stephen M. Pastores, Vladimir Kve"/>
    <n v="2016"/>
    <s v="X - Otras colecciones sin clasificar"/>
    <s v="https://search.ebscohost.com/login.aspx?profile=eds&amp;custid=s9495846&amp;groupid=main&amp;authtype=ip,guest&amp;direct=true&amp;bquery=sab.00026323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236|10"/>
    <n v="1"/>
  </r>
  <r>
    <s v="Bib Central"/>
    <s v="En línea"/>
    <s v="Libro electrónico"/>
    <x v="0"/>
    <s v="Critical care medicine : principles of diagnosis and management in the adult / editado por : Joseph"/>
    <m/>
    <s v="Philadelphia : Elsevier Saunders, ©2014."/>
    <n v="2014"/>
    <x v="1"/>
    <s v="9780323089296 (E-Book)"/>
    <m/>
    <x v="5"/>
    <x v="0"/>
    <n v="182878"/>
    <n v="10"/>
    <s v="LE69098"/>
    <s v="Critical care medicine : principles of diagnosis and management in the adult / editado por : Joseph"/>
    <n v="2014"/>
    <s v="X - Otras colecciones sin clasificar"/>
    <s v="https://search.ebscohost.com/login.aspx?profile=eds&amp;custid=s9495846&amp;groupid=main&amp;authtype=ip,guest&amp;direct=true&amp;bquery=sab.00018287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2878|10"/>
    <n v="1"/>
  </r>
  <r>
    <s v="Bib Central"/>
    <s v="En línea"/>
    <s v="Libro electrónico"/>
    <x v="0"/>
    <s v="Critical care medicine : the essentials / John J. Marini, Arthur P. Wheeler. documento electrónico"/>
    <s v="Marini, John J. autor"/>
    <s v="Philadelphia : Wollters Kluwer Lippincott Williams &amp; Wilkins, ©2010."/>
    <n v="2010"/>
    <x v="1"/>
    <s v="9780781798396 (E-Book)"/>
    <m/>
    <x v="5"/>
    <x v="2"/>
    <n v="151571"/>
    <n v="10"/>
    <s v="LE66357"/>
    <s v="Critical care medicine : the essentials / John J. Marini, Arthur P. Wheeler. documento electrónico"/>
    <n v="2010"/>
    <s v="X - Otras colecciones sin clasificar"/>
    <s v="https://search.ebscohost.com/login.aspx?profile=eds&amp;custid=s9495846&amp;groupid=main&amp;authtype=ip,guest&amp;direct=true&amp;bquery=sab.00015157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571|10"/>
    <n v="1"/>
  </r>
  <r>
    <s v="Bib Central"/>
    <s v="En línea"/>
    <s v="Libro electrónico"/>
    <x v="0"/>
    <s v="Critical care nephrology / editado por Claudio Ronco, Rinaldo Bellomo y John A. Kellum documento ele"/>
    <m/>
    <s v="Philadelphia, PA : Saunders/Elsevier, ©2009."/>
    <n v="2009"/>
    <x v="1"/>
    <s v="9781437711110 (E-Book)"/>
    <m/>
    <x v="5"/>
    <x v="2"/>
    <n v="180008"/>
    <n v="10"/>
    <s v="LE70128"/>
    <s v="Critical care nephrology / editado por Claudio Ronco, Rinaldo Bellomo y John A. Kellum documento ele"/>
    <n v="2009"/>
    <s v="X - Otras colecciones sin clasificar"/>
    <s v="https://search.ebscohost.com/login.aspx?profile=eds&amp;custid=s9495846&amp;groupid=main&amp;authtype=ip,guest&amp;direct=true&amp;bquery=sab.00018000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008|10"/>
    <n v="1"/>
  </r>
  <r>
    <s v="Bib Central"/>
    <s v="En línea"/>
    <s v="Libro electrónico"/>
    <x v="0"/>
    <s v="Critical care secrets / editores Polly E. Parsons y Jeanine P. Wiener-Kronish documento electrónico"/>
    <m/>
    <s v="St. Louis, Missouri : Academic Press / Elsevier, ©2013."/>
    <n v="2013"/>
    <x v="1"/>
    <s v="9780323085007 (E-Book)"/>
    <m/>
    <x v="5"/>
    <x v="0"/>
    <n v="175747"/>
    <n v="10"/>
    <s v="LE69258"/>
    <s v="Critical care secrets / editores Polly E. Parsons y Jeanine P. Wiener-Kronish documento electrónico"/>
    <n v="2013"/>
    <s v="X - Otras colecciones sin clasificar"/>
    <s v="https://search.ebscohost.com/login.aspx?profile=eds&amp;custid=s9495846&amp;groupid=main&amp;authtype=ip,guest&amp;direct=true&amp;bquery=sab.00017574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747|10"/>
    <n v="1"/>
  </r>
  <r>
    <s v="Bib Central"/>
    <s v="En línea"/>
    <s v="Libro electrónico"/>
    <x v="0"/>
    <s v="Critical care toxicology : diagnosis and management of the critically poisoned patient / editado por"/>
    <m/>
    <s v="Cham : Springer, ©2017"/>
    <n v="2017"/>
    <x v="1"/>
    <s v="9783319179001 (E-Book)"/>
    <m/>
    <x v="5"/>
    <x v="0"/>
    <n v="277599"/>
    <n v="10"/>
    <s v="LE27030"/>
    <s v="Critical care toxicology : diagnosis and management of the critically poisoned patient / editado por"/>
    <n v="2017"/>
    <s v="X - Otras colecciones sin clasificar"/>
    <s v="https://search.ebscohost.com/login.aspx?profile=eds&amp;custid=s9495846&amp;groupid=main&amp;authtype=ip,guest&amp;direct=true&amp;bquery=sab.00027759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7599|10"/>
    <n v="1"/>
  </r>
  <r>
    <s v="Bib Central"/>
    <s v="En línea"/>
    <s v="Libro electrónico"/>
    <x v="0"/>
    <s v="Critical care ultrasound manual / Anthony McLean y Stephen Huang documento electrónico"/>
    <s v="McLean, Anthony autor"/>
    <s v="Sydney : Churchill Livingstone/Elsevier, ©2012."/>
    <n v="2012"/>
    <x v="1"/>
    <s v="9780729540933 (E-Book)"/>
    <m/>
    <x v="5"/>
    <x v="0"/>
    <n v="179688"/>
    <n v="10"/>
    <s v="LE69242"/>
    <s v="Critical care ultrasound manual / Anthony McLean y Stephen Huang documento electrónico"/>
    <n v="2012"/>
    <s v="X - Otras colecciones sin clasificar"/>
    <s v="https://search.ebscohost.com/login.aspx?profile=eds&amp;custid=s9495846&amp;groupid=main&amp;authtype=ip,guest&amp;direct=true&amp;bquery=sab.00017968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688|10"/>
    <n v="1"/>
  </r>
  <r>
    <s v="Bib Central"/>
    <s v="En línea"/>
    <s v="Libro electrónico"/>
    <x v="0"/>
    <s v="Current therapy of trauma and surgical critical care / [editado por] Juan A. Asensio, Donald D. Trun"/>
    <m/>
    <s v="Philadelphia, PA : Elsevier, ©[2016]."/>
    <n v="2016"/>
    <x v="1"/>
    <s v="9780323079808 (E-Book)"/>
    <m/>
    <x v="5"/>
    <x v="0"/>
    <n v="181839"/>
    <n v="10"/>
    <s v="LE70650"/>
    <s v="Current therapy of trauma and surgical critical care / [editado por] Juan A. Asensio, Donald D. Trun"/>
    <n v="2016"/>
    <s v="X - Otras colecciones sin clasificar"/>
    <s v="https://search.ebscohost.com/login.aspx?profile=eds&amp;custid=s9495846&amp;groupid=main&amp;authtype=ip,guest&amp;direct=true&amp;bquery=sab.00018183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839|10"/>
    <n v="1"/>
  </r>
  <r>
    <s v="Bib Central"/>
    <s v="En línea"/>
    <s v="Libro electrónico"/>
    <x v="0"/>
    <s v="Evidence-based practice of critical care / editado por Clifford S. Deutschman y Patrick J. Neligan."/>
    <m/>
    <s v="Philadelphia, PA : Elsevier Saunders, ©2016."/>
    <n v="2016"/>
    <x v="1"/>
    <s v="9781416054764 (E-Book)"/>
    <m/>
    <x v="5"/>
    <x v="0"/>
    <n v="179283"/>
    <n v="10"/>
    <s v="LE68338"/>
    <s v="Evidence-based practice of critical care / editado por Clifford S. Deutschman y Patrick J. Neligan."/>
    <n v="2016"/>
    <s v="X - Otras colecciones sin clasificar"/>
    <s v="https://search.ebscohost.com/login.aspx?profile=eds&amp;custid=s9495846&amp;groupid=main&amp;authtype=ip,guest&amp;direct=true&amp;bquery=sab.00017928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283|10"/>
    <n v="1"/>
  </r>
  <r>
    <s v="Bib Central"/>
    <s v="En línea"/>
    <s v="Libro electrónico"/>
    <x v="0"/>
    <s v="Intensive and critical care medicine : reflections, recommendations, and perspectives / Antonio Gull"/>
    <m/>
    <s v="Milan : SpringerÁverlag, ©2005."/>
    <n v="2005"/>
    <x v="1"/>
    <s v="9788847003507"/>
    <m/>
    <x v="5"/>
    <x v="2"/>
    <n v="71240"/>
    <n v="10"/>
    <s v="LE04567"/>
    <s v="Intensive and critical care medicine : reflections, recommendations, and perspectives / Antonio Gull"/>
    <n v="2005"/>
    <s v="X - Otras colecciones sin clasificar"/>
    <s v="https://search.ebscohost.com/login.aspx?profile=eds&amp;custid=s9495846&amp;groupid=main&amp;authtype=ip,guest&amp;direct=true&amp;bquery=sab.00007124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240|10"/>
    <n v="1"/>
  </r>
  <r>
    <s v="Bib Central"/>
    <s v="En línea"/>
    <s v="Libro electrónico"/>
    <x v="0"/>
    <s v="Key questions in surgical critical care / editado por Robert U. Ashford, T. Neal Evans, R. Andrew Ar"/>
    <m/>
    <s v="London : Greenwich Medical Media, 2003."/>
    <n v="2003"/>
    <x v="1"/>
    <s v="1-84110-0927"/>
    <m/>
    <x v="5"/>
    <x v="2"/>
    <n v="170947"/>
    <n v="10"/>
    <s v="LE54013"/>
    <s v="Key questions in surgical critical care / editado por Robert U. Ashford, T. Neal Evans, R. Andrew Ar"/>
    <n v="2003"/>
    <s v="X - Otras colecciones sin clasificar"/>
    <s v="https://search.ebscohost.com/login.aspx?profile=eds&amp;custid=s9495846&amp;groupid=main&amp;authtype=ip,guest&amp;direct=true&amp;bquery=sab.00017094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0947|10"/>
    <n v="1"/>
  </r>
  <r>
    <s v="Bib Central"/>
    <s v="En línea"/>
    <s v="Libro electrónico"/>
    <x v="0"/>
    <s v="Monitoring in neurocritical care / editado por Peter D. Le Roux, Joshua M. Levine y W. Andrew Kofke"/>
    <m/>
    <s v="Philadelphia, PA : Elsevier, ©2013."/>
    <n v="2013"/>
    <x v="1"/>
    <s v="9781437701678 (E-Book)"/>
    <m/>
    <x v="5"/>
    <x v="0"/>
    <n v="179720"/>
    <n v="10"/>
    <s v="LE69171"/>
    <s v="Monitoring in neurocritical care / editado por Peter D. Le Roux, Joshua M. Levine y W. Andrew Kofke"/>
    <n v="2013"/>
    <s v="X - Otras colecciones sin clasificar"/>
    <s v="https://search.ebscohost.com/login.aspx?profile=eds&amp;custid=s9495846&amp;groupid=main&amp;authtype=ip,guest&amp;direct=true&amp;bquery=sab.00017972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720|10"/>
    <n v="1"/>
  </r>
  <r>
    <s v="Bib Central"/>
    <s v="En línea"/>
    <s v="Libro electrónico"/>
    <x v="0"/>
    <s v="Notes in neuroanaesthesia and critical care documento electrónico editado por Arun K. Gupta y Andre"/>
    <m/>
    <s v="London : Greenwich Medical Media, 2001."/>
    <n v="2001"/>
    <x v="1"/>
    <s v="0511043422"/>
    <m/>
    <x v="5"/>
    <x v="2"/>
    <n v="171277"/>
    <n v="10"/>
    <s v="LE54342"/>
    <s v="Notes in neuroanaesthesia and critical care documento electrónico editado por Arun K. Gupta y Andre"/>
    <n v="2001"/>
    <s v="X - Otras colecciones sin clasificar"/>
    <s v="https://search.ebscohost.com/login.aspx?profile=eds&amp;custid=s9495846&amp;groupid=main&amp;authtype=ip,guest&amp;direct=true&amp;bquery=sab.00017127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1277|10"/>
    <n v="1"/>
  </r>
  <r>
    <s v="Bib Central"/>
    <s v="En línea"/>
    <s v="Libro electrónico"/>
    <x v="0"/>
    <s v="Nursing careers in critical care, acute care, high-tech home care documento electrónico"/>
    <m/>
    <s v="Chicago : Institute for Career Research, ©2006."/>
    <n v="2006"/>
    <x v="1"/>
    <s v="1423799534 (E-Book)"/>
    <m/>
    <x v="5"/>
    <x v="2"/>
    <n v="183555"/>
    <n v="10"/>
    <s v="LE67655"/>
    <s v="Nursing careers in critical care, acute care, high-tech home care documento electrónico"/>
    <n v="2006"/>
    <s v="X - Otras colecciones sin clasificar"/>
    <s v="https://search.ebscohost.com/login.aspx?profile=eds&amp;custid=s9495846&amp;groupid=main&amp;authtype=ip,guest&amp;direct=true&amp;bquery=sab.00018355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555|10"/>
    <n v="1"/>
  </r>
  <r>
    <s v="Bib Central"/>
    <s v="En línea"/>
    <s v="Libro electrónico"/>
    <x v="0"/>
    <s v="Pediatric critical care / editado por Bradley P. Fuhrman [y otros] documento electrónico"/>
    <m/>
    <s v="Philadelpia PA : Saunders Elsevier, ©2011."/>
    <n v="2011"/>
    <x v="1"/>
    <s v="9780323073073 (E-Book)"/>
    <m/>
    <x v="5"/>
    <x v="0"/>
    <n v="130102"/>
    <n v="20"/>
    <s v="LE68460"/>
    <s v="Pediatric critical care / editado por Bradley P. Fuhrman [y otros] documento electrónico"/>
    <n v="2011"/>
    <s v="X - Otras colecciones sin clasificar"/>
    <s v="https://search.ebscohost.com/login.aspx?profile=eds&amp;custid=s9495846&amp;groupid=main&amp;authtype=ip,guest&amp;direct=true&amp;bquery=sab.00013010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0102|20"/>
    <n v="1"/>
  </r>
  <r>
    <s v="Bib Central"/>
    <s v="En línea"/>
    <s v="Libro electrónico"/>
    <x v="0"/>
    <s v="Pediatric critical care review / editado por Rashed A. Hasan y Michael D. Pappas. documento electró"/>
    <m/>
    <s v="Totowa, N.J. : Humana Press, ©2006."/>
    <n v="2006"/>
    <x v="1"/>
    <s v="9781597451055 (E-Book)"/>
    <m/>
    <x v="5"/>
    <x v="2"/>
    <n v="73245"/>
    <n v="10"/>
    <s v="LE06572"/>
    <s v="Pediatric critical care review / editado por Rashed A. Hasan y Michael D. Pappas. documento electró"/>
    <n v="2006"/>
    <s v="X - Otras colecciones sin clasificar"/>
    <s v="https://search.ebscohost.com/login.aspx?profile=eds&amp;custid=s9495846&amp;groupid=main&amp;authtype=ip,guest&amp;direct=true&amp;bquery=sab.00007324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245|10"/>
    <n v="1"/>
  </r>
  <r>
    <s v="Bib Central"/>
    <s v="En línea"/>
    <s v="Libro electrónico"/>
    <x v="0"/>
    <s v="Perioperative and critical care medicine : educational issues, 2005 / editores A. Gullo y G. Berlot"/>
    <m/>
    <s v="Milan : Springer, ©2006"/>
    <n v="2006"/>
    <x v="1"/>
    <s v="9788847004177 (E-Book)"/>
    <m/>
    <x v="5"/>
    <x v="2"/>
    <n v="73290"/>
    <n v="10"/>
    <s v="LE06617"/>
    <s v="Perioperative and critical care medicine : educational issues, 2005 / editores A. Gullo y G. Berlot"/>
    <n v="2006"/>
    <s v="X - Otras colecciones sin clasificar"/>
    <s v="https://search.ebscohost.com/login.aspx?profile=eds&amp;custid=s9495846&amp;groupid=main&amp;authtype=ip,guest&amp;direct=true&amp;bquery=sab.00007329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290|10"/>
    <n v="1"/>
  </r>
  <r>
    <s v="Bib Central"/>
    <s v="En línea"/>
    <s v="Libro electrónico"/>
    <x v="0"/>
    <s v="Perioperative critical care cardiology / John L. Atlee, Antonino Gullo, Gianfranco Sinagra y Jean-Lo"/>
    <s v="Atlee, John L. autor"/>
    <s v="Milan : Springer, ©2007"/>
    <n v="2007"/>
    <x v="1"/>
    <s v="9788847005587 (E-Book)"/>
    <m/>
    <x v="5"/>
    <x v="2"/>
    <n v="73291"/>
    <n v="10"/>
    <s v="LE06618"/>
    <s v="Perioperative critical care cardiology / John L. Atlee, Antonino Gullo, Gianfranco Sinagra y Jean-Lo"/>
    <n v="2007"/>
    <s v="X - Otras colecciones sin clasificar"/>
    <s v="https://search.ebscohost.com/login.aspx?profile=eds&amp;custid=s9495846&amp;groupid=main&amp;authtype=ip,guest&amp;direct=true&amp;bquery=sab.00007329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291|10"/>
    <n v="1"/>
  </r>
  <r>
    <s v="Bib Central"/>
    <s v="En línea"/>
    <s v="Libro electrónico"/>
    <x v="0"/>
    <s v="Principles of critical care documento electrónico editado por Jesse B. Hall, Gregory A. Schmidt, Jo"/>
    <m/>
    <s v="New York : McGraw-Hill Education, ©2015."/>
    <n v="2015"/>
    <x v="1"/>
    <s v="9780071738811 (E-Book)"/>
    <m/>
    <x v="5"/>
    <x v="0"/>
    <n v="180415"/>
    <n v="10"/>
    <s v="LE68910"/>
    <s v="Principles of critical care documento electrónico editado por Jesse B. Hall, Gregory A. Schmidt, Jo"/>
    <n v="2015"/>
    <s v="X - Otras colecciones sin clasificar"/>
    <s v="https://search.ebscohost.com/login.aspx?profile=eds&amp;custid=s9495846&amp;groupid=main&amp;authtype=ip,guest&amp;direct=true&amp;bquery=sab.00018041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415|10"/>
    <n v="1"/>
  </r>
  <r>
    <s v="Bib Central"/>
    <s v="En línea"/>
    <s v="Libro electrónico"/>
    <x v="0"/>
    <s v="Surgical critical care / editado por Robert U. Ashford, T. Neal Evans documento electrónico"/>
    <m/>
    <s v="London : Greenwich Medical Media, 2001."/>
    <n v="2001"/>
    <x v="1"/>
    <s v="1-84110-0668"/>
    <m/>
    <x v="5"/>
    <x v="2"/>
    <n v="170948"/>
    <n v="10"/>
    <s v="LE54014"/>
    <s v="Surgical critical care / editado por Robert U. Ashford, T. Neal Evans documento electrónico"/>
    <n v="2001"/>
    <s v="X - Otras colecciones sin clasificar"/>
    <s v="https://search.ebscohost.com/login.aspx?profile=eds&amp;custid=s9495846&amp;groupid=main&amp;authtype=ip,guest&amp;direct=true&amp;bquery=sab.00017094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0948|10"/>
    <n v="1"/>
  </r>
  <r>
    <s v="Bib Central"/>
    <s v="En línea"/>
    <s v="Libro electrónico"/>
    <x v="0"/>
    <s v="Surgical critical care vivas documento electrónico Mazyar Kanani."/>
    <s v="Kanani, Mazyar."/>
    <s v="London ; San Francisco : Greenwich Medical Media, 2003."/>
    <n v="2003"/>
    <x v="1"/>
    <s v="0511043686"/>
    <m/>
    <x v="5"/>
    <x v="2"/>
    <n v="171792"/>
    <n v="10"/>
    <s v="LE54857"/>
    <s v="Surgical critical care vivas documento electrónico Mazyar Kanani."/>
    <n v="2003"/>
    <s v="X - Otras colecciones sin clasificar"/>
    <s v="https://search.ebscohost.com/login.aspx?profile=eds&amp;custid=s9495846&amp;groupid=main&amp;authtype=ip,guest&amp;direct=true&amp;bquery=sab.00017179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1792|10"/>
    <n v="1"/>
  </r>
  <r>
    <s v="Bib Central"/>
    <s v="En línea"/>
    <s v="Libro electrónico"/>
    <x v="0"/>
    <s v="Textbook of critical care / editado por Jean-Louis Vincent [y otros] documento electrónico"/>
    <m/>
    <s v="Philadelphia : Saunders Elsevier, ©2011."/>
    <n v="2011"/>
    <x v="1"/>
    <s v="9781437713671 (E-Book)"/>
    <m/>
    <x v="5"/>
    <x v="0"/>
    <n v="179467"/>
    <n v="10"/>
    <s v="LE68433"/>
    <s v="Textbook of critical care / editado por Jean-Louis Vincent [y otros] documento electrónico"/>
    <n v="2011"/>
    <s v="X - Otras colecciones sin clasificar"/>
    <s v="https://search.ebscohost.com/login.aspx?profile=eds&amp;custid=s9495846&amp;groupid=main&amp;authtype=ip,guest&amp;direct=true&amp;bquery=sab.00017946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467|10"/>
    <n v="1"/>
  </r>
  <r>
    <s v="Bib Central"/>
    <s v="En línea"/>
    <s v="Libro electrónico"/>
    <x v="0"/>
    <s v="Textbook of neuroanaesthesia and critical care / editado por Basil F. Matta, David K. Menon y John M"/>
    <m/>
    <s v="London : Greenwich Medical Media, 2000."/>
    <n v="2000"/>
    <x v="1"/>
    <s v="9780511043727"/>
    <m/>
    <x v="5"/>
    <x v="1"/>
    <n v="166970"/>
    <n v="10"/>
    <s v="LE50036"/>
    <s v="Textbook of neuroanaesthesia and critical care / editado por Basil F. Matta, David K. Menon y John M"/>
    <n v="-2000"/>
    <s v="X - Otras colecciones sin clasificar"/>
    <s v="https://search.ebscohost.com/login.aspx?profile=eds&amp;custid=s9495846&amp;groupid=main&amp;authtype=ip,guest&amp;direct=true&amp;bquery=sab.00016697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6970|10"/>
    <n v="1"/>
  </r>
  <r>
    <s v="Bib Central"/>
    <s v="En línea"/>
    <s v="Libro electrónico"/>
    <x v="0"/>
    <s v="Anaesthesia and intensive care A-Z : an encyclopaedia of principles and practice / Steve M. Yentis,"/>
    <s v="Yentis, Steven M. autor"/>
    <s v="Philadelpia : Churchill Livingstone Elsevier, 2013."/>
    <n v="2013"/>
    <x v="1"/>
    <s v="9780702044205 (E-Book)"/>
    <m/>
    <x v="5"/>
    <x v="0"/>
    <n v="263199"/>
    <n v="10"/>
    <s v="LE69135"/>
    <s v="Anaesthesia and intensive care A-Z : an encyclopaedia of principles and practice / Steve M. Yentis,"/>
    <n v="2013"/>
    <s v="X - Otras colecciones sin clasificar"/>
    <s v="https://search.ebscohost.com/login.aspx?profile=eds&amp;custid=s9495846&amp;groupid=main&amp;authtype=ip,guest&amp;direct=true&amp;bquery=sab.00026319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199|10"/>
    <n v="1"/>
  </r>
  <r>
    <s v="Bib Central"/>
    <s v="En línea"/>
    <s v="Libro electrónico"/>
    <x v="0"/>
    <s v="Anaesthesia, pain, intensive care and emergency A.P.I.C.E. / proceedings of the 20th postgraduate co"/>
    <m/>
    <s v="Italia : Springer, 2006"/>
    <n v="2006"/>
    <x v="1"/>
    <s v="9788847004078 (E-Book)"/>
    <m/>
    <x v="5"/>
    <x v="2"/>
    <n v="67248"/>
    <n v="10"/>
    <s v="LE00575"/>
    <s v="Anaesthesia, pain, intensive care and emergency A.P.I.C.E. / proceedings of the 20th postgraduate co"/>
    <n v="2006"/>
    <s v="X - Otras colecciones sin clasificar"/>
    <s v="https://search.ebscohost.com/login.aspx?profile=eds&amp;custid=s9495846&amp;groupid=main&amp;authtype=ip,guest&amp;direct=true&amp;bquery=sab.00006724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7248|10"/>
    <n v="1"/>
  </r>
  <r>
    <s v="Bib Central"/>
    <s v="En línea"/>
    <s v="Libro electrónico"/>
    <x v="0"/>
    <s v="Anaesthesia, Pain, Intensive Care and Emergency Medicine - A.P.I.C.E. / proceedings of the 19th Post"/>
    <m/>
    <s v="Milano ; Berlin : Springer Verlag Italia, ©2005"/>
    <n v="2005"/>
    <x v="1"/>
    <s v="9788847003514 (E-Book)"/>
    <m/>
    <x v="5"/>
    <x v="2"/>
    <n v="67250"/>
    <n v="10"/>
    <s v="LE00577"/>
    <s v="Anaesthesia, Pain, Intensive Care and Emergency Medicine - A.P.I.C.E. / proceedings of the 19th Post"/>
    <n v="2005"/>
    <s v="X - Otras colecciones sin clasificar"/>
    <s v="https://search.ebscohost.com/login.aspx?profile=eds&amp;custid=s9495846&amp;groupid=main&amp;authtype=ip,guest&amp;direct=true&amp;bquery=sab.00006725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7250|10"/>
    <n v="1"/>
  </r>
  <r>
    <s v="Bib Central"/>
    <s v="En línea"/>
    <s v="Libro electrónico"/>
    <x v="0"/>
    <s v="Anaesthesia, pain, intensive care and emergency medicine A.P.I.C.E. / proceedings of the 21st postgr"/>
    <m/>
    <s v="Milan ; Berlin : Springer, 2007."/>
    <n v="2007"/>
    <x v="1"/>
    <s v="9788847005716 (E-Book)"/>
    <m/>
    <x v="5"/>
    <x v="2"/>
    <n v="67249"/>
    <n v="10"/>
    <s v="LE00576"/>
    <s v="Anaesthesia, pain, intensive care and emergency medicine A.P.I.C.E. / proceedings of the 21st postgr"/>
    <n v="2007"/>
    <s v="X - Otras colecciones sin clasificar"/>
    <s v="https://search.ebscohost.com/login.aspx?profile=eds&amp;custid=s9495846&amp;groupid=main&amp;authtype=ip,guest&amp;direct=true&amp;bquery=sab.00006724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7249|10"/>
    <n v="1"/>
  </r>
  <r>
    <s v="Bib Central"/>
    <s v="En línea"/>
    <s v="Libro electrónico"/>
    <x v="0"/>
    <s v="Anaesthesia, pharmacology, intensive care and emergency medicine A.P.I.C.E. : proceedings of the 23r"/>
    <s v="Postgraduate Course in Critical Care Medicine 23rd November 5-7, 2010 Catania, Italy Autor"/>
    <s v="Milano : Springer Milan, ©2011"/>
    <n v="2011"/>
    <x v="1"/>
    <s v="9788847020146 (E-Book)"/>
    <m/>
    <x v="5"/>
    <x v="0"/>
    <n v="157234"/>
    <n v="10"/>
    <s v="LE40630"/>
    <s v="Anaesthesia, pharmacology, intensive care and emergency medicine A.P.I.C.E. : proceedings of the 23r"/>
    <n v="2011"/>
    <s v="X - Otras colecciones sin clasificar"/>
    <s v="https://search.ebscohost.com/login.aspx?profile=eds&amp;custid=s9495846&amp;groupid=main&amp;authtype=ip,guest&amp;direct=true&amp;bquery=sab.00015723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234|10"/>
    <n v="1"/>
  </r>
  <r>
    <s v="Bib Central"/>
    <s v="En línea"/>
    <s v="Libro electrónico"/>
    <x v="0"/>
    <s v="Annual update in intensive care and emergency medicine 2011 / editado por Jean-Louis Vincent. docume"/>
    <m/>
    <s v="Berlín : Springer, ©2011."/>
    <n v="2011"/>
    <x v="1"/>
    <s v="9783642180811 (E-Book)"/>
    <m/>
    <x v="5"/>
    <x v="0"/>
    <n v="157170"/>
    <n v="10"/>
    <s v="LE40566"/>
    <s v="Annual update in intensive care and emergency medicine 2011 / editado por Jean-Louis Vincent. docume"/>
    <n v="2011"/>
    <s v="X - Otras colecciones sin clasificar"/>
    <s v="https://search.ebscohost.com/login.aspx?profile=eds&amp;custid=s9495846&amp;groupid=main&amp;authtype=ip,guest&amp;direct=true&amp;bquery=sab.00015717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170|10"/>
    <n v="1"/>
  </r>
  <r>
    <s v="Bib Central"/>
    <s v="En línea"/>
    <s v="Libro electrónico"/>
    <x v="0"/>
    <s v="Applied physiology in intensive care medicine / editores Michael R. Pinsky, Laurent Brochard y Jordi"/>
    <m/>
    <s v="Berlin ; New York : Springer, ©2006"/>
    <n v="2006"/>
    <x v="1"/>
    <s v="9783540373636 (E-Book)"/>
    <m/>
    <x v="5"/>
    <x v="2"/>
    <n v="67384"/>
    <n v="10"/>
    <s v="LE00711"/>
    <s v="Applied physiology in intensive care medicine / editores Michael R. Pinsky, Laurent Brochard y Jordi"/>
    <n v="2006"/>
    <s v="X - Otras colecciones sin clasificar"/>
    <s v="https://search.ebscohost.com/login.aspx?profile=eds&amp;custid=s9495846&amp;groupid=main&amp;authtype=ip,guest&amp;direct=true&amp;bquery=sab.00006738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7384|10"/>
    <n v="1"/>
  </r>
  <r>
    <s v="Bib Central"/>
    <s v="En línea"/>
    <s v="Libro electrónico"/>
    <x v="0"/>
    <s v="Cardiac intensive care / editores Allen Jeremias y David L. Brown documento electrónico"/>
    <m/>
    <s v="Philadelphia : Saunders Elsevier, ©2010."/>
    <n v="2010"/>
    <x v="1"/>
    <s v="9781416037736 (E-Book)"/>
    <m/>
    <x v="5"/>
    <x v="2"/>
    <n v="179374"/>
    <n v="10"/>
    <s v="LE68367"/>
    <s v="Cardiac intensive care / editores Allen Jeremias y David L. Brown documento electrónico"/>
    <n v="2010"/>
    <s v="X - Otras colecciones sin clasificar"/>
    <s v="https://search.ebscohost.com/login.aspx?profile=eds&amp;custid=s9495846&amp;groupid=main&amp;authtype=ip,guest&amp;direct=true&amp;bquery=sab.00017937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374|10"/>
    <n v="1"/>
  </r>
  <r>
    <s v="Bib Central"/>
    <s v="En línea"/>
    <s v="Libro electrónico"/>
    <x v="0"/>
    <s v="Clinical scenarios in intensive care documento electrónico Rona E. Patey y Nigel R. Webster."/>
    <s v="Patey, Rona E."/>
    <s v="London : Greenwich Medical Media, 1998."/>
    <n v="1998"/>
    <x v="1"/>
    <s v="0511043112"/>
    <m/>
    <x v="5"/>
    <x v="1"/>
    <n v="164835"/>
    <n v="10"/>
    <s v="LE46387"/>
    <s v="Clinical scenarios in intensive care documento electrónico Rona E. Patey y Nigel R. Webster."/>
    <n v="-2000"/>
    <s v="X - Otras colecciones sin clasificar"/>
    <s v="https://search.ebscohost.com/login.aspx?profile=eds&amp;custid=s9495846&amp;groupid=main&amp;authtype=ip,guest&amp;direct=true&amp;bquery=sab.00016483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4835|10"/>
    <n v="1"/>
  </r>
  <r>
    <s v="Bib Central"/>
    <s v="En línea"/>
    <s v="Libro electrónico"/>
    <x v="0"/>
    <s v="Essentials of neuroanesthesia and neurointensive care / editado por Arun K. Gupta y Adrian W. Gelb."/>
    <m/>
    <s v="Philadelphia : Saunders Elsevier, ©2008."/>
    <n v="2008"/>
    <x v="1"/>
    <s v="9781416046530 (E-Book)"/>
    <m/>
    <x v="5"/>
    <x v="2"/>
    <n v="178750"/>
    <n v="10"/>
    <s v="LE70198"/>
    <s v="Essentials of neuroanesthesia and neurointensive care / editado por Arun K. Gupta y Adrian W. Gelb."/>
    <n v="2008"/>
    <s v="X - Otras colecciones sin clasificar"/>
    <s v="https://search.ebscohost.com/login.aspx?profile=eds&amp;custid=s9495846&amp;groupid=main&amp;authtype=ip,guest&amp;direct=true&amp;bquery=sab.00017875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750|10"/>
    <n v="1"/>
  </r>
  <r>
    <s v="Bib Central"/>
    <s v="En línea"/>
    <s v="Libro electrónico"/>
    <x v="0"/>
    <s v="Handbook of drugs in intensive care : an A-Z guide / Henry G.W. Paw y Gilbert R. Park documento elec"/>
    <s v="Paw, Henry G. W."/>
    <s v="London : Greenwich Medical Media, 2002."/>
    <n v="2002"/>
    <x v="1"/>
    <s v="0-511-04324-4"/>
    <m/>
    <x v="5"/>
    <x v="2"/>
    <n v="171015"/>
    <n v="10"/>
    <s v="LE54081"/>
    <s v="Handbook of drugs in intensive care : an A-Z guide / Henry G.W. Paw y Gilbert R. Park documento elec"/>
    <n v="2002"/>
    <s v="X - Otras colecciones sin clasificar"/>
    <s v="https://search.ebscohost.com/login.aspx?profile=eds&amp;custid=s9495846&amp;groupid=main&amp;authtype=ip,guest&amp;direct=true&amp;bquery=sab.00017101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1015|10"/>
    <n v="1"/>
  </r>
  <r>
    <s v="Bib Central"/>
    <s v="En línea"/>
    <s v="Libro electrónico"/>
    <x v="0"/>
    <s v="Health care ethics : lessons from intensive care / Kath Melia documento electrónico"/>
    <s v="Melia, Kath M. autor"/>
    <s v="London ; Thousand Oaks : Sage Publications, 2004."/>
    <n v="2004"/>
    <x v="1"/>
    <s v="9780761971443 (E-Book)"/>
    <m/>
    <x v="5"/>
    <x v="2"/>
    <n v="132589"/>
    <n v="20"/>
    <s v="LE67744"/>
    <s v="Health care ethics : lessons from intensive care / Kath Melia documento electrónico"/>
    <n v="2004"/>
    <s v="X - Otras colecciones sin clasificar"/>
    <s v="https://search.ebscohost.com/login.aspx?profile=eds&amp;custid=s9495846&amp;groupid=main&amp;authtype=ip,guest&amp;direct=true&amp;bquery=sab.00013258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2589|20"/>
    <n v="1"/>
  </r>
  <r>
    <s v="Bib Central"/>
    <s v="En línea"/>
    <s v="Libro electrónico"/>
    <x v="0"/>
    <s v="Infection control in the intensive care unit / M.A. de la Cal, H.K.F. van Saene y L. Silvestri. docu"/>
    <m/>
    <s v="Milan : SpringerÁverlag, ©2005."/>
    <n v="2005"/>
    <x v="1"/>
    <s v="9788847003613"/>
    <m/>
    <x v="5"/>
    <x v="2"/>
    <n v="71008"/>
    <n v="10"/>
    <s v="LE04335"/>
    <s v="Infection control in the intensive care unit / M.A. de la Cal, H.K.F. van Saene y L. Silvestri. docu"/>
    <n v="2005"/>
    <s v="X - Otras colecciones sin clasificar"/>
    <s v="https://search.ebscohost.com/login.aspx?profile=eds&amp;custid=s9495846&amp;groupid=main&amp;authtype=ip,guest&amp;direct=true&amp;bquery=sab.00007100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008|10"/>
    <n v="1"/>
  </r>
  <r>
    <s v="Bib Central"/>
    <s v="En línea"/>
    <s v="Libro electrónico"/>
    <x v="0"/>
    <s v="Intensive care medicine : annual update 2006 / Jean-Louis Vincent. documento electrónico"/>
    <m/>
    <s v="New York : Springer, ©2006."/>
    <n v="2006"/>
    <x v="1"/>
    <s v="9780387350967"/>
    <m/>
    <x v="5"/>
    <x v="2"/>
    <n v="71241"/>
    <n v="10"/>
    <s v="LE04568"/>
    <s v="Intensive care medicine : annual update 2006 / Jean-Louis Vincent. documento electrónico"/>
    <n v="2006"/>
    <s v="X - Otras colecciones sin clasificar"/>
    <s v="https://search.ebscohost.com/login.aspx?profile=eds&amp;custid=s9495846&amp;groupid=main&amp;authtype=ip,guest&amp;direct=true&amp;bquery=sab.00007124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241|10"/>
    <n v="1"/>
  </r>
  <r>
    <s v="Bib Central"/>
    <s v="En línea"/>
    <s v="Libro electrónico"/>
    <x v="0"/>
    <s v="Intensive care medicine : annual update 2007 / editor Jean-Louis Vincent. documento electrónico"/>
    <m/>
    <s v="New York : Springer, ©2007."/>
    <n v="2007"/>
    <x v="1"/>
    <s v="9780387495187"/>
    <m/>
    <x v="5"/>
    <x v="2"/>
    <n v="71243"/>
    <n v="10"/>
    <s v="LE04570"/>
    <s v="Intensive care medicine : annual update 2007 / editor Jean-Louis Vincent. documento electrónico"/>
    <n v="2007"/>
    <s v="X - Otras colecciones sin clasificar"/>
    <s v="https://search.ebscohost.com/login.aspx?profile=eds&amp;custid=s9495846&amp;groupid=main&amp;authtype=ip,guest&amp;direct=true&amp;bquery=sab.00007124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243|10"/>
    <n v="1"/>
  </r>
  <r>
    <s v="Bib Central"/>
    <s v="En línea"/>
    <s v="Libro electrónico"/>
    <x v="0"/>
    <s v="Intensive care medicine : annual update 2007 / Jean-Louis Vincent. documento electrónico"/>
    <s v="Vincent, Jean-Louis autor"/>
    <s v="Berlin : Springer Science, ©2007."/>
    <n v="2007"/>
    <x v="1"/>
    <s v="9783540494331"/>
    <m/>
    <x v="5"/>
    <x v="2"/>
    <n v="71242"/>
    <n v="10"/>
    <s v="LE04569"/>
    <s v="Intensive care medicine : annual update 2007 / Jean-Louis Vincent. documento electrónico"/>
    <n v="2007"/>
    <s v="X - Otras colecciones sin clasificar"/>
    <s v="https://search.ebscohost.com/login.aspx?profile=eds&amp;custid=s9495846&amp;groupid=main&amp;authtype=ip,guest&amp;direct=true&amp;bquery=sab.00007124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242|10"/>
    <n v="1"/>
  </r>
  <r>
    <s v="Bib Central"/>
    <s v="En línea"/>
    <s v="Libro electrónico"/>
    <x v="0"/>
    <s v="Intensive care medicine in 10 years / editores M.P. Fink, P.M. Suter, W.J. Sibbald. documento electr"/>
    <m/>
    <s v="Berlin : SpringerÁverlag, ©2006."/>
    <n v="2006"/>
    <x v="1"/>
    <s v="9783540297307"/>
    <m/>
    <x v="5"/>
    <x v="2"/>
    <n v="71244"/>
    <n v="10"/>
    <s v="LE04571"/>
    <s v="Intensive care medicine in 10 years / editores M.P. Fink, P.M. Suter, W.J. Sibbald. documento electr"/>
    <n v="2006"/>
    <s v="X - Otras colecciones sin clasificar"/>
    <s v="https://search.ebscohost.com/login.aspx?profile=eds&amp;custid=s9495846&amp;groupid=main&amp;authtype=ip,guest&amp;direct=true&amp;bquery=sab.00007124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244|10"/>
    <n v="1"/>
  </r>
  <r>
    <s v="Bib Central"/>
    <s v="En línea"/>
    <s v="Libro electrónico"/>
    <x v="0"/>
    <s v="Irwin &amp; Rippe's manual of intensive care medicine / editado por Richard S. Irwin, Craig M. Lilly, Ja"/>
    <m/>
    <s v="Philadelphia : Wolters Kluwer Health/Lippincott Williams &amp; Wilkins, ©2014."/>
    <n v="2014"/>
    <x v="1"/>
    <s v="9781451185003 (E-Book)"/>
    <m/>
    <x v="5"/>
    <x v="0"/>
    <n v="151577"/>
    <n v="10"/>
    <s v="LE66362"/>
    <s v="Irwin &amp; Rippe's manual of intensive care medicine / editado por Richard S. Irwin, Craig M. Lilly, Ja"/>
    <n v="2014"/>
    <s v="X - Otras colecciones sin clasificar"/>
    <s v="https://search.ebscohost.com/login.aspx?profile=eds&amp;custid=s9495846&amp;groupid=main&amp;authtype=ip,guest&amp;direct=true&amp;bquery=sab.00015157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577|10"/>
    <n v="1"/>
  </r>
  <r>
    <s v="Bib Central"/>
    <s v="En línea"/>
    <s v="Libro electrónico"/>
    <x v="0"/>
    <s v="Irwin &amp; Rippe's manual of intensive care medicine / editores, Richard S. Irwin, James M. Rippe. docu"/>
    <m/>
    <s v="Philadelphia : Lippincott Williams &amp; Wilkins, ©2011."/>
    <n v="2011"/>
    <x v="1"/>
    <s v="9781608311835 (E-Book)"/>
    <m/>
    <x v="5"/>
    <x v="0"/>
    <n v="151556"/>
    <n v="10"/>
    <s v="LE66349"/>
    <s v="Irwin &amp; Rippe's manual of intensive care medicine / editores, Richard S. Irwin, James M. Rippe. docu"/>
    <n v="2011"/>
    <s v="X - Otras colecciones sin clasificar"/>
    <s v="https://search.ebscohost.com/login.aspx?profile=eds&amp;custid=s9495846&amp;groupid=main&amp;authtype=ip,guest&amp;direct=true&amp;bquery=sab.00015155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556|10"/>
    <n v="1"/>
  </r>
  <r>
    <s v="Bib Central"/>
    <s v="En línea"/>
    <s v="Libro electrónico"/>
    <x v="0"/>
    <s v="Oh's Intensive Care Manual / editado por : Andrew D. Bersten y Neil Soni documento electrónico"/>
    <m/>
    <s v="Philadelphia : Saunders Elsevier, ©2014."/>
    <n v="2014"/>
    <x v="1"/>
    <s v="9780702047626 (E-Book)"/>
    <m/>
    <x v="5"/>
    <x v="0"/>
    <n v="181226"/>
    <n v="10"/>
    <s v="LE69050"/>
    <s v="Oh's Intensive Care Manual / editado por : Andrew D. Bersten y Neil Soni documento electrónico"/>
    <n v="2014"/>
    <s v="X - Otras colecciones sin clasificar"/>
    <s v="https://search.ebscohost.com/login.aspx?profile=eds&amp;custid=s9495846&amp;groupid=main&amp;authtype=ip,guest&amp;direct=true&amp;bquery=sab.00018122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226|10"/>
    <n v="1"/>
  </r>
  <r>
    <s v="Bib Central"/>
    <s v="En línea"/>
    <s v="Libro electrónico"/>
    <x v="0"/>
    <s v="Pharmacology for anaesthesia and intensive care / Tom E. Peck documento electrónico"/>
    <s v="Peck, T. E."/>
    <s v="London : Greenwich Medical Media, 2000."/>
    <n v="2000"/>
    <x v="1"/>
    <s v="0511043465"/>
    <m/>
    <x v="5"/>
    <x v="1"/>
    <n v="166686"/>
    <n v="10"/>
    <s v="LE49752"/>
    <s v="Pharmacology for anaesthesia and intensive care / Tom E. Peck documento electrónico"/>
    <n v="-2000"/>
    <s v="X - Otras colecciones sin clasificar"/>
    <s v="https://search.ebscohost.com/login.aspx?profile=eds&amp;custid=s9495846&amp;groupid=main&amp;authtype=ip,guest&amp;direct=true&amp;bquery=sab.00016668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6686|10"/>
    <n v="1"/>
  </r>
  <r>
    <s v="Bib Central"/>
    <s v="En línea"/>
    <s v="Libro electrónico"/>
    <x v="0"/>
    <s v="Radiology for anaesthesia and intensive care documento electrónico Richard Hopkins, Carol Peden y S"/>
    <s v="Hopkins, Richard, 1967-"/>
    <s v="London ; San Francisco : GMM, 2003."/>
    <n v="2003"/>
    <x v="1"/>
    <s v="0511043600"/>
    <m/>
    <x v="5"/>
    <x v="2"/>
    <n v="171245"/>
    <n v="10"/>
    <s v="LE54310"/>
    <s v="Radiology for anaesthesia and intensive care documento electrónico Richard Hopkins, Carol Peden y S"/>
    <n v="2003"/>
    <s v="X - Otras colecciones sin clasificar"/>
    <s v="https://search.ebscohost.com/login.aspx?profile=eds&amp;custid=s9495846&amp;groupid=main&amp;authtype=ip,guest&amp;direct=true&amp;bquery=sab.00017124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1245|10"/>
    <n v="1"/>
  </r>
  <r>
    <s v="Bib Central"/>
    <s v="En línea"/>
    <s v="Libro electrónico"/>
    <x v="0"/>
    <s v="The intensive care unit manual / editado por Paul N. Lanken, Scott Manaker, Benjamin A. Kohl y C. Wi"/>
    <m/>
    <s v="Philadelphia, Pa : Elsevier/Saunders, ©2014."/>
    <n v="2014"/>
    <x v="1"/>
    <s v="9781416024552 (E-Book)"/>
    <m/>
    <x v="5"/>
    <x v="0"/>
    <n v="181385"/>
    <n v="10"/>
    <s v="LE69129"/>
    <s v="The intensive care unit manual / editado por Paul N. Lanken, Scott Manaker, Benjamin A. Kohl y C. Wi"/>
    <n v="2014"/>
    <s v="X - Otras colecciones sin clasificar"/>
    <s v="https://search.ebscohost.com/login.aspx?profile=eds&amp;custid=s9495846&amp;groupid=main&amp;authtype=ip,guest&amp;direct=true&amp;bquery=sab.00018138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385|10"/>
    <n v="1"/>
  </r>
  <r>
    <s v="Bib Central"/>
    <s v="En línea"/>
    <s v="Libro electrónico"/>
    <x v="0"/>
    <s v="Tropical and parasitic infections in the intensive care unit / edición Charles Feldman y George A."/>
    <m/>
    <s v="New York, NY : Springer, ©2005."/>
    <n v="2005"/>
    <x v="1"/>
    <s v="9780387233802 (E-Book)"/>
    <m/>
    <x v="5"/>
    <x v="2"/>
    <n v="75540"/>
    <n v="10"/>
    <s v="LE08867"/>
    <s v="Tropical and parasitic infections in the intensive care unit / edición Charles Feldman y George A."/>
    <n v="2005"/>
    <s v="X - Otras colecciones sin clasificar"/>
    <s v="https://search.ebscohost.com/login.aspx?profile=eds&amp;custid=s9495846&amp;groupid=main&amp;authtype=ip,guest&amp;direct=true&amp;bquery=sab.00007554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5540|10"/>
    <n v="1"/>
  </r>
  <r>
    <s v="Bib Central"/>
    <s v="En línea"/>
    <s v="Libro electrónico"/>
    <x v="0"/>
    <s v="Uncommon problems in intensive care documento electrónico J.F. Cade."/>
    <s v="Cade, J. F."/>
    <s v="London ; San Francisco : Greenwich Medical Media, 2002."/>
    <n v="2002"/>
    <x v="1"/>
    <s v="0511043732"/>
    <m/>
    <x v="5"/>
    <x v="2"/>
    <n v="171286"/>
    <n v="10"/>
    <s v="LE54351"/>
    <s v="Uncommon problems in intensive care documento electrónico J.F. Cade."/>
    <n v="2002"/>
    <s v="X - Otras colecciones sin clasificar"/>
    <s v="https://search.ebscohost.com/login.aspx?profile=eds&amp;custid=s9495846&amp;groupid=main&amp;authtype=ip,guest&amp;direct=true&amp;bquery=sab.00017128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1286|10"/>
    <n v="1"/>
  </r>
  <r>
    <s v="Bib Central"/>
    <s v="En línea"/>
    <s v="Libro electrónico"/>
    <x v="0"/>
    <s v="Yearbook of intensive care and emergency medicine 2005 / editor J. L. Vincent documento electrónico"/>
    <m/>
    <s v="Berlin : Springer, ©2005."/>
    <n v="2005"/>
    <x v="1"/>
    <s v="9780387262727 (E-Book)"/>
    <m/>
    <x v="5"/>
    <x v="2"/>
    <n v="76000"/>
    <n v="10"/>
    <s v="LE09327"/>
    <s v="Yearbook of intensive care and emergency medicine 2005 / editor J. L. Vincent documento electrónico"/>
    <n v="2005"/>
    <s v="X - Otras colecciones sin clasificar"/>
    <s v="https://search.ebscohost.com/login.aspx?profile=eds&amp;custid=s9495846&amp;groupid=main&amp;authtype=ip,guest&amp;direct=true&amp;bquery=sab.00007600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6000|10"/>
    <n v="1"/>
  </r>
  <r>
    <s v="Bib Central"/>
    <s v="En línea"/>
    <s v="Libro electrónico"/>
    <x v="0"/>
    <s v="Yearbook of intensive care and emergency medicine 2006 documento electronico Jean-Louis Vincent."/>
    <m/>
    <s v="Berlin : Springer, ©2006."/>
    <n v="2006"/>
    <x v="1"/>
    <s v="9783540333968 (E-Book)"/>
    <m/>
    <x v="5"/>
    <x v="2"/>
    <n v="76001"/>
    <n v="10"/>
    <s v="LE09328"/>
    <s v="Yearbook of intensive care and emergency medicine 2006 documento electronico Jean-Louis Vincent."/>
    <n v="2006"/>
    <s v="X - Otras colecciones sin clasificar"/>
    <s v="https://search.ebscohost.com/login.aspx?profile=eds&amp;custid=s9495846&amp;groupid=main&amp;authtype=ip,guest&amp;direct=true&amp;bquery=sab.00007600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6001|10"/>
    <n v="1"/>
  </r>
  <r>
    <s v="Bib Central"/>
    <s v="Ciencia y Tecnología"/>
    <s v="Libro"/>
    <x v="0"/>
    <s v="Cuidados intensivos : atención integral al paciente crítico / Rocío Aragonés Manzanares, Juan Pa"/>
    <s v="Aragonés Manzanares, María del Rocío autor"/>
    <s v="Madrid : Editorial Médica Panamericana, ©2016."/>
    <n v="2015"/>
    <x v="0"/>
    <s v="9788498357998"/>
    <n v="0"/>
    <x v="7"/>
    <x v="0"/>
    <n v="262304"/>
    <n v="10"/>
    <s v="153644"/>
    <s v="Cuidados intensivos : atención integral al paciente crítico / Rocío Aragonés Manzanares, Juan Pa"/>
    <n v="2015"/>
    <s v="616 - Enfermedades"/>
    <s v="https://search.ebscohost.com/login.aspx?profile=eds&amp;custid=s9495846&amp;groupid=main&amp;authtype=ip,guest&amp;direct=true&amp;bquery=sab.000262304"/>
    <s v="BOAP"/>
    <s v="616.028"/>
    <s v="Cuidados intensivos"/>
    <s v="Tecnología - Ciencias Aplicadas"/>
    <s v="610 - Medicina y salud"/>
    <s v="610 - Medicina y salud"/>
    <s v="Enfermedades"/>
    <s v="262304|10"/>
    <n v="27"/>
  </r>
  <r>
    <s v="Bib Central"/>
    <s v="Ciencia y Tecnología"/>
    <s v="Libro"/>
    <x v="0"/>
    <s v="Humanizando los cuidados intensivos : presente y futuro centrado en las personas / Gabriel Heras la"/>
    <s v="Heras la Calle, Gabriel autor"/>
    <s v="Bogotá : Distribuna, ©2017."/>
    <n v="2017"/>
    <x v="0"/>
    <s v="9789588813660"/>
    <n v="0"/>
    <x v="7"/>
    <x v="0"/>
    <n v="266238"/>
    <n v="10"/>
    <s v="157054"/>
    <s v="Humanizando los cuidados intensivos : presente y futuro centrado en las personas / Gabriel Heras la"/>
    <n v="2017"/>
    <s v="616 - Enfermedades"/>
    <s v="https://search.ebscohost.com/login.aspx?profile=eds&amp;custid=s9495846&amp;groupid=main&amp;authtype=ip,guest&amp;direct=true&amp;bquery=sab.000266238"/>
    <s v="BOAP"/>
    <s v="616.028"/>
    <s v="Cuidados intensivos"/>
    <s v="Tecnología - Ciencias Aplicadas"/>
    <s v="610 - Medicina y salud"/>
    <s v="610 - Medicina y salud"/>
    <s v="Enfermedades"/>
    <s v="266238|10"/>
    <n v="1"/>
  </r>
  <r>
    <s v="Bib Central"/>
    <s v="Ciencia y Tecnología"/>
    <s v="Libro"/>
    <x v="0"/>
    <s v="Textbook of critical care / Mitchell P. Fink, Edward Abraham, Jean-Louis Vincent."/>
    <m/>
    <s v="Philadelphia : Elsevier Saunders, 2005."/>
    <n v="2005"/>
    <x v="1"/>
    <s v="0-7216-0335-1"/>
    <s v="Anemia ; Atencion Al Enfermo ; Atencion Medica ; Cirugia ; Cuidados Intensivos (Medicina) ; Educacion Medica ; Endocrinologia ; Enfermedades Cardiovasculares ; Enfermedades de la Sangre ; Enfermedades Del Sistema Nervioso Central ; Enfermedades Hepaticas ; Enfermedades Renales ; Farmacologia ; Infecciones ; Oncologia ; Taquicardia ; Toxicologia ; Trastornos de la Respiracion ; Traumatologia ; Trombocitopenia"/>
    <x v="7"/>
    <x v="2"/>
    <n v="62145"/>
    <n v="10"/>
    <s v="096988"/>
    <s v="Textbook of critical care / Mitchell P. Fink, Edward Abraham, Jean-Louis Vincent."/>
    <n v="2005"/>
    <s v="616 - Enfermedades"/>
    <s v="https://search.ebscohost.com/login.aspx?profile=eds&amp;custid=s9495846&amp;groupid=main&amp;authtype=ip,guest&amp;direct=true&amp;bquery=sab.000062145"/>
    <s v="BOAP"/>
    <s v="616.028"/>
    <s v="Cuidados intensivos"/>
    <s v="Tecnología - Ciencias Aplicadas"/>
    <s v="610 - Medicina y salud"/>
    <s v="610 - Medicina y salud"/>
    <s v="Enfermedades"/>
    <s v="62145|10"/>
    <n v="8"/>
  </r>
  <r>
    <s v="Bib Central"/>
    <s v="Ciencia y Tecnología"/>
    <s v="Libro"/>
    <x v="0"/>
    <s v="Fisiología aplicada en medicina de cuidado intensivo / editores, Michael R Pinsky, Laurent Brochard"/>
    <m/>
    <s v="Bogotá : Distribuna, 2012."/>
    <n v="2012"/>
    <x v="0"/>
    <s v="9789588379562"/>
    <s v="Anestesiologia ; Fisiologia ; Fisiologia ; Fisiologia Celular ; Fisiologia Humana ; Medicina Popular ; Neurofisiologia"/>
    <x v="7"/>
    <x v="0"/>
    <n v="173402"/>
    <n v="10"/>
    <s v="152472"/>
    <s v="Fisiología aplicada en medicina de cuidado intensivo / editores, Michael R Pinsky, Laurent Brochard"/>
    <n v="2012"/>
    <s v="616 - Enfermedades"/>
    <s v="https://search.ebscohost.com/login.aspx?profile=eds&amp;custid=s9495846&amp;groupid=main&amp;authtype=ip,guest&amp;direct=true&amp;bquery=sab.000173402"/>
    <s v="BOAP"/>
    <s v="616.028"/>
    <s v="Cuidados intensivos"/>
    <s v="Tecnología - Ciencias Aplicadas"/>
    <s v="610 - Medicina y salud"/>
    <s v="610 - Medicina y salud"/>
    <s v="Enfermedades"/>
    <s v="173402|10"/>
    <n v="21"/>
  </r>
  <r>
    <s v="Bib Central"/>
    <s v="Ciencia y Tecnología"/>
    <s v="Libro"/>
    <x v="0"/>
    <s v="Enfermería del paciente en estado crítico / editor David W. Woodruff ; traducción Luz María Mén"/>
    <m/>
    <s v="Barcelona : Wolters Kluwer, ©2016."/>
    <n v="2016"/>
    <x v="0"/>
    <s v="9788416353804"/>
    <s v="Atencion Al Enfermo ; Cuidados Intensivos ; Enfermeria de Cuidados Intensivos"/>
    <x v="7"/>
    <x v="0"/>
    <n v="173263"/>
    <n v="10"/>
    <s v="154962"/>
    <s v="Enfermería del paciente en estado crítico / editor David W. Woodruff ; traducción Luz María Mén"/>
    <n v="2016"/>
    <s v="616 - Enfermedades"/>
    <s v="https://search.ebscohost.com/login.aspx?profile=eds&amp;custid=s9495846&amp;groupid=main&amp;authtype=ip,guest&amp;direct=true&amp;bquery=sab.000173263"/>
    <s v="BOAP"/>
    <s v="616.028"/>
    <s v="Cuidados intensivos"/>
    <s v="Tecnología - Ciencias Aplicadas"/>
    <s v="610 - Medicina y salud"/>
    <s v="610 - Medicina y salud"/>
    <s v="Enfermedades"/>
    <s v="173263|10"/>
    <n v="14"/>
  </r>
  <r>
    <s v="Bib Central"/>
    <s v="Ciencia y Tecnología"/>
    <s v="Libro"/>
    <x v="0"/>
    <s v="Priorities in critical care nursing / Linda Diann Urden, Kathleen M Stacy y Mary E Lough."/>
    <s v="Urden, Linda Diann autor"/>
    <s v="St. Louis, Missouri : Mosby, ©2016."/>
    <n v="2016"/>
    <x v="1"/>
    <s v="9780323320856"/>
    <s v="Atencion Al Enfermo ; Cuidados Intensivos ; Enfermeria de Cuidados Intensivos"/>
    <x v="7"/>
    <x v="0"/>
    <n v="178474"/>
    <n v="10"/>
    <s v="155111"/>
    <s v="Priorities in critical care nursing / Linda Diann Urden, Kathleen M Stacy y Mary E Lough."/>
    <n v="2016"/>
    <s v="616 - Enfermedades"/>
    <s v="https://search.ebscohost.com/login.aspx?profile=eds&amp;custid=s9495846&amp;groupid=main&amp;authtype=ip,guest&amp;direct=true&amp;bquery=sab.000178474"/>
    <s v="BOAP"/>
    <s v="616.028"/>
    <s v="Cuidados intensivos"/>
    <s v="Tecnología - Ciencias Aplicadas"/>
    <s v="610 - Medicina y salud"/>
    <s v="610 - Medicina y salud"/>
    <s v="Enfermedades"/>
    <s v="178474|10"/>
    <n v="7"/>
  </r>
  <r>
    <s v="Biblioteca Alterna"/>
    <s v="Ciencia y Tecnología"/>
    <s v="Libro"/>
    <x v="0"/>
    <s v="Manejo del enfermo crónico y su familia : (sistemas, historias y creencias) / María Luisa Velasco"/>
    <s v="Velasco Campos, María Luisa"/>
    <s v="México : Editorial El Manual Moderno, 2001."/>
    <n v="2001"/>
    <x v="0"/>
    <s v="968-426-927-7"/>
    <s v="Atencion Al Enfermo ; Enfermos Cronicos ; Familia ; Pacientes Terminales ; Psicoterapia Familiar"/>
    <x v="7"/>
    <x v="2"/>
    <n v="50402"/>
    <n v="30"/>
    <s v="076360"/>
    <s v="Manejo del enfermo crónico y su familia : (sistemas, historias y creencias) / María Luisa Velasco"/>
    <n v="2001"/>
    <s v="616 - Enfermedades"/>
    <s v="https://search.ebscohost.com/login.aspx?profile=eds&amp;custid=s9495846&amp;groupid=main&amp;authtype=ip,guest&amp;direct=true&amp;bquery=sab.000050402"/>
    <s v="BOAP"/>
    <s v="616.028"/>
    <s v="Cuidados intensivos"/>
    <s v="Tecnología - Ciencias Aplicadas"/>
    <s v="610 - Medicina y salud"/>
    <s v="610 - Medicina y salud"/>
    <s v="Enfermedades"/>
    <s v="50402|30"/>
    <n v="1"/>
  </r>
  <r>
    <s v="Bib Central"/>
    <s v="Ciencia y Tecnología"/>
    <s v="Libro"/>
    <x v="0"/>
    <s v="Cuidado del paciente en estado crítico / Adriana Cristina Jurado J., Adriana Marcela Quiroga V., An"/>
    <s v="Jurado J., Adriana Cristina autor"/>
    <s v="Medellín : Corporación para Investigaciones Biológicas, CIB, 2012."/>
    <n v="2012"/>
    <x v="0"/>
    <s v="9789589076644"/>
    <s v="Atencion de Enfermeria ; Cuidados Criticos ; Enfermeria de Cuidados Intensivos ; Urgencias Medicas"/>
    <x v="7"/>
    <x v="0"/>
    <n v="254310"/>
    <n v="20"/>
    <s v="151230"/>
    <s v="Cuidado del paciente en estado crítico / Adriana Cristina Jurado J., Adriana Marcela Quiroga V., An"/>
    <n v="2012"/>
    <s v="616 - Enfermedades"/>
    <s v="https://search.ebscohost.com/login.aspx?profile=eds&amp;custid=s9495846&amp;groupid=main&amp;authtype=ip,guest&amp;direct=true&amp;bquery=sab.000254310"/>
    <s v="BOAP"/>
    <s v="616.028"/>
    <s v="Cuidados intensivos"/>
    <s v="Tecnología - Ciencias Aplicadas"/>
    <s v="610 - Medicina y salud"/>
    <s v="610 - Medicina y salud"/>
    <s v="Enfermedades"/>
    <s v="254310|20"/>
    <n v="16"/>
  </r>
  <r>
    <s v="Bib Central"/>
    <s v="Ciencia y Tecnología"/>
    <s v="Libro"/>
    <x v="0"/>
    <s v="Cuidados intensivos / Simon M. Whiteley, Andrew Bodenham y Mark C. Bellamy."/>
    <s v="Whiteley, Simon M. autor"/>
    <s v="Barcelona : Elsevier, ©2011."/>
    <n v="2011"/>
    <x v="0"/>
    <s v="9788480868235"/>
    <s v="Cuidados Intensivos"/>
    <x v="7"/>
    <x v="0"/>
    <n v="158179"/>
    <n v="10"/>
    <s v="141086"/>
    <s v="Cuidados intensivos / Simon M. Whiteley, Andrew Bodenham y Mark C. Bellamy."/>
    <n v="2011"/>
    <s v="616 - Enfermedades"/>
    <s v="https://search.ebscohost.com/login.aspx?profile=eds&amp;custid=s9495846&amp;groupid=main&amp;authtype=ip,guest&amp;direct=true&amp;bquery=sab.000158179"/>
    <s v="BOAP"/>
    <s v="616.028"/>
    <s v="Cuidados intensivos"/>
    <s v="Tecnología - Ciencias Aplicadas"/>
    <s v="610 - Medicina y salud"/>
    <s v="610 - Medicina y salud"/>
    <s v="Enfermedades"/>
    <s v="158179|10"/>
    <n v="76"/>
  </r>
  <r>
    <s v="Bib Central"/>
    <s v="Ciencia y Tecnología"/>
    <s v="Libro"/>
    <x v="0"/>
    <s v="Cuidados críticos : protocolos / dirigido por Sancho Rodríguez Villar."/>
    <m/>
    <s v="Madrid : Marban Libros, 2015."/>
    <n v="2015"/>
    <x v="0"/>
    <s v="978-84-7101-981-3"/>
    <s v="Cuidados Intensivos ; Enfermeria de Cuidados Intensivos ; Medicina de Urgencia ; Protocolos Clinicos ; Respiracion Artificial ; Traumatologia"/>
    <x v="7"/>
    <x v="0"/>
    <n v="167353"/>
    <n v="20"/>
    <s v="148472"/>
    <s v="Cuidados críticos : protocolos / dirigido por Sancho Rodríguez Villar."/>
    <n v="2015"/>
    <s v="616 - Enfermedades"/>
    <s v="https://search.ebscohost.com/login.aspx?profile=eds&amp;custid=s9495846&amp;groupid=main&amp;authtype=ip,guest&amp;direct=true&amp;bquery=sab.000167353"/>
    <s v="BOAP"/>
    <s v="616.028"/>
    <s v="Cuidados intensivos"/>
    <s v="Tecnología - Ciencias Aplicadas"/>
    <s v="610 - Medicina y salud"/>
    <s v="610 - Medicina y salud"/>
    <s v="Enfermedades"/>
    <s v="167353|20"/>
    <n v="7"/>
  </r>
  <r>
    <s v="Bib Central"/>
    <s v="Ciencia y Tecnología"/>
    <s v="Libro"/>
    <x v="0"/>
    <s v="Medicina intensiva / Guillermo Bugedo T. [y otros]."/>
    <s v="Bugedo Tarraza, Guillermo autor"/>
    <s v="Santiago, Chile : Editorial Mediterráneo, ©2005."/>
    <n v="2005"/>
    <x v="0"/>
    <s v="956220247X"/>
    <s v="Anestesia ; Cirugia ; Cuidados Intensivos (Medicina) ; Diagnostico Quirurgico ; Neurologia ; Reanimacion (Medicina) ; Respiracion Artificial"/>
    <x v="7"/>
    <x v="2"/>
    <n v="61499"/>
    <n v="10"/>
    <s v="095518"/>
    <s v="Medicina intensiva / Guillermo Bugedo T. [y otros]."/>
    <n v="2005"/>
    <s v="616 - Enfermedades"/>
    <s v="https://search.ebscohost.com/login.aspx?profile=eds&amp;custid=s9495846&amp;groupid=main&amp;authtype=ip,guest&amp;direct=true&amp;bquery=sab.000061499"/>
    <s v="BOAP"/>
    <s v="616.028"/>
    <s v="Cuidados intensivos"/>
    <s v="Tecnología - Ciencias Aplicadas"/>
    <s v="610 - Medicina y salud"/>
    <s v="610 - Medicina y salud"/>
    <s v="Enfermedades"/>
    <s v="61499|10"/>
    <n v="27"/>
  </r>
  <r>
    <s v="Bib Central"/>
    <s v="Ciencia y Tecnología"/>
    <s v="Libro"/>
    <x v="0"/>
    <s v="Current critical care diagnosis and treatment / Frederic S. Bongard, Darryl Y. Sue."/>
    <s v="Bongard, Frederic S."/>
    <s v="New York : McGraw-Hill Companies, 2002."/>
    <n v="2002"/>
    <x v="1"/>
    <s v="0-8385-1454-5"/>
    <s v="Atencion Al Enfermo ; Atencion Medica ; Cuidados Intensivos (Medicina) ; Diagnostico ; Infeccion ; Nutricion ; Quimioterapia"/>
    <x v="7"/>
    <x v="2"/>
    <n v="53462"/>
    <n v="10"/>
    <s v="081097"/>
    <s v="Current critical care diagnosis and treatment / Frederic S. Bongard, Darryl Y. Sue."/>
    <n v="2002"/>
    <s v="616 - Enfermedades"/>
    <s v="https://search.ebscohost.com/login.aspx?profile=eds&amp;custid=s9495846&amp;groupid=main&amp;authtype=ip,guest&amp;direct=true&amp;bquery=sab.000053462"/>
    <s v="BOAP"/>
    <s v="616.028"/>
    <s v="Cuidados intensivos"/>
    <s v="Tecnología - Ciencias Aplicadas"/>
    <s v="610 - Medicina y salud"/>
    <s v="610 - Medicina y salud"/>
    <s v="Enfermedades"/>
    <s v="53462|10"/>
    <n v="1"/>
  </r>
  <r>
    <s v="Bib Central"/>
    <s v="Ciencia y Tecnología"/>
    <s v="Libro"/>
    <x v="0"/>
    <s v="Tratado de medicina intensiva / Antonio Cárdenas Cruz y Juan Roca Guiseris."/>
    <s v="Cárdenas Cruz, Antonio autor"/>
    <s v="Barcelona : Elsevier, ©2017."/>
    <n v="2017"/>
    <x v="0"/>
    <s v="9788490228968"/>
    <n v="0"/>
    <x v="7"/>
    <x v="0"/>
    <n v="264719"/>
    <n v="10"/>
    <s v="156129"/>
    <s v="Tratado de medicina intensiva / Antonio Cárdenas Cruz y Juan Roca Guiseris."/>
    <n v="2017"/>
    <s v="616 - Enfermedades"/>
    <s v="https://search.ebscohost.com/login.aspx?profile=eds&amp;custid=s9495846&amp;groupid=main&amp;authtype=ip,guest&amp;direct=true&amp;bquery=sab.000264719"/>
    <s v="BOAP"/>
    <s v="616.028"/>
    <s v="Cuidados intensivos"/>
    <s v="Tecnología - Ciencias Aplicadas"/>
    <s v="610 - Medicina y salud"/>
    <s v="610 - Medicina y salud"/>
    <s v="Enfermedades"/>
    <s v="264719|10"/>
    <n v="1"/>
  </r>
  <r>
    <s v="Bib Central"/>
    <s v="Ciencia y Tecnología"/>
    <s v="Libro"/>
    <x v="0"/>
    <s v="Manual de cuidados intensivos / dirs. Paul N. Lanken, C. William Hanson III y Scott Manaker."/>
    <m/>
    <s v="Buenos Aires : Editorial Médica Panamericana, 2003."/>
    <n v="2003"/>
    <x v="0"/>
    <s v="950-06-1370-0"/>
    <s v="Atencion Medica Critica ; Cuidados Intensivos (Medicina) ; Unidades de Cuidados Intensivos ; Urgencias Medicas"/>
    <x v="7"/>
    <x v="2"/>
    <n v="53760"/>
    <n v="10"/>
    <s v="081629"/>
    <s v="Manual de cuidados intensivos / dirs. Paul N. Lanken, C. William Hanson III y Scott Manaker."/>
    <n v="2003"/>
    <s v="616 - Enfermedades"/>
    <s v="https://search.ebscohost.com/login.aspx?profile=eds&amp;custid=s9495846&amp;groupid=main&amp;authtype=ip,guest&amp;direct=true&amp;bquery=sab.000053760"/>
    <s v="BOAP"/>
    <s v="616.028"/>
    <s v="Cuidados intensivos"/>
    <s v="Tecnología - Ciencias Aplicadas"/>
    <s v="610 - Medicina y salud"/>
    <s v="610 - Medicina y salud"/>
    <s v="Enfermedades"/>
    <s v="53760|10"/>
    <n v="4"/>
  </r>
  <r>
    <s v="Bib Central"/>
    <s v="Ciencia y Tecnología"/>
    <s v="Libro"/>
    <x v="0"/>
    <s v="Paciente en estado crítico / ed. Marco Antonio González A, Gustavo Restrepo M, Alvaro Sanín P."/>
    <m/>
    <s v="Medellín : Corporación para Investigaciones Biológicas (CIB), 2003."/>
    <n v="2003"/>
    <x v="0"/>
    <s v="958-9400-68-X"/>
    <s v="Atencion Medica Critica ; Cuidados Intensivos (Medicina) ; Infecciones Nosocomiales ; Insuficiencia Respiratoria ; Reanimacion (Medicina) ; Unidades de Cuidados Intensivos ; Urgencias Medicas"/>
    <x v="7"/>
    <x v="2"/>
    <n v="54862"/>
    <n v="10"/>
    <s v="083241"/>
    <s v="Paciente en estado crítico / ed. Marco Antonio González A, Gustavo Restrepo M, Alvaro Sanín P."/>
    <n v="2003"/>
    <s v="616 - Enfermedades"/>
    <s v="https://search.ebscohost.com/login.aspx?profile=eds&amp;custid=s9495846&amp;groupid=main&amp;authtype=ip,guest&amp;direct=true&amp;bquery=sab.000054862"/>
    <s v="BOAP"/>
    <s v="616.028"/>
    <s v="Cuidados intensivos"/>
    <s v="Tecnología - Ciencias Aplicadas"/>
    <s v="610 - Medicina y salud"/>
    <s v="610 - Medicina y salud"/>
    <s v="Enfermedades"/>
    <s v="54862|10"/>
    <n v="56"/>
  </r>
  <r>
    <s v="Bib Central"/>
    <s v="Ciencia y Tecnología"/>
    <s v="Libro"/>
    <x v="0"/>
    <s v="Medicina intensiva : bases fisiopatológicas del tratamiento / editores Alejandro Rodríguez [y otro"/>
    <m/>
    <s v="Buenos Aires : Ediciones Journal, ©2013."/>
    <n v="2013"/>
    <x v="0"/>
    <s v="9789871259847"/>
    <s v="Cuidados Intensivos ; Equipos de Cuidados de Salud ; Fisiopatologia ; Medicina de Urgencia ; Urgencias Medicas"/>
    <x v="7"/>
    <x v="0"/>
    <n v="256289"/>
    <n v="10"/>
    <s v="144352"/>
    <s v="Medicina intensiva : bases fisiopatológicas del tratamiento / editores Alejandro Rodríguez [y otro"/>
    <n v="2013"/>
    <s v="616 - Enfermedades"/>
    <s v="https://search.ebscohost.com/login.aspx?profile=eds&amp;custid=s9495846&amp;groupid=main&amp;authtype=ip,guest&amp;direct=true&amp;bquery=sab.000256289"/>
    <s v="BOAP"/>
    <s v="616.028"/>
    <s v="Cuidados intensivos"/>
    <s v="Tecnología - Ciencias Aplicadas"/>
    <s v="610 - Medicina y salud"/>
    <s v="610 - Medicina y salud"/>
    <s v="Enfermedades"/>
    <s v="256289|10"/>
    <n v="25"/>
  </r>
  <r>
    <s v="Bib Central"/>
    <s v="Ciencia y Tecnología"/>
    <s v="Libro"/>
    <x v="0"/>
    <s v="Protocolos y procedimientos en el paciente crítico / Pedro Gutiérrez Lizardi ; editor José Luis M"/>
    <s v="Gutiérrez Lizardi, Pedro"/>
    <s v="México : Manual Moderno, 2010 (impresión de 2011)."/>
    <n v="2010"/>
    <x v="0"/>
    <s v="978-607-448-061-0"/>
    <s v="Cuidados Criticos ; Cuidados Intensivos ; Medicina de Urgencia ; Unidades de Cuidados Intensivos"/>
    <x v="7"/>
    <x v="2"/>
    <n v="158964"/>
    <n v="10"/>
    <s v="140756"/>
    <s v="Protocolos y procedimientos en el paciente crítico / Pedro Gutiérrez Lizardi ; editor José Luis M"/>
    <n v="2010"/>
    <s v="616 - Enfermedades"/>
    <s v="https://search.ebscohost.com/login.aspx?profile=eds&amp;custid=s9495846&amp;groupid=main&amp;authtype=ip,guest&amp;direct=true&amp;bquery=sab.000158964"/>
    <s v="BOAP"/>
    <s v="616.028"/>
    <s v="Cuidados intensivos"/>
    <s v="Tecnología - Ciencias Aplicadas"/>
    <s v="610 - Medicina y salud"/>
    <s v="610 - Medicina y salud"/>
    <s v="Enfermedades"/>
    <s v="158964|10"/>
    <n v="27"/>
  </r>
  <r>
    <s v="Bib Central"/>
    <s v="Ciencia y Tecnología"/>
    <s v="Libro"/>
    <x v="0"/>
    <s v="Cuidados críticos / dirigido por Sancho Rodríguez Villar."/>
    <m/>
    <s v="Madrid : Marbán, 2013."/>
    <n v="2013"/>
    <x v="0"/>
    <s v="978-84-7101-925-7"/>
    <s v="Atencion Al Enfermo ; Cuidados Intensivos ; Enfermeria de Cuidados Intensivos ; Urgencias Medicas"/>
    <x v="7"/>
    <x v="0"/>
    <n v="256323"/>
    <n v="10"/>
    <s v="144372"/>
    <s v="Cuidados críticos / dirigido por Sancho Rodríguez Villar."/>
    <n v="2013"/>
    <s v="616 - Enfermedades"/>
    <s v="https://search.ebscohost.com/login.aspx?profile=eds&amp;custid=s9495846&amp;groupid=main&amp;authtype=ip,guest&amp;direct=true&amp;bquery=sab.000256323"/>
    <s v="BOAP"/>
    <s v="616.028"/>
    <s v="Cuidados intensivos"/>
    <s v="Tecnología - Ciencias Aplicadas"/>
    <s v="610 - Medicina y salud"/>
    <s v="610 - Medicina y salud"/>
    <s v="Enfermedades"/>
    <s v="256323|10"/>
    <n v="9"/>
  </r>
  <r>
    <s v="Bib Central"/>
    <s v="Ciencia y Tecnología"/>
    <s v="Libro"/>
    <x v="0"/>
    <s v="Green book cuidado intensivo : de la teoría a la práctica / Daniel Agustin Godoy y Sebastián Ugar"/>
    <s v="Agustín Godoy, Daniel autor"/>
    <s v="Bogotá : Distribuna, ©2014."/>
    <n v="2014"/>
    <x v="0"/>
    <s v="9789588813127"/>
    <n v="0"/>
    <x v="7"/>
    <x v="0"/>
    <n v="266237"/>
    <n v="10"/>
    <s v="157063"/>
    <s v="Green book cuidado intensivo : de la teoría a la práctica / Daniel Agustin Godoy y Sebastián Ugar"/>
    <n v="2014"/>
    <s v="616 - Enfermedades"/>
    <s v="https://search.ebscohost.com/login.aspx?profile=eds&amp;custid=s9495846&amp;groupid=main&amp;authtype=ip,guest&amp;direct=true&amp;bquery=sab.000266237"/>
    <s v="BOAP"/>
    <s v="616.028"/>
    <s v="Cuidados intensivos"/>
    <s v="Tecnología - Ciencias Aplicadas"/>
    <s v="610 - Medicina y salud"/>
    <s v="610 - Medicina y salud"/>
    <s v="Enfermedades"/>
    <s v="266237|10"/>
    <n v="12"/>
  </r>
  <r>
    <s v="Bib Central"/>
    <s v="Ciencia y Tecnología"/>
    <s v="Libro"/>
    <x v="0"/>
    <s v="Diagnóstico y tratamiento en cuidados intensivos / editor Frederic S. Bongard, Darryl Y. Sue y Jani"/>
    <m/>
    <s v="México : Editorial El Manual Moderno, 2009."/>
    <n v="2009"/>
    <x v="0"/>
    <s v="978-607-448-023-8"/>
    <s v="Cuidados Intensivos (Medicina) ; Diagnostico ; Emergencias Quirurgicas ; Medicina de Urgencia"/>
    <x v="7"/>
    <x v="2"/>
    <n v="127547"/>
    <n v="10"/>
    <s v="123321"/>
    <s v="Diagnóstico y tratamiento en cuidados intensivos / editor Frederic S. Bongard, Darryl Y. Sue y Jani"/>
    <n v="2009"/>
    <s v="616 - Enfermedades"/>
    <s v="https://search.ebscohost.com/login.aspx?profile=eds&amp;custid=s9495846&amp;groupid=main&amp;authtype=ip,guest&amp;direct=true&amp;bquery=sab.000127547"/>
    <s v="BOAP"/>
    <s v="616.028"/>
    <s v="Cuidados intensivos"/>
    <s v="Tecnología - Ciencias Aplicadas"/>
    <s v="610 - Medicina y salud"/>
    <s v="610 - Medicina y salud"/>
    <s v="Enfermedades"/>
    <s v="127547|10"/>
    <n v="25"/>
  </r>
  <r>
    <s v="Bib Central"/>
    <s v="Ciencia y Tecnología"/>
    <s v="Libro"/>
    <x v="0"/>
    <s v="Textbook of critical care / William C. Shoemaker ... [et all.] ; senior editor, Ake Grenvik ; editor"/>
    <m/>
    <s v="Philadelphia : W.B. Saunders Company, 2000."/>
    <n v="2000"/>
    <x v="0"/>
    <s v="0-7216-7246-9"/>
    <s v="Cuidado Critico ; Cuidados Intensivos (Medicina) ; Unidades de Cuidados Intensivos"/>
    <x v="7"/>
    <x v="1"/>
    <n v="52516"/>
    <n v="10"/>
    <s v="079718"/>
    <s v="Textbook of critical care / William C. Shoemaker ... [et all.] ; senior editor, Ake Grenvik ; editor"/>
    <n v="-2000"/>
    <s v="616 - Enfermedades"/>
    <s v="https://search.ebscohost.com/login.aspx?profile=eds&amp;custid=s9495846&amp;groupid=main&amp;authtype=ip,guest&amp;direct=true&amp;bquery=sab.000052516"/>
    <s v="BOAP"/>
    <s v="616.028"/>
    <s v="Cuidados intensivos"/>
    <s v="Tecnología - Ciencias Aplicadas"/>
    <s v="610 - Medicina y salud"/>
    <s v="610 - Medicina y salud"/>
    <s v="Enfermedades"/>
    <s v="52516|10"/>
    <n v="7"/>
  </r>
  <r>
    <s v="Bib Central"/>
    <s v="Ciencia y Tecnología"/>
    <s v="Libro"/>
    <x v="0"/>
    <s v="El Libro de la UCI / Paul L. Marino ; traducción María Jesús del Sol Jaquotot ; revisión cientí"/>
    <s v="Marino, Paul L. autor"/>
    <s v="Barcelona : Wolters Kluwer/Lippincot Williams &amp; Wilkins, 2014."/>
    <n v="2014"/>
    <x v="0"/>
    <s v="978-84-1600-4-19-5"/>
    <s v="Cuidados Intensivos ; Insuficiencia Respiratoria ; Medicina Interna ; Monitoreo de Pacientes ; Unidades de Cuidados Intensivos"/>
    <x v="7"/>
    <x v="0"/>
    <n v="171247"/>
    <n v="10"/>
    <s v="150401"/>
    <s v="El Libro de la UCI / Paul L. Marino ; traducción María Jesús del Sol Jaquotot ; revisión cientí"/>
    <n v="2014"/>
    <s v="616 - Enfermedades"/>
    <s v="https://search.ebscohost.com/login.aspx?profile=eds&amp;custid=s9495846&amp;groupid=main&amp;authtype=ip,guest&amp;direct=true&amp;bquery=sab.000171247"/>
    <s v="BOAP"/>
    <s v="616.028"/>
    <s v="Cuidados intensivos"/>
    <s v="Tecnología - Ciencias Aplicadas"/>
    <s v="610 - Medicina y salud"/>
    <s v="610 - Medicina y salud"/>
    <s v="Enfermedades"/>
    <s v="171247|10"/>
    <n v="49"/>
  </r>
  <r>
    <s v="Bib Central"/>
    <s v="Ciencia y Tecnología"/>
    <s v="Libro"/>
    <x v="0"/>
    <s v="The ICU book / Paul L. Marino, Kenneth M. Sutin."/>
    <s v="Marino, Paul L."/>
    <s v="Philadelphia : Lippincott Williams and Wilkins, 2007."/>
    <n v="2007"/>
    <x v="0"/>
    <s v="978-0-7817-4802-5"/>
    <s v="Cardiologia ; Cateterismo ; Cuidados Intensivos (Medicina) ; Hemorragia ; Presion Sanguinea ; Respiracion Artificial ; Toxicologia ; Transfusion de Sangre ; Trastornos de la Respiracion ; Tromboembolismo"/>
    <x v="7"/>
    <x v="2"/>
    <n v="16505"/>
    <n v="10"/>
    <s v="102508"/>
    <s v="The ICU book / Paul L. Marino, Kenneth M. Sutin."/>
    <n v="2007"/>
    <s v="616 - Enfermedades"/>
    <s v="https://search.ebscohost.com/login.aspx?profile=eds&amp;custid=s9495846&amp;groupid=main&amp;authtype=ip,guest&amp;direct=true&amp;bquery=sab.000016505"/>
    <s v="BOAP"/>
    <s v="616.028"/>
    <s v="Cuidados intensivos"/>
    <s v="Tecnología - Ciencias Aplicadas"/>
    <s v="610 - Medicina y salud"/>
    <s v="610 - Medicina y salud"/>
    <s v="Enfermedades"/>
    <s v="16505|10"/>
    <n v="32"/>
  </r>
  <r>
    <s v="Bib Central"/>
    <s v="Ciencia y Tecnología"/>
    <s v="Libro"/>
    <x v="0"/>
    <s v="Principios de reanimación / Stanley Feldman y Harold Ellis."/>
    <s v="Feldman, Stanley"/>
    <s v="Barcelona : Salvat Editores, 1979."/>
    <n v="1979"/>
    <x v="0"/>
    <s v="84-345-1664-0"/>
    <s v="Atencion Al Enfermo ; Cuidados Intensivos (Medicina) ; Fisiopatologia ; Resucitacion (Medicina)"/>
    <x v="7"/>
    <x v="5"/>
    <n v="30377"/>
    <n v="10"/>
    <s v="044917"/>
    <s v="Principios de reanimación / Stanley Feldman y Harold Ellis."/>
    <n v="-2000"/>
    <s v="616 - Enfermedades"/>
    <s v="https://search.ebscohost.com/login.aspx?profile=eds&amp;custid=s9495846&amp;groupid=main&amp;authtype=ip,guest&amp;direct=true&amp;bquery=sab.000030377"/>
    <s v="BOAP"/>
    <s v="616.028"/>
    <s v="Cuidados intensivos"/>
    <s v="Tecnología - Ciencias Aplicadas"/>
    <s v="610 - Medicina y salud"/>
    <s v="610 - Medicina y salud"/>
    <s v="Enfermedades"/>
    <s v="30377|10"/>
    <n v="19"/>
  </r>
  <r>
    <s v="Bib Central"/>
    <s v="Ciencia y Tecnología"/>
    <s v="Libro"/>
    <x v="0"/>
    <s v="Manual Washington de cuidados intensivos / editores Marin Kollef y Warren Isakov ; traducción, Isra"/>
    <m/>
    <s v="Barcelona : Wolters Kluwer, 2015."/>
    <n v="2015"/>
    <x v="0"/>
    <s v="9788416004799"/>
    <s v="Cuidados Intensivos (Medicina) ; Cuidados Intensivos (Medicina)"/>
    <x v="7"/>
    <x v="0"/>
    <n v="174415"/>
    <n v="10"/>
    <s v="151770"/>
    <s v="Manual Washington de cuidados intensivos / editores Marin Kollef y Warren Isakov ; traducción, Isra"/>
    <n v="2015"/>
    <s v="616 - Enfermedades"/>
    <s v="https://search.ebscohost.com/login.aspx?profile=eds&amp;custid=s9495846&amp;groupid=main&amp;authtype=ip,guest&amp;direct=true&amp;bquery=sab.000174415"/>
    <s v="BOAP"/>
    <s v="616.028"/>
    <s v="Cuidados intensivos"/>
    <s v="Tecnología - Ciencias Aplicadas"/>
    <s v="610 - Medicina y salud"/>
    <s v="610 - Medicina y salud"/>
    <s v="Enfermedades"/>
    <s v="174415|10"/>
    <n v="32"/>
  </r>
  <r>
    <s v="Biblioteca Alterna"/>
    <s v="Ciencia y Tecnología"/>
    <s v="Libro"/>
    <x v="0"/>
    <s v="Guías para manejo de urgencias / Ministerio de la Protección Social."/>
    <s v="Colombia. Ministerio de la Protección Social. Grupo de Atención de Emergencias y Desastres"/>
    <s v="Bogotá : Ministerio de la Protección Social, 2003."/>
    <n v="2003"/>
    <x v="0"/>
    <s v="958-97263-2-1"/>
    <s v="Agentes Gastrointestinales ; Atencion Al Enfermo ; Cuidados Intensivos (Medicina) ; Enfermedades Cardiovasculares ; Enfermedades de Las Glandulas Endocrinas ; Enfermedades Del Sistema Nervioso ; Medicina de Urgencias ; Servicios Medicos de Urgencias ; Urgencias Medicas"/>
    <x v="7"/>
    <x v="2"/>
    <n v="61969"/>
    <n v="50"/>
    <s v="102567"/>
    <s v="Guías para manejo de urgencias / Ministerio de la Protección Social."/>
    <n v="2003"/>
    <s v="616 - Enfermedades"/>
    <s v="https://search.ebscohost.com/login.aspx?profile=eds&amp;custid=s9495846&amp;groupid=main&amp;authtype=ip,guest&amp;direct=true&amp;bquery=sab.000061969"/>
    <s v="BOAP"/>
    <s v="616.025"/>
    <s v="Emergencias Médicas"/>
    <s v="Tecnología - Ciencias Aplicadas"/>
    <s v="610 - Medicina y salud"/>
    <s v="610 - Medicina y salud"/>
    <s v="Enfermedades"/>
    <s v="61969|50"/>
    <n v="10"/>
  </r>
  <r>
    <s v="Bib Central"/>
    <s v="Ciencia y Tecnología"/>
    <s v="Libro"/>
    <x v="0"/>
    <s v="Atención sanitaria especial en situaciones de emergencia / Ana Caravaca Caballero."/>
    <s v="Caravaca Caballero, Ana"/>
    <s v="Madrid : Aran, 2013."/>
    <n v="2013"/>
    <x v="0"/>
    <s v="978-84-92977-49-9"/>
    <s v="Atencion Medica Primaria ; Medicina de Urgencia ; Urgencias Medicas"/>
    <x v="7"/>
    <x v="0"/>
    <n v="166387"/>
    <n v="10"/>
    <s v="146196"/>
    <s v="Atención sanitaria especial en situaciones de emergencia / Ana Caravaca Caballero."/>
    <n v="2013"/>
    <s v="616 - Enfermedades"/>
    <s v="https://search.ebscohost.com/login.aspx?profile=eds&amp;custid=s9495846&amp;groupid=main&amp;authtype=ip,guest&amp;direct=true&amp;bquery=sab.000166387"/>
    <s v="BOAP"/>
    <s v="616.025"/>
    <s v="Emergencias Médicas"/>
    <s v="Tecnología - Ciencias Aplicadas"/>
    <s v="610 - Medicina y salud"/>
    <s v="610 - Medicina y salud"/>
    <s v="Enfermedades"/>
    <s v="166387|10"/>
    <n v="5"/>
  </r>
  <r>
    <s v="Bib Central"/>
    <s v="Ciencia y Tecnología"/>
    <s v="Libro"/>
    <x v="0"/>
    <s v="Medicina interna en urgencias / Juan Carlos Velásquez ... [et al.]."/>
    <m/>
    <s v="Bogotá : Asociación Colombiana de Medicina Interna ; Editorial Médica Celsus, 2005 (impresión 20"/>
    <n v="2005"/>
    <x v="0"/>
    <s v="958-9327-25-7"/>
    <s v="Atencion Al Enfermo ; Cardiologia ; Endocrinologia ; Medicina de Urgencia ; Nefrologia ; Neumonia ; Neurologia ; Resucitacion ; Urgencias Toxicologicas"/>
    <x v="7"/>
    <x v="2"/>
    <n v="58482"/>
    <n v="10"/>
    <s v="089758"/>
    <s v="Medicina interna en urgencias / Juan Carlos Velásquez ... [et al.]."/>
    <n v="2005"/>
    <s v="616 - Enfermedades"/>
    <s v="https://search.ebscohost.com/login.aspx?profile=eds&amp;custid=s9495846&amp;groupid=main&amp;authtype=ip,guest&amp;direct=true&amp;bquery=sab.000058482"/>
    <s v="BOAP"/>
    <s v="616.025"/>
    <s v="Emergencias Médicas"/>
    <s v="Tecnología - Ciencias Aplicadas"/>
    <s v="610 - Medicina y salud"/>
    <s v="610 - Medicina y salud"/>
    <s v="Enfermedades"/>
    <s v="58482|10"/>
    <n v="39"/>
  </r>
  <r>
    <s v="Bib Central"/>
    <s v="Ciencia y Tecnología"/>
    <s v="Libro"/>
    <x v="0"/>
    <s v="Emergency medicine : a comprehensive study guide / ed. Judith E. Tintinalli."/>
    <m/>
    <s v="New York : McGraw-Hill Companies, 2004."/>
    <n v="2004"/>
    <x v="1"/>
    <s v="0-07-138875-3"/>
    <s v="Analgesia ; Anestesia ; Atencion Al Enfermo ; Atencion Primaria de la Salud ; Dolor ; Enfermedad Cardiovascular ; Enfermedades de Los Pulmones ; Enfermedades Gastrointestinales ; Enfermedades Renales ; Enfermedades Transmisibles ; Ginecologia ; Obstetricia ; Urgencias Medicas"/>
    <x v="7"/>
    <x v="2"/>
    <n v="56391"/>
    <n v="10"/>
    <s v="085443"/>
    <s v="Emergency medicine : a comprehensive study guide / ed. Judith E. Tintinalli."/>
    <n v="2004"/>
    <s v="616 - Enfermedades"/>
    <s v="https://search.ebscohost.com/login.aspx?profile=eds&amp;custid=s9495846&amp;groupid=main&amp;authtype=ip,guest&amp;direct=true&amp;bquery=sab.000056391"/>
    <s v="BOAP"/>
    <s v="616.025"/>
    <s v="Emergencias Médicas"/>
    <s v="Tecnología - Ciencias Aplicadas"/>
    <s v="610 - Medicina y salud"/>
    <s v="610 - Medicina y salud"/>
    <s v="Enfermedades"/>
    <s v="56391|10"/>
    <n v="19"/>
  </r>
  <r>
    <s v="Biblioteca Alterna"/>
    <s v="Ciencia y Tecnología"/>
    <s v="Libro"/>
    <x v="0"/>
    <s v="Rosen's emergency medicine : concepts and clinical practice / ed. John A Marx, Robert S. Hockberger,"/>
    <m/>
    <s v="St. Louis (E.U.) : Mosby, 2002."/>
    <n v="2002"/>
    <x v="1"/>
    <s v="0-323-01185-3"/>
    <s v="Abuso Del Nino ; Abuso Sexual ; Cabeza ; Choque (Medicina) ; Conducta (Psicologia) ; Cuello ; Dolor Abdominal ; Endocrinologia ; Fiebre ; Geriatria ; Hematologia ; Inmunologia ; Medio Ambiente ; Metabolismo ; Neurologia ; Oncologia ; Ortopedia ; Pediatria ; Pulmones ; Reanimacion (Medicina) ; Sistema Cardiovascular ; Toxicologia ; Transplante de Organos, Tejidos, Etc. ; Urgencias Medicas ; Ventilacion ; Violencia"/>
    <x v="7"/>
    <x v="2"/>
    <n v="57335"/>
    <n v="30"/>
    <s v="087554"/>
    <s v="Rosen's emergency medicine : concepts and clinical practice / ed. John A Marx, Robert S. Hockberger,"/>
    <n v="2002"/>
    <s v="616 - Enfermedades"/>
    <s v="https://search.ebscohost.com/login.aspx?profile=eds&amp;custid=s9495846&amp;groupid=main&amp;authtype=ip,guest&amp;direct=true&amp;bquery=sab.000057335"/>
    <s v="BOAP"/>
    <s v="616.025"/>
    <s v="Emergencias Médicas"/>
    <s v="Tecnología - Ciencias Aplicadas"/>
    <s v="610 - Medicina y salud"/>
    <s v="610 - Medicina y salud"/>
    <s v="Enfermedades"/>
    <s v="57335|30"/>
    <n v="1"/>
  </r>
  <r>
    <s v="Bib Central"/>
    <s v="Ciencia y Tecnología"/>
    <s v="Libro"/>
    <x v="0"/>
    <s v="Manual de medicina de urgencia : diagnóstico y tratamiento / Jon L., Jenkins; Joseph, Loscalzo."/>
    <s v="Jenkins, Jon L."/>
    <s v="México : Salvat, 1989 (impresión de 1993)."/>
    <n v="1993"/>
    <x v="0"/>
    <s v="84-345-2725-1"/>
    <s v="Primeros Auxilios - Manuales ; Traumatismo ; Urgencias Medicas - Manuales"/>
    <x v="7"/>
    <x v="1"/>
    <n v="30315"/>
    <n v="10"/>
    <s v="044600"/>
    <s v="Manual de medicina de urgencia : diagnóstico y tratamiento / Jon L., Jenkins; Joseph, Loscalzo."/>
    <n v="-2000"/>
    <s v="616 - Enfermedades"/>
    <s v="https://search.ebscohost.com/login.aspx?profile=eds&amp;custid=s9495846&amp;groupid=main&amp;authtype=ip,guest&amp;direct=true&amp;bquery=sab.000030315"/>
    <s v="BOAP"/>
    <s v="616.025"/>
    <s v="Emergencias Médicas"/>
    <s v="Tecnología - Ciencias Aplicadas"/>
    <s v="610 - Medicina y salud"/>
    <s v="610 - Medicina y salud"/>
    <s v="Enfermedades"/>
    <s v="30315|10"/>
    <n v="4"/>
  </r>
  <r>
    <s v="Bib Central"/>
    <s v="Ciencia y Tecnología"/>
    <s v="Libro"/>
    <x v="0"/>
    <s v="Urgencias domiciliarias : guía rápida de actuación / Juan Navarro Campoamor."/>
    <s v="Navarro Campoamor, Juan autor"/>
    <s v="Madrid : Editorial Médica Panamericana, ©2016."/>
    <n v="2016"/>
    <x v="0"/>
    <s v="9788491100645"/>
    <s v="Atencion Medica Ambulatoria ; Medicina de Urgencia ; Servicios de Atencion Domiciliaria"/>
    <x v="7"/>
    <x v="0"/>
    <n v="179506"/>
    <n v="10"/>
    <s v="155007"/>
    <s v="Urgencias domiciliarias : guía rápida de actuación / Juan Navarro Campoamor."/>
    <n v="2016"/>
    <s v="616 - Enfermedades"/>
    <s v="https://search.ebscohost.com/login.aspx?profile=eds&amp;custid=s9495846&amp;groupid=main&amp;authtype=ip,guest&amp;direct=true&amp;bquery=sab.000179506"/>
    <s v="BOAP"/>
    <s v="616.025"/>
    <s v="Emergencias Médicas"/>
    <s v="Tecnología - Ciencias Aplicadas"/>
    <s v="610 - Medicina y salud"/>
    <s v="610 - Medicina y salud"/>
    <s v="Enfermedades"/>
    <s v="179506|10"/>
    <n v="14"/>
  </r>
  <r>
    <s v="Bib Central"/>
    <s v="Ciencia y Tecnología"/>
    <s v="Libro"/>
    <x v="0"/>
    <s v="Casos clínicos en medicina de urgencias / K. C., McHardy; D. J., Godden; D., Nathwani; Gillian, Nee"/>
    <m/>
    <s v="Madrid : Mosby ; Doyma Libros, 1995."/>
    <n v="1995"/>
    <x v="0"/>
    <s v="84-8174-111-6"/>
    <s v="Atencion Medica Critica ; Casos En Clinica ; Medicina de Urgencias - Casos ; Urgencias Medicas - Casos"/>
    <x v="7"/>
    <x v="1"/>
    <n v="36814"/>
    <n v="40"/>
    <s v="058592"/>
    <s v="Casos clínicos en medicina de urgencias / K. C., McHardy; D. J., Godden; D., Nathwani; Gillian, Nee"/>
    <n v="-2000"/>
    <s v="616 - Enfermedades"/>
    <s v="https://search.ebscohost.com/login.aspx?profile=eds&amp;custid=s9495846&amp;groupid=main&amp;authtype=ip,guest&amp;direct=true&amp;bquery=sab.000036814"/>
    <s v="BOAP"/>
    <s v="616.025"/>
    <s v="Emergencias Médicas"/>
    <s v="Tecnología - Ciencias Aplicadas"/>
    <s v="610 - Medicina y salud"/>
    <s v="610 - Medicina y salud"/>
    <s v="Enfermedades"/>
    <s v="36814|40"/>
    <n v="4"/>
  </r>
  <r>
    <s v="Bib Central"/>
    <s v="Ciencia y Tecnología"/>
    <s v="Libro"/>
    <x v="0"/>
    <s v="Manual de urgencias / Miguel Rivas Jiménez."/>
    <s v="Rivas Jiménez, Miguel autor"/>
    <s v="Madrid : Editorial Medica Panamericana, 2016."/>
    <n v="2016"/>
    <x v="0"/>
    <s v="9788491100362"/>
    <n v="0"/>
    <x v="7"/>
    <x v="0"/>
    <n v="269992"/>
    <n v="10"/>
    <s v="159948"/>
    <s v="Manual de urgencias / Miguel Rivas Jiménez."/>
    <n v="2016"/>
    <s v="616 - Enfermedades"/>
    <s v="https://search.ebscohost.com/login.aspx?profile=eds&amp;custid=s9495846&amp;groupid=main&amp;authtype=ip,guest&amp;direct=true&amp;bquery=sab.000269992"/>
    <s v="BOAP"/>
    <s v="616.025"/>
    <s v="Emergencias Médicas"/>
    <s v="Tecnología - Ciencias Aplicadas"/>
    <s v="610 - Medicina y salud"/>
    <s v="610 - Medicina y salud"/>
    <s v="Enfermedades"/>
    <s v="269992|10"/>
    <n v="9"/>
  </r>
  <r>
    <s v="Bib Central"/>
    <s v="Ciencia y Tecnología"/>
    <s v="Libro"/>
    <x v="0"/>
    <s v="Emergencias médicas y paciente crítico / Sebastián Ugarte, Vinko Tomicic y Rodrigo Marks."/>
    <s v="Ugarte, Sebastían autor"/>
    <s v="Santiago de Chile : Editorial mediterráneo, ©2017."/>
    <n v="2017"/>
    <x v="0"/>
    <s v="9789562203920"/>
    <n v="0"/>
    <x v="7"/>
    <x v="0"/>
    <n v="266374"/>
    <n v="10"/>
    <s v="157144"/>
    <s v="Emergencias médicas y paciente crítico / Sebastián Ugarte, Vinko Tomicic y Rodrigo Marks."/>
    <n v="2017"/>
    <s v="616 - Enfermedades"/>
    <s v="https://search.ebscohost.com/login.aspx?profile=eds&amp;custid=s9495846&amp;groupid=main&amp;authtype=ip,guest&amp;direct=true&amp;bquery=sab.000266374"/>
    <s v="BOAP"/>
    <s v="616.025"/>
    <s v="Emergencias Médicas"/>
    <s v="Tecnología - Ciencias Aplicadas"/>
    <s v="610 - Medicina y salud"/>
    <s v="610 - Medicina y salud"/>
    <s v="Enfermedades"/>
    <s v="266374|10"/>
    <n v="10"/>
  </r>
  <r>
    <s v="Bib Central"/>
    <s v="Ciencia y Tecnología"/>
    <s v="Libro"/>
    <x v="0"/>
    <s v="Manual de triage prehospitalario / Alberto J. Rodríguez Soler, María Nieves Peláez Corres y Luis"/>
    <s v="Rodríguez Soler, Alberto J."/>
    <s v="Barcelona : Elsevier España, 2008."/>
    <n v="2008"/>
    <x v="0"/>
    <s v="978-84-8086-293-6"/>
    <s v="Medicina de Urgencia ; Seleccion (Medicina) ; Servicio Medico de Urgencias"/>
    <x v="7"/>
    <x v="2"/>
    <n v="101290"/>
    <n v="20"/>
    <s v="118423"/>
    <s v="Manual de triage prehospitalario / Alberto J. Rodríguez Soler, María Nieves Peláez Corres y Luis"/>
    <n v="2008"/>
    <s v="616 - Enfermedades"/>
    <s v="https://search.ebscohost.com/login.aspx?profile=eds&amp;custid=s9495846&amp;groupid=main&amp;authtype=ip,guest&amp;direct=true&amp;bquery=sab.000101290"/>
    <s v="BOAP"/>
    <s v="616.025"/>
    <s v="Emergencias Médicas"/>
    <s v="Tecnología - Ciencias Aplicadas"/>
    <s v="610 - Medicina y salud"/>
    <s v="610 - Medicina y salud"/>
    <s v="Enfermedades"/>
    <s v="101290|20"/>
    <n v="9"/>
  </r>
  <r>
    <s v="Bib Central"/>
    <s v="Recursos Especiales"/>
    <s v="DVD"/>
    <x v="2"/>
    <s v="Infant and toddler first aid videograbación"/>
    <m/>
    <s v="Estados Unidos : Apogee Communications Group, 2006."/>
    <n v="2006"/>
    <x v="1"/>
    <m/>
    <s v="Accidentes Domesticos ; Ninos ; Ninos ; Primeros Auxilios"/>
    <x v="7"/>
    <x v="2"/>
    <n v="141230"/>
    <n v="10"/>
    <s v="132930"/>
    <s v="Infant and toddler first aid videograbación"/>
    <n v="2006"/>
    <s v="616 - Enfermedades"/>
    <s v="https://search.ebscohost.com/login.aspx?profile=eds&amp;custid=s9495846&amp;groupid=main&amp;authtype=ip,guest&amp;direct=true&amp;bquery=sab.000141230"/>
    <s v="BOAP"/>
    <s v="616.0252"/>
    <s v="Primeros auxilios"/>
    <s v="Tecnología - Ciencias Aplicadas"/>
    <s v="610 - Medicina y salud"/>
    <s v="610 - Medicina y salud"/>
    <s v="Enfermedades"/>
    <s v="141230|10"/>
    <n v="1"/>
  </r>
  <r>
    <s v="Bib Central"/>
    <s v="Ciencia y Tecnología"/>
    <s v="Libro"/>
    <x v="0"/>
    <s v="First aid for the emergency medicine clerkship : the student to student guide / eds. Latha G. Stead,"/>
    <m/>
    <s v="New York : McGraw-Hill Companies, 2002."/>
    <n v="2001"/>
    <x v="1"/>
    <s v="0-07-136426-9"/>
    <s v="Endocrinologia ; Enfermedad Cardiovascular ; Enfermedad Gastrointestinal ; Enfermedades Renales ; Etica Medica ; Ginecologia ; Hematologia ; Neurologia ; Obstetricia ; Oncologia ; Reanimacion (Medicina) ; Toxicologia ; Trastornos de la Respiracion ; Traumatologia ; Urgencias Medicas"/>
    <x v="7"/>
    <x v="2"/>
    <n v="57337"/>
    <n v="10"/>
    <s v="087548"/>
    <s v="First aid for the emergency medicine clerkship : the student to student guide / eds. Latha G. Stead,"/>
    <n v="2001"/>
    <s v="616 - Enfermedades"/>
    <s v="https://search.ebscohost.com/login.aspx?profile=eds&amp;custid=s9495846&amp;groupid=main&amp;authtype=ip,guest&amp;direct=true&amp;bquery=sab.000057337"/>
    <s v="BOAP"/>
    <s v="616.025"/>
    <s v="Emergencias Médicas"/>
    <s v="Tecnología - Ciencias Aplicadas"/>
    <s v="610 - Medicina y salud"/>
    <s v="610 - Medicina y salud"/>
    <s v="Enfermedades"/>
    <s v="57337|10"/>
    <n v="12"/>
  </r>
  <r>
    <s v="Bib Central"/>
    <s v="Ciencia y Tecnología"/>
    <s v="Libro"/>
    <x v="0"/>
    <s v="Enfermo crítico y emergencias / José María Nicolás [y otros]."/>
    <s v="Nicolás, José María autor"/>
    <s v="Barcelona ; Ámsterdam : Elsevier/Masson, ©2011."/>
    <n v="2011"/>
    <x v="0"/>
    <s v="9788480864701"/>
    <s v="Cuidados Intensivos ; Enfermos Cronicos ; Medicina de Urgencias ; Transporte de Enfermos y Heridos ; Urgencias Medicas"/>
    <x v="7"/>
    <x v="0"/>
    <n v="158203"/>
    <n v="10"/>
    <s v="141105"/>
    <s v="Enfermo crítico y emergencias / José María Nicolás [y otros]."/>
    <n v="2011"/>
    <s v="616 - Enfermedades"/>
    <s v="https://search.ebscohost.com/login.aspx?profile=eds&amp;custid=s9495846&amp;groupid=main&amp;authtype=ip,guest&amp;direct=true&amp;bquery=sab.000158203"/>
    <s v="BOAP"/>
    <s v="616.025"/>
    <s v="Emergencias Médicas"/>
    <s v="Tecnología - Ciencias Aplicadas"/>
    <s v="610 - Medicina y salud"/>
    <s v="610 - Medicina y salud"/>
    <s v="Enfermedades"/>
    <s v="158203|10"/>
    <n v="35"/>
  </r>
  <r>
    <s v="Bib Central"/>
    <s v="Ciencia y Tecnología"/>
    <s v="Libro"/>
    <x v="0"/>
    <s v="Medicina interna en urgencias : una guía práctica / Alfredo Pinzón J. [y otros ocho]."/>
    <s v="Pinzón Junca, Alfredo autor"/>
    <s v="Bogotá : Editorial Médica Celsus, 2013."/>
    <n v="2013"/>
    <x v="0"/>
    <s v="9789589327524"/>
    <s v="Cardiologia ; Dermatologia ; Emergencias ; Endocrinologia ; Hematologia ; Medicina de Urgencia ; Medicina Interna ; Nefrologia ; Oncologia ; Psiquiatria ; Toxicologia"/>
    <x v="7"/>
    <x v="0"/>
    <n v="254301"/>
    <n v="10"/>
    <s v="140881"/>
    <s v="Medicina interna en urgencias : una guía práctica / Alfredo Pinzón J. [y otros ocho]."/>
    <n v="2013"/>
    <s v="616 - Enfermedades"/>
    <s v="https://search.ebscohost.com/login.aspx?profile=eds&amp;custid=s9495846&amp;groupid=main&amp;authtype=ip,guest&amp;direct=true&amp;bquery=sab.000254301"/>
    <s v="BOAP"/>
    <s v="616.025"/>
    <s v="Emergencias Médicas"/>
    <s v="Tecnología - Ciencias Aplicadas"/>
    <s v="610 - Medicina y salud"/>
    <s v="610 - Medicina y salud"/>
    <s v="Enfermedades"/>
    <s v="254301|10"/>
    <n v="65"/>
  </r>
  <r>
    <s v="Bib Central"/>
    <s v="Recursos Especiales"/>
    <s v="DVD"/>
    <x v="0"/>
    <s v="Tintinalli : medicina de urgencias / editor en jefe Judith E. Tintinalli ; coeditores J. Stephan Sta"/>
    <m/>
    <s v="México : McGraw-Hill Interamericana Editores, 2013."/>
    <n v="2013"/>
    <x v="0"/>
    <s v="9786071508805"/>
    <s v="Medicina de Urgencia ; Primeros Auxilios ; Reanimacion (Medicina)"/>
    <x v="7"/>
    <x v="0"/>
    <n v="256807"/>
    <n v="20"/>
    <s v="144699"/>
    <s v="Tintinalli : medicina de urgencias / editor en jefe Judith E. Tintinalli ; coeditores J. Stephan Sta"/>
    <n v="2013"/>
    <s v="616 - Enfermedades"/>
    <s v="https://search.ebscohost.com/login.aspx?profile=eds&amp;custid=s9495846&amp;groupid=main&amp;authtype=ip,guest&amp;direct=true&amp;bquery=sab.000256807"/>
    <s v="BOAP"/>
    <s v="616.025"/>
    <s v="Emergencias Médicas"/>
    <s v="Tecnología - Ciencias Aplicadas"/>
    <s v="610 - Medicina y salud"/>
    <s v="610 - Medicina y salud"/>
    <s v="Enfermedades"/>
    <s v="256807|20"/>
    <n v="1"/>
  </r>
  <r>
    <s v="Bib Central"/>
    <s v="Ciencia y Tecnología"/>
    <s v="Libro"/>
    <x v="0"/>
    <s v="Atlas de procedimientos en urgencias / Ariel, Pérez Monroy; Luis Enrique, Gutiérrez Gallego; Víct"/>
    <s v="Pérez Monroy, Ariel"/>
    <s v="Santafé de Bogotá : Editorial Médica CELSUS, 1996."/>
    <n v="1996"/>
    <x v="0"/>
    <s v="958-9327-08-7"/>
    <s v="Abdomen ; Anestesia Local ; Cateterismo Arterial ; Urgencias Medicas"/>
    <x v="7"/>
    <x v="1"/>
    <n v="37741"/>
    <n v="30"/>
    <s v="055702"/>
    <s v="Atlas de procedimientos en urgencias / Ariel, Pérez Monroy; Luis Enrique, Gutiérrez Gallego; Víct"/>
    <n v="-2000"/>
    <s v="616 - Enfermedades"/>
    <s v="https://search.ebscohost.com/login.aspx?profile=eds&amp;custid=s9495846&amp;groupid=main&amp;authtype=ip,guest&amp;direct=true&amp;bquery=sab.000037741"/>
    <s v="BOAP"/>
    <s v="616.025"/>
    <s v="Emergencias Médicas"/>
    <s v="Tecnología - Ciencias Aplicadas"/>
    <s v="610 - Medicina y salud"/>
    <s v="610 - Medicina y salud"/>
    <s v="Enfermedades"/>
    <s v="37741|30"/>
    <n v="3"/>
  </r>
  <r>
    <s v="Bib Central"/>
    <s v="Ciencia y Tecnología"/>
    <s v="Libro"/>
    <x v="0"/>
    <s v="Manual de soporte vital avanzado : en el paciente adulto y pediátrico / Cristina Abril Ramírez ..."/>
    <m/>
    <s v="Madrid : Ergon, 2014."/>
    <n v="2014"/>
    <x v="0"/>
    <s v="9788415950073"/>
    <s v="Electrocardiografia ; Medicina de Urgencia ; Reanimacion Cardiopulmonar ; Sistema Cardiovascular"/>
    <x v="7"/>
    <x v="0"/>
    <n v="167341"/>
    <n v="30"/>
    <s v="150360"/>
    <s v="Manual de soporte vital avanzado : en el paciente adulto y pediátrico / Cristina Abril Ramírez ..."/>
    <n v="2014"/>
    <s v="616 - Enfermedades"/>
    <s v="https://search.ebscohost.com/login.aspx?profile=eds&amp;custid=s9495846&amp;groupid=main&amp;authtype=ip,guest&amp;direct=true&amp;bquery=sab.000167341"/>
    <s v="BOAP"/>
    <s v="616.025"/>
    <s v="Emergencias Médicas"/>
    <s v="Tecnología - Ciencias Aplicadas"/>
    <s v="610 - Medicina y salud"/>
    <s v="610 - Medicina y salud"/>
    <s v="Enfermedades"/>
    <s v="167341|30"/>
    <n v="22"/>
  </r>
  <r>
    <s v="Bib Central"/>
    <s v="Ciencia y Tecnología"/>
    <s v="Libro"/>
    <x v="0"/>
    <s v="ABC de reanimación / editores, Jasmeet Soar, Gavin D. Perkins y Jerry Nolan."/>
    <m/>
    <s v="Venezuela : Amolca, 2014."/>
    <n v="2014"/>
    <x v="0"/>
    <s v="978-958-8816-70-8"/>
    <s v="Medicina de Urgencia ; Reanimacion Cardiaca ; Respiracion Artificial"/>
    <x v="7"/>
    <x v="0"/>
    <n v="167739"/>
    <n v="10"/>
    <s v="148990"/>
    <s v="ABC de reanimación / editores, Jasmeet Soar, Gavin D. Perkins y Jerry Nolan."/>
    <n v="2014"/>
    <s v="616 - Enfermedades"/>
    <s v="https://search.ebscohost.com/login.aspx?profile=eds&amp;custid=s9495846&amp;groupid=main&amp;authtype=ip,guest&amp;direct=true&amp;bquery=sab.000167739"/>
    <s v="BOAP"/>
    <s v="616.025"/>
    <s v="Emergencias Médicas"/>
    <s v="Tecnología - Ciencias Aplicadas"/>
    <s v="610 - Medicina y salud"/>
    <s v="610 - Medicina y salud"/>
    <s v="Enfermedades"/>
    <s v="167739|10"/>
    <n v="21"/>
  </r>
  <r>
    <s v="Bib Central"/>
    <s v="Recursos Especiales"/>
    <s v="DVD"/>
    <x v="2"/>
    <s v="[Atención en situación de emergencia] diapositiva"/>
    <m/>
    <s v="Bogotá : Universidad de La Sabana, [2000]."/>
    <n v="2000"/>
    <x v="0"/>
    <m/>
    <n v="0"/>
    <x v="7"/>
    <x v="1"/>
    <n v="90677"/>
    <n v="10"/>
    <s v="112886"/>
    <s v="[Atención en situación de emergencia] diapositiva"/>
    <n v="-2000"/>
    <s v="616 - Enfermedades"/>
    <s v="https://search.ebscohost.com/login.aspx?profile=eds&amp;custid=s9495846&amp;groupid=main&amp;authtype=ip,guest&amp;direct=true&amp;bquery=sab.000090677"/>
    <s v="BOAP"/>
    <s v="616.0252"/>
    <s v="Primeros auxilios"/>
    <s v="Tecnología - Ciencias Aplicadas"/>
    <s v="610 - Medicina y salud"/>
    <s v="610 - Medicina y salud"/>
    <s v="Enfermedades"/>
    <s v="90677|10"/>
    <n v="1"/>
  </r>
  <r>
    <s v="Bib Central"/>
    <s v="Ciencia y Tecnología"/>
    <s v="Libro"/>
    <x v="0"/>
    <s v="Diagnóstico y tratamiento en medicina de urgencias / editado por C. Keith Stone y Roger L. Humphrie"/>
    <m/>
    <s v="México : McGraw Hill, 2013."/>
    <n v="2013"/>
    <x v="0"/>
    <s v="978-607-15-0791-4"/>
    <s v="Medicina de Urgencia ; Medicina de Urgencia ; Servicio Medico de Urgencias ; Traumatologia ; Urgencias Medicas"/>
    <x v="7"/>
    <x v="0"/>
    <n v="254449"/>
    <n v="10"/>
    <s v="140784"/>
    <s v="Diagnóstico y tratamiento en medicina de urgencias / editado por C. Keith Stone y Roger L. Humphrie"/>
    <n v="2013"/>
    <s v="616 - Enfermedades"/>
    <s v="https://search.ebscohost.com/login.aspx?profile=eds&amp;custid=s9495846&amp;groupid=main&amp;authtype=ip,guest&amp;direct=true&amp;bquery=sab.000254449"/>
    <s v="BOAP"/>
    <s v="616.025"/>
    <s v="Emergencias Médicas"/>
    <s v="Tecnología - Ciencias Aplicadas"/>
    <s v="610 - Medicina y salud"/>
    <s v="610 - Medicina y salud"/>
    <s v="Enfermedades"/>
    <s v="254449|10"/>
    <n v="35"/>
  </r>
  <r>
    <s v="Bib Central"/>
    <s v="Ciencia y Tecnología"/>
    <s v="Libro"/>
    <x v="0"/>
    <s v="First aid for the emergency medicine : oral boards / editado por David S. Howes y Rohit Gupta."/>
    <m/>
    <s v="New York : McGraw-Hill."/>
    <n v="2011"/>
    <x v="1"/>
    <s v="978-0-07-144507-8"/>
    <s v="Medicina de Urgencias ; Primeros Auxilios ; Urgencias Medicas"/>
    <x v="7"/>
    <x v="0"/>
    <n v="146395"/>
    <n v="10"/>
    <s v="135421"/>
    <s v="First aid for the emergency medicine : oral boards / editado por David S. Howes y Rohit Gupta."/>
    <n v="2011"/>
    <s v="616 - Enfermedades"/>
    <s v="https://search.ebscohost.com/login.aspx?profile=eds&amp;custid=s9495846&amp;groupid=main&amp;authtype=ip,guest&amp;direct=true&amp;bquery=sab.000146395"/>
    <s v="BOAP"/>
    <s v="616.025"/>
    <s v="Emergencias Médicas"/>
    <s v="Tecnología - Ciencias Aplicadas"/>
    <s v="610 - Medicina y salud"/>
    <s v="610 - Medicina y salud"/>
    <s v="Enfermedades"/>
    <s v="146395|10"/>
    <n v="6"/>
  </r>
  <r>
    <s v="Bib Central"/>
    <s v="Ciencia y Tecnología"/>
    <s v="Libro"/>
    <x v="0"/>
    <s v="Manejo integral de urgencias / Gustavo Malagón-Londoño."/>
    <s v="Malagón-Londoño, Gustavo"/>
    <s v="Santafé de Bogotá : Editorial Médica Panamericana, 1997."/>
    <n v="1997"/>
    <x v="0"/>
    <s v="958-9181-31-7"/>
    <s v="Medicina de Urgencias - Manejo ; Primeros Auxilios - Manejo ; Urgencias Medicas - Manejo"/>
    <x v="7"/>
    <x v="1"/>
    <n v="36513"/>
    <n v="20"/>
    <s v="053743"/>
    <s v="Manejo integral de urgencias / Gustavo Malagón-Londoño."/>
    <n v="-2000"/>
    <s v="616 - Enfermedades"/>
    <s v="https://search.ebscohost.com/login.aspx?profile=eds&amp;custid=s9495846&amp;groupid=main&amp;authtype=ip,guest&amp;direct=true&amp;bquery=sab.000036513"/>
    <s v="BOAP"/>
    <s v="616.025"/>
    <s v="Emergencias Médicas"/>
    <s v="Tecnología - Ciencias Aplicadas"/>
    <s v="610 - Medicina y salud"/>
    <s v="610 - Medicina y salud"/>
    <s v="Enfermedades"/>
    <s v="36513|20"/>
    <n v="1"/>
  </r>
  <r>
    <s v="Bib Central"/>
    <s v="Ciencia y Tecnología"/>
    <s v="Libro"/>
    <x v="0"/>
    <s v="ER-ATC curso de entrenamiento avanzado en medicina de emergencia : sala de urgencias y atención pre"/>
    <m/>
    <s v="Bogotá : P.L.A. Export Editores Ltda., 2007."/>
    <n v="2007"/>
    <x v="0"/>
    <m/>
    <s v="Atencion Medica Critica ; Medicina de Urgencias ; Quemaduras ; Servicio de Urgencias En El Hospital ; Servicios Prehospitalarios ; Traumatismo ; Urgencias Medicas"/>
    <x v="7"/>
    <x v="2"/>
    <n v="19181"/>
    <n v="10"/>
    <s v="103616"/>
    <s v="ER-ATC curso de entrenamiento avanzado en medicina de emergencia : sala de urgencias y atención pre"/>
    <n v="2007"/>
    <s v="616 - Enfermedades"/>
    <s v="https://search.ebscohost.com/login.aspx?profile=eds&amp;custid=s9495846&amp;groupid=main&amp;authtype=ip,guest&amp;direct=true&amp;bquery=sab.000019181"/>
    <s v="BOAP"/>
    <s v="616.025"/>
    <s v="Emergencias Médicas"/>
    <s v="Tecnología - Ciencias Aplicadas"/>
    <s v="610 - Medicina y salud"/>
    <s v="610 - Medicina y salud"/>
    <s v="Enfermedades"/>
    <s v="19181|10"/>
    <n v="8"/>
  </r>
  <r>
    <s v="Bib Central"/>
    <s v="Ciencia y Tecnología"/>
    <s v="Libro"/>
    <x v="0"/>
    <s v="Bioética y medicina intensiva / coordinador Lluís Cabré Pericas."/>
    <m/>
    <s v="Madrid : Thomson Reuters ; Editorial Arazandi, 2012."/>
    <n v="2012"/>
    <x v="0"/>
    <s v="978-84-470-3940-1"/>
    <s v="Bioetica ; Consentimiento Informado (Medicina) ; Cuidados Intensivos ; etica Medica ; Investigacion Clinica ; Medicina de Urgencia ; Medico y Paciente"/>
    <x v="7"/>
    <x v="0"/>
    <n v="167555"/>
    <n v="10"/>
    <s v="148755"/>
    <s v="Bioética y medicina intensiva / coordinador Lluís Cabré Pericas."/>
    <n v="2012"/>
    <s v="616 - Enfermedades"/>
    <s v="https://search.ebscohost.com/login.aspx?profile=eds&amp;custid=s9495846&amp;groupid=main&amp;authtype=ip,guest&amp;direct=true&amp;bquery=sab.000167555"/>
    <s v="BOAP"/>
    <s v="616.025"/>
    <s v="Emergencias Médicas"/>
    <s v="Tecnología - Ciencias Aplicadas"/>
    <s v="610 - Medicina y salud"/>
    <s v="610 - Medicina y salud"/>
    <s v="Enfermedades"/>
    <s v="167555|10"/>
    <n v="3"/>
  </r>
  <r>
    <s v="Biblioteca Alterna"/>
    <s v="Semiactiva"/>
    <s v="Libro"/>
    <x v="0"/>
    <s v="Manual de normas tecnico-administrativas para la prestación de servicios de urgencias en el Sistema"/>
    <s v="Colombia. Secretaría Distrital de Salud"/>
    <s v="Santafé de Bogotá : Comunicar Publicidad, 1994."/>
    <n v="1994"/>
    <x v="0"/>
    <m/>
    <s v="Primeros Auxilios - Manuales ; Servicio Medico de Urgencias ; Urgencias Medicas - Manuales"/>
    <x v="7"/>
    <x v="1"/>
    <n v="42686"/>
    <n v="10"/>
    <s v="064124"/>
    <s v="Manual de normas tecnico-administrativas para la prestación de servicios de urgencias en el Sistema"/>
    <n v="-2000"/>
    <s v="616 - Enfermedades"/>
    <s v="https://search.ebscohost.com/login.aspx?profile=eds&amp;custid=s9495846&amp;groupid=main&amp;authtype=ip,guest&amp;direct=true&amp;bquery=sab.000042686"/>
    <s v="BOAP"/>
    <s v="616.025"/>
    <s v="Emergencias Médicas"/>
    <s v="Tecnología - Ciencias Aplicadas"/>
    <s v="610 - Medicina y salud"/>
    <s v="610 - Medicina y salud"/>
    <s v="Enfermedades"/>
    <s v="42686|10"/>
    <n v="4"/>
  </r>
  <r>
    <s v="Biblioteca Alterna"/>
    <s v="Ciencia y Tecnología"/>
    <s v="Libro"/>
    <x v="0"/>
    <s v="Fundamentos básicos de anestesia y reanimación en medicina de urgencias, emergencias y catástrofe"/>
    <s v="Carrasco Jiménez, María Sol"/>
    <s v="Madrid : Arán Ediciones, 2005."/>
    <n v="2005"/>
    <x v="0"/>
    <s v="84-95913-60-7"/>
    <s v="Anestesia ; Medicina de Urgencias ; Reanimacion (Medicina) ; Respiracion Artificial"/>
    <x v="7"/>
    <x v="2"/>
    <n v="63463"/>
    <n v="10"/>
    <s v="100013"/>
    <s v="Fundamentos básicos de anestesia y reanimación en medicina de urgencias, emergencias y catástrofe"/>
    <n v="2005"/>
    <s v="616 - Enfermedades"/>
    <s v="https://search.ebscohost.com/login.aspx?profile=eds&amp;custid=s9495846&amp;groupid=main&amp;authtype=ip,guest&amp;direct=true&amp;bquery=sab.000063463"/>
    <s v="BOAP"/>
    <s v="616.025"/>
    <s v="Emergencias Médicas"/>
    <s v="Tecnología - Ciencias Aplicadas"/>
    <s v="610 - Medicina y salud"/>
    <s v="610 - Medicina y salud"/>
    <s v="Enfermedades"/>
    <s v="63463|10"/>
    <n v="5"/>
  </r>
  <r>
    <s v="Bib Central"/>
    <s v="Ciencia y Tecnología"/>
    <s v="Libro"/>
    <x v="0"/>
    <s v="Urgencias en la atención prehospitalaria : técnicas básicas y avanzadas para el personal asistenc"/>
    <m/>
    <s v="Medelín : Corporación para Investigaciones Biológicas, 2011."/>
    <n v="2011"/>
    <x v="0"/>
    <s v="9789589076552"/>
    <s v="Atencion Medica Prehospitalaria ; Heridas y Lesiones ; Medicina de Urgencia ; Primeros Auxilios ; Servicio Medico de Urgencias"/>
    <x v="7"/>
    <x v="0"/>
    <n v="177436"/>
    <n v="10"/>
    <s v="151026"/>
    <s v="Urgencias en la atención prehospitalaria : técnicas básicas y avanzadas para el personal asistenc"/>
    <n v="2011"/>
    <s v="616 - Enfermedades"/>
    <s v="https://search.ebscohost.com/login.aspx?profile=eds&amp;custid=s9495846&amp;groupid=main&amp;authtype=ip,guest&amp;direct=true&amp;bquery=sab.000177436"/>
    <s v="BOAP"/>
    <s v="616.025"/>
    <s v="Emergencias Médicas"/>
    <s v="Tecnología - Ciencias Aplicadas"/>
    <s v="610 - Medicina y salud"/>
    <s v="610 - Medicina y salud"/>
    <s v="Enfermedades"/>
    <s v="177436|10"/>
    <n v="3"/>
  </r>
  <r>
    <s v="Bib Central"/>
    <s v="Recursos Especiales"/>
    <s v="DVD"/>
    <x v="2"/>
    <s v="Basic first aid videograbación"/>
    <m/>
    <s v="New York : American safety, 2008."/>
    <n v="2008"/>
    <x v="1"/>
    <m/>
    <s v="Accidentes Domesticos ; Lesiones Corporales ; Medicina de Urgencia ; Primeros Auxilios"/>
    <x v="7"/>
    <x v="2"/>
    <n v="141234"/>
    <n v="10"/>
    <s v="132934"/>
    <s v="Basic first aid videograbación"/>
    <n v="2008"/>
    <s v="616 - Enfermedades"/>
    <s v="https://search.ebscohost.com/login.aspx?profile=eds&amp;custid=s9495846&amp;groupid=main&amp;authtype=ip,guest&amp;direct=true&amp;bquery=sab.000141234"/>
    <s v="BOAP"/>
    <s v="616.025"/>
    <s v="Emergencias Médicas"/>
    <s v="Tecnología - Ciencias Aplicadas"/>
    <s v="610 - Medicina y salud"/>
    <s v="610 - Medicina y salud"/>
    <s v="Enfermedades"/>
    <s v="141234|10"/>
    <n v="1"/>
  </r>
  <r>
    <s v="Bib Central"/>
    <s v="Ciencia y Tecnología"/>
    <s v="Libro"/>
    <x v="0"/>
    <s v="ABC en emergencias / Alberto J. Machado."/>
    <s v="Machado, Alberto J."/>
    <s v="Argentina : Edimed, 2009."/>
    <n v="2009"/>
    <x v="0"/>
    <s v="978-987-24275-7-3"/>
    <s v="Asistencia En Emergencias ; Medicina de Urgencias ; Primeros Auxilios ; Urgencias Medicas"/>
    <x v="7"/>
    <x v="2"/>
    <n v="142037"/>
    <n v="10"/>
    <s v="133999"/>
    <s v="ABC en emergencias / Alberto J. Machado."/>
    <n v="2009"/>
    <s v="616 - Enfermedades"/>
    <s v="https://search.ebscohost.com/login.aspx?profile=eds&amp;custid=s9495846&amp;groupid=main&amp;authtype=ip,guest&amp;direct=true&amp;bquery=sab.000142037"/>
    <s v="BOAP"/>
    <s v="616.025"/>
    <s v="Emergencias Médicas"/>
    <s v="Tecnología - Ciencias Aplicadas"/>
    <s v="610 - Medicina y salud"/>
    <s v="610 - Medicina y salud"/>
    <s v="Enfermedades"/>
    <s v="142037|10"/>
    <n v="23"/>
  </r>
  <r>
    <s v="Bib Central"/>
    <s v="Ciencia y Tecnología"/>
    <s v="Libro"/>
    <x v="0"/>
    <s v="Dejareview : medicina de urgencias / David H. Jang : traducción de Leonora Véliz Salazar."/>
    <s v="Jang, David H."/>
    <s v="México : Editorial el Manual Moderno, 2013."/>
    <n v="2013"/>
    <x v="0"/>
    <s v="978-607-448-278-2"/>
    <s v="Emergencias Medicas ; Servicio Medico de Urgencias"/>
    <x v="7"/>
    <x v="0"/>
    <n v="256151"/>
    <n v="10"/>
    <s v="144402"/>
    <s v="Dejareview : medicina de urgencias / David H. Jang : traducción de Leonora Véliz Salazar."/>
    <n v="2013"/>
    <s v="616 - Enfermedades"/>
    <s v="https://search.ebscohost.com/login.aspx?profile=eds&amp;custid=s9495846&amp;groupid=main&amp;authtype=ip,guest&amp;direct=true&amp;bquery=sab.000256151"/>
    <s v="BOAP"/>
    <s v="616.025"/>
    <s v="Emergencias Médicas"/>
    <s v="Tecnología - Ciencias Aplicadas"/>
    <s v="610 - Medicina y salud"/>
    <s v="610 - Medicina y salud"/>
    <s v="Enfermedades"/>
    <s v="256151|10"/>
    <n v="29"/>
  </r>
  <r>
    <s v="Bib Central"/>
    <s v="Recursos Especiales"/>
    <s v="DVD"/>
    <x v="2"/>
    <s v="Complete CPR : cardiopulmonary resuscitation videograbación"/>
    <m/>
    <s v="New York : American Safety, 2010."/>
    <n v="2010"/>
    <x v="1"/>
    <m/>
    <s v="Desfibriladores ; Medicina de Urgencia ; Primeros Auxilios ; Reanimacion Cardiaca"/>
    <x v="7"/>
    <x v="2"/>
    <n v="141232"/>
    <n v="10"/>
    <s v="132936"/>
    <s v="Complete CPR : cardiopulmonary resuscitation videograbación"/>
    <n v="2010"/>
    <s v="616 - Enfermedades"/>
    <s v="https://search.ebscohost.com/login.aspx?profile=eds&amp;custid=s9495846&amp;groupid=main&amp;authtype=ip,guest&amp;direct=true&amp;bquery=sab.000141232"/>
    <s v="BOAP"/>
    <s v="616.025"/>
    <s v="Emergencias Médicas"/>
    <s v="Tecnología - Ciencias Aplicadas"/>
    <s v="610 - Medicina y salud"/>
    <s v="610 - Medicina y salud"/>
    <s v="Enfermedades"/>
    <s v="141232|10"/>
    <n v="1"/>
  </r>
  <r>
    <s v="Bib Central"/>
    <s v="Ciencia y Tecnología"/>
    <s v="Libro"/>
    <x v="0"/>
    <s v="Manejo integral de urgencias / Gustavo Malagón-Londoño."/>
    <s v="Malagón-Londoño, Gustavo"/>
    <s v="Santafé de Bogotá : Editorial Médica Panamericana, 2004."/>
    <n v="2004"/>
    <x v="0"/>
    <s v="958-91-8171-6"/>
    <s v="Cuidados Intensivos (Medicina) ; Medicina de Urgencias ; Personal Medico de Urgencias ; Urgencias Medicas ; Urgencias Medicas"/>
    <x v="7"/>
    <x v="2"/>
    <n v="64093"/>
    <n v="20"/>
    <s v="106043"/>
    <s v="Manejo integral de urgencias / Gustavo Malagón-Londoño."/>
    <n v="2004"/>
    <s v="616 - Enfermedades"/>
    <s v="https://search.ebscohost.com/login.aspx?profile=eds&amp;custid=s9495846&amp;groupid=main&amp;authtype=ip,guest&amp;direct=true&amp;bquery=sab.000064093"/>
    <s v="BOAP"/>
    <s v="616.025"/>
    <s v="Emergencias Médicas"/>
    <s v="Tecnología - Ciencias Aplicadas"/>
    <s v="610 - Medicina y salud"/>
    <s v="610 - Medicina y salud"/>
    <s v="Enfermedades"/>
    <s v="64093|20"/>
    <n v="41"/>
  </r>
  <r>
    <s v="Bib Central"/>
    <s v="Ciencia y Tecnología"/>
    <s v="Libro"/>
    <x v="0"/>
    <s v="Manual de procedimientos en gestión de crisis / Carlos Alvarez Leiva y Juana Macías Seda."/>
    <s v="Alvarez Leiva, Carlos autor"/>
    <s v="Madrid : Arán Ediciones, ©2007."/>
    <n v="2007"/>
    <x v="0"/>
    <s v="9788496881273"/>
    <s v="Asistencia En Emergencias ; Manejo de Crisis ; Primeros Auxilios ; Sistemas de Comunicacion En Emergencias ; Trabajos de Rescate"/>
    <x v="7"/>
    <x v="2"/>
    <n v="66544"/>
    <n v="10"/>
    <s v="113142"/>
    <s v="Manual de procedimientos en gestión de crisis / Carlos Alvarez Leiva y Juana Macías Seda."/>
    <n v="2007"/>
    <s v="616 - Enfermedades"/>
    <s v="https://search.ebscohost.com/login.aspx?profile=eds&amp;custid=s9495846&amp;groupid=main&amp;authtype=ip,guest&amp;direct=true&amp;bquery=sab.000066544"/>
    <s v="BOAP"/>
    <s v="616.025"/>
    <s v="Emergencias Médicas"/>
    <s v="Tecnología - Ciencias Aplicadas"/>
    <s v="610 - Medicina y salud"/>
    <s v="610 - Medicina y salud"/>
    <s v="Enfermedades"/>
    <s v="66544|10"/>
    <n v="16"/>
  </r>
  <r>
    <s v="Bib Central"/>
    <s v="Ciencia y Tecnología"/>
    <s v="Libro"/>
    <x v="0"/>
    <s v="PHTLS : soporte vital basico y avanzado en el trauma prehospitalario / Prehospital Trauma Life Suppo"/>
    <m/>
    <s v="Barcelona : Elsevier Mosby, 2008."/>
    <n v="2008"/>
    <x v="0"/>
    <s v="978-0-323-03331-2"/>
    <s v="Heridas y Lesiones ; Medicina de Urgencias ; Primeros Auxilios ; Primeros Auxilios ; Sistema Musculoesqueletico ; Traumatologia"/>
    <x v="7"/>
    <x v="2"/>
    <n v="141998"/>
    <n v="10"/>
    <s v="133981"/>
    <s v="PHTLS : soporte vital basico y avanzado en el trauma prehospitalario / Prehospital Trauma Life Suppo"/>
    <n v="2008"/>
    <s v="616 - Enfermedades"/>
    <s v="https://search.ebscohost.com/login.aspx?profile=eds&amp;custid=s9495846&amp;groupid=main&amp;authtype=ip,guest&amp;direct=true&amp;bquery=sab.000141998"/>
    <s v="BOAP"/>
    <s v="616.025"/>
    <s v="Emergencias Médicas"/>
    <s v="Tecnología - Ciencias Aplicadas"/>
    <s v="610 - Medicina y salud"/>
    <s v="610 - Medicina y salud"/>
    <s v="Enfermedades"/>
    <s v="141998|10"/>
    <n v="37"/>
  </r>
  <r>
    <s v="Bib Central"/>
    <s v="Ciencia y Tecnología"/>
    <s v="Libro"/>
    <x v="0"/>
    <s v="Compendio de medicina de urgencias : guía terapéutica de bolsillo / L Jiménez Murillo y F J Monte"/>
    <s v="Jiménez Murillo, Luis autor"/>
    <s v="Barcelona : Elsevier, ©2017."/>
    <n v="2017"/>
    <x v="0"/>
    <s v="9788490228098"/>
    <n v="0"/>
    <x v="7"/>
    <x v="0"/>
    <n v="264725"/>
    <n v="10"/>
    <s v="156122"/>
    <s v="Compendio de medicina de urgencias : guía terapéutica de bolsillo / L Jiménez Murillo y F J Monte"/>
    <n v="2017"/>
    <s v="616 - Enfermedades"/>
    <s v="https://search.ebscohost.com/login.aspx?profile=eds&amp;custid=s9495846&amp;groupid=main&amp;authtype=ip,guest&amp;direct=true&amp;bquery=sab.000264725"/>
    <s v="BOAP"/>
    <s v="616.025"/>
    <s v="Emergencias Médicas"/>
    <s v="Tecnología - Ciencias Aplicadas"/>
    <s v="610 - Medicina y salud"/>
    <s v="610 - Medicina y salud"/>
    <s v="Enfermedades"/>
    <s v="264725|10"/>
    <n v="19"/>
  </r>
  <r>
    <s v="Bib Central"/>
    <s v="Recursos Especiales"/>
    <s v="DVD"/>
    <x v="2"/>
    <s v="[Fundamentación del cuidado] material visual"/>
    <m/>
    <s v="Bogotá : Universidad de La Sabana, [2000]."/>
    <n v="2000"/>
    <x v="0"/>
    <m/>
    <s v="Heridas"/>
    <x v="7"/>
    <x v="1"/>
    <n v="90741"/>
    <n v="10"/>
    <s v="112889"/>
    <s v="[Fundamentación del cuidado] material visual"/>
    <n v="-2000"/>
    <s v="616 - Enfermedades"/>
    <s v="https://search.ebscohost.com/login.aspx?profile=eds&amp;custid=s9495846&amp;groupid=main&amp;authtype=ip,guest&amp;direct=true&amp;bquery=sab.000090741"/>
    <s v="BOAP"/>
    <s v="616.0252"/>
    <s v="Primeros auxilios"/>
    <s v="Tecnología - Ciencias Aplicadas"/>
    <s v="610 - Medicina y salud"/>
    <s v="610 - Medicina y salud"/>
    <s v="Enfermedades"/>
    <s v="90741|10"/>
    <n v="1"/>
  </r>
  <r>
    <s v="Bib Central"/>
    <s v="Ciencia y Tecnología"/>
    <s v="Libro"/>
    <x v="0"/>
    <s v="Medicina de Urgencias y emergencias : guía diagnóstica y protocolos de actuación / Luis Jiménez"/>
    <s v="Jiménez Murillo, Luis autor"/>
    <s v="Barcelona : Elsevier, ©2015."/>
    <n v="2015"/>
    <x v="0"/>
    <s v="9788490221495"/>
    <s v="Medicina de Urgencia ; Primeros Auxilios ; Urgencias Medicas ; Urgencias Pediatricas ; Urgencias Psiquiatricas ; Urgencias Toxicologicas"/>
    <x v="7"/>
    <x v="0"/>
    <n v="171134"/>
    <n v="10"/>
    <s v="150366"/>
    <s v="Medicina de Urgencias y emergencias : guía diagnóstica y protocolos de actuación / Luis Jiménez"/>
    <n v="2015"/>
    <s v="616 - Enfermedades"/>
    <s v="https://search.ebscohost.com/login.aspx?profile=eds&amp;custid=s9495846&amp;groupid=main&amp;authtype=ip,guest&amp;direct=true&amp;bquery=sab.000171134"/>
    <s v="BOAP"/>
    <s v="616.025"/>
    <s v="Emergencias Médicas"/>
    <s v="Tecnología - Ciencias Aplicadas"/>
    <s v="610 - Medicina y salud"/>
    <s v="610 - Medicina y salud"/>
    <s v="Enfermedades"/>
    <s v="171134|10"/>
    <n v="64"/>
  </r>
  <r>
    <s v="Bib Central"/>
    <s v="Ciencia y Tecnología"/>
    <s v="Libro"/>
    <x v="0"/>
    <s v="Medicina de urgencias basada en la evidencia : estudios que cambian la práctica clínica / Emily Aa"/>
    <s v="Aaronson, Emily L. autor"/>
    <s v="Barcelona : Wolters Kluwer, 2015."/>
    <n v="2015"/>
    <x v="0"/>
    <s v="9788416004836"/>
    <s v="Medicina Basada En la Evidencia ; Medicina de Urgencia ; Pruebas Clinicas ; Servicio Medico de Urgencias"/>
    <x v="7"/>
    <x v="0"/>
    <n v="174346"/>
    <n v="20"/>
    <s v="151765"/>
    <s v="Medicina de urgencias basada en la evidencia : estudios que cambian la práctica clínica / Emily Aa"/>
    <n v="2015"/>
    <s v="616 - Enfermedades"/>
    <s v="https://search.ebscohost.com/login.aspx?profile=eds&amp;custid=s9495846&amp;groupid=main&amp;authtype=ip,guest&amp;direct=true&amp;bquery=sab.000174346"/>
    <s v="BOAP"/>
    <s v="616.025"/>
    <s v="Emergencias Médicas"/>
    <s v="Tecnología - Ciencias Aplicadas"/>
    <s v="610 - Medicina y salud"/>
    <s v="610 - Medicina y salud"/>
    <s v="Enfermedades"/>
    <s v="174346|20"/>
    <n v="6"/>
  </r>
  <r>
    <s v="Bib Central"/>
    <s v="Ciencia y Tecnología"/>
    <s v="Libro"/>
    <x v="0"/>
    <s v="Clinical procedures in emergency medicine / eds. James R. Roberts, Jarris R. Hedges."/>
    <m/>
    <s v="Philadelphia : Elsevier, 2004."/>
    <n v="1998"/>
    <x v="1"/>
    <s v="0-7216-9760-7"/>
    <s v="Cateterismo ; Neurologia ; Respiracion ; Ritmo Cardiaco ; Signos Vitales ; Sistema Muscular ; Transfusion de Sangre ; Urgencias Medicas"/>
    <x v="7"/>
    <x v="1"/>
    <n v="57336"/>
    <n v="10"/>
    <s v="087549"/>
    <s v="Clinical procedures in emergency medicine / eds. James R. Roberts, Jarris R. Hedges."/>
    <n v="-2000"/>
    <s v="616 - Enfermedades"/>
    <s v="https://search.ebscohost.com/login.aspx?profile=eds&amp;custid=s9495846&amp;groupid=main&amp;authtype=ip,guest&amp;direct=true&amp;bquery=sab.000057336"/>
    <s v="BOAP"/>
    <s v="616.025"/>
    <s v="Emergencias Médicas"/>
    <s v="Tecnología - Ciencias Aplicadas"/>
    <s v="610 - Medicina y salud"/>
    <s v="610 - Medicina y salud"/>
    <s v="Enfermedades"/>
    <s v="57336|10"/>
    <n v="3"/>
  </r>
  <r>
    <s v="Bib Central"/>
    <s v="Ciencia y Tecnología"/>
    <s v="Libro"/>
    <x v="0"/>
    <s v="El paciente urgente / editores Luis Mariano Gómez, Carlos Hernando Morales y Luis Fernando Isaza."/>
    <m/>
    <s v="Medelín : Corporación para Investigaciones Biológicas, 2010 (impresión de 2011)."/>
    <n v="2010"/>
    <x v="0"/>
    <s v="9789589076507"/>
    <s v="Atencion Al Enfermo ; Emergencias ; Medicina de Urgencia ; Servicio Medico de Urgencias"/>
    <x v="7"/>
    <x v="2"/>
    <n v="177434"/>
    <n v="10"/>
    <s v="151025"/>
    <s v="El paciente urgente / editores Luis Mariano Gómez, Carlos Hernando Morales y Luis Fernando Isaza."/>
    <n v="2010"/>
    <s v="616 - Enfermedades"/>
    <s v="https://search.ebscohost.com/login.aspx?profile=eds&amp;custid=s9495846&amp;groupid=main&amp;authtype=ip,guest&amp;direct=true&amp;bquery=sab.000177434"/>
    <s v="BOAP"/>
    <s v="616.025"/>
    <s v="Emergencias Médicas"/>
    <s v="Tecnología - Ciencias Aplicadas"/>
    <s v="610 - Medicina y salud"/>
    <s v="610 - Medicina y salud"/>
    <s v="Enfermedades"/>
    <s v="177434|10"/>
    <n v="10"/>
  </r>
  <r>
    <s v="Bib Central"/>
    <s v="Ciencia y Tecnología"/>
    <s v="Libro"/>
    <x v="0"/>
    <s v="Medicina de urgencias : guía terapéutica / [directores de la obra] Luis Jiménez Murillo y F. Javi"/>
    <m/>
    <s v="Barcelona : Elsevier, 2011."/>
    <n v="2011"/>
    <x v="0"/>
    <s v="978-84-8086-748-1"/>
    <s v="Medicina de Urgencia ; Primeros Auxilios"/>
    <x v="7"/>
    <x v="0"/>
    <n v="158192"/>
    <n v="10"/>
    <s v="141094"/>
    <s v="Medicina de urgencias : guía terapéutica / [directores de la obra] Luis Jiménez Murillo y F. Javi"/>
    <n v="2011"/>
    <s v="616 - Enfermedades"/>
    <s v="https://search.ebscohost.com/login.aspx?profile=eds&amp;custid=s9495846&amp;groupid=main&amp;authtype=ip,guest&amp;direct=true&amp;bquery=sab.000158192"/>
    <s v="BOAP"/>
    <s v="616.025"/>
    <s v="Emergencias Médicas"/>
    <s v="Tecnología - Ciencias Aplicadas"/>
    <s v="610 - Medicina y salud"/>
    <s v="610 - Medicina y salud"/>
    <s v="Enfermedades"/>
    <s v="158192|10"/>
    <n v="69"/>
  </r>
  <r>
    <s v="Bib Central"/>
    <s v="Ciencia y Tecnología"/>
    <s v="Libro"/>
    <x v="0"/>
    <s v="EMPACT : urgencias médicas : evaluación, atención y transporte de pacientes / Alice L. Dalton ..."/>
    <m/>
    <s v="México : Manual Moderno, 2012."/>
    <n v="2012"/>
    <x v="0"/>
    <s v="978-607-448-171-6"/>
    <s v="Atencion Medica ; Medicina de Urgencia ; Primeros Auxilios ; Satisfaccion Del Paciente ; Tecnicos Medicos de Urgencias ; Urgencias Medicas"/>
    <x v="7"/>
    <x v="0"/>
    <n v="165654"/>
    <n v="10"/>
    <s v="145707"/>
    <s v="EMPACT : urgencias médicas : evaluación, atención y transporte de pacientes / Alice L. Dalton ..."/>
    <n v="2012"/>
    <s v="616 - Enfermedades"/>
    <s v="https://search.ebscohost.com/login.aspx?profile=eds&amp;custid=s9495846&amp;groupid=main&amp;authtype=ip,guest&amp;direct=true&amp;bquery=sab.000165654"/>
    <s v="BOAP"/>
    <s v="616.025"/>
    <s v="Emergencias Médicas"/>
    <s v="Tecnología - Ciencias Aplicadas"/>
    <s v="610 - Medicina y salud"/>
    <s v="610 - Medicina y salud"/>
    <s v="Enfermedades"/>
    <s v="165654|10"/>
    <n v="24"/>
  </r>
  <r>
    <s v="Bib Central"/>
    <s v="Recursos Especiales"/>
    <s v="DVD"/>
    <x v="2"/>
    <s v="Gunshot wound first aid videograbación"/>
    <m/>
    <s v="San Diego : Gunvideo, 2007."/>
    <n v="2007"/>
    <x v="1"/>
    <m/>
    <s v="Heridas de Bala ; Primeros Auxilios ; Servicio Medico de Urgencias ; Traumatologia"/>
    <x v="7"/>
    <x v="2"/>
    <n v="141231"/>
    <n v="10"/>
    <s v="132937"/>
    <s v="Gunshot wound first aid videograbación"/>
    <n v="2007"/>
    <s v="616 - Enfermedades"/>
    <s v="https://search.ebscohost.com/login.aspx?profile=eds&amp;custid=s9495846&amp;groupid=main&amp;authtype=ip,guest&amp;direct=true&amp;bquery=sab.000141231"/>
    <s v="BOAP"/>
    <s v="616.0252"/>
    <s v="Primeros auxilios"/>
    <s v="Tecnología - Ciencias Aplicadas"/>
    <s v="610 - Medicina y salud"/>
    <s v="610 - Medicina y salud"/>
    <s v="Enfermedades"/>
    <s v="141231|10"/>
    <n v="1"/>
  </r>
  <r>
    <s v="Bib Central"/>
    <s v="Ciencia y Tecnología"/>
    <s v="Libro"/>
    <x v="0"/>
    <s v="Urgente saber de urgencias ed. Ana Agudelo de Marín."/>
    <m/>
    <s v="Medellín : Hospital Universitario San Vicente de Paúl, 2005."/>
    <n v="2005"/>
    <x v="0"/>
    <s v="958-96370-7-8"/>
    <s v="Abdomen ; Fracturas ; Oftalmologia ; Quemaduras ; Traumatologia ; Urgencias Medicas"/>
    <x v="7"/>
    <x v="2"/>
    <n v="60192"/>
    <n v="10"/>
    <s v="093790"/>
    <s v="Urgente saber de urgencias ed. Ana Agudelo de Marín."/>
    <n v="2005"/>
    <s v="616 - Enfermedades"/>
    <s v="https://search.ebscohost.com/login.aspx?profile=eds&amp;custid=s9495846&amp;groupid=main&amp;authtype=ip,guest&amp;direct=true&amp;bquery=sab.000060192"/>
    <s v="BOAP"/>
    <s v="616.025"/>
    <s v="Emergencias Médicas"/>
    <s v="Tecnología - Ciencias Aplicadas"/>
    <s v="610 - Medicina y salud"/>
    <s v="610 - Medicina y salud"/>
    <s v="Enfermedades"/>
    <s v="60192|10"/>
    <n v="18"/>
  </r>
  <r>
    <s v="Bib Central"/>
    <s v="Ciencia y Tecnología"/>
    <s v="Libro"/>
    <x v="0"/>
    <s v="Urgencias médicas / Thomas Clarke, Kravis; Carmen Germaine, Warner."/>
    <s v="Kravis, Thomas Clarke"/>
    <s v="Barcelona : Salvat, 1984."/>
    <n v="1984"/>
    <x v="0"/>
    <s v="84-345-2362-0"/>
    <s v="Choque (Medicina) ; Traumatismo ; Urgencias Medicas"/>
    <x v="7"/>
    <x v="3"/>
    <n v="30361"/>
    <n v="10"/>
    <s v="044694"/>
    <s v="Urgencias médicas / Thomas Clarke, Kravis; Carmen Germaine, Warner."/>
    <n v="-2000"/>
    <s v="616 - Enfermedades"/>
    <s v="https://search.ebscohost.com/login.aspx?profile=eds&amp;custid=s9495846&amp;groupid=main&amp;authtype=ip,guest&amp;direct=true&amp;bquery=sab.000030361"/>
    <s v="BOAP"/>
    <s v="616.025"/>
    <s v="Emergencias Médicas"/>
    <s v="Tecnología - Ciencias Aplicadas"/>
    <s v="610 - Medicina y salud"/>
    <s v="610 - Medicina y salud"/>
    <s v="Enfermedades"/>
    <s v="30361|10"/>
    <n v="14"/>
  </r>
  <r>
    <s v="Bib Central"/>
    <s v="Ciencia y Tecnología"/>
    <s v="Libro"/>
    <x v="0"/>
    <s v="Urgencias quirúrgicas en atención primaria / coordinador Francisco J. Pérez Lara... [et al.]."/>
    <m/>
    <s v="Alcala la Real : Formación Alcalá, 2002."/>
    <n v="2002"/>
    <x v="0"/>
    <s v="84-95658-29-1"/>
    <s v="Enfermeria ; Medicina de Urgencias ; Medicina Familiar ; Urgencias Medicas"/>
    <x v="7"/>
    <x v="2"/>
    <n v="6362"/>
    <n v="10"/>
    <s v="113451"/>
    <s v="Urgencias quirúrgicas en atención primaria / coordinador Francisco J. Pérez Lara... [et al.]."/>
    <n v="2002"/>
    <s v="616 - Enfermedades"/>
    <s v="https://search.ebscohost.com/login.aspx?profile=eds&amp;custid=s9495846&amp;groupid=main&amp;authtype=ip,guest&amp;direct=true&amp;bquery=sab.000006362"/>
    <s v="BOAP"/>
    <s v="616.025"/>
    <s v="Emergencias Médicas"/>
    <s v="Tecnología - Ciencias Aplicadas"/>
    <s v="610 - Medicina y salud"/>
    <s v="610 - Medicina y salud"/>
    <s v="Enfermedades"/>
    <s v="6362|10"/>
    <n v="9"/>
  </r>
  <r>
    <s v="Bib Central"/>
    <s v="Ciencia y Tecnología"/>
    <s v="Libro"/>
    <x v="0"/>
    <s v="What to do in a paediatric emergency : a condensed guide to managing paediatric emergencies based on"/>
    <s v="Higginson, Ian"/>
    <s v="London : BMJ Publishing Group, 1997."/>
    <n v="1997"/>
    <x v="1"/>
    <s v="0-7279-1032-9"/>
    <s v="Ninos ; Ninos Recien Nacidos ; Pediatria ; Urgencias Medicas ; Urgencias Pediatricas"/>
    <x v="7"/>
    <x v="1"/>
    <n v="57251"/>
    <n v="10"/>
    <s v="087321"/>
    <s v="What to do in a paediatric emergency : a condensed guide to managing paediatric emergencies based on"/>
    <n v="-2000"/>
    <s v="616 - Enfermedades"/>
    <s v="https://search.ebscohost.com/login.aspx?profile=eds&amp;custid=s9495846&amp;groupid=main&amp;authtype=ip,guest&amp;direct=true&amp;bquery=sab.000057251"/>
    <s v="BOAP"/>
    <s v="616.0252"/>
    <s v="Primeros auxilios"/>
    <s v="Tecnología - Ciencias Aplicadas"/>
    <s v="610 - Medicina y salud"/>
    <s v="610 - Medicina y salud"/>
    <s v="Enfermedades"/>
    <s v="57251|10"/>
    <n v="1"/>
  </r>
  <r>
    <s v="Bib Central"/>
    <s v="Ciencia y Tecnología"/>
    <s v="Libro"/>
    <x v="0"/>
    <s v="Evacuación y traslado de pacientes / Coordinadores, Ramón de Elías Gómez y Ervigio Corral Torres"/>
    <m/>
    <s v="Madrid : Aran, 2009."/>
    <n v="2009"/>
    <x v="0"/>
    <s v="978-84-96881-83-9"/>
    <s v="Cuidados Intensivos ; Enfermos Cronicos ; Medicina de Urgencias ; Transporte de Enfermos y Heridos ; Urgencias Medicas"/>
    <x v="7"/>
    <x v="2"/>
    <n v="165651"/>
    <n v="10"/>
    <s v="145703"/>
    <s v="Evacuación y traslado de pacientes / Coordinadores, Ramón de Elías Gómez y Ervigio Corral Torres"/>
    <n v="2009"/>
    <s v="616 - Enfermedades"/>
    <s v="https://search.ebscohost.com/login.aspx?profile=eds&amp;custid=s9495846&amp;groupid=main&amp;authtype=ip,guest&amp;direct=true&amp;bquery=sab.000165651"/>
    <s v="BOAP"/>
    <s v="616.025"/>
    <s v="Emergencias Médicas"/>
    <s v="Tecnología - Ciencias Aplicadas"/>
    <s v="610 - Medicina y salud"/>
    <s v="610 - Medicina y salud"/>
    <s v="Enfermedades"/>
    <s v="165651|10"/>
    <n v="1"/>
  </r>
  <r>
    <s v="Bib Central"/>
    <s v="Ciencia y Tecnología"/>
    <s v="Libro"/>
    <x v="0"/>
    <s v="Accidentes y enfermedades en el medio acuático : guía médica y de primeros auxilios / Salvador Fo"/>
    <s v="Fojón, Salvador autor"/>
    <s v="Madrid : Editorial Médica Panamericana, 2014."/>
    <n v="2014"/>
    <x v="0"/>
    <s v="9788498358070 (Versión impresa)"/>
    <n v="0"/>
    <x v="7"/>
    <x v="0"/>
    <n v="261194"/>
    <n v="10"/>
    <s v="150631"/>
    <s v="Accidentes y enfermedades en el medio acuático : guía médica y de primeros auxilios / Salvador Fo"/>
    <n v="2014"/>
    <s v="616 - Enfermedades"/>
    <s v="https://search.ebscohost.com/login.aspx?profile=eds&amp;custid=s9495846&amp;groupid=main&amp;authtype=ip,guest&amp;direct=true&amp;bquery=sab.000261194"/>
    <s v="BOAP"/>
    <s v="616.0252"/>
    <s v="Primeros auxilios"/>
    <s v="Tecnología - Ciencias Aplicadas"/>
    <s v="610 - Medicina y salud"/>
    <s v="610 - Medicina y salud"/>
    <s v="Enfermedades"/>
    <s v="261194|10"/>
    <n v="1"/>
  </r>
  <r>
    <s v="Bib Central"/>
    <s v="Tesis"/>
    <s v="Tesis electrónicas"/>
    <x v="0"/>
    <s v="La atención en urgencias médicas, autorizaciones y los principios bioeticos a la luz de la normati"/>
    <s v="Loaiza Gonzalez, Sandra Isabel autor"/>
    <s v="Chía : Universidad de la Sabana, 2007."/>
    <n v="2007"/>
    <x v="0"/>
    <m/>
    <m/>
    <x v="7"/>
    <x v="2"/>
    <n v="88679"/>
    <n v="20"/>
    <s v="TE03889"/>
    <s v="La atención en urgencias médicas, autorizaciones y los principios bioeticos a la luz de la normati"/>
    <n v="2007"/>
    <s v="616 - Enfermedades"/>
    <s v="https://search.ebscohost.com/login.aspx?profile=eds&amp;custid=s9495846&amp;groupid=main&amp;authtype=ip,guest&amp;direct=true&amp;bquery=sab.000088679"/>
    <s v="BOAP"/>
    <s v="616.025"/>
    <s v="X - En línea"/>
    <s v="X - Otras colecciones sin clasificar"/>
    <s v="X - Otras colecciones sin clasificar"/>
    <s v="X - Otras colecciones sin clasificar"/>
    <s v="X - Otras colecciones sin clasificar"/>
    <s v="88679|20"/>
    <n v="1"/>
  </r>
  <r>
    <s v="Bib Central"/>
    <s v="Ciencia y Tecnología"/>
    <s v="Libro"/>
    <x v="0"/>
    <s v="Medicina familiar y práctica ambulatoria : servicio de medicina familiar y comunitaria del Hospital"/>
    <m/>
    <s v="Buenos Aires : Editorial Panamericana, ©2016."/>
    <n v="2016"/>
    <x v="0"/>
    <s v="9789500606752"/>
    <n v="0"/>
    <x v="7"/>
    <x v="0"/>
    <n v="267358"/>
    <n v="10"/>
    <s v="157562"/>
    <s v="Medicina familiar y práctica ambulatoria : servicio de medicina familiar y comunitaria del Hospital"/>
    <n v="2016"/>
    <s v="616 - Enfermedades"/>
    <s v="https://search.ebscohost.com/login.aspx?profile=eds&amp;custid=s9495846&amp;groupid=main&amp;authtype=ip,guest&amp;direct=true&amp;bquery=sab.000267358"/>
    <s v="BOAP"/>
    <s v="616.024"/>
    <s v="Medicina domestica"/>
    <s v="Tecnología - Ciencias Aplicadas"/>
    <s v="610 - Medicina y salud"/>
    <s v="610 - Medicina y salud"/>
    <s v="Enfermedades"/>
    <s v="267358|10"/>
    <n v="21"/>
  </r>
  <r>
    <s v="Bib Central"/>
    <s v="Ciencia y Tecnología"/>
    <s v="Libro"/>
    <x v="0"/>
    <s v="Atlas en color y texto de medicina interna / Charles D., Forbes; William F., Jackson."/>
    <s v="Forbes, Charles D. autor"/>
    <s v="Madrid : Mosby ; Doyma Libros, 1994 (impresión de 1995)."/>
    <n v="1995"/>
    <x v="0"/>
    <s v="8480860685"/>
    <s v="Aparato Respiratorio ; Infeccion ; Medicina Interna ; Piel ; Sistema Cardiovascular"/>
    <x v="7"/>
    <x v="1"/>
    <n v="33377"/>
    <n v="20"/>
    <s v="053181"/>
    <s v="Atlas en color y texto de medicina interna / Charles D., Forbes; William F., Jackson."/>
    <n v="-2000"/>
    <s v="616 - Enfermedades"/>
    <s v="https://search.ebscohost.com/login.aspx?profile=eds&amp;custid=s9495846&amp;groupid=main&amp;authtype=ip,guest&amp;direct=true&amp;bquery=sab.000033377"/>
    <s v="BOAP"/>
    <s v="616.026"/>
    <s v="Enfermedades"/>
    <s v="Tecnología - Ciencias Aplicadas"/>
    <s v="610 - Medicina y salud"/>
    <s v="610 - Medicina y salud"/>
    <s v="Enfermedades"/>
    <s v="33377|20"/>
    <n v="1"/>
  </r>
  <r>
    <s v="Bib Central"/>
    <s v="Ciencia y Tecnología"/>
    <s v="Libro"/>
    <x v="0"/>
    <s v="The Biology and therapeutic application of mesenchymal cells / editor Kerry Atkinson."/>
    <m/>
    <s v="Nueva Jersey : Wiley-Blackwell, ©2017"/>
    <n v="2017"/>
    <x v="1"/>
    <s v="9781118907511 (Obra completa)"/>
    <n v="0"/>
    <x v="7"/>
    <x v="0"/>
    <n v="268425"/>
    <n v="10"/>
    <s v="158416"/>
    <s v="The Biology and therapeutic application of mesenchymal cells / editor Kerry Atkinson."/>
    <n v="2017"/>
    <s v="616 - Enfermedades"/>
    <s v="https://search.ebscohost.com/login.aspx?profile=eds&amp;custid=s9495846&amp;groupid=main&amp;authtype=ip,guest&amp;direct=true&amp;bquery=sab.000268425"/>
    <s v="BOAP"/>
    <s v="616.02774"/>
    <s v="Células madre"/>
    <s v="Tecnología - Ciencias Aplicadas"/>
    <s v="610 - Medicina y salud"/>
    <s v="610 - Medicina y salud"/>
    <s v="Enfermedades"/>
    <s v="268425|10"/>
    <n v="15"/>
  </r>
  <r>
    <s v="Biblioteca Alterna"/>
    <s v="Ciencia y Tecnología"/>
    <s v="Libro"/>
    <x v="0"/>
    <s v="Guía práctica de medicina familiar / coordinación científica Jorge Curell, Oscar Pérez y Nuria"/>
    <m/>
    <s v="Bogotá : Editorial norma Thema Equipo Editorial., 1990."/>
    <n v="1990"/>
    <x v="0"/>
    <s v="958-04-0935-8 (Obra completa)"/>
    <s v="Familia ; Medicina Familiar ; Medicina Preventiva"/>
    <x v="7"/>
    <x v="3"/>
    <n v="133187"/>
    <n v="10"/>
    <s v="126838"/>
    <s v="Guía práctica de medicina familiar / coordinación científica Jorge Curell, Oscar Pérez y Nuria"/>
    <n v="-2000"/>
    <s v="616 - Enfermedades"/>
    <s v="https://search.ebscohost.com/login.aspx?profile=eds&amp;custid=s9495846&amp;groupid=main&amp;authtype=ip,guest&amp;direct=true&amp;bquery=sab.000133187"/>
    <s v="BOAP"/>
    <s v="616.024"/>
    <s v="Medicina domestica"/>
    <s v="Tecnología - Ciencias Aplicadas"/>
    <s v="610 - Medicina y salud"/>
    <s v="610 - Medicina y salud"/>
    <s v="Enfermedades"/>
    <s v="133187|10"/>
    <n v="1"/>
  </r>
  <r>
    <s v="Bib Central"/>
    <s v="Ciencia y Tecnología"/>
    <s v="Libro"/>
    <x v="0"/>
    <s v="Medicina familiar y práctica ambulatoria / directores Adolfo Rubinstein y Sergio Terrasa."/>
    <m/>
    <s v="Buenos Aires : Médica Panamericana, 2006 (impresión de 2007)."/>
    <n v="2006"/>
    <x v="0"/>
    <s v="978-950-06-1878-6"/>
    <s v="Medicina Familiar ; Medico y Paciente ; Practica Medica"/>
    <x v="7"/>
    <x v="2"/>
    <n v="125585"/>
    <n v="40"/>
    <s v="122157"/>
    <s v="Medicina familiar y práctica ambulatoria / directores Adolfo Rubinstein y Sergio Terrasa."/>
    <n v="2006"/>
    <s v="616 - Enfermedades"/>
    <s v="https://search.ebscohost.com/login.aspx?profile=eds&amp;custid=s9495846&amp;groupid=main&amp;authtype=ip,guest&amp;direct=true&amp;bquery=sab.000125585"/>
    <s v="BOAP"/>
    <s v="616.024"/>
    <s v="Medicina domestica"/>
    <s v="Tecnología - Ciencias Aplicadas"/>
    <s v="610 - Medicina y salud"/>
    <s v="610 - Medicina y salud"/>
    <s v="Enfermedades"/>
    <s v="125585|40"/>
    <n v="42"/>
  </r>
  <r>
    <s v="Bib Central"/>
    <s v="Ciencia y Tecnología"/>
    <s v="Libro"/>
    <x v="0"/>
    <s v="Tratado de medicina de familia y comunitaria / coordinadora Verónica Casado Vicente ; editores Seba"/>
    <m/>
    <s v="Barcelona : Sociedad Española de Medicina de Familia y Comunitaria, 2012."/>
    <n v="2012"/>
    <x v="0"/>
    <s v="978-84-9835-585-7 (obra completa)"/>
    <s v="Atencion Medica Primaria ; Medicina Familiar ; Practica Medica"/>
    <x v="7"/>
    <x v="0"/>
    <n v="165933"/>
    <n v="20"/>
    <s v="145753"/>
    <s v="Tratado de medicina de familia y comunitaria / coordinadora Verónica Casado Vicente ; editores Seba"/>
    <n v="2012"/>
    <s v="616 - Enfermedades"/>
    <s v="https://search.ebscohost.com/login.aspx?profile=eds&amp;custid=s9495846&amp;groupid=main&amp;authtype=ip,guest&amp;direct=true&amp;bquery=sab.000165933"/>
    <s v="BOAP"/>
    <s v="616.024"/>
    <s v="Medicina domestica"/>
    <s v="Tecnología - Ciencias Aplicadas"/>
    <s v="610 - Medicina y salud"/>
    <s v="610 - Medicina y salud"/>
    <s v="Enfermedades"/>
    <s v="165933|20"/>
    <n v="7"/>
  </r>
  <r>
    <s v="Bib Central"/>
    <s v="Ciencia y Tecnología"/>
    <s v="Libro"/>
    <x v="0"/>
    <s v="Actividades comunitarias en medicina de familia y atención primaria : un enfoque práctico / José"/>
    <s v="Turabián, José Luis"/>
    <s v="Madrid : Ediciones Díaz de Santos, 2001."/>
    <n v="2001"/>
    <x v="0"/>
    <s v="84-7978-474-1"/>
    <s v="Atencion Primaria de la Salud ; Comunidad ; Medicina Familiar ; Participacion Comunitaria (Salud) ; Salud Publica ; Servicios de Salud Para la Comunidad"/>
    <x v="7"/>
    <x v="2"/>
    <n v="50387"/>
    <n v="10"/>
    <s v="076558"/>
    <s v="Actividades comunitarias en medicina de familia y atención primaria : un enfoque práctico / José"/>
    <n v="2001"/>
    <s v="616 - Enfermedades"/>
    <s v="https://search.ebscohost.com/login.aspx?profile=eds&amp;custid=s9495846&amp;groupid=main&amp;authtype=ip,guest&amp;direct=true&amp;bquery=sab.000050387"/>
    <s v="BOAP"/>
    <s v="616.024"/>
    <s v="Medicina domestica"/>
    <s v="Tecnología - Ciencias Aplicadas"/>
    <s v="610 - Medicina y salud"/>
    <s v="610 - Medicina y salud"/>
    <s v="Enfermedades"/>
    <s v="50387|10"/>
    <n v="4"/>
  </r>
  <r>
    <s v="Bib Central"/>
    <s v="Ciencia y Tecnología"/>
    <s v="Libro"/>
    <x v="0"/>
    <s v="Diagnóstico y tratamiento en medicina familiar / Jeannette E. South-Paul, Samuel C. Matheny y Evely"/>
    <s v="South-Paul, Jeannette E."/>
    <s v="México : Editorial El Manual Moderno, ©2005."/>
    <n v="2005"/>
    <x v="0"/>
    <s v="970729146X"/>
    <s v="Atencion Medica ; Medicina Familiar ; Medicina Preventiva ; Psicopatologia"/>
    <x v="7"/>
    <x v="2"/>
    <n v="66649"/>
    <n v="10"/>
    <s v="113414"/>
    <s v="Diagnóstico y tratamiento en medicina familiar / Jeannette E. South-Paul, Samuel C. Matheny y Evely"/>
    <n v="2005"/>
    <s v="616 - Enfermedades"/>
    <s v="https://search.ebscohost.com/login.aspx?profile=eds&amp;custid=s9495846&amp;groupid=main&amp;authtype=ip,guest&amp;direct=true&amp;bquery=sab.000066649"/>
    <s v="BOAP"/>
    <s v="616.024"/>
    <s v="Medicina domestica"/>
    <s v="Tecnología - Ciencias Aplicadas"/>
    <s v="610 - Medicina y salud"/>
    <s v="610 - Medicina y salud"/>
    <s v="Enfermedades"/>
    <s v="66649|10"/>
    <n v="18"/>
  </r>
  <r>
    <s v="Bib Central"/>
    <s v="Ciencia y Tecnología"/>
    <s v="Libro"/>
    <x v="0"/>
    <s v="Atención familiar y salud comunitaria : conceptos y materiales para docentes y estudiantes / Amando"/>
    <s v="Martín Zurro, Amando autor"/>
    <s v="Barcelona : Elsevier, ©2011."/>
    <n v="2011"/>
    <x v="0"/>
    <s v="9788480867283"/>
    <s v="Medicina Familiar ; Participacion Comunitaria En Salud ; Promocion de la Salud"/>
    <x v="7"/>
    <x v="0"/>
    <n v="254275"/>
    <n v="20"/>
    <s v="155895"/>
    <s v="Atención familiar y salud comunitaria : conceptos y materiales para docentes y estudiantes / Amando"/>
    <n v="2011"/>
    <s v="616 - Enfermedades"/>
    <s v="https://search.ebscohost.com/login.aspx?profile=eds&amp;custid=s9495846&amp;groupid=main&amp;authtype=ip,guest&amp;direct=true&amp;bquery=sab.000254275"/>
    <s v="BOAP"/>
    <s v="616.024"/>
    <s v="Medicina domestica"/>
    <s v="Tecnología - Ciencias Aplicadas"/>
    <s v="610 - Medicina y salud"/>
    <s v="610 - Medicina y salud"/>
    <s v="Enfermedades"/>
    <s v="254275|20"/>
    <n v="7"/>
  </r>
  <r>
    <s v="Bib Central"/>
    <s v="Tesis"/>
    <s v="Tesis electrónicas"/>
    <x v="0"/>
    <s v="Efectos de la inhalación aguda y crónica de pegante de contacto con tolueno en el ap al de un grup"/>
    <s v="Márquez Granados, María Paula autor"/>
    <s v="Chía : Universidad de la Sabana, 2004."/>
    <n v="2004"/>
    <x v="0"/>
    <m/>
    <m/>
    <x v="7"/>
    <x v="2"/>
    <n v="87070"/>
    <n v="20"/>
    <s v="TE04122"/>
    <s v="Efectos de la inhalación aguda y crónica de pegante de contacto con tolueno en el ap al de un grup"/>
    <n v="2004"/>
    <s v="616 - Enfermedades"/>
    <s v="https://search.ebscohost.com/login.aspx?profile=eds&amp;custid=s9495846&amp;groupid=main&amp;authtype=ip,guest&amp;direct=true&amp;bquery=sab.000087070"/>
    <s v="BOAP"/>
    <s v="616.02733"/>
    <s v="X - En línea"/>
    <s v="X - Otras colecciones sin clasificar"/>
    <s v="X - Otras colecciones sin clasificar"/>
    <s v="X - Otras colecciones sin clasificar"/>
    <s v="X - Otras colecciones sin clasificar"/>
    <s v="87070|20"/>
    <n v="1"/>
  </r>
  <r>
    <s v="Bib Central"/>
    <s v="Ciencia y Tecnología"/>
    <s v="Libro"/>
    <x v="0"/>
    <s v="Dolor y sufrimiento : al final de la vida / Marcos Gómez Sancho y Jorge A. Grau Abalo."/>
    <s v="Gómez Sancho, Marcos"/>
    <s v="Madri : Ediciones Aran, 2006."/>
    <n v="2006"/>
    <x v="0"/>
    <s v="84-95913-95-x"/>
    <s v="Cancer ; Dolor ; Enfermos Terminales ; Sufrimiento"/>
    <x v="7"/>
    <x v="2"/>
    <n v="165662"/>
    <n v="10"/>
    <s v="145681"/>
    <s v="Dolor y sufrimiento : al final de la vida / Marcos Gómez Sancho y Jorge A. Grau Abalo."/>
    <n v="2006"/>
    <s v="616 - Enfermedades"/>
    <s v="https://search.ebscohost.com/login.aspx?profile=eds&amp;custid=s9495846&amp;groupid=main&amp;authtype=ip,guest&amp;direct=true&amp;bquery=sab.000165662"/>
    <s v="BOAP"/>
    <s v="616.029"/>
    <s v="Cuidados paliativos y terminales"/>
    <s v="Tecnología - Ciencias Aplicadas"/>
    <s v="610 - Medicina y salud"/>
    <s v="610 - Medicina y salud"/>
    <s v="Enfermedades"/>
    <s v="165662|10"/>
    <n v="23"/>
  </r>
  <r>
    <s v="Bib Central"/>
    <s v="Ciencia y Tecnología"/>
    <s v="Libro"/>
    <x v="0"/>
    <s v="Manual de medicina basada en la evidencia / Francisco López Jiménez, Gregorio Tomás Obrador y Ger"/>
    <s v="López Jiménez, Francisco"/>
    <s v="México : Editorial El Manual Moderno, 2001."/>
    <n v="2001"/>
    <x v="0"/>
    <s v="968-426-906-4"/>
    <s v="Atencion Medica ; Atencion Medica ; Epidemiologia ; Estadistica Vital ; Medicina Basada En Evidencia ; Medicina Clinica ; Medicina Experimental ; Medicina Interna ; Practica Medica"/>
    <x v="7"/>
    <x v="2"/>
    <n v="50392"/>
    <n v="10"/>
    <s v="076500"/>
    <s v="Manual de medicina basada en la evidencia / Francisco López Jiménez, Gregorio Tomás Obrador y Ger"/>
    <n v="2001"/>
    <s v="616 - Enfermedades"/>
    <s v="https://search.ebscohost.com/login.aspx?profile=eds&amp;custid=s9495846&amp;groupid=main&amp;authtype=ip,guest&amp;direct=true&amp;bquery=sab.000050392"/>
    <s v="BOAP"/>
    <s v="616.0202"/>
    <s v="Enfermedades"/>
    <s v="Tecnología - Ciencias Aplicadas"/>
    <s v="610 - Medicina y salud"/>
    <s v="610 - Medicina y salud"/>
    <s v="Enfermedades"/>
    <s v="50392|10"/>
    <n v="5"/>
  </r>
  <r>
    <s v="Biblioteca Alterna"/>
    <s v="Ciencia y Tecnología"/>
    <s v="Libro"/>
    <x v="0"/>
    <s v="Surgical palliative care / ed. Geoffrey P. Dunn, Alan G. Johnson."/>
    <m/>
    <s v="New York, N.Y. : Oxford University Press, 2004."/>
    <n v="2004"/>
    <x v="1"/>
    <s v="0-19-851000-4"/>
    <s v="Operaciones Quirurgicas ; Tratamiento Paliativo ; Tratamiento Paliativo"/>
    <x v="7"/>
    <x v="2"/>
    <n v="58879"/>
    <n v="10"/>
    <s v="090799"/>
    <s v="Surgical palliative care / ed. Geoffrey P. Dunn, Alan G. Johnson."/>
    <n v="2004"/>
    <s v="616 - Enfermedades"/>
    <s v="https://search.ebscohost.com/login.aspx?profile=eds&amp;custid=s9495846&amp;groupid=main&amp;authtype=ip,guest&amp;direct=true&amp;bquery=sab.000058879"/>
    <s v="BOAP"/>
    <s v="616.029"/>
    <s v="Cuidados paliativos y terminales"/>
    <s v="Tecnología - Ciencias Aplicadas"/>
    <s v="610 - Medicina y salud"/>
    <s v="610 - Medicina y salud"/>
    <s v="Enfermedades"/>
    <s v="58879|10"/>
    <n v="1"/>
  </r>
  <r>
    <s v="Bib Central"/>
    <s v="Ciencia y Tecnología"/>
    <s v="Libro"/>
    <x v="0"/>
    <s v="Oxford textbook of palliative medicine / ed. Derek Doyle ... [et al.]."/>
    <m/>
    <s v="New York, N.Y. : Cambridge University Press, 2004."/>
    <n v="2004"/>
    <x v="1"/>
    <s v="0-19-851098-5"/>
    <s v="Cuidado Terminal ; Personal Medico y Paciente ; Tratamiento Paliativo ; Tratamiento Paliativo"/>
    <x v="7"/>
    <x v="2"/>
    <n v="58876"/>
    <n v="10"/>
    <s v="090796"/>
    <s v="Oxford textbook of palliative medicine / ed. Derek Doyle ... [et al.]."/>
    <n v="2004"/>
    <s v="616 - Enfermedades"/>
    <s v="https://search.ebscohost.com/login.aspx?profile=eds&amp;custid=s9495846&amp;groupid=main&amp;authtype=ip,guest&amp;direct=true&amp;bquery=sab.000058876"/>
    <s v="BOAP"/>
    <s v="616.029"/>
    <s v="Cuidados paliativos y terminales"/>
    <s v="Tecnología - Ciencias Aplicadas"/>
    <s v="610 - Medicina y salud"/>
    <s v="610 - Medicina y salud"/>
    <s v="Enfermedades"/>
    <s v="58876|10"/>
    <n v="4"/>
  </r>
  <r>
    <s v="Biblioteca Alterna"/>
    <s v="Ciencia y Tecnología"/>
    <s v="Libro"/>
    <x v="0"/>
    <s v="Supportive care in respiratory disease / ed. Sam H. Ahmedzai, Martin F. Muers."/>
    <m/>
    <s v="Oxford : Oxford University Press, 2005."/>
    <n v="2005"/>
    <x v="1"/>
    <s v="0-19263141-1"/>
    <s v="Administracion de Medicamentos ; Calidad de Vida ; Dolor ; Enfermedades Respiratorias ; Psicoterapia ; Tratamiento Paliativo"/>
    <x v="7"/>
    <x v="2"/>
    <n v="59835"/>
    <n v="10"/>
    <s v="093206"/>
    <s v="Supportive care in respiratory disease / ed. Sam H. Ahmedzai, Martin F. Muers."/>
    <n v="2005"/>
    <s v="616 - Enfermedades"/>
    <s v="https://search.ebscohost.com/login.aspx?profile=eds&amp;custid=s9495846&amp;groupid=main&amp;authtype=ip,guest&amp;direct=true&amp;bquery=sab.000059835"/>
    <s v="BOAP"/>
    <s v="616.029"/>
    <s v="Cuidados paliativos y terminales"/>
    <s v="Tecnología - Ciencias Aplicadas"/>
    <s v="610 - Medicina y salud"/>
    <s v="610 - Medicina y salud"/>
    <s v="Enfermedades"/>
    <s v="59835|10"/>
    <n v="1"/>
  </r>
  <r>
    <s v="Bib Central"/>
    <s v="Ciencia y Tecnología"/>
    <s v="Libro"/>
    <x v="0"/>
    <s v="Manual de medicina paliativa / Carlos Centeno Cortés ...[et al.]."/>
    <m/>
    <s v="Pamplona : Ediciones Universidad de Navarra S.A (EUNSA)., 2009."/>
    <n v="2009"/>
    <x v="0"/>
    <s v="978-84-313-2653-1"/>
    <s v="Atencion Al Enfermo ; Dolor ; Enfermos Terminales ; Medicina Preventiva ; Semiologia (Medicina)"/>
    <x v="7"/>
    <x v="2"/>
    <n v="125689"/>
    <n v="10"/>
    <s v="120484"/>
    <s v="Manual de medicina paliativa / Carlos Centeno Cortés ...[et al.]."/>
    <n v="2009"/>
    <s v="616 - Enfermedades"/>
    <s v="https://search.ebscohost.com/login.aspx?profile=eds&amp;custid=s9495846&amp;groupid=main&amp;authtype=ip,guest&amp;direct=true&amp;bquery=sab.000125689"/>
    <s v="BOAP"/>
    <s v="616.029"/>
    <s v="Cuidados paliativos y terminales"/>
    <s v="Tecnología - Ciencias Aplicadas"/>
    <s v="610 - Medicina y salud"/>
    <s v="610 - Medicina y salud"/>
    <s v="Enfermedades"/>
    <s v="125689|10"/>
    <n v="55"/>
  </r>
  <r>
    <s v="Bib Central"/>
    <s v="Ciencia y Tecnología"/>
    <s v="Libro"/>
    <x v="0"/>
    <s v="Palliative care for non-cancer patients / ed. Julia M. Addington-Hall, Irene J. Higginson."/>
    <m/>
    <s v="Oxford : Oxford University Press, 2001."/>
    <n v="2003"/>
    <x v="1"/>
    <s v="0-19-262960"/>
    <s v="Administracion de Medicamentos ; Demencia ; Depresion Mental ; Dolor ; Enfermedades Cardiacas ; Enfermedades Renales ; Enfermedades Respiratorias ; Epidemiologia ; Esclerosis Lateral Amiotrofica ; Fibrosis Quistica ; Sida ; Tratamiento Paliativo"/>
    <x v="7"/>
    <x v="2"/>
    <n v="59830"/>
    <n v="10"/>
    <s v="093201"/>
    <s v="Palliative care for non-cancer patients / ed. Julia M. Addington-Hall, Irene J. Higginson."/>
    <n v="2003"/>
    <s v="616 - Enfermedades"/>
    <s v="https://search.ebscohost.com/login.aspx?profile=eds&amp;custid=s9495846&amp;groupid=main&amp;authtype=ip,guest&amp;direct=true&amp;bquery=sab.000059830"/>
    <s v="BOAP"/>
    <s v="616.029"/>
    <s v="Cuidados paliativos y terminales"/>
    <s v="Tecnología - Ciencias Aplicadas"/>
    <s v="610 - Medicina y salud"/>
    <s v="610 - Medicina y salud"/>
    <s v="Enfermedades"/>
    <s v="59830|10"/>
    <n v="2"/>
  </r>
  <r>
    <s v="Bib Central"/>
    <s v="Ciencia y Tecnología"/>
    <s v="Libro"/>
    <x v="0"/>
    <s v="Cómo dar malas noticias en medicina."/>
    <s v="Gómez Sancho, Marcho"/>
    <s v="Madrid : Aran Ediciones, 2013."/>
    <n v="2013"/>
    <x v="0"/>
    <s v="978-84-95913-96-8"/>
    <s v="Comunicacion En Medicina ; Enfermos Terminales ; Medicina ; Medico y Paciente"/>
    <x v="7"/>
    <x v="0"/>
    <n v="165699"/>
    <n v="10"/>
    <s v="145653"/>
    <s v="Cómo dar malas noticias en medicina."/>
    <n v="2013"/>
    <s v="616 - Enfermedades"/>
    <s v="https://search.ebscohost.com/login.aspx?profile=eds&amp;custid=s9495846&amp;groupid=main&amp;authtype=ip,guest&amp;direct=true&amp;bquery=sab.000165699"/>
    <s v="BOAP"/>
    <s v="616.029"/>
    <s v="Cuidados paliativos y terminales"/>
    <s v="Tecnología - Ciencias Aplicadas"/>
    <s v="610 - Medicina y salud"/>
    <s v="610 - Medicina y salud"/>
    <s v="Enfermedades"/>
    <s v="165699|10"/>
    <n v="2"/>
  </r>
  <r>
    <s v="Bib Central"/>
    <s v="Ciencia y Tecnología"/>
    <s v="Libro"/>
    <x v="0"/>
    <s v="Doctor, no haga todo lo posible : de la limitación a la prudencia terapéutica / Requena Meana Pabl"/>
    <s v="Requena Meana, Pablo autor"/>
    <s v="Granada : Editorial Comares, 2017."/>
    <n v="2017"/>
    <x v="0"/>
    <s v="9788490455739"/>
    <n v="0"/>
    <x v="7"/>
    <x v="0"/>
    <n v="267900"/>
    <n v="10"/>
    <s v="158120"/>
    <s v="Doctor, no haga todo lo posible : de la limitación a la prudencia terapéutica / Requena Meana Pabl"/>
    <n v="2017"/>
    <s v="616 - Enfermedades"/>
    <s v="https://search.ebscohost.com/login.aspx?profile=eds&amp;custid=s9495846&amp;groupid=main&amp;authtype=ip,guest&amp;direct=true&amp;bquery=sab.000267900"/>
    <s v="BOAP"/>
    <s v="616.029"/>
    <s v="Cuidados paliativos y terminales"/>
    <s v="Tecnología - Ciencias Aplicadas"/>
    <s v="610 - Medicina y salud"/>
    <s v="610 - Medicina y salud"/>
    <s v="Enfermedades"/>
    <s v="267900|10"/>
    <n v="3"/>
  </r>
  <r>
    <s v="Bib Central"/>
    <s v="Ciencia y Tecnología"/>
    <s v="Libro"/>
    <x v="0"/>
    <s v="Medicina paliativa / editor, Declan Walsh ; Augusto T. Caraceni [y otros 7]."/>
    <m/>
    <s v="Barcelona : Elsevier, 2010."/>
    <n v="2010"/>
    <x v="0"/>
    <s v="9788480860260"/>
    <s v="Cuidado Terminal ; Hospicios ; Psicologia Social ; Terapeutica ; Tratamiento Paliativo"/>
    <x v="7"/>
    <x v="2"/>
    <n v="170275"/>
    <n v="10"/>
    <s v="150315"/>
    <s v="Medicina paliativa / editor, Declan Walsh ; Augusto T. Caraceni [y otros 7]."/>
    <n v="2010"/>
    <s v="616 - Enfermedades"/>
    <s v="https://search.ebscohost.com/login.aspx?profile=eds&amp;custid=s9495846&amp;groupid=main&amp;authtype=ip,guest&amp;direct=true&amp;bquery=sab.000170275"/>
    <s v="BOAP"/>
    <s v="616.029"/>
    <s v="Cuidados paliativos y terminales"/>
    <s v="Tecnología - Ciencias Aplicadas"/>
    <s v="610 - Medicina y salud"/>
    <s v="610 - Medicina y salud"/>
    <s v="Enfermedades"/>
    <s v="170275|10"/>
    <n v="1"/>
  </r>
  <r>
    <s v="Biblioteca Alterna"/>
    <s v="Ciencia y Tecnología"/>
    <s v="Libro"/>
    <x v="0"/>
    <s v="Palliative medicine : symptomatic and supportive care for patients with advanced cancer and AIDS / R"/>
    <s v="Woodruff, Roger."/>
    <s v="Oxford : Oxford University Press, 1999."/>
    <n v="1999"/>
    <x v="1"/>
    <s v="0-19-550647-2"/>
    <s v="Administracion de Medicamentos ; Dolor ; Enfermedades Cardiovasculares ; Enfermedades de la Piel ; Etica Medica ; Psiquiatria ; Sida ; Tratamiento Paliativo"/>
    <x v="7"/>
    <x v="1"/>
    <n v="59832"/>
    <n v="10"/>
    <s v="093203"/>
    <s v="Palliative medicine : symptomatic and supportive care for patients with advanced cancer and AIDS / R"/>
    <n v="-2000"/>
    <s v="616 - Enfermedades"/>
    <s v="https://search.ebscohost.com/login.aspx?profile=eds&amp;custid=s9495846&amp;groupid=main&amp;authtype=ip,guest&amp;direct=true&amp;bquery=sab.000059832"/>
    <s v="BOAP"/>
    <s v="616.029"/>
    <s v="Cuidados paliativos y terminales"/>
    <s v="Tecnología - Ciencias Aplicadas"/>
    <s v="610 - Medicina y salud"/>
    <s v="610 - Medicina y salud"/>
    <s v="Enfermedades"/>
    <s v="59832|10"/>
    <n v="1"/>
  </r>
  <r>
    <s v="Bib Central"/>
    <s v="Ciencia y Tecnología"/>
    <s v="Libro"/>
    <x v="0"/>
    <s v="Cuidados al final de la vida bioética y enfermería / Carolina Ábrigo [ y otros] ; coordinador Fra"/>
    <s v="Ábrigo, Carolina autor"/>
    <s v="Santiago, Chile : Escuela de Enfermería UDP . Fundación Interamericana Ciencia y vida, 2010."/>
    <n v="2010"/>
    <x v="0"/>
    <s v="9789563324266"/>
    <s v="Bioetica ; Cuidado Terminal ; Enfermeria Como Profesion ; Enfermeria de Cuidados Intensivos ; Enfermeria Geriatrica ; Enfermos Terminales ; Tratamiento Paliativo"/>
    <x v="7"/>
    <x v="2"/>
    <n v="183620"/>
    <n v="10"/>
    <s v="154480"/>
    <s v="Cuidados al final de la vida bioética y enfermería / Carolina Ábrigo [ y otros] ; coordinador Fra"/>
    <n v="2010"/>
    <s v="616 - Enfermedades"/>
    <s v="https://search.ebscohost.com/login.aspx?profile=eds&amp;custid=s9495846&amp;groupid=main&amp;authtype=ip,guest&amp;direct=true&amp;bquery=sab.000183620"/>
    <s v="BOAP"/>
    <s v="616.029"/>
    <s v="Cuidados paliativos y terminales"/>
    <s v="Tecnología - Ciencias Aplicadas"/>
    <s v="610 - Medicina y salud"/>
    <s v="610 - Medicina y salud"/>
    <s v="Enfermedades"/>
    <s v="183620|10"/>
    <n v="24"/>
  </r>
  <r>
    <s v="Bib Central"/>
    <s v="Ciencia y Tecnología"/>
    <s v="Libro"/>
    <x v="0"/>
    <s v="Cuidados paliativos : recomendaciones terapéuticas para atención primaria / Joaquín González Ote"/>
    <s v="Gónzalez Otero, Joaquín"/>
    <s v="Madrid : Editorial Médica Panamericana, 2014."/>
    <n v="2014"/>
    <x v="0"/>
    <s v="978-84-9835-494-2"/>
    <s v="Atencion Medica Primaria ; Cuidado Terminal ; Cuidados Paliativos ; Enfermeria de Cuidados Paliativos Al Final de la Vida ; Terapeutica ; Tratamiento Paliativo"/>
    <x v="7"/>
    <x v="0"/>
    <n v="161517"/>
    <n v="30"/>
    <s v="150126"/>
    <s v="Cuidados paliativos : recomendaciones terapéuticas para atención primaria / Joaquín González Ote"/>
    <n v="2014"/>
    <s v="616 - Enfermedades"/>
    <s v="https://search.ebscohost.com/login.aspx?profile=eds&amp;custid=s9495846&amp;groupid=main&amp;authtype=ip,guest&amp;direct=true&amp;bquery=sab.000161517"/>
    <s v="BOAP"/>
    <s v="616.029"/>
    <s v="Cuidados paliativos y terminales"/>
    <s v="Tecnología - Ciencias Aplicadas"/>
    <s v="610 - Medicina y salud"/>
    <s v="610 - Medicina y salud"/>
    <s v="Enfermedades"/>
    <s v="161517|30"/>
    <n v="17"/>
  </r>
  <r>
    <s v="Biblioteca Alterna"/>
    <s v="Ciencia y Tecnología"/>
    <s v="Libro"/>
    <x v="0"/>
    <s v="Principles and practice of palliative care and supportive oncology / ed. Ann Berger, Russell K. Port"/>
    <m/>
    <s v="Philadelphia : Lippincott Williams &amp; Wilkins, 2002."/>
    <n v="2002"/>
    <x v="1"/>
    <s v="0-7817-3324-3"/>
    <s v="Cancer ; Diarrea ; Dolor ; Enfermedad Cardiopulmonar ; Enfermedades Del Sistema Gastrointestinal ; Etica Medica ; Huesos ; Metabolismo ; Oncologia ; Piel ; Quimioterapia ; Trastornos de Deglucion ; Tratamiento Paliativo ; Tumor"/>
    <x v="7"/>
    <x v="2"/>
    <n v="59833"/>
    <n v="10"/>
    <s v="093204"/>
    <s v="Principles and practice of palliative care and supportive oncology / ed. Ann Berger, Russell K. Port"/>
    <n v="2002"/>
    <s v="616 - Enfermedades"/>
    <s v="https://search.ebscohost.com/login.aspx?profile=eds&amp;custid=s9495846&amp;groupid=main&amp;authtype=ip,guest&amp;direct=true&amp;bquery=sab.000059833"/>
    <s v="BOAP"/>
    <s v="616.029"/>
    <s v="Cuidados paliativos y terminales"/>
    <s v="Tecnología - Ciencias Aplicadas"/>
    <s v="610 - Medicina y salud"/>
    <s v="610 - Medicina y salud"/>
    <s v="Enfermedades"/>
    <s v="59833|10"/>
    <n v="1"/>
  </r>
  <r>
    <s v="Bib Central"/>
    <s v="Ciencia y Tecnología"/>
    <s v="Libro"/>
    <x v="0"/>
    <s v="Palliative care in neurology / ed. Raymond Voltz ... [et al.]."/>
    <m/>
    <s v="Oxford : Oxford University Press, 2004."/>
    <n v="2004"/>
    <x v="1"/>
    <s v="0-19-8508433"/>
    <s v="Ataque Cardiaco ; Demencia ; Dolor ; Enfermedad de Parkinson ; Enfermedades Musculares ; Enfermedades Respiratorias ; Epidemiologia ; Epilepsia ; Esclerosis Multiple ; Eutanasia ; Fatiga ; Neoplasma ; Neurologia ; Neurologia Pediatrica ; Paraplejia ; Suicidio ; Tratamiento Paliativo"/>
    <x v="7"/>
    <x v="2"/>
    <n v="59831"/>
    <n v="10"/>
    <s v="093202"/>
    <s v="Palliative care in neurology / ed. Raymond Voltz ... [et al.]."/>
    <n v="2004"/>
    <s v="616 - Enfermedades"/>
    <s v="https://search.ebscohost.com/login.aspx?profile=eds&amp;custid=s9495846&amp;groupid=main&amp;authtype=ip,guest&amp;direct=true&amp;bquery=sab.000059831"/>
    <s v="BOAP"/>
    <s v="616.029"/>
    <s v="Cuidados paliativos y terminales"/>
    <s v="Tecnología - Ciencias Aplicadas"/>
    <s v="610 - Medicina y salud"/>
    <s v="610 - Medicina y salud"/>
    <s v="Enfermedades"/>
    <s v="59831|10"/>
    <n v="3"/>
  </r>
  <r>
    <s v="Bib Central"/>
    <s v="Ciencia y Tecnología"/>
    <s v="Libro"/>
    <x v="0"/>
    <s v="El cuidado del enfermo terminal : ética clínica y recomendaciones prácticas para instituciones de"/>
    <s v="Drane, James F."/>
    <s v="Washington, D.C. : Organización Panamericana de la Salud - OPS, 1999."/>
    <n v="1999"/>
    <x v="0"/>
    <s v="92 75 31573 6"/>
    <s v="Consentimiento Conciente ; Consentimiento Legal (Medicina) ; Cuidado Terminal ; Defensa Del Paciente ; Etica Medica ; Instituciones de Salud ; Pacientes Terminales ; Personal Medico y Paciente"/>
    <x v="7"/>
    <x v="1"/>
    <n v="53425"/>
    <n v="10"/>
    <s v="080988"/>
    <s v="El cuidado del enfermo terminal : ética clínica y recomendaciones prácticas para instituciones de"/>
    <n v="-2000"/>
    <s v="616 - Enfermedades"/>
    <s v="https://search.ebscohost.com/login.aspx?profile=eds&amp;custid=s9495846&amp;groupid=main&amp;authtype=ip,guest&amp;direct=true&amp;bquery=sab.000053425"/>
    <s v="BOAP"/>
    <s v="616.029"/>
    <s v="Cuidados paliativos y terminales"/>
    <s v="Tecnología - Ciencias Aplicadas"/>
    <s v="610 - Medicina y salud"/>
    <s v="610 - Medicina y salud"/>
    <s v="Enfermedades"/>
    <s v="53425|10"/>
    <n v="14"/>
  </r>
  <r>
    <s v="Biblioteca Alterna"/>
    <s v="Ciencia y Tecnología"/>
    <s v="Libro"/>
    <x v="0"/>
    <s v="Supportive care for the renal patient / ed. E. Joanna Chambers, Michael Germain, Edwina Brown."/>
    <m/>
    <s v="Oxford : Oxford University Press, 2004."/>
    <n v="2004"/>
    <x v="1"/>
    <s v="0-19-851616-9"/>
    <s v="Atencio Al Enfermo ; Enfermedades Renales ; Tratamiento Paliativo"/>
    <x v="7"/>
    <x v="2"/>
    <n v="59834"/>
    <n v="10"/>
    <s v="093205"/>
    <s v="Supportive care for the renal patient / ed. E. Joanna Chambers, Michael Germain, Edwina Brown."/>
    <n v="2004"/>
    <s v="616 - Enfermedades"/>
    <s v="https://search.ebscohost.com/login.aspx?profile=eds&amp;custid=s9495846&amp;groupid=main&amp;authtype=ip,guest&amp;direct=true&amp;bquery=sab.000059834"/>
    <s v="BOAP"/>
    <s v="616.029"/>
    <s v="Cuidados paliativos y terminales"/>
    <s v="Tecnología - Ciencias Aplicadas"/>
    <s v="610 - Medicina y salud"/>
    <s v="610 - Medicina y salud"/>
    <s v="Enfermedades"/>
    <s v="59834|10"/>
    <n v="1"/>
  </r>
  <r>
    <s v="Biblioteca Alterna"/>
    <s v="Ciencia y Tecnología"/>
    <s v="Libro"/>
    <x v="0"/>
    <s v="Ética y sedación al final de la vida / Ramón Bayes ... [et all]."/>
    <m/>
    <s v="Barcelona : Fundació Víctor Grifols i Lucas, 2003."/>
    <n v="2003"/>
    <x v="0"/>
    <m/>
    <s v="Atencion Al Enfermo ; Bioetica ; Calidad de Vida ; Cuidado Terminal ; Muerte ; Prescripciones Medicas ; Sedantes ; Tratamiento Paleativo"/>
    <x v="7"/>
    <x v="2"/>
    <n v="56146"/>
    <n v="10"/>
    <s v="085154"/>
    <s v="Ética y sedación al final de la vida / Ramón Bayes ... [et all]."/>
    <n v="2003"/>
    <s v="616 - Enfermedades"/>
    <s v="https://search.ebscohost.com/login.aspx?profile=eds&amp;custid=s9495846&amp;groupid=main&amp;authtype=ip,guest&amp;direct=true&amp;bquery=sab.000056146"/>
    <s v="BOAP"/>
    <s v="616.029"/>
    <s v="Cuidados paliativos y terminales"/>
    <s v="Tecnología - Ciencias Aplicadas"/>
    <s v="610 - Medicina y salud"/>
    <s v="610 - Medicina y salud"/>
    <s v="Enfermedades"/>
    <s v="56146|10"/>
    <n v="1"/>
  </r>
  <r>
    <s v="Bib Central"/>
    <s v="Ciencia y Tecnología"/>
    <s v="Libro"/>
    <x v="0"/>
    <s v="Ética de la salud en los procesos terminales / José García Férez."/>
    <s v="García Férez, José"/>
    <s v="Madrid : San Pablo, 1998."/>
    <n v="1998"/>
    <x v="0"/>
    <s v="84-285-2120-4"/>
    <s v="Antropologia Cultural ; Atencion Al Enfermo ; Cuidado Terminal ; Etica Medica ; Medicina y Religion ; Pacientes Terminales ; Pacientes Terminales ; Teologia Pastoral"/>
    <x v="7"/>
    <x v="1"/>
    <n v="51761"/>
    <n v="10"/>
    <s v="077825"/>
    <s v="Ética de la salud en los procesos terminales / José García Férez."/>
    <n v="-2000"/>
    <s v="616 - Enfermedades"/>
    <s v="https://search.ebscohost.com/login.aspx?profile=eds&amp;custid=s9495846&amp;groupid=main&amp;authtype=ip,guest&amp;direct=true&amp;bquery=sab.000051761"/>
    <s v="BOAP"/>
    <s v="616.02917"/>
    <s v="Cuidados paliativos y terminales"/>
    <s v="Tecnología - Ciencias Aplicadas"/>
    <s v="610 - Medicina y salud"/>
    <s v="610 - Medicina y salud"/>
    <s v="Enfermedades"/>
    <s v="51761|10"/>
    <n v="9"/>
  </r>
  <r>
    <s v="Bib Central"/>
    <s v="Ciencia y Tecnología"/>
    <s v="Libro"/>
    <x v="0"/>
    <s v="Cuidados paliativos : el abordaje de la ateción en salud desde un enfoque de derechos humanos / Isa"/>
    <s v="Pereira Arana, Isabel autor"/>
    <s v="Bogotá : Dejusticia, 2016."/>
    <n v="2016"/>
    <x v="0"/>
    <s v="9789585603073"/>
    <n v="0"/>
    <x v="7"/>
    <x v="0"/>
    <n v="267838"/>
    <n v="10"/>
    <s v="158673"/>
    <s v="Cuidados paliativos : el abordaje de la ateción en salud desde un enfoque de derechos humanos / Isa"/>
    <n v="2016"/>
    <s v="616 - Enfermedades"/>
    <s v="https://search.ebscohost.com/login.aspx?profile=eds&amp;custid=s9495846&amp;groupid=main&amp;authtype=ip,guest&amp;direct=true&amp;bquery=sab.000267838"/>
    <s v="BOAP"/>
    <s v="616.029"/>
    <s v="Cuidados paliativos y terminales"/>
    <s v="Tecnología - Ciencias Aplicadas"/>
    <s v="610 - Medicina y salud"/>
    <s v="610 - Medicina y salud"/>
    <s v="Enfermedades"/>
    <s v="267838|10"/>
    <n v="6"/>
  </r>
  <r>
    <s v="Bib Central"/>
    <s v="Tesis"/>
    <s v="Tesis electrónicas"/>
    <x v="0"/>
    <s v="Cuidados paliativos en pacientes con VIH Sida / Elsy Catalina Ramírez Salazar; asesor Mario Andrés"/>
    <s v="Ramírez Salazar, Elsy Catalina autor"/>
    <s v="Chía : Universidad de la Sabana, 2006."/>
    <n v="2006"/>
    <x v="0"/>
    <m/>
    <m/>
    <x v="7"/>
    <x v="2"/>
    <n v="87877"/>
    <n v="20"/>
    <s v="TE04256"/>
    <s v="Cuidados paliativos en pacientes con VIH Sida / Elsy Catalina Ramírez Salazar; asesor Mario Andrés"/>
    <n v="2006"/>
    <s v="616 - Enfermedades"/>
    <s v="https://search.ebscohost.com/login.aspx?profile=eds&amp;custid=s9495846&amp;groupid=main&amp;authtype=ip,guest&amp;direct=true&amp;bquery=sab.000087877"/>
    <s v="BOAP"/>
    <s v="616.029"/>
    <s v="X - En línea"/>
    <s v="X - Otras colecciones sin clasificar"/>
    <s v="X - Otras colecciones sin clasificar"/>
    <s v="X - Otras colecciones sin clasificar"/>
    <s v="X - Otras colecciones sin clasificar"/>
    <s v="87877|20"/>
    <n v="1"/>
  </r>
  <r>
    <s v="Bib Central"/>
    <s v="Tesis"/>
    <s v="Tesis electrónicas"/>
    <x v="0"/>
    <s v="Cuidados paliativos v.s. Eutanasia / Andrea María Gómez Castedo ; asesor Alejandra Suárez Baquero"/>
    <s v="Gómez Castedo, Andrea María autor"/>
    <s v="Chía : Universidad de la Sabana, 2006."/>
    <n v="2006"/>
    <x v="0"/>
    <m/>
    <m/>
    <x v="7"/>
    <x v="2"/>
    <n v="88283"/>
    <n v="20"/>
    <s v="TE04516"/>
    <s v="Cuidados paliativos v.s. Eutanasia / Andrea María Gómez Castedo ; asesor Alejandra Suárez Baquero"/>
    <n v="2006"/>
    <s v="616 - Enfermedades"/>
    <s v="https://search.ebscohost.com/login.aspx?profile=eds&amp;custid=s9495846&amp;groupid=main&amp;authtype=ip,guest&amp;direct=true&amp;bquery=sab.000088283"/>
    <s v="BOAP"/>
    <s v="616.029"/>
    <s v="X - En línea"/>
    <s v="X - Otras colecciones sin clasificar"/>
    <s v="X - Otras colecciones sin clasificar"/>
    <s v="X - Otras colecciones sin clasificar"/>
    <s v="X - Otras colecciones sin clasificar"/>
    <s v="88283|20"/>
    <n v="1"/>
  </r>
  <r>
    <s v="Bib Central"/>
    <s v="Tesis"/>
    <s v="Tesis electrónicas"/>
    <x v="0"/>
    <s v="Rehabilitación del paciente con cáncer de cabeza y cuello, una visión desde la bioética centrada"/>
    <s v="Bedoya Solórzano, Olga Inés autor"/>
    <s v="Chía : Universidad de la Sabana, 2010."/>
    <n v="2010"/>
    <x v="0"/>
    <m/>
    <m/>
    <x v="7"/>
    <x v="2"/>
    <n v="136744"/>
    <n v="20"/>
    <s v="TE03803"/>
    <s v="Rehabilitación del paciente con cáncer de cabeza y cuello, una visión desde la bioética centrada"/>
    <n v="2010"/>
    <s v="616 - Enfermedades"/>
    <s v="https://search.ebscohost.com/login.aspx?profile=eds&amp;custid=s9495846&amp;groupid=main&amp;authtype=ip,guest&amp;direct=true&amp;bquery=sab.000136744"/>
    <s v="BOAP"/>
    <s v="616.029"/>
    <s v="X - En línea"/>
    <s v="X - Otras colecciones sin clasificar"/>
    <s v="X - Otras colecciones sin clasificar"/>
    <s v="X - Otras colecciones sin clasificar"/>
    <s v="X - Otras colecciones sin clasificar"/>
    <s v="136744|20"/>
    <n v="1"/>
  </r>
  <r>
    <s v="Bib Central"/>
    <s v="Ciencia y Tecnología"/>
    <s v="Libro"/>
    <x v="0"/>
    <s v="Cecil essentials of medicine / ed. Thomas E. Andreoli, Charles C. J. Carpenter, Robert C. Griggs, Jo"/>
    <m/>
    <s v="Philadelphia ; : W.B. Saunders Company, 2004."/>
    <n v="2004"/>
    <x v="1"/>
    <s v="0-8089-2296-3"/>
    <s v="Enfermedades Cardiovasculares ; Enfermedades Gastrointestinales ; Enfermedades Respiratorias ; Enfermedades Transmisibles ; Etica Medica ; Geriatria ; Medicina Preventiva ; Ojos ; Oncologia ; Piel ; Sida"/>
    <x v="7"/>
    <x v="2"/>
    <n v="56943"/>
    <n v="10"/>
    <s v="086706"/>
    <s v="Cecil essentials of medicine / ed. Thomas E. Andreoli, Charles C. J. Carpenter, Robert C. Griggs, Jo"/>
    <n v="2004"/>
    <s v="616 - Enfermedades"/>
    <s v="https://search.ebscohost.com/login.aspx?profile=eds&amp;custid=s9495846&amp;groupid=main&amp;authtype=ip,guest&amp;direct=true&amp;bquery=sab.000056943"/>
    <s v="BOAP"/>
    <s v="616"/>
    <s v="Enfermedades"/>
    <s v="Tecnología - Ciencias Aplicadas"/>
    <s v="610 - Medicina y salud"/>
    <s v="610 - Medicina y salud"/>
    <s v="Enfermedades"/>
    <s v="56943|10"/>
    <n v="26"/>
  </r>
  <r>
    <s v="Bib Central"/>
    <s v="Ciencia y Tecnología"/>
    <s v="Libro"/>
    <x v="0"/>
    <s v="Medicina interna / P. Farreras Valentí ... [et al.] ; dirección C. Rozman ; subdirector F. Cardell"/>
    <m/>
    <s v="Madrid : Elsevier, 2008."/>
    <n v="2008"/>
    <x v="0"/>
    <s v="978-84-8086-349-0 (Obra completa)"/>
    <s v="Aparato Digestivo ; Cardiologia ; Enfermedades Transmisibles ; Epidemiologia ; Gastroenterologia ; Genetica Medica ; Geriatria ; Inmunologia ; Medicina Interna ; Nefrologia ; Neurologia ; Practica Medica ; Psiquiatria ; Reumatologia ; Toxicologia"/>
    <x v="7"/>
    <x v="2"/>
    <n v="141882"/>
    <n v="40"/>
    <s v="133979"/>
    <s v="Medicina interna / P. Farreras Valentí ... [et al.] ; dirección C. Rozman ; subdirector F. Cardell"/>
    <n v="2008"/>
    <s v="616 - Enfermedades"/>
    <s v="https://search.ebscohost.com/login.aspx?profile=eds&amp;custid=s9495846&amp;groupid=main&amp;authtype=ip,guest&amp;direct=true&amp;bquery=sab.000141882"/>
    <s v="BOAP"/>
    <s v="616"/>
    <s v="Enfermedades"/>
    <s v="Tecnología - Ciencias Aplicadas"/>
    <s v="610 - Medicina y salud"/>
    <s v="610 - Medicina y salud"/>
    <s v="Enfermedades"/>
    <s v="141882|40"/>
    <n v="209"/>
  </r>
  <r>
    <s v="Bib Central"/>
    <s v="Hemeroteca"/>
    <s v="Seriadas"/>
    <x v="1"/>
    <s v="Infectio."/>
    <m/>
    <s v="Medellín : Asociación Colombiana de Infectología."/>
    <n v="1998"/>
    <x v="0"/>
    <s v="0123-9392"/>
    <s v="Enfermedades Transmisibles ; Epidemiologia ; Medicina"/>
    <x v="7"/>
    <x v="1"/>
    <n v="997"/>
    <n v="510"/>
    <s v="R-045232"/>
    <s v="Infectio."/>
    <n v="-2000"/>
    <s v="616 - Enfermedades"/>
    <s v="https://search.ebscohost.com/login.aspx?profile=eds&amp;custid=s9495846&amp;groupid=main&amp;authtype=ip,guest&amp;direct=true&amp;bquery=sab.000000997"/>
    <s v="BOAP"/>
    <s v="616"/>
    <s v="Enfermedades"/>
    <s v="Tecnología - Ciencias Aplicadas"/>
    <s v="610 - Medicina y salud"/>
    <s v="610 - Medicina y salud"/>
    <s v="Enfermedades"/>
    <s v="997|510"/>
    <n v="2"/>
  </r>
  <r>
    <s v="Bib Central"/>
    <s v="Ciencia y Tecnología"/>
    <s v="Libro"/>
    <x v="0"/>
    <s v="Harrison : principios de medicina interna / editores Dan L. Logo [y otros] ; traducción José Rafae"/>
    <m/>
    <s v="México : McGraw-Hill Interamericana Editores, ©2012."/>
    <n v="2012"/>
    <x v="0"/>
    <s v="9786071507273 (Obra completa)"/>
    <s v="Aparato Respiratorio ; Enfermedades Transmisibles ; Medicina Clinica ; Medicina Interna ; Sistema Cardiovascular"/>
    <x v="7"/>
    <x v="0"/>
    <n v="254423"/>
    <n v="20"/>
    <s v="140790"/>
    <s v="Harrison : principios de medicina interna / editores Dan L. Logo [y otros] ; traducción José Rafae"/>
    <n v="2012"/>
    <s v="616 - Enfermedades"/>
    <s v="https://search.ebscohost.com/login.aspx?profile=eds&amp;custid=s9495846&amp;groupid=main&amp;authtype=ip,guest&amp;direct=true&amp;bquery=sab.000254423"/>
    <s v="BOAP"/>
    <s v="616"/>
    <s v="Enfermedades"/>
    <s v="Tecnología - Ciencias Aplicadas"/>
    <s v="610 - Medicina y salud"/>
    <s v="610 - Medicina y salud"/>
    <s v="Enfermedades"/>
    <s v="254423|20"/>
    <n v="425"/>
  </r>
  <r>
    <s v="Bib Central"/>
    <s v="Ciencia y Tecnología"/>
    <s v="Libro"/>
    <x v="0"/>
    <s v="Medicina interna / Fundado por A. von Domarus, continuado por P. Farreras Valentí ; director C. Roz"/>
    <m/>
    <s v="Barcelona : Elsevier, 2012."/>
    <n v="2012"/>
    <x v="0"/>
    <s v="9788480868969"/>
    <s v="Aparato Digestivo ; Cardiologia ; Enfermedades Transmisibles ; Epidemiologia ; Gastroenterologia ; Genetica Medica ; Geriatria ; Inmunologia ; Medicina Interna ; Nefrologia ; Neurologia ; Practica Medica ; Psiquiatria ; Reumatologia ; Toxicologia"/>
    <x v="7"/>
    <x v="0"/>
    <n v="170265"/>
    <n v="40"/>
    <s v="151714"/>
    <s v="Medicina interna / Fundado por A. von Domarus, continuado por P. Farreras Valentí ; director C. Roz"/>
    <n v="2012"/>
    <s v="616 - Enfermedades"/>
    <s v="https://search.ebscohost.com/login.aspx?profile=eds&amp;custid=s9495846&amp;groupid=main&amp;authtype=ip,guest&amp;direct=true&amp;bquery=sab.000170265"/>
    <s v="BOAP"/>
    <s v="616"/>
    <s v="Enfermedades"/>
    <s v="Tecnología - Ciencias Aplicadas"/>
    <s v="610 - Medicina y salud"/>
    <s v="610 - Medicina y salud"/>
    <s v="Enfermedades"/>
    <s v="170265|40"/>
    <n v="34"/>
  </r>
  <r>
    <s v="Bib Central"/>
    <s v="Ciencia y Tecnología"/>
    <s v="Libro"/>
    <x v="0"/>
    <s v="Compendio de medicina interna / Ciril Rozman y Francesc Cardellach."/>
    <s v="Rozman Borstnar, Ciril autor"/>
    <s v="Barcelona : Elsevier, ©2017."/>
    <n v="2017"/>
    <x v="0"/>
    <s v="9788491131038"/>
    <n v="0"/>
    <x v="7"/>
    <x v="0"/>
    <n v="264736"/>
    <n v="20"/>
    <s v="156133"/>
    <s v="Compendio de medicina interna / Ciril Rozman y Francesc Cardellach."/>
    <n v="2017"/>
    <s v="616 - Enfermedades"/>
    <s v="https://search.ebscohost.com/login.aspx?profile=eds&amp;custid=s9495846&amp;groupid=main&amp;authtype=ip,guest&amp;direct=true&amp;bquery=sab.000264736"/>
    <s v="BOAP"/>
    <s v="616"/>
    <s v="Enfermedades"/>
    <s v="Tecnología - Ciencias Aplicadas"/>
    <s v="610 - Medicina y salud"/>
    <s v="610 - Medicina y salud"/>
    <s v="Enfermedades"/>
    <s v="264736|20"/>
    <n v="52"/>
  </r>
  <r>
    <s v="Bib Central"/>
    <s v="Ciencia y Tecnología"/>
    <s v="Libro"/>
    <x v="0"/>
    <s v="Harrison : pincipios de medicina interna / Editores Dennis L. Kasper, Anthony S Fauci; Stephen L Hau"/>
    <m/>
    <s v="México : McGraw Hill, ©2016."/>
    <n v="2016"/>
    <x v="0"/>
    <s v="9786071513359 (Obra completa)"/>
    <s v="Aparato Respiratorio ; Endocrinologia ; Enfermedades Transmisibles ; Hematologia ; Medicina Clinica ; Medicina Interna ; Oncologia ; Sistema Cardiovascular"/>
    <x v="7"/>
    <x v="0"/>
    <n v="95974"/>
    <n v="180"/>
    <s v="158867"/>
    <s v="Harrison : pincipios de medicina interna / Editores Dennis L. Kasper, Anthony S Fauci; Stephen L Hau"/>
    <n v="2016"/>
    <s v="616 - Enfermedades"/>
    <s v="https://search.ebscohost.com/login.aspx?profile=eds&amp;custid=s9495846&amp;groupid=main&amp;authtype=ip,guest&amp;direct=true&amp;bquery=sab.000095974"/>
    <s v="BOAP"/>
    <s v="616"/>
    <s v="Enfermedades"/>
    <s v="Tecnología - Ciencias Aplicadas"/>
    <s v="610 - Medicina y salud"/>
    <s v="610 - Medicina y salud"/>
    <s v="Enfermedades"/>
    <s v="95974|180"/>
    <n v="62"/>
  </r>
  <r>
    <s v="Depósito Chía"/>
    <s v="Hemeroteca"/>
    <s v="Seriadas"/>
    <x v="1"/>
    <s v="Annals of tropical medicine and parasitology."/>
    <m/>
    <s v="London : W. B. Saunders Company."/>
    <n v="1995"/>
    <x v="1"/>
    <s v="0003-4983"/>
    <s v="Medicina ; Medicina Tropical ; Parasitologia Medica ; Salud"/>
    <x v="7"/>
    <x v="1"/>
    <n v="10"/>
    <n v="260"/>
    <s v="R-025589"/>
    <s v="Annals of tropical medicine and parasitology."/>
    <n v="-2000"/>
    <s v="616 - Enfermedades"/>
    <s v="https://search.ebscohost.com/login.aspx?profile=eds&amp;custid=s9495846&amp;groupid=main&amp;authtype=ip,guest&amp;direct=true&amp;bquery=sab.000000010"/>
    <s v="BOAP"/>
    <s v="616"/>
    <s v="Enfermedades"/>
    <s v="Tecnología - Ciencias Aplicadas"/>
    <s v="610 - Medicina y salud"/>
    <s v="610 - Medicina y salud"/>
    <s v="Enfermedades"/>
    <s v="10|260"/>
    <n v="1"/>
  </r>
  <r>
    <s v="Depósito Chía"/>
    <s v="Hemeroteca"/>
    <s v="Seriadas"/>
    <x v="1"/>
    <s v="The journal of clinical investigation. JCI."/>
    <m/>
    <s v="New York : The American Society for Clinical Investigation, 1995-."/>
    <n v="1995"/>
    <x v="1"/>
    <s v="0021-9738 (impresa)"/>
    <s v="Estructura Molecular ; Investigacion Cientifica ; Medicina ; Medicina Clinica ; Medicina Interna"/>
    <x v="7"/>
    <x v="1"/>
    <n v="21"/>
    <n v="2450"/>
    <s v="R-051405"/>
    <s v="The journal of clinical investigation. JCI."/>
    <n v="-2000"/>
    <s v="616 - Enfermedades"/>
    <s v="https://search.ebscohost.com/login.aspx?profile=eds&amp;custid=s9495846&amp;groupid=main&amp;authtype=ip,guest&amp;direct=true&amp;bquery=sab.000000021"/>
    <s v="BOAP"/>
    <s v="616"/>
    <s v="Enfermedades"/>
    <s v="Tecnología - Ciencias Aplicadas"/>
    <s v="610 - Medicina y salud"/>
    <s v="610 - Medicina y salud"/>
    <s v="Enfermedades"/>
    <s v="21|2450"/>
    <n v="1"/>
  </r>
  <r>
    <s v="Depósito Chía"/>
    <s v="Hemeroteca"/>
    <s v="Seriadas"/>
    <x v="1"/>
    <s v="Journal of clinical oncology / official journal of the American Society of Clinical Oncology."/>
    <m/>
    <s v="Baltimore, MD ; New York, N.Y. : Lippincott Williams &amp; Wilkins ; Grune &amp; Stratton, (2000-2006)."/>
    <n v="2000"/>
    <x v="1"/>
    <s v="0732-183X"/>
    <s v="Cancer ; Hematologia ; Medicina Interna ; Oncologia ; Oncologia"/>
    <x v="7"/>
    <x v="1"/>
    <n v="1368"/>
    <n v="290"/>
    <s v="R-018803"/>
    <s v="Journal of clinical oncology / official journal of the American Society of Clinical Oncology."/>
    <n v="-2000"/>
    <s v="616 - Enfermedades"/>
    <s v="https://search.ebscohost.com/login.aspx?profile=eds&amp;custid=s9495846&amp;groupid=main&amp;authtype=ip,guest&amp;direct=true&amp;bquery=sab.000001368"/>
    <s v="BOAP"/>
    <s v="616"/>
    <s v="Enfermedades"/>
    <s v="Tecnología - Ciencias Aplicadas"/>
    <s v="610 - Medicina y salud"/>
    <s v="610 - Medicina y salud"/>
    <s v="Enfermedades"/>
    <s v="1368|290"/>
    <n v="1"/>
  </r>
  <r>
    <s v="Depósito Chía"/>
    <s v="Hemeroteca"/>
    <s v="Seriadas"/>
    <x v="1"/>
    <s v="The american journal of psychiatry."/>
    <m/>
    <s v="Washington : American Psychiatric Association."/>
    <n v="1999"/>
    <x v="1"/>
    <s v="0002-953X"/>
    <s v="Neuropsicologia ; Psicoterapia ; Psiquiatria ; Psiquiatria"/>
    <x v="7"/>
    <x v="1"/>
    <n v="712"/>
    <n v="190"/>
    <s v="R-052506"/>
    <s v="The american journal of psychiatry."/>
    <n v="-2000"/>
    <s v="616 - Enfermedades"/>
    <s v="https://search.ebscohost.com/login.aspx?profile=eds&amp;custid=s9495846&amp;groupid=main&amp;authtype=ip,guest&amp;direct=true&amp;bquery=sab.000000712"/>
    <s v="BOAP"/>
    <s v="616"/>
    <s v="Enfermedades"/>
    <s v="Tecnología - Ciencias Aplicadas"/>
    <s v="610 - Medicina y salud"/>
    <s v="610 - Medicina y salud"/>
    <s v="Enfermedades"/>
    <s v="712|190"/>
    <n v="1"/>
  </r>
  <r>
    <s v="Depósito Chía"/>
    <s v="Hemeroteca"/>
    <s v="Seriadas"/>
    <x v="1"/>
    <s v="The journal of clinical endocrinology and metabolism."/>
    <m/>
    <s v="Bethesda : The Endocrine Society."/>
    <n v="0"/>
    <x v="1"/>
    <s v="0021-972X"/>
    <s v="Glandulas Endocrinas ; Medicina ; Trastornos Del Metabolismo"/>
    <x v="7"/>
    <x v="7"/>
    <n v="162"/>
    <n v="120"/>
    <s v="R-051452"/>
    <s v="The journal of clinical endocrinology and metabolism."/>
    <n v="-2000"/>
    <s v="616 - Enfermedades"/>
    <s v="https://search.ebscohost.com/login.aspx?profile=eds&amp;custid=s9495846&amp;groupid=main&amp;authtype=ip,guest&amp;direct=true&amp;bquery=sab.000000162"/>
    <s v="BOAP"/>
    <s v="616"/>
    <s v="Enfermedades"/>
    <s v="Tecnología - Ciencias Aplicadas"/>
    <s v="610 - Medicina y salud"/>
    <s v="610 - Medicina y salud"/>
    <s v="Enfermedades"/>
    <s v="162|120"/>
    <n v="1"/>
  </r>
  <r>
    <s v="Bib Central"/>
    <s v="Ciencia y Tecnología"/>
    <s v="Libro"/>
    <x v="0"/>
    <s v="Medicina interna en el consultorio : enfoque sindromático / Gonzalo David Prada Martínez... [et al"/>
    <m/>
    <s v="Bogotá : Editorial Médica Celsius, 2009."/>
    <n v="2009"/>
    <x v="0"/>
    <s v="958-9327-38-8"/>
    <s v="Cardiologia ; Dermatologia ; Gastroenterologia ; Infectologia ; Medicina Interna ; Neurologia ; Otorrinolaringologia"/>
    <x v="7"/>
    <x v="2"/>
    <n v="5994"/>
    <n v="30"/>
    <s v="133990"/>
    <s v="Medicina interna en el consultorio : enfoque sindromático / Gonzalo David Prada Martínez... [et al"/>
    <n v="2009"/>
    <s v="616 - Enfermedades"/>
    <s v="https://search.ebscohost.com/login.aspx?profile=eds&amp;custid=s9495846&amp;groupid=main&amp;authtype=ip,guest&amp;direct=true&amp;bquery=sab.000005994"/>
    <s v="BOAP"/>
    <s v="616"/>
    <s v="Enfermedades"/>
    <s v="Tecnología - Ciencias Aplicadas"/>
    <s v="610 - Medicina y salud"/>
    <s v="610 - Medicina y salud"/>
    <s v="Enfermedades"/>
    <s v="5994|30"/>
    <n v="48"/>
  </r>
  <r>
    <s v="Bib Central"/>
    <s v="Ciencia y Tecnología"/>
    <s v="Libro"/>
    <x v="0"/>
    <s v="Introdución a la medicina clínica / Steven S. Agabegi y Elizabeth Agabegi ; conlaboración, Adam C"/>
    <m/>
    <s v="Barcelona : Lippincott Williams &amp; Wilkins, 2013."/>
    <n v="2013"/>
    <x v="0"/>
    <s v="978-84-15684-00-8"/>
    <s v="Medicina Clinica ; Medicina Clinica ; Medicina Clinica ; Medicina Clinica"/>
    <x v="7"/>
    <x v="0"/>
    <n v="166647"/>
    <n v="10"/>
    <s v="146861"/>
    <s v="Introdución a la medicina clínica / Steven S. Agabegi y Elizabeth Agabegi ; conlaboración, Adam C"/>
    <n v="2013"/>
    <s v="616 - Enfermedades"/>
    <s v="https://search.ebscohost.com/login.aspx?profile=eds&amp;custid=s9495846&amp;groupid=main&amp;authtype=ip,guest&amp;direct=true&amp;bquery=sab.000166647"/>
    <s v="BOAP"/>
    <s v="616"/>
    <s v="Enfermedades"/>
    <s v="Tecnología - Ciencias Aplicadas"/>
    <s v="610 - Medicina y salud"/>
    <s v="610 - Medicina y salud"/>
    <s v="Enfermedades"/>
    <s v="166647|10"/>
    <n v="18"/>
  </r>
  <r>
    <s v="Bib Central"/>
    <s v="Ciencia y Tecnología"/>
    <s v="Libro"/>
    <x v="0"/>
    <s v="Harrison manual de medicina / editado por : Dan L. Longo... [y otros.]; traducido por Saúl Lira Alb"/>
    <m/>
    <s v="México : McGrawHill, ©2013."/>
    <n v="2013"/>
    <x v="0"/>
    <s v="9786071509505 (Impreso)"/>
    <s v="Cuidados Intensivos ; Enfermedades ; Enfermedades Transmisibles ; Medicina Clinica ; Medicina Interna ; Nutricion ; Practica Medica"/>
    <x v="7"/>
    <x v="0"/>
    <n v="256805"/>
    <n v="20"/>
    <s v="151445"/>
    <s v="Harrison manual de medicina / editado por : Dan L. Longo... [y otros.]; traducido por Saúl Lira Alb"/>
    <n v="2013"/>
    <s v="616 - Enfermedades"/>
    <s v="https://search.ebscohost.com/login.aspx?profile=eds&amp;custid=s9495846&amp;groupid=main&amp;authtype=ip,guest&amp;direct=true&amp;bquery=sab.000256805"/>
    <s v="BOAP"/>
    <s v="616"/>
    <s v="Enfermedades"/>
    <s v="Tecnología - Ciencias Aplicadas"/>
    <s v="610 - Medicina y salud"/>
    <s v="610 - Medicina y salud"/>
    <s v="Enfermedades"/>
    <s v="256805|20"/>
    <n v="63"/>
  </r>
  <r>
    <s v="Bib Central"/>
    <s v="Hemeroteca"/>
    <s v="Seriadas"/>
    <x v="1"/>
    <s v="Seminars in diagnostic pathology."/>
    <m/>
    <s v="Philadelphia : W.B. Saunders Company Hartcourt Brace &amp; Company, 1998-."/>
    <n v="1998"/>
    <x v="1"/>
    <s v="0740-2570"/>
    <s v="Biopsia ; Fisiopatologia ; Inmunodiagnosis ; Medicina ; Patologia"/>
    <x v="7"/>
    <x v="1"/>
    <n v="581"/>
    <n v="810"/>
    <s v="R-060969"/>
    <s v="Seminars in diagnostic pathology."/>
    <n v="-2000"/>
    <s v="616 - Enfermedades"/>
    <s v="https://search.ebscohost.com/login.aspx?profile=eds&amp;custid=s9495846&amp;groupid=main&amp;authtype=ip,guest&amp;direct=true&amp;bquery=sab.000000581"/>
    <s v="BOAP"/>
    <s v="616"/>
    <s v="Enfermedades"/>
    <s v="Tecnología - Ciencias Aplicadas"/>
    <s v="610 - Medicina y salud"/>
    <s v="610 - Medicina y salud"/>
    <s v="Enfermedades"/>
    <s v="581|810"/>
    <n v="4"/>
  </r>
  <r>
    <s v="Bib Central"/>
    <s v="Ciencia y Tecnología"/>
    <s v="Libro"/>
    <x v="0"/>
    <s v="Harrison Principios de medicina interna / editores Dennis L. Kasper, Eugene Braunwald, Anthony S. Fa"/>
    <m/>
    <s v="México : Mc Graw-Hill Interamericana, ©2006"/>
    <n v="2006"/>
    <x v="0"/>
    <s v="9701051653 (O.C.)"/>
    <s v="Aparato Digestivo ; Aparato Respiratorio ; Endocrinologia ; Enfermedades Transmisibles ; Farmacologia Clinica ; Genetica Humana ; Hematologia ; Medicina Clinica ; Medicina Interna ; Nutricion ; Oncologia ; Rinones ; Sistema Nervioso"/>
    <x v="7"/>
    <x v="2"/>
    <n v="10207"/>
    <n v="60"/>
    <s v="160388"/>
    <s v="Harrison Principios de medicina interna / editores Dennis L. Kasper, Eugene Braunwald, Anthony S. Fa"/>
    <n v="2006"/>
    <s v="616 - Enfermedades"/>
    <s v="https://search.ebscohost.com/login.aspx?profile=eds&amp;custid=s9495846&amp;groupid=main&amp;authtype=ip,guest&amp;direct=true&amp;bquery=sab.000010207"/>
    <s v="BOAP"/>
    <s v="616"/>
    <s v="Enfermedades"/>
    <s v="Tecnología - Ciencias Aplicadas"/>
    <s v="610 - Medicina y salud"/>
    <s v="610 - Medicina y salud"/>
    <s v="Enfermedades"/>
    <s v="10207|60"/>
    <n v="3"/>
  </r>
  <r>
    <s v="Bib Central"/>
    <s v="Recursos Especiales"/>
    <s v="CD-ROM"/>
    <x v="0"/>
    <s v="Harrison's principles of internal medicine / editores Anthony S. Fauci, Dennis L. Kasper, Stephen L."/>
    <m/>
    <s v="New York : McGraw Hill Medical, ©2015."/>
    <n v="2015"/>
    <x v="1"/>
    <s v="0071802150"/>
    <s v="Cuidados Intensivos ; Enfermedades ; Enfermedades Transmisibles ; Medicina Clinica ; Medicina Interna ; Nutricion ; Practica Medica"/>
    <x v="7"/>
    <x v="0"/>
    <n v="168134"/>
    <n v="110"/>
    <s v="150249"/>
    <s v="Harrison's principles of internal medicine / editores Anthony S. Fauci, Dennis L. Kasper, Stephen L."/>
    <n v="2015"/>
    <s v="616 - Enfermedades"/>
    <s v="https://search.ebscohost.com/login.aspx?profile=eds&amp;custid=s9495846&amp;groupid=main&amp;authtype=ip,guest&amp;direct=true&amp;bquery=sab.000168134"/>
    <s v="BOAP"/>
    <s v="616"/>
    <s v="Enfermedades"/>
    <s v="Tecnología - Ciencias Aplicadas"/>
    <s v="610 - Medicina y salud"/>
    <s v="610 - Medicina y salud"/>
    <s v="Enfermedades"/>
    <s v="168134|110"/>
    <n v="1"/>
  </r>
  <r>
    <s v="Bib Central"/>
    <s v="Ciencia y Tecnología"/>
    <s v="Libro"/>
    <x v="0"/>
    <s v="Manual de medicina basada en evidencias / José Luis Arceo Díaz, José Manuel Ornelas Aguirre y Sus"/>
    <s v="Arceo Díaz, José Luis autor"/>
    <s v="México : Manual Moderno, ©2010."/>
    <n v="2010"/>
    <x v="0"/>
    <s v="9786074480542"/>
    <n v="0"/>
    <x v="7"/>
    <x v="2"/>
    <n v="268921"/>
    <n v="20"/>
    <s v="159144"/>
    <s v="Manual de medicina basada en evidencias / José Luis Arceo Díaz, José Manuel Ornelas Aguirre y Sus"/>
    <n v="2010"/>
    <s v="616 - Enfermedades"/>
    <s v="https://search.ebscohost.com/login.aspx?profile=eds&amp;custid=s9495846&amp;groupid=main&amp;authtype=ip,guest&amp;direct=true&amp;bquery=sab.000268921"/>
    <s v="BOAP"/>
    <s v="616"/>
    <s v="Enfermedades"/>
    <s v="Tecnología - Ciencias Aplicadas"/>
    <s v="610 - Medicina y salud"/>
    <s v="610 - Medicina y salud"/>
    <s v="Enfermedades"/>
    <s v="268921|20"/>
    <n v="1"/>
  </r>
  <r>
    <s v="Biblioteca Alterna"/>
    <s v="Ciencia y Tecnología"/>
    <s v="Libro"/>
    <x v="0"/>
    <s v="Harrison Principios de medicina interna / editores Anthony S. Fauci ... [et al.] ; traducción Marth"/>
    <m/>
    <s v="México : Mc Graw-Hill Interamericana, ©2008."/>
    <n v="2008"/>
    <x v="0"/>
    <s v="9789701067888 (Obra completa)"/>
    <s v="Diagnostico ; Endocrinologia ; Enfermedades Del Aparato Digestivo ; Enfermedades Renales ; Enfermedades Respiratorias ; Enfermedades Transmisibles ; Farmacologia Clinica ; Genetica Humana ; Hematologia ; Medicina Clinica ; Medicina Interna ; Nutricion ; Oncologia Geriatrica"/>
    <x v="7"/>
    <x v="2"/>
    <n v="141825"/>
    <n v="20"/>
    <s v="133568"/>
    <s v="Harrison Principios de medicina interna / editores Anthony S. Fauci ... [et al.] ; traducción Marth"/>
    <n v="2008"/>
    <s v="616 - Enfermedades"/>
    <s v="https://search.ebscohost.com/login.aspx?profile=eds&amp;custid=s9495846&amp;groupid=main&amp;authtype=ip,guest&amp;direct=true&amp;bquery=sab.000141825"/>
    <s v="BOAP"/>
    <s v="616"/>
    <s v="Enfermedades"/>
    <s v="Tecnología - Ciencias Aplicadas"/>
    <s v="610 - Medicina y salud"/>
    <s v="610 - Medicina y salud"/>
    <s v="Enfermedades"/>
    <s v="141825|20"/>
    <n v="621"/>
  </r>
  <r>
    <s v="Bib Central"/>
    <s v="Hemeroteca"/>
    <s v="Seriadas"/>
    <x v="1"/>
    <s v="Urología colombiana."/>
    <m/>
    <s v="Bogotá : Sociedad Colombiana de Urología."/>
    <n v="1998"/>
    <x v="0"/>
    <s v="0120-789X"/>
    <s v="Aparato Urinario ; Medicina ; Urologia"/>
    <x v="7"/>
    <x v="1"/>
    <n v="823"/>
    <n v="340"/>
    <s v="R-044802"/>
    <s v="Urología colombiana."/>
    <n v="-2000"/>
    <s v="616 - Enfermedades"/>
    <s v="https://search.ebscohost.com/login.aspx?profile=eds&amp;custid=s9495846&amp;groupid=main&amp;authtype=ip,guest&amp;direct=true&amp;bquery=sab.000000823"/>
    <s v="BOAP"/>
    <s v="616"/>
    <s v="Enfermedades"/>
    <s v="Tecnología - Ciencias Aplicadas"/>
    <s v="610 - Medicina y salud"/>
    <s v="610 - Medicina y salud"/>
    <s v="Enfermedades"/>
    <s v="823|340"/>
    <n v="1"/>
  </r>
  <r>
    <s v="Bib Central"/>
    <s v="Ciencia y Tecnología"/>
    <s v="Libro"/>
    <x v="0"/>
    <s v="Disease management : a guide for case managers."/>
    <s v="Huber, Diane L."/>
    <s v="St. Louis, Missourio : Elsevier Saunders, 2005."/>
    <n v="2005"/>
    <x v="0"/>
    <s v="0-7216-3911-9"/>
    <s v="Atencion Medica ; Enfermedades Cronicas ; Practica Medica ; Terapeutica ; Tratamiento Paliativo"/>
    <x v="7"/>
    <x v="2"/>
    <n v="136530"/>
    <n v="10"/>
    <s v="129522"/>
    <s v="Disease management : a guide for case managers."/>
    <n v="2005"/>
    <s v="616 - Enfermedades"/>
    <s v="https://search.ebscohost.com/login.aspx?profile=eds&amp;custid=s9495846&amp;groupid=main&amp;authtype=ip,guest&amp;direct=true&amp;bquery=sab.000136530"/>
    <s v="BOAP"/>
    <s v="616"/>
    <s v="Enfermedades"/>
    <s v="Tecnología - Ciencias Aplicadas"/>
    <s v="610 - Medicina y salud"/>
    <s v="610 - Medicina y salud"/>
    <s v="Enfermedades"/>
    <s v="136530|10"/>
    <n v="4"/>
  </r>
  <r>
    <s v="Bib Central"/>
    <s v="Ciencia y Tecnología"/>
    <s v="Libro"/>
    <x v="0"/>
    <s v="Goldman-Cecil medicine / editado por Lee Goldman y Andrw I. Schafer ; editores asociados Mary K. Cro"/>
    <m/>
    <s v="Philadelphia, PA : Elsevier, ©2016."/>
    <n v="2016"/>
    <x v="1"/>
    <s v="9781455750177"/>
    <s v="etica Medica ; Medicina Basada En la Evidencia ; Medicina Clinica ; Medicina Interna ; Medicina Preventiva"/>
    <x v="7"/>
    <x v="0"/>
    <n v="174343"/>
    <n v="60"/>
    <s v="151671"/>
    <s v="Goldman-Cecil medicine / editado por Lee Goldman y Andrw I. Schafer ; editores asociados Mary K. Cro"/>
    <n v="2016"/>
    <s v="616 - Enfermedades"/>
    <s v="https://search.ebscohost.com/login.aspx?profile=eds&amp;custid=s9495846&amp;groupid=main&amp;authtype=ip,guest&amp;direct=true&amp;bquery=sab.000174343"/>
    <s v="BOAP"/>
    <s v="616"/>
    <s v="Enfermedades"/>
    <s v="Tecnología - Ciencias Aplicadas"/>
    <s v="610 - Medicina y salud"/>
    <s v="610 - Medicina y salud"/>
    <s v="Enfermedades"/>
    <s v="174343|60"/>
    <n v="2"/>
  </r>
  <r>
    <s v="Bib Central"/>
    <s v="Ciencia y Tecnología"/>
    <s v="Libro"/>
    <x v="0"/>
    <s v="Tratado de medicina interna / Fernando Chalem, Jaime Campos, Roberto Esquerra, Philippe Chalem."/>
    <m/>
    <s v="Bogotá : Médica Celsus, 2005."/>
    <n v="2005"/>
    <x v="0"/>
    <s v="958-9327-21-4"/>
    <s v="Cancer ; Cardiologia ; Dermatologia ; Diabetes ; Endocrinologia ; Enfermedades ; Gastroenterologia ; Genetica Humana ; Geriatria ; Hematologia ; Herencia ; Huesos ; Infeccion ; Inmunologia ; Metabolismo ; Nefrologia ; Neumologia ; Neurologia ; Piel ; Radiologia ; Rehabilitacion ; Reumatologia ; Sistema Inmune ; Toxicologia"/>
    <x v="7"/>
    <x v="2"/>
    <n v="58156"/>
    <n v="20"/>
    <s v="089144"/>
    <s v="Tratado de medicina interna / Fernando Chalem, Jaime Campos, Roberto Esquerra, Philippe Chalem."/>
    <n v="2005"/>
    <s v="616 - Enfermedades"/>
    <s v="https://search.ebscohost.com/login.aspx?profile=eds&amp;custid=s9495846&amp;groupid=main&amp;authtype=ip,guest&amp;direct=true&amp;bquery=sab.000058156"/>
    <s v="BOAP"/>
    <s v="616"/>
    <s v="Enfermedades"/>
    <s v="Tecnología - Ciencias Aplicadas"/>
    <s v="610 - Medicina y salud"/>
    <s v="610 - Medicina y salud"/>
    <s v="Enfermedades"/>
    <s v="58156|20"/>
    <n v="61"/>
  </r>
  <r>
    <s v="Biblioteca Alterna"/>
    <s v="Ciencia y Tecnología"/>
    <s v="Libro"/>
    <x v="0"/>
    <s v="La tragedia biológica del pueblo colombiano : estudio de observación y de vulgarización / Laurent"/>
    <s v="Muñoz, Laurentino"/>
    <s v="Bogotá : Antena, 1939."/>
    <n v="1939"/>
    <x v="0"/>
    <m/>
    <s v="Enfermedades ; Medicina ; Salud Publica"/>
    <x v="7"/>
    <x v="7"/>
    <n v="17311"/>
    <n v="10"/>
    <s v="002339"/>
    <s v="La tragedia biológica del pueblo colombiano : estudio de observación y de vulgarización / Laurent"/>
    <n v="-2000"/>
    <s v="616 - Enfermedades"/>
    <s v="https://search.ebscohost.com/login.aspx?profile=eds&amp;custid=s9495846&amp;groupid=main&amp;authtype=ip,guest&amp;direct=true&amp;bquery=sab.000017311"/>
    <s v="BOAP"/>
    <s v="616"/>
    <s v="Enfermedades"/>
    <s v="Tecnología - Ciencias Aplicadas"/>
    <s v="610 - Medicina y salud"/>
    <s v="610 - Medicina y salud"/>
    <s v="Enfermedades"/>
    <s v="17311|10"/>
    <n v="1"/>
  </r>
  <r>
    <s v="Bib Central"/>
    <s v="Recursos Especiales"/>
    <s v="Libro"/>
    <x v="0"/>
    <s v="Harrison's principles of internal medicine / editores Anthony S. Fauci... [et al.]."/>
    <m/>
    <s v="New York : McGraw Hill Medical, 2012."/>
    <n v="2012"/>
    <x v="1"/>
    <s v="978-0-07-174889-6 (o. c.)"/>
    <s v="Cuidados Intensivos ; Enfermedades ; Enfermedades Transmisibles ; Medicina Clinica ; Medicina Intena ; Nutricion"/>
    <x v="7"/>
    <x v="0"/>
    <n v="146364"/>
    <n v="30"/>
    <s v="135403"/>
    <s v="Harrison's principles of internal medicine / editores Anthony S. Fauci... [et al.]."/>
    <n v="2012"/>
    <s v="616 - Enfermedades"/>
    <s v="https://search.ebscohost.com/login.aspx?profile=eds&amp;custid=s9495846&amp;groupid=main&amp;authtype=ip,guest&amp;direct=true&amp;bquery=sab.000146364"/>
    <s v="BOAP"/>
    <s v="616"/>
    <s v="Enfermedades"/>
    <s v="Tecnología - Ciencias Aplicadas"/>
    <s v="610 - Medicina y salud"/>
    <s v="610 - Medicina y salud"/>
    <s v="Enfermedades"/>
    <s v="146364|30"/>
    <n v="2"/>
  </r>
  <r>
    <s v="Bib Central"/>
    <s v="Ciencia y Tecnología"/>
    <s v="Libro"/>
    <x v="0"/>
    <s v="Current clinical medicine 2009 / William Dahill Carey ; colaboradores Abby Abelson... [et al.]."/>
    <s v="Carey, William Dahill"/>
    <s v="Philadelphia : Saunders Elsevier, 2009."/>
    <n v="2009"/>
    <x v="1"/>
    <s v="798-1-4160-4096-5"/>
    <s v="Cardiologia ; Dermatologia ; Endocrinologia ; Enfermedades Transmisibles ; Gastroenterologia ; Inmunologia ; Medicina Clinica ; Nefrologia ; Neurologia"/>
    <x v="7"/>
    <x v="2"/>
    <n v="65738"/>
    <n v="10"/>
    <s v="111704"/>
    <s v="Current clinical medicine 2009 / William Dahill Carey ; colaboradores Abby Abelson... [et al.]."/>
    <n v="2009"/>
    <s v="616 - Enfermedades"/>
    <s v="https://search.ebscohost.com/login.aspx?profile=eds&amp;custid=s9495846&amp;groupid=main&amp;authtype=ip,guest&amp;direct=true&amp;bquery=sab.000065738"/>
    <s v="BOAP"/>
    <s v="616"/>
    <s v="Enfermedades"/>
    <s v="Tecnología - Ciencias Aplicadas"/>
    <s v="610 - Medicina y salud"/>
    <s v="610 - Medicina y salud"/>
    <s v="Enfermedades"/>
    <s v="65738|10"/>
    <n v="44"/>
  </r>
  <r>
    <s v="Bib Central"/>
    <s v="Ciencia y Tecnología"/>
    <s v="Libro"/>
    <x v="0"/>
    <s v="Harrison's principles of internal medicine / editores Anthony S. Fauci... [et al.]."/>
    <m/>
    <s v="New York : McGraw Hill Medical, 2008."/>
    <n v="2008"/>
    <x v="1"/>
    <s v="978-0-07-146633-2"/>
    <s v="Cuidados Intensivos ; Enfermedades ; Enfermedades Transmisibles ; Mdicinana Clinica ; Medicina Intena ; Nutricion"/>
    <x v="7"/>
    <x v="2"/>
    <n v="65736"/>
    <n v="10"/>
    <s v="111697"/>
    <s v="Harrison's principles of internal medicine / editores Anthony S. Fauci... [et al.]."/>
    <n v="2008"/>
    <s v="616 - Enfermedades"/>
    <s v="https://search.ebscohost.com/login.aspx?profile=eds&amp;custid=s9495846&amp;groupid=main&amp;authtype=ip,guest&amp;direct=true&amp;bquery=sab.000065736"/>
    <s v="BOAP"/>
    <s v="616"/>
    <s v="Enfermedades"/>
    <s v="Tecnología - Ciencias Aplicadas"/>
    <s v="610 - Medicina y salud"/>
    <s v="610 - Medicina y salud"/>
    <s v="Enfermedades"/>
    <s v="65736|10"/>
    <n v="148"/>
  </r>
  <r>
    <s v="Bib Central"/>
    <s v="Ciencia y Tecnología"/>
    <s v="Libro"/>
    <x v="0"/>
    <s v="Medicina Interna : enfermedades del aparato digestivo, gastroenterología y hepatología / Farreras"/>
    <m/>
    <s v="Barcelona : Elsevier, 2014."/>
    <n v="2014"/>
    <x v="0"/>
    <s v="978-84-9022-509-7"/>
    <s v="Aparato Digestivo ; Gastroenterologia ; Higado ; Medicina Interna ; Practica Medica"/>
    <x v="7"/>
    <x v="0"/>
    <n v="138096"/>
    <n v="20"/>
    <s v="146701"/>
    <s v="Medicina Interna : enfermedades del aparato digestivo, gastroenterología y hepatología / Farreras"/>
    <n v="2014"/>
    <s v="616 - Enfermedades"/>
    <s v="https://search.ebscohost.com/login.aspx?profile=eds&amp;custid=s9495846&amp;groupid=main&amp;authtype=ip,guest&amp;direct=true&amp;bquery=sab.000138096"/>
    <s v="BOAP"/>
    <s v="616"/>
    <s v="Enfermedades"/>
    <s v="Tecnología - Ciencias Aplicadas"/>
    <s v="610 - Medicina y salud"/>
    <s v="610 - Medicina y salud"/>
    <s v="Enfermedades"/>
    <s v="138096|20"/>
    <n v="24"/>
  </r>
  <r>
    <s v="Biblioteca Alterna"/>
    <s v="Ciencia y Tecnología"/>
    <s v="Libro"/>
    <x v="0"/>
    <s v="Stress management for chronic disease / ed. Michael L., Russell."/>
    <m/>
    <s v="New York, N. Y. : Pergamon, 1988."/>
    <n v="1988"/>
    <x v="1"/>
    <s v="0-08-032807-5"/>
    <s v="Enfermedades Cronicas ; Stress (Psicologia) - Tratamiento"/>
    <x v="7"/>
    <x v="3"/>
    <n v="17309"/>
    <n v="20"/>
    <s v="029216"/>
    <s v="Stress management for chronic disease / ed. Michael L., Russell."/>
    <n v="-2000"/>
    <s v="616 - Enfermedades"/>
    <s v="https://search.ebscohost.com/login.aspx?profile=eds&amp;custid=s9495846&amp;groupid=main&amp;authtype=ip,guest&amp;direct=true&amp;bquery=sab.000017309"/>
    <s v="BOAP"/>
    <s v="616"/>
    <s v="Enfermedades"/>
    <s v="Tecnología - Ciencias Aplicadas"/>
    <s v="610 - Medicina y salud"/>
    <s v="610 - Medicina y salud"/>
    <s v="Enfermedades"/>
    <s v="17309|20"/>
    <n v="1"/>
  </r>
  <r>
    <s v="Bib Central"/>
    <s v="Hemeroteca"/>
    <s v="Seriadas"/>
    <x v="1"/>
    <s v="Salud, trabajo y ambiente."/>
    <m/>
    <s v="Bogotá : Consejo Colombiano de Seguridad."/>
    <n v="0"/>
    <x v="0"/>
    <s v="0121-9774"/>
    <s v="Ambiente de Trabajo ; Salud Ocupacional ; Seguridad Industrial ; Seguridad Social"/>
    <x v="7"/>
    <x v="7"/>
    <n v="1527"/>
    <n v="220"/>
    <s v="R-047825"/>
    <s v="Salud, trabajo y ambiente."/>
    <n v="-2000"/>
    <s v="616 - Enfermedades"/>
    <s v="https://search.ebscohost.com/login.aspx?profile=eds&amp;custid=s9495846&amp;groupid=main&amp;authtype=ip,guest&amp;direct=true&amp;bquery=sab.000001527"/>
    <s v="BOAP"/>
    <s v="616"/>
    <s v="Enfermedades"/>
    <s v="Tecnología - Ciencias Aplicadas"/>
    <s v="610 - Medicina y salud"/>
    <s v="610 - Medicina y salud"/>
    <s v="Enfermedades"/>
    <s v="1527|220"/>
    <n v="1"/>
  </r>
  <r>
    <s v="Bib Central"/>
    <s v="Ciencia y Tecnología"/>
    <s v="Libro"/>
    <x v="0"/>
    <s v="Integrative medicine / David Rakel."/>
    <s v="Rakel, David autor"/>
    <s v="Filadelfia, PA : Elsevier, ©2018."/>
    <n v="2018"/>
    <x v="1"/>
    <s v="9780323358682"/>
    <n v="0"/>
    <x v="7"/>
    <x v="0"/>
    <n v="263889"/>
    <n v="20"/>
    <s v="156147"/>
    <s v="Integrative medicine / David Rakel."/>
    <n v="2018"/>
    <s v="616 - Enfermedades"/>
    <s v="https://search.ebscohost.com/login.aspx?profile=eds&amp;custid=s9495846&amp;groupid=main&amp;authtype=ip,guest&amp;direct=true&amp;bquery=sab.000263889"/>
    <s v="BOAP"/>
    <s v="616"/>
    <s v="Enfermedades"/>
    <s v="Tecnología - Ciencias Aplicadas"/>
    <s v="610 - Medicina y salud"/>
    <s v="610 - Medicina y salud"/>
    <s v="Enfermedades"/>
    <s v="263889|20"/>
    <n v="8"/>
  </r>
  <r>
    <s v="Bib Central"/>
    <s v="Ciencia y Tecnología"/>
    <s v="Libro"/>
    <x v="0"/>
    <s v="Textbook AMIR medicina / dirección editorial Borja Ruiz Mateos [ y otros siete]."/>
    <m/>
    <s v="Madrid : Marbán, ©2016."/>
    <n v="2016"/>
    <x v="0"/>
    <s v="9788416042272 (Tomo I)"/>
    <n v="0"/>
    <x v="7"/>
    <x v="0"/>
    <n v="264717"/>
    <n v="10"/>
    <s v="156125"/>
    <s v="Textbook AMIR medicina / dirección editorial Borja Ruiz Mateos [ y otros siete]."/>
    <n v="2016"/>
    <s v="616 - Enfermedades"/>
    <s v="https://search.ebscohost.com/login.aspx?profile=eds&amp;custid=s9495846&amp;groupid=main&amp;authtype=ip,guest&amp;direct=true&amp;bquery=sab.000264717"/>
    <s v="BOAP"/>
    <s v="616"/>
    <s v="Enfermedades"/>
    <s v="Tecnología - Ciencias Aplicadas"/>
    <s v="610 - Medicina y salud"/>
    <s v="610 - Medicina y salud"/>
    <s v="Enfermedades"/>
    <s v="264717|10"/>
    <n v="6"/>
  </r>
  <r>
    <s v="Bib Central"/>
    <s v="Ciencia y Tecnología"/>
    <s v="Libro"/>
    <x v="0"/>
    <s v="Medicina interna del síntoma a la enfermedad : actualización y extensión de las guías para estud"/>
    <m/>
    <s v="Bogotá : Médica Celsus, 2005."/>
    <n v="2005"/>
    <x v="0"/>
    <s v="958-9327-22-2"/>
    <s v="Atencion Al Enfermo ; Etiologia (Enfermedades) ; Medicina Interna ; Semiologia (Medicina)"/>
    <x v="7"/>
    <x v="2"/>
    <n v="5616"/>
    <n v="60"/>
    <s v="130972"/>
    <s v="Medicina interna del síntoma a la enfermedad : actualización y extensión de las guías para estud"/>
    <n v="2005"/>
    <s v="616 - Enfermedades"/>
    <s v="https://search.ebscohost.com/login.aspx?profile=eds&amp;custid=s9495846&amp;groupid=main&amp;authtype=ip,guest&amp;direct=true&amp;bquery=sab.000005616"/>
    <s v="BOAP"/>
    <s v="616"/>
    <s v="Enfermedades"/>
    <s v="Tecnología - Ciencias Aplicadas"/>
    <s v="610 - Medicina y salud"/>
    <s v="610 - Medicina y salud"/>
    <s v="Enfermedades"/>
    <s v="5616|60"/>
    <n v="225"/>
  </r>
  <r>
    <s v="Bib Central"/>
    <s v="Ciencia y Tecnología"/>
    <s v="Libro"/>
    <x v="0"/>
    <s v="Compendio de medicina interna / Ciril Rozman."/>
    <s v="Rozman Borstnar, Ciril"/>
    <s v="Barcelona : Elsevier, 2014."/>
    <n v="2014"/>
    <x v="0"/>
    <s v="978-84-9022-305-5"/>
    <s v="Medicina Interna"/>
    <x v="7"/>
    <x v="0"/>
    <n v="166630"/>
    <n v="10"/>
    <s v="146808"/>
    <s v="Compendio de medicina interna / Ciril Rozman."/>
    <n v="2014"/>
    <s v="616 - Enfermedades"/>
    <s v="https://search.ebscohost.com/login.aspx?profile=eds&amp;custid=s9495846&amp;groupid=main&amp;authtype=ip,guest&amp;direct=true&amp;bquery=sab.000166630"/>
    <s v="BOAP"/>
    <s v="616"/>
    <s v="Enfermedades"/>
    <s v="Tecnología - Ciencias Aplicadas"/>
    <s v="610 - Medicina y salud"/>
    <s v="610 - Medicina y salud"/>
    <s v="Enfermedades"/>
    <s v="166630|10"/>
    <n v="77"/>
  </r>
  <r>
    <s v="Bib Central"/>
    <s v="Ciencia y Tecnología"/>
    <s v="Libro"/>
    <x v="0"/>
    <s v="Medicina interna / fundado por A. von Domarus, continuado por P. Farreras Valentí ; director C. Roz"/>
    <m/>
    <s v="Barcelona : Elsevier, ©2016."/>
    <n v="2016"/>
    <x v="0"/>
    <s v="9788490229965 (Obra completa, versión impresa)"/>
    <s v="Aparato Digestivo ; Cardiologia ; Enfermedades Transmisibles ; Epidemiologia ; Gastroenterologia ; Genetica Medica ; Geriatria ; Inmunologia ; Medicina Interna ; Nefrologia ; Neurologia ; Practica Medica ; Psiquiatria ; Reumatologia ; Toxicologia"/>
    <x v="7"/>
    <x v="0"/>
    <n v="182362"/>
    <n v="20"/>
    <s v="154378"/>
    <s v="Medicina interna / fundado por A. von Domarus, continuado por P. Farreras Valentí ; director C. Roz"/>
    <n v="2016"/>
    <s v="616 - Enfermedades"/>
    <s v="https://search.ebscohost.com/login.aspx?profile=eds&amp;custid=s9495846&amp;groupid=main&amp;authtype=ip,guest&amp;direct=true&amp;bquery=sab.000182362"/>
    <s v="BOAP"/>
    <s v="616"/>
    <s v="Enfermedades"/>
    <s v="Tecnología - Ciencias Aplicadas"/>
    <s v="610 - Medicina y salud"/>
    <s v="610 - Medicina y salud"/>
    <s v="Enfermedades"/>
    <s v="182362|20"/>
    <n v="56"/>
  </r>
  <r>
    <s v="Bib Central"/>
    <s v="Ciencia y Tecnología"/>
    <s v="Libro"/>
    <x v="0"/>
    <s v="Manual Washington de medicina interna ambulatoria / editores Heather F. Sateiay Heather F. Sateia ;"/>
    <m/>
    <s v="Barcelona : Wolters Kluwer, ©2016."/>
    <n v="2016"/>
    <x v="0"/>
    <s v="9788416353620"/>
    <s v="Atencion Al Enfermo ; Atencion Medica Ambulatoria ; Medicina Interna ; Medico y Paciente"/>
    <x v="7"/>
    <x v="0"/>
    <n v="173251"/>
    <n v="10"/>
    <s v="154961"/>
    <s v="Manual Washington de medicina interna ambulatoria / editores Heather F. Sateiay Heather F. Sateia ;"/>
    <n v="2016"/>
    <s v="616 - Enfermedades"/>
    <s v="https://search.ebscohost.com/login.aspx?profile=eds&amp;custid=s9495846&amp;groupid=main&amp;authtype=ip,guest&amp;direct=true&amp;bquery=sab.000173251"/>
    <s v="BOAP"/>
    <s v="616"/>
    <s v="Enfermedades"/>
    <s v="Tecnología - Ciencias Aplicadas"/>
    <s v="610 - Medicina y salud"/>
    <s v="610 - Medicina y salud"/>
    <s v="Enfermedades"/>
    <s v="173251|10"/>
    <n v="27"/>
  </r>
  <r>
    <s v="Bib Central"/>
    <s v="Ciencia y Tecnología"/>
    <s v="Libro"/>
    <x v="0"/>
    <s v="Principles of ambulatory medicine / ed. L. Randol Barker, John R. Burton, Philip D. Zieve."/>
    <m/>
    <s v="Philadelphia, Pa. : Lippincott Williams &amp; Wilkins, 2003."/>
    <n v="2003"/>
    <x v="1"/>
    <m/>
    <s v="Atencion Medicina Ambulatoria ; Medicina Clinica ; Medicina Familiar"/>
    <x v="7"/>
    <x v="2"/>
    <n v="58877"/>
    <n v="10"/>
    <s v="090797"/>
    <s v="Principles of ambulatory medicine / ed. L. Randol Barker, John R. Burton, Philip D. Zieve."/>
    <n v="2003"/>
    <s v="616 - Enfermedades"/>
    <s v="https://search.ebscohost.com/login.aspx?profile=eds&amp;custid=s9495846&amp;groupid=main&amp;authtype=ip,guest&amp;direct=true&amp;bquery=sab.000058877"/>
    <s v="BOAP"/>
    <s v="616"/>
    <s v="Enfermedades"/>
    <s v="Tecnología - Ciencias Aplicadas"/>
    <s v="610 - Medicina y salud"/>
    <s v="610 - Medicina y salud"/>
    <s v="Enfermedades"/>
    <s v="58877|10"/>
    <n v="10"/>
  </r>
  <r>
    <s v="Bib Central"/>
    <s v="Ciencia y Tecnología"/>
    <s v="Libro"/>
    <x v="0"/>
    <s v="Medicina interna 1.000 preguntas-respuestas : sistema de autoevaluación / director J. Rodés."/>
    <m/>
    <s v="Barcelona : Salvat, ©1984."/>
    <n v="1984"/>
    <x v="0"/>
    <s v="8434525151"/>
    <s v="Aparato Digestivo ; Corazon ; Endocrinologia ; Medicina Interna ; Pulmones"/>
    <x v="7"/>
    <x v="3"/>
    <n v="43196"/>
    <n v="10"/>
    <s v="064717"/>
    <s v="Medicina interna 1.000 preguntas-respuestas : sistema de autoevaluación / director J. Rodés."/>
    <n v="-2000"/>
    <s v="616 - Enfermedades"/>
    <s v="https://search.ebscohost.com/login.aspx?profile=eds&amp;custid=s9495846&amp;groupid=main&amp;authtype=ip,guest&amp;direct=true&amp;bquery=sab.000043196"/>
    <s v="BOAP"/>
    <s v="616"/>
    <s v="Enfermedades"/>
    <s v="Tecnología - Ciencias Aplicadas"/>
    <s v="610 - Medicina y salud"/>
    <s v="610 - Medicina y salud"/>
    <s v="Enfermedades"/>
    <s v="43196|10"/>
    <n v="10"/>
  </r>
  <r>
    <s v="Bib Central"/>
    <s v="Ciencia y Tecnología"/>
    <s v="Libro"/>
    <x v="0"/>
    <s v="Atención primaria de bolsillo / editado por Meghan M. Kiefer y Curtis R. Chong ; traducción de Luz"/>
    <m/>
    <s v="Barcelona : Wolters Kluwer, 2014."/>
    <n v="2014"/>
    <x v="0"/>
    <s v="9788416004300"/>
    <s v="Cardiologia ; Endocrinologia ; Enfermedades Transmisibles ; Gastroenterologia ; Geriatria ; Hematologia ; Medicina Clinica ; Neumologia ; Neurologia ; Oftalmologia ; Psiquiatria ; Sistema Musculoesqueletico"/>
    <x v="7"/>
    <x v="0"/>
    <n v="170680"/>
    <n v="10"/>
    <s v="150265"/>
    <s v="Atención primaria de bolsillo / editado por Meghan M. Kiefer y Curtis R. Chong ; traducción de Luz"/>
    <n v="2014"/>
    <s v="616 - Enfermedades"/>
    <s v="https://search.ebscohost.com/login.aspx?profile=eds&amp;custid=s9495846&amp;groupid=main&amp;authtype=ip,guest&amp;direct=true&amp;bquery=sab.000170680"/>
    <s v="BOAP"/>
    <s v="616"/>
    <s v="Enfermedades"/>
    <s v="Tecnología - Ciencias Aplicadas"/>
    <s v="610 - Medicina y salud"/>
    <s v="610 - Medicina y salud"/>
    <s v="Enfermedades"/>
    <s v="170680|10"/>
    <n v="4"/>
  </r>
  <r>
    <s v="Biblioteca Alterna"/>
    <s v="Ciencia y Tecnología"/>
    <s v="Libro"/>
    <x v="0"/>
    <s v="Medicina de la adolescencia / Jerome T. Y., Shen."/>
    <s v="Shen, Jerome T. Y."/>
    <s v="México : Editorial El Manual Moderno, 1983."/>
    <n v="1983"/>
    <x v="0"/>
    <s v="968-426-197-7"/>
    <s v="Adolescentes - Enfermedades ; Practica Medica"/>
    <x v="7"/>
    <x v="3"/>
    <n v="29443"/>
    <n v="10"/>
    <s v="044492"/>
    <s v="Medicina de la adolescencia / Jerome T. Y., Shen."/>
    <n v="-2000"/>
    <s v="616 - Enfermedades"/>
    <s v="https://search.ebscohost.com/login.aspx?profile=eds&amp;custid=s9495846&amp;groupid=main&amp;authtype=ip,guest&amp;direct=true&amp;bquery=sab.000029443"/>
    <s v="BOAP"/>
    <s v="616"/>
    <s v="Enfermedades"/>
    <s v="Tecnología - Ciencias Aplicadas"/>
    <s v="610 - Medicina y salud"/>
    <s v="610 - Medicina y salud"/>
    <s v="Enfermedades"/>
    <s v="29443|10"/>
    <n v="1"/>
  </r>
  <r>
    <s v="Bib Central"/>
    <s v="Ciencia y Tecnología"/>
    <s v="Libro"/>
    <x v="0"/>
    <s v="Goldman's Cecil Medicine / [editado por Lee Goldman y Andrew I. Schafer]."/>
    <m/>
    <s v="Philadelphia : Elsevier, 2012."/>
    <n v="2012"/>
    <x v="1"/>
    <s v="978-0-8089-2437-1"/>
    <s v="Medicina Basada En la Evidencia ; Medicina Clinica ; Medicina Interna ; Medicina Preventiva ; Oncologia"/>
    <x v="7"/>
    <x v="0"/>
    <n v="254299"/>
    <n v="10"/>
    <s v="140882"/>
    <s v="Goldman's Cecil Medicine / [editado por Lee Goldman y Andrew I. Schafer]."/>
    <n v="2012"/>
    <s v="616 - Enfermedades"/>
    <s v="https://search.ebscohost.com/login.aspx?profile=eds&amp;custid=s9495846&amp;groupid=main&amp;authtype=ip,guest&amp;direct=true&amp;bquery=sab.000254299"/>
    <s v="BOAP"/>
    <s v="616"/>
    <s v="Enfermedades"/>
    <s v="Tecnología - Ciencias Aplicadas"/>
    <s v="610 - Medicina y salud"/>
    <s v="610 - Medicina y salud"/>
    <s v="Enfermedades"/>
    <s v="254299|10"/>
    <n v="98"/>
  </r>
  <r>
    <s v="Bib Central"/>
    <s v="Ciencia y Tecnología"/>
    <s v="Libro"/>
    <x v="0"/>
    <s v="The Johns Hopkins internal medicine board review : certification and recertification / editado por B"/>
    <m/>
    <s v="Philadelphia : Elsevier, 2012."/>
    <n v="2012"/>
    <x v="1"/>
    <s v="978-1-4557-0692-1"/>
    <s v="Cuidados Intensivos ; Enfermedades ; Enfermedades Transmisibles ; Medicina Clinica ; Medicina Intena ; Nutricion"/>
    <x v="7"/>
    <x v="0"/>
    <n v="256299"/>
    <n v="10"/>
    <s v="144376"/>
    <s v="The Johns Hopkins internal medicine board review : certification and recertification / editado por B"/>
    <n v="2012"/>
    <s v="616 - Enfermedades"/>
    <s v="https://search.ebscohost.com/login.aspx?profile=eds&amp;custid=s9495846&amp;groupid=main&amp;authtype=ip,guest&amp;direct=true&amp;bquery=sab.000256299"/>
    <s v="BOAP"/>
    <s v="616"/>
    <s v="Enfermedades"/>
    <s v="Tecnología - Ciencias Aplicadas"/>
    <s v="610 - Medicina y salud"/>
    <s v="610 - Medicina y salud"/>
    <s v="Enfermedades"/>
    <s v="256299|10"/>
    <n v="12"/>
  </r>
  <r>
    <s v="Bib Central"/>
    <s v="Libros Raros y Curiosos"/>
    <s v="Libro"/>
    <x v="0"/>
    <s v="Compendio de la nosografía filosófica / del Dr. Pinel ; escrito en latín con arreglo á la últim"/>
    <s v="Pinel, Philippe 1745-1826"/>
    <s v="Madrid : Imprenta de Don Miguel de Burgos, 1829."/>
    <n v="1829"/>
    <x v="0"/>
    <m/>
    <s v="Enfermedades ; Medicina ; Nosologia"/>
    <x v="7"/>
    <x v="7"/>
    <n v="142918"/>
    <n v="10"/>
    <s v="134596"/>
    <s v="Compendio de la nosografía filosófica / del Dr. Pinel ; escrito en latín con arreglo á la últim"/>
    <n v="-2000"/>
    <s v="616 - Enfermedades"/>
    <s v="https://search.ebscohost.com/login.aspx?profile=eds&amp;custid=s9495846&amp;groupid=main&amp;authtype=ip,guest&amp;direct=true&amp;bquery=sab.000142918"/>
    <s v="BOAP"/>
    <s v="616"/>
    <s v="Enfermedades"/>
    <s v="Tecnología - Ciencias Aplicadas"/>
    <s v="610 - Medicina y salud"/>
    <s v="610 - Medicina y salud"/>
    <s v="Enfermedades"/>
    <s v="142918|10"/>
    <n v="1"/>
  </r>
  <r>
    <s v="Biblioteca Alterna"/>
    <s v="Semiactiva"/>
    <s v="Libro"/>
    <x v="0"/>
    <s v="Hippocrates / ed. tr. Wesley D. Smith."/>
    <m/>
    <s v="Cambridge, Mass. : Harvard University Press, 1994."/>
    <n v="1994"/>
    <x v="1"/>
    <s v="0-674-99526-0"/>
    <s v="Epidemias ; Medicina Antigua ; Medicina Griega y Romana"/>
    <x v="7"/>
    <x v="1"/>
    <n v="49673"/>
    <n v="10"/>
    <s v="075155"/>
    <s v="Hippocrates / ed. tr. Wesley D. Smith."/>
    <n v="-2000"/>
    <s v="616 - Enfermedades"/>
    <s v="https://search.ebscohost.com/login.aspx?profile=eds&amp;custid=s9495846&amp;groupid=main&amp;authtype=ip,guest&amp;direct=true&amp;bquery=sab.000049673"/>
    <s v="BOAP"/>
    <s v="616"/>
    <s v="Enfermedades"/>
    <s v="Tecnología - Ciencias Aplicadas"/>
    <s v="610 - Medicina y salud"/>
    <s v="610 - Medicina y salud"/>
    <s v="Enfermedades"/>
    <s v="49673|10"/>
    <n v="11"/>
  </r>
  <r>
    <s v="Bib Central"/>
    <s v="Ciencia y Tecnología"/>
    <s v="Libro"/>
    <x v="0"/>
    <s v="Goldman-Cecil. Tratado de medicina interna / editores Lee Goldman y Andrew I. Schafer."/>
    <m/>
    <s v="Barcelona : Elsevier, ©2017."/>
    <n v="2017"/>
    <x v="0"/>
    <s v="9788491130338 (Obra completa)"/>
    <n v="0"/>
    <x v="7"/>
    <x v="0"/>
    <n v="267411"/>
    <n v="10"/>
    <s v="157623"/>
    <s v="Goldman-Cecil. Tratado de medicina interna / editores Lee Goldman y Andrew I. Schafer."/>
    <n v="2017"/>
    <s v="616 - Enfermedades"/>
    <s v="https://search.ebscohost.com/login.aspx?profile=eds&amp;custid=s9495846&amp;groupid=main&amp;authtype=ip,guest&amp;direct=true&amp;bquery=sab.000267411"/>
    <s v="BOAP"/>
    <s v="616"/>
    <s v="Enfermedades"/>
    <s v="Tecnología - Ciencias Aplicadas"/>
    <s v="610 - Medicina y salud"/>
    <s v="610 - Medicina y salud"/>
    <s v="Enfermedades"/>
    <s v="267411|10"/>
    <n v="7"/>
  </r>
  <r>
    <s v="Bib Central"/>
    <s v="Ciencia y Tecnología"/>
    <s v="Libro"/>
    <x v="0"/>
    <s v="Harrison : principios de medicina interna,. Autoevaluación y repaso / editores Wiener Charles ... ["/>
    <m/>
    <s v="México : McGraw-Hill, 2010."/>
    <n v="2010"/>
    <x v="0"/>
    <s v="978-607-15-0303-9"/>
    <s v="Aparato Respiratorio ; Enfermedades Transmisibles ; Medicina Interna ; Sistema Cardiovascular"/>
    <x v="7"/>
    <x v="2"/>
    <n v="254470"/>
    <n v="10"/>
    <s v="140803"/>
    <s v="Harrison : principios de medicina interna,. Autoevaluación y repaso / editores Wiener Charles ... ["/>
    <n v="2010"/>
    <s v="616 - Enfermedades"/>
    <s v="https://search.ebscohost.com/login.aspx?profile=eds&amp;custid=s9495846&amp;groupid=main&amp;authtype=ip,guest&amp;direct=true&amp;bquery=sab.000254470"/>
    <s v="BOAP"/>
    <s v="616"/>
    <s v="Enfermedades"/>
    <s v="Tecnología - Ciencias Aplicadas"/>
    <s v="610 - Medicina y salud"/>
    <s v="610 - Medicina y salud"/>
    <s v="Enfermedades"/>
    <s v="254470|10"/>
    <n v="85"/>
  </r>
  <r>
    <s v="Bib Central"/>
    <s v="Ciencia y Tecnología"/>
    <s v="Libro"/>
    <x v="0"/>
    <s v="Dejareview : medicina interna / Sarvenaz S. Saadat Mobasser ; traducción, Leonora Véliz Salazar."/>
    <s v="Saadat Mobasser, Sarvenaz S."/>
    <s v="México : Manual Moderno, 2012."/>
    <n v="2012"/>
    <x v="0"/>
    <s v="978-607-448-261-4"/>
    <s v="Aparato Respiratorio ; Enfermedades Transmisibles ; Medicina Clinica ; Medicina Interna ; Sistema Cardiovascular"/>
    <x v="7"/>
    <x v="0"/>
    <n v="256150"/>
    <n v="10"/>
    <s v="144412"/>
    <s v="Dejareview : medicina interna / Sarvenaz S. Saadat Mobasser ; traducción, Leonora Véliz Salazar."/>
    <n v="2012"/>
    <s v="616 - Enfermedades"/>
    <s v="https://search.ebscohost.com/login.aspx?profile=eds&amp;custid=s9495846&amp;groupid=main&amp;authtype=ip,guest&amp;direct=true&amp;bquery=sab.000256150"/>
    <s v="BOAP"/>
    <s v="616"/>
    <s v="Enfermedades"/>
    <s v="Tecnología - Ciencias Aplicadas"/>
    <s v="610 - Medicina y salud"/>
    <s v="610 - Medicina y salud"/>
    <s v="Enfermedades"/>
    <s v="256150|10"/>
    <n v="52"/>
  </r>
  <r>
    <s v="Biblioteca Alterna"/>
    <s v="Ciencia y Tecnología"/>
    <s v="Libro"/>
    <x v="0"/>
    <s v="Cecil textbook of medicine / ed. Lee Goldman, Dennis Ausiello."/>
    <m/>
    <s v="Philadelphia : Saunders, Elsevier, 2004."/>
    <n v="2004"/>
    <x v="1"/>
    <s v="0-7216-9652-X"/>
    <s v="Enfermedades Cardiovasculares ; Enfermedades Gastrointestinales ; Enfermedades Respiratorias ; Enfermedades Transmisibles ; Farmacologia Clinica ; Gastrologia ; Medicina Interna ; Medicina Interna ; Medicina Preventiva"/>
    <x v="7"/>
    <x v="2"/>
    <n v="56384"/>
    <n v="30"/>
    <s v="086174"/>
    <s v="Cecil textbook of medicine / ed. Lee Goldman, Dennis Ausiello."/>
    <n v="2004"/>
    <s v="616 - Enfermedades"/>
    <s v="https://search.ebscohost.com/login.aspx?profile=eds&amp;custid=s9495846&amp;groupid=main&amp;authtype=ip,guest&amp;direct=true&amp;bquery=sab.000056384"/>
    <s v="BOAP"/>
    <s v="616"/>
    <s v="Enfermedades"/>
    <s v="Tecnología - Ciencias Aplicadas"/>
    <s v="610 - Medicina y salud"/>
    <s v="610 - Medicina y salud"/>
    <s v="Enfermedades"/>
    <s v="56384|30"/>
    <n v="7"/>
  </r>
  <r>
    <s v="Bib Central"/>
    <s v="Ciencia y Tecnología"/>
    <s v="Libro"/>
    <x v="0"/>
    <s v="Clinical supervisor training / Michael L. Baltimore, Lori Brown Crutchfield."/>
    <s v="Baltimore, Michael L."/>
    <s v="Boston : Pearson Education , 2003."/>
    <n v="2003"/>
    <x v="1"/>
    <s v="0-205-34379-1"/>
    <s v="Etica Medica ; Medicina Clinica ; Medico y Paciente ; Supervision de Personal ; Supervisores"/>
    <x v="7"/>
    <x v="2"/>
    <n v="57844"/>
    <n v="10"/>
    <s v="088408"/>
    <s v="Clinical supervisor training / Michael L. Baltimore, Lori Brown Crutchfield."/>
    <n v="2003"/>
    <s v="616 - Enfermedades"/>
    <s v="https://search.ebscohost.com/login.aspx?profile=eds&amp;custid=s9495846&amp;groupid=main&amp;authtype=ip,guest&amp;direct=true&amp;bquery=sab.000057844"/>
    <s v="BOAP"/>
    <s v="616"/>
    <s v="Enfermedades"/>
    <s v="Tecnología - Ciencias Aplicadas"/>
    <s v="610 - Medicina y salud"/>
    <s v="610 - Medicina y salud"/>
    <s v="Enfermedades"/>
    <s v="57844|10"/>
    <n v="2"/>
  </r>
  <r>
    <s v="Bib Central"/>
    <s v="Ciencia y Tecnología"/>
    <s v="Libro"/>
    <x v="0"/>
    <s v="Practical guide to the evaluation of clinical competence / Editores Eric S. Holmboe, Steven J. Durni"/>
    <m/>
    <s v="Philadelphia, PA : Elsevier, ©2018."/>
    <n v="2018"/>
    <x v="1"/>
    <s v="9780323447348"/>
    <n v="0"/>
    <x v="7"/>
    <x v="0"/>
    <n v="264503"/>
    <n v="10"/>
    <s v="156135"/>
    <s v="Practical guide to the evaluation of clinical competence / Editores Eric S. Holmboe, Steven J. Durni"/>
    <n v="2018"/>
    <s v="616 - Enfermedades"/>
    <s v="https://search.ebscohost.com/login.aspx?profile=eds&amp;custid=s9495846&amp;groupid=main&amp;authtype=ip,guest&amp;direct=true&amp;bquery=sab.000264503"/>
    <s v="BOAP"/>
    <s v="616"/>
    <s v="Enfermedades"/>
    <s v="Tecnología - Ciencias Aplicadas"/>
    <s v="610 - Medicina y salud"/>
    <s v="610 - Medicina y salud"/>
    <s v="Enfermedades"/>
    <s v="264503|10"/>
    <n v="1"/>
  </r>
  <r>
    <s v="Bib Central"/>
    <s v="Ciencia y Tecnología"/>
    <s v="Libro"/>
    <x v="0"/>
    <s v="Harrison's manual of medicine / editores Dennis L. Kasper, Anthony S. Fauci, Stephen L. Hauser, Dan"/>
    <m/>
    <s v="New York : McGraw-Hill, ©2016."/>
    <n v="2016"/>
    <x v="1"/>
    <s v="9780071828543 (E-Book)"/>
    <s v="Cuidados Intensivos ; Enfermedades ; Enfermedades Transmisibles ; Medicina Clinica ; Medicina Interna ; Nutricion ; Practica Medica"/>
    <x v="7"/>
    <x v="0"/>
    <n v="177235"/>
    <n v="20"/>
    <s v="156261"/>
    <s v="Harrison's manual of medicine / editores Dennis L. Kasper, Anthony S. Fauci, Stephen L. Hauser, Dan"/>
    <n v="2016"/>
    <s v="616 - Enfermedades"/>
    <s v="https://search.ebscohost.com/login.aspx?profile=eds&amp;custid=s9495846&amp;groupid=main&amp;authtype=ip,guest&amp;direct=true&amp;bquery=sab.000177235"/>
    <s v="BOAP"/>
    <s v="616"/>
    <s v="Enfermedades"/>
    <s v="Tecnología - Ciencias Aplicadas"/>
    <s v="610 - Medicina y salud"/>
    <s v="610 - Medicina y salud"/>
    <s v="Enfermedades"/>
    <s v="177235|20"/>
    <n v="1"/>
  </r>
  <r>
    <s v="Biblioteca Alterna"/>
    <s v="Ciencia y Tecnología"/>
    <s v="Libro"/>
    <x v="0"/>
    <s v="Radicales libres y estrés oxidativo : aplicaciones médicas / Mina Konigsberg Fainstein ; editor Ma"/>
    <s v="Konigsberg Fainstein, Mina"/>
    <s v="México : Editorial El Manual Moderno, 2008."/>
    <n v="2008"/>
    <x v="0"/>
    <s v="978-970-729-321-2"/>
    <s v="Antioxidantes ; Estres (Psicologia) ; Fisiopatologia ; Radicales Libres (Quimica)"/>
    <x v="7"/>
    <x v="2"/>
    <n v="65271"/>
    <n v="10"/>
    <s v="110662"/>
    <s v="Radicales libres y estrés oxidativo : aplicaciones médicas / Mina Konigsberg Fainstein ; editor Ma"/>
    <n v="2008"/>
    <s v="616 - Enfermedades"/>
    <s v="https://search.ebscohost.com/login.aspx?profile=eds&amp;custid=s9495846&amp;groupid=main&amp;authtype=ip,guest&amp;direct=true&amp;bquery=sab.000065271"/>
    <s v="BOAP"/>
    <s v="616.075"/>
    <s v="Diagnóstico y pronóstico"/>
    <s v="Tecnología - Ciencias Aplicadas"/>
    <s v="610 - Medicina y salud"/>
    <s v="610 - Medicina y salud"/>
    <s v="Enfermedades"/>
    <s v="65271|10"/>
    <n v="8"/>
  </r>
  <r>
    <s v="Bib Central"/>
    <s v="Ciencia y Tecnología"/>
    <s v="Libro"/>
    <x v="0"/>
    <s v="Examen físico del normal y métodos de exploración / Adolfo León Uribe Mesa."/>
    <m/>
    <s v="Medellín : Corporación para Investigaciones Biológicas - CIB, 2004."/>
    <n v="2004"/>
    <x v="0"/>
    <s v="958-9400-78-7"/>
    <s v="Aparato Respiratorio ; Diagnostico Fisico ; Examen Fisico (Medicina) ; Medicina Como Profesion ; Semiologia (Medicina) ; Signos Vitales ; Sistema Cardiovascular ; Sistema Nervioso"/>
    <x v="7"/>
    <x v="2"/>
    <n v="61872"/>
    <n v="20"/>
    <s v="096392"/>
    <s v="Examen físico del normal y métodos de exploración / Adolfo León Uribe Mesa."/>
    <n v="2004"/>
    <s v="616 - Enfermedades"/>
    <s v="https://search.ebscohost.com/login.aspx?profile=eds&amp;custid=s9495846&amp;groupid=main&amp;authtype=ip,guest&amp;direct=true&amp;bquery=sab.000061872"/>
    <s v="BOAP"/>
    <s v="616.075"/>
    <s v="Diagnóstico y pronóstico"/>
    <s v="Tecnología - Ciencias Aplicadas"/>
    <s v="610 - Medicina y salud"/>
    <s v="610 - Medicina y salud"/>
    <s v="Enfermedades"/>
    <s v="61872|20"/>
    <n v="92"/>
  </r>
  <r>
    <s v="Bib Central"/>
    <s v="Colec Autores Unisabana"/>
    <s v="Libro"/>
    <x v="0"/>
    <s v="Guías de valoración de enfermería : cuidados y procedimientos que promueven la adaptación / Yola"/>
    <s v="González de Acuña, Yolanda autor"/>
    <s v="Chía, (Cundinamarca) : Universidad de La Sabana. Facultad de Enfermería, 2008."/>
    <n v="2008"/>
    <x v="0"/>
    <s v="978958122539"/>
    <s v="Atencion Al Enfermo ; Diagnostico Conductual ; Diagnostico de Laboratorio ; Enfermeria Como Profesion ; Examen Fisico (Medicina) ; Valoracion En Enfermeria"/>
    <x v="7"/>
    <x v="2"/>
    <n v="10805"/>
    <n v="10"/>
    <s v="105160"/>
    <s v="Guías de valoración de enfermería : cuidados y procedimientos que promueven la adaptación / Yola"/>
    <n v="2008"/>
    <s v="616 - Enfermedades"/>
    <s v="https://search.ebscohost.com/login.aspx?profile=eds&amp;custid=s9495846&amp;groupid=main&amp;authtype=ip,guest&amp;direct=true&amp;bquery=sab.000010805"/>
    <s v="BOAP"/>
    <s v="616.075"/>
    <s v="Diagnóstico y pronóstico"/>
    <s v="Tecnología - Ciencias Aplicadas"/>
    <s v="610 - Medicina y salud"/>
    <s v="610 - Medicina y salud"/>
    <s v="Enfermedades"/>
    <s v="10805|10"/>
    <n v="51"/>
  </r>
  <r>
    <s v="Bib Central"/>
    <s v="Ciencia y Tecnología"/>
    <s v="Libro"/>
    <x v="0"/>
    <s v="Algunas manifestaciones semiológicas oculares / J. M. Deó Ridruejo."/>
    <s v="Deó Ridruejo, J. M."/>
    <s v="Madrid : Ediciones Daimon ; Manuel Tamayo, 1968."/>
    <n v="1968"/>
    <x v="0"/>
    <m/>
    <s v="Conjuntivitis ; Ojos ; Semiologia (Medicina) ; Uveitis"/>
    <x v="7"/>
    <x v="4"/>
    <n v="41050"/>
    <n v="10"/>
    <s v="061405"/>
    <s v="Algunas manifestaciones semiológicas oculares / J. M. Deó Ridruejo."/>
    <n v="-2000"/>
    <s v="616 - Enfermedades"/>
    <s v="https://search.ebscohost.com/login.aspx?profile=eds&amp;custid=s9495846&amp;groupid=main&amp;authtype=ip,guest&amp;direct=true&amp;bquery=sab.000041050"/>
    <s v="BOAP"/>
    <s v="616.075"/>
    <s v="Diagnóstico y pronóstico"/>
    <s v="Tecnología - Ciencias Aplicadas"/>
    <s v="610 - Medicina y salud"/>
    <s v="610 - Medicina y salud"/>
    <s v="Enfermedades"/>
    <s v="41050|10"/>
    <n v="5"/>
  </r>
  <r>
    <s v="Bib Central"/>
    <s v="Ciencia y Tecnología"/>
    <s v="Libro"/>
    <x v="0"/>
    <s v="Examen clínico : texto para médicos y estudiantes / John Macleod; tr. Diana Figueroa Lozano."/>
    <s v="Macleod, John"/>
    <s v="México : Editorial El Manual Moderno, 1987."/>
    <n v="1987"/>
    <x v="0"/>
    <s v="968-426-408-9"/>
    <s v="Diagnostico de Laboratorio ; Diagnostico Fisico ; Examen Fisico (Medicina) ; Semiologia (Medicina)"/>
    <x v="7"/>
    <x v="3"/>
    <n v="35390"/>
    <n v="10"/>
    <s v="052254"/>
    <s v="Examen clínico : texto para médicos y estudiantes / John Macleod; tr. Diana Figueroa Lozano."/>
    <n v="-2000"/>
    <s v="616 - Enfermedades"/>
    <s v="https://search.ebscohost.com/login.aspx?profile=eds&amp;custid=s9495846&amp;groupid=main&amp;authtype=ip,guest&amp;direct=true&amp;bquery=sab.000035390"/>
    <s v="BOAP"/>
    <s v="616.075"/>
    <s v="Diagnóstico y pronóstico"/>
    <s v="Tecnología - Ciencias Aplicadas"/>
    <s v="610 - Medicina y salud"/>
    <s v="610 - Medicina y salud"/>
    <s v="Enfermedades"/>
    <s v="35390|10"/>
    <n v="20"/>
  </r>
  <r>
    <s v="Bib Central"/>
    <s v="Ciencia y Tecnología"/>
    <s v="Libro"/>
    <x v="0"/>
    <s v="Métodos clínicos : historia clínica, examenes físico y de laboratorio / editores H.Kenneth Walke"/>
    <m/>
    <s v="México : Nueva Editorial Interamericana, 1983."/>
    <n v="1983"/>
    <x v="0"/>
    <s v="9682508843"/>
    <s v="Diagnostico de Laboratorio ; Examen Fisico (Medicina) ; Historias Clinicas ; Medicina Clinica"/>
    <x v="7"/>
    <x v="3"/>
    <n v="31117"/>
    <n v="10"/>
    <s v="046063"/>
    <s v="Métodos clínicos : historia clínica, examenes físico y de laboratorio / editores H.Kenneth Walke"/>
    <n v="-2000"/>
    <s v="616 - Enfermedades"/>
    <s v="https://search.ebscohost.com/login.aspx?profile=eds&amp;custid=s9495846&amp;groupid=main&amp;authtype=ip,guest&amp;direct=true&amp;bquery=sab.000031117"/>
    <s v="BOAP"/>
    <s v="616.075"/>
    <s v="Diagnóstico y pronóstico"/>
    <s v="Tecnología - Ciencias Aplicadas"/>
    <s v="610 - Medicina y salud"/>
    <s v="610 - Medicina y salud"/>
    <s v="Enfermedades"/>
    <s v="31117|10"/>
    <n v="4"/>
  </r>
  <r>
    <s v="Bib Central"/>
    <s v="Ciencia y Tecnología"/>
    <s v="Libro"/>
    <x v="0"/>
    <s v="Rapid review laboratory testing in clinical medicine / Edward F. Goljan y Karlis I. Sloka."/>
    <s v="Goljan, Edward F. autor"/>
    <s v="Philadelphia, Pa. : Mosby Elsevier, ©2008."/>
    <n v="2008"/>
    <x v="1"/>
    <s v="9780323036467"/>
    <s v="Analisis Biologico ; Diagnostico de Laboratorio ; Medicina Clinica ; Quimica Clinica ; Tecnicas de Laboratorio Clinico"/>
    <x v="7"/>
    <x v="2"/>
    <n v="6044"/>
    <n v="10"/>
    <s v="113478"/>
    <s v="Rapid review laboratory testing in clinical medicine / Edward F. Goljan y Karlis I. Sloka."/>
    <n v="2008"/>
    <s v="616 - Enfermedades"/>
    <s v="https://search.ebscohost.com/login.aspx?profile=eds&amp;custid=s9495846&amp;groupid=main&amp;authtype=ip,guest&amp;direct=true&amp;bquery=sab.000006044"/>
    <s v="BOAP"/>
    <s v="616.075"/>
    <s v="Diagnóstico y pronóstico"/>
    <s v="Tecnología - Ciencias Aplicadas"/>
    <s v="610 - Medicina y salud"/>
    <s v="610 - Medicina y salud"/>
    <s v="Enfermedades"/>
    <s v="6044|10"/>
    <n v="4"/>
  </r>
  <r>
    <s v="Bib Central"/>
    <s v="Ciencia y Tecnología"/>
    <s v="Libro"/>
    <x v="0"/>
    <s v="Clinical thinking : evidence, communication and decision - making / Chris Del Mar, Jenny Doust, Paul"/>
    <s v="Del Mar, Chris"/>
    <s v="Oxford, UK : BMJ Books Blackwell Publishing, 2006."/>
    <n v="2006"/>
    <x v="1"/>
    <s v="0-7279-1741-2"/>
    <s v="Comunicacion En Medicina ; Medicina Basada En Evidencia ; Medicina Clinica ; Promocion de la Salud ; Pronostico Medico ; Semiologia (Medicina)"/>
    <x v="7"/>
    <x v="2"/>
    <n v="62421"/>
    <n v="10"/>
    <s v="097891"/>
    <s v="Clinical thinking : evidence, communication and decision - making / Chris Del Mar, Jenny Doust, Paul"/>
    <n v="2006"/>
    <s v="616 - Enfermedades"/>
    <s v="https://search.ebscohost.com/login.aspx?profile=eds&amp;custid=s9495846&amp;groupid=main&amp;authtype=ip,guest&amp;direct=true&amp;bquery=sab.000062421"/>
    <s v="BOAP"/>
    <s v="616.075"/>
    <s v="Diagnóstico y pronóstico"/>
    <s v="Tecnología - Ciencias Aplicadas"/>
    <s v="610 - Medicina y salud"/>
    <s v="610 - Medicina y salud"/>
    <s v="Enfermedades"/>
    <s v="62421|10"/>
    <n v="5"/>
  </r>
  <r>
    <s v="Bib Central"/>
    <s v="Ciencia y Tecnología"/>
    <s v="Libro"/>
    <x v="0"/>
    <s v="Current : medical diagnosis and treatment / eds. Lawrence M. Tierney, Stephen J. McPhee y Maxine A."/>
    <m/>
    <s v="New York : The McGraw-Hill Companies, 2003."/>
    <n v="2003"/>
    <x v="1"/>
    <s v="0-07-139593-8"/>
    <s v="Diagnostico Fisico ; Enfermedades ; Examen Fisico (Medicina) ; Materia Medica ; Salud"/>
    <x v="7"/>
    <x v="2"/>
    <n v="52692"/>
    <n v="10"/>
    <s v="079998"/>
    <s v="Current : medical diagnosis and treatment / eds. Lawrence M. Tierney, Stephen J. McPhee y Maxine A."/>
    <n v="2003"/>
    <s v="616 - Enfermedades"/>
    <s v="https://search.ebscohost.com/login.aspx?profile=eds&amp;custid=s9495846&amp;groupid=main&amp;authtype=ip,guest&amp;direct=true&amp;bquery=sab.000052692"/>
    <s v="BOAP"/>
    <s v="616.075"/>
    <s v="Diagnóstico y pronóstico"/>
    <s v="Tecnología - Ciencias Aplicadas"/>
    <s v="610 - Medicina y salud"/>
    <s v="610 - Medicina y salud"/>
    <s v="Enfermedades"/>
    <s v="52692|10"/>
    <n v="2"/>
  </r>
  <r>
    <s v="Bib Central"/>
    <s v="Ciencia y Tecnología"/>
    <s v="Libro"/>
    <x v="0"/>
    <s v="Semiología médica : fisiopatología, semiotecnia y propedéutica enseñanza-aprendizaje centrada e"/>
    <s v="Argente, Horacio A. autor"/>
    <s v="Buenos Aires : Editorial Médica Panamerica, ©2013."/>
    <n v="2013"/>
    <x v="0"/>
    <s v="9789500606004 (Impreso)"/>
    <n v="0"/>
    <x v="7"/>
    <x v="0"/>
    <n v="258861"/>
    <n v="10"/>
    <s v="143402"/>
    <s v="Semiología médica : fisiopatología, semiotecnia y propedéutica enseñanza-aprendizaje centrada e"/>
    <n v="2013"/>
    <s v="616 - Enfermedades"/>
    <s v="https://search.ebscohost.com/login.aspx?profile=eds&amp;custid=s9495846&amp;groupid=main&amp;authtype=ip,guest&amp;direct=true&amp;bquery=sab.000258861"/>
    <s v="BOAP"/>
    <s v="616.075"/>
    <s v="Diagnóstico y pronóstico"/>
    <s v="Tecnología - Ciencias Aplicadas"/>
    <s v="610 - Medicina y salud"/>
    <s v="610 - Medicina y salud"/>
    <s v="Enfermedades"/>
    <s v="258861|10"/>
    <n v="344"/>
  </r>
  <r>
    <s v="Bib Central"/>
    <s v="Ciencia y Tecnología"/>
    <s v="Libro"/>
    <x v="0"/>
    <s v="Semiología médica / Ricardo Cediel Ángel ; colaboradores Jaime Casasbuenas Ayala [y otros tres]."/>
    <s v="Cediel Ángel, Ricardo autor"/>
    <s v="Bogotá : Editorial Médica Celsus, ©2012."/>
    <n v="2012"/>
    <x v="0"/>
    <s v="9789589327463"/>
    <s v="Anamnesis ; Diagnostico ; Examen Fisico (Medicina) ; Historias Clinicas ; Semiologia (Medicina)"/>
    <x v="7"/>
    <x v="0"/>
    <n v="142031"/>
    <n v="70"/>
    <s v="145816"/>
    <s v="Semiología médica / Ricardo Cediel Ángel ; colaboradores Jaime Casasbuenas Ayala [y otros tres]."/>
    <n v="2012"/>
    <s v="616 - Enfermedades"/>
    <s v="https://search.ebscohost.com/login.aspx?profile=eds&amp;custid=s9495846&amp;groupid=main&amp;authtype=ip,guest&amp;direct=true&amp;bquery=sab.000142031"/>
    <s v="BOAP"/>
    <s v="616.075"/>
    <s v="Diagnóstico y pronóstico"/>
    <s v="Tecnología - Ciencias Aplicadas"/>
    <s v="610 - Medicina y salud"/>
    <s v="610 - Medicina y salud"/>
    <s v="Enfermedades"/>
    <s v="142031|70"/>
    <n v="221"/>
  </r>
  <r>
    <s v="Bib Central"/>
    <s v="Ciencia y Tecnología"/>
    <s v="Libro"/>
    <x v="0"/>
    <s v="Macleod : exploración clínica / editores Graham Douglas, Fiona Nicol y Colin Robertson ; ilustraci"/>
    <m/>
    <s v="Barcelona : Elsevier, ©2014."/>
    <n v="2014"/>
    <x v="0"/>
    <s v="9788490225424 (edición española impresa)"/>
    <s v="Diagnostico Clinico ; Diagnostico de Laboratorio ; Historias Clinicas ; Medicina Clinica ; Semiologia (Medicina) ; Terapeutica"/>
    <x v="7"/>
    <x v="0"/>
    <n v="166692"/>
    <n v="30"/>
    <s v="151683"/>
    <s v="Macleod : exploración clínica / editores Graham Douglas, Fiona Nicol y Colin Robertson ; ilustraci"/>
    <n v="2014"/>
    <s v="616 - Enfermedades"/>
    <s v="https://search.ebscohost.com/login.aspx?profile=eds&amp;custid=s9495846&amp;groupid=main&amp;authtype=ip,guest&amp;direct=true&amp;bquery=sab.000166692"/>
    <s v="BOAP"/>
    <s v="616.075"/>
    <s v="Diagnóstico y pronóstico"/>
    <s v="Tecnología - Ciencias Aplicadas"/>
    <s v="610 - Medicina y salud"/>
    <s v="610 - Medicina y salud"/>
    <s v="Enfermedades"/>
    <s v="166692|30"/>
    <n v="42"/>
  </r>
  <r>
    <s v="Bib Central"/>
    <s v="Ciencia y Tecnología"/>
    <s v="Libro"/>
    <x v="0"/>
    <s v="Manual mosby de exploración física / Henry M. Seidel ... [et al.]."/>
    <m/>
    <s v="Barcelona : Océano, 2004."/>
    <n v="2004"/>
    <x v="0"/>
    <s v="84-494-2755-X"/>
    <s v="Anatomia ; Auscultacion ; Fisiologia ; Historias Clinicas ; Infeccion ; Medicina ; Medicina Como Profesion ; Medico y Paciente ; Presion Arterial ; Signos Vitales ; Sistema Nervioso ; Temperatura Corporal"/>
    <x v="7"/>
    <x v="2"/>
    <n v="60264"/>
    <n v="20"/>
    <s v="094075"/>
    <s v="Manual mosby de exploración física / Henry M. Seidel ... [et al.]."/>
    <n v="2004"/>
    <s v="616 - Enfermedades"/>
    <s v="https://search.ebscohost.com/login.aspx?profile=eds&amp;custid=s9495846&amp;groupid=main&amp;authtype=ip,guest&amp;direct=true&amp;bquery=sab.000060264"/>
    <s v="BOAP"/>
    <s v="616.075"/>
    <s v="Diagnóstico y pronóstico"/>
    <s v="Tecnología - Ciencias Aplicadas"/>
    <s v="610 - Medicina y salud"/>
    <s v="610 - Medicina y salud"/>
    <s v="Enfermedades"/>
    <s v="60264|20"/>
    <n v="111"/>
  </r>
  <r>
    <s v="Bib Central"/>
    <s v="Recursos Especiales"/>
    <s v="VHS"/>
    <x v="2"/>
    <s v="Physical examination videograbación"/>
    <m/>
    <s v="St. Louis : Mosby Year Book, 1994."/>
    <n v="1994"/>
    <x v="1"/>
    <s v="0-8016-7071-3 (v.1)"/>
    <s v="Diagnostico ; Diagnostico Fisico ; Examen Fisico (Medicina) ; Examen Fisico (Medicina) ; Neurologia ; Salud"/>
    <x v="7"/>
    <x v="1"/>
    <n v="89655"/>
    <n v="70"/>
    <s v="062582"/>
    <s v="Physical examination videograbación"/>
    <n v="-2000"/>
    <s v="616 - Enfermedades"/>
    <s v="https://search.ebscohost.com/login.aspx?profile=eds&amp;custid=s9495846&amp;groupid=main&amp;authtype=ip,guest&amp;direct=true&amp;bquery=sab.000089655"/>
    <s v="BOAP"/>
    <s v="616.0754"/>
    <s v="Diagnostico fisico"/>
    <s v="Tecnología - Ciencias Aplicadas"/>
    <s v="610 - Medicina y salud"/>
    <s v="610 - Medicina y salud"/>
    <s v="Enfermedades"/>
    <s v="89655|70"/>
    <n v="19"/>
  </r>
  <r>
    <s v="Bib Central"/>
    <s v="Ciencia y Tecnología"/>
    <s v="Libro"/>
    <x v="0"/>
    <s v="A guide to physical examination and history taking / Barbara Bates."/>
    <s v="Bates, Bárbara"/>
    <s v="Philadelphia : J. B. Lippincott Company, 1983."/>
    <n v="1983"/>
    <x v="1"/>
    <s v="0-397-54623-8"/>
    <s v="Diagnostico Fisico ; Examen Fisico (Medicina) ; Ninos"/>
    <x v="7"/>
    <x v="3"/>
    <n v="45208"/>
    <n v="10"/>
    <s v="067906"/>
    <s v="A guide to physical examination and history taking / Barbara Bates."/>
    <n v="-2000"/>
    <s v="616 - Enfermedades"/>
    <s v="https://search.ebscohost.com/login.aspx?profile=eds&amp;custid=s9495846&amp;groupid=main&amp;authtype=ip,guest&amp;direct=true&amp;bquery=sab.000045208"/>
    <s v="BOAP"/>
    <s v="616.0754"/>
    <s v="Diagnostico fisico"/>
    <s v="Tecnología - Ciencias Aplicadas"/>
    <s v="610 - Medicina y salud"/>
    <s v="610 - Medicina y salud"/>
    <s v="Enfermedades"/>
    <s v="45208|10"/>
    <n v="25"/>
  </r>
  <r>
    <s v="Bib Central"/>
    <s v="Ciencia y Tecnología"/>
    <s v="Libro"/>
    <x v="0"/>
    <s v="Interpretación clínica del laboratorio / Gilberto Angel M. y Mauricio Angel R. ; con la colaboraci"/>
    <s v="Angel Mejía, Gilberto 1922-2008"/>
    <s v="Bogotá : Médica Internacional, 2006 (impresión de 2007)."/>
    <n v="2006"/>
    <x v="0"/>
    <s v="9589181791"/>
    <s v="Diagnostico de Laboratorio ; Microbiologia Medica ; Muestras Para Diagnostico ; Tecnicos Medicos"/>
    <x v="7"/>
    <x v="2"/>
    <n v="16771"/>
    <n v="40"/>
    <s v="133874"/>
    <s v="Interpretación clínica del laboratorio / Gilberto Angel M. y Mauricio Angel R. ; con la colaboraci"/>
    <n v="2006"/>
    <s v="616 - Enfermedades"/>
    <s v="https://search.ebscohost.com/login.aspx?profile=eds&amp;custid=s9495846&amp;groupid=main&amp;authtype=ip,guest&amp;direct=true&amp;bquery=sab.000016771"/>
    <s v="BOAP"/>
    <s v="616.075"/>
    <s v="Diagnóstico y pronóstico"/>
    <s v="Tecnología - Ciencias Aplicadas"/>
    <s v="610 - Medicina y salud"/>
    <s v="610 - Medicina y salud"/>
    <s v="Enfermedades"/>
    <s v="16771|40"/>
    <n v="55"/>
  </r>
  <r>
    <s v="Bib Central"/>
    <s v="Ciencia y Tecnología"/>
    <s v="Libro"/>
    <x v="0"/>
    <s v="Imaging in rehabilitation / Terry R. Malone, Charles Hazle y Michael L. Grey."/>
    <s v="Malone, Terry R."/>
    <s v="New york : Mc Graw Hill, 2008."/>
    <n v="2008"/>
    <x v="1"/>
    <s v="978-0-07-144778-2"/>
    <s v="Diagnostico Por Imagenes ; Enfermedades Musculares ; Fisioterapia ; Rehabilitacion Medica ; Sistemas de Imagenes En Medicina"/>
    <x v="7"/>
    <x v="2"/>
    <n v="142716"/>
    <n v="10"/>
    <s v="134566"/>
    <s v="Imaging in rehabilitation / Terry R. Malone, Charles Hazle y Michael L. Grey."/>
    <n v="2008"/>
    <s v="616 - Enfermedades"/>
    <s v="https://search.ebscohost.com/login.aspx?profile=eds&amp;custid=s9495846&amp;groupid=main&amp;authtype=ip,guest&amp;direct=true&amp;bquery=sab.000142716"/>
    <s v="BOAP"/>
    <s v="616.0754"/>
    <s v="Diagnostico fisico"/>
    <s v="Tecnología - Ciencias Aplicadas"/>
    <s v="610 - Medicina y salud"/>
    <s v="610 - Medicina y salud"/>
    <s v="Enfermedades"/>
    <s v="142716|10"/>
    <n v="6"/>
  </r>
  <r>
    <s v="Bib Central"/>
    <s v="Ciencia y Tecnología"/>
    <s v="Libro"/>
    <x v="0"/>
    <s v="Bases anatómicas del diagnóstico por imagen / Peter, Fleckenstein; Jorgen, Tranum-Jensen; rev. y p"/>
    <s v="Fleckenstein, Peter"/>
    <s v="Madrid : Mosby ; Doyma Libros, 1995."/>
    <n v="1995"/>
    <x v="0"/>
    <s v="84-8086-162-2"/>
    <s v="Anatomia - Radiografias ; Radiodiagnostico ; Radiologia ; Rayos X"/>
    <x v="7"/>
    <x v="1"/>
    <n v="34103"/>
    <n v="10"/>
    <s v="050616"/>
    <s v="Bases anatómicas del diagnóstico por imagen / Peter, Fleckenstein; Jorgen, Tranum-Jensen; rev. y p"/>
    <n v="-2000"/>
    <s v="616 - Enfermedades"/>
    <s v="https://search.ebscohost.com/login.aspx?profile=eds&amp;custid=s9495846&amp;groupid=main&amp;authtype=ip,guest&amp;direct=true&amp;bquery=sab.000034103"/>
    <s v="BOAP"/>
    <s v="616.0754"/>
    <s v="Diagnostico fisico"/>
    <s v="Tecnología - Ciencias Aplicadas"/>
    <s v="610 - Medicina y salud"/>
    <s v="610 - Medicina y salud"/>
    <s v="Enfermedades"/>
    <s v="34103|10"/>
    <n v="1"/>
  </r>
  <r>
    <s v="Bib Central"/>
    <s v="Ciencia y Tecnología"/>
    <s v="Libro"/>
    <x v="0"/>
    <s v="Manual para asistentes médicos : guía para el diagnóstico y el tratamiento / G. B. Wyatt, J. L. W"/>
    <s v="Wyatt, G. B."/>
    <s v="México : Libros McGraw-Hill de México, 1976."/>
    <n v="1976"/>
    <x v="0"/>
    <m/>
    <s v="Diagnostico ; Enfermedades ; Enfermedades Transmisibles ; Patologia"/>
    <x v="7"/>
    <x v="5"/>
    <n v="31031"/>
    <n v="20"/>
    <s v="046076"/>
    <s v="Manual para asistentes médicos : guía para el diagnóstico y el tratamiento / G. B. Wyatt, J. L. W"/>
    <n v="-2000"/>
    <s v="616 - Enfermedades"/>
    <s v="https://search.ebscohost.com/login.aspx?profile=eds&amp;custid=s9495846&amp;groupid=main&amp;authtype=ip,guest&amp;direct=true&amp;bquery=sab.000031031"/>
    <s v="BOAP"/>
    <s v="616.075"/>
    <s v="Diagnóstico y pronóstico"/>
    <s v="Tecnología - Ciencias Aplicadas"/>
    <s v="610 - Medicina y salud"/>
    <s v="610 - Medicina y salud"/>
    <s v="Enfermedades"/>
    <s v="31031|20"/>
    <n v="4"/>
  </r>
  <r>
    <s v="Bib Central"/>
    <s v="Recursos Especiales"/>
    <s v="CD-ROM"/>
    <x v="0"/>
    <s v="Solución de problemas en imagen abdominal / Neal C. Dalrymple, John R. Leyendecker y Michael Olipha"/>
    <s v="Dalrymple, Neal C. autor"/>
    <s v="Barcelona : Elsevier, ©2011."/>
    <n v="2011"/>
    <x v="0"/>
    <s v="9788480867177"/>
    <s v="Abdomen ; Diagnostico Por Imagen ; Radiodiagnostico ; Radiografia ; Tomografia"/>
    <x v="7"/>
    <x v="0"/>
    <n v="170109"/>
    <n v="20"/>
    <s v="150286"/>
    <s v="Solución de problemas en imagen abdominal / Neal C. Dalrymple, John R. Leyendecker y Michael Olipha"/>
    <n v="2011"/>
    <s v="616 - Enfermedades"/>
    <s v="https://search.ebscohost.com/login.aspx?profile=eds&amp;custid=s9495846&amp;groupid=main&amp;authtype=ip,guest&amp;direct=true&amp;bquery=sab.000170109"/>
    <s v="BOAP"/>
    <s v="616.0754"/>
    <s v="Diagnostico fisico"/>
    <s v="Tecnología - Ciencias Aplicadas"/>
    <s v="610 - Medicina y salud"/>
    <s v="610 - Medicina y salud"/>
    <s v="Enfermedades"/>
    <s v="170109|20"/>
    <n v="1"/>
  </r>
  <r>
    <s v="Biblioteca Alterna"/>
    <s v="Ciencia y Tecnología"/>
    <s v="Libro"/>
    <x v="0"/>
    <s v="Introducción a la clínica / ed. Jaime Alvarado Bestene."/>
    <m/>
    <s v="Bogotá : Centro Editorial Javeriano CEJA, 2003."/>
    <n v="2003"/>
    <x v="0"/>
    <s v="958-683-569-3"/>
    <s v="Diagnostico ; Historias Clinicas ; Medicina Clinica ; Pronostico Medico ; Semiologia (Medicina)"/>
    <x v="7"/>
    <x v="2"/>
    <n v="58870"/>
    <n v="30"/>
    <s v="090787"/>
    <s v="Introducción a la clínica / ed. Jaime Alvarado Bestene."/>
    <n v="2003"/>
    <s v="616 - Enfermedades"/>
    <s v="https://search.ebscohost.com/login.aspx?profile=eds&amp;custid=s9495846&amp;groupid=main&amp;authtype=ip,guest&amp;direct=true&amp;bquery=sab.000058870"/>
    <s v="BOAP"/>
    <s v="616.075"/>
    <s v="Diagnóstico y pronóstico"/>
    <s v="Tecnología - Ciencias Aplicadas"/>
    <s v="610 - Medicina y salud"/>
    <s v="610 - Medicina y salud"/>
    <s v="Enfermedades"/>
    <s v="58870|30"/>
    <n v="1"/>
  </r>
  <r>
    <s v="Bib Central"/>
    <s v="Ciencia y Tecnología"/>
    <s v="Libro"/>
    <x v="0"/>
    <s v="Algoritmos en diagnóstico por la imagen / Ramón, Sopena Monforte; José, Vilar Samper; Luis, Mart"/>
    <s v="Sopena Monforte, Ramón"/>
    <s v="Barcelona : Masson, 1996."/>
    <n v="1996"/>
    <x v="0"/>
    <s v="84-458-0453-7"/>
    <s v="Algoritmos ; Radiodiagnostico ; Radiologia Medica ; Rayos X ; Tomografia Computarizada Por Rayos X"/>
    <x v="7"/>
    <x v="1"/>
    <n v="35796"/>
    <n v="10"/>
    <s v="052753"/>
    <s v="Algoritmos en diagnóstico por la imagen / Ramón, Sopena Monforte; José, Vilar Samper; Luis, Mart"/>
    <n v="-2000"/>
    <s v="616 - Enfermedades"/>
    <s v="https://search.ebscohost.com/login.aspx?profile=eds&amp;custid=s9495846&amp;groupid=main&amp;authtype=ip,guest&amp;direct=true&amp;bquery=sab.000035796"/>
    <s v="BOAP"/>
    <s v="616.0754"/>
    <s v="Diagnostico fisico"/>
    <s v="Tecnología - Ciencias Aplicadas"/>
    <s v="610 - Medicina y salud"/>
    <s v="610 - Medicina y salud"/>
    <s v="Enfermedades"/>
    <s v="35796|10"/>
    <n v="6"/>
  </r>
  <r>
    <s v="Bib Central"/>
    <s v="Ciencia y Tecnología"/>
    <s v="Libro"/>
    <x v="0"/>
    <s v="Diagnóstico diferencial en medicina interna : de los síntomas al diagnóstico / Walter Siegenthale"/>
    <s v="Siegenthaler, Walter"/>
    <s v="México : Editorial El Manual Moderno, 2009."/>
    <n v="2009"/>
    <x v="0"/>
    <s v="978-970-729-326-7"/>
    <s v="Diagnostico Diferencial ; Medicina Interna ; Semiologia (Medicina)"/>
    <x v="7"/>
    <x v="2"/>
    <n v="66647"/>
    <n v="40"/>
    <s v="123329"/>
    <s v="Diagnóstico diferencial en medicina interna : de los síntomas al diagnóstico / Walter Siegenthale"/>
    <n v="2009"/>
    <s v="616 - Enfermedades"/>
    <s v="https://search.ebscohost.com/login.aspx?profile=eds&amp;custid=s9495846&amp;groupid=main&amp;authtype=ip,guest&amp;direct=true&amp;bquery=sab.000066647"/>
    <s v="BOAP"/>
    <s v="616.075"/>
    <s v="Diagnóstico y pronóstico"/>
    <s v="Tecnología - Ciencias Aplicadas"/>
    <s v="610 - Medicina y salud"/>
    <s v="610 - Medicina y salud"/>
    <s v="Enfermedades"/>
    <s v="66647|40"/>
    <n v="52"/>
  </r>
  <r>
    <s v="Bib Central"/>
    <s v="Ciencia y Tecnología"/>
    <s v="Libro"/>
    <x v="0"/>
    <s v="Práctica clínica basada en la evidencia en enfermería y cuidados de la salud : integrando la inve"/>
    <s v="Pearson, Alan"/>
    <s v="Madrid : McGraw-Hill Interamericana, 2008."/>
    <n v="2008"/>
    <x v="0"/>
    <s v="978-84-481-6398-3"/>
    <s v="Atencion Medica ; Equipos de Cuidados de Enfermeria ; Informatica Medica ; Medicina Basada En Evidencia ; Medicina Clinica ; Personal Medico ; Practica Medica"/>
    <x v="7"/>
    <x v="2"/>
    <n v="8836"/>
    <n v="10"/>
    <s v="116444"/>
    <s v="Práctica clínica basada en la evidencia en enfermería y cuidados de la salud : integrando la inve"/>
    <n v="2008"/>
    <s v="616 - Enfermedades"/>
    <s v="https://search.ebscohost.com/login.aspx?profile=eds&amp;custid=s9495846&amp;groupid=main&amp;authtype=ip,guest&amp;direct=true&amp;bquery=sab.000008836"/>
    <s v="BOAP"/>
    <s v="616.075"/>
    <s v="Diagnóstico y pronóstico"/>
    <s v="Tecnología - Ciencias Aplicadas"/>
    <s v="610 - Medicina y salud"/>
    <s v="610 - Medicina y salud"/>
    <s v="Enfermedades"/>
    <s v="8836|10"/>
    <n v="2"/>
  </r>
  <r>
    <s v="Bib Central"/>
    <s v="Ciencia y Tecnología"/>
    <s v="Libro"/>
    <x v="0"/>
    <s v="Técnicas para el análisis de datos clínicos / David F. Nettleton."/>
    <s v="Nettleton, David F."/>
    <s v="Madrid (España) : Diaz de Santos, 2005."/>
    <n v="2005"/>
    <x v="0"/>
    <s v="84-7978-721-X"/>
    <s v="Analisis de Informacion (Medicina Clinica) ; Diagnostico ; Estadistica Medica ; Historias Clinicas ; Medicina ; Pronostico Medico"/>
    <x v="7"/>
    <x v="2"/>
    <n v="62847"/>
    <n v="10"/>
    <s v="098711"/>
    <s v="Técnicas para el análisis de datos clínicos / David F. Nettleton."/>
    <n v="2005"/>
    <s v="616 - Enfermedades"/>
    <s v="https://search.ebscohost.com/login.aspx?profile=eds&amp;custid=s9495846&amp;groupid=main&amp;authtype=ip,guest&amp;direct=true&amp;bquery=sab.000062847"/>
    <s v="BOAP"/>
    <s v="616.075"/>
    <s v="Diagnóstico y pronóstico"/>
    <s v="Tecnología - Ciencias Aplicadas"/>
    <s v="610 - Medicina y salud"/>
    <s v="610 - Medicina y salud"/>
    <s v="Enfermedades"/>
    <s v="62847|10"/>
    <n v="5"/>
  </r>
  <r>
    <s v="Bib Central"/>
    <s v="Ciencia y Tecnología"/>
    <s v="Libro"/>
    <x v="0"/>
    <s v="Diagnóstico y tratamiento médico / Lorenzo Abad Ortiz [y otros] ; coordinación general de José L"/>
    <s v="Abad Ortiz, Lorenzo autor"/>
    <s v="España : Marbán, 2009."/>
    <n v="2009"/>
    <x v="0"/>
    <s v="9788471016577"/>
    <s v="Atencion Hospitalaria ; Atencion Medica ; Atencion Primaria de la Salud ; Diagnostico ; Medicina Clinica ; Practica Medica"/>
    <x v="7"/>
    <x v="2"/>
    <n v="142014"/>
    <n v="10"/>
    <s v="134024"/>
    <s v="Diagnóstico y tratamiento médico / Lorenzo Abad Ortiz [y otros] ; coordinación general de José L"/>
    <n v="2009"/>
    <s v="616 - Enfermedades"/>
    <s v="https://search.ebscohost.com/login.aspx?profile=eds&amp;custid=s9495846&amp;groupid=main&amp;authtype=ip,guest&amp;direct=true&amp;bquery=sab.000142014"/>
    <s v="BOAP"/>
    <s v="616.075"/>
    <s v="Diagnóstico y pronóstico"/>
    <s v="Tecnología - Ciencias Aplicadas"/>
    <s v="610 - Medicina y salud"/>
    <s v="610 - Medicina y salud"/>
    <s v="Enfermedades"/>
    <s v="142014|10"/>
    <n v="66"/>
  </r>
  <r>
    <s v="Bib Central"/>
    <s v="Ciencia y Tecnología"/>
    <s v="Libro"/>
    <x v="0"/>
    <s v="MKSAP 17 : medical knowledge self-assessment program / American College of Physicians ; editores Phi"/>
    <s v="American College of Physicians autor"/>
    <s v="Philadelphia, Pa : American College of Physicians, ©2018."/>
    <n v="2018"/>
    <x v="1"/>
    <s v="9781938245183 (Obra completa)"/>
    <n v="0"/>
    <x v="7"/>
    <x v="0"/>
    <n v="267352"/>
    <n v="210"/>
    <s v="157549"/>
    <s v="MKSAP 17 : medical knowledge self-assessment program / American College of Physicians ; editores Phi"/>
    <n v="2018"/>
    <s v="616 - Enfermedades"/>
    <s v="https://search.ebscohost.com/login.aspx?profile=eds&amp;custid=s9495846&amp;groupid=main&amp;authtype=ip,guest&amp;direct=true&amp;bquery=sab.000267352"/>
    <s v="BOAP"/>
    <s v="616.007"/>
    <s v="Educación, investigación, temas relacionados"/>
    <s v="Tecnología - Ciencias Aplicadas"/>
    <s v="610 - Medicina y salud"/>
    <s v="610 - Medicina y salud"/>
    <s v="Enfermedades"/>
    <s v="267352|210"/>
    <n v="7"/>
  </r>
  <r>
    <s v="Bib Central"/>
    <s v="Ciencia y Tecnología"/>
    <s v="Libro"/>
    <x v="0"/>
    <s v="Ensayos clínicos : diseño, análisis e interpretación / Rafael -lvarez Cáceres."/>
    <s v="-lvarez Cáceres, Rafael"/>
    <s v="[España] : Ediciones Díaz de Santos, 2005."/>
    <n v="2005"/>
    <x v="0"/>
    <s v="84-7978-678-7"/>
    <s v="Enfermedades ; Ensayos Clinicos ; Etica Medica ; Medicina Clinica ; Redaccion de Escritos Medicos ; Terapeutica"/>
    <x v="7"/>
    <x v="2"/>
    <n v="61498"/>
    <n v="10"/>
    <s v="095517"/>
    <s v="Ensayos clínicos : diseño, análisis e interpretación / Rafael -lvarez Cáceres."/>
    <n v="2005"/>
    <s v="616 - Enfermedades"/>
    <s v="https://search.ebscohost.com/login.aspx?profile=eds&amp;custid=s9495846&amp;groupid=main&amp;authtype=ip,guest&amp;direct=true&amp;bquery=sab.000061498"/>
    <s v="BOAP"/>
    <s v="616.075"/>
    <s v="Diagnóstico y pronóstico"/>
    <s v="Tecnología - Ciencias Aplicadas"/>
    <s v="610 - Medicina y salud"/>
    <s v="610 - Medicina y salud"/>
    <s v="Enfermedades"/>
    <s v="61498|10"/>
    <n v="9"/>
  </r>
  <r>
    <s v="Bib Central"/>
    <s v="Ciencia y Tecnología"/>
    <s v="Libro"/>
    <x v="0"/>
    <s v="Diagnostic gynecologic and obstetric pathology / [editores] Christopher P. Crum y Kenneth R. Lee."/>
    <m/>
    <s v="Philadelphia, Pa. : Elsevier, 2006."/>
    <n v="2006"/>
    <x v="1"/>
    <s v="0-7216-0005-0"/>
    <s v="Embarazo ; Enfermedades Del Aparato Genital Femenino ; Enfermedades Del Aparato Genital Femenino ; Enfermedades Del Aparato Genital Femenino ; Ginecologia ; Patologia"/>
    <x v="7"/>
    <x v="2"/>
    <n v="5763"/>
    <n v="30"/>
    <s v="098932"/>
    <s v="Diagnostic gynecologic and obstetric pathology / [editores] Christopher P. Crum y Kenneth R. Lee."/>
    <n v="2006"/>
    <s v="616 - Enfermedades"/>
    <s v="https://search.ebscohost.com/login.aspx?profile=eds&amp;custid=s9495846&amp;groupid=main&amp;authtype=ip,guest&amp;direct=true&amp;bquery=sab.000005763"/>
    <s v="BOAP"/>
    <s v="616.075"/>
    <s v="Diagnóstico y pronóstico"/>
    <s v="Tecnología - Ciencias Aplicadas"/>
    <s v="610 - Medicina y salud"/>
    <s v="610 - Medicina y salud"/>
    <s v="Enfermedades"/>
    <s v="5763|30"/>
    <n v="3"/>
  </r>
  <r>
    <s v="Bib Central"/>
    <s v="Ciencia y Tecnología"/>
    <s v="Libro"/>
    <x v="0"/>
    <s v="Diagnostico y tratamiento médico : / Lorenzo Abad Ortiz [y otros] ; coordinador José Luis Rodrígu"/>
    <s v="Abad Ortiz, Lorenzo autor"/>
    <s v="Madrid : Marbán, 2009."/>
    <n v="2009"/>
    <x v="0"/>
    <s v="9788471016263"/>
    <s v="Atencion Hospitalaria ; Atencion Medica ; Atencion Primaria de la Salud ; Diagnostico ; Medicina Clinica ; Practica Medica ; Terapeutica"/>
    <x v="7"/>
    <x v="2"/>
    <n v="256494"/>
    <n v="10"/>
    <s v="144539"/>
    <s v="Diagnostico y tratamiento médico : / Lorenzo Abad Ortiz [y otros] ; coordinador José Luis Rodrígu"/>
    <n v="2009"/>
    <s v="616 - Enfermedades"/>
    <s v="https://search.ebscohost.com/login.aspx?profile=eds&amp;custid=s9495846&amp;groupid=main&amp;authtype=ip,guest&amp;direct=true&amp;bquery=sab.000256494"/>
    <s v="BOAP"/>
    <s v="616.075"/>
    <s v="Diagnóstico y pronóstico"/>
    <s v="Tecnología - Ciencias Aplicadas"/>
    <s v="610 - Medicina y salud"/>
    <s v="610 - Medicina y salud"/>
    <s v="Enfermedades"/>
    <s v="256494|10"/>
    <n v="21"/>
  </r>
  <r>
    <s v="Biblioteca Alterna"/>
    <s v="Ciencia y Tecnología"/>
    <s v="Libro"/>
    <x v="0"/>
    <s v="Biomedical imaging / ed. Karen M. Mudry, Robert Plonsey, Joseph D. Bronzino."/>
    <m/>
    <s v="Boca Raton : CRC Press, 2003."/>
    <n v="2003"/>
    <x v="1"/>
    <s v="0-8493-1810-6"/>
    <s v="Imagenes Diagnosticas ; Imagenes Opticas ; Ingenieria Biomedica ; Resonancia Magnetica En Medicina"/>
    <x v="7"/>
    <x v="2"/>
    <n v="57209"/>
    <n v="10"/>
    <s v="087238"/>
    <s v="Biomedical imaging / ed. Karen M. Mudry, Robert Plonsey, Joseph D. Bronzino."/>
    <n v="2003"/>
    <s v="616 - Enfermedades"/>
    <s v="https://search.ebscohost.com/login.aspx?profile=eds&amp;custid=s9495846&amp;groupid=main&amp;authtype=ip,guest&amp;direct=true&amp;bquery=sab.000057209"/>
    <s v="BOAP"/>
    <s v="616.0754"/>
    <s v="Diagnostico fisico"/>
    <s v="Tecnología - Ciencias Aplicadas"/>
    <s v="610 - Medicina y salud"/>
    <s v="610 - Medicina y salud"/>
    <s v="Enfermedades"/>
    <s v="57209|10"/>
    <n v="1"/>
  </r>
  <r>
    <s v="Bib Central"/>
    <s v="Ciencia y Tecnología"/>
    <s v="Libro"/>
    <x v="0"/>
    <s v="Manual de valoración funcional : aspectos clínicos y fisiológicos / Juan Carlos Segovia, Francisc"/>
    <s v="Segovia, Juan Carlos"/>
    <s v="Madrid : Elsevier, 2008."/>
    <n v="2008"/>
    <x v="0"/>
    <s v="978-84-8086-234-9"/>
    <s v="Diagnostico Fisico ; Medicina Deportiva ; Pruebas Funcionales (Medicina) ; Salud"/>
    <x v="7"/>
    <x v="2"/>
    <n v="6493"/>
    <n v="30"/>
    <s v="114670"/>
    <s v="Manual de valoración funcional : aspectos clínicos y fisiológicos / Juan Carlos Segovia, Francisc"/>
    <n v="2008"/>
    <s v="616 - Enfermedades"/>
    <s v="https://search.ebscohost.com/login.aspx?profile=eds&amp;custid=s9495846&amp;groupid=main&amp;authtype=ip,guest&amp;direct=true&amp;bquery=sab.000006493"/>
    <s v="BOAP"/>
    <s v="616.0754"/>
    <s v="Diagnostico fisico"/>
    <s v="Tecnología - Ciencias Aplicadas"/>
    <s v="610 - Medicina y salud"/>
    <s v="610 - Medicina y salud"/>
    <s v="Enfermedades"/>
    <s v="6493|30"/>
    <n v="15"/>
  </r>
  <r>
    <s v="Bib Central"/>
    <s v="Ciencia y Tecnología"/>
    <s v="Libro"/>
    <x v="0"/>
    <s v="Semiología médica y técnica exploratoria / Juan Surós Forns, Juan Antonio Surós Batlló, Juan S"/>
    <s v="Surós Forns, Juan"/>
    <s v="Barcelona : Elsevier ; MASSON, 2001 (impresión de 2004)."/>
    <n v="2001"/>
    <x v="0"/>
    <s v="978-84-458-1080-4"/>
    <s v="Diagnostico ; Enfermedades ; Pruebas Funcionales (Medicina) ; Semiologia (Medicina)"/>
    <x v="7"/>
    <x v="2"/>
    <n v="58919"/>
    <n v="20"/>
    <s v="090888"/>
    <s v="Semiología médica y técnica exploratoria / Juan Surós Forns, Juan Antonio Surós Batlló, Juan S"/>
    <n v="2001"/>
    <s v="616 - Enfermedades"/>
    <s v="https://search.ebscohost.com/login.aspx?profile=eds&amp;custid=s9495846&amp;groupid=main&amp;authtype=ip,guest&amp;direct=true&amp;bquery=sab.000058919"/>
    <s v="BOAP"/>
    <s v="616.075"/>
    <s v="Diagnóstico y pronóstico"/>
    <s v="Tecnología - Ciencias Aplicadas"/>
    <s v="610 - Medicina y salud"/>
    <s v="610 - Medicina y salud"/>
    <s v="Enfermedades"/>
    <s v="58919|20"/>
    <n v="168"/>
  </r>
  <r>
    <s v="Bib Central"/>
    <s v="Ciencia y Tecnología"/>
    <s v="Libro"/>
    <x v="0"/>
    <s v="El examen físico / Henry M., Seidel; Jane W., Ball; Joyce E., Dains; G. William, Benedict."/>
    <s v="Seidel, Henry M."/>
    <s v="Buenos Aires : Editorial Médica Panamericana, 1990."/>
    <n v="1990"/>
    <x v="0"/>
    <s v="950-06-1980-6"/>
    <s v="Examen Fisico (Medicina) ; Medicina Como Profesion"/>
    <x v="7"/>
    <x v="3"/>
    <n v="63474"/>
    <n v="10"/>
    <s v="042972"/>
    <s v="El examen físico / Henry M., Seidel; Jane W., Ball; Joyce E., Dains; G. William, Benedict."/>
    <n v="-2000"/>
    <s v="616 - Enfermedades"/>
    <s v="https://search.ebscohost.com/login.aspx?profile=eds&amp;custid=s9495846&amp;groupid=main&amp;authtype=ip,guest&amp;direct=true&amp;bquery=sab.000063474"/>
    <s v="BOAP"/>
    <s v="616.075"/>
    <s v="Diagnóstico y pronóstico"/>
    <s v="Tecnología - Ciencias Aplicadas"/>
    <s v="610 - Medicina y salud"/>
    <s v="610 - Medicina y salud"/>
    <s v="Enfermedades"/>
    <s v="63474|10"/>
    <n v="29"/>
  </r>
  <r>
    <s v="Bib Central"/>
    <s v="Ciencia y Tecnología"/>
    <s v="Libro"/>
    <x v="0"/>
    <s v="Exploración física de la columna vertebral y las extremidades / Stanley Hoppenfeld ; tr. Santiago"/>
    <s v="Hoppenfeld, Stanley"/>
    <s v="Editorial El Manual Moderno, 1976 (impresión de 1979)."/>
    <n v="1979"/>
    <x v="0"/>
    <s v="968-426-055-5"/>
    <s v="Cadera ; Codos ; Columna Vertebral ; Examen Fisico (Medicina) ; Extremidades (Anatomia) ; Extremidades Inferiores ; Extremidades Superiores ; Hombros ; Pelvis ; Rodillas"/>
    <x v="7"/>
    <x v="5"/>
    <n v="55385"/>
    <n v="10"/>
    <s v="084094"/>
    <s v="Exploración física de la columna vertebral y las extremidades / Stanley Hoppenfeld ; tr. Santiago"/>
    <n v="-2000"/>
    <s v="616 - Enfermedades"/>
    <s v="https://search.ebscohost.com/login.aspx?profile=eds&amp;custid=s9495846&amp;groupid=main&amp;authtype=ip,guest&amp;direct=true&amp;bquery=sab.000055385"/>
    <s v="BOAP"/>
    <s v="616.0754"/>
    <s v="Diagnostico fisico"/>
    <s v="Tecnología - Ciencias Aplicadas"/>
    <s v="610 - Medicina y salud"/>
    <s v="610 - Medicina y salud"/>
    <s v="Enfermedades"/>
    <s v="55385|10"/>
    <n v="19"/>
  </r>
  <r>
    <s v="Bib Central"/>
    <s v="Ciencia y Tecnología"/>
    <s v="Libro"/>
    <x v="0"/>
    <s v="Noguer-Balcells exploración clínica práctica / Jesús M. Prieto Valtueña."/>
    <s v="Prieto Valtueña, Jesús María autor"/>
    <s v="Barcelona : Elsevier Masson, ©2011."/>
    <n v="2011"/>
    <x v="0"/>
    <s v="9788445820513"/>
    <s v="Anamnesis ; Anatomia Humana ; Diagnostico"/>
    <x v="7"/>
    <x v="0"/>
    <n v="158197"/>
    <n v="10"/>
    <s v="141108"/>
    <s v="Noguer-Balcells exploración clínica práctica / Jesús M. Prieto Valtueña."/>
    <n v="2011"/>
    <s v="616 - Enfermedades"/>
    <s v="https://search.ebscohost.com/login.aspx?profile=eds&amp;custid=s9495846&amp;groupid=main&amp;authtype=ip,guest&amp;direct=true&amp;bquery=sab.000158197"/>
    <s v="BOAP"/>
    <s v="616.075"/>
    <s v="Diagnóstico y pronóstico"/>
    <s v="Tecnología - Ciencias Aplicadas"/>
    <s v="610 - Medicina y salud"/>
    <s v="610 - Medicina y salud"/>
    <s v="Enfermedades"/>
    <s v="158197|10"/>
    <n v="96"/>
  </r>
  <r>
    <s v="Bib Central"/>
    <s v="Ciencia y Tecnología"/>
    <s v="Libro"/>
    <x v="0"/>
    <s v="Bates guía de exploración física e historia clínica. / Lynn S. Bickley, Peter G. Szilagyi ; trad"/>
    <s v="Bickley, Lynn S"/>
    <s v="Philadelphia : Lippincott Williams &amp; Wilkins., 2009."/>
    <n v="2009"/>
    <x v="0"/>
    <s v="978-84-96921-48-1"/>
    <s v="Diagnostico Fisico ; Examen Fisico (Medicina) ; Historias Clinicas"/>
    <x v="7"/>
    <x v="2"/>
    <n v="159700"/>
    <n v="10"/>
    <s v="140517"/>
    <s v="Bates guía de exploración física e historia clínica. / Lynn S. Bickley, Peter G. Szilagyi ; trad"/>
    <n v="2009"/>
    <s v="616 - Enfermedades"/>
    <s v="https://search.ebscohost.com/login.aspx?profile=eds&amp;custid=s9495846&amp;groupid=main&amp;authtype=ip,guest&amp;direct=true&amp;bquery=sab.000159700"/>
    <s v="BOAP"/>
    <s v="616.075"/>
    <s v="Diagnóstico y pronóstico"/>
    <s v="Tecnología - Ciencias Aplicadas"/>
    <s v="610 - Medicina y salud"/>
    <s v="610 - Medicina y salud"/>
    <s v="Enfermedades"/>
    <s v="159700|10"/>
    <n v="242"/>
  </r>
  <r>
    <s v="Bib Central"/>
    <s v="Ciencia y Tecnología"/>
    <s v="Libro"/>
    <x v="0"/>
    <s v="Vínculos de NOC y NIC a NANDA-I y diagnósticos médicos : soporte para el razonamiento crítico y"/>
    <m/>
    <s v="Barcelona : Elsevier, 2012."/>
    <n v="2012"/>
    <x v="0"/>
    <s v="978-84-8086-913-3"/>
    <s v="Atencion de Enfermeria ; Atencion Medica ; Atencion Medica ; Auditoria de Enfermeria ; Cuidados de Enfermeria ; Diagnostico de Enfermeria ; Enfermeria Primaria ; Evaluacion de Resultados (Asistencia Sanitaria) ; Procesos de Enfermeria"/>
    <x v="7"/>
    <x v="0"/>
    <n v="158570"/>
    <n v="20"/>
    <s v="144044"/>
    <s v="Vínculos de NOC y NIC a NANDA-I y diagnósticos médicos : soporte para el razonamiento crítico y"/>
    <n v="2012"/>
    <s v="616 - Enfermedades"/>
    <s v="https://search.ebscohost.com/login.aspx?profile=eds&amp;custid=s9495846&amp;groupid=main&amp;authtype=ip,guest&amp;direct=true&amp;bquery=sab.000158570"/>
    <s v="BOAP"/>
    <s v="616.075"/>
    <s v="Diagnóstico y pronóstico"/>
    <s v="Tecnología - Ciencias Aplicadas"/>
    <s v="610 - Medicina y salud"/>
    <s v="610 - Medicina y salud"/>
    <s v="Enfermedades"/>
    <s v="158570|20"/>
    <n v="31"/>
  </r>
  <r>
    <s v="Bib Central"/>
    <s v="Ciencia y Tecnología"/>
    <s v="Libro"/>
    <x v="0"/>
    <s v="Semiología de las prácticas de salud / Luis Carlos Restrepo, Manuel Espinel Vallejo."/>
    <s v="Restrepo, Luis Carlos"/>
    <s v="Santafé de Bogotá : Centro Editorial Javeriano CEJA, 1996."/>
    <n v="1996"/>
    <x v="0"/>
    <s v="958-9502-11-3"/>
    <s v="Practica Medica ; Pronostico Medico ; Semiologia (Linguistica) ; Semiologia (Medicina) ; Sistema General de Seguridad Social En Salud"/>
    <x v="7"/>
    <x v="1"/>
    <n v="58871"/>
    <n v="20"/>
    <s v="090789"/>
    <s v="Semiología de las prácticas de salud / Luis Carlos Restrepo, Manuel Espinel Vallejo."/>
    <n v="-2000"/>
    <s v="616 - Enfermedades"/>
    <s v="https://search.ebscohost.com/login.aspx?profile=eds&amp;custid=s9495846&amp;groupid=main&amp;authtype=ip,guest&amp;direct=true&amp;bquery=sab.000058871"/>
    <s v="BOAP"/>
    <s v="616.075"/>
    <s v="Diagnóstico y pronóstico"/>
    <s v="Tecnología - Ciencias Aplicadas"/>
    <s v="610 - Medicina y salud"/>
    <s v="610 - Medicina y salud"/>
    <s v="Enfermedades"/>
    <s v="58871|20"/>
    <n v="1"/>
  </r>
  <r>
    <s v="Bib Central"/>
    <s v="Ciencia y Tecnología"/>
    <s v="Libro"/>
    <x v="0"/>
    <s v="Principles of exercise testing &amp; interpretation : including payhophysiology and clinical application"/>
    <m/>
    <s v="Philadelphia : Lippincott Williams &amp; Wilkins, 1999."/>
    <n v="1999"/>
    <x v="1"/>
    <s v="0-683-30646-4"/>
    <s v="Asimilacion y Excrecion Del Nitrogeno ; Ejercicio ; Esfuerzo Fisico ; Examen Fisico (Medicina) ; Pulmones ; Test de Funcion Del Corazon"/>
    <x v="7"/>
    <x v="1"/>
    <n v="48261"/>
    <n v="10"/>
    <s v="073752"/>
    <s v="Principles of exercise testing &amp; interpretation : including payhophysiology and clinical application"/>
    <n v="-2000"/>
    <s v="616 - Enfermedades"/>
    <s v="https://search.ebscohost.com/login.aspx?profile=eds&amp;custid=s9495846&amp;groupid=main&amp;authtype=ip,guest&amp;direct=true&amp;bquery=sab.000048261"/>
    <s v="BOAP"/>
    <s v="616.075"/>
    <s v="Diagnóstico y pronóstico"/>
    <s v="Tecnología - Ciencias Aplicadas"/>
    <s v="610 - Medicina y salud"/>
    <s v="610 - Medicina y salud"/>
    <s v="Enfermedades"/>
    <s v="48261|10"/>
    <n v="8"/>
  </r>
  <r>
    <s v="Bib Central"/>
    <s v="Ciencia y Tecnología"/>
    <s v="Libro"/>
    <x v="0"/>
    <s v="Agilización de la anamnesis (interrogatorio) y su integración con el examen físico : qué pregunt"/>
    <s v="Cediel Angel, Ricardo"/>
    <s v="Bogotá : Celsus, 2007."/>
    <n v="2007"/>
    <x v="0"/>
    <s v="958-9327-31-1"/>
    <s v="Anamnesis ; Diagnostico ; Historias Clinicas"/>
    <x v="7"/>
    <x v="2"/>
    <n v="142035"/>
    <n v="10"/>
    <s v="133983"/>
    <s v="Agilización de la anamnesis (interrogatorio) y su integración con el examen físico : qué pregunt"/>
    <n v="2007"/>
    <s v="616 - Enfermedades"/>
    <s v="https://search.ebscohost.com/login.aspx?profile=eds&amp;custid=s9495846&amp;groupid=main&amp;authtype=ip,guest&amp;direct=true&amp;bquery=sab.000142035"/>
    <s v="BOAP"/>
    <s v="616.075"/>
    <s v="Diagnóstico y pronóstico"/>
    <s v="Tecnología - Ciencias Aplicadas"/>
    <s v="610 - Medicina y salud"/>
    <s v="610 - Medicina y salud"/>
    <s v="Enfermedades"/>
    <s v="142035|10"/>
    <n v="98"/>
  </r>
  <r>
    <s v="Bib Central"/>
    <s v="Ciencia y Tecnología"/>
    <s v="Libro"/>
    <x v="0"/>
    <s v="Laboratory tests and diagnostic procedures with nursing diagnoses / Jane Vincent Corbett."/>
    <s v="Corbett, Jane Vincent"/>
    <s v="Upper Saddle River, N.J. : Prentice-Hall, 2000."/>
    <n v="2000"/>
    <x v="1"/>
    <s v="0-8385-5588-8"/>
    <s v="Diagnostico ; Diagnostico de Laboratorio ; Muestras Para Diagnostico"/>
    <x v="7"/>
    <x v="1"/>
    <n v="44180"/>
    <n v="30"/>
    <s v="066933"/>
    <s v="Laboratory tests and diagnostic procedures with nursing diagnoses / Jane Vincent Corbett."/>
    <n v="-2000"/>
    <s v="616 - Enfermedades"/>
    <s v="https://search.ebscohost.com/login.aspx?profile=eds&amp;custid=s9495846&amp;groupid=main&amp;authtype=ip,guest&amp;direct=true&amp;bquery=sab.000044180"/>
    <s v="BOAP"/>
    <s v="616.075"/>
    <s v="Diagnóstico y pronóstico"/>
    <s v="Tecnología - Ciencias Aplicadas"/>
    <s v="610 - Medicina y salud"/>
    <s v="610 - Medicina y salud"/>
    <s v="Enfermedades"/>
    <s v="44180|30"/>
    <n v="3"/>
  </r>
  <r>
    <s v="Bib Central"/>
    <s v="Ciencia y Tecnología"/>
    <s v="Libro"/>
    <x v="0"/>
    <s v="Current medical diagnosis &amp; treatment / editores, Maxine A. Papadakis, Stephen J. McPhee; associate"/>
    <m/>
    <s v="New York : McGraw Hill, 2014."/>
    <n v="2014"/>
    <x v="1"/>
    <s v="978-0-07-180633-6"/>
    <s v="Diagnostico Fisico ; Enfermedades ; Enfermedades Transmisibles ; Medicina Clinica ; Terapeutica"/>
    <x v="7"/>
    <x v="0"/>
    <n v="166645"/>
    <n v="10"/>
    <s v="146860"/>
    <s v="Current medical diagnosis &amp; treatment / editores, Maxine A. Papadakis, Stephen J. McPhee; associate"/>
    <n v="2014"/>
    <s v="616 - Enfermedades"/>
    <s v="https://search.ebscohost.com/login.aspx?profile=eds&amp;custid=s9495846&amp;groupid=main&amp;authtype=ip,guest&amp;direct=true&amp;bquery=sab.000166645"/>
    <s v="BOAP"/>
    <s v="616.075"/>
    <s v="Diagnóstico y pronóstico"/>
    <s v="Tecnología - Ciencias Aplicadas"/>
    <s v="610 - Medicina y salud"/>
    <s v="610 - Medicina y salud"/>
    <s v="Enfermedades"/>
    <s v="166645|10"/>
    <n v="6"/>
  </r>
  <r>
    <s v="Biblioteca Alterna"/>
    <s v="Ciencia y Tecnología"/>
    <s v="Libro"/>
    <x v="0"/>
    <s v="Garantía de Calidad : manual de procedimientos / Martha Cecilia, Rodríguez Ramírez; Eduardo, Oliv"/>
    <s v="Rodríguez Ramírez, Martha Cecilia"/>
    <s v="Santafé de Bogotá : Instituto Nacional de Salud, 1991."/>
    <n v="1991"/>
    <x v="0"/>
    <s v="958-13-0000-7"/>
    <s v="Diagnostico de Laboratorio ; Laboratorios - Equipos y Accesorios ; Laboratorios - Medidas de Seguridad ; Laboratorios de Quimica ; Muestras Para Diagnostico"/>
    <x v="7"/>
    <x v="1"/>
    <n v="41230"/>
    <n v="10"/>
    <s v="061570"/>
    <s v="Garantía de Calidad : manual de procedimientos / Martha Cecilia, Rodríguez Ramírez; Eduardo, Oliv"/>
    <n v="-2000"/>
    <s v="616 - Enfermedades"/>
    <s v="https://search.ebscohost.com/login.aspx?profile=eds&amp;custid=s9495846&amp;groupid=main&amp;authtype=ip,guest&amp;direct=true&amp;bquery=sab.000041230"/>
    <s v="BOAP"/>
    <s v="616.075"/>
    <s v="Diagnóstico y pronóstico"/>
    <s v="Tecnología - Ciencias Aplicadas"/>
    <s v="610 - Medicina y salud"/>
    <s v="610 - Medicina y salud"/>
    <s v="Enfermedades"/>
    <s v="41230|10"/>
    <n v="1"/>
  </r>
  <r>
    <s v="Bib Central"/>
    <s v="Ciencia y Tecnología"/>
    <s v="Libro"/>
    <x v="0"/>
    <s v="Diagnóstico y tratamiento médico / Lorenzo Abad Ortiz [y otros] ; director general José Luis Rodr"/>
    <s v="Abad Ortiz, Lorenzo autor"/>
    <s v="Madrid : Marbán, 2015."/>
    <n v="2015"/>
    <x v="0"/>
    <s v="9788471019790"/>
    <s v="Atencion Hospitalaria ; Atencion Medica ; Atencion Primaria de la Salud ; Diagnostico ; Medicina Clinica ; Practica Medica ; Terapeutica"/>
    <x v="7"/>
    <x v="0"/>
    <n v="174344"/>
    <n v="10"/>
    <s v="151668"/>
    <s v="Diagnóstico y tratamiento médico / Lorenzo Abad Ortiz [y otros] ; director general José Luis Rodr"/>
    <n v="2015"/>
    <s v="616 - Enfermedades"/>
    <s v="https://search.ebscohost.com/login.aspx?profile=eds&amp;custid=s9495846&amp;groupid=main&amp;authtype=ip,guest&amp;direct=true&amp;bquery=sab.000174344"/>
    <s v="BOAP"/>
    <s v="616.075"/>
    <s v="Diagnóstico y pronóstico"/>
    <s v="Tecnología - Ciencias Aplicadas"/>
    <s v="610 - Medicina y salud"/>
    <s v="610 - Medicina y salud"/>
    <s v="Enfermedades"/>
    <s v="174344|10"/>
    <n v="14"/>
  </r>
  <r>
    <s v="Bib Central"/>
    <s v="Ciencia y Tecnología"/>
    <s v="Libro"/>
    <x v="0"/>
    <s v="Alternativas psicológicas de intervención en problemas de salud / Everardo José Camacho Gutiérre"/>
    <s v="Camacho Gutiérrez, Everardo José autor"/>
    <s v="México : Editorial Manual Moderno, ©2015."/>
    <n v="2015"/>
    <x v="0"/>
    <s v="9786074484946"/>
    <n v="0"/>
    <x v="7"/>
    <x v="0"/>
    <n v="266401"/>
    <n v="10"/>
    <s v="157125"/>
    <s v="Alternativas psicológicas de intervención en problemas de salud / Everardo José Camacho Gutiérre"/>
    <n v="2015"/>
    <s v="616 - Enfermedades"/>
    <s v="https://search.ebscohost.com/login.aspx?profile=eds&amp;custid=s9495846&amp;groupid=main&amp;authtype=ip,guest&amp;direct=true&amp;bquery=sab.000266401"/>
    <s v="BOAP"/>
    <s v="616.0019"/>
    <s v="Principios psicologicos"/>
    <s v="Tecnología - Ciencias Aplicadas"/>
    <s v="610 - Medicina y salud"/>
    <s v="610 - Medicina y salud"/>
    <s v="Enfermedades"/>
    <s v="266401|10"/>
    <n v="1"/>
  </r>
  <r>
    <s v="Bib Central"/>
    <s v="Ciencia y Tecnología"/>
    <s v="Libro"/>
    <x v="0"/>
    <s v="The behavioral sciences in psychiatry / ed. Jerry M., Wiener."/>
    <m/>
    <s v="Philadelphia : Williams &amp; Wilkins, 1994."/>
    <n v="1994"/>
    <x v="1"/>
    <s v="0-683-06203-4"/>
    <s v="Medicina y Psicologia - Evaluacion, Preguntas ; Medicina y Psicologia - Terminologia"/>
    <x v="7"/>
    <x v="1"/>
    <n v="4508"/>
    <n v="10"/>
    <s v="061132"/>
    <s v="The behavioral sciences in psychiatry / ed. Jerry M., Wiener."/>
    <n v="-2000"/>
    <s v="616 - Enfermedades"/>
    <s v="https://search.ebscohost.com/login.aspx?profile=eds&amp;custid=s9495846&amp;groupid=main&amp;authtype=ip,guest&amp;direct=true&amp;bquery=sab.000004508"/>
    <s v="BOAP"/>
    <s v="616.0019"/>
    <s v="Principios psicologicos"/>
    <s v="Tecnología - Ciencias Aplicadas"/>
    <s v="610 - Medicina y salud"/>
    <s v="610 - Medicina y salud"/>
    <s v="Enfermedades"/>
    <s v="4508|10"/>
    <n v="5"/>
  </r>
  <r>
    <s v="Bib Central"/>
    <s v="Ciencia y Tecnología"/>
    <s v="Libro"/>
    <x v="0"/>
    <s v="Imagenología / [editado por] Nidia Isabel Ríos Briones, Donato Saldivar ROdríguez."/>
    <m/>
    <s v="México : Editorial El Manual Moderno, 2007."/>
    <n v="2007"/>
    <x v="0"/>
    <s v="970-279-116-8"/>
    <s v="Diagnostico Por Imagenes ; Radiografia Medica"/>
    <x v="7"/>
    <x v="2"/>
    <n v="10709"/>
    <n v="10"/>
    <s v="105144"/>
    <s v="Imagenología / [editado por] Nidia Isabel Ríos Briones, Donato Saldivar ROdríguez."/>
    <n v="2007"/>
    <s v="616 - Enfermedades"/>
    <s v="https://search.ebscohost.com/login.aspx?profile=eds&amp;custid=s9495846&amp;groupid=main&amp;authtype=ip,guest&amp;direct=true&amp;bquery=sab.000010709"/>
    <s v="BOAP"/>
    <s v="616.0754"/>
    <s v="Diagnostico fisico"/>
    <s v="Tecnología - Ciencias Aplicadas"/>
    <s v="610 - Medicina y salud"/>
    <s v="610 - Medicina y salud"/>
    <s v="Enfermedades"/>
    <s v="10709|10"/>
    <n v="121"/>
  </r>
  <r>
    <s v="Bib Central"/>
    <s v="Ciencia y Tecnología"/>
    <s v="Libro"/>
    <x v="0"/>
    <s v="How to read a paper : the basic of evidence-based medicine / Trisha Greenhalgh."/>
    <s v="Greenhalgh, Trisha"/>
    <s v="Oxford, UK : BMJ Books Blackwell Publishing, 2006."/>
    <n v="2006"/>
    <x v="1"/>
    <s v="1-4051-3976-5"/>
    <s v="Comunicacion En Medicina ; Literatura Medica ; Medicina ; Medicina Basada En Evidencia ; Medicina Clinica ; Pronostico Medico ; Semiologia (Medicina)"/>
    <x v="7"/>
    <x v="2"/>
    <n v="62422"/>
    <n v="10"/>
    <s v="097749"/>
    <s v="How to read a paper : the basic of evidence-based medicine / Trisha Greenhalgh."/>
    <n v="2006"/>
    <s v="616 - Enfermedades"/>
    <s v="https://search.ebscohost.com/login.aspx?profile=eds&amp;custid=s9495846&amp;groupid=main&amp;authtype=ip,guest&amp;direct=true&amp;bquery=sab.000062422"/>
    <s v="BOAP"/>
    <s v="616.075"/>
    <s v="Diagnóstico y pronóstico"/>
    <s v="Tecnología - Ciencias Aplicadas"/>
    <s v="610 - Medicina y salud"/>
    <s v="610 - Medicina y salud"/>
    <s v="Enfermedades"/>
    <s v="62422|10"/>
    <n v="3"/>
  </r>
  <r>
    <s v="Biblioteca Alterna"/>
    <s v="Ciencia y Tecnología"/>
    <s v="Libro"/>
    <x v="0"/>
    <s v="Propedéutica de la clínica y diagnóstico físico / Isaac, Medina Beruben."/>
    <s v="Medina Beruben, Isaac"/>
    <s v="México : Editorial El Manual Moderno, 1999."/>
    <n v="1999"/>
    <x v="0"/>
    <s v="968-426-801-7"/>
    <s v="Diagnostico Fisico ; Examen Fisico (Medicina) ; Medicina Clinica"/>
    <x v="7"/>
    <x v="1"/>
    <n v="41660"/>
    <n v="30"/>
    <s v="062219"/>
    <s v="Propedéutica de la clínica y diagnóstico físico / Isaac, Medina Beruben."/>
    <n v="-2000"/>
    <s v="616 - Enfermedades"/>
    <s v="https://search.ebscohost.com/login.aspx?profile=eds&amp;custid=s9495846&amp;groupid=main&amp;authtype=ip,guest&amp;direct=true&amp;bquery=sab.000041660"/>
    <s v="BOAP"/>
    <s v="616.0754"/>
    <s v="Diagnostico fisico"/>
    <s v="Tecnología - Ciencias Aplicadas"/>
    <s v="610 - Medicina y salud"/>
    <s v="610 - Medicina y salud"/>
    <s v="Enfermedades"/>
    <s v="41660|30"/>
    <n v="8"/>
  </r>
  <r>
    <s v="Bib Central"/>
    <s v="Ciencia y Tecnología"/>
    <s v="Libro"/>
    <x v="0"/>
    <s v="El examen clínico / C. Rey-Joly; J. Tor; A. Urrutia."/>
    <s v="Rey-Joly, C."/>
    <s v="Madrid : Mosby, 1996."/>
    <n v="1996"/>
    <x v="0"/>
    <s v="84-8174-181-7"/>
    <s v="Diagnostico Fisico ; Examen Fisico (Medicina) ; Semiologia (Medicina)"/>
    <x v="7"/>
    <x v="1"/>
    <n v="35567"/>
    <n v="20"/>
    <s v="052447"/>
    <s v="El examen clínico / C. Rey-Joly; J. Tor; A. Urrutia."/>
    <n v="-2000"/>
    <s v="616 - Enfermedades"/>
    <s v="https://search.ebscohost.com/login.aspx?profile=eds&amp;custid=s9495846&amp;groupid=main&amp;authtype=ip,guest&amp;direct=true&amp;bquery=sab.000035567"/>
    <s v="BOAP"/>
    <s v="616.075"/>
    <s v="Diagnóstico y pronóstico"/>
    <s v="Tecnología - Ciencias Aplicadas"/>
    <s v="610 - Medicina y salud"/>
    <s v="610 - Medicina y salud"/>
    <s v="Enfermedades"/>
    <s v="35567|20"/>
    <n v="40"/>
  </r>
  <r>
    <s v="Bib Central"/>
    <s v="Ciencia y Tecnología"/>
    <s v="Libro"/>
    <x v="0"/>
    <s v="Manual Seidel de exploración física / Jane W. Ball, Joyce E. Dains, John A. Flynn, Barry S. Solomo"/>
    <s v="Ball, Jane W. autor"/>
    <s v="Barcelona : Elsevier, ©2015."/>
    <n v="2015"/>
    <x v="0"/>
    <s v="9788490227510"/>
    <s v="Anamnesis ; Diagnostico Fisico ; Examen Fisico (Medicina)"/>
    <x v="7"/>
    <x v="0"/>
    <n v="16288"/>
    <n v="40"/>
    <s v="151658"/>
    <s v="Manual Seidel de exploración física / Jane W. Ball, Joyce E. Dains, John A. Flynn, Barry S. Solomo"/>
    <n v="2015"/>
    <s v="616 - Enfermedades"/>
    <s v="https://search.ebscohost.com/login.aspx?profile=eds&amp;custid=s9495846&amp;groupid=main&amp;authtype=ip,guest&amp;direct=true&amp;bquery=sab.000016288"/>
    <s v="BOAP"/>
    <s v="616.075"/>
    <s v="Diagnóstico y pronóstico"/>
    <s v="Tecnología - Ciencias Aplicadas"/>
    <s v="610 - Medicina y salud"/>
    <s v="610 - Medicina y salud"/>
    <s v="Enfermedades"/>
    <s v="16288|40"/>
    <n v="109"/>
  </r>
  <r>
    <s v="Bib Central"/>
    <s v="Ciencia y Tecnología"/>
    <s v="Libro"/>
    <x v="0"/>
    <s v="Fisiopatología de la enfermedad : una introducción a la medicina clínica / Gregory Barsh [y otros"/>
    <s v="Barsh, Gregory Stefan autor"/>
    <s v="México : McGraw-Hill Interamericana, ©2015."/>
    <n v="2015"/>
    <x v="0"/>
    <s v="9786071512635"/>
    <s v="Enfermedades ; Fisiologia ; Fisiopatologia ; Laboratorios de Patologia ; Medicina Clinica"/>
    <x v="7"/>
    <x v="0"/>
    <n v="182410"/>
    <n v="40"/>
    <s v="155940"/>
    <s v="Fisiopatología de la enfermedad : una introducción a la medicina clínica / Gregory Barsh [y otros"/>
    <n v="2015"/>
    <s v="616 - Enfermedades"/>
    <s v="https://search.ebscohost.com/login.aspx?profile=eds&amp;custid=s9495846&amp;groupid=main&amp;authtype=ip,guest&amp;direct=true&amp;bquery=sab.000182410"/>
    <s v="BOAP"/>
    <s v="616.075"/>
    <s v="Diagnóstico y pronóstico"/>
    <s v="Tecnología - Ciencias Aplicadas"/>
    <s v="610 - Medicina y salud"/>
    <s v="610 - Medicina y salud"/>
    <s v="Enfermedades"/>
    <s v="182410|40"/>
    <n v="68"/>
  </r>
  <r>
    <s v="Bib Central"/>
    <s v="Ciencia y Tecnología"/>
    <s v="Libro"/>
    <x v="0"/>
    <s v="Guía clínica de enfermería valoración de la salud / Patricia A. Potter."/>
    <s v="Potter, Patricia A."/>
    <s v="Madrid : Mosby ; Doyma Libros, 1995."/>
    <n v="1995"/>
    <x v="0"/>
    <s v="84-8086-149-5"/>
    <s v="Atencion Al Enfermo ; Diagnostico ; Examen Fisico (Medicina) ; Salud ; Signos Vitales"/>
    <x v="7"/>
    <x v="1"/>
    <n v="32392"/>
    <n v="10"/>
    <s v="048080"/>
    <s v="Guía clínica de enfermería valoración de la salud / Patricia A. Potter."/>
    <n v="-2000"/>
    <s v="616 - Enfermedades"/>
    <s v="https://search.ebscohost.com/login.aspx?profile=eds&amp;custid=s9495846&amp;groupid=main&amp;authtype=ip,guest&amp;direct=true&amp;bquery=sab.000032392"/>
    <s v="BOAP"/>
    <s v="616.075"/>
    <s v="Diagnóstico y pronóstico"/>
    <s v="Tecnología - Ciencias Aplicadas"/>
    <s v="610 - Medicina y salud"/>
    <s v="610 - Medicina y salud"/>
    <s v="Enfermedades"/>
    <s v="32392|10"/>
    <n v="41"/>
  </r>
  <r>
    <s v="Bib Central"/>
    <s v="Ciencia y Tecnología"/>
    <s v="Libro"/>
    <x v="0"/>
    <s v="Manual para examen físico del normal : elementos necesarios para la semiología / Adolfo León Urib"/>
    <s v="Uribe Mesa, Adolfo León"/>
    <s v="Medellín : Instituto de Ciencias de la Salud, CES, 1988 (Impresión de 1991)."/>
    <n v="1988"/>
    <x v="0"/>
    <m/>
    <s v="Examen Fisico (Medicina) ; Medicina Como Profesion ; Semiologia (Medicina)"/>
    <x v="7"/>
    <x v="3"/>
    <n v="27515"/>
    <n v="30"/>
    <s v="044494"/>
    <s v="Manual para examen físico del normal : elementos necesarios para la semiología / Adolfo León Urib"/>
    <n v="-2000"/>
    <s v="616 - Enfermedades"/>
    <s v="https://search.ebscohost.com/login.aspx?profile=eds&amp;custid=s9495846&amp;groupid=main&amp;authtype=ip,guest&amp;direct=true&amp;bquery=sab.000027515"/>
    <s v="BOAP"/>
    <s v="616.075"/>
    <s v="Diagnóstico y pronóstico"/>
    <s v="Tecnología - Ciencias Aplicadas"/>
    <s v="610 - Medicina y salud"/>
    <s v="610 - Medicina y salud"/>
    <s v="Enfermedades"/>
    <s v="27515|30"/>
    <n v="52"/>
  </r>
  <r>
    <s v="Bib Central"/>
    <s v="Ciencia y Tecnología"/>
    <s v="Libro"/>
    <x v="0"/>
    <s v="Semiología médica : fisiopatología, semiotecnia y propedéutica / Horacio A. Argente y Marcelo E."/>
    <s v="Argente, Horacio A."/>
    <s v="Buenos Aires : Editorial Médica Panamericana, 2005 (impresión de 2010)."/>
    <n v="2005"/>
    <x v="0"/>
    <s v="978-950-06-0072-9"/>
    <s v="Aparato Digestivo ; Aparato Respiratorio ; Diagnostico ; Electrocardiografia ; Examen Fisico (Medicina) ; Fisiopatologia ; Medico y Paciente ; Pronostico Medico ; Semiologia (Medicina) ; Sistema Cardiovascular"/>
    <x v="7"/>
    <x v="2"/>
    <n v="22691"/>
    <n v="20"/>
    <s v="133543"/>
    <s v="Semiología médica : fisiopatología, semiotecnia y propedéutica / Horacio A. Argente y Marcelo E."/>
    <n v="2005"/>
    <s v="616 - Enfermedades"/>
    <s v="https://search.ebscohost.com/login.aspx?profile=eds&amp;custid=s9495846&amp;groupid=main&amp;authtype=ip,guest&amp;direct=true&amp;bquery=sab.000022691"/>
    <s v="BOAP"/>
    <s v="616.075"/>
    <s v="Diagnóstico y pronóstico"/>
    <s v="Tecnología - Ciencias Aplicadas"/>
    <s v="610 - Medicina y salud"/>
    <s v="610 - Medicina y salud"/>
    <s v="Enfermedades"/>
    <s v="22691|20"/>
    <n v="688"/>
  </r>
  <r>
    <s v="Bib Central"/>
    <s v="Ciencia y Tecnología"/>
    <s v="Libro"/>
    <x v="0"/>
    <s v="Anatomía funcional palpatoria / por Marcio Olímpio Souza ; traducción Víctor Manuel Pulido ; col"/>
    <s v="Souza, Marcio Olímpio"/>
    <s v="Bogotá : Amolca, 2012."/>
    <n v="2012"/>
    <x v="0"/>
    <s v="9789587550603"/>
    <s v="Anatomia Topografica ; Auscultacion ; Diagnostico Fisico ; Examen Fisico (Medicina) ; Extremidades Inferiores ; Extremidades Superiores"/>
    <x v="7"/>
    <x v="0"/>
    <n v="151482"/>
    <n v="10"/>
    <s v="139453"/>
    <s v="Anatomía funcional palpatoria / por Marcio Olímpio Souza ; traducción Víctor Manuel Pulido ; col"/>
    <n v="2012"/>
    <s v="616 - Enfermedades"/>
    <s v="https://search.ebscohost.com/login.aspx?profile=eds&amp;custid=s9495846&amp;groupid=main&amp;authtype=ip,guest&amp;direct=true&amp;bquery=sab.000151482"/>
    <s v="BOAP"/>
    <s v="616.0754"/>
    <s v="Diagnostico fisico"/>
    <s v="Tecnología - Ciencias Aplicadas"/>
    <s v="610 - Medicina y salud"/>
    <s v="610 - Medicina y salud"/>
    <s v="Enfermedades"/>
    <s v="151482|10"/>
    <n v="102"/>
  </r>
  <r>
    <s v="Bib Central"/>
    <s v="Ciencia y Tecnología"/>
    <s v="Libro"/>
    <x v="0"/>
    <s v="Neuromusculoskeletal examination and assessment : a handbook for therapists / Nicola J Petty, Ann P"/>
    <s v="Petty, Nicola J."/>
    <s v="Edinburgh : Churchill Livingstone, 2001 (impresión de 2002)."/>
    <n v="2001"/>
    <x v="1"/>
    <s v="0-4430-7061-X"/>
    <s v="Biomecanica ; Esqueleto ; Examen Fisico (Medicina) ; Fisioterapia ; Sistema Muscular ; Sistema Nervioso ; Terapeutica"/>
    <x v="7"/>
    <x v="2"/>
    <n v="55557"/>
    <n v="10"/>
    <s v="084424"/>
    <s v="Neuromusculoskeletal examination and assessment : a handbook for therapists / Nicola J Petty, Ann P"/>
    <n v="2001"/>
    <s v="616 - Enfermedades"/>
    <s v="https://search.ebscohost.com/login.aspx?profile=eds&amp;custid=s9495846&amp;groupid=main&amp;authtype=ip,guest&amp;direct=true&amp;bquery=sab.000055557"/>
    <s v="BOAP"/>
    <s v="616.0754"/>
    <s v="Diagnostico fisico"/>
    <s v="Tecnología - Ciencias Aplicadas"/>
    <s v="610 - Medicina y salud"/>
    <s v="610 - Medicina y salud"/>
    <s v="Enfermedades"/>
    <s v="55557|10"/>
    <n v="54"/>
  </r>
  <r>
    <s v="Bib Central"/>
    <s v="Ciencia y Tecnología"/>
    <s v="Libro"/>
    <x v="0"/>
    <s v="Elementos de auscultación, fonocardiografía y apicocardiografía clínicas / Juan Consuegra Zulaic"/>
    <s v="Consuegra Zulaica, Juan"/>
    <s v="Bogotá : Hospital San José, 1976."/>
    <n v="1976"/>
    <x v="0"/>
    <m/>
    <s v="Auscultacion Del Corazon ; Enfermedades Cardiacas ; Medicina Clinica"/>
    <x v="7"/>
    <x v="5"/>
    <n v="41521"/>
    <n v="10"/>
    <s v="062074"/>
    <s v="Elementos de auscultación, fonocardiografía y apicocardiografía clínicas / Juan Consuegra Zulaic"/>
    <n v="-2000"/>
    <s v="616 - Enfermedades"/>
    <s v="https://search.ebscohost.com/login.aspx?profile=eds&amp;custid=s9495846&amp;groupid=main&amp;authtype=ip,guest&amp;direct=true&amp;bquery=sab.000041521"/>
    <s v="BOAP"/>
    <s v="616.075"/>
    <s v="Diagnóstico y pronóstico"/>
    <s v="Tecnología - Ciencias Aplicadas"/>
    <s v="610 - Medicina y salud"/>
    <s v="610 - Medicina y salud"/>
    <s v="Enfermedades"/>
    <s v="41521|10"/>
    <n v="9"/>
  </r>
  <r>
    <s v="Bib Central"/>
    <s v="Ciencia y Tecnología"/>
    <s v="Libro"/>
    <x v="0"/>
    <s v="Estrategias de investigación en medicina clínica / Enrique Ardila Ardila, Ricardo Sánchez Pedraza"/>
    <s v="Ardila Ardila, Enrique"/>
    <s v="Bogotá, D.C. : Editorial El Manual Moderno, 2001."/>
    <n v="2001"/>
    <x v="0"/>
    <s v="958-9446-05-1"/>
    <s v="Calidad de Vida ; Epidemiologia ; Estadistica Vital ; Medicina Basada En Evidencia ; Medicina Clinica ; Medicina Clinica"/>
    <x v="7"/>
    <x v="2"/>
    <n v="52634"/>
    <n v="10"/>
    <s v="079875"/>
    <s v="Estrategias de investigación en medicina clínica / Enrique Ardila Ardila, Ricardo Sánchez Pedraza"/>
    <n v="2001"/>
    <s v="616 - Enfermedades"/>
    <s v="https://search.ebscohost.com/login.aspx?profile=eds&amp;custid=s9495846&amp;groupid=main&amp;authtype=ip,guest&amp;direct=true&amp;bquery=sab.000052634"/>
    <s v="BOAP"/>
    <s v="616.0072"/>
    <s v="Desastres naturales"/>
    <s v="Tecnología - Ciencias Aplicadas"/>
    <s v="610 - Medicina y salud"/>
    <s v="610 - Medicina y salud"/>
    <s v="Enfermedades"/>
    <s v="52634|10"/>
    <n v="9"/>
  </r>
  <r>
    <s v="Bib Central"/>
    <s v="Ciencia y Tecnología"/>
    <s v="Libro"/>
    <x v="0"/>
    <s v="Gradwohl métodos y diagnósticos del laboratorio clínico / Alex C., Sonnenwirth; Leonard, Jarett."/>
    <s v="Sonnenwirth, Alex C."/>
    <s v="Buenos Aires : Editorial Médica Panamericana, 1983."/>
    <n v="1983"/>
    <x v="0"/>
    <s v="950-06-5009-6 (O.C.)"/>
    <s v="Bacteriologia ; Diagnostico de Laboratorio ; Hematologia ; Inmunologia ; Quimica Clinica"/>
    <x v="7"/>
    <x v="3"/>
    <n v="30073"/>
    <n v="20"/>
    <s v="044220"/>
    <s v="Gradwohl métodos y diagnósticos del laboratorio clínico / Alex C., Sonnenwirth; Leonard, Jarett."/>
    <n v="-2000"/>
    <s v="616 - Enfermedades"/>
    <s v="https://search.ebscohost.com/login.aspx?profile=eds&amp;custid=s9495846&amp;groupid=main&amp;authtype=ip,guest&amp;direct=true&amp;bquery=sab.000030073"/>
    <s v="BOAP"/>
    <s v="616.075"/>
    <s v="Diagnóstico y pronóstico"/>
    <s v="Tecnología - Ciencias Aplicadas"/>
    <s v="610 - Medicina y salud"/>
    <s v="610 - Medicina y salud"/>
    <s v="Enfermedades"/>
    <s v="30073|20"/>
    <n v="3"/>
  </r>
  <r>
    <s v="Bib Central"/>
    <s v="Ciencia y Tecnología"/>
    <s v="Libro"/>
    <x v="0"/>
    <s v="Evidencia clínica : la mejor evidencia disponible a escala internacional para una práctica clínic"/>
    <m/>
    <s v="Bogotá : Grupo Editorial Legis, BMJ Publishing Group, Centro Cochrane Iberoamericano, 2003."/>
    <n v="2003"/>
    <x v="0"/>
    <s v="653-359-X"/>
    <s v="Atencion Medica ; Cuidados Postoperatorios ; Embarazo ; Enfermedades Transmisibles ; Medicina Basada En Evidencia ; Medicina Clinica ; Salud ; Salud Mental"/>
    <x v="7"/>
    <x v="2"/>
    <n v="54408"/>
    <n v="20"/>
    <s v="082681"/>
    <s v="Evidencia clínica : la mejor evidencia disponible a escala internacional para una práctica clínic"/>
    <n v="2003"/>
    <s v="616 - Enfermedades"/>
    <s v="https://search.ebscohost.com/login.aspx?profile=eds&amp;custid=s9495846&amp;groupid=main&amp;authtype=ip,guest&amp;direct=true&amp;bquery=sab.000054408"/>
    <s v="BOAP"/>
    <s v="616.007"/>
    <s v="Educación, investigación, temas relacionados"/>
    <s v="Tecnología - Ciencias Aplicadas"/>
    <s v="610 - Medicina y salud"/>
    <s v="610 - Medicina y salud"/>
    <s v="Enfermedades"/>
    <s v="54408|20"/>
    <n v="5"/>
  </r>
  <r>
    <s v="Bib Central"/>
    <s v="Ciencia y Tecnología"/>
    <s v="Libro"/>
    <x v="0"/>
    <s v="Clinical examination / Owen Epstein [y otros seis]."/>
    <s v="Epstein, Owen 1950- autor"/>
    <s v="Philadelphia ; Edinburgh ; New York : Mosby, 2008 (impresión 2009)."/>
    <n v="2008"/>
    <x v="1"/>
    <s v="9780723434542"/>
    <s v="Anamnesis ; Diagnostico ; Diagnostico Fisico ; Examen Fisico (Medicina) ; Examen Fisico (Medicina)"/>
    <x v="7"/>
    <x v="2"/>
    <n v="255995"/>
    <n v="10"/>
    <s v="144507"/>
    <s v="Clinical examination / Owen Epstein [y otros seis]."/>
    <n v="2008"/>
    <s v="616 - Enfermedades"/>
    <s v="https://search.ebscohost.com/login.aspx?profile=eds&amp;custid=s9495846&amp;groupid=main&amp;authtype=ip,guest&amp;direct=true&amp;bquery=sab.000255995"/>
    <s v="BOAP"/>
    <s v="616.0754"/>
    <s v="Diagnostico fisico"/>
    <s v="Tecnología - Ciencias Aplicadas"/>
    <s v="610 - Medicina y salud"/>
    <s v="610 - Medicina y salud"/>
    <s v="Enfermedades"/>
    <s v="255995|10"/>
    <n v="11"/>
  </r>
  <r>
    <s v="Bib Central"/>
    <s v="Ciencia y Tecnología"/>
    <s v="Libro"/>
    <x v="0"/>
    <s v="Manual de radiología para técnicos : física, biología y protección radiológica / Stewart Carly"/>
    <s v="Bushong, Stewart Carlyle 1936-"/>
    <s v="Barcelona : Elsevier, 2013."/>
    <n v="2013"/>
    <x v="0"/>
    <s v="978-84-9022-118-1"/>
    <s v="Fisica Medica ; Radiologia ; Radiologia Medica ; Radiologia Medica ; Radioproteccion"/>
    <x v="7"/>
    <x v="0"/>
    <n v="165117"/>
    <n v="10"/>
    <s v="145493"/>
    <s v="Manual de radiología para técnicos : física, biología y protección radiológica / Stewart Carly"/>
    <n v="2013"/>
    <s v="616 - Enfermedades"/>
    <s v="https://search.ebscohost.com/login.aspx?profile=eds&amp;custid=s9495846&amp;groupid=main&amp;authtype=ip,guest&amp;direct=true&amp;bquery=sab.000165117"/>
    <s v="BOAP"/>
    <s v="616.075"/>
    <s v="Diagnóstico y pronóstico"/>
    <s v="Tecnología - Ciencias Aplicadas"/>
    <s v="610 - Medicina y salud"/>
    <s v="610 - Medicina y salud"/>
    <s v="Enfermedades"/>
    <s v="165117|10"/>
    <n v="12"/>
  </r>
  <r>
    <s v="Bib Central"/>
    <s v="Ciencia y Tecnología"/>
    <s v="Libro"/>
    <x v="0"/>
    <s v="Cediel Semiología médica / editores Albert Alejandro Ávila, Atilio Moreno, Juan Carlos Cortés, C"/>
    <m/>
    <s v="Bogotá : Editorial Médica Celsus, ©2019"/>
    <n v="2019"/>
    <x v="0"/>
    <s v="9789589327654"/>
    <n v="0"/>
    <x v="7"/>
    <x v="0"/>
    <n v="270195"/>
    <n v="10"/>
    <s v="160033"/>
    <s v="Cediel Semiología médica / editores Albert Alejandro Ávila, Atilio Moreno, Juan Carlos Cortés, C"/>
    <n v="2019"/>
    <s v="616 - Enfermedades"/>
    <s v="https://search.ebscohost.com/login.aspx?profile=eds&amp;custid=s9495846&amp;groupid=main&amp;authtype=ip,guest&amp;direct=true&amp;bquery=sab.000270195"/>
    <s v="BOAP"/>
    <s v="616.075"/>
    <s v="Diagnóstico y pronóstico"/>
    <s v="Tecnología - Ciencias Aplicadas"/>
    <s v="610 - Medicina y salud"/>
    <s v="610 - Medicina y salud"/>
    <s v="Enfermedades"/>
    <s v="270195|10"/>
    <n v="11"/>
  </r>
  <r>
    <s v="Biblioteca Alterna"/>
    <s v="Ciencia y Tecnología"/>
    <s v="Libro"/>
    <x v="0"/>
    <s v="El laboratorio en el diagnóstico de la enfermedad : su relación con otros recursos diagnósticos /"/>
    <s v="Ióvine, Enrique"/>
    <s v="Buenos Aires : Editorial Médica Panamericana, 1979."/>
    <n v="1979"/>
    <x v="0"/>
    <m/>
    <s v="Enfermedades ; Etiologia (Enfermedades)"/>
    <x v="7"/>
    <x v="5"/>
    <n v="17313"/>
    <n v="10"/>
    <s v="033522"/>
    <s v="El laboratorio en el diagnóstico de la enfermedad : su relación con otros recursos diagnósticos /"/>
    <n v="-2000"/>
    <s v="616 - Enfermedades"/>
    <s v="https://search.ebscohost.com/login.aspx?profile=eds&amp;custid=s9495846&amp;groupid=main&amp;authtype=ip,guest&amp;direct=true&amp;bquery=sab.000017313"/>
    <s v="BOAP"/>
    <s v="616.001"/>
    <s v="Filosofia y teoria"/>
    <s v="Tecnología - Ciencias Aplicadas"/>
    <s v="610 - Medicina y salud"/>
    <s v="610 - Medicina y salud"/>
    <s v="Enfermedades"/>
    <s v="17313|10"/>
    <n v="1"/>
  </r>
  <r>
    <s v="Bib Central"/>
    <s v="Ciencia y Tecnología"/>
    <s v="Libro"/>
    <x v="0"/>
    <s v="Semiología médica / Ricardo Cediel -ngel."/>
    <s v="Cediel Angel, Ricardo"/>
    <s v="[Bogotá ] : Editorial Médica Celsus, 2002."/>
    <n v="2002"/>
    <x v="0"/>
    <m/>
    <s v="Cuerpo y Mente ; Enfermedades ; Medicina ; Medico y Paciente ; Semiologia (Medicina)"/>
    <x v="7"/>
    <x v="2"/>
    <n v="54622"/>
    <n v="10"/>
    <s v="082876"/>
    <s v="Semiología médica / Ricardo Cediel -ngel."/>
    <n v="2002"/>
    <s v="616 - Enfermedades"/>
    <s v="https://search.ebscohost.com/login.aspx?profile=eds&amp;custid=s9495846&amp;groupid=main&amp;authtype=ip,guest&amp;direct=true&amp;bquery=sab.000054622"/>
    <s v="BOAP"/>
    <s v="616.075"/>
    <s v="Diagnóstico y pronóstico"/>
    <s v="Tecnología - Ciencias Aplicadas"/>
    <s v="610 - Medicina y salud"/>
    <s v="610 - Medicina y salud"/>
    <s v="Enfermedades"/>
    <s v="54622|10"/>
    <n v="310"/>
  </r>
  <r>
    <s v="Bib Central"/>
    <s v="Ciencia y Tecnología"/>
    <s v="Libro"/>
    <x v="0"/>
    <s v="Semiotecnia : Maniobras de exploración / Gerardo M. Baré y Jorge E. Califano."/>
    <s v="Baré, Gerardo M."/>
    <s v="México : Editorial McGraw-Hill, 1997."/>
    <n v="1997"/>
    <x v="0"/>
    <s v="968-25-2453-9"/>
    <s v="Medicina Clinica ; Patologia ; Pronostico Medico"/>
    <x v="7"/>
    <x v="1"/>
    <n v="40901"/>
    <n v="20"/>
    <s v="061002"/>
    <s v="Semiotecnia : Maniobras de exploración / Gerardo M. Baré y Jorge E. Califano."/>
    <n v="-2000"/>
    <s v="616 - Enfermedades"/>
    <s v="https://search.ebscohost.com/login.aspx?profile=eds&amp;custid=s9495846&amp;groupid=main&amp;authtype=ip,guest&amp;direct=true&amp;bquery=sab.000040901"/>
    <s v="BOAP"/>
    <s v="616.075"/>
    <s v="Diagnóstico y pronóstico"/>
    <s v="Tecnología - Ciencias Aplicadas"/>
    <s v="610 - Medicina y salud"/>
    <s v="610 - Medicina y salud"/>
    <s v="Enfermedades"/>
    <s v="40901|20"/>
    <n v="139"/>
  </r>
  <r>
    <s v="Bib Central"/>
    <s v="Ciencia y Tecnología"/>
    <s v="Libro"/>
    <x v="0"/>
    <s v="Métodos diagnósticos en medicina clínica : enfoque práctico / Ramón Murgueitio Cabrera, Gonzalo"/>
    <s v="Murgueitio Cabrera, Ramón autor"/>
    <s v="Bogotá : Celsus ; Asociación Colombiana de Medicina Interna, ©2007."/>
    <n v="2007"/>
    <x v="0"/>
    <s v="9589327338"/>
    <s v="Diagnostico ; Medicina Clinica ; Pronostico Medico ; Pruebas Funcionales (Medicina) ; Semiologia (Medicina)"/>
    <x v="7"/>
    <x v="2"/>
    <n v="19615"/>
    <n v="30"/>
    <s v="133955"/>
    <s v="Métodos diagnósticos en medicina clínica : enfoque práctico / Ramón Murgueitio Cabrera, Gonzalo"/>
    <n v="2007"/>
    <s v="616 - Enfermedades"/>
    <s v="https://search.ebscohost.com/login.aspx?profile=eds&amp;custid=s9495846&amp;groupid=main&amp;authtype=ip,guest&amp;direct=true&amp;bquery=sab.000019615"/>
    <s v="BOAP"/>
    <s v="616.075"/>
    <s v="Diagnóstico y pronóstico"/>
    <s v="Tecnología - Ciencias Aplicadas"/>
    <s v="610 - Medicina y salud"/>
    <s v="610 - Medicina y salud"/>
    <s v="Enfermedades"/>
    <s v="19615|30"/>
    <n v="35"/>
  </r>
  <r>
    <s v="Bib Central"/>
    <s v="Ciencia y Tecnología"/>
    <s v="Libro"/>
    <x v="0"/>
    <s v="Diagnóstico clínico y tratamiento / Michael J. Aminoff [ y otros] ; editores Stephen J. McPhee, Ma"/>
    <s v="Aminoff, Michael J. autor"/>
    <s v="México : McGraw-Hill., 2012."/>
    <n v="2012"/>
    <x v="0"/>
    <s v="9780-071700559"/>
    <s v="Diagnostico ; Diagnostico de Laboratorio ; Enfermedades ; Medicina Clinica ; Terapeutica ; Virus"/>
    <x v="7"/>
    <x v="0"/>
    <n v="151852"/>
    <n v="10"/>
    <s v="136284"/>
    <s v="Diagnóstico clínico y tratamiento / Michael J. Aminoff [ y otros] ; editores Stephen J. McPhee, Ma"/>
    <n v="2012"/>
    <s v="616 - Enfermedades"/>
    <s v="https://search.ebscohost.com/login.aspx?profile=eds&amp;custid=s9495846&amp;groupid=main&amp;authtype=ip,guest&amp;direct=true&amp;bquery=sab.000151852"/>
    <s v="BOAP"/>
    <s v="616.075"/>
    <s v="Diagnóstico y pronóstico"/>
    <s v="Tecnología - Ciencias Aplicadas"/>
    <s v="610 - Medicina y salud"/>
    <s v="610 - Medicina y salud"/>
    <s v="Enfermedades"/>
    <s v="151852|10"/>
    <n v="74"/>
  </r>
  <r>
    <s v="Bib Central"/>
    <s v="Ciencia y Tecnología"/>
    <s v="Libro"/>
    <x v="0"/>
    <s v="Diagnóstico clínico y tratamiento / Michael J. Aminoff [ y otros] ; editores Stephen J. McPhee, Ma"/>
    <s v="Aminoff, Michael J. autor"/>
    <s v="México : McGraw-Hill Interamericana, ©2013."/>
    <n v="2013"/>
    <x v="0"/>
    <s v="9786071509499"/>
    <s v="Diagnostico ; Diagnostico de Laboratorio ; Enfermedades ; Medicina Clinica ; Terapeutica"/>
    <x v="7"/>
    <x v="0"/>
    <n v="256806"/>
    <n v="10"/>
    <s v="144700"/>
    <s v="Diagnóstico clínico y tratamiento / Michael J. Aminoff [ y otros] ; editores Stephen J. McPhee, Ma"/>
    <n v="2013"/>
    <s v="616 - Enfermedades"/>
    <s v="https://search.ebscohost.com/login.aspx?profile=eds&amp;custid=s9495846&amp;groupid=main&amp;authtype=ip,guest&amp;direct=true&amp;bquery=sab.000256806"/>
    <s v="BOAP"/>
    <s v="616.075"/>
    <s v="Diagnóstico y pronóstico"/>
    <s v="Tecnología - Ciencias Aplicadas"/>
    <s v="610 - Medicina y salud"/>
    <s v="610 - Medicina y salud"/>
    <s v="Enfermedades"/>
    <s v="256806|10"/>
    <n v="41"/>
  </r>
  <r>
    <s v="Bib Central"/>
    <s v="Ciencia y Tecnología"/>
    <s v="Libro"/>
    <x v="0"/>
    <s v="Guía de pruebas diagnósticas y de laboratorio / Kathleen Deska Pagana y Timothy James Pagana ; tra"/>
    <s v="Pagana, Kathleen Deska"/>
    <s v="Barcelona : Elsevier, 2008."/>
    <n v="2008"/>
    <x v="0"/>
    <s v="978-84-8086-358-2"/>
    <s v="Diagnostico ; Diagnostico de Laboratorio ; Pruebas Clinicas"/>
    <x v="7"/>
    <x v="2"/>
    <n v="100895"/>
    <n v="10"/>
    <s v="117925"/>
    <s v="Guía de pruebas diagnósticas y de laboratorio / Kathleen Deska Pagana y Timothy James Pagana ; tra"/>
    <n v="2008"/>
    <s v="616 - Enfermedades"/>
    <s v="https://search.ebscohost.com/login.aspx?profile=eds&amp;custid=s9495846&amp;groupid=main&amp;authtype=ip,guest&amp;direct=true&amp;bquery=sab.000100895"/>
    <s v="BOAP"/>
    <s v="616.075"/>
    <s v="Diagnóstico y pronóstico"/>
    <s v="Tecnología - Ciencias Aplicadas"/>
    <s v="610 - Medicina y salud"/>
    <s v="610 - Medicina y salud"/>
    <s v="Enfermedades"/>
    <s v="100895|10"/>
    <n v="52"/>
  </r>
  <r>
    <s v="Bib Central"/>
    <s v="Ciencia y Tecnología"/>
    <s v="Libro"/>
    <x v="0"/>
    <s v="Manual para la elaboración y adaptación de guías de práctica clínica basada en la evidencia / e"/>
    <m/>
    <s v="Bogotá : Universidad Nacional de Colombia, 2010."/>
    <n v="2010"/>
    <x v="0"/>
    <s v="978-958-44-6228-2"/>
    <s v="Atencion Medica ; Medicina Basada En la Evidencia ; Medicina Clinica ; Practica Medica"/>
    <x v="7"/>
    <x v="2"/>
    <n v="127459"/>
    <n v="20"/>
    <s v="123217"/>
    <s v="Manual para la elaboración y adaptación de guías de práctica clínica basada en la evidencia / e"/>
    <n v="2010"/>
    <s v="616 - Enfermedades"/>
    <s v="https://search.ebscohost.com/login.aspx?profile=eds&amp;custid=s9495846&amp;groupid=main&amp;authtype=ip,guest&amp;direct=true&amp;bquery=sab.000127459"/>
    <s v="BOAP"/>
    <s v="616.075"/>
    <s v="Diagnóstico y pronóstico"/>
    <s v="Tecnología - Ciencias Aplicadas"/>
    <s v="610 - Medicina y salud"/>
    <s v="610 - Medicina y salud"/>
    <s v="Enfermedades"/>
    <s v="127459|20"/>
    <n v="9"/>
  </r>
  <r>
    <s v="Bib Central"/>
    <s v="Ciencia y Tecnología"/>
    <s v="Libro"/>
    <x v="0"/>
    <s v="Compendio de diagnóstico por imagen en patología musculoesquelética / Thomas H. Berquist."/>
    <s v="Berquist, Thomas H."/>
    <s v="Madrid : McGraw Hill/Interamericana de España, 2004."/>
    <n v="2004"/>
    <x v="0"/>
    <s v="84-486-0555-1"/>
    <s v="Anatomia ; Anormalidades Del Sistema Muscular ; Aparatos Ortopedicos ; Codos ; Columna Vertebral ; Diagnostico Por Imagenes ; Enfermedades ; Enfermedades de la Erticulacion de la Cadera ; Enfermedades de la Medula Osea ; Enfermedades de Las Articulaciones ; Enfermedades de Los Huesos ; Esqueleto ; Neoplasmas ; Pelvis ; Protesis ; Protesis Articulares ; Protesis de Cadera ; Protesis de Hombro ; Protesis de Rodilla ; Sistema Muscular ; Tejido Conjuntivo"/>
    <x v="7"/>
    <x v="2"/>
    <n v="5813"/>
    <n v="30"/>
    <s v="100044"/>
    <s v="Compendio de diagnóstico por imagen en patología musculoesquelética / Thomas H. Berquist."/>
    <n v="2004"/>
    <s v="616 - Enfermedades"/>
    <s v="https://search.ebscohost.com/login.aspx?profile=eds&amp;custid=s9495846&amp;groupid=main&amp;authtype=ip,guest&amp;direct=true&amp;bquery=sab.000005813"/>
    <s v="BOAP"/>
    <s v="616.075"/>
    <s v="Diagnóstico y pronóstico"/>
    <s v="Tecnología - Ciencias Aplicadas"/>
    <s v="610 - Medicina y salud"/>
    <s v="610 - Medicina y salud"/>
    <s v="Enfermedades"/>
    <s v="5813|30"/>
    <n v="7"/>
  </r>
  <r>
    <s v="Bib Central"/>
    <s v="Ciencia y Tecnología"/>
    <s v="Libro"/>
    <x v="0"/>
    <s v="Medical decision making / Harold C. Sox, Michael C. Higgins y Douglas K. Owens."/>
    <s v="Sox, Harold C."/>
    <s v="Chichester, West Sussex, UK : Wiley-Blackwell, 2013."/>
    <n v="2013"/>
    <x v="1"/>
    <s v="978-0-4706-5866-6"/>
    <s v="Diagnostico Diferencial ; Medicina Clinica ; Pronostico Medico"/>
    <x v="7"/>
    <x v="0"/>
    <n v="106131"/>
    <n v="30"/>
    <s v="147529"/>
    <s v="Medical decision making / Harold C. Sox, Michael C. Higgins y Douglas K. Owens."/>
    <n v="2013"/>
    <s v="616 - Enfermedades"/>
    <s v="https://search.ebscohost.com/login.aspx?profile=eds&amp;custid=s9495846&amp;groupid=main&amp;authtype=ip,guest&amp;direct=true&amp;bquery=sab.000106131"/>
    <s v="BOAP"/>
    <s v="616.075"/>
    <s v="Diagnóstico y pronóstico"/>
    <s v="Tecnología - Ciencias Aplicadas"/>
    <s v="610 - Medicina y salud"/>
    <s v="610 - Medicina y salud"/>
    <s v="Enfermedades"/>
    <s v="106131|30"/>
    <n v="15"/>
  </r>
  <r>
    <s v="Bib Central"/>
    <s v="Ciencia y Tecnología"/>
    <s v="Libro"/>
    <x v="0"/>
    <s v="Hutchison's clinical methods / Michael Swash."/>
    <s v="Swash, Michael"/>
    <s v="London : W.B. Saunders Company, 1995."/>
    <n v="1995"/>
    <x v="1"/>
    <s v="0-7020-1675-6"/>
    <s v="Diagnostico Clinico ; Examen Fisico (Medicina) ; Medicina Interna"/>
    <x v="7"/>
    <x v="1"/>
    <n v="35032"/>
    <n v="10"/>
    <s v="051668"/>
    <s v="Hutchison's clinical methods / Michael Swash."/>
    <n v="-2000"/>
    <s v="616 - Enfermedades"/>
    <s v="https://search.ebscohost.com/login.aspx?profile=eds&amp;custid=s9495846&amp;groupid=main&amp;authtype=ip,guest&amp;direct=true&amp;bquery=sab.000035032"/>
    <s v="BOAP"/>
    <s v="616.075"/>
    <s v="Diagnóstico y pronóstico"/>
    <s v="Tecnología - Ciencias Aplicadas"/>
    <s v="610 - Medicina y salud"/>
    <s v="610 - Medicina y salud"/>
    <s v="Enfermedades"/>
    <s v="35032|10"/>
    <n v="4"/>
  </r>
  <r>
    <s v="Bib Central"/>
    <s v="Ciencia y Tecnología"/>
    <s v="Libro"/>
    <x v="0"/>
    <s v="Current : medical diagnosis and treatment / ed. Lawrence M. Tierney, Stephen J. McPhee."/>
    <m/>
    <s v="New York : McGraw-Hill Companies, 2004."/>
    <n v="2004"/>
    <x v="1"/>
    <s v="0-07-141743-5"/>
    <s v="Alergias ; Artritis ; Atencion Al Enfermo ; Cancer ; Corazon ; Diabetes ; Diagnostico ; Enfermedades ; Enfermedades Transmisibles ; Geriatria ; Ginecologia ; Hipertension ; Infecciones Del Tracto Respiratorio ; Mamas ; Materia Medica ; Nutricion ; Obstetricia ; Ojos ; Piel ; Puolmones ; Sangre ; Sida ; Sistema Inmune ; Sistema Nervioso ; Terapeutica ; Urologia"/>
    <x v="7"/>
    <x v="2"/>
    <n v="56390"/>
    <n v="10"/>
    <s v="085684"/>
    <s v="Current : medical diagnosis and treatment / ed. Lawrence M. Tierney, Stephen J. McPhee."/>
    <n v="2004"/>
    <s v="616 - Enfermedades"/>
    <s v="https://search.ebscohost.com/login.aspx?profile=eds&amp;custid=s9495846&amp;groupid=main&amp;authtype=ip,guest&amp;direct=true&amp;bquery=sab.000056390"/>
    <s v="BOAP"/>
    <s v="616.075"/>
    <s v="Diagnóstico y pronóstico"/>
    <s v="Tecnología - Ciencias Aplicadas"/>
    <s v="610 - Medicina y salud"/>
    <s v="610 - Medicina y salud"/>
    <s v="Enfermedades"/>
    <s v="56390|10"/>
    <n v="2"/>
  </r>
  <r>
    <s v="Bib Central"/>
    <s v="Ciencia y Tecnología"/>
    <s v="Libro"/>
    <x v="0"/>
    <s v="Diagnóstico clínico y tratamiento / Michael J. Aminoff [ y otros] ; editores Stephen J. McPhee, Ma"/>
    <s v="Aminoff, Michael J. autor"/>
    <s v="México : McGraw-Hill Interamericana, ©2015."/>
    <n v="2015"/>
    <x v="0"/>
    <s v="9786071513106"/>
    <s v="Diagnostico ; Diagnostico de Laboratorio ; Enfermedades ; Medicina Clinica ; Terapeutica"/>
    <x v="7"/>
    <x v="0"/>
    <n v="98982"/>
    <n v="30"/>
    <s v="154005"/>
    <s v="Diagnóstico clínico y tratamiento / Michael J. Aminoff [ y otros] ; editores Stephen J. McPhee, Ma"/>
    <n v="2015"/>
    <s v="616 - Enfermedades"/>
    <s v="https://search.ebscohost.com/login.aspx?profile=eds&amp;custid=s9495846&amp;groupid=main&amp;authtype=ip,guest&amp;direct=true&amp;bquery=sab.000098982"/>
    <s v="BOAP"/>
    <s v="616.075"/>
    <s v="Diagnóstico y pronóstico"/>
    <s v="Tecnología - Ciencias Aplicadas"/>
    <s v="610 - Medicina y salud"/>
    <s v="610 - Medicina y salud"/>
    <s v="Enfermedades"/>
    <s v="98982|30"/>
    <n v="6"/>
  </r>
  <r>
    <s v="Biblioteca Alterna"/>
    <s v="Ciencia y Tecnología"/>
    <s v="Libro"/>
    <x v="0"/>
    <s v="Case-based medical physiology / Christopher Bell, Emiritus Cecil Kidd, Trefor Morgan."/>
    <s v="Bell, Christopher 1941-"/>
    <s v="Malden, Mass. : Blackwell Publishing, 2005."/>
    <n v="2005"/>
    <x v="1"/>
    <s v="1-4051-2061-4"/>
    <s v="Diagnostico Diferencial ; Fisiopatologia ; Medicina Clinica ; Semiologia (Medicina) ; Terapeutica"/>
    <x v="7"/>
    <x v="2"/>
    <n v="60463"/>
    <n v="10"/>
    <s v="094453"/>
    <s v="Case-based medical physiology / Christopher Bell, Emiritus Cecil Kidd, Trefor Morgan."/>
    <n v="2005"/>
    <s v="616 - Enfermedades"/>
    <s v="https://search.ebscohost.com/login.aspx?profile=eds&amp;custid=s9495846&amp;groupid=main&amp;authtype=ip,guest&amp;direct=true&amp;bquery=sab.000060463"/>
    <s v="BOAP"/>
    <s v="616.075"/>
    <s v="Diagnóstico y pronóstico"/>
    <s v="Tecnología - Ciencias Aplicadas"/>
    <s v="610 - Medicina y salud"/>
    <s v="610 - Medicina y salud"/>
    <s v="Enfermedades"/>
    <s v="60463|10"/>
    <n v="1"/>
  </r>
  <r>
    <s v="Bib Central"/>
    <s v="Ciencia y Tecnología"/>
    <s v="Libro"/>
    <x v="0"/>
    <s v="Diagnóstico clínico y tratamiento / Michael J. Aminoff [ y otros] ; editores Lawrence M. Tierney,"/>
    <s v="Aminoff, Michael J. autor"/>
    <s v="México : Editorial El Manual Moderno, ©2003."/>
    <n v="2003"/>
    <x v="0"/>
    <s v="9707290110"/>
    <s v="Diagnostico ; Enfermedades ; Genetica Medica ; Medicina Alternativa ; Medicina Clinica ; Terapeutica"/>
    <x v="7"/>
    <x v="2"/>
    <n v="55876"/>
    <n v="10"/>
    <s v="084828"/>
    <s v="Diagnóstico clínico y tratamiento / Michael J. Aminoff [ y otros] ; editores Lawrence M. Tierney,"/>
    <n v="2003"/>
    <s v="616 - Enfermedades"/>
    <s v="https://search.ebscohost.com/login.aspx?profile=eds&amp;custid=s9495846&amp;groupid=main&amp;authtype=ip,guest&amp;direct=true&amp;bquery=sab.000055876"/>
    <s v="BOAP"/>
    <s v="616.075"/>
    <s v="Diagnóstico y pronóstico"/>
    <s v="Tecnología - Ciencias Aplicadas"/>
    <s v="610 - Medicina y salud"/>
    <s v="610 - Medicina y salud"/>
    <s v="Enfermedades"/>
    <s v="55876|10"/>
    <n v="52"/>
  </r>
  <r>
    <s v="Bib Central"/>
    <s v="Ciencia y Tecnología"/>
    <s v="Libro"/>
    <x v="0"/>
    <s v="Current : medical diagnosis and treatment / ed. Lawrence M. Tierney, Stephen J. McPhee, Maxine A. Pa"/>
    <m/>
    <s v="New York, N.Y. : McGraw Hill, 2005."/>
    <n v="2005"/>
    <x v="1"/>
    <s v="0-07-111730-X"/>
    <s v="Alergias ; Artritis ; Atencion Al Enfermo ; Cancer ; Corazon ; Diabetes ; Diagnostico ; Diagnostico Fisico ; Enfermedades ; Enfermedades ; Enfermedades Transmisibles ; Examen Fisico (Medicina) ; Geriatria ; Ginecologia ; Hipertension ; Infecciones Del Tracto Respiratorio ; Mamas ; Materia Medica ; Nutricion ; Obstetricia ; Ojos ; Piel ; Puolmones ; Salud ; Sangre ; Sida ; Sistema Inmune ; Sistema Nervioso ; Terapeutica ; Urologia"/>
    <x v="7"/>
    <x v="2"/>
    <n v="58814"/>
    <n v="10"/>
    <s v="090719"/>
    <s v="Current : medical diagnosis and treatment / ed. Lawrence M. Tierney, Stephen J. McPhee, Maxine A. Pa"/>
    <n v="2005"/>
    <s v="616 - Enfermedades"/>
    <s v="https://search.ebscohost.com/login.aspx?profile=eds&amp;custid=s9495846&amp;groupid=main&amp;authtype=ip,guest&amp;direct=true&amp;bquery=sab.000058814"/>
    <s v="BOAP"/>
    <s v="616.075"/>
    <s v="Diagnóstico y pronóstico"/>
    <s v="Tecnología - Ciencias Aplicadas"/>
    <s v="610 - Medicina y salud"/>
    <s v="610 - Medicina y salud"/>
    <s v="Enfermedades"/>
    <s v="58814|10"/>
    <n v="6"/>
  </r>
  <r>
    <s v="Bib Central"/>
    <s v="Ciencia y Tecnología"/>
    <s v="Libro"/>
    <x v="0"/>
    <s v="Psicología de la salud : abordaje integral de la enfermedad crónica / Marcela Arrivillaga Quintero"/>
    <s v="Arrivillaga Quintero, Marcela"/>
    <s v="Bogotá : Editorial ElManual Moderno, 2007."/>
    <n v="2007"/>
    <x v="0"/>
    <s v="978-958-9446-20-1"/>
    <s v="Atencion Al Enfermo ; Enfermedades Cronicas ; Enfermedades Cronicas ; Enfermos ; Psicologia Medica"/>
    <x v="7"/>
    <x v="2"/>
    <n v="64762"/>
    <n v="20"/>
    <s v="109478"/>
    <s v="Psicología de la salud : abordaje integral de la enfermedad crónica / Marcela Arrivillaga Quintero"/>
    <n v="2007"/>
    <s v="616 - Enfermedades"/>
    <s v="https://search.ebscohost.com/login.aspx?profile=eds&amp;custid=s9495846&amp;groupid=main&amp;authtype=ip,guest&amp;direct=true&amp;bquery=sab.000064762"/>
    <s v="BOAP"/>
    <s v="616.0019"/>
    <s v="Principios psicologicos"/>
    <s v="Tecnología - Ciencias Aplicadas"/>
    <s v="610 - Medicina y salud"/>
    <s v="610 - Medicina y salud"/>
    <s v="Enfermedades"/>
    <s v="64762|20"/>
    <n v="51"/>
  </r>
  <r>
    <s v="Bib Central"/>
    <s v="Ciencia y Tecnología"/>
    <s v="Libro"/>
    <x v="0"/>
    <s v="Taylor manual de diagnóstico diferencial : signos y síntomas para un diagnóstico rápido / editor"/>
    <m/>
    <s v="Barcelona : Elsevier, 2014."/>
    <n v="2014"/>
    <x v="0"/>
    <s v="978-84-15840-80-0"/>
    <s v="Atencion Hospitalaria ; Atencion Medica ; Atencion Primaria de la Salud ; Diagnostico ; Enfermedades ; Medicina Clinica ; Practica Medica ; Terapeutica"/>
    <x v="7"/>
    <x v="0"/>
    <n v="166640"/>
    <n v="10"/>
    <s v="146855"/>
    <s v="Taylor manual de diagnóstico diferencial : signos y síntomas para un diagnóstico rápido / editor"/>
    <n v="2014"/>
    <s v="616 - Enfermedades"/>
    <s v="https://search.ebscohost.com/login.aspx?profile=eds&amp;custid=s9495846&amp;groupid=main&amp;authtype=ip,guest&amp;direct=true&amp;bquery=sab.000166640"/>
    <s v="BOAP"/>
    <s v="616.075"/>
    <s v="Diagnóstico y pronóstico"/>
    <s v="Tecnología - Ciencias Aplicadas"/>
    <s v="610 - Medicina y salud"/>
    <s v="610 - Medicina y salud"/>
    <s v="Enfermedades"/>
    <s v="166640|10"/>
    <n v="7"/>
  </r>
  <r>
    <s v="Bib Central"/>
    <s v="Ciencia y Tecnología"/>
    <s v="Libro"/>
    <x v="0"/>
    <s v="Psicología de la enfermedad para cuidados de la salud : desarrollo e intervención / Luis Joyce-Mon"/>
    <s v="Joyce-Moniz, Luis"/>
    <s v="México : Editorial El Manual Moderno, 2007."/>
    <n v="2007"/>
    <x v="0"/>
    <s v="970-729-272-5"/>
    <s v="Enfermedades ; Enfermos ; Medico y Paciente ; Psicologia Medica"/>
    <x v="7"/>
    <x v="2"/>
    <n v="64761"/>
    <n v="10"/>
    <s v="109473"/>
    <s v="Psicología de la enfermedad para cuidados de la salud : desarrollo e intervención / Luis Joyce-Mon"/>
    <n v="2007"/>
    <s v="616 - Enfermedades"/>
    <s v="https://search.ebscohost.com/login.aspx?profile=eds&amp;custid=s9495846&amp;groupid=main&amp;authtype=ip,guest&amp;direct=true&amp;bquery=sab.000064761"/>
    <s v="BOAP"/>
    <s v="616.0019"/>
    <s v="Principios psicologicos"/>
    <s v="Tecnología - Ciencias Aplicadas"/>
    <s v="610 - Medicina y salud"/>
    <s v="610 - Medicina y salud"/>
    <s v="Enfermedades"/>
    <s v="64761|10"/>
    <n v="27"/>
  </r>
  <r>
    <s v="Bib Central"/>
    <s v="Ciencia y Tecnología"/>
    <s v="Libro"/>
    <x v="0"/>
    <s v="Manual Mosby de Exploración física / Henry M. Seidel ...[et al.]."/>
    <m/>
    <s v="Barcelona : Elsevier, 2011."/>
    <n v="2011"/>
    <x v="0"/>
    <s v="978-84-8086-825-9"/>
    <s v="Anamnesis ; Diagnostico Fisico ; Examen Fisico (Medicina)"/>
    <x v="7"/>
    <x v="0"/>
    <n v="255999"/>
    <n v="10"/>
    <s v="144045"/>
    <s v="Manual Mosby de Exploración física / Henry M. Seidel ...[et al.]."/>
    <n v="2011"/>
    <s v="616 - Enfermedades"/>
    <s v="https://search.ebscohost.com/login.aspx?profile=eds&amp;custid=s9495846&amp;groupid=main&amp;authtype=ip,guest&amp;direct=true&amp;bquery=sab.000255999"/>
    <s v="BOAP"/>
    <s v="616.0754"/>
    <s v="Diagnostico fisico"/>
    <s v="Tecnología - Ciencias Aplicadas"/>
    <s v="610 - Medicina y salud"/>
    <s v="610 - Medicina y salud"/>
    <s v="Enfermedades"/>
    <s v="255999|10"/>
    <n v="107"/>
  </r>
  <r>
    <s v="Bib Central"/>
    <s v="Ciencia y Tecnología"/>
    <s v="Libro"/>
    <x v="0"/>
    <s v="Diagnóstico algorítmico de signos y síntomas : un manejo costo-efectividad / R. Douglas Collins ;"/>
    <s v="Collins, R. Douglas 1933-"/>
    <s v="Caracas : Churchill Livingstone Elsevier ; Actualidades Médico Odontológicas Latinoamérica, AMOLC"/>
    <n v="2005"/>
    <x v="0"/>
    <s v="980-6574-24-9"/>
    <s v="Diagnostico ; Diagnostico Fisico ; Pronostico Medico ; Signos Vitales"/>
    <x v="7"/>
    <x v="2"/>
    <n v="165626"/>
    <n v="10"/>
    <s v="145648"/>
    <s v="Diagnóstico algorítmico de signos y síntomas : un manejo costo-efectividad / R. Douglas Collins ;"/>
    <n v="2005"/>
    <s v="616 - Enfermedades"/>
    <s v="https://search.ebscohost.com/login.aspx?profile=eds&amp;custid=s9495846&amp;groupid=main&amp;authtype=ip,guest&amp;direct=true&amp;bquery=sab.000165626"/>
    <s v="BOAP"/>
    <s v="616.075"/>
    <s v="Diagnóstico y pronóstico"/>
    <s v="Tecnología - Ciencias Aplicadas"/>
    <s v="610 - Medicina y salud"/>
    <s v="610 - Medicina y salud"/>
    <s v="Enfermedades"/>
    <s v="165626|10"/>
    <n v="28"/>
  </r>
  <r>
    <s v="Bib Central"/>
    <s v="Ciencia y Tecnología"/>
    <s v="Libro"/>
    <x v="0"/>
    <s v="Bases anatómicas del diagnóstico por imagen / Peter Fleckenstein, Jørgen Tranum-Jensen ; coautor"/>
    <s v="Fleckenstein, Peter autor"/>
    <s v="Barcelona : Elsevier, ©2016."/>
    <n v="2016"/>
    <x v="0"/>
    <s v="9788491130000"/>
    <n v="0"/>
    <x v="7"/>
    <x v="0"/>
    <n v="267410"/>
    <n v="10"/>
    <s v="157619"/>
    <s v="Bases anatómicas del diagnóstico por imagen / Peter Fleckenstein, Jørgen Tranum-Jensen ; coautor"/>
    <n v="2016"/>
    <s v="616 - Enfermedades"/>
    <s v="https://search.ebscohost.com/login.aspx?profile=eds&amp;custid=s9495846&amp;groupid=main&amp;authtype=ip,guest&amp;direct=true&amp;bquery=sab.000267410"/>
    <s v="BOAP"/>
    <s v="616.0754"/>
    <s v="Diagnostico fisico"/>
    <s v="Tecnología - Ciencias Aplicadas"/>
    <s v="610 - Medicina y salud"/>
    <s v="610 - Medicina y salud"/>
    <s v="Enfermedades"/>
    <s v="267410|10"/>
    <n v="11"/>
  </r>
  <r>
    <s v="Biblioteca Alterna"/>
    <s v="Ciencia y Tecnología"/>
    <s v="Libro"/>
    <x v="0"/>
    <s v="test médicos para ingreso en la seguridad social (test para MIR) / Vicente Luis, Ximénez."/>
    <s v="Ximénez, Vicente Luis"/>
    <s v="Madrid : [s.n.], 1982."/>
    <n v="1982"/>
    <x v="0"/>
    <s v="84-300-7083-4"/>
    <s v="Examen Fisico (Medicina) ; Patologia ; Patologia Quirurgica ; Seguros Sociales"/>
    <x v="7"/>
    <x v="3"/>
    <n v="31827"/>
    <n v="10"/>
    <s v="047486"/>
    <s v="test médicos para ingreso en la seguridad social (test para MIR) / Vicente Luis, Ximénez."/>
    <n v="-2000"/>
    <s v="616 - Enfermedades"/>
    <s v="https://search.ebscohost.com/login.aspx?profile=eds&amp;custid=s9495846&amp;groupid=main&amp;authtype=ip,guest&amp;direct=true&amp;bquery=sab.000031827"/>
    <s v="BOAP"/>
    <s v="616.075"/>
    <s v="Diagnóstico y pronóstico"/>
    <s v="Tecnología - Ciencias Aplicadas"/>
    <s v="610 - Medicina y salud"/>
    <s v="610 - Medicina y salud"/>
    <s v="Enfermedades"/>
    <s v="31827|10"/>
    <n v="1"/>
  </r>
  <r>
    <s v="Bib Central"/>
    <s v="Ciencia y Tecnología"/>
    <s v="Libro"/>
    <x v="0"/>
    <s v="Head and neck pathology : with clinical correlations / Yao-Shi Fu, ... [et al.]."/>
    <m/>
    <s v="New York : Churchill Livingstone, 2001."/>
    <n v="2001"/>
    <x v="1"/>
    <s v="0-443-07558-1"/>
    <s v="Cabeza ; Cabeza ; Cuello ; Cuello ; Fisiopatologia ; Patologia"/>
    <x v="7"/>
    <x v="2"/>
    <n v="53665"/>
    <n v="10"/>
    <s v="081409"/>
    <s v="Head and neck pathology : with clinical correlations / Yao-Shi Fu, ... [et al.]."/>
    <n v="2001"/>
    <s v="616 - Enfermedades"/>
    <s v="https://search.ebscohost.com/login.aspx?profile=eds&amp;custid=s9495846&amp;groupid=main&amp;authtype=ip,guest&amp;direct=true&amp;bquery=sab.000053665"/>
    <s v="BOAP"/>
    <s v="616.075"/>
    <s v="Diagnóstico y pronóstico"/>
    <s v="Tecnología - Ciencias Aplicadas"/>
    <s v="610 - Medicina y salud"/>
    <s v="610 - Medicina y salud"/>
    <s v="Enfermedades"/>
    <s v="53665|10"/>
    <n v="6"/>
  </r>
  <r>
    <s v="Bib Central"/>
    <s v="Ciencia y Tecnología"/>
    <s v="Libro"/>
    <x v="0"/>
    <s v="Cortes anatómicos : correlacionados con RM y TC / Man-Chung, Han; Chu-Wan, Kim."/>
    <s v="Han, Man-Chung"/>
    <s v="Barcelona : Doyma, 1990."/>
    <n v="1990"/>
    <x v="0"/>
    <s v="84-7592-317-8"/>
    <s v="Anatomia Humana - Atlas ; Radiologia ; Resonancia Magnetica Nuclear ; Tomografia Computarizada Por Rayos X"/>
    <x v="7"/>
    <x v="3"/>
    <n v="29626"/>
    <n v="10"/>
    <s v="043155"/>
    <s v="Cortes anatómicos : correlacionados con RM y TC / Man-Chung, Han; Chu-Wan, Kim."/>
    <n v="-2000"/>
    <s v="616 - Enfermedades"/>
    <s v="https://search.ebscohost.com/login.aspx?profile=eds&amp;custid=s9495846&amp;groupid=main&amp;authtype=ip,guest&amp;direct=true&amp;bquery=sab.000029626"/>
    <s v="BOAP"/>
    <s v="616.0754"/>
    <s v="Diagnostico fisico"/>
    <s v="Tecnología - Ciencias Aplicadas"/>
    <s v="610 - Medicina y salud"/>
    <s v="610 - Medicina y salud"/>
    <s v="Enfermedades"/>
    <s v="29626|10"/>
    <n v="21"/>
  </r>
  <r>
    <s v="Bib Central"/>
    <s v="Ciencia y Tecnología"/>
    <s v="Libro"/>
    <x v="0"/>
    <s v="Interpretación clínica del laboratorio / Alberto Gómez Gutiérrez y María Consuelo Casas Gómez"/>
    <s v="Gómez Gutiérrez, Alberto 1958- autor"/>
    <s v="Bogotá : Editorial Médica Internacional, 2014."/>
    <n v="2014"/>
    <x v="0"/>
    <s v="9789588443379"/>
    <n v="0"/>
    <x v="7"/>
    <x v="0"/>
    <n v="258840"/>
    <n v="20"/>
    <s v="150518"/>
    <s v="Interpretación clínica del laboratorio / Alberto Gómez Gutiérrez y María Consuelo Casas Gómez"/>
    <n v="2014"/>
    <s v="616 - Enfermedades"/>
    <s v="https://search.ebscohost.com/login.aspx?profile=eds&amp;custid=s9495846&amp;groupid=main&amp;authtype=ip,guest&amp;direct=true&amp;bquery=sab.000258840"/>
    <s v="BOAP"/>
    <s v="616.075"/>
    <s v="Diagnóstico y pronóstico"/>
    <s v="Tecnología - Ciencias Aplicadas"/>
    <s v="610 - Medicina y salud"/>
    <s v="610 - Medicina y salud"/>
    <s v="Enfermedades"/>
    <s v="258840|20"/>
    <n v="14"/>
  </r>
  <r>
    <s v="Biblioteca Alterna"/>
    <s v="Ciencia y Tecnología"/>
    <s v="Libro"/>
    <x v="0"/>
    <s v="Behavioral medicine : assessment and treatment strategies / ed. Daniel M. Doleys."/>
    <m/>
    <s v="New York, N Y : Plenum, 1985."/>
    <n v="1985"/>
    <x v="1"/>
    <s v="0-306-40841-4"/>
    <s v="Medicina Psicosomatica ; Modificacion de la Conducta ; Psicologia Medica ; Terapia Conductual"/>
    <x v="7"/>
    <x v="3"/>
    <n v="17312"/>
    <n v="10"/>
    <s v="000398"/>
    <s v="Behavioral medicine : assessment and treatment strategies / ed. Daniel M. Doleys."/>
    <n v="-2000"/>
    <s v="616 - Enfermedades"/>
    <s v="https://search.ebscohost.com/login.aspx?profile=eds&amp;custid=s9495846&amp;groupid=main&amp;authtype=ip,guest&amp;direct=true&amp;bquery=sab.000017312"/>
    <s v="BOAP"/>
    <s v="616.001"/>
    <s v="Filosofia y teoria"/>
    <s v="Tecnología - Ciencias Aplicadas"/>
    <s v="610 - Medicina y salud"/>
    <s v="610 - Medicina y salud"/>
    <s v="Enfermedades"/>
    <s v="17312|10"/>
    <n v="1"/>
  </r>
  <r>
    <s v="Biblioteca Alterna"/>
    <s v="Ciencia y Tecnología"/>
    <s v="Libro"/>
    <x v="0"/>
    <s v="Guías de práctica clínica para medicina familiar / Hontensia Reyes Morales, Ricardo Pérez Cuevas"/>
    <s v="Reyes Morales, Hortensia"/>
    <s v="México : IMSS Editorial El Manual Moderno, 2004."/>
    <n v="2004"/>
    <x v="0"/>
    <s v="970-729-065-X"/>
    <s v="Atencion Medica ; Diagnostico ; Enfermedades ; Medicina ; Medicina Basada En Evidencia ; Medicina Familiar ; Medicina Preventiva ; Practica Medica"/>
    <x v="7"/>
    <x v="2"/>
    <n v="58007"/>
    <n v="10"/>
    <s v="088885"/>
    <s v="Guías de práctica clínica para medicina familiar / Hontensia Reyes Morales, Ricardo Pérez Cuevas"/>
    <n v="2004"/>
    <s v="616 - Enfermedades"/>
    <s v="https://search.ebscohost.com/login.aspx?profile=eds&amp;custid=s9495846&amp;groupid=main&amp;authtype=ip,guest&amp;direct=true&amp;bquery=sab.000058007"/>
    <s v="BOAP"/>
    <s v="616.075"/>
    <s v="Diagnóstico y pronóstico"/>
    <s v="Tecnología - Ciencias Aplicadas"/>
    <s v="610 - Medicina y salud"/>
    <s v="610 - Medicina y salud"/>
    <s v="Enfermedades"/>
    <s v="58007|10"/>
    <n v="1"/>
  </r>
  <r>
    <s v="Biblioteca Alterna"/>
    <s v="Ciencia y Tecnología"/>
    <s v="Libro"/>
    <x v="0"/>
    <s v="Case - based pathology and laboratory medicine / Nagy H. Mikhail, Jana Raskova, Stephen M. Shea."/>
    <s v="Mikhail, Nagy H."/>
    <s v="Massachusetts : Blackwell Publishing, 2005."/>
    <n v="2005"/>
    <x v="1"/>
    <s v="1-4051-2056-8"/>
    <s v="Diagnostico de Laboratorio ; Patologia ; Tecnicas de Laboratorio Clinico"/>
    <x v="7"/>
    <x v="2"/>
    <n v="29071"/>
    <n v="10"/>
    <s v="094016"/>
    <s v="Case - based pathology and laboratory medicine / Nagy H. Mikhail, Jana Raskova, Stephen M. Shea."/>
    <n v="2005"/>
    <s v="616 - Enfermedades"/>
    <s v="https://search.ebscohost.com/login.aspx?profile=eds&amp;custid=s9495846&amp;groupid=main&amp;authtype=ip,guest&amp;direct=true&amp;bquery=sab.000029071"/>
    <s v="BOAP"/>
    <s v="616.075"/>
    <s v="Diagnóstico y pronóstico"/>
    <s v="Tecnología - Ciencias Aplicadas"/>
    <s v="610 - Medicina y salud"/>
    <s v="610 - Medicina y salud"/>
    <s v="Enfermedades"/>
    <s v="29071|10"/>
    <n v="1"/>
  </r>
  <r>
    <s v="Bib Central"/>
    <s v="Ciencia y Tecnología"/>
    <s v="Libro"/>
    <x v="0"/>
    <s v="Manual de psicología médica / Philippe Jeammet, Michel Reynaud y Silla M. Consoli."/>
    <s v="Jeammet, Philippe"/>
    <s v="Barcelona : MASSON, 1999."/>
    <n v="1999"/>
    <x v="0"/>
    <s v="2-225-85019-4"/>
    <s v="Enfermos ; Mente y Cuerpo ; Personal Medico y Paciente ; Psicologia Clinica ; Psicologia Diferencial"/>
    <x v="7"/>
    <x v="1"/>
    <n v="63499"/>
    <n v="10"/>
    <s v="100103"/>
    <s v="Manual de psicología médica / Philippe Jeammet, Michel Reynaud y Silla M. Consoli."/>
    <n v="-2000"/>
    <s v="616 - Enfermedades"/>
    <s v="https://search.ebscohost.com/login.aspx?profile=eds&amp;custid=s9495846&amp;groupid=main&amp;authtype=ip,guest&amp;direct=true&amp;bquery=sab.000063499"/>
    <s v="BOAP"/>
    <s v="616.002461"/>
    <s v="Enfermedades"/>
    <s v="Tecnología - Ciencias Aplicadas"/>
    <s v="610 - Medicina y salud"/>
    <s v="610 - Medicina y salud"/>
    <s v="Enfermedades"/>
    <s v="63499|10"/>
    <n v="12"/>
  </r>
  <r>
    <s v="Bib Central"/>
    <s v="Ciencia y Tecnología"/>
    <s v="Libro"/>
    <x v="0"/>
    <s v="Bates : guía de exploración física e historia clínica / Lynn S. Bickley y Peter G. Szilagyi ; tr"/>
    <s v="Bickley, Lynn S. autor"/>
    <s v="Barcelona : Wolters Kluwer ; Lippincott Williams &amp; Wilkins, ©2013."/>
    <n v="2013"/>
    <x v="0"/>
    <s v="9788415684022"/>
    <s v="Anamnesis ; Diagnostico Fisico ; Examen Fisico (Medicina) ; Historias Clinicas"/>
    <x v="7"/>
    <x v="0"/>
    <n v="174330"/>
    <n v="60"/>
    <s v="151662"/>
    <s v="Bates : guía de exploración física e historia clínica / Lynn S. Bickley y Peter G. Szilagyi ; tr"/>
    <n v="2013"/>
    <s v="616 - Enfermedades"/>
    <s v="https://search.ebscohost.com/login.aspx?profile=eds&amp;custid=s9495846&amp;groupid=main&amp;authtype=ip,guest&amp;direct=true&amp;bquery=sab.000174330"/>
    <s v="BOAP"/>
    <s v="616.075"/>
    <s v="Diagnóstico y pronóstico"/>
    <s v="Tecnología - Ciencias Aplicadas"/>
    <s v="610 - Medicina y salud"/>
    <s v="610 - Medicina y salud"/>
    <s v="Enfermedades"/>
    <s v="174330|60"/>
    <n v="167"/>
  </r>
  <r>
    <s v="Bib Central"/>
    <s v="Ciencia y Tecnología"/>
    <s v="Libro"/>
    <x v="0"/>
    <s v="Current : medical diagnosis &amp; treatment 2015 / editado por Maxine A. Papadakis y Stephen J. McPhee ;"/>
    <m/>
    <s v="New York : McGraw Hill Education, 2015."/>
    <n v="2015"/>
    <x v="1"/>
    <s v="9780071824866"/>
    <s v="Diagnostico ; Semiologia (Medicina) ; Terapeutica"/>
    <x v="7"/>
    <x v="0"/>
    <n v="171262"/>
    <n v="10"/>
    <s v="150375"/>
    <s v="Current : medical diagnosis &amp; treatment 2015 / editado por Maxine A. Papadakis y Stephen J. McPhee ;"/>
    <n v="2015"/>
    <s v="616 - Enfermedades"/>
    <s v="https://search.ebscohost.com/login.aspx?profile=eds&amp;custid=s9495846&amp;groupid=main&amp;authtype=ip,guest&amp;direct=true&amp;bquery=sab.000171262"/>
    <s v="BOAP"/>
    <s v="616.075"/>
    <s v="Diagnóstico y pronóstico"/>
    <s v="Tecnología - Ciencias Aplicadas"/>
    <s v="610 - Medicina y salud"/>
    <s v="610 - Medicina y salud"/>
    <s v="Enfermedades"/>
    <s v="171262|10"/>
    <n v="1"/>
  </r>
  <r>
    <s v="Biblioteca Alterna"/>
    <s v="Ciencia y Tecnología"/>
    <s v="Libro"/>
    <x v="0"/>
    <s v="Problem-oriented medical diagnosis / ed. H. Harold Friedman."/>
    <m/>
    <s v="Philadelphia : Lippincott Williams &amp; Wilkins, 2001."/>
    <n v="2001"/>
    <x v="1"/>
    <s v="0-7817-2909-2"/>
    <s v="Auscultacion ; Diagnostico ; Medicina Clinica ; Pronostico Medico"/>
    <x v="7"/>
    <x v="2"/>
    <n v="51946"/>
    <n v="10"/>
    <s v="079856"/>
    <s v="Problem-oriented medical diagnosis / ed. H. Harold Friedman."/>
    <n v="2001"/>
    <s v="616 - Enfermedades"/>
    <s v="https://search.ebscohost.com/login.aspx?profile=eds&amp;custid=s9495846&amp;groupid=main&amp;authtype=ip,guest&amp;direct=true&amp;bquery=sab.000051946"/>
    <s v="BOAP"/>
    <s v="616.075"/>
    <s v="Diagnóstico y pronóstico"/>
    <s v="Tecnología - Ciencias Aplicadas"/>
    <s v="610 - Medicina y salud"/>
    <s v="610 - Medicina y salud"/>
    <s v="Enfermedades"/>
    <s v="51946|10"/>
    <n v="1"/>
  </r>
  <r>
    <s v="Bib Central"/>
    <s v="Ciencia y Tecnología"/>
    <s v="Libro"/>
    <x v="0"/>
    <s v="Elección de pruebas de laboratorio / Carl E., Speicher."/>
    <s v="Speicher, Carl E."/>
    <s v="Barcelona : Doyma, 1992."/>
    <n v="1992"/>
    <x v="0"/>
    <s v="84-7592-424-7"/>
    <s v="Diagnostico de Laboratorio ; Enfermedades Cardiovasculares ; Enfermedades Hepaticas ; Enfermedades Respiratorias ; Medicina Preventiva"/>
    <x v="7"/>
    <x v="1"/>
    <n v="30336"/>
    <n v="20"/>
    <s v="044557"/>
    <s v="Elección de pruebas de laboratorio / Carl E., Speicher."/>
    <n v="-2000"/>
    <s v="616 - Enfermedades"/>
    <s v="https://search.ebscohost.com/login.aspx?profile=eds&amp;custid=s9495846&amp;groupid=main&amp;authtype=ip,guest&amp;direct=true&amp;bquery=sab.000030336"/>
    <s v="BOAP"/>
    <s v="616.075"/>
    <s v="Diagnóstico y pronóstico"/>
    <s v="Tecnología - Ciencias Aplicadas"/>
    <s v="610 - Medicina y salud"/>
    <s v="610 - Medicina y salud"/>
    <s v="Enfermedades"/>
    <s v="30336|20"/>
    <n v="1"/>
  </r>
  <r>
    <s v="Bib Central"/>
    <s v="Ciencia y Tecnología"/>
    <s v="Libro"/>
    <x v="0"/>
    <s v="Lo esencial en ECOE en medicina y cirugía / Aneel Bhangu ; director Daniel Horton-Szar."/>
    <s v="Bhangu, Aneel"/>
    <s v="Barcelona : Elsevier, 2010."/>
    <n v="2010"/>
    <x v="0"/>
    <s v="978-84-8086-668-2"/>
    <s v="Anamnesis ; Cirugia ; Diagnostico ; Diagnostico Fisico ; Medicina ; Medicina Clinica"/>
    <x v="7"/>
    <x v="2"/>
    <n v="256268"/>
    <n v="10"/>
    <s v="144358"/>
    <s v="Lo esencial en ECOE en medicina y cirugía / Aneel Bhangu ; director Daniel Horton-Szar."/>
    <n v="2010"/>
    <s v="616 - Enfermedades"/>
    <s v="https://search.ebscohost.com/login.aspx?profile=eds&amp;custid=s9495846&amp;groupid=main&amp;authtype=ip,guest&amp;direct=true&amp;bquery=sab.000256268"/>
    <s v="BOAP"/>
    <s v="616.075"/>
    <s v="Diagnóstico y pronóstico"/>
    <s v="Tecnología - Ciencias Aplicadas"/>
    <s v="610 - Medicina y salud"/>
    <s v="610 - Medicina y salud"/>
    <s v="Enfermedades"/>
    <s v="256268|10"/>
    <n v="79"/>
  </r>
  <r>
    <s v="Bib Central"/>
    <s v="Ciencia y Tecnología"/>
    <s v="Libro"/>
    <x v="0"/>
    <s v="Guía de pruebas diagnósticas y de laboratorio / Kathleen Deska Pagana, Timothy J. Pagana ; traducc"/>
    <s v="Pagana, Kathleen Deska"/>
    <s v="Barcelona : Elsevier, 2014."/>
    <n v="2014"/>
    <x v="0"/>
    <s v="978-84-9022-412-0"/>
    <s v="Diagnostico de Laboratorio ; Diagnostico Diferencial ; Diagnostico Fisico ; Etiologia (Enfermedades) ; Personas Con Discapacidades ; Pronostico Medico ; Pruebas Clinicas"/>
    <x v="7"/>
    <x v="0"/>
    <n v="166638"/>
    <n v="10"/>
    <s v="146854"/>
    <s v="Guía de pruebas diagnósticas y de laboratorio / Kathleen Deska Pagana, Timothy J. Pagana ; traducc"/>
    <n v="2014"/>
    <s v="616 - Enfermedades"/>
    <s v="https://search.ebscohost.com/login.aspx?profile=eds&amp;custid=s9495846&amp;groupid=main&amp;authtype=ip,guest&amp;direct=true&amp;bquery=sab.000166638"/>
    <s v="BOAP"/>
    <s v="616.075"/>
    <s v="Diagnóstico y pronóstico"/>
    <s v="Tecnología - Ciencias Aplicadas"/>
    <s v="610 - Medicina y salud"/>
    <s v="610 - Medicina y salud"/>
    <s v="Enfermedades"/>
    <s v="166638|10"/>
    <n v="28"/>
  </r>
  <r>
    <s v="Bib Central"/>
    <s v="Ciencia y Tecnología"/>
    <s v="Libro"/>
    <x v="0"/>
    <s v="Decision making in health and medicine : integrating evidence and values / M. G. Myriam Hunink... [e"/>
    <m/>
    <s v="Cambridge : Cambridge Univesity Press, 2001."/>
    <n v="2001"/>
    <x v="1"/>
    <s v="0-521-77029-7"/>
    <s v="Atencion Medica ; Diagnostico ; Medicina ; Medicina Basada En la Evidencia ; Valores Sociales"/>
    <x v="7"/>
    <x v="2"/>
    <n v="101073"/>
    <n v="10"/>
    <s v="118155"/>
    <s v="Decision making in health and medicine : integrating evidence and values / M. G. Myriam Hunink... [e"/>
    <n v="2001"/>
    <s v="616 - Enfermedades"/>
    <s v="https://search.ebscohost.com/login.aspx?profile=eds&amp;custid=s9495846&amp;groupid=main&amp;authtype=ip,guest&amp;direct=true&amp;bquery=sab.000101073"/>
    <s v="BOAP"/>
    <s v="616.075"/>
    <s v="Diagnóstico y pronóstico"/>
    <s v="Tecnología - Ciencias Aplicadas"/>
    <s v="610 - Medicina y salud"/>
    <s v="610 - Medicina y salud"/>
    <s v="Enfermedades"/>
    <s v="101073|10"/>
    <n v="8"/>
  </r>
  <r>
    <s v="Bib Central"/>
    <s v="Ciencia y Tecnología"/>
    <s v="Libro"/>
    <x v="0"/>
    <s v="Valoración física / Patricia A. Potter."/>
    <s v="Potter, Patricia A."/>
    <s v="Madrid : Editorial McGraw-Hill Interamericana, 1992."/>
    <n v="1992"/>
    <x v="0"/>
    <s v="84-7615-795-9"/>
    <s v="Diagnostico Fisico ; Enfermeria Como Profesion ; Examen Fisico (Medicina)"/>
    <x v="7"/>
    <x v="1"/>
    <n v="29380"/>
    <n v="10"/>
    <s v="042655"/>
    <s v="Valoración física / Patricia A. Potter."/>
    <n v="-2000"/>
    <s v="616 - Enfermedades"/>
    <s v="https://search.ebscohost.com/login.aspx?profile=eds&amp;custid=s9495846&amp;groupid=main&amp;authtype=ip,guest&amp;direct=true&amp;bquery=sab.000029380"/>
    <s v="BOAP"/>
    <s v="616.075"/>
    <s v="Diagnóstico y pronóstico"/>
    <s v="Tecnología - Ciencias Aplicadas"/>
    <s v="610 - Medicina y salud"/>
    <s v="610 - Medicina y salud"/>
    <s v="Enfermedades"/>
    <s v="29380|10"/>
    <n v="28"/>
  </r>
  <r>
    <s v="Bib Central"/>
    <s v="Ciencia y Tecnología"/>
    <s v="Libro"/>
    <x v="0"/>
    <s v="Manual para el examen físico del normal y métodos de exploracion / Adolfo León Uribe Mesa."/>
    <s v="Uribe Mesa, Adolfo León autor"/>
    <s v="Medellín : Corporación para Investigaciones Biológicas, 2010."/>
    <n v="2010"/>
    <x v="0"/>
    <s v="9789589076484"/>
    <s v="Examen Fisico (Medicina) ; Medicina Como Profesion ; Semiologia (Medicina)"/>
    <x v="7"/>
    <x v="2"/>
    <n v="177587"/>
    <n v="10"/>
    <s v="151208"/>
    <s v="Manual para el examen físico del normal y métodos de exploracion / Adolfo León Uribe Mesa."/>
    <n v="2010"/>
    <s v="616 - Enfermedades"/>
    <s v="https://search.ebscohost.com/login.aspx?profile=eds&amp;custid=s9495846&amp;groupid=main&amp;authtype=ip,guest&amp;direct=true&amp;bquery=sab.000177587"/>
    <s v="BOAP"/>
    <s v="616.075"/>
    <s v="Diagnóstico y pronóstico"/>
    <s v="Tecnología - Ciencias Aplicadas"/>
    <s v="610 - Medicina y salud"/>
    <s v="610 - Medicina y salud"/>
    <s v="Enfermedades"/>
    <s v="177587|10"/>
    <n v="50"/>
  </r>
  <r>
    <s v="Bib Central"/>
    <s v="Ciencia y Tecnología"/>
    <s v="Libro"/>
    <x v="0"/>
    <s v="El laboratorio en la clínica : metodología analítica, fisiopatología e interpretación semiológ"/>
    <s v="Ióvine, Enrique"/>
    <s v="Buenos Aires : Editorial Médica Panamericana, 1981."/>
    <n v="1981"/>
    <x v="0"/>
    <s v="950-06-1003-5"/>
    <s v="Diagnostico de Laboratorio ; Fisiopatologia ; Semiologia (Medicina)"/>
    <x v="7"/>
    <x v="3"/>
    <n v="29910"/>
    <n v="10"/>
    <s v="043711"/>
    <s v="El laboratorio en la clínica : metodología analítica, fisiopatología e interpretación semiológ"/>
    <n v="-2000"/>
    <s v="616 - Enfermedades"/>
    <s v="https://search.ebscohost.com/login.aspx?profile=eds&amp;custid=s9495846&amp;groupid=main&amp;authtype=ip,guest&amp;direct=true&amp;bquery=sab.000029910"/>
    <s v="BOAP"/>
    <s v="616.075"/>
    <s v="Diagnóstico y pronóstico"/>
    <s v="Tecnología - Ciencias Aplicadas"/>
    <s v="610 - Medicina y salud"/>
    <s v="610 - Medicina y salud"/>
    <s v="Enfermedades"/>
    <s v="29910|10"/>
    <n v="8"/>
  </r>
  <r>
    <s v="Bib Central"/>
    <s v="Ciencia y Tecnología"/>
    <s v="Libro"/>
    <x v="0"/>
    <s v="Guía Mosby de exploración física / Henry M. Seidel ... [et al.]."/>
    <m/>
    <s v="Barcelona : Elsevier, 2011."/>
    <n v="2011"/>
    <x v="0"/>
    <s v="978-84-8086-739-9"/>
    <s v="Anamnesis ; Diagnostico ; Diagnostico Fisico ; Errores de Diagnostico ; Medicina Clinica ; Pronostico Medico ; Tecnicas Inmunologicas"/>
    <x v="7"/>
    <x v="0"/>
    <n v="158183"/>
    <n v="20"/>
    <s v="147802"/>
    <s v="Guía Mosby de exploración física / Henry M. Seidel ... [et al.]."/>
    <n v="2011"/>
    <s v="616 - Enfermedades"/>
    <s v="https://search.ebscohost.com/login.aspx?profile=eds&amp;custid=s9495846&amp;groupid=main&amp;authtype=ip,guest&amp;direct=true&amp;bquery=sab.000158183"/>
    <s v="BOAP"/>
    <s v="616.0754"/>
    <s v="Diagnostico fisico"/>
    <s v="Tecnología - Ciencias Aplicadas"/>
    <s v="610 - Medicina y salud"/>
    <s v="610 - Medicina y salud"/>
    <s v="Enfermedades"/>
    <s v="158183|20"/>
    <n v="83"/>
  </r>
  <r>
    <s v="Bib Central"/>
    <s v="Recursos Especiales"/>
    <s v="VHS"/>
    <x v="2"/>
    <s v="Modificación en la técnica del exámen videograbación"/>
    <m/>
    <s v="New York : Universidad de Minnesota,."/>
    <n v="1976"/>
    <x v="0"/>
    <m/>
    <s v="Diagnostico ; Examen Fisico (Medicina)"/>
    <x v="7"/>
    <x v="5"/>
    <n v="90252"/>
    <n v="40"/>
    <s v="100721"/>
    <s v="Modificación en la técnica del exámen videograbación"/>
    <n v="-2000"/>
    <s v="616 - Enfermedades"/>
    <s v="https://search.ebscohost.com/login.aspx?profile=eds&amp;custid=s9495846&amp;groupid=main&amp;authtype=ip,guest&amp;direct=true&amp;bquery=sab.000090252"/>
    <s v="BOAP"/>
    <s v="616.075"/>
    <s v="Diagnóstico y pronóstico"/>
    <s v="Tecnología - Ciencias Aplicadas"/>
    <s v="610 - Medicina y salud"/>
    <s v="610 - Medicina y salud"/>
    <s v="Enfermedades"/>
    <s v="90252|40"/>
    <n v="13"/>
  </r>
  <r>
    <s v="Bib Central"/>
    <s v="Ciencia y Tecnología"/>
    <s v="Libro"/>
    <x v="0"/>
    <s v="Funciones vitales : examen y valoración."/>
    <m/>
    <s v="Barcelona : Doyma, 1986."/>
    <n v="1986"/>
    <x v="0"/>
    <s v="84-7592-088-8"/>
    <s v="Atencion Al Enfermo ; Examen Fisico (Medicina) ; Signos Vitales"/>
    <x v="7"/>
    <x v="3"/>
    <n v="30229"/>
    <n v="10"/>
    <s v="042962"/>
    <s v="Funciones vitales : examen y valoración."/>
    <n v="-2000"/>
    <s v="616 - Enfermedades"/>
    <s v="https://search.ebscohost.com/login.aspx?profile=eds&amp;custid=s9495846&amp;groupid=main&amp;authtype=ip,guest&amp;direct=true&amp;bquery=sab.000030229"/>
    <s v="BOAP"/>
    <s v="616.075"/>
    <s v="Diagnóstico y pronóstico"/>
    <s v="Tecnología - Ciencias Aplicadas"/>
    <s v="610 - Medicina y salud"/>
    <s v="610 - Medicina y salud"/>
    <s v="Enfermedades"/>
    <s v="30229|10"/>
    <n v="19"/>
  </r>
  <r>
    <s v="Bib Central"/>
    <s v="Ciencia y Tecnología"/>
    <s v="Libro"/>
    <x v="0"/>
    <s v="Laboratory medicine : the diagnosis of disease in the clinical laboratory / editado por Michael Lapo"/>
    <m/>
    <s v="New York : McGraw-Hill Medical, 2010."/>
    <n v="2010"/>
    <x v="1"/>
    <s v="978-0-07-162674-3"/>
    <s v="Diagnostico de Laboratorio ; Diagnostico de Laboratorio ; Diagnostico Diferencial ; Tecnicas de Laboratorio Clinico"/>
    <x v="7"/>
    <x v="2"/>
    <n v="135590"/>
    <n v="10"/>
    <s v="129682"/>
    <s v="Laboratory medicine : the diagnosis of disease in the clinical laboratory / editado por Michael Lapo"/>
    <n v="2010"/>
    <s v="616 - Enfermedades"/>
    <s v="https://search.ebscohost.com/login.aspx?profile=eds&amp;custid=s9495846&amp;groupid=main&amp;authtype=ip,guest&amp;direct=true&amp;bquery=sab.000135590"/>
    <s v="BOAP"/>
    <s v="616.075"/>
    <s v="Diagnóstico y pronóstico"/>
    <s v="Tecnología - Ciencias Aplicadas"/>
    <s v="610 - Medicina y salud"/>
    <s v="610 - Medicina y salud"/>
    <s v="Enfermedades"/>
    <s v="135590|10"/>
    <n v="5"/>
  </r>
  <r>
    <s v="Bib Central"/>
    <s v="Ciencia y Tecnología"/>
    <s v="Libro"/>
    <x v="0"/>
    <s v="Macleod : exploración clínica / [editores] Douglas Graham, Nicol Fiona y roberston Colin ; revisi"/>
    <m/>
    <s v="Barcelona : Elsevier, 2011."/>
    <n v="2011"/>
    <x v="0"/>
    <s v="978-84-8086-742-9"/>
    <s v="Diagnostico Clinico ; Diagnostico de Laboratorio ; Medicina Clinica ; Semiologia (Medicina) ; Terapeutica"/>
    <x v="7"/>
    <x v="0"/>
    <n v="158190"/>
    <n v="10"/>
    <s v="141091"/>
    <s v="Macleod : exploración clínica / [editores] Douglas Graham, Nicol Fiona y roberston Colin ; revisi"/>
    <n v="2011"/>
    <s v="616 - Enfermedades"/>
    <s v="https://search.ebscohost.com/login.aspx?profile=eds&amp;custid=s9495846&amp;groupid=main&amp;authtype=ip,guest&amp;direct=true&amp;bquery=sab.000158190"/>
    <s v="BOAP"/>
    <s v="616.075"/>
    <s v="Diagnóstico y pronóstico"/>
    <s v="Tecnología - Ciencias Aplicadas"/>
    <s v="610 - Medicina y salud"/>
    <s v="610 - Medicina y salud"/>
    <s v="Enfermedades"/>
    <s v="158190|10"/>
    <n v="75"/>
  </r>
  <r>
    <s v="Bib Central"/>
    <s v="Ciencia y Tecnología"/>
    <s v="Libro"/>
    <x v="0"/>
    <s v="Pathophysiology / MaryAnn Hogan ; editores consultores Margaret M. Gingrich ... [et al.]."/>
    <s v="Hogan, Mary Ann"/>
    <s v="Upper Saddle River, N.J. : Pearson Education, 2014."/>
    <n v="2014"/>
    <x v="1"/>
    <s v="978-0-13-324977-4"/>
    <s v="Evaluacion En Enfermeria ; Evaluacion En Enfermeria ; Fisiopatologia ; Patologia ; Patologia"/>
    <x v="7"/>
    <x v="0"/>
    <n v="160755"/>
    <n v="10"/>
    <s v="144553"/>
    <s v="Pathophysiology / MaryAnn Hogan ; editores consultores Margaret M. Gingrich ... [et al.]."/>
    <n v="2014"/>
    <s v="616 - Enfermedades"/>
    <s v="https://search.ebscohost.com/login.aspx?profile=eds&amp;custid=s9495846&amp;groupid=main&amp;authtype=ip,guest&amp;direct=true&amp;bquery=sab.000160755"/>
    <s v="BOAP"/>
    <s v="616.075"/>
    <s v="Diagnóstico y pronóstico"/>
    <s v="Tecnología - Ciencias Aplicadas"/>
    <s v="610 - Medicina y salud"/>
    <s v="610 - Medicina y salud"/>
    <s v="Enfermedades"/>
    <s v="160755|10"/>
    <n v="3"/>
  </r>
  <r>
    <s v="Bib Central"/>
    <s v="Ciencia y Tecnología"/>
    <s v="Libro"/>
    <x v="0"/>
    <s v="Clinical examination / Owen Epstein ... [et. al.] ; colab. Neil Solomons y Andrew Robins."/>
    <m/>
    <s v="London : Mosby International Limited, 1997 (impresión de 2000)."/>
    <n v="1997"/>
    <x v="1"/>
    <s v="0-7234-2576-0"/>
    <s v="Diagnostico ; Examen Fisico (Medicina)"/>
    <x v="7"/>
    <x v="1"/>
    <n v="48267"/>
    <n v="10"/>
    <s v="073278"/>
    <s v="Clinical examination / Owen Epstein ... [et. al.] ; colab. Neil Solomons y Andrew Robins."/>
    <n v="-2000"/>
    <s v="616 - Enfermedades"/>
    <s v="https://search.ebscohost.com/login.aspx?profile=eds&amp;custid=s9495846&amp;groupid=main&amp;authtype=ip,guest&amp;direct=true&amp;bquery=sab.000048267"/>
    <s v="BOAP"/>
    <s v="616.0754"/>
    <s v="Diagnostico fisico"/>
    <s v="Tecnología - Ciencias Aplicadas"/>
    <s v="610 - Medicina y salud"/>
    <s v="610 - Medicina y salud"/>
    <s v="Enfermedades"/>
    <s v="48267|10"/>
    <n v="1"/>
  </r>
  <r>
    <s v="Bib Central"/>
    <s v="Ciencia y Tecnología"/>
    <s v="Libro"/>
    <x v="0"/>
    <s v="Diagnóstico diferencial / Andrew T. Raftery, Eric Lim y Andrew J. K. Östör ; revisión científic"/>
    <s v="Raftery, Andrew T."/>
    <s v="Barcelona : Elsevier, 2012."/>
    <n v="2012"/>
    <x v="0"/>
    <s v="978-84-8086-878-5"/>
    <s v="Diagnostico ; Diagnostico Diferencial ; Medicina Interna ; Patologia Clinica"/>
    <x v="7"/>
    <x v="0"/>
    <n v="158180"/>
    <n v="20"/>
    <s v="147803"/>
    <s v="Diagnóstico diferencial / Andrew T. Raftery, Eric Lim y Andrew J. K. Östör ; revisión científic"/>
    <n v="2012"/>
    <s v="616 - Enfermedades"/>
    <s v="https://search.ebscohost.com/login.aspx?profile=eds&amp;custid=s9495846&amp;groupid=main&amp;authtype=ip,guest&amp;direct=true&amp;bquery=sab.000158180"/>
    <s v="BOAP"/>
    <s v="616.075"/>
    <s v="Diagnóstico y pronóstico"/>
    <s v="Tecnología - Ciencias Aplicadas"/>
    <s v="610 - Medicina y salud"/>
    <s v="610 - Medicina y salud"/>
    <s v="Enfermedades"/>
    <s v="158180|20"/>
    <n v="17"/>
  </r>
  <r>
    <s v="Bib Central"/>
    <s v="Ciencia y Tecnología"/>
    <s v="Libro"/>
    <x v="0"/>
    <s v="Psicología de la salud : teoría, investigación y práctica / David F. Marks ... [et al.] ; traduc"/>
    <m/>
    <s v="México : Editorial El Manual Moderno, 2008."/>
    <n v="2008"/>
    <x v="0"/>
    <s v="978-970-729-332-8"/>
    <s v="Medicina Preventiva ; Psicologia Clinica ; Psicologia Industrial ; Psicopatologia"/>
    <x v="7"/>
    <x v="2"/>
    <n v="64760"/>
    <n v="10"/>
    <s v="109471"/>
    <s v="Psicología de la salud : teoría, investigación y práctica / David F. Marks ... [et al.] ; traduc"/>
    <n v="2008"/>
    <s v="616 - Enfermedades"/>
    <s v="https://search.ebscohost.com/login.aspx?profile=eds&amp;custid=s9495846&amp;groupid=main&amp;authtype=ip,guest&amp;direct=true&amp;bquery=sab.000064760"/>
    <s v="BOAP"/>
    <s v="616.0019"/>
    <s v="Principios psicologicos"/>
    <s v="Tecnología - Ciencias Aplicadas"/>
    <s v="610 - Medicina y salud"/>
    <s v="610 - Medicina y salud"/>
    <s v="Enfermedades"/>
    <s v="64760|10"/>
    <n v="61"/>
  </r>
  <r>
    <s v="Bib Central"/>
    <s v="Ciencia y Tecnología"/>
    <s v="Libro"/>
    <x v="0"/>
    <s v="Examen y valoración del paciente en enfermeria."/>
    <m/>
    <s v="Barcelona : Doyma, 1983 (impresión de 1985)."/>
    <n v="1985"/>
    <x v="0"/>
    <s v="84-85285-70-0"/>
    <s v="Enfermeria Como Profesion ; Examen Fisico (Medicina)"/>
    <x v="7"/>
    <x v="3"/>
    <n v="19520"/>
    <n v="10"/>
    <s v="042948"/>
    <s v="Examen y valoración del paciente en enfermeria."/>
    <n v="-2000"/>
    <s v="616 - Enfermedades"/>
    <s v="https://search.ebscohost.com/login.aspx?profile=eds&amp;custid=s9495846&amp;groupid=main&amp;authtype=ip,guest&amp;direct=true&amp;bquery=sab.000019520"/>
    <s v="BOAP"/>
    <s v="616.075"/>
    <s v="Diagnóstico y pronóstico"/>
    <s v="Tecnología - Ciencias Aplicadas"/>
    <s v="610 - Medicina y salud"/>
    <s v="610 - Medicina y salud"/>
    <s v="Enfermedades"/>
    <s v="19520|10"/>
    <n v="28"/>
  </r>
  <r>
    <s v="Bib Central"/>
    <s v="Ciencia y Tecnología"/>
    <s v="Libro"/>
    <x v="0"/>
    <s v="Diagnóstico diferencial en medicina interna / Francisco Javier, Laso Guzmán."/>
    <s v="Laso Guzmán, Francisco Javier"/>
    <s v="Madrid : Harcourt Brace, 1997."/>
    <n v="1997"/>
    <x v="0"/>
    <s v="84-8174-255-4"/>
    <s v="Aparato Digestivo ; Aparato Respiratorio ; Aparato Urogenital ; Diagnostico Diferencial ; Medicina Interna ; Metabolismo ; Sangre ; Sistema Cardiovascular ; Sistema Nervioso ; Tumores"/>
    <x v="7"/>
    <x v="1"/>
    <n v="38085"/>
    <n v="10"/>
    <s v="056243"/>
    <s v="Diagnóstico diferencial en medicina interna / Francisco Javier, Laso Guzmán."/>
    <n v="-2000"/>
    <s v="616 - Enfermedades"/>
    <s v="https://search.ebscohost.com/login.aspx?profile=eds&amp;custid=s9495846&amp;groupid=main&amp;authtype=ip,guest&amp;direct=true&amp;bquery=sab.000038085"/>
    <s v="BOAP"/>
    <s v="616.075"/>
    <s v="Diagnóstico y pronóstico"/>
    <s v="Tecnología - Ciencias Aplicadas"/>
    <s v="610 - Medicina y salud"/>
    <s v="610 - Medicina y salud"/>
    <s v="Enfermedades"/>
    <s v="38085|10"/>
    <n v="20"/>
  </r>
  <r>
    <s v="Bib Central"/>
    <s v="Ciencia y Tecnología"/>
    <s v="Libro"/>
    <x v="0"/>
    <s v="Diagnosis for physical therapists : a symptom-based approach / Todd E. Davenport ... [et al.]."/>
    <m/>
    <s v="Philadelphia : F.A. Davis Company, 2012."/>
    <n v="2012"/>
    <x v="1"/>
    <s v="978-0-8036-1528-1"/>
    <s v="Diagnostico ; Fisioterapia ; Semiologia (Medicina)"/>
    <x v="7"/>
    <x v="0"/>
    <n v="163499"/>
    <n v="10"/>
    <s v="147522"/>
    <s v="Diagnosis for physical therapists : a symptom-based approach / Todd E. Davenport ... [et al.]."/>
    <n v="2012"/>
    <s v="616 - Enfermedades"/>
    <s v="https://search.ebscohost.com/login.aspx?profile=eds&amp;custid=s9495846&amp;groupid=main&amp;authtype=ip,guest&amp;direct=true&amp;bquery=sab.000163499"/>
    <s v="BOAP"/>
    <s v="616.075"/>
    <s v="Diagnóstico y pronóstico"/>
    <s v="Tecnología - Ciencias Aplicadas"/>
    <s v="610 - Medicina y salud"/>
    <s v="610 - Medicina y salud"/>
    <s v="Enfermedades"/>
    <s v="163499|10"/>
    <n v="3"/>
  </r>
  <r>
    <s v="Bib Central"/>
    <s v="Ciencia y Tecnología"/>
    <s v="Libro"/>
    <x v="0"/>
    <s v="Diccionario del laboratorio clínico / Gilberto Angel M."/>
    <s v="Ángel M., Gilberto 1922-2008."/>
    <s v="Bogotá : Editorial Médica Internacional, 1996 (impresión de 1997)."/>
    <n v="1997"/>
    <x v="0"/>
    <s v="958-9181-36-8"/>
    <s v="Diagnostico de Laboratorio ; Laboratorios Medicos"/>
    <x v="7"/>
    <x v="1"/>
    <n v="56426"/>
    <n v="10"/>
    <s v="085784"/>
    <s v="Diccionario del laboratorio clínico / Gilberto Angel M."/>
    <n v="-2000"/>
    <s v="616 - Enfermedades"/>
    <s v="https://search.ebscohost.com/login.aspx?profile=eds&amp;custid=s9495846&amp;groupid=main&amp;authtype=ip,guest&amp;direct=true&amp;bquery=sab.000056426"/>
    <s v="BOAP"/>
    <s v="616.075003"/>
    <s v="Diagnóstico y pronóstico"/>
    <s v="Tecnología - Ciencias Aplicadas"/>
    <s v="610 - Medicina y salud"/>
    <s v="610 - Medicina y salud"/>
    <s v="Enfermedades"/>
    <s v="56426|10"/>
    <n v="1"/>
  </r>
  <r>
    <s v="Bib Central"/>
    <s v="Ciencia y Tecnología"/>
    <s v="Libro"/>
    <x v="0"/>
    <s v="Fisiopatología médica : una introducción a la medicina clínica / Stephen J. McPhee... [et al.] ;"/>
    <m/>
    <s v="México : Editorial El Manual Moderno, 2007."/>
    <n v="2007"/>
    <x v="0"/>
    <s v="970-729-245-8"/>
    <s v="Fisiopatologia ; Laboratorios de Patologia ; Medicina Clinica"/>
    <x v="7"/>
    <x v="2"/>
    <n v="127516"/>
    <n v="10"/>
    <s v="123327"/>
    <s v="Fisiopatología médica : una introducción a la medicina clínica / Stephen J. McPhee... [et al.] ;"/>
    <n v="2007"/>
    <s v="616 - Enfermedades"/>
    <s v="https://search.ebscohost.com/login.aspx?profile=eds&amp;custid=s9495846&amp;groupid=main&amp;authtype=ip,guest&amp;direct=true&amp;bquery=sab.000127516"/>
    <s v="BOAP"/>
    <s v="616.075"/>
    <s v="Diagnóstico y pronóstico"/>
    <s v="Tecnología - Ciencias Aplicadas"/>
    <s v="610 - Medicina y salud"/>
    <s v="610 - Medicina y salud"/>
    <s v="Enfermedades"/>
    <s v="127516|10"/>
    <n v="93"/>
  </r>
  <r>
    <s v="Bib Central"/>
    <s v="Ciencia y Tecnología"/>
    <s v="Libro"/>
    <x v="0"/>
    <s v="El Manual Merck de diagnóstico y terapéutica / directores, Robert S. Porter y Justin L. Kaplan."/>
    <m/>
    <s v="Madrid : Editorial Médica Panamericana, 2014."/>
    <n v="2014"/>
    <x v="0"/>
    <s v="9788498357530"/>
    <s v="Diagnostico ; Medicina Clinica ; Patologia ; Terapeutica"/>
    <x v="7"/>
    <x v="0"/>
    <n v="171485"/>
    <n v="10"/>
    <s v="150546"/>
    <s v="El Manual Merck de diagnóstico y terapéutica / directores, Robert S. Porter y Justin L. Kaplan."/>
    <n v="2014"/>
    <s v="616 - Enfermedades"/>
    <s v="https://search.ebscohost.com/login.aspx?profile=eds&amp;custid=s9495846&amp;groupid=main&amp;authtype=ip,guest&amp;direct=true&amp;bquery=sab.000171485"/>
    <s v="BOAP"/>
    <s v="616.075"/>
    <s v="Diagnóstico y pronóstico"/>
    <s v="Tecnología - Ciencias Aplicadas"/>
    <s v="610 - Medicina y salud"/>
    <s v="610 - Medicina y salud"/>
    <s v="Enfermedades"/>
    <s v="171485|10"/>
    <n v="1"/>
  </r>
  <r>
    <s v="Bib Central"/>
    <s v="Ciencia y Tecnología"/>
    <s v="Libro"/>
    <x v="0"/>
    <s v="Current : medical diagnosis &amp; treatment / ed. mayor Lawrence M. Tierney, ed. Stephen J. McPhee, Maxi"/>
    <m/>
    <s v="New York, N.Y. : Mc Graw-Hill Companies, 2008."/>
    <n v="2008"/>
    <x v="1"/>
    <s v="978-0-07-149430-4"/>
    <s v="Alergias ; Artritis ; Atencion Al Enfermo ; Cancer ; Corazon ; Diabetes ; Diagnostico ; Diagnostico Fisico ; Enfermedades ; Enfermedades ; Enfermedades Transmisibles ; Examen Fisico (Medicina) ; Geriatria ; Ginecologia ; Hipertension ; Infecciones Del Tracto Respiratorio ; Mamas ; Materia Medica ; Nutricion ; Obstetricia ; Ojos ; Piel ; Puolmones ; Sangre ; Sida ; Sistema Inmune ; Sistema Nervioso ; Terapeutica ; Urologia"/>
    <x v="7"/>
    <x v="2"/>
    <n v="63953"/>
    <n v="10"/>
    <s v="105777"/>
    <s v="Current : medical diagnosis &amp; treatment / ed. mayor Lawrence M. Tierney, ed. Stephen J. McPhee, Maxi"/>
    <n v="2008"/>
    <s v="616 - Enfermedades"/>
    <s v="https://search.ebscohost.com/login.aspx?profile=eds&amp;custid=s9495846&amp;groupid=main&amp;authtype=ip,guest&amp;direct=true&amp;bquery=sab.000063953"/>
    <s v="BOAP"/>
    <s v="616.075"/>
    <s v="Diagnóstico y pronóstico"/>
    <s v="Tecnología - Ciencias Aplicadas"/>
    <s v="610 - Medicina y salud"/>
    <s v="610 - Medicina y salud"/>
    <s v="Enfermedades"/>
    <s v="63953|10"/>
    <n v="46"/>
  </r>
  <r>
    <s v="Bib Central"/>
    <s v="Ciencia y Tecnología"/>
    <s v="Libro"/>
    <x v="0"/>
    <s v="Forensic neuropathology and associated neurology / Manfred Oehmichen, R.N Auer y H.G. König ; pról"/>
    <s v="Oehmichen, Manfred"/>
    <s v="Berlin : Springer, 2009."/>
    <n v="2009"/>
    <x v="0"/>
    <s v="978-3-642-00698-2"/>
    <s v="Medicina Legal ; Neurologia ; Neurologia Forense ; Patologia ; Sistema Nervioso"/>
    <x v="7"/>
    <x v="2"/>
    <n v="100870"/>
    <n v="10"/>
    <s v="117914"/>
    <s v="Forensic neuropathology and associated neurology / Manfred Oehmichen, R.N Auer y H.G. König ; pról"/>
    <n v="2009"/>
    <s v="616 - Enfermedades"/>
    <s v="https://search.ebscohost.com/login.aspx?profile=eds&amp;custid=s9495846&amp;groupid=main&amp;authtype=ip,guest&amp;direct=true&amp;bquery=sab.000100870"/>
    <s v="BOAP"/>
    <s v="616.075"/>
    <s v="Diagnóstico y pronóstico"/>
    <s v="Tecnología - Ciencias Aplicadas"/>
    <s v="610 - Medicina y salud"/>
    <s v="610 - Medicina y salud"/>
    <s v="Enfermedades"/>
    <s v="100870|10"/>
    <n v="31"/>
  </r>
  <r>
    <s v="Bib Central"/>
    <s v="Ciencia y Tecnología"/>
    <s v="Libro"/>
    <x v="0"/>
    <s v="Physical diagnosis secrets : [questions you will be asked... on torunds, at the bedside, on oral exa"/>
    <m/>
    <s v="Philadelphia : Hanley &amp; Belfus, 2000."/>
    <n v="2000"/>
    <x v="1"/>
    <s v="1-56053-164-9"/>
    <s v="Diagnostico Fisico ; Examen Fisico (Medicina) ; Signos Vitales"/>
    <x v="7"/>
    <x v="1"/>
    <n v="48263"/>
    <n v="10"/>
    <s v="073254"/>
    <s v="Physical diagnosis secrets : [questions you will be asked... on torunds, at the bedside, on oral exa"/>
    <n v="-2000"/>
    <s v="616 - Enfermedades"/>
    <s v="https://search.ebscohost.com/login.aspx?profile=eds&amp;custid=s9495846&amp;groupid=main&amp;authtype=ip,guest&amp;direct=true&amp;bquery=sab.000048263"/>
    <s v="BOAP"/>
    <s v="616.0754"/>
    <s v="Diagnostico fisico"/>
    <s v="Tecnología - Ciencias Aplicadas"/>
    <s v="610 - Medicina y salud"/>
    <s v="610 - Medicina y salud"/>
    <s v="Enfermedades"/>
    <s v="48263|10"/>
    <n v="20"/>
  </r>
  <r>
    <s v="Bib Central"/>
    <s v="Ciencia y Tecnología"/>
    <s v="Libro"/>
    <x v="0"/>
    <s v="Diagnóstico físico : secretos / Salvatore Mangione ; traducido por Diorki Servicios Integrales."/>
    <s v="Mangione, Salvatore"/>
    <s v="Barcelona : Elsevier, 2010."/>
    <n v="2010"/>
    <x v="0"/>
    <s v="978-84-8086-667-5"/>
    <s v="Diagnostico Fisico ; Enfermedades ; Medicina Clinica"/>
    <x v="7"/>
    <x v="2"/>
    <n v="142000"/>
    <n v="10"/>
    <s v="133974"/>
    <s v="Diagnóstico físico : secretos / Salvatore Mangione ; traducido por Diorki Servicios Integrales."/>
    <n v="2010"/>
    <s v="616 - Enfermedades"/>
    <s v="https://search.ebscohost.com/login.aspx?profile=eds&amp;custid=s9495846&amp;groupid=main&amp;authtype=ip,guest&amp;direct=true&amp;bquery=sab.000142000"/>
    <s v="BOAP"/>
    <s v="616.0754"/>
    <s v="Diagnostico fisico"/>
    <s v="Tecnología - Ciencias Aplicadas"/>
    <s v="610 - Medicina y salud"/>
    <s v="610 - Medicina y salud"/>
    <s v="Enfermedades"/>
    <s v="142000|10"/>
    <n v="117"/>
  </r>
  <r>
    <s v="Bib Central"/>
    <s v="Ciencia y Tecnología"/>
    <s v="Libro"/>
    <x v="0"/>
    <s v="Diagnóstico clínico y tratamiento / Michael J. Aminoff [ y otros] editores Lawrence M. Tierney, St"/>
    <s v="Aminoff, Michael J. autor"/>
    <s v="México : Editorial El Manual Moderno, ©2002."/>
    <n v="2002"/>
    <x v="0"/>
    <s v="9684269595"/>
    <s v="Diagnostico ; Diagnostico de Laboratorio ; Enfermedades ; Genetica Medica ; Glandulas Endocrinas ; Infecciones Por Vih ; Medicina Alternativa ; Medicina Clinica ; Terapeutica"/>
    <x v="7"/>
    <x v="2"/>
    <n v="52330"/>
    <n v="10"/>
    <s v="079205"/>
    <s v="Diagnóstico clínico y tratamiento / Michael J. Aminoff [ y otros] editores Lawrence M. Tierney, St"/>
    <n v="2002"/>
    <s v="616 - Enfermedades"/>
    <s v="https://search.ebscohost.com/login.aspx?profile=eds&amp;custid=s9495846&amp;groupid=main&amp;authtype=ip,guest&amp;direct=true&amp;bquery=sab.000052330"/>
    <s v="BOAP"/>
    <s v="616.075"/>
    <s v="Diagnóstico y pronóstico"/>
    <s v="Tecnología - Ciencias Aplicadas"/>
    <s v="610 - Medicina y salud"/>
    <s v="610 - Medicina y salud"/>
    <s v="Enfermedades"/>
    <s v="52330|10"/>
    <n v="44"/>
  </r>
  <r>
    <s v="Bib Central"/>
    <s v="Ciencia y Tecnología"/>
    <s v="Libro"/>
    <x v="0"/>
    <s v="Netter's correlative imaging : musculoskeletal anatomy / Nancy M. Major y Michael D. Malinzak ; ilus"/>
    <s v="Major, Nancy M."/>
    <s v="Philadelphia : Elsevier/Saunders, 2011."/>
    <n v="2011"/>
    <x v="1"/>
    <s v="978-0-443-06942-0"/>
    <s v="Diagnostico Por Imagen ; Sistema Musculoesqueletico"/>
    <x v="7"/>
    <x v="0"/>
    <n v="142122"/>
    <n v="10"/>
    <s v="134285"/>
    <s v="Netter's correlative imaging : musculoskeletal anatomy / Nancy M. Major y Michael D. Malinzak ; ilus"/>
    <n v="2011"/>
    <s v="616 - Enfermedades"/>
    <s v="https://search.ebscohost.com/login.aspx?profile=eds&amp;custid=s9495846&amp;groupid=main&amp;authtype=ip,guest&amp;direct=true&amp;bquery=sab.000142122"/>
    <s v="BOAP"/>
    <s v="616.0754"/>
    <s v="Diagnostico fisico"/>
    <s v="Tecnología - Ciencias Aplicadas"/>
    <s v="610 - Medicina y salud"/>
    <s v="610 - Medicina y salud"/>
    <s v="Enfermedades"/>
    <s v="142122|10"/>
    <n v="21"/>
  </r>
  <r>
    <s v="Biblioteca Alterna"/>
    <s v="Ciencia y Tecnología"/>
    <s v="Libro"/>
    <x v="0"/>
    <s v="The essential physics of medical imaging / Jerrold T. Bushberg ... [et al.]."/>
    <m/>
    <s v="Philadelphia : Lippincott Williams &amp; Wilkins, 2002."/>
    <n v="2002"/>
    <x v="1"/>
    <s v="0-683-30118-7"/>
    <s v="Computadores En Medicina ; Fisica Medica ; Medicina Nuclear ; Radiodiagnistico ; Radiologia Medica ; Rayos X"/>
    <x v="7"/>
    <x v="2"/>
    <n v="53463"/>
    <n v="10"/>
    <s v="081064"/>
    <s v="The essential physics of medical imaging / Jerrold T. Bushberg ... [et al.]."/>
    <n v="2002"/>
    <s v="616 - Enfermedades"/>
    <s v="https://search.ebscohost.com/login.aspx?profile=eds&amp;custid=s9495846&amp;groupid=main&amp;authtype=ip,guest&amp;direct=true&amp;bquery=sab.000053463"/>
    <s v="BOAP"/>
    <s v="616.0754"/>
    <s v="Diagnostico fisico"/>
    <s v="Tecnología - Ciencias Aplicadas"/>
    <s v="610 - Medicina y salud"/>
    <s v="610 - Medicina y salud"/>
    <s v="Enfermedades"/>
    <s v="53463|10"/>
    <n v="1"/>
  </r>
  <r>
    <s v="Bib Central"/>
    <s v="Ciencia y Tecnología"/>
    <s v="Libro"/>
    <x v="0"/>
    <s v="Current : medical diagnosis and treatment / ed. Lawrence M. Tierney, Stephen J. McPhee, Maxine A. Pa"/>
    <m/>
    <s v="New York : Mc Graw-Hill, 2006."/>
    <n v="2006"/>
    <x v="0"/>
    <s v="0-07-145410-1"/>
    <s v="Alergias ; Artritis ; Atencion Al Enfermo ; Cancer ; Corazon ; Diabetes ; Diagnostico ; Diagnostico Fisico ; Enfermedades ; Enfermedades ; Enfermedades Transmisibles ; Examen Fisico (Medicina) ; Geriatria ; Ginecologia ; Hipertension ; Infecciones Del Tracto Respiratorio ; Mamas ; Materia Medica ; Nutricion ; Obstetricia ; Ojos ; Piel ; Puolmones ; Salud ; Sangre ; Sida ; Sistema Inmune ; Sistema Nervioso ; Terapeutica ; Urologia"/>
    <x v="7"/>
    <x v="2"/>
    <n v="61105"/>
    <n v="10"/>
    <s v="025274"/>
    <s v="Current : medical diagnosis and treatment / ed. Lawrence M. Tierney, Stephen J. McPhee, Maxine A. Pa"/>
    <n v="2006"/>
    <s v="616 - Enfermedades"/>
    <s v="https://search.ebscohost.com/login.aspx?profile=eds&amp;custid=s9495846&amp;groupid=main&amp;authtype=ip,guest&amp;direct=true&amp;bquery=sab.000061105"/>
    <s v="BOAP"/>
    <s v="616.075"/>
    <s v="Diagnóstico y pronóstico"/>
    <s v="Tecnología - Ciencias Aplicadas"/>
    <s v="610 - Medicina y salud"/>
    <s v="610 - Medicina y salud"/>
    <s v="Enfermedades"/>
    <s v="61105|10"/>
    <n v="24"/>
  </r>
  <r>
    <s v="Bib Central"/>
    <s v="Gaspar Caballero Sierra"/>
    <s v="Libro"/>
    <x v="0"/>
    <s v="Cómo crear salud : más allá de la prevención y hacia la perfección / Deepak Chopra ; traducció"/>
    <s v="Chopra, Deepak"/>
    <s v="México : Grijalbo, 1990."/>
    <n v="1990"/>
    <x v="0"/>
    <s v="970-05-0134-5"/>
    <s v="Atencion Primaria de la Salud ; Enfermedades ; Examen Fisico ; Salud"/>
    <x v="7"/>
    <x v="3"/>
    <n v="6671"/>
    <n v="10"/>
    <s v="114478"/>
    <s v="Cómo crear salud : más allá de la prevención y hacia la perfección / Deepak Chopra ; traducció"/>
    <n v="-2000"/>
    <s v="616 - Enfermedades"/>
    <s v="https://search.ebscohost.com/login.aspx?profile=eds&amp;custid=s9495846&amp;groupid=main&amp;authtype=ip,guest&amp;direct=true&amp;bquery=sab.000006671"/>
    <s v="BOAP"/>
    <s v="616.075"/>
    <s v="Diagnóstico y pronóstico"/>
    <s v="Tecnología - Ciencias Aplicadas"/>
    <s v="610 - Medicina y salud"/>
    <s v="610 - Medicina y salud"/>
    <s v="Enfermedades"/>
    <s v="6671|10"/>
    <n v="1"/>
  </r>
  <r>
    <s v="Bib Central"/>
    <s v="Tesis"/>
    <s v="Tesis electrónicas"/>
    <x v="0"/>
    <s v="Estudio descriptivo del proceso de tamizaje de salud mental en población oncólogica / Maritza Joha"/>
    <s v="Romero Porras, Maritza Johanna autor"/>
    <s v="Chía : Universidad de la Sabana, 2008."/>
    <n v="2008"/>
    <x v="0"/>
    <m/>
    <m/>
    <x v="7"/>
    <x v="2"/>
    <n v="88804"/>
    <n v="20"/>
    <s v="TE04549"/>
    <s v="Estudio descriptivo del proceso de tamizaje de salud mental en población oncólogica / Maritza Joha"/>
    <n v="2008"/>
    <s v="616 - Enfermedades"/>
    <s v="https://search.ebscohost.com/login.aspx?profile=eds&amp;custid=s9495846&amp;groupid=main&amp;authtype=ip,guest&amp;direct=true&amp;bquery=sab.000088804"/>
    <s v="BOAP"/>
    <s v="616.0019"/>
    <s v="X - En línea"/>
    <s v="X - Otras colecciones sin clasificar"/>
    <s v="X - Otras colecciones sin clasificar"/>
    <s v="X - Otras colecciones sin clasificar"/>
    <s v="X - Otras colecciones sin clasificar"/>
    <s v="88804|20"/>
    <n v="1"/>
  </r>
  <r>
    <s v="Bib Central"/>
    <s v="Tesis"/>
    <s v="Tesis electrónicas"/>
    <x v="0"/>
    <s v="Serie de investigaciones en el programa de postgrado de imágenes diagnósticas clínicas / Germán"/>
    <s v="Ardila Duran, Germán autor"/>
    <s v="Chía : Universidad de la Sabana, 2001."/>
    <n v="2001"/>
    <x v="0"/>
    <m/>
    <m/>
    <x v="7"/>
    <x v="2"/>
    <n v="84997"/>
    <n v="20"/>
    <s v="TE03874"/>
    <s v="Serie de investigaciones en el programa de postgrado de imágenes diagnósticas clínicas / Germán"/>
    <n v="2001"/>
    <s v="616 - Enfermedades"/>
    <s v="https://search.ebscohost.com/login.aspx?profile=eds&amp;custid=s9495846&amp;groupid=main&amp;authtype=ip,guest&amp;direct=true&amp;bquery=sab.000084997"/>
    <s v="BOAP"/>
    <s v="616.075"/>
    <s v="X - En línea"/>
    <s v="X - Otras colecciones sin clasificar"/>
    <s v="X - Otras colecciones sin clasificar"/>
    <s v="X - Otras colecciones sin clasificar"/>
    <s v="X - Otras colecciones sin clasificar"/>
    <s v="84997|20"/>
    <n v="1"/>
  </r>
  <r>
    <s v="Bib Central"/>
    <s v="Tesis"/>
    <s v="Tesis electrónicas"/>
    <x v="0"/>
    <s v="Serie de investigaciones en el programa de postgrado de imágenes diagnósticas clínicas / Juan Car"/>
    <s v="Aldana Leal, Juan Carlos"/>
    <s v="Chía : Universidad de la Sabana, 2001."/>
    <n v="2001"/>
    <x v="0"/>
    <m/>
    <m/>
    <x v="7"/>
    <x v="2"/>
    <n v="85436"/>
    <n v="20"/>
    <s v="TE03873"/>
    <s v="Serie de investigaciones en el programa de postgrado de imágenes diagnósticas clínicas / Juan Car"/>
    <n v="2001"/>
    <s v="616 - Enfermedades"/>
    <s v="https://search.ebscohost.com/login.aspx?profile=eds&amp;custid=s9495846&amp;groupid=main&amp;authtype=ip,guest&amp;direct=true&amp;bquery=sab.000085436"/>
    <s v="BOAP"/>
    <s v="616.075"/>
    <s v="X - En línea"/>
    <s v="X - Otras colecciones sin clasificar"/>
    <s v="X - Otras colecciones sin clasificar"/>
    <s v="X - Otras colecciones sin clasificar"/>
    <s v="X - Otras colecciones sin clasificar"/>
    <s v="85436|20"/>
    <n v="1"/>
  </r>
  <r>
    <s v="Bib Central"/>
    <s v="Tesis"/>
    <s v="Tesis electrónicas"/>
    <x v="0"/>
    <s v="Serie de investigaciones en el programa de postgrado de imágenes diagnósticas clínicas / Kent Edu"/>
    <s v="Bent Bent, Kent Eduardo"/>
    <s v="Chía : Universidad de la Sabana, 2001."/>
    <n v="2001"/>
    <x v="0"/>
    <m/>
    <m/>
    <x v="7"/>
    <x v="2"/>
    <n v="85463"/>
    <n v="20"/>
    <s v="TE03872"/>
    <s v="Serie de investigaciones en el programa de postgrado de imágenes diagnósticas clínicas / Kent Edu"/>
    <n v="2001"/>
    <s v="616 - Enfermedades"/>
    <s v="https://search.ebscohost.com/login.aspx?profile=eds&amp;custid=s9495846&amp;groupid=main&amp;authtype=ip,guest&amp;direct=true&amp;bquery=sab.000085463"/>
    <s v="BOAP"/>
    <s v="616.075"/>
    <s v="X - En línea"/>
    <s v="X - Otras colecciones sin clasificar"/>
    <s v="X - Otras colecciones sin clasificar"/>
    <s v="X - Otras colecciones sin clasificar"/>
    <s v="X - Otras colecciones sin clasificar"/>
    <s v="85463|20"/>
    <n v="1"/>
  </r>
  <r>
    <s v="Bib Central"/>
    <s v="Tesis"/>
    <s v="Tesis electrónicas"/>
    <x v="0"/>
    <s v="Serie de investigaciones en el programa de postgrado de imágenes diagnósticas clínicas / Rodolfo"/>
    <s v="Mantilla Espinosa, Rodolfo Alberto"/>
    <s v="Chía : Universidad de la Sabana, 2001."/>
    <n v="2001"/>
    <x v="0"/>
    <m/>
    <m/>
    <x v="7"/>
    <x v="2"/>
    <n v="85462"/>
    <n v="20"/>
    <s v="TE03871"/>
    <s v="Serie de investigaciones en el programa de postgrado de imágenes diagnósticas clínicas / Rodolfo"/>
    <n v="2001"/>
    <s v="616 - Enfermedades"/>
    <s v="https://search.ebscohost.com/login.aspx?profile=eds&amp;custid=s9495846&amp;groupid=main&amp;authtype=ip,guest&amp;direct=true&amp;bquery=sab.000085462"/>
    <s v="BOAP"/>
    <s v="616.075"/>
    <s v="X - En línea"/>
    <s v="X - Otras colecciones sin clasificar"/>
    <s v="X - Otras colecciones sin clasificar"/>
    <s v="X - Otras colecciones sin clasificar"/>
    <s v="X - Otras colecciones sin clasificar"/>
    <s v="85462|20"/>
    <n v="1"/>
  </r>
  <r>
    <s v="Bib Central"/>
    <s v="Tesis"/>
    <s v="Tesis electrónicas"/>
    <x v="0"/>
    <s v="Serie de investigaciones en el programa del postgrado de Imágenes Diagnósticas Clínicas / Claudia"/>
    <s v="Galarza Orovio, Claudia Patricia utor"/>
    <s v="Chía : Universidad de la Sabana, 2002."/>
    <n v="2002"/>
    <x v="0"/>
    <m/>
    <m/>
    <x v="7"/>
    <x v="2"/>
    <n v="86011"/>
    <n v="20"/>
    <s v="TE03875"/>
    <s v="Serie de investigaciones en el programa del postgrado de Imágenes Diagnósticas Clínicas / Claudia"/>
    <n v="2002"/>
    <s v="616 - Enfermedades"/>
    <s v="https://search.ebscohost.com/login.aspx?profile=eds&amp;custid=s9495846&amp;groupid=main&amp;authtype=ip,guest&amp;direct=true&amp;bquery=sab.000086011"/>
    <s v="BOAP"/>
    <s v="616.075"/>
    <s v="X - En línea"/>
    <s v="X - Otras colecciones sin clasificar"/>
    <s v="X - Otras colecciones sin clasificar"/>
    <s v="X - Otras colecciones sin clasificar"/>
    <s v="X - Otras colecciones sin clasificar"/>
    <s v="86011|20"/>
    <n v="1"/>
  </r>
  <r>
    <s v="Bib Central"/>
    <s v="Ciencia y Tecnología"/>
    <s v="Libro"/>
    <x v="0"/>
    <s v="Claves en cardiología / Olivia Vynn Adair, Edward P. Havranek ; tr. Manuel Pijoan Rotgé."/>
    <s v="Adair, Olivia Vynn"/>
    <s v="Madrid : Mosby, 1996."/>
    <n v="1996"/>
    <x v="0"/>
    <s v="84-8174-208-2"/>
    <s v="Cardiologia ; Enfermedades Cardiacas ; Farmacologia Cardiovascular"/>
    <x v="7"/>
    <x v="1"/>
    <n v="35657"/>
    <n v="10"/>
    <s v="052578"/>
    <s v="Claves en cardiología / Olivia Vynn Adair, Edward P. Havranek ; tr. Manuel Pijoan Rotgé."/>
    <n v="-2000"/>
    <s v="616 - Enfermedades"/>
    <s v="https://search.ebscohost.com/login.aspx?profile=eds&amp;custid=s9495846&amp;groupid=main&amp;authtype=ip,guest&amp;direct=true&amp;bquery=sab.000035657"/>
    <s v="BOAP"/>
    <s v="616.12"/>
    <s v="Enfermedades del corazon"/>
    <s v="Tecnología - Ciencias Aplicadas"/>
    <s v="610 - Medicina y salud"/>
    <s v="610 - Medicina y salud"/>
    <s v="Enfermedades"/>
    <s v="35657|10"/>
    <n v="23"/>
  </r>
  <r>
    <s v="Bib Central"/>
    <s v="Ciencia y Tecnología"/>
    <s v="Libro"/>
    <x v="0"/>
    <s v="Cómo entender un electrocardiograma / Laura Moreno Ochoa."/>
    <s v="Moreno Ochoa, Laura"/>
    <s v="Madrid : Ediciones Díaz de Santos, 2000."/>
    <n v="2000"/>
    <x v="0"/>
    <s v="84-7978-422-9"/>
    <s v="Electrocardiografia ; Electrodiagnostico ; Enfermedades Cardiacas"/>
    <x v="7"/>
    <x v="1"/>
    <n v="46118"/>
    <n v="20"/>
    <s v="069348"/>
    <s v="Cómo entender un electrocardiograma / Laura Moreno Ochoa."/>
    <n v="-2000"/>
    <s v="616 - Enfermedades"/>
    <s v="https://search.ebscohost.com/login.aspx?profile=eds&amp;custid=s9495846&amp;groupid=main&amp;authtype=ip,guest&amp;direct=true&amp;bquery=sab.000046118"/>
    <s v="BOAP"/>
    <s v="616.12"/>
    <s v="Enfermedades del corazon"/>
    <s v="Tecnología - Ciencias Aplicadas"/>
    <s v="610 - Medicina y salud"/>
    <s v="610 - Medicina y salud"/>
    <s v="Enfermedades"/>
    <s v="46118|20"/>
    <n v="138"/>
  </r>
  <r>
    <s v="Bib Central"/>
    <s v="Ciencia y Tecnología"/>
    <s v="Libro"/>
    <x v="0"/>
    <s v="30 ó Treinta años de la estimulación cardiaca en Colombia / Jorge Reynolds Pombo."/>
    <s v="Reynolds Pombo, Jorge"/>
    <s v="Bogotá : Editorial Andes, 1988."/>
    <n v="1988"/>
    <x v="0"/>
    <m/>
    <s v="Enfermedades Cardiacas ; Enfermedades Cardiacas ; Marcapasos Artificial"/>
    <x v="7"/>
    <x v="3"/>
    <n v="38585"/>
    <n v="20"/>
    <s v="057778"/>
    <s v="30 ó Treinta años de la estimulación cardiaca en Colombia / Jorge Reynolds Pombo."/>
    <n v="-2000"/>
    <s v="616 - Enfermedades"/>
    <s v="https://search.ebscohost.com/login.aspx?profile=eds&amp;custid=s9495846&amp;groupid=main&amp;authtype=ip,guest&amp;direct=true&amp;bquery=sab.000038585"/>
    <s v="BOAP"/>
    <s v="616.12"/>
    <s v="Enfermedades del corazon"/>
    <s v="Tecnología - Ciencias Aplicadas"/>
    <s v="610 - Medicina y salud"/>
    <s v="610 - Medicina y salud"/>
    <s v="Enfermedades"/>
    <s v="38585|20"/>
    <n v="4"/>
  </r>
  <r>
    <s v="Depósito Chía"/>
    <s v="Hemeroteca"/>
    <s v="Seriadas"/>
    <x v="1"/>
    <s v="Revista colombiana de cardiología."/>
    <m/>
    <s v="Bogotá : Sociedad Colombiana de Cardiología."/>
    <n v="1991"/>
    <x v="0"/>
    <s v="0120-5633"/>
    <s v="Cardiologia ; Cardiologia Pediatrica ; Diagnostico ; Epidemiologia ; Medicamentos ; Medicina ; Terapeutica"/>
    <x v="7"/>
    <x v="1"/>
    <n v="777"/>
    <n v="1030"/>
    <s v="R-044969"/>
    <s v="Revista colombiana de cardiología."/>
    <n v="-2000"/>
    <s v="616 - Enfermedades"/>
    <s v="https://search.ebscohost.com/login.aspx?profile=eds&amp;custid=s9495846&amp;groupid=main&amp;authtype=ip,guest&amp;direct=true&amp;bquery=sab.000000777"/>
    <s v="BOAP"/>
    <s v="616.12"/>
    <s v="Enfermedades del corazon"/>
    <s v="Tecnología - Ciencias Aplicadas"/>
    <s v="610 - Medicina y salud"/>
    <s v="610 - Medicina y salud"/>
    <s v="Enfermedades"/>
    <s v="777|1030"/>
    <n v="4"/>
  </r>
  <r>
    <s v="Bib Central"/>
    <s v="Ciencia y Tecnología"/>
    <s v="Libro"/>
    <x v="0"/>
    <s v="El paciente en la unidad coronaria / Carlos Manuel Barrero y Alfredo César Piombo ; con la colabora"/>
    <s v="Barrero, Carlos Manuel"/>
    <s v="Buenos Aires : Editorial Médica Panamericana, 2007."/>
    <n v="2007"/>
    <x v="0"/>
    <s v="978-950-06-0118-4"/>
    <s v="Angina de Pecho ; Enfermedad Coronaria ; Enfermedades Cardiacas ; Personal Medico y Paciente ; Unidades de Cuidados Coronarios ; Unidades de Cuidados Intensivos"/>
    <x v="7"/>
    <x v="2"/>
    <n v="64092"/>
    <n v="30"/>
    <s v="106041"/>
    <s v="El paciente en la unidad coronaria / Carlos Manuel Barrero y Alfredo César Piombo ; con la colabora"/>
    <n v="2007"/>
    <s v="616 - Enfermedades"/>
    <s v="https://search.ebscohost.com/login.aspx?profile=eds&amp;custid=s9495846&amp;groupid=main&amp;authtype=ip,guest&amp;direct=true&amp;bquery=sab.000064092"/>
    <s v="BOAP"/>
    <s v="616.12"/>
    <s v="Enfermedades del corazon"/>
    <s v="Tecnología - Ciencias Aplicadas"/>
    <s v="610 - Medicina y salud"/>
    <s v="610 - Medicina y salud"/>
    <s v="Enfermedades"/>
    <s v="64092|30"/>
    <n v="38"/>
  </r>
  <r>
    <s v="Bib Central"/>
    <s v="Ciencia y Tecnología"/>
    <s v="Libro"/>
    <x v="0"/>
    <s v="Bases moleculares de la cardiología clínica / Pedro Zarco Gutiérrez."/>
    <s v="Zarco Gutiérrez, Pedro"/>
    <s v="Madrid : Editorial Médica Panamericana, 1996."/>
    <n v="1996"/>
    <x v="0"/>
    <s v="84-7903-243-X"/>
    <s v="Biologia Molecular (Corazon) ; Cardiologia ; Enfermedades Cardiacas"/>
    <x v="7"/>
    <x v="1"/>
    <n v="36430"/>
    <n v="20"/>
    <s v="053549"/>
    <s v="Bases moleculares de la cardiología clínica / Pedro Zarco Gutiérrez."/>
    <n v="-2000"/>
    <s v="616 - Enfermedades"/>
    <s v="https://search.ebscohost.com/login.aspx?profile=eds&amp;custid=s9495846&amp;groupid=main&amp;authtype=ip,guest&amp;direct=true&amp;bquery=sab.000036430"/>
    <s v="BOAP"/>
    <s v="616.12"/>
    <s v="Enfermedades del corazon"/>
    <s v="Tecnología - Ciencias Aplicadas"/>
    <s v="610 - Medicina y salud"/>
    <s v="610 - Medicina y salud"/>
    <s v="Enfermedades"/>
    <s v="36430|20"/>
    <n v="3"/>
  </r>
  <r>
    <s v="Bib Central"/>
    <s v="Ciencia y Tecnología"/>
    <s v="Libro"/>
    <x v="0"/>
    <s v="Cardiología preventiva / I. Balaguer Vintró."/>
    <s v="Balaguer Vintró, I."/>
    <s v="Barcelona : Doyma, 1990."/>
    <n v="1990"/>
    <x v="0"/>
    <s v="84-7592-319-4"/>
    <s v="Cardilogia ; Cardiologia Pediatrica ; Enfermedades Cardiacas ; Enfermedades Cardiovasculares ; Muerte Repentina"/>
    <x v="7"/>
    <x v="3"/>
    <n v="42444"/>
    <n v="10"/>
    <s v="063665"/>
    <s v="Cardiología preventiva / I. Balaguer Vintró."/>
    <n v="-2000"/>
    <s v="616 - Enfermedades"/>
    <s v="https://search.ebscohost.com/login.aspx?profile=eds&amp;custid=s9495846&amp;groupid=main&amp;authtype=ip,guest&amp;direct=true&amp;bquery=sab.000042444"/>
    <s v="BOAP"/>
    <s v="616.12"/>
    <s v="Enfermedades del corazon"/>
    <s v="Tecnología - Ciencias Aplicadas"/>
    <s v="610 - Medicina y salud"/>
    <s v="610 - Medicina y salud"/>
    <s v="Enfermedades"/>
    <s v="42444|10"/>
    <n v="11"/>
  </r>
  <r>
    <s v="Bib Central"/>
    <s v="Ciencia y Tecnología"/>
    <s v="Libro"/>
    <x v="0"/>
    <s v="Niños azules : estudio clínico y tratamiento quirúrgico de las cardiopatías congénitas cianóge"/>
    <s v="García Ortiz, Enrique"/>
    <s v="Madrid : Paz Montalvo, 1958."/>
    <n v="1958"/>
    <x v="0"/>
    <m/>
    <s v="Corazon ; Enfermedades Cardiacas ; Enfermedades En Ninos"/>
    <x v="7"/>
    <x v="6"/>
    <n v="31069"/>
    <n v="10"/>
    <s v="008088"/>
    <s v="Niños azules : estudio clínico y tratamiento quirúrgico de las cardiopatías congénitas cianóge"/>
    <n v="-2000"/>
    <s v="616 - Enfermedades"/>
    <s v="https://search.ebscohost.com/login.aspx?profile=eds&amp;custid=s9495846&amp;groupid=main&amp;authtype=ip,guest&amp;direct=true&amp;bquery=sab.000031069"/>
    <s v="BOAP"/>
    <s v="616.12"/>
    <s v="Enfermedades del corazon"/>
    <s v="Tecnología - Ciencias Aplicadas"/>
    <s v="610 - Medicina y salud"/>
    <s v="610 - Medicina y salud"/>
    <s v="Enfermedades"/>
    <s v="31069|10"/>
    <n v="15"/>
  </r>
  <r>
    <s v="Bib Central"/>
    <s v="Ciencia y Tecnología"/>
    <s v="Libro"/>
    <x v="0"/>
    <s v="Cardiología / Equipo Médico del Centro Cardiovascular Colombiano Clínica Santa María ; Hernán V"/>
    <s v="Equipo Médico del Centro Cardiovascular Colombiano Clínica Santa María"/>
    <s v="Medellín : Corporación para Investigaciones Biológicas, 2010."/>
    <n v="2010"/>
    <x v="0"/>
    <s v="9789589076460"/>
    <s v="Cardiologia ; Cardiologia ; Corazon ; Corazon ; Oclusion Arterial"/>
    <x v="7"/>
    <x v="2"/>
    <n v="141832"/>
    <n v="10"/>
    <s v="133583"/>
    <s v="Cardiología / Equipo Médico del Centro Cardiovascular Colombiano Clínica Santa María ; Hernán V"/>
    <n v="2010"/>
    <s v="616 - Enfermedades"/>
    <s v="https://search.ebscohost.com/login.aspx?profile=eds&amp;custid=s9495846&amp;groupid=main&amp;authtype=ip,guest&amp;direct=true&amp;bquery=sab.000141832"/>
    <s v="BOAP"/>
    <s v="616.12"/>
    <s v="Enfermedades del corazon"/>
    <s v="Tecnología - Ciencias Aplicadas"/>
    <s v="610 - Medicina y salud"/>
    <s v="610 - Medicina y salud"/>
    <s v="Enfermedades"/>
    <s v="141832|10"/>
    <n v="208"/>
  </r>
  <r>
    <s v="Bib Central"/>
    <s v="Ciencia y Tecnología"/>
    <s v="Libro"/>
    <x v="0"/>
    <s v="Cardiorespiratory physiotherapy : adults and paediatrics / editores Linda Denehy y Linda Denehy ; Pr"/>
    <m/>
    <s v="Edimburgo : Elsevier, ©2016"/>
    <n v="2016"/>
    <x v="1"/>
    <s v="9780702047312"/>
    <n v="0"/>
    <x v="7"/>
    <x v="0"/>
    <n v="274156"/>
    <n v="10"/>
    <s v="162732"/>
    <s v="Cardiorespiratory physiotherapy : adults and paediatrics / editores Linda Denehy y Linda Denehy ; Pr"/>
    <n v="2016"/>
    <s v="616 - Enfermedades"/>
    <s v="https://search.ebscohost.com/login.aspx?profile=eds&amp;custid=s9495846&amp;groupid=main&amp;authtype=ip,guest&amp;direct=true&amp;bquery=sab.000274156"/>
    <s v="BOAP"/>
    <s v="616.12"/>
    <s v="Enfermedades del corazon"/>
    <s v="Tecnología - Ciencias Aplicadas"/>
    <s v="610 - Medicina y salud"/>
    <s v="610 - Medicina y salud"/>
    <s v="Enfermedades"/>
    <s v="274156|10"/>
    <n v="7"/>
  </r>
  <r>
    <s v="Bib Central"/>
    <s v="Ciencia y Tecnología"/>
    <s v="Libro"/>
    <x v="0"/>
    <s v="Cardiología / Equipo Médico del Centro Cardiovascular Colombiano Clínica Santa María ; editor Ma"/>
    <s v="Equipo Médico del Centro Cardiovascular Colombiano Clínica Santa María autor"/>
    <s v="Medellín : Corporación para Investigaciones Biológicas, ©2002."/>
    <n v="2002"/>
    <x v="0"/>
    <s v="9589400574"/>
    <s v="Biologia Molecular ; Cardiologia ; Corazon ; Insuficiencia Cardiaca ; Sistema Cardiovascular"/>
    <x v="7"/>
    <x v="2"/>
    <n v="52339"/>
    <n v="70"/>
    <s v="160390"/>
    <s v="Cardiología / Equipo Médico del Centro Cardiovascular Colombiano Clínica Santa María ; editor Ma"/>
    <n v="2002"/>
    <s v="616 - Enfermedades"/>
    <s v="https://search.ebscohost.com/login.aspx?profile=eds&amp;custid=s9495846&amp;groupid=main&amp;authtype=ip,guest&amp;direct=true&amp;bquery=sab.000052339"/>
    <s v="BOAP"/>
    <s v="616.12"/>
    <s v="Enfermedades del corazon"/>
    <s v="Tecnología - Ciencias Aplicadas"/>
    <s v="610 - Medicina y salud"/>
    <s v="610 - Medicina y salud"/>
    <s v="Enfermedades"/>
    <s v="52339|70"/>
    <n v="16"/>
  </r>
  <r>
    <s v="Bib Central"/>
    <s v="Ciencia y Tecnología"/>
    <s v="Libro"/>
    <x v="0"/>
    <s v="Cardiología / Guillermo Saturno Chiu ; editor José Manuel Viveros Bermejo."/>
    <s v="Saturno Chiu, Guillermo autor"/>
    <s v="México : Editorial Manual Moderno, ©2017."/>
    <n v="2017"/>
    <x v="0"/>
    <s v="9786074486070"/>
    <n v="0"/>
    <x v="7"/>
    <x v="0"/>
    <n v="266380"/>
    <n v="10"/>
    <s v="157159"/>
    <s v="Cardiología / Guillermo Saturno Chiu ; editor José Manuel Viveros Bermejo."/>
    <n v="2017"/>
    <s v="616 - Enfermedades"/>
    <s v="https://search.ebscohost.com/login.aspx?profile=eds&amp;custid=s9495846&amp;groupid=main&amp;authtype=ip,guest&amp;direct=true&amp;bquery=sab.000266380"/>
    <s v="BOAP"/>
    <s v="616.12"/>
    <s v="Enfermedades del corazon"/>
    <s v="Tecnología - Ciencias Aplicadas"/>
    <s v="610 - Medicina y salud"/>
    <s v="610 - Medicina y salud"/>
    <s v="Enfermedades"/>
    <s v="266380|10"/>
    <n v="45"/>
  </r>
  <r>
    <s v="Bib Central"/>
    <s v="Ciencia y Tecnología"/>
    <s v="Libro"/>
    <x v="0"/>
    <s v="Harrison´s cardiovascular medicine / editor Joseph Loscalzo."/>
    <m/>
    <s v="New York : McGraw-Hill Medical, 2013."/>
    <n v="2013"/>
    <x v="1"/>
    <s v="978-0-07-181498-0"/>
    <s v="Cardiologia ; Enfermedades Cardiovasculares ; Enfermedades Del Sistema Cardiovascular"/>
    <x v="7"/>
    <x v="0"/>
    <n v="166846"/>
    <n v="10"/>
    <s v="147146"/>
    <s v="Harrison´s cardiovascular medicine / editor Joseph Loscalzo."/>
    <n v="2013"/>
    <s v="616 - Enfermedades"/>
    <s v="https://search.ebscohost.com/login.aspx?profile=eds&amp;custid=s9495846&amp;groupid=main&amp;authtype=ip,guest&amp;direct=true&amp;bquery=sab.000166846"/>
    <s v="BOAP"/>
    <s v="616.12"/>
    <s v="Enfermedades del corazon"/>
    <s v="Tecnología - Ciencias Aplicadas"/>
    <s v="610 - Medicina y salud"/>
    <s v="610 - Medicina y salud"/>
    <s v="Enfermedades"/>
    <s v="166846|10"/>
    <n v="7"/>
  </r>
  <r>
    <s v="Bib Central"/>
    <s v="Ciencia y Tecnología"/>
    <s v="Libro"/>
    <x v="0"/>
    <s v="Cardiology secrets / eds. Olivia Vynn Adair y Edward P. Havranek."/>
    <m/>
    <s v="Philadelphia, Pa. : Hanley &amp; Belfus Mosby, 1995."/>
    <n v="1995"/>
    <x v="1"/>
    <s v="1-56053-104-5"/>
    <s v="Cardiologia ; Enfermedades Cardiacas"/>
    <x v="7"/>
    <x v="1"/>
    <n v="37432"/>
    <n v="10"/>
    <s v="055150"/>
    <s v="Cardiology secrets / eds. Olivia Vynn Adair y Edward P. Havranek."/>
    <n v="-2000"/>
    <s v="616 - Enfermedades"/>
    <s v="https://search.ebscohost.com/login.aspx?profile=eds&amp;custid=s9495846&amp;groupid=main&amp;authtype=ip,guest&amp;direct=true&amp;bquery=sab.000037432"/>
    <s v="BOAP"/>
    <s v="616.12"/>
    <s v="Enfermedades del corazon"/>
    <s v="Tecnología - Ciencias Aplicadas"/>
    <s v="610 - Medicina y salud"/>
    <s v="610 - Medicina y salud"/>
    <s v="Enfermedades"/>
    <s v="37432|10"/>
    <n v="14"/>
  </r>
  <r>
    <s v="Bib Central"/>
    <s v="Ciencia y Tecnología"/>
    <s v="Libro"/>
    <x v="0"/>
    <s v="Atlas of the heart / J. Willis Hurst ... [et al.]."/>
    <m/>
    <s v="New York, N.J. : Editorial McGraw-Hill Book Company, 1988."/>
    <n v="1988"/>
    <x v="1"/>
    <s v="0-07-031501-9"/>
    <s v="Corazon ; Enfermedades Cardiacas"/>
    <x v="7"/>
    <x v="3"/>
    <n v="42432"/>
    <n v="10"/>
    <s v="063513"/>
    <s v="Atlas of the heart / J. Willis Hurst ... [et al.]."/>
    <n v="-2000"/>
    <s v="616 - Enfermedades"/>
    <s v="https://search.ebscohost.com/login.aspx?profile=eds&amp;custid=s9495846&amp;groupid=main&amp;authtype=ip,guest&amp;direct=true&amp;bquery=sab.000042432"/>
    <s v="BOAP"/>
    <s v="616.12"/>
    <s v="Enfermedades del corazon"/>
    <s v="Tecnología - Ciencias Aplicadas"/>
    <s v="610 - Medicina y salud"/>
    <s v="610 - Medicina y salud"/>
    <s v="Enfermedades"/>
    <s v="42432|10"/>
    <n v="16"/>
  </r>
  <r>
    <s v="Bib Central"/>
    <s v="Ciencia y Tecnología"/>
    <s v="Libro"/>
    <x v="0"/>
    <s v="Understanding EKGs : a practical approach / Brenda M. Beasley ; eds. Susan Katz, Julie Alexander."/>
    <s v="Beasley, Brenda M."/>
    <s v="Upper Saddle River, N.J. : Prentice Hall, 1999."/>
    <n v="1999"/>
    <x v="1"/>
    <s v="0-8359-8571-7"/>
    <s v="Corazon ; Electrocardiografia ; Electrodiagnostico"/>
    <x v="7"/>
    <x v="1"/>
    <n v="44173"/>
    <n v="10"/>
    <s v="067756"/>
    <s v="Understanding EKGs : a practical approach / Brenda M. Beasley ; eds. Susan Katz, Julie Alexander."/>
    <n v="-2000"/>
    <s v="616 - Enfermedades"/>
    <s v="https://search.ebscohost.com/login.aspx?profile=eds&amp;custid=s9495846&amp;groupid=main&amp;authtype=ip,guest&amp;direct=true&amp;bquery=sab.000044173"/>
    <s v="BOAP"/>
    <s v="616.12"/>
    <s v="Enfermedades del corazon"/>
    <s v="Tecnología - Ciencias Aplicadas"/>
    <s v="610 - Medicina y salud"/>
    <s v="610 - Medicina y salud"/>
    <s v="Enfermedades"/>
    <s v="44173|10"/>
    <n v="11"/>
  </r>
  <r>
    <s v="Bib Central"/>
    <s v="Ciencia y Tecnología"/>
    <s v="Libro"/>
    <x v="0"/>
    <s v="Harrison’s cardiovascular medicine / editado por Joseph Loscalzo."/>
    <m/>
    <s v="New york : McGraw-Hill., 2010."/>
    <n v="2010"/>
    <x v="1"/>
    <s v="978-0-07-170291-1"/>
    <s v="Enfermedades Cardiacas ; Enfermedades Cardiovasculares"/>
    <x v="7"/>
    <x v="2"/>
    <n v="146401"/>
    <n v="10"/>
    <s v="135424"/>
    <s v="Harrison’s cardiovascular medicine / editado por Joseph Loscalzo."/>
    <n v="2010"/>
    <s v="616 - Enfermedades"/>
    <s v="https://search.ebscohost.com/login.aspx?profile=eds&amp;custid=s9495846&amp;groupid=main&amp;authtype=ip,guest&amp;direct=true&amp;bquery=sab.000146401"/>
    <s v="BOAP"/>
    <s v="616.12"/>
    <s v="Enfermedades del corazon"/>
    <s v="Tecnología - Ciencias Aplicadas"/>
    <s v="610 - Medicina y salud"/>
    <s v="610 - Medicina y salud"/>
    <s v="Enfermedades"/>
    <s v="146401|10"/>
    <n v="35"/>
  </r>
  <r>
    <s v="Biblioteca Alterna"/>
    <s v="Artes y Humanidades"/>
    <s v="Libro"/>
    <x v="0"/>
    <s v="Texto de cardiología / editores Daniel J. Charria García ... [et al.] ; autores Jairo Acuña Olmos"/>
    <m/>
    <s v="Bogotá : Sociedad Colombiana de Cardiología y Cirugía Cardiovascular, 2007."/>
    <n v="2007"/>
    <x v="0"/>
    <s v="958-97065-7-6"/>
    <s v="Arterias ; Cardiologia ; Cardiopatias Congenitas ; Enfermedades Cardiacas ; Enfermedades Cardiacas ; Enfermedades Cardiovasculares ; Insuficiencia Cardiaca"/>
    <x v="7"/>
    <x v="2"/>
    <n v="14708"/>
    <n v="10"/>
    <s v="103198"/>
    <s v="Texto de cardiología / editores Daniel J. Charria García ... [et al.] ; autores Jairo Acuña Olmos"/>
    <n v="2007"/>
    <s v="616 - Enfermedades"/>
    <s v="https://search.ebscohost.com/login.aspx?profile=eds&amp;custid=s9495846&amp;groupid=main&amp;authtype=ip,guest&amp;direct=true&amp;bquery=sab.000014708"/>
    <s v="BOAP"/>
    <s v="616.12"/>
    <s v="Enfermedades del corazon"/>
    <s v="Tecnología - Ciencias Aplicadas"/>
    <s v="610 - Medicina y salud"/>
    <s v="610 - Medicina y salud"/>
    <s v="Enfermedades"/>
    <s v="14708|10"/>
    <n v="191"/>
  </r>
  <r>
    <s v="Bib Central"/>
    <s v="Ciencia y Tecnología"/>
    <s v="Libro"/>
    <x v="0"/>
    <s v="Cardiology / Michael H. Crawford y John P. DiMarco ; colab. Kjell Asplund ... [et al.]."/>
    <s v="Crawford, Michael H."/>
    <s v="London : Mosby International Limited, 2001."/>
    <n v="2001"/>
    <x v="1"/>
    <s v="0-7234-3138-8"/>
    <s v="Aterosclerosis ; Cardiologia ; Enfermedad Coronaria ; Enfermedades Cardiacas ; Hipertension"/>
    <x v="7"/>
    <x v="2"/>
    <n v="53466"/>
    <n v="10"/>
    <s v="081052"/>
    <s v="Cardiology / Michael H. Crawford y John P. DiMarco ; colab. Kjell Asplund ... [et al.]."/>
    <n v="2001"/>
    <s v="616 - Enfermedades"/>
    <s v="https://search.ebscohost.com/login.aspx?profile=eds&amp;custid=s9495846&amp;groupid=main&amp;authtype=ip,guest&amp;direct=true&amp;bquery=sab.000053466"/>
    <s v="BOAP"/>
    <s v="616.12"/>
    <s v="Enfermedades del corazon"/>
    <s v="Tecnología - Ciencias Aplicadas"/>
    <s v="610 - Medicina y salud"/>
    <s v="610 - Medicina y salud"/>
    <s v="Enfermedades"/>
    <s v="53466|10"/>
    <n v="23"/>
  </r>
  <r>
    <s v="Bib Central"/>
    <s v="Ciencia y Tecnología"/>
    <s v="Libro"/>
    <x v="0"/>
    <s v="El paciente en la unidad coronaria / Carlos Manuel Barrero y Alfredo César Piombo."/>
    <s v="Barrero, Carlos Manuel"/>
    <s v="Buenos Aires : Editorial Médica Panamericana, 1997."/>
    <n v="1997"/>
    <x v="0"/>
    <s v="950-06-0232-6"/>
    <s v="Angina de Pecho ; Enfermedades Cardiacas ; Unidades de Cuidados Coronarios ; Unidades de Cuidados Intensivos"/>
    <x v="7"/>
    <x v="1"/>
    <n v="37675"/>
    <n v="20"/>
    <s v="055581"/>
    <s v="El paciente en la unidad coronaria / Carlos Manuel Barrero y Alfredo César Piombo."/>
    <n v="-2000"/>
    <s v="616 - Enfermedades"/>
    <s v="https://search.ebscohost.com/login.aspx?profile=eds&amp;custid=s9495846&amp;groupid=main&amp;authtype=ip,guest&amp;direct=true&amp;bquery=sab.000037675"/>
    <s v="BOAP"/>
    <s v="616.12"/>
    <s v="Enfermedades del corazon"/>
    <s v="Tecnología - Ciencias Aplicadas"/>
    <s v="610 - Medicina y salud"/>
    <s v="610 - Medicina y salud"/>
    <s v="Enfermedades"/>
    <s v="37675|20"/>
    <n v="2"/>
  </r>
  <r>
    <s v="Bib Central"/>
    <s v="Ciencia y Tecnología"/>
    <s v="Libro"/>
    <x v="0"/>
    <s v="Guías de práctica clínica cardiovascular : intervenciones de enfermería con base a la evidencia"/>
    <s v="Ortega Vargas, María Carolina autor"/>
    <s v="México : Editorial Médica Panamericana, ©2011."/>
    <n v="2011"/>
    <x v="0"/>
    <s v="9786077743224"/>
    <n v="0"/>
    <x v="7"/>
    <x v="0"/>
    <n v="273713"/>
    <n v="10"/>
    <s v="162459"/>
    <s v="Guías de práctica clínica cardiovascular : intervenciones de enfermería con base a la evidencia"/>
    <n v="2011"/>
    <s v="616 - Enfermedades"/>
    <s v="https://search.ebscohost.com/login.aspx?profile=eds&amp;custid=s9495846&amp;groupid=main&amp;authtype=ip,guest&amp;direct=true&amp;bquery=sab.000273713"/>
    <s v="BOAP"/>
    <s v="616.12"/>
    <s v="Enfermedades del corazon"/>
    <s v="Tecnología - Ciencias Aplicadas"/>
    <s v="610 - Medicina y salud"/>
    <s v="610 - Medicina y salud"/>
    <s v="Enfermedades"/>
    <s v="273713|10"/>
    <n v="2"/>
  </r>
  <r>
    <s v="Bib Central"/>
    <s v="Ciencia y Tecnología"/>
    <s v="Libro"/>
    <x v="0"/>
    <s v="La alegría de leer el electrocardiograma / Jorge Hernán López Ramirez."/>
    <s v="López Ramirez, Jorge Hernán 1960- autor"/>
    <s v="Bogotá : Editorial Médica Celsus, ©2011 (impresión 2012)."/>
    <n v="2011"/>
    <x v="0"/>
    <s v="9789589327449"/>
    <s v="Electrocardiografia ; Monitoreo de Pacientes ; Monitoreo Del Ritmo Cardiaco"/>
    <x v="7"/>
    <x v="0"/>
    <n v="142050"/>
    <n v="20"/>
    <s v="134007"/>
    <s v="La alegría de leer el electrocardiograma / Jorge Hernán López Ramirez."/>
    <n v="2011"/>
    <s v="616 - Enfermedades"/>
    <s v="https://search.ebscohost.com/login.aspx?profile=eds&amp;custid=s9495846&amp;groupid=main&amp;authtype=ip,guest&amp;direct=true&amp;bquery=sab.000142050"/>
    <s v="BOAP"/>
    <s v="616.12"/>
    <s v="Enfermedades del corazon"/>
    <s v="Tecnología - Ciencias Aplicadas"/>
    <s v="610 - Medicina y salud"/>
    <s v="610 - Medicina y salud"/>
    <s v="Enfermedades"/>
    <s v="142050|20"/>
    <n v="391"/>
  </r>
  <r>
    <s v="Bib Central"/>
    <s v="Ciencia y Tecnología"/>
    <s v="Libro"/>
    <x v="0"/>
    <s v="Manual Washington de especialidades clínicas, Cardiología / editado por Cuculich, Phillip S., Kate"/>
    <m/>
    <s v="Barcelona : Lippincott Williams &amp; Wilkins, 2015."/>
    <n v="2015"/>
    <x v="0"/>
    <s v="9788416004157"/>
    <s v="Cardiologia ; Corazon ; Corazon ; Oclusion Arterial"/>
    <x v="7"/>
    <x v="0"/>
    <n v="170644"/>
    <n v="10"/>
    <s v="150387"/>
    <s v="Manual Washington de especialidades clínicas, Cardiología / editado por Cuculich, Phillip S., Kate"/>
    <n v="2015"/>
    <s v="616 - Enfermedades"/>
    <s v="https://search.ebscohost.com/login.aspx?profile=eds&amp;custid=s9495846&amp;groupid=main&amp;authtype=ip,guest&amp;direct=true&amp;bquery=sab.000170644"/>
    <s v="BOAP"/>
    <s v="616.12"/>
    <s v="Enfermedades del corazon"/>
    <s v="Tecnología - Ciencias Aplicadas"/>
    <s v="610 - Medicina y salud"/>
    <s v="610 - Medicina y salud"/>
    <s v="Enfermedades"/>
    <s v="170644|10"/>
    <n v="53"/>
  </r>
  <r>
    <s v="Bib Central"/>
    <s v="Ciencia y Tecnología"/>
    <s v="Libro"/>
    <x v="0"/>
    <s v="Atlas de electrocardiografía práctica / James S. Fleming."/>
    <s v="Fleming, James S."/>
    <s v="Barcelona : Doyma, 1986."/>
    <n v="1986"/>
    <x v="0"/>
    <s v="84-7592-027-6"/>
    <s v="Electrocardiografia ; Enfermedades Cardiacas ; Enfermeria Cardiovascular"/>
    <x v="7"/>
    <x v="3"/>
    <n v="19511"/>
    <n v="10"/>
    <s v="040492"/>
    <s v="Atlas de electrocardiografía práctica / James S. Fleming."/>
    <n v="-2000"/>
    <s v="616 - Enfermedades"/>
    <s v="https://search.ebscohost.com/login.aspx?profile=eds&amp;custid=s9495846&amp;groupid=main&amp;authtype=ip,guest&amp;direct=true&amp;bquery=sab.000019511"/>
    <s v="BOAP"/>
    <s v="616.12"/>
    <s v="Enfermedades del corazon"/>
    <s v="Tecnología - Ciencias Aplicadas"/>
    <s v="610 - Medicina y salud"/>
    <s v="610 - Medicina y salud"/>
    <s v="Enfermedades"/>
    <s v="19511|10"/>
    <n v="101"/>
  </r>
  <r>
    <s v="Bib Central"/>
    <s v="Ciencia y Tecnología"/>
    <s v="Libro"/>
    <x v="0"/>
    <s v="Hurst, el corazón : manual de cardiología / editores Richard A. Walsh, James C. Fang y Valentin Fu"/>
    <s v="Hurst, John Willis 1920-2011 autor"/>
    <s v="México : McGraw-Hill Interamericana, 2014."/>
    <n v="2014"/>
    <x v="0"/>
    <s v="9786071510068"/>
    <n v="0"/>
    <x v="7"/>
    <x v="0"/>
    <n v="261291"/>
    <n v="10"/>
    <s v="151466"/>
    <s v="Hurst, el corazón : manual de cardiología / editores Richard A. Walsh, James C. Fang y Valentin Fu"/>
    <n v="2014"/>
    <s v="616 - Enfermedades"/>
    <s v="https://search.ebscohost.com/login.aspx?profile=eds&amp;custid=s9495846&amp;groupid=main&amp;authtype=ip,guest&amp;direct=true&amp;bquery=sab.000261291"/>
    <s v="BOAP"/>
    <s v="616.12"/>
    <s v="Enfermedades del corazon"/>
    <s v="Tecnología - Ciencias Aplicadas"/>
    <s v="610 - Medicina y salud"/>
    <s v="610 - Medicina y salud"/>
    <s v="Enfermedades"/>
    <s v="261291|10"/>
    <n v="28"/>
  </r>
  <r>
    <s v="Bib Central"/>
    <s v="Ciencia y Tecnología"/>
    <s v="Libro"/>
    <x v="0"/>
    <s v="Cardiología 2000 / Carlos A. Bertolasi ... [et al.]."/>
    <m/>
    <s v="Buenos Aires : Editorial Médica Panamericana, 1997-2000."/>
    <n v="2000"/>
    <x v="0"/>
    <s v="950-06-5068-1 (O.C.)"/>
    <s v="Cardiologia ; Diagnostico Fisico ; Enfermedades Cardiacas ; Sindromes"/>
    <x v="7"/>
    <x v="1"/>
    <n v="37755"/>
    <n v="40"/>
    <s v="070744"/>
    <s v="Cardiología 2000 / Carlos A. Bertolasi ... [et al.]."/>
    <n v="-2000"/>
    <s v="616 - Enfermedades"/>
    <s v="https://search.ebscohost.com/login.aspx?profile=eds&amp;custid=s9495846&amp;groupid=main&amp;authtype=ip,guest&amp;direct=true&amp;bquery=sab.000037755"/>
    <s v="BOAP"/>
    <s v="616.12"/>
    <s v="Enfermedades del corazon"/>
    <s v="Tecnología - Ciencias Aplicadas"/>
    <s v="610 - Medicina y salud"/>
    <s v="610 - Medicina y salud"/>
    <s v="Enfermedades"/>
    <s v="37755|40"/>
    <n v="52"/>
  </r>
  <r>
    <s v="Bib Central"/>
    <s v="Ciencia y Tecnología"/>
    <s v="Libro"/>
    <x v="0"/>
    <s v="Rehabilitación del paciente cardíaco / J. A. de, Velasco; J. J., Maureira."/>
    <s v="Velasco, J. A. de"/>
    <s v="Barcelona : Doyma, 1993."/>
    <n v="1993"/>
    <x v="0"/>
    <s v="84-7592-446-8"/>
    <s v="Calidad de Vida ; Fisiologia Del Ejercicio ; Rehabilitacion Cardiaca ; Rehabilitacion Cardiaca - Aspectos Psicologicos ; Terapia Ocupacional"/>
    <x v="7"/>
    <x v="1"/>
    <n v="34235"/>
    <n v="10"/>
    <s v="050742"/>
    <s v="Rehabilitación del paciente cardíaco / J. A. de, Velasco; J. J., Maureira."/>
    <n v="-2000"/>
    <s v="616 - Enfermedades"/>
    <s v="https://search.ebscohost.com/login.aspx?profile=eds&amp;custid=s9495846&amp;groupid=main&amp;authtype=ip,guest&amp;direct=true&amp;bquery=sab.000034235"/>
    <s v="BOAP"/>
    <s v="616.12"/>
    <s v="Enfermedades del corazon"/>
    <s v="Tecnología - Ciencias Aplicadas"/>
    <s v="610 - Medicina y salud"/>
    <s v="610 - Medicina y salud"/>
    <s v="Enfermedades"/>
    <s v="34235|10"/>
    <n v="50"/>
  </r>
  <r>
    <s v="Bib Central"/>
    <s v="Ciencia y Tecnología"/>
    <s v="Libro"/>
    <x v="0"/>
    <s v="Tópicos selectos en guías de manejo en enfermedades cardíacas y vasculares 2004 / [coord. editori"/>
    <m/>
    <s v="[Medellín] : Cardiología Clínica Medellín, 2004."/>
    <n v="2004"/>
    <x v="0"/>
    <s v="958-33-6285-9. --"/>
    <s v="Circulacion Sanguinea ; Enfermedades Cardiovasculares ; Medicina Basada En Evidencia ; Medicina Clinica ; Sistema Cardiovascular"/>
    <x v="7"/>
    <x v="2"/>
    <n v="5646"/>
    <n v="10"/>
    <s v="090587"/>
    <s v="Tópicos selectos en guías de manejo en enfermedades cardíacas y vasculares 2004 / [coord. editori"/>
    <n v="2004"/>
    <s v="616 - Enfermedades"/>
    <s v="https://search.ebscohost.com/login.aspx?profile=eds&amp;custid=s9495846&amp;groupid=main&amp;authtype=ip,guest&amp;direct=true&amp;bquery=sab.000005646"/>
    <s v="BOAP"/>
    <s v="616.12"/>
    <s v="Enfermedades del corazon"/>
    <s v="Tecnología - Ciencias Aplicadas"/>
    <s v="610 - Medicina y salud"/>
    <s v="610 - Medicina y salud"/>
    <s v="Enfermedades"/>
    <s v="5646|10"/>
    <n v="65"/>
  </r>
  <r>
    <s v="Bib Central"/>
    <s v="Ciencia y Tecnología"/>
    <s v="Libro"/>
    <x v="0"/>
    <s v="The heart speaks : a cardiologist reveals the secret language of healing / Mimi Guarneri."/>
    <s v="Guarneri, Mimi autor"/>
    <s v="New York, : Simon &amp; Schuster, ©2006"/>
    <n v="2006"/>
    <x v="0"/>
    <s v="9780743273121"/>
    <n v="0"/>
    <x v="7"/>
    <x v="2"/>
    <n v="269955"/>
    <n v="10"/>
    <s v="159912"/>
    <s v="The heart speaks : a cardiologist reveals the secret language of healing / Mimi Guarneri."/>
    <n v="2006"/>
    <s v="616 - Enfermedades"/>
    <s v="https://search.ebscohost.com/login.aspx?profile=eds&amp;custid=s9495846&amp;groupid=main&amp;authtype=ip,guest&amp;direct=true&amp;bquery=sab.000269955"/>
    <s v="BOAP"/>
    <s v="616.12"/>
    <s v="Enfermedades del corazon"/>
    <s v="Tecnología - Ciencias Aplicadas"/>
    <s v="610 - Medicina y salud"/>
    <s v="610 - Medicina y salud"/>
    <s v="Enfermedades"/>
    <s v="269955|10"/>
    <n v="1"/>
  </r>
  <r>
    <s v="Bib Central"/>
    <s v="Ciencia y Tecnología"/>
    <s v="Libro"/>
    <x v="0"/>
    <s v="Guía clínica de enfermería : cuidados cardiovasculares / Susan B. Stillwell, Edith McCarter Randa"/>
    <s v="Stillwell, Susan B."/>
    <s v="Madrid : Mosby / Doyma Libros, 1995."/>
    <n v="1995"/>
    <x v="0"/>
    <s v="84-8174-104-3"/>
    <s v="Enfermeria Cardiovascular ; Enfermeria de Cuidados Intensivos ; Sistema Cardiovascular"/>
    <x v="7"/>
    <x v="1"/>
    <n v="39562"/>
    <n v="20"/>
    <s v="058580"/>
    <s v="Guía clínica de enfermería : cuidados cardiovasculares / Susan B. Stillwell, Edith McCarter Randa"/>
    <n v="-2000"/>
    <s v="616 - Enfermedades"/>
    <s v="https://search.ebscohost.com/login.aspx?profile=eds&amp;custid=s9495846&amp;groupid=main&amp;authtype=ip,guest&amp;direct=true&amp;bquery=sab.000039562"/>
    <s v="BOAP"/>
    <s v="616.12"/>
    <s v="Enfermedades del corazon"/>
    <s v="Tecnología - Ciencias Aplicadas"/>
    <s v="610 - Medicina y salud"/>
    <s v="610 - Medicina y salud"/>
    <s v="Enfermedades"/>
    <s v="39562|20"/>
    <n v="32"/>
  </r>
  <r>
    <s v="Bib Central"/>
    <s v="Ciencia y Tecnología"/>
    <s v="Libro"/>
    <x v="0"/>
    <s v="Evidence-based cardiology / eds. Salim Yusuf ... [et al.]."/>
    <m/>
    <s v="London : BMJ Books, 2003."/>
    <n v="2003"/>
    <x v="1"/>
    <s v="0-7279-1699-8"/>
    <s v="Cardiologia ; Enfermedades Cardiovasculares ; Enfermedades Valvulares ; Medicina Basada En Evidencia ; Pericarditis"/>
    <x v="7"/>
    <x v="2"/>
    <n v="53659"/>
    <n v="20"/>
    <s v="081373"/>
    <s v="Evidence-based cardiology / eds. Salim Yusuf ... [et al.]."/>
    <n v="2003"/>
    <s v="616 - Enfermedades"/>
    <s v="https://search.ebscohost.com/login.aspx?profile=eds&amp;custid=s9495846&amp;groupid=main&amp;authtype=ip,guest&amp;direct=true&amp;bquery=sab.000053659"/>
    <s v="BOAP"/>
    <s v="616.12"/>
    <s v="Enfermedades del corazon"/>
    <s v="Tecnología - Ciencias Aplicadas"/>
    <s v="610 - Medicina y salud"/>
    <s v="610 - Medicina y salud"/>
    <s v="Enfermedades"/>
    <s v="53659|20"/>
    <n v="5"/>
  </r>
  <r>
    <s v="Bib Central"/>
    <s v="Ciencia y Tecnología"/>
    <s v="Libro"/>
    <x v="0"/>
    <s v="Interpretación de electrocardiogramas / ed. Bárbara McVan."/>
    <m/>
    <s v="Barcelona : Doyma, 1988."/>
    <n v="1988"/>
    <x v="0"/>
    <s v="84-7592-196-5"/>
    <s v="Electrocardiografia ; Enfermedades Cardiacas ; Enfermeria Cardiovascular"/>
    <x v="7"/>
    <x v="3"/>
    <n v="19510"/>
    <n v="10"/>
    <s v="040497"/>
    <s v="Interpretación de electrocardiogramas / ed. Bárbara McVan."/>
    <n v="-2000"/>
    <s v="616 - Enfermedades"/>
    <s v="https://search.ebscohost.com/login.aspx?profile=eds&amp;custid=s9495846&amp;groupid=main&amp;authtype=ip,guest&amp;direct=true&amp;bquery=sab.000019510"/>
    <s v="BOAP"/>
    <s v="616.12"/>
    <s v="Enfermedades del corazon"/>
    <s v="Tecnología - Ciencias Aplicadas"/>
    <s v="610 - Medicina y salud"/>
    <s v="610 - Medicina y salud"/>
    <s v="Enfermedades"/>
    <s v="19510|10"/>
    <n v="66"/>
  </r>
  <r>
    <s v="Bib Central"/>
    <s v="Ciencia y Tecnología"/>
    <s v="Libro"/>
    <x v="0"/>
    <s v="Enfermedades del corazón y de los vasos / Miguel Oyonarte ... [et al.] ; [prólogo Francisco Rojas"/>
    <m/>
    <s v="Santiago de Chile : Editorial Mediterráneo, 2013."/>
    <n v="2013"/>
    <x v="0"/>
    <s v="978-956-220-348-7"/>
    <s v="Cardiopatias ; Enfermedades Cardiovasculares ; Enfermedades Cardiovasculares ; Enfermedades Cardiovasculares ; Enfermedades Reumaticas ; Epidemiologia ; Insuficiencia Cardiaca"/>
    <x v="7"/>
    <x v="0"/>
    <n v="167683"/>
    <n v="30"/>
    <s v="148888"/>
    <s v="Enfermedades del corazón y de los vasos / Miguel Oyonarte ... [et al.] ; [prólogo Francisco Rojas"/>
    <n v="2013"/>
    <s v="616 - Enfermedades"/>
    <s v="https://search.ebscohost.com/login.aspx?profile=eds&amp;custid=s9495846&amp;groupid=main&amp;authtype=ip,guest&amp;direct=true&amp;bquery=sab.000167683"/>
    <s v="BOAP"/>
    <s v="616.12"/>
    <s v="Enfermedades del corazon"/>
    <s v="Tecnología - Ciencias Aplicadas"/>
    <s v="610 - Medicina y salud"/>
    <s v="610 - Medicina y salud"/>
    <s v="Enfermedades"/>
    <s v="167683|30"/>
    <n v="37"/>
  </r>
  <r>
    <s v="Bib Central"/>
    <s v="Ciencia y Tecnología"/>
    <s v="Libro"/>
    <x v="0"/>
    <s v="Heart disease : a textbook of cardiovascular medicine / ed. Eugene Braunwald."/>
    <m/>
    <s v="Philadelphia : W.B. Saunders Company, 1988."/>
    <n v="1988"/>
    <x v="1"/>
    <s v="0-7216-1953-3"/>
    <s v="Enfermedad Coronaria ; Enfermedades Cardiacas ; Enfermedades Cardiovasculares"/>
    <x v="7"/>
    <x v="3"/>
    <n v="42434"/>
    <n v="10"/>
    <s v="063517"/>
    <s v="Heart disease : a textbook of cardiovascular medicine / ed. Eugene Braunwald."/>
    <n v="-2000"/>
    <s v="616 - Enfermedades"/>
    <s v="https://search.ebscohost.com/login.aspx?profile=eds&amp;custid=s9495846&amp;groupid=main&amp;authtype=ip,guest&amp;direct=true&amp;bquery=sab.000042434"/>
    <s v="BOAP"/>
    <s v="616.12"/>
    <s v="Enfermedades del corazon"/>
    <s v="Tecnología - Ciencias Aplicadas"/>
    <s v="610 - Medicina y salud"/>
    <s v="610 - Medicina y salud"/>
    <s v="Enfermedades"/>
    <s v="42434|10"/>
    <n v="17"/>
  </r>
  <r>
    <s v="Bib Central"/>
    <s v="Ciencia y Tecnología"/>
    <s v="Libro"/>
    <x v="0"/>
    <s v="Braunwald’s heart disease : a textbook of cardiovascular medicine / editores Douglas L. Mann [y ot"/>
    <m/>
    <s v="Philadelphia, PA : Elsevier/Saunders, ©2015."/>
    <n v="2015"/>
    <x v="1"/>
    <s v="9780323294294 (international edition)"/>
    <s v="Arteriosclerosis ; Biologia Molecular ; Cardiologia ; Corazon ; Enfermedad Coronaria ; Examen Fisico (Medicina) ; Sistema Cardiovascular"/>
    <x v="7"/>
    <x v="0"/>
    <n v="167274"/>
    <n v="20"/>
    <s v="151663"/>
    <s v="Braunwald’s heart disease : a textbook of cardiovascular medicine / editores Douglas L. Mann [y ot"/>
    <n v="2015"/>
    <s v="616 - Enfermedades"/>
    <s v="https://search.ebscohost.com/login.aspx?profile=eds&amp;custid=s9495846&amp;groupid=main&amp;authtype=ip,guest&amp;direct=true&amp;bquery=sab.000167274"/>
    <s v="BOAP"/>
    <s v="616.12"/>
    <s v="Enfermedades del corazon"/>
    <s v="Tecnología - Ciencias Aplicadas"/>
    <s v="610 - Medicina y salud"/>
    <s v="610 - Medicina y salud"/>
    <s v="Enfermedades"/>
    <s v="167274|20"/>
    <n v="7"/>
  </r>
  <r>
    <s v="Bib Central"/>
    <s v="Ciencia y Tecnología"/>
    <s v="Libro"/>
    <x v="0"/>
    <s v="EL corazón : estructura normal y patológica / Robert H. Anderson B., Anton E. Becker ; rev.ver.esp"/>
    <s v="Anderson B., Robert H."/>
    <s v="Barcelona : Mosby ; Doyma Libros, 1994."/>
    <n v="1994"/>
    <x v="0"/>
    <s v="84-8174-036-5 (O.C.)"/>
    <s v="Corazon ; Enfermedades Cardiacas ; Trasplantes de Corazon"/>
    <x v="7"/>
    <x v="1"/>
    <n v="35792"/>
    <n v="10"/>
    <s v="052743"/>
    <s v="EL corazón : estructura normal y patológica / Robert H. Anderson B., Anton E. Becker ; rev.ver.esp"/>
    <n v="-2000"/>
    <s v="616 - Enfermedades"/>
    <s v="https://search.ebscohost.com/login.aspx?profile=eds&amp;custid=s9495846&amp;groupid=main&amp;authtype=ip,guest&amp;direct=true&amp;bquery=sab.000035792"/>
    <s v="BOAP"/>
    <s v="616.12"/>
    <s v="Enfermedades del corazon"/>
    <s v="Tecnología - Ciencias Aplicadas"/>
    <s v="610 - Medicina y salud"/>
    <s v="610 - Medicina y salud"/>
    <s v="Enfermedades"/>
    <s v="35792|10"/>
    <n v="29"/>
  </r>
  <r>
    <s v="Bib Central"/>
    <s v="Ciencia y Tecnología"/>
    <s v="Libro"/>
    <x v="0"/>
    <s v="Current diagnosis and treatment in cardiology / ed. Michael H. Crawford."/>
    <m/>
    <s v="New York : McGraw-Hill Companies, 2003."/>
    <n v="2003"/>
    <x v="1"/>
    <s v="0-07-121212-4"/>
    <s v="Cardiologia ; Enfermedades Cardiacas ; Medicina Interna"/>
    <x v="7"/>
    <x v="2"/>
    <n v="53465"/>
    <n v="10"/>
    <s v="081098"/>
    <s v="Current diagnosis and treatment in cardiology / ed. Michael H. Crawford."/>
    <n v="2003"/>
    <s v="616 - Enfermedades"/>
    <s v="https://search.ebscohost.com/login.aspx?profile=eds&amp;custid=s9495846&amp;groupid=main&amp;authtype=ip,guest&amp;direct=true&amp;bquery=sab.000053465"/>
    <s v="BOAP"/>
    <s v="616.12"/>
    <s v="Enfermedades del corazon"/>
    <s v="Tecnología - Ciencias Aplicadas"/>
    <s v="610 - Medicina y salud"/>
    <s v="610 - Medicina y salud"/>
    <s v="Enfermedades"/>
    <s v="53465|10"/>
    <n v="39"/>
  </r>
  <r>
    <s v="Bib Central"/>
    <s v="Ciencia y Tecnología"/>
    <s v="Libro"/>
    <x v="0"/>
    <s v="Braunwald's heart disease : a textbook of cardiovascular medicine / edición Douglas L. Mann ... [et"/>
    <m/>
    <s v="Philadelphia : Saunders Company, 2008."/>
    <n v="2008"/>
    <x v="1"/>
    <s v="978-1-4160-6106-1"/>
    <s v="Arteriosclerosis ; Biologia Molecular ; Cardiologia ; Corazon ; Enfermedad Coronaria ; Examen Fisico (Medicina) ; Sistema Cardiovascular"/>
    <x v="7"/>
    <x v="2"/>
    <n v="28834"/>
    <n v="10"/>
    <s v="105464"/>
    <s v="Braunwald's heart disease : a textbook of cardiovascular medicine / edición Douglas L. Mann ... [et"/>
    <n v="2008"/>
    <s v="616 - Enfermedades"/>
    <s v="https://search.ebscohost.com/login.aspx?profile=eds&amp;custid=s9495846&amp;groupid=main&amp;authtype=ip,guest&amp;direct=true&amp;bquery=sab.000028834"/>
    <s v="BOAP"/>
    <s v="616.12"/>
    <s v="Enfermedades del corazon"/>
    <s v="Tecnología - Ciencias Aplicadas"/>
    <s v="610 - Medicina y salud"/>
    <s v="610 - Medicina y salud"/>
    <s v="Enfermedades"/>
    <s v="28834|10"/>
    <n v="46"/>
  </r>
  <r>
    <s v="Bib Central"/>
    <s v="Ciencia y Tecnología"/>
    <s v="Libro"/>
    <x v="0"/>
    <s v="Lecciones prácticas de electrocardiografía / Hugo Villarroel Ábrego."/>
    <s v="Villarroel- Ábrego, Hugo autor"/>
    <s v="Bogotá : Distribuna Editorial, ©2015."/>
    <n v="2015"/>
    <x v="0"/>
    <s v="9789588813394"/>
    <n v="0"/>
    <x v="7"/>
    <x v="0"/>
    <n v="265290"/>
    <n v="10"/>
    <s v="156408"/>
    <s v="Lecciones prácticas de electrocardiografía / Hugo Villarroel Ábrego."/>
    <n v="2015"/>
    <s v="616 - Enfermedades"/>
    <s v="https://search.ebscohost.com/login.aspx?profile=eds&amp;custid=s9495846&amp;groupid=main&amp;authtype=ip,guest&amp;direct=true&amp;bquery=sab.000265290"/>
    <s v="BOAP"/>
    <s v="616.12"/>
    <s v="Enfermedades del corazon"/>
    <s v="Tecnología - Ciencias Aplicadas"/>
    <s v="610 - Medicina y salud"/>
    <s v="610 - Medicina y salud"/>
    <s v="Enfermedades"/>
    <s v="265290|10"/>
    <n v="18"/>
  </r>
  <r>
    <s v="Bib Central"/>
    <s v="Ciencia y Tecnología"/>
    <s v="Libro"/>
    <x v="0"/>
    <s v="Muerte súbita cardíaca / A. Bayés de Luna ; colab. J. Guindo Soldevila."/>
    <s v="Bayés de Luna, A."/>
    <s v="Barcelona : Doyma, 1990."/>
    <n v="1990"/>
    <x v="0"/>
    <s v="84-7592-282-1"/>
    <s v="Cardiologia ; Enfermedades Cardiacas ; Epidemiologia ; Muerte Repentina"/>
    <x v="7"/>
    <x v="3"/>
    <n v="42446"/>
    <n v="10"/>
    <s v="063666"/>
    <s v="Muerte súbita cardíaca / A. Bayés de Luna ; colab. J. Guindo Soldevila."/>
    <n v="-2000"/>
    <s v="616 - Enfermedades"/>
    <s v="https://search.ebscohost.com/login.aspx?profile=eds&amp;custid=s9495846&amp;groupid=main&amp;authtype=ip,guest&amp;direct=true&amp;bquery=sab.000042446"/>
    <s v="BOAP"/>
    <s v="616.12"/>
    <s v="Enfermedades del corazon"/>
    <s v="Tecnología - Ciencias Aplicadas"/>
    <s v="610 - Medicina y salud"/>
    <s v="610 - Medicina y salud"/>
    <s v="Enfermedades"/>
    <s v="42446|10"/>
    <n v="5"/>
  </r>
  <r>
    <s v="Bib Central"/>
    <s v="Ciencia y Tecnología"/>
    <s v="Libro"/>
    <x v="0"/>
    <s v="Trastornos cardiovasculares / Mary M., Canobbio."/>
    <s v="Canobbio, Mary M."/>
    <s v="Barcelona : Doyma ; Times Mirror de España. División Mosby, 1993."/>
    <n v="1993"/>
    <x v="0"/>
    <s v="84-7592-467-0"/>
    <s v="Cardiologia - Tratamiento ; Enfermedades Cardiovasculares - Diagnostico ; Farmacologia Cardiovascular"/>
    <x v="7"/>
    <x v="1"/>
    <n v="29942"/>
    <n v="10"/>
    <s v="043780"/>
    <s v="Trastornos cardiovasculares / Mary M., Canobbio."/>
    <n v="-2000"/>
    <s v="616 - Enfermedades"/>
    <s v="https://search.ebscohost.com/login.aspx?profile=eds&amp;custid=s9495846&amp;groupid=main&amp;authtype=ip,guest&amp;direct=true&amp;bquery=sab.000029942"/>
    <s v="BOAP"/>
    <s v="616.12"/>
    <s v="Enfermedades del corazon"/>
    <s v="Tecnología - Ciencias Aplicadas"/>
    <s v="610 - Medicina y salud"/>
    <s v="610 - Medicina y salud"/>
    <s v="Enfermedades"/>
    <s v="29942|10"/>
    <n v="31"/>
  </r>
  <r>
    <s v="Bib Central"/>
    <s v="Ciencia y Tecnología"/>
    <s v="Libro"/>
    <x v="0"/>
    <s v="TC y RM cardiovascular : fundamentos clínicos / editores Gastón A. Rodríguez Granillo, Estela Gó"/>
    <m/>
    <s v="Buenos Aires : Ediciones Journal, ©2014."/>
    <n v="2014"/>
    <x v="0"/>
    <s v="9789871981236"/>
    <n v="0"/>
    <x v="7"/>
    <x v="0"/>
    <n v="265288"/>
    <n v="10"/>
    <s v="156410"/>
    <s v="TC y RM cardiovascular : fundamentos clínicos / editores Gastón A. Rodríguez Granillo, Estela Gó"/>
    <n v="2014"/>
    <s v="616 - Enfermedades"/>
    <s v="https://search.ebscohost.com/login.aspx?profile=eds&amp;custid=s9495846&amp;groupid=main&amp;authtype=ip,guest&amp;direct=true&amp;bquery=sab.000265288"/>
    <s v="BOAP"/>
    <s v="616.12"/>
    <s v="Enfermedades del corazon"/>
    <s v="Tecnología - Ciencias Aplicadas"/>
    <s v="610 - Medicina y salud"/>
    <s v="610 - Medicina y salud"/>
    <s v="Enfermedades"/>
    <s v="265288|10"/>
    <n v="1"/>
  </r>
  <r>
    <s v="Bib Central"/>
    <s v="Ciencia y Tecnología"/>
    <s v="Libro"/>
    <x v="0"/>
    <s v="Textbook of cardiovascular medicine / ed. Eric J. Topol ... [et al.]."/>
    <m/>
    <s v="Philadelphia : Lippincott Williams &amp; Wilkins, 2002."/>
    <n v="2002"/>
    <x v="1"/>
    <s v="0-7817-3225-5"/>
    <s v="Cardiologia ; Corazon ; Electrofisiologia ; Enfermedades Cardiacas ; Enfermedades Cardiovascular ; Enfermedades Cardiovasculares"/>
    <x v="7"/>
    <x v="2"/>
    <n v="53513"/>
    <n v="20"/>
    <s v="081156"/>
    <s v="Textbook of cardiovascular medicine / ed. Eric J. Topol ... [et al.]."/>
    <n v="2002"/>
    <s v="616 - Enfermedades"/>
    <s v="https://search.ebscohost.com/login.aspx?profile=eds&amp;custid=s9495846&amp;groupid=main&amp;authtype=ip,guest&amp;direct=true&amp;bquery=sab.000053513"/>
    <s v="BOAP"/>
    <s v="616.12"/>
    <s v="Enfermedades del corazon"/>
    <s v="Tecnología - Ciencias Aplicadas"/>
    <s v="610 - Medicina y salud"/>
    <s v="610 - Medicina y salud"/>
    <s v="Enfermedades"/>
    <s v="53513|20"/>
    <n v="19"/>
  </r>
  <r>
    <s v="Bib Central"/>
    <s v="Ciencia y Tecnología"/>
    <s v="Libro"/>
    <x v="0"/>
    <s v="Cardiopatía hipertensiva / Miguel María Iriarte Ezkurdia ... [et al.]."/>
    <m/>
    <s v="Madrid : Harcourt Brace, 1997."/>
    <n v="1997"/>
    <x v="0"/>
    <s v="84-8174-254-6"/>
    <s v="Cardiologia ; Enfermedades Cardiacas ; Enfermedades Cardiacas ; Hipertension ; Hipertension ; Trastornos de la Circulacion Sanguinea"/>
    <x v="7"/>
    <x v="1"/>
    <n v="64273"/>
    <n v="10"/>
    <s v="106412"/>
    <s v="Cardiopatía hipertensiva / Miguel María Iriarte Ezkurdia ... [et al.]."/>
    <n v="-2000"/>
    <s v="616 - Enfermedades"/>
    <s v="https://search.ebscohost.com/login.aspx?profile=eds&amp;custid=s9495846&amp;groupid=main&amp;authtype=ip,guest&amp;direct=true&amp;bquery=sab.000064273"/>
    <s v="BOAP"/>
    <s v="616.12"/>
    <s v="Enfermedades del corazon"/>
    <s v="Tecnología - Ciencias Aplicadas"/>
    <s v="610 - Medicina y salud"/>
    <s v="610 - Medicina y salud"/>
    <s v="Enfermedades"/>
    <s v="64273|10"/>
    <n v="32"/>
  </r>
  <r>
    <s v="Bib Central"/>
    <s v="Ciencia y Tecnología"/>
    <s v="Libro"/>
    <x v="0"/>
    <s v="Enfermedades cardiovaculaes y cerebrovasculares en las Américas 2000 / Fundación Interamericana de"/>
    <s v="Fundación Interamericana del Corazón"/>
    <s v="Dallas : Fundación Interamericana del Corazón OMS, 2001."/>
    <n v="2001"/>
    <x v="0"/>
    <s v="1-896242-44-3"/>
    <s v="Apoplejia ; Enfermedad Cerebrovascular ; Enfermedad Coronaria ; Enfermedades Cardiovasculares ; Enfermedades Vasculares ; Infarto Cardiaco"/>
    <x v="7"/>
    <x v="2"/>
    <n v="15167"/>
    <n v="10"/>
    <s v="101913"/>
    <s v="Enfermedades cardiovaculaes y cerebrovasculares en las Américas 2000 / Fundación Interamericana de"/>
    <n v="2001"/>
    <s v="616 - Enfermedades"/>
    <s v="https://search.ebscohost.com/login.aspx?profile=eds&amp;custid=s9495846&amp;groupid=main&amp;authtype=ip,guest&amp;direct=true&amp;bquery=sab.000015167"/>
    <s v="BOAP"/>
    <s v="616.12"/>
    <s v="Enfermedades del corazon"/>
    <s v="Tecnología - Ciencias Aplicadas"/>
    <s v="610 - Medicina y salud"/>
    <s v="610 - Medicina y salud"/>
    <s v="Enfermedades"/>
    <s v="15167|10"/>
    <n v="21"/>
  </r>
  <r>
    <s v="Bib Central"/>
    <s v="Ciencia y Tecnología"/>
    <s v="Libro"/>
    <x v="0"/>
    <s v="Cardiología / eds. Ricardo H. Rozo Uribe ... [et al.]."/>
    <m/>
    <s v="Santafé de Bogotá : Sociedad Colombiana de cardiología, 1999."/>
    <n v="1999"/>
    <x v="0"/>
    <s v="958-95601-1-3"/>
    <s v="Arritmia ; Arteria Pulmonar ; Cardiologia ; Electrofisiologia ; Electrtocardiografia ; Enfermedades Cardiacas ; Enfermedades Cardiovasculares ; Insuficiencia Cardiaca"/>
    <x v="7"/>
    <x v="1"/>
    <n v="42395"/>
    <n v="10"/>
    <s v="063511"/>
    <s v="Cardiología / eds. Ricardo H. Rozo Uribe ... [et al.]."/>
    <n v="-2000"/>
    <s v="616 - Enfermedades"/>
    <s v="https://search.ebscohost.com/login.aspx?profile=eds&amp;custid=s9495846&amp;groupid=main&amp;authtype=ip,guest&amp;direct=true&amp;bquery=sab.000042395"/>
    <s v="BOAP"/>
    <s v="616.12"/>
    <s v="Enfermedades del corazon"/>
    <s v="Tecnología - Ciencias Aplicadas"/>
    <s v="610 - Medicina y salud"/>
    <s v="610 - Medicina y salud"/>
    <s v="Enfermedades"/>
    <s v="42395|10"/>
    <n v="171"/>
  </r>
  <r>
    <s v="Bib Central"/>
    <s v="Ciencia y Tecnología"/>
    <s v="Libro"/>
    <x v="0"/>
    <s v="Disfunción cardiocirculatoria / Germán Pinzón Ordoñez, Elkin Adrian Niño Galeano y Edgar Herná"/>
    <s v="Pinzón Ordoñez, Germán"/>
    <s v="Manizales : Instituto de Segurois Sociales ; Ascofame, 1998."/>
    <n v="1998"/>
    <x v="0"/>
    <s v="958-8078-07-5"/>
    <s v="Cardiologia ; Enfermedades Cardiacas ; Enfermedades Cardiacas ; Medicina Interna"/>
    <x v="7"/>
    <x v="1"/>
    <n v="48699"/>
    <n v="10"/>
    <s v="073518"/>
    <s v="Disfunción cardiocirculatoria / Germán Pinzón Ordoñez, Elkin Adrian Niño Galeano y Edgar Herná"/>
    <n v="-2000"/>
    <s v="616 - Enfermedades"/>
    <s v="https://search.ebscohost.com/login.aspx?profile=eds&amp;custid=s9495846&amp;groupid=main&amp;authtype=ip,guest&amp;direct=true&amp;bquery=sab.000048699"/>
    <s v="BOAP"/>
    <s v="616.12"/>
    <s v="Enfermedades del corazon"/>
    <s v="Tecnología - Ciencias Aplicadas"/>
    <s v="610 - Medicina y salud"/>
    <s v="610 - Medicina y salud"/>
    <s v="Enfermedades"/>
    <s v="48699|10"/>
    <n v="8"/>
  </r>
  <r>
    <s v="Bib Central"/>
    <s v="Tesis"/>
    <s v="Tesis electrónicas"/>
    <x v="0"/>
    <s v="Afrontamiento cognitivo y adaptación de padres o madres con hijos en post-operatorio de cardiopatí"/>
    <s v="Monroy Garzón, Adriana Marcela autor"/>
    <s v="Chía : Universidad de la Sabana, 2010."/>
    <n v="2010"/>
    <x v="0"/>
    <m/>
    <m/>
    <x v="7"/>
    <x v="2"/>
    <n v="140698"/>
    <n v="20"/>
    <s v="TE05158"/>
    <s v="Afrontamiento cognitivo y adaptación de padres o madres con hijos en post-operatorio de cardiopatí"/>
    <n v="2010"/>
    <s v="616 - Enfermedades"/>
    <s v="https://search.ebscohost.com/login.aspx?profile=eds&amp;custid=s9495846&amp;groupid=main&amp;authtype=ip,guest&amp;direct=true&amp;bquery=sab.000140698"/>
    <s v="BOAP"/>
    <s v="616.12"/>
    <s v="X - En línea"/>
    <s v="X - Otras colecciones sin clasificar"/>
    <s v="X - Otras colecciones sin clasificar"/>
    <s v="X - Otras colecciones sin clasificar"/>
    <s v="X - Otras colecciones sin clasificar"/>
    <s v="140698|20"/>
    <n v="1"/>
  </r>
  <r>
    <s v="Bib Central"/>
    <s v="Tesis"/>
    <s v="Tesis electrónicas"/>
    <x v="0"/>
    <s v="Infección en niños desnutridos llevados a corrección quirúrgica de cardiopatia congenita y que r"/>
    <s v="Ramos Pinilla, María Constanza autor"/>
    <s v="Chía : Universidad de la Sabana, 2010."/>
    <n v="2010"/>
    <x v="0"/>
    <m/>
    <m/>
    <x v="7"/>
    <x v="2"/>
    <n v="140648"/>
    <n v="20"/>
    <s v="TE05165"/>
    <s v="Infección en niños desnutridos llevados a corrección quirúrgica de cardiopatia congenita y que r"/>
    <n v="2010"/>
    <s v="616 - Enfermedades"/>
    <s v="https://search.ebscohost.com/login.aspx?profile=eds&amp;custid=s9495846&amp;groupid=main&amp;authtype=ip,guest&amp;direct=true&amp;bquery=sab.000140648"/>
    <s v="BOAP"/>
    <s v="616.12"/>
    <s v="X - En línea"/>
    <s v="X - Otras colecciones sin clasificar"/>
    <s v="X - Otras colecciones sin clasificar"/>
    <s v="X - Otras colecciones sin clasificar"/>
    <s v="X - Otras colecciones sin clasificar"/>
    <s v="140648|20"/>
    <n v="1"/>
  </r>
  <r>
    <s v="Bib Central"/>
    <s v="Ciencia y Tecnología"/>
    <s v="Libro"/>
    <x v="0"/>
    <s v="Electrocardiografía práctica / Galen S. Wagner y David G. Strauss ; traducción AMR Scientific Tra"/>
    <s v="Wagner, Galen S. 1939- autor"/>
    <s v="Barcelona : Wolters Kluwer Health, ©2014. Lippincott Williams &amp; Wilkins."/>
    <n v="2014"/>
    <x v="0"/>
    <s v="9788416004201"/>
    <s v="Arritmias Cardiacas ; Cardiologia ; Cardiopatias ; Electrocardiografia ; Enfermedades Cardiacas"/>
    <x v="7"/>
    <x v="0"/>
    <n v="182446"/>
    <n v="20"/>
    <s v="154373"/>
    <s v="Electrocardiografía práctica / Galen S. Wagner y David G. Strauss ; traducción AMR Scientific Tra"/>
    <n v="2014"/>
    <s v="616 - Enfermedades"/>
    <s v="https://search.ebscohost.com/login.aspx?profile=eds&amp;custid=s9495846&amp;groupid=main&amp;authtype=ip,guest&amp;direct=true&amp;bquery=sab.000182446"/>
    <s v="BOAP"/>
    <s v="616.12075"/>
    <s v="Enfermedades del corazon"/>
    <s v="Tecnología - Ciencias Aplicadas"/>
    <s v="610 - Medicina y salud"/>
    <s v="610 - Medicina y salud"/>
    <s v="Enfermedades"/>
    <s v="182446|20"/>
    <n v="55"/>
  </r>
  <r>
    <s v="Bib Central"/>
    <s v="Ciencia y Tecnología"/>
    <s v="Libro"/>
    <x v="0"/>
    <s v="Josephson's clinical cardiac electrophysiology : techniques and interpretations / Mark E. Josephson."/>
    <s v="Josephson, Mark E. autor"/>
    <s v="Philadelphia : Wolters Kluwer, ©2016."/>
    <n v="2016"/>
    <x v="1"/>
    <s v="9781451187410"/>
    <s v="Arritmia ; Corazon ; Electrocardiografia ; Sistema de Conduccion Cardiaca"/>
    <x v="7"/>
    <x v="0"/>
    <n v="182397"/>
    <n v="10"/>
    <s v="153840"/>
    <s v="Josephson's clinical cardiac electrophysiology : techniques and interpretations / Mark E. Josephson."/>
    <n v="2016"/>
    <s v="616 - Enfermedades"/>
    <s v="https://search.ebscohost.com/login.aspx?profile=eds&amp;custid=s9495846&amp;groupid=main&amp;authtype=ip,guest&amp;direct=true&amp;bquery=sab.000182397"/>
    <s v="BOAP"/>
    <s v="616.1207547"/>
    <s v="Iglesias orientales"/>
    <s v="Tecnología - Ciencias Aplicadas"/>
    <s v="610 - Medicina y salud"/>
    <s v="610 - Medicina y salud"/>
    <s v="Enfermedades"/>
    <s v="182397|10"/>
    <n v="1"/>
  </r>
  <r>
    <s v="Biblioteca Alterna"/>
    <s v="Ciencia y Tecnología"/>
    <s v="Libro"/>
    <x v="0"/>
    <s v="The revolutionary cholesterol breakthrough : how to eat everything you want and have your heart than"/>
    <s v="Kowalski, Robert E."/>
    <s v="Kansas City, Mo. : Andrews and McMeel, 1996."/>
    <n v="1996"/>
    <x v="1"/>
    <s v="0-8362-1044-1"/>
    <s v="Colesterol ; Hipercolesteremia - Prevencion ; Hipercolesteremia - Terapia Dietetica"/>
    <x v="7"/>
    <x v="1"/>
    <n v="34363"/>
    <n v="10"/>
    <s v="050903"/>
    <s v="The revolutionary cholesterol breakthrough : how to eat everything you want and have your heart than"/>
    <n v="-2000"/>
    <s v="616 - Enfermedades"/>
    <s v="https://search.ebscohost.com/login.aspx?profile=eds&amp;custid=s9495846&amp;groupid=main&amp;authtype=ip,guest&amp;direct=true&amp;bquery=sab.000034363"/>
    <s v="BOAP"/>
    <s v="616.1205"/>
    <s v="Enfermedades cardíacas"/>
    <s v="Tecnología - Ciencias Aplicadas"/>
    <s v="610 - Medicina y salud"/>
    <s v="610 - Medicina y salud"/>
    <s v="Enfermedades"/>
    <s v="34363|10"/>
    <n v="1"/>
  </r>
  <r>
    <s v="Bib Central"/>
    <s v="Ciencia y Tecnología"/>
    <s v="Libro"/>
    <x v="0"/>
    <s v="Exploración cardiovascular : bases fisiopatológicas / Erick Alexánderson Rosas ; editor José Lui"/>
    <s v="Alexánderson Rosas, Erik"/>
    <s v="México : Editorial El Manual Moderno, 2010."/>
    <n v="2010"/>
    <x v="0"/>
    <s v="978-907-448-036-8"/>
    <s v="Enfermedades Cardiovasculares ; Enfermedades Cardiovasculares ; Manifestaciones Cardiologicas de Enfermedades Generales"/>
    <x v="7"/>
    <x v="2"/>
    <n v="127551"/>
    <n v="20"/>
    <s v="123320"/>
    <s v="Exploración cardiovascular : bases fisiopatológicas / Erick Alexánderson Rosas ; editor José Lui"/>
    <n v="2010"/>
    <s v="616 - Enfermedades"/>
    <s v="https://search.ebscohost.com/login.aspx?profile=eds&amp;custid=s9495846&amp;groupid=main&amp;authtype=ip,guest&amp;direct=true&amp;bquery=sab.000127551"/>
    <s v="BOAP"/>
    <s v="616.12075"/>
    <s v="Enfermedades del corazon"/>
    <s v="Tecnología - Ciencias Aplicadas"/>
    <s v="610 - Medicina y salud"/>
    <s v="610 - Medicina y salud"/>
    <s v="Enfermedades"/>
    <s v="127551|20"/>
    <n v="53"/>
  </r>
  <r>
    <s v="Bib Central"/>
    <s v="Ciencia y Tecnología"/>
    <s v="Libro"/>
    <x v="0"/>
    <s v="Manual de electrocardiografía / Juan José Arango Escobar."/>
    <s v="Arango Escobar, Juan José"/>
    <s v="Medellín : Corporación para Investigaciones Biológicas-CIB, 1996."/>
    <n v="1996"/>
    <x v="0"/>
    <m/>
    <s v="Electrocardiografia ; Enfermedades Cardiacas"/>
    <x v="7"/>
    <x v="1"/>
    <n v="37207"/>
    <n v="10"/>
    <s v="044902"/>
    <s v="Manual de electrocardiografía / Juan José Arango Escobar."/>
    <n v="-2000"/>
    <s v="616 - Enfermedades"/>
    <s v="https://search.ebscohost.com/login.aspx?profile=eds&amp;custid=s9495846&amp;groupid=main&amp;authtype=ip,guest&amp;direct=true&amp;bquery=sab.000037207"/>
    <s v="BOAP"/>
    <s v="616.1207547"/>
    <s v="Iglesias orientales"/>
    <s v="Tecnología - Ciencias Aplicadas"/>
    <s v="610 - Medicina y salud"/>
    <s v="610 - Medicina y salud"/>
    <s v="Enfermedades"/>
    <s v="37207|10"/>
    <n v="73"/>
  </r>
  <r>
    <s v="Bib Central"/>
    <s v="Ciencia y Tecnología"/>
    <s v="Libro"/>
    <x v="0"/>
    <s v="Electrocardiografía básica : del trazado al paciente / Hernado Matiz Camacho y Oscar Gutiérrez de"/>
    <s v="Matiz Camacho, Hernando"/>
    <s v="Bogotá : Universidad del Bosque. Escuela Colombiana de Medicina, 2004."/>
    <n v="2004"/>
    <x v="0"/>
    <s v="958-8077-15-X"/>
    <s v="Cardiologia ; Corazon ; Electrocardiografia"/>
    <x v="7"/>
    <x v="2"/>
    <n v="58940"/>
    <n v="30"/>
    <s v="064051"/>
    <s v="Electrocardiografía básica : del trazado al paciente / Hernado Matiz Camacho y Oscar Gutiérrez de"/>
    <n v="2004"/>
    <s v="616 - Enfermedades"/>
    <s v="https://search.ebscohost.com/login.aspx?profile=eds&amp;custid=s9495846&amp;groupid=main&amp;authtype=ip,guest&amp;direct=true&amp;bquery=sab.000058940"/>
    <s v="BOAP"/>
    <s v="616.1207547"/>
    <s v="Iglesias orientales"/>
    <s v="Tecnología - Ciencias Aplicadas"/>
    <s v="610 - Medicina y salud"/>
    <s v="610 - Medicina y salud"/>
    <s v="Enfermedades"/>
    <s v="58940|30"/>
    <n v="142"/>
  </r>
  <r>
    <s v="Bib Central"/>
    <s v="Ciencia y Tecnología"/>
    <s v="Libro"/>
    <x v="0"/>
    <s v="Principios de rehabilitación cardíaca / Eulogio Pleguezuelos Cobo ... [et al.]."/>
    <m/>
    <s v="Madrid : Editorial Medica Panamericana, 2011."/>
    <n v="2011"/>
    <x v="0"/>
    <s v="978-84-9835-277-1"/>
    <s v="Corazon ; Enfermos Cardiacos ; Sistema Cardiovascular ; Sistema Cardiovascular"/>
    <x v="7"/>
    <x v="0"/>
    <n v="143390"/>
    <n v="30"/>
    <s v="140518"/>
    <s v="Principios de rehabilitación cardíaca / Eulogio Pleguezuelos Cobo ... [et al.]."/>
    <n v="2011"/>
    <s v="616 - Enfermedades"/>
    <s v="https://search.ebscohost.com/login.aspx?profile=eds&amp;custid=s9495846&amp;groupid=main&amp;authtype=ip,guest&amp;direct=true&amp;bquery=sab.000143390"/>
    <s v="BOAP"/>
    <s v="616.1203"/>
    <s v="Enfermedades cardíacas"/>
    <s v="Tecnología - Ciencias Aplicadas"/>
    <s v="610 - Medicina y salud"/>
    <s v="610 - Medicina y salud"/>
    <s v="Enfermedades"/>
    <s v="143390|30"/>
    <n v="134"/>
  </r>
  <r>
    <s v="Bib Central"/>
    <s v="Ciencia y Tecnología"/>
    <s v="Libro"/>
    <x v="0"/>
    <s v="EKG plain and simple / Karen M. Ellis."/>
    <s v="Ellis, Karen M."/>
    <s v="Upper Saddle River, N.J. : Pearson Education, 2007."/>
    <n v="2007"/>
    <x v="1"/>
    <s v="0-13-170814-7"/>
    <s v="Electrocardiografia ; Electrodiagnostico ; Electrofisiologia ; Enfermedad Coronaria ; Enfermedad Coronaria ; Enfermedades Cardiacas ; Enfermedades Cardiacas"/>
    <x v="7"/>
    <x v="2"/>
    <n v="20424"/>
    <n v="10"/>
    <s v="104486"/>
    <s v="EKG plain and simple / Karen M. Ellis."/>
    <n v="2007"/>
    <s v="616 - Enfermedades"/>
    <s v="https://search.ebscohost.com/login.aspx?profile=eds&amp;custid=s9495846&amp;groupid=main&amp;authtype=ip,guest&amp;direct=true&amp;bquery=sab.000020424"/>
    <s v="BOAP"/>
    <s v="616.120754"/>
    <s v="Balistocardiografía"/>
    <s v="Tecnología - Ciencias Aplicadas"/>
    <s v="610 - Medicina y salud"/>
    <s v="610 - Medicina y salud"/>
    <s v="Enfermedades"/>
    <s v="20424|10"/>
    <n v="94"/>
  </r>
  <r>
    <s v="Bib Central"/>
    <s v="Ciencia y Tecnología"/>
    <s v="Libro"/>
    <x v="0"/>
    <s v="Introducción a la electrocardiografía : método autodidacta de interpretación del ECG / Dale B. D"/>
    <s v="Dubin, Dale B."/>
    <s v="Barcelona : SpringerÁverlag Ibérica, 1993 (impresión de 1994)."/>
    <n v="1993"/>
    <x v="0"/>
    <s v="84-07-00130-9"/>
    <s v="Electrocardiografia ; Enfermedades Cardiacas ; Infarto Cardiaco"/>
    <x v="7"/>
    <x v="1"/>
    <n v="32014"/>
    <n v="30"/>
    <s v="047752"/>
    <s v="Introducción a la electrocardiografía : método autodidacta de interpretación del ECG / Dale B. D"/>
    <n v="-2000"/>
    <s v="616 - Enfermedades"/>
    <s v="https://search.ebscohost.com/login.aspx?profile=eds&amp;custid=s9495846&amp;groupid=main&amp;authtype=ip,guest&amp;direct=true&amp;bquery=sab.000032014"/>
    <s v="BOAP"/>
    <s v="616.1207547"/>
    <s v="Iglesias orientales"/>
    <s v="Tecnología - Ciencias Aplicadas"/>
    <s v="610 - Medicina y salud"/>
    <s v="610 - Medicina y salud"/>
    <s v="Enfermedades"/>
    <s v="32014|30"/>
    <n v="89"/>
  </r>
  <r>
    <s v="Bib Central"/>
    <s v="Colec Autores Unisabana"/>
    <s v="Libro"/>
    <x v="0"/>
    <s v="Manual de electrocardiografía Básica / Clímaco de J. Pérez Molina, Carlos Pacheco Cuenta Victori"/>
    <s v="Pérez Molina, Clímaco de J. autor"/>
    <s v="Chía : Universidad de La Sabana ; Ecoe Ediciones, ©2019"/>
    <n v="2019"/>
    <x v="0"/>
    <s v="9789587718546"/>
    <n v="0"/>
    <x v="7"/>
    <x v="0"/>
    <n v="275551"/>
    <n v="10"/>
    <s v="163781"/>
    <s v="Manual de electrocardiografía Básica / Clímaco de J. Pérez Molina, Carlos Pacheco Cuenta Victori"/>
    <n v="2019"/>
    <s v="616 - Enfermedades"/>
    <s v="https://search.ebscohost.com/login.aspx?profile=eds&amp;custid=s9495846&amp;groupid=main&amp;authtype=ip,guest&amp;direct=true&amp;bquery=sab.000275551"/>
    <s v="BOAP"/>
    <s v="616.1207547"/>
    <s v="Iglesias orientales"/>
    <s v="Tecnología - Ciencias Aplicadas"/>
    <s v="610 - Medicina y salud"/>
    <s v="610 - Medicina y salud"/>
    <s v="Enfermedades"/>
    <s v="275551|10"/>
    <n v="13"/>
  </r>
  <r>
    <s v="Bib Central"/>
    <s v="Ciencia y Tecnología"/>
    <s v="Libro"/>
    <x v="0"/>
    <s v="Dubin : interpretación de ECG / Dubin Dale ; traducción Ernesto Lasso de la Vega."/>
    <s v="Dubin, Dale 1940-"/>
    <s v="Florida : Cover Publishing Company, 2007."/>
    <n v="2007"/>
    <x v="0"/>
    <s v="978-0-912912-25-7"/>
    <s v="Electrocardiografia ; Electrodiagnostico ; Enfermedades Cardiacas"/>
    <x v="7"/>
    <x v="2"/>
    <n v="64544"/>
    <n v="30"/>
    <s v="106899"/>
    <s v="Dubin : interpretación de ECG / Dubin Dale ; traducción Ernesto Lasso de la Vega."/>
    <n v="2007"/>
    <s v="616 - Enfermedades"/>
    <s v="https://search.ebscohost.com/login.aspx?profile=eds&amp;custid=s9495846&amp;groupid=main&amp;authtype=ip,guest&amp;direct=true&amp;bquery=sab.000064544"/>
    <s v="BOAP"/>
    <s v="616.1207547"/>
    <s v="Iglesias orientales"/>
    <s v="Tecnología - Ciencias Aplicadas"/>
    <s v="610 - Medicina y salud"/>
    <s v="610 - Medicina y salud"/>
    <s v="Enfermedades"/>
    <s v="64544|30"/>
    <n v="177"/>
  </r>
  <r>
    <s v="Bib Central"/>
    <s v="Ciencia y Tecnología"/>
    <s v="Libro"/>
    <x v="0"/>
    <s v="Manual de electrocardiografía / Juan José Arango E."/>
    <s v="Arango Escobar, Juan José"/>
    <s v="Medellín : Corporación para Investigaciones Biológicas - CIB, 2003."/>
    <n v="2003"/>
    <x v="0"/>
    <s v="958-9400-65-5"/>
    <s v="Arritmia ; Cardiologia ; Corazon ; Electrocardiografia"/>
    <x v="7"/>
    <x v="2"/>
    <n v="54859"/>
    <n v="20"/>
    <s v="083248"/>
    <s v="Manual de electrocardiografía / Juan José Arango E."/>
    <n v="2003"/>
    <s v="616 - Enfermedades"/>
    <s v="https://search.ebscohost.com/login.aspx?profile=eds&amp;custid=s9495846&amp;groupid=main&amp;authtype=ip,guest&amp;direct=true&amp;bquery=sab.000054859"/>
    <s v="BOAP"/>
    <s v="616.1207547"/>
    <s v="Iglesias orientales"/>
    <s v="Tecnología - Ciencias Aplicadas"/>
    <s v="610 - Medicina y salud"/>
    <s v="610 - Medicina y salud"/>
    <s v="Enfermedades"/>
    <s v="54859|20"/>
    <n v="117"/>
  </r>
  <r>
    <s v="Bib Central"/>
    <s v="Ciencia y Tecnología"/>
    <s v="Libro"/>
    <x v="0"/>
    <s v="Electrocardiografía clínica / Carlos Castellano Reyes, Miguel A. Pérez de Juan Romero, Juan Salva"/>
    <s v="Castellano Reyes, Carlos"/>
    <s v="Madrid : Mosby ; Doyma Libros, 1996."/>
    <n v="1996"/>
    <x v="0"/>
    <s v="84-8174-133-7"/>
    <s v="Electrocardiografia ; Enfermedades Cardiacas"/>
    <x v="7"/>
    <x v="1"/>
    <n v="35659"/>
    <n v="10"/>
    <s v="052583"/>
    <s v="Electrocardiografía clínica / Carlos Castellano Reyes, Miguel A. Pérez de Juan Romero, Juan Salva"/>
    <n v="-2000"/>
    <s v="616 - Enfermedades"/>
    <s v="https://search.ebscohost.com/login.aspx?profile=eds&amp;custid=s9495846&amp;groupid=main&amp;authtype=ip,guest&amp;direct=true&amp;bquery=sab.000035659"/>
    <s v="BOAP"/>
    <s v="616.1207547"/>
    <s v="Iglesias orientales"/>
    <s v="Tecnología - Ciencias Aplicadas"/>
    <s v="610 - Medicina y salud"/>
    <s v="610 - Medicina y salud"/>
    <s v="Enfermedades"/>
    <s v="35659|10"/>
    <n v="27"/>
  </r>
  <r>
    <s v="Bib Central"/>
    <s v="Ciencia y Tecnología"/>
    <s v="Libro"/>
    <x v="0"/>
    <s v="Interpretación del ECG : su dominio rápido y exacto / Dale Davis ; ilustrado por Patrick Turner, L"/>
    <s v="Davis, Dale autor"/>
    <s v="Buenos Aires : Editorial Médica Panamericana, ©2007 (impresión 2014)."/>
    <n v="2007"/>
    <x v="0"/>
    <s v="9789500603331"/>
    <s v="Arritmia ; Cardiologia ; Corazon ; Electrocardiografia ; Enfermedades Cardiacas ; Frecuencia Cardiaca"/>
    <x v="7"/>
    <x v="2"/>
    <n v="168910"/>
    <n v="30"/>
    <s v="153640"/>
    <s v="Interpretación del ECG : su dominio rápido y exacto / Dale Davis ; ilustrado por Patrick Turner, L"/>
    <n v="2007"/>
    <s v="616 - Enfermedades"/>
    <s v="https://search.ebscohost.com/login.aspx?profile=eds&amp;custid=s9495846&amp;groupid=main&amp;authtype=ip,guest&amp;direct=true&amp;bquery=sab.000168910"/>
    <s v="BOAP"/>
    <s v="616.12075"/>
    <s v="Enfermedades del corazon"/>
    <s v="Tecnología - Ciencias Aplicadas"/>
    <s v="610 - Medicina y salud"/>
    <s v="610 - Medicina y salud"/>
    <s v="Enfermedades"/>
    <s v="168910|30"/>
    <n v="99"/>
  </r>
  <r>
    <s v="Bib Central"/>
    <s v="Ciencia y Tecnología"/>
    <s v="Libro"/>
    <x v="0"/>
    <s v="Electrocardiografía / : aspectos claves / Juan Jose Arango Escobar, Luis Fernando Pava Molano y Pab"/>
    <s v="Arango Escobar, Juan José autor"/>
    <s v="Medellín : Corporación para investigaciones biológicas, 2011."/>
    <n v="2011"/>
    <x v="0"/>
    <s v="9789589076606"/>
    <s v="Arritmia ; Cardiologia ; Corazon ; Electrocardiografia ; Electrocardiografos"/>
    <x v="7"/>
    <x v="0"/>
    <n v="177427"/>
    <n v="10"/>
    <s v="150981"/>
    <s v="Electrocardiografía / : aspectos claves / Juan Jose Arango Escobar, Luis Fernando Pava Molano y Pab"/>
    <n v="2011"/>
    <s v="616 - Enfermedades"/>
    <s v="https://search.ebscohost.com/login.aspx?profile=eds&amp;custid=s9495846&amp;groupid=main&amp;authtype=ip,guest&amp;direct=true&amp;bquery=sab.000177427"/>
    <s v="BOAP"/>
    <s v="616.1207547"/>
    <s v="Iglesias orientales"/>
    <s v="Tecnología - Ciencias Aplicadas"/>
    <s v="610 - Medicina y salud"/>
    <s v="610 - Medicina y salud"/>
    <s v="Enfermedades"/>
    <s v="177427|10"/>
    <n v="91"/>
  </r>
  <r>
    <s v="Bib Central"/>
    <s v="Ciencia y Tecnología"/>
    <s v="Libro"/>
    <x v="0"/>
    <s v="Atlas de ecocardiografía en 3D / Edward A. Gill ; [traducción Liliana Velasco]."/>
    <s v="Gill. Edward A."/>
    <s v="Venezuela : Amolca, 2014."/>
    <n v="2014"/>
    <x v="0"/>
    <s v="978-958-8816-48-7"/>
    <s v="Ecocardiografia ; Ecocardiografia En Tres Dimensiones ; Radiologia Medica ; Valvulas Cardiacas"/>
    <x v="7"/>
    <x v="0"/>
    <n v="167718"/>
    <n v="10"/>
    <s v="148940"/>
    <s v="Atlas de ecocardiografía en 3D / Edward A. Gill ; [traducción Liliana Velasco]."/>
    <n v="2014"/>
    <s v="616 - Enfermedades"/>
    <s v="https://search.ebscohost.com/login.aspx?profile=eds&amp;custid=s9495846&amp;groupid=main&amp;authtype=ip,guest&amp;direct=true&amp;bquery=sab.000167718"/>
    <s v="BOAP"/>
    <s v="616.1207547"/>
    <s v="Iglesias orientales"/>
    <s v="Tecnología - Ciencias Aplicadas"/>
    <s v="610 - Medicina y salud"/>
    <s v="610 - Medicina y salud"/>
    <s v="Enfermedades"/>
    <s v="167718|10"/>
    <n v="1"/>
  </r>
  <r>
    <s v="Bib Central"/>
    <s v="Ciencia y Tecnología"/>
    <s v="Libro"/>
    <x v="0"/>
    <s v="Guía clínica de enfermería : electrocardiografía / Mary Boudreau Conover."/>
    <s v="Conover, Mary Boudreau"/>
    <s v="Madrid : Mosby ; Doyma Libros, 1995."/>
    <n v="1995"/>
    <x v="0"/>
    <s v="84-8086-156-8"/>
    <s v="Electrocardiografia ; Electrodiagnostico ; Enfermedades Cardiacas ; Infarto Cardiaco ; Marcapasos Artificial"/>
    <x v="7"/>
    <x v="1"/>
    <n v="34351"/>
    <n v="10"/>
    <s v="050888"/>
    <s v="Guía clínica de enfermería : electrocardiografía / Mary Boudreau Conover."/>
    <n v="-2000"/>
    <s v="616 - Enfermedades"/>
    <s v="https://search.ebscohost.com/login.aspx?profile=eds&amp;custid=s9495846&amp;groupid=main&amp;authtype=ip,guest&amp;direct=true&amp;bquery=sab.000034351"/>
    <s v="BOAP"/>
    <s v="616.1207547"/>
    <s v="Iglesias orientales"/>
    <s v="Tecnología - Ciencias Aplicadas"/>
    <s v="610 - Medicina y salud"/>
    <s v="610 - Medicina y salud"/>
    <s v="Enfermedades"/>
    <s v="34351|10"/>
    <n v="93"/>
  </r>
  <r>
    <s v="Bib Central"/>
    <s v="Ciencia y Tecnología"/>
    <s v="Libro"/>
    <x v="0"/>
    <s v="Fisiopatología de las cardiopatías : un proyecto conjunto de estudiantes y profesores de medicina"/>
    <s v="Lilly, Leonard S."/>
    <s v="Barcelona : Wolters Kluwer, Lippincott Williams &amp; Wilkins, 2009."/>
    <n v="2009"/>
    <x v="0"/>
    <s v="978-84-96921-10-8"/>
    <s v="Corazon ; Corazon"/>
    <x v="7"/>
    <x v="2"/>
    <n v="256315"/>
    <n v="10"/>
    <s v="144396"/>
    <s v="Fisiopatología de las cardiopatías : un proyecto conjunto de estudiantes y profesores de medicina"/>
    <n v="2009"/>
    <s v="616 - Enfermedades"/>
    <s v="https://search.ebscohost.com/login.aspx?profile=eds&amp;custid=s9495846&amp;groupid=main&amp;authtype=ip,guest&amp;direct=true&amp;bquery=sab.000256315"/>
    <s v="BOAP"/>
    <s v="616.1207"/>
    <s v="Enfermedades del corazon"/>
    <s v="Tecnología - Ciencias Aplicadas"/>
    <s v="610 - Medicina y salud"/>
    <s v="610 - Medicina y salud"/>
    <s v="Enfermedades"/>
    <s v="256315|10"/>
    <n v="82"/>
  </r>
  <r>
    <s v="Bib Central"/>
    <s v="Ciencia y Tecnología"/>
    <s v="Libro"/>
    <x v="0"/>
    <s v="Aprender a interpretar el electrocardiograma : manual para estudiantes de ciencias de la salud / F."/>
    <s v="Montero Pérez, F. Javier autor"/>
    <s v="Barcelona : Elsevier, ©2015."/>
    <n v="2015"/>
    <x v="0"/>
    <s v="9788490228555"/>
    <s v="Electrocardiografia ; Electrodiagnostico ; Electrofisiologia ; Enfermedades Cardiacas"/>
    <x v="7"/>
    <x v="0"/>
    <n v="182442"/>
    <n v="10"/>
    <s v="153870"/>
    <s v="Aprender a interpretar el electrocardiograma : manual para estudiantes de ciencias de la salud / F."/>
    <n v="2015"/>
    <s v="616 - Enfermedades"/>
    <s v="https://search.ebscohost.com/login.aspx?profile=eds&amp;custid=s9495846&amp;groupid=main&amp;authtype=ip,guest&amp;direct=true&amp;bquery=sab.000182442"/>
    <s v="BOAP"/>
    <s v="616.1207547"/>
    <s v="Iglesias orientales"/>
    <s v="Tecnología - Ciencias Aplicadas"/>
    <s v="610 - Medicina y salud"/>
    <s v="610 - Medicina y salud"/>
    <s v="Enfermedades"/>
    <s v="182442|10"/>
    <n v="96"/>
  </r>
  <r>
    <s v="Bib Central"/>
    <s v="Ciencia y Tecnología"/>
    <s v="Libro"/>
    <x v="0"/>
    <s v="Ecocardiografía : en enfermedad cardiaca congénita pediátrica y de adultos / editores, Benjamin W"/>
    <m/>
    <s v="Venezuela : Amolc, 2014."/>
    <n v="2014"/>
    <x v="0"/>
    <s v="978-958-8816-23-4"/>
    <s v="Cardiopatia Congenita ; Ecocardiografia ; Enfermedades Hereditarias Del Corazon En Ninos"/>
    <x v="7"/>
    <x v="0"/>
    <n v="167710"/>
    <n v="10"/>
    <s v="149001"/>
    <s v="Ecocardiografía : en enfermedad cardiaca congénita pediátrica y de adultos / editores, Benjamin W"/>
    <n v="2014"/>
    <s v="616 - Enfermedades"/>
    <s v="https://search.ebscohost.com/login.aspx?profile=eds&amp;custid=s9495846&amp;groupid=main&amp;authtype=ip,guest&amp;direct=true&amp;bquery=sab.000167710"/>
    <s v="BOAP"/>
    <s v="616.1207543"/>
    <s v="Videos documentales"/>
    <s v="Tecnología - Ciencias Aplicadas"/>
    <s v="610 - Medicina y salud"/>
    <s v="610 - Medicina y salud"/>
    <s v="Enfermedades"/>
    <s v="167710|10"/>
    <n v="3"/>
  </r>
  <r>
    <s v="Bib Central"/>
    <s v="Ciencia y Tecnología"/>
    <s v="Libro"/>
    <x v="0"/>
    <s v="Semiología electrocardiográfica / A. Casellas Bernat."/>
    <s v="Casellas Bernat, A."/>
    <s v="Barcelona : Editorial JIMS, 1965."/>
    <n v="1965"/>
    <x v="0"/>
    <m/>
    <s v="Electrocardiografia ; Electrofisiologia ; Semiologia (Medicina)"/>
    <x v="7"/>
    <x v="4"/>
    <n v="31068"/>
    <n v="10"/>
    <s v="033326"/>
    <s v="Semiología electrocardiográfica / A. Casellas Bernat."/>
    <n v="-2000"/>
    <s v="616 - Enfermedades"/>
    <s v="https://search.ebscohost.com/login.aspx?profile=eds&amp;custid=s9495846&amp;groupid=main&amp;authtype=ip,guest&amp;direct=true&amp;bquery=sab.000031068"/>
    <s v="BOAP"/>
    <s v="616.1207547"/>
    <s v="Iglesias orientales"/>
    <s v="Tecnología - Ciencias Aplicadas"/>
    <s v="610 - Medicina y salud"/>
    <s v="610 - Medicina y salud"/>
    <s v="Enfermedades"/>
    <s v="31068|10"/>
    <n v="71"/>
  </r>
  <r>
    <s v="Bib Central"/>
    <s v="Ciencia y Tecnología"/>
    <s v="Libro"/>
    <x v="0"/>
    <s v="Ecocardiografía de Feigenbaum / William F. Armstrong y Thomas Ryan."/>
    <s v="Armstrong, William M"/>
    <s v="Barcelona : Lippincott Williams &amp; Wilkins, 2011."/>
    <n v="2011"/>
    <x v="0"/>
    <s v="978-84-96921-82-5"/>
    <s v="Corazon ; Ecocardiografia ; Vectorcardiografia"/>
    <x v="7"/>
    <x v="0"/>
    <n v="166621"/>
    <n v="10"/>
    <s v="146688"/>
    <s v="Ecocardiografía de Feigenbaum / William F. Armstrong y Thomas Ryan."/>
    <n v="2011"/>
    <s v="616 - Enfermedades"/>
    <s v="https://search.ebscohost.com/login.aspx?profile=eds&amp;custid=s9495846&amp;groupid=main&amp;authtype=ip,guest&amp;direct=true&amp;bquery=sab.000166621"/>
    <s v="BOAP"/>
    <s v="616.1207547"/>
    <s v="Iglesias orientales"/>
    <s v="Tecnología - Ciencias Aplicadas"/>
    <s v="610 - Medicina y salud"/>
    <s v="610 - Medicina y salud"/>
    <s v="Enfermedades"/>
    <s v="166621|10"/>
    <n v="17"/>
  </r>
  <r>
    <s v="Bib Central"/>
    <s v="Ciencia y Tecnología"/>
    <s v="Libro"/>
    <x v="0"/>
    <s v="Guía práctica de ecocardiografía - Doppler / J.L. Martí Cartaya."/>
    <s v="Martí Cartaya, J.L."/>
    <s v="Madrid : Editorial Marban, 1988."/>
    <n v="1988"/>
    <x v="0"/>
    <s v="84-7101-104-2"/>
    <s v="Diagnostico Ultrasonico ; Ecocardiografia ; Enfermedades Cardiovasculares"/>
    <x v="7"/>
    <x v="3"/>
    <n v="42990"/>
    <n v="10"/>
    <s v="064420"/>
    <s v="Guía práctica de ecocardiografía - Doppler / J.L. Martí Cartaya."/>
    <n v="-2000"/>
    <s v="616 - Enfermedades"/>
    <s v="https://search.ebscohost.com/login.aspx?profile=eds&amp;custid=s9495846&amp;groupid=main&amp;authtype=ip,guest&amp;direct=true&amp;bquery=sab.000042990"/>
    <s v="BOAP"/>
    <s v="616.1207543"/>
    <s v="Videos documentales"/>
    <s v="Tecnología - Ciencias Aplicadas"/>
    <s v="610 - Medicina y salud"/>
    <s v="610 - Medicina y salud"/>
    <s v="Enfermedades"/>
    <s v="42990|10"/>
    <n v="20"/>
  </r>
  <r>
    <s v="Bib Central"/>
    <s v="Ciencia y Tecnología"/>
    <s v="Libro"/>
    <x v="0"/>
    <s v="Electrocardiografía / Mary Boudreau Conover ; tr. José Luis Agud Aparicio y Consuelo de Dios Perri"/>
    <s v="Conover, Mary Boudreau"/>
    <s v="Madrid : Editorial McGraw-Hill Interamericana, 1992."/>
    <n v="1992"/>
    <x v="0"/>
    <s v="84-7615-891-2"/>
    <s v="Electrocardiografia ; Enfermedades Cardiacas ; Marcapasos Artificial"/>
    <x v="7"/>
    <x v="1"/>
    <n v="29377"/>
    <n v="10"/>
    <s v="042658"/>
    <s v="Electrocardiografía / Mary Boudreau Conover ; tr. José Luis Agud Aparicio y Consuelo de Dios Perri"/>
    <n v="-2000"/>
    <s v="616 - Enfermedades"/>
    <s v="https://search.ebscohost.com/login.aspx?profile=eds&amp;custid=s9495846&amp;groupid=main&amp;authtype=ip,guest&amp;direct=true&amp;bquery=sab.000029377"/>
    <s v="BOAP"/>
    <s v="616.1207547"/>
    <s v="Iglesias orientales"/>
    <s v="Tecnología - Ciencias Aplicadas"/>
    <s v="610 - Medicina y salud"/>
    <s v="610 - Medicina y salud"/>
    <s v="Enfermedades"/>
    <s v="29377|10"/>
    <n v="62"/>
  </r>
  <r>
    <s v="Bib Central"/>
    <s v="Ciencia y Tecnología"/>
    <s v="Libro"/>
    <x v="0"/>
    <s v="Manual de electrocardiografía y electroencefalografía / Guillermo Franco Salazar ; editor Martín"/>
    <s v="Franco Salazar, Guillermo"/>
    <s v="México : Editorial El Manual Moderno, 2007."/>
    <n v="2007"/>
    <x v="0"/>
    <s v="970-729-255-5"/>
    <s v="Electrocardiografia ; Electrodiagnostico ; Electroencefalografia"/>
    <x v="7"/>
    <x v="2"/>
    <n v="127542"/>
    <n v="10"/>
    <s v="123324"/>
    <s v="Manual de electrocardiografía y electroencefalografía / Guillermo Franco Salazar ; editor Martín"/>
    <n v="2007"/>
    <s v="616 - Enfermedades"/>
    <s v="https://search.ebscohost.com/login.aspx?profile=eds&amp;custid=s9495846&amp;groupid=main&amp;authtype=ip,guest&amp;direct=true&amp;bquery=sab.000127542"/>
    <s v="BOAP"/>
    <s v="616.1207547"/>
    <s v="Iglesias orientales"/>
    <s v="Tecnología - Ciencias Aplicadas"/>
    <s v="610 - Medicina y salud"/>
    <s v="610 - Medicina y salud"/>
    <s v="Enfermedades"/>
    <s v="127542|10"/>
    <n v="124"/>
  </r>
  <r>
    <s v="Bib Central"/>
    <s v="Ciencia y Tecnología"/>
    <s v="Libro"/>
    <x v="0"/>
    <s v="Pathophysiology of heart disease : a collaborative project of medical students and faculty / Ed. Leo"/>
    <m/>
    <s v="Baltimore : Lippincott Williams &amp; Wilkins, 2007."/>
    <n v="2007"/>
    <x v="1"/>
    <s v="0-7817-6321-5"/>
    <s v="Arritmia ; Aterosclerosis ; Cateterismo ; Enfermedad Coronaria ; Enfermedades Cardiacas ; Enfermedades Cardiovasculares ; Hipertension ; Pericardio"/>
    <x v="7"/>
    <x v="2"/>
    <n v="13791"/>
    <n v="10"/>
    <s v="101135"/>
    <s v="Pathophysiology of heart disease : a collaborative project of medical students and faculty / Ed. Leo"/>
    <n v="2007"/>
    <s v="616 - Enfermedades"/>
    <s v="https://search.ebscohost.com/login.aspx?profile=eds&amp;custid=s9495846&amp;groupid=main&amp;authtype=ip,guest&amp;direct=true&amp;bquery=sab.000013791"/>
    <s v="BOAP"/>
    <s v="616.1207"/>
    <s v="Enfermedades del corazon"/>
    <s v="Tecnología - Ciencias Aplicadas"/>
    <s v="610 - Medicina y salud"/>
    <s v="610 - Medicina y salud"/>
    <s v="Enfermedades"/>
    <s v="13791|10"/>
    <n v="25"/>
  </r>
  <r>
    <s v="Bib Central"/>
    <s v="Ciencia y Tecnología"/>
    <s v="Libro"/>
    <x v="0"/>
    <s v="Ecocardiografía : la guía esencial / editor, Carlos A. Roldan ; traducción, Antonio Díez Herranz"/>
    <m/>
    <s v="Barcelona : Lippincott Williams &amp; Wilkins, 2012."/>
    <n v="2012"/>
    <x v="0"/>
    <s v="978-84-15684-22-0"/>
    <s v="Corazon ; Ecocardiografia"/>
    <x v="7"/>
    <x v="0"/>
    <n v="166636"/>
    <n v="10"/>
    <s v="146814"/>
    <s v="Ecocardiografía : la guía esencial / editor, Carlos A. Roldan ; traducción, Antonio Díez Herranz"/>
    <n v="2012"/>
    <s v="616 - Enfermedades"/>
    <s v="https://search.ebscohost.com/login.aspx?profile=eds&amp;custid=s9495846&amp;groupid=main&amp;authtype=ip,guest&amp;direct=true&amp;bquery=sab.000166636"/>
    <s v="BOAP"/>
    <s v="616.1207543"/>
    <s v="Videos documentales"/>
    <s v="Tecnología - Ciencias Aplicadas"/>
    <s v="610 - Medicina y salud"/>
    <s v="610 - Medicina y salud"/>
    <s v="Enfermedades"/>
    <s v="166636|10"/>
    <n v="14"/>
  </r>
  <r>
    <s v="Bib Central"/>
    <s v="Ciencia y Tecnología"/>
    <s v="Libro"/>
    <x v="0"/>
    <s v="Tratado de neumología / Alfred P. Fishman ; rev. pról. Alberto Agustí Vidal ; tr. Carlos Agustí"/>
    <s v="Fishman, Alfred P."/>
    <s v="Barcelona : Ediciones Doyma, 1991."/>
    <n v="1991"/>
    <x v="0"/>
    <s v="84-7592-345-3 (O.C.)"/>
    <s v="Aparato Respiratorio ; Enfermedades de Los Pulmones ; Enfermedades Respiratorias ; Neumonia"/>
    <x v="7"/>
    <x v="1"/>
    <n v="5326"/>
    <n v="10"/>
    <s v="072350"/>
    <s v="Tratado de neumología / Alfred P. Fishman ; rev. pról. Alberto Agustí Vidal ; tr. Carlos Agustí"/>
    <n v="-2000"/>
    <s v="616 - Enfermedades"/>
    <s v="https://search.ebscohost.com/login.aspx?profile=eds&amp;custid=s9495846&amp;groupid=main&amp;authtype=ip,guest&amp;direct=true&amp;bquery=sab.000005326"/>
    <s v="BOAP"/>
    <s v="616.241"/>
    <s v="Neumonía"/>
    <s v="Tecnología - Ciencias Aplicadas"/>
    <s v="610 - Medicina y salud"/>
    <s v="610 - Medicina y salud"/>
    <s v="Enfermedades"/>
    <s v="5326|10"/>
    <n v="66"/>
  </r>
  <r>
    <s v="Depósito Chía"/>
    <s v="Hemeroteca"/>
    <s v="Seriadas"/>
    <x v="1"/>
    <s v="Chest : the cardiopulmonary and critical care journal."/>
    <m/>
    <s v="Northbrook : American College of Chest Physicians."/>
    <n v="1998"/>
    <x v="1"/>
    <s v="0012-3692"/>
    <s v="Enfermedades Cardiacas ; Enfermedades de Los Pulmones ; Enfermedades de Los Pulmones ; Enfermedades Toracicas ; Medicina Interna"/>
    <x v="7"/>
    <x v="1"/>
    <n v="879"/>
    <n v="970"/>
    <s v="R-045717"/>
    <s v="Chest : the cardiopulmonary and critical care journal."/>
    <n v="-2000"/>
    <s v="616 - Enfermedades"/>
    <s v="https://search.ebscohost.com/login.aspx?profile=eds&amp;custid=s9495846&amp;groupid=main&amp;authtype=ip,guest&amp;direct=true&amp;bquery=sab.000000879"/>
    <s v="BOAP"/>
    <s v="616.2"/>
    <s v="Enfermedades del sistema respiratorio"/>
    <s v="Tecnología - Ciencias Aplicadas"/>
    <s v="610 - Medicina y salud"/>
    <s v="610 - Medicina y salud"/>
    <s v="Enfermedades"/>
    <s v="879|970"/>
    <n v="1"/>
  </r>
  <r>
    <s v="Depósito Chía"/>
    <s v="Hemeroteca"/>
    <s v="Seriadas"/>
    <x v="1"/>
    <s v="American journal of respiratory and critical care medicine."/>
    <m/>
    <s v="New York : American Thoracic Society, 1998."/>
    <n v="1998"/>
    <x v="1"/>
    <s v="1073-449X"/>
    <s v="Aparato Respiratorio ; Biologia Humana ; Enfermedades Respiratorias ; Enfermedades Respiratorias ; Medicina ; Respiracion"/>
    <x v="7"/>
    <x v="1"/>
    <n v="882"/>
    <n v="20"/>
    <s v="R-025460"/>
    <s v="American journal of respiratory and critical care medicine."/>
    <n v="-2000"/>
    <s v="616 - Enfermedades"/>
    <s v="https://search.ebscohost.com/login.aspx?profile=eds&amp;custid=s9495846&amp;groupid=main&amp;authtype=ip,guest&amp;direct=true&amp;bquery=sab.000000882"/>
    <s v="BOAP"/>
    <s v="616.2"/>
    <s v="Enfermedades del sistema respiratorio"/>
    <s v="Tecnología - Ciencias Aplicadas"/>
    <s v="610 - Medicina y salud"/>
    <s v="610 - Medicina y salud"/>
    <s v="Enfermedades"/>
    <s v="882|20"/>
    <n v="1"/>
  </r>
  <r>
    <s v="Bib Central"/>
    <s v="Ciencia y Tecnología"/>
    <s v="Libro"/>
    <x v="0"/>
    <s v="Neumología / Cecilia Chaparro Mutis, Carlos Enrique Awad García, Carlos Arturo Torres Duque."/>
    <m/>
    <s v="Medellín : Corporacion para Investigaciones Biológicas, 1998."/>
    <n v="1998"/>
    <x v="0"/>
    <s v="958-9400-09-4"/>
    <s v="Asma ; Enfermedades de Los Pulmones ; Enfermedades Respiratorias ; Micosis ; Neoplasmas de Los Pulmones ; Neumonia ; Terapia Respiratoria"/>
    <x v="7"/>
    <x v="1"/>
    <n v="38082"/>
    <n v="70"/>
    <s v="083595"/>
    <s v="Neumología / Cecilia Chaparro Mutis, Carlos Enrique Awad García, Carlos Arturo Torres Duque."/>
    <n v="-2000"/>
    <s v="616 - Enfermedades"/>
    <s v="https://search.ebscohost.com/login.aspx?profile=eds&amp;custid=s9495846&amp;groupid=main&amp;authtype=ip,guest&amp;direct=true&amp;bquery=sab.000038082"/>
    <s v="BOAP"/>
    <s v="616.24"/>
    <s v="Enfermedades de los pulmones"/>
    <s v="Tecnología - Ciencias Aplicadas"/>
    <s v="610 - Medicina y salud"/>
    <s v="610 - Medicina y salud"/>
    <s v="Enfermedades"/>
    <s v="38082|70"/>
    <n v="267"/>
  </r>
  <r>
    <s v="Bib Central"/>
    <s v="Ciencia y Tecnología"/>
    <s v="Libro"/>
    <x v="0"/>
    <s v="Manejo integral de la vía aérea / Mario A. Valencia Tello."/>
    <s v="Valencia Tello, Mario A."/>
    <s v="México : Manual Moderno, 2006."/>
    <n v="2006"/>
    <x v="0"/>
    <s v="970-729-211-3"/>
    <s v="Aparato Respiratorio ; Enfermedades de la Traquea ; Insuficiencia Respiratoria ; Trastornos de la Respiracion"/>
    <x v="7"/>
    <x v="2"/>
    <n v="21354"/>
    <n v="30"/>
    <s v="112089"/>
    <s v="Manejo integral de la vía aérea / Mario A. Valencia Tello."/>
    <n v="2006"/>
    <s v="616 - Enfermedades"/>
    <s v="https://search.ebscohost.com/login.aspx?profile=eds&amp;custid=s9495846&amp;groupid=main&amp;authtype=ip,guest&amp;direct=true&amp;bquery=sab.000021354"/>
    <s v="BOAP"/>
    <s v="616.2"/>
    <s v="Enfermedades del sistema respiratorio"/>
    <s v="Tecnología - Ciencias Aplicadas"/>
    <s v="610 - Medicina y salud"/>
    <s v="610 - Medicina y salud"/>
    <s v="Enfermedades"/>
    <s v="21354|30"/>
    <n v="55"/>
  </r>
  <r>
    <s v="Bib Central"/>
    <s v="Ciencia y Tecnología"/>
    <s v="Libro"/>
    <x v="0"/>
    <s v="Pulmonary pathology / editado por Danis S. Zander y Carol F. Farver."/>
    <m/>
    <s v="Philadelphia : Churchill Livingstone Elsevier, ©2008."/>
    <n v="2008"/>
    <x v="1"/>
    <s v="9780443067419"/>
    <s v="Pulmones ; Pulmones ; Vasos Sanguineos"/>
    <x v="7"/>
    <x v="2"/>
    <n v="65434"/>
    <n v="10"/>
    <s v="111031"/>
    <s v="Pulmonary pathology / editado por Danis S. Zander y Carol F. Farver."/>
    <n v="2008"/>
    <s v="616 - Enfermedades"/>
    <s v="https://search.ebscohost.com/login.aspx?profile=eds&amp;custid=s9495846&amp;groupid=main&amp;authtype=ip,guest&amp;direct=true&amp;bquery=sab.000065434"/>
    <s v="BOAP"/>
    <s v="616.24"/>
    <s v="Enfermedades de los pulmones"/>
    <s v="Tecnología - Ciencias Aplicadas"/>
    <s v="610 - Medicina y salud"/>
    <s v="610 - Medicina y salud"/>
    <s v="Enfermedades"/>
    <s v="65434|10"/>
    <n v="48"/>
  </r>
  <r>
    <s v="Bib Central"/>
    <s v="Ciencia y Tecnología"/>
    <s v="Libro"/>
    <x v="0"/>
    <s v="Neumología / editores, Carlos Arturo Torres Duque... [y otros tres]."/>
    <m/>
    <s v="Medellín : Corporación para Investigaciones Biológicas, 2007."/>
    <n v="2007"/>
    <x v="0"/>
    <s v="9789589076224"/>
    <s v="Asma ; Enfermedades de Los Pulmones ; Enfermedades Respiratorias ; Micosis ; Neoplasmas de Los Pulmones ; Neumonia ; Terapia Respiratotia"/>
    <x v="7"/>
    <x v="2"/>
    <n v="141840"/>
    <n v="20"/>
    <s v="151232"/>
    <s v="Neumología / editores, Carlos Arturo Torres Duque... [y otros tres]."/>
    <n v="2007"/>
    <s v="616 - Enfermedades"/>
    <s v="https://search.ebscohost.com/login.aspx?profile=eds&amp;custid=s9495846&amp;groupid=main&amp;authtype=ip,guest&amp;direct=true&amp;bquery=sab.000141840"/>
    <s v="BOAP"/>
    <s v="616.24"/>
    <s v="Enfermedades de los pulmones"/>
    <s v="Tecnología - Ciencias Aplicadas"/>
    <s v="610 - Medicina y salud"/>
    <s v="610 - Medicina y salud"/>
    <s v="Enfermedades"/>
    <s v="141840|20"/>
    <n v="126"/>
  </r>
  <r>
    <s v="Bib Central"/>
    <s v="Ciencia y Tecnología"/>
    <s v="Libro"/>
    <x v="0"/>
    <s v="Textbook of respiratory medicine / ed. John F., Murray; ed. Jay A., Nadel."/>
    <s v="Murray, John F.,"/>
    <s v="Philadelphia, Penns. : W.B. Saunders Company, 1994."/>
    <n v="1994"/>
    <x v="1"/>
    <s v="0-7216-3890-2 (set)"/>
    <s v="Aparato Respiratorio - Enfermedades ; Pleura - Enfermedades ; Respiracion"/>
    <x v="7"/>
    <x v="1"/>
    <n v="32808"/>
    <n v="20"/>
    <s v="048825"/>
    <s v="Textbook of respiratory medicine / ed. John F., Murray; ed. Jay A., Nadel."/>
    <n v="-2000"/>
    <s v="616 - Enfermedades"/>
    <s v="https://search.ebscohost.com/login.aspx?profile=eds&amp;custid=s9495846&amp;groupid=main&amp;authtype=ip,guest&amp;direct=true&amp;bquery=sab.000032808"/>
    <s v="BOAP"/>
    <s v="616.2"/>
    <s v="Enfermedades del sistema respiratorio"/>
    <s v="Tecnología - Ciencias Aplicadas"/>
    <s v="610 - Medicina y salud"/>
    <s v="610 - Medicina y salud"/>
    <s v="Enfermedades"/>
    <s v="32808|20"/>
    <n v="8"/>
  </r>
  <r>
    <s v="Bib Central"/>
    <s v="Ciencia y Tecnología"/>
    <s v="Libro"/>
    <x v="0"/>
    <s v="EPOC : diagnóstico y tratamiento integral con énfasis en la rehabilitación pulmonar / Horacio Gir"/>
    <s v="Giraldo Estrada, Horacio autor"/>
    <s v="Bogotá : Editorial Medica internacional, ©2008."/>
    <n v="2008"/>
    <x v="0"/>
    <s v="9789589181973"/>
    <s v="Enfermedad Pulmonar Obstructiva Cronica ; Enfermedad Pulmonar Obstructiva Cronica ; Enfermedades Obstructivas de Los Pulmones ; Epidemiologia ; Fisiopatologia"/>
    <x v="7"/>
    <x v="2"/>
    <n v="168881"/>
    <n v="10"/>
    <s v="150119"/>
    <s v="EPOC : diagnóstico y tratamiento integral con énfasis en la rehabilitación pulmonar / Horacio Gir"/>
    <n v="2008"/>
    <s v="616 - Enfermedades"/>
    <s v="https://search.ebscohost.com/login.aspx?profile=eds&amp;custid=s9495846&amp;groupid=main&amp;authtype=ip,guest&amp;direct=true&amp;bquery=sab.000168881"/>
    <s v="BOAP"/>
    <s v="616.24"/>
    <s v="Enfermedades de los pulmones"/>
    <s v="Tecnología - Ciencias Aplicadas"/>
    <s v="610 - Medicina y salud"/>
    <s v="610 - Medicina y salud"/>
    <s v="Enfermedades"/>
    <s v="168881|10"/>
    <n v="99"/>
  </r>
  <r>
    <s v="Bib Central"/>
    <s v="Ciencia y Tecnología"/>
    <s v="Libro"/>
    <x v="0"/>
    <s v="Manejo integral del paciente con EPOC / ed. Horacio Giraldo Estrada."/>
    <m/>
    <s v="Santafé de Bogotá : Imp. Neira Impresores y Cía., 1993."/>
    <n v="1993"/>
    <x v="0"/>
    <s v="33-0094-2"/>
    <s v="Atencion Al Enfermo ; Bronquitis ; Enfermedades de Los Pulmones ; Oxigenoterapia"/>
    <x v="7"/>
    <x v="1"/>
    <n v="34209"/>
    <n v="10"/>
    <s v="050699"/>
    <s v="Manejo integral del paciente con EPOC / ed. Horacio Giraldo Estrada."/>
    <n v="-2000"/>
    <s v="616 - Enfermedades"/>
    <s v="https://search.ebscohost.com/login.aspx?profile=eds&amp;custid=s9495846&amp;groupid=main&amp;authtype=ip,guest&amp;direct=true&amp;bquery=sab.000034209"/>
    <s v="BOAP"/>
    <s v="616.24"/>
    <s v="Enfermedades de los pulmones"/>
    <s v="Tecnología - Ciencias Aplicadas"/>
    <s v="610 - Medicina y salud"/>
    <s v="610 - Medicina y salud"/>
    <s v="Enfermedades"/>
    <s v="34209|10"/>
    <n v="35"/>
  </r>
  <r>
    <s v="Bib Central"/>
    <s v="Ciencia y Tecnología"/>
    <s v="Libro"/>
    <x v="0"/>
    <s v="Rehabilitación integral en el paciente con enfermedad pulmonar obstructiva crónica / coordinadores"/>
    <m/>
    <s v="Madrid ; Buenos Aires : Editorial Médica Panamericana, 2008."/>
    <n v="2008"/>
    <x v="0"/>
    <s v="978-84-9835-096-8"/>
    <s v="Bronquitis ; Enfermedad Pulmonar Obstructiva Cronica"/>
    <x v="7"/>
    <x v="2"/>
    <n v="136469"/>
    <n v="20"/>
    <s v="129566"/>
    <s v="Rehabilitación integral en el paciente con enfermedad pulmonar obstructiva crónica / coordinadores"/>
    <n v="2008"/>
    <s v="616 - Enfermedades"/>
    <s v="https://search.ebscohost.com/login.aspx?profile=eds&amp;custid=s9495846&amp;groupid=main&amp;authtype=ip,guest&amp;direct=true&amp;bquery=sab.000136469"/>
    <s v="BOAP"/>
    <s v="616.24"/>
    <s v="Enfermedades de los pulmones"/>
    <s v="Tecnología - Ciencias Aplicadas"/>
    <s v="610 - Medicina y salud"/>
    <s v="610 - Medicina y salud"/>
    <s v="Enfermedades"/>
    <s v="136469|20"/>
    <n v="111"/>
  </r>
  <r>
    <s v="Bib Central"/>
    <s v="Ciencia y Tecnología"/>
    <s v="Libro"/>
    <x v="0"/>
    <s v="Harrison’s pulmonary and critical care medicine / editado por Joseph Loscalzo."/>
    <m/>
    <s v="New York : McGraw-Hill, 2010."/>
    <n v="2010"/>
    <x v="1"/>
    <s v="978-0-07-166337-3"/>
    <s v="Enfermedades Respiratorias ; Trastornos de la Respiracion"/>
    <x v="7"/>
    <x v="2"/>
    <n v="146402"/>
    <n v="10"/>
    <s v="135423"/>
    <s v="Harrison’s pulmonary and critical care medicine / editado por Joseph Loscalzo."/>
    <n v="2010"/>
    <s v="616 - Enfermedades"/>
    <s v="https://search.ebscohost.com/login.aspx?profile=eds&amp;custid=s9495846&amp;groupid=main&amp;authtype=ip,guest&amp;direct=true&amp;bquery=sab.000146402"/>
    <s v="BOAP"/>
    <s v="616.2"/>
    <s v="Enfermedades del sistema respiratorio"/>
    <s v="Tecnología - Ciencias Aplicadas"/>
    <s v="610 - Medicina y salud"/>
    <s v="610 - Medicina y salud"/>
    <s v="Enfermedades"/>
    <s v="146402|10"/>
    <n v="10"/>
  </r>
  <r>
    <s v="Bib Central"/>
    <s v="Ciencia y Tecnología"/>
    <s v="Libro"/>
    <x v="0"/>
    <s v="Current : diagnosis and treatment in pulmonary medicine / Michael E. Hanley, Carolyn H. Welsh."/>
    <s v="Hanley, Michael E"/>
    <s v="New York : McGraw-Hill Companies, 2003."/>
    <n v="2003"/>
    <x v="1"/>
    <s v="0-07-121971-4"/>
    <s v="Asma ; Enfermedades ; Enfermedades de Los Pulmones ; Neumoconiosis"/>
    <x v="7"/>
    <x v="2"/>
    <n v="56773"/>
    <n v="10"/>
    <s v="086414"/>
    <s v="Current : diagnosis and treatment in pulmonary medicine / Michael E. Hanley, Carolyn H. Welsh."/>
    <n v="2003"/>
    <s v="616 - Enfermedades"/>
    <s v="https://search.ebscohost.com/login.aspx?profile=eds&amp;custid=s9495846&amp;groupid=main&amp;authtype=ip,guest&amp;direct=true&amp;bquery=sab.000056773"/>
    <s v="BOAP"/>
    <s v="616.24"/>
    <s v="Enfermedades de los pulmones"/>
    <s v="Tecnología - Ciencias Aplicadas"/>
    <s v="610 - Medicina y salud"/>
    <s v="610 - Medicina y salud"/>
    <s v="Enfermedades"/>
    <s v="56773|10"/>
    <n v="26"/>
  </r>
  <r>
    <s v="Bib Central"/>
    <s v="Ciencia y Tecnología"/>
    <s v="Libro"/>
    <x v="0"/>
    <s v="Enfermedad pulmonar obstructiva crónica / Jairo H Roa ... [et al.]."/>
    <m/>
    <s v="Santafé de Bogotá : Instituto de Seguros Sociales ; Ascofame, 1997."/>
    <n v="1997"/>
    <x v="0"/>
    <s v="9588038-15-4"/>
    <s v="Aparato Respiratorio ; Enfermedades de Los Pulmones ; Pleura ; Pulmones ; Respiracion ; Torax"/>
    <x v="7"/>
    <x v="1"/>
    <n v="47672"/>
    <n v="20"/>
    <s v="072428"/>
    <s v="Enfermedad pulmonar obstructiva crónica / Jairo H Roa ... [et al.]."/>
    <n v="-2000"/>
    <s v="616 - Enfermedades"/>
    <s v="https://search.ebscohost.com/login.aspx?profile=eds&amp;custid=s9495846&amp;groupid=main&amp;authtype=ip,guest&amp;direct=true&amp;bquery=sab.000047672"/>
    <s v="BOAP"/>
    <s v="616.24"/>
    <s v="Enfermedades de los pulmones"/>
    <s v="Tecnología - Ciencias Aplicadas"/>
    <s v="610 - Medicina y salud"/>
    <s v="610 - Medicina y salud"/>
    <s v="Enfermedades"/>
    <s v="47672|20"/>
    <n v="9"/>
  </r>
  <r>
    <s v="Bib Central"/>
    <s v="Ciencia y Tecnología"/>
    <s v="Libro"/>
    <x v="0"/>
    <s v="Prevención y rehabilitación en patología respiratoria crónica : fisioterapia, entrenamiento y cu"/>
    <s v="Giménez, Manuel"/>
    <s v="Madrid : Editorial Médica Panamericana, 2004."/>
    <n v="2004"/>
    <x v="0"/>
    <s v="84-7903-860-8"/>
    <s v="Aparato Respiratorio ; Enfermedades Respiratorias ; Enfermedades Respiratorias ; Enfermedades Respiratorias ; Enfermos Cronicos ; Terapia Respiratoria"/>
    <x v="7"/>
    <x v="2"/>
    <n v="64871"/>
    <n v="10"/>
    <s v="109750"/>
    <s v="Prevención y rehabilitación en patología respiratoria crónica : fisioterapia, entrenamiento y cu"/>
    <n v="2004"/>
    <s v="616 - Enfermedades"/>
    <s v="https://search.ebscohost.com/login.aspx?profile=eds&amp;custid=s9495846&amp;groupid=main&amp;authtype=ip,guest&amp;direct=true&amp;bquery=sab.000064871"/>
    <s v="BOAP"/>
    <s v="616.2"/>
    <s v="Enfermedades del sistema respiratorio"/>
    <s v="Tecnología - Ciencias Aplicadas"/>
    <s v="610 - Medicina y salud"/>
    <s v="610 - Medicina y salud"/>
    <s v="Enfermedades"/>
    <s v="64871|10"/>
    <n v="46"/>
  </r>
  <r>
    <s v="Bib Central"/>
    <s v="Ciencia y Tecnología"/>
    <s v="Libro"/>
    <x v="0"/>
    <s v="Alergía e infecciones respiratorias / Juan del, Rey Calero."/>
    <s v="Rey Calero, Juan del"/>
    <s v="México : Editorial Interamericana, 1983."/>
    <n v="1983"/>
    <x v="0"/>
    <s v="84-7242-339-5"/>
    <s v="Alergia Respiratoria ; Aparato Respiratorio ; Enfermedades Respiratorias"/>
    <x v="7"/>
    <x v="3"/>
    <n v="30176"/>
    <n v="10"/>
    <s v="044438"/>
    <s v="Alergía e infecciones respiratorias / Juan del, Rey Calero."/>
    <n v="-2000"/>
    <s v="616 - Enfermedades"/>
    <s v="https://search.ebscohost.com/login.aspx?profile=eds&amp;custid=s9495846&amp;groupid=main&amp;authtype=ip,guest&amp;direct=true&amp;bquery=sab.000030176"/>
    <s v="BOAP"/>
    <s v="616.2"/>
    <s v="Enfermedades del sistema respiratorio"/>
    <s v="Tecnología - Ciencias Aplicadas"/>
    <s v="610 - Medicina y salud"/>
    <s v="610 - Medicina y salud"/>
    <s v="Enfermedades"/>
    <s v="30176|10"/>
    <n v="6"/>
  </r>
  <r>
    <s v="Bib Central"/>
    <s v="Ciencia y Tecnología"/>
    <s v="Libro"/>
    <x v="0"/>
    <s v="Fishman's pulmonary diseases and disorders / editor en jefe, Michael A. Grippi ; editores Jack A. El"/>
    <m/>
    <s v="New York : McGraw Hill, ©2015."/>
    <n v="2015"/>
    <x v="1"/>
    <s v="9780071807289"/>
    <s v="Aparato Respiratorio ; Pleuresia ; Pulmones ; Trastornos Del Sueno"/>
    <x v="7"/>
    <x v="0"/>
    <n v="182395"/>
    <n v="10"/>
    <s v="153816"/>
    <s v="Fishman's pulmonary diseases and disorders / editor en jefe, Michael A. Grippi ; editores Jack A. El"/>
    <n v="2015"/>
    <s v="616 - Enfermedades"/>
    <s v="https://search.ebscohost.com/login.aspx?profile=eds&amp;custid=s9495846&amp;groupid=main&amp;authtype=ip,guest&amp;direct=true&amp;bquery=sab.000182395"/>
    <s v="BOAP"/>
    <s v="616.24"/>
    <s v="Enfermedades de los pulmones"/>
    <s v="Tecnología - Ciencias Aplicadas"/>
    <s v="610 - Medicina y salud"/>
    <s v="610 - Medicina y salud"/>
    <s v="Enfermedades"/>
    <s v="182395|10"/>
    <n v="16"/>
  </r>
  <r>
    <s v="Bib Central"/>
    <s v="Ciencia y Tecnología"/>
    <s v="Libro"/>
    <x v="0"/>
    <s v="Función pulmonar aplicada : puntos clave / A.GN. Agustí."/>
    <s v="Agustí, A.GN."/>
    <s v="Madrid : Mosby ; Doyma Libros, 1995."/>
    <n v="1995"/>
    <x v="0"/>
    <s v="84-8174-034-9"/>
    <s v="Enfermedades de Los Pulmones ; Enfermedades Respiratorias ; Enfermedades Respiratorias ; Pruebas de Funcion (Medicina) ; Pulmones"/>
    <x v="7"/>
    <x v="1"/>
    <n v="35686"/>
    <n v="10"/>
    <s v="052597"/>
    <s v="Función pulmonar aplicada : puntos clave / A.GN. Agustí."/>
    <n v="-2000"/>
    <s v="616 - Enfermedades"/>
    <s v="https://search.ebscohost.com/login.aspx?profile=eds&amp;custid=s9495846&amp;groupid=main&amp;authtype=ip,guest&amp;direct=true&amp;bquery=sab.000035686"/>
    <s v="BOAP"/>
    <s v="616.24"/>
    <s v="Enfermedades de los pulmones"/>
    <s v="Tecnología - Ciencias Aplicadas"/>
    <s v="610 - Medicina y salud"/>
    <s v="610 - Medicina y salud"/>
    <s v="Enfermedades"/>
    <s v="35686|10"/>
    <n v="11"/>
  </r>
  <r>
    <s v="Biblioteca Alterna"/>
    <s v="Ciencia y Tecnología"/>
    <s v="Libro"/>
    <x v="0"/>
    <s v="Pulmonary surfactant system / eds. Ermelando Cosmi y Emile M. Scarpelli."/>
    <s v="International Symposium on the Surfactant System of the Lung 1¦ 1983 mar. 2-4 Rome, Italy"/>
    <s v="Amsterdam : Elsevier Science Publishers, 1983."/>
    <n v="1983"/>
    <x v="1"/>
    <s v="0-444-80514-1"/>
    <s v="Enfermedades de Los Pulmones ; Insuficiencia Respiratoria"/>
    <x v="7"/>
    <x v="3"/>
    <n v="31044"/>
    <n v="10"/>
    <s v="033019"/>
    <s v="Pulmonary surfactant system / eds. Ermelando Cosmi y Emile M. Scarpelli."/>
    <n v="-2000"/>
    <s v="616 - Enfermedades"/>
    <s v="https://search.ebscohost.com/login.aspx?profile=eds&amp;custid=s9495846&amp;groupid=main&amp;authtype=ip,guest&amp;direct=true&amp;bquery=sab.000031044"/>
    <s v="BOAP"/>
    <s v="616.24"/>
    <s v="Enfermedades de los pulmones"/>
    <s v="Tecnología - Ciencias Aplicadas"/>
    <s v="610 - Medicina y salud"/>
    <s v="610 - Medicina y salud"/>
    <s v="Enfermedades"/>
    <s v="31044|10"/>
    <n v="1"/>
  </r>
  <r>
    <s v="Bib Central"/>
    <s v="Ciencia y Tecnología"/>
    <s v="Libro"/>
    <x v="0"/>
    <s v="Síndrome de distrés respiratorio del adulto / A. Reyes García."/>
    <s v="Reyes García, A."/>
    <s v="Barcelona : Doyma, 1991."/>
    <n v="1991"/>
    <x v="0"/>
    <s v="84-7592-362-5"/>
    <s v="Enfermedades de Los Pulmones ; Neumonia ; Sindrome de Dificultad Respiratoria ; Tuberculosis Pulmonar"/>
    <x v="7"/>
    <x v="1"/>
    <n v="42519"/>
    <n v="10"/>
    <s v="063765"/>
    <s v="Síndrome de distrés respiratorio del adulto / A. Reyes García."/>
    <n v="-2000"/>
    <s v="616 - Enfermedades"/>
    <s v="https://search.ebscohost.com/login.aspx?profile=eds&amp;custid=s9495846&amp;groupid=main&amp;authtype=ip,guest&amp;direct=true&amp;bquery=sab.000042519"/>
    <s v="BOAP"/>
    <s v="616.241"/>
    <s v="Neumonía"/>
    <s v="Tecnología - Ciencias Aplicadas"/>
    <s v="610 - Medicina y salud"/>
    <s v="610 - Medicina y salud"/>
    <s v="Enfermedades"/>
    <s v="42519|10"/>
    <n v="6"/>
  </r>
  <r>
    <s v="Bib Central"/>
    <s v="Ciencia y Tecnología"/>
    <s v="Libro"/>
    <x v="0"/>
    <s v="Infección respiratoria aguda / Jaime Morales de León...[et. al.] ; coord. y ases. Faustino España"/>
    <m/>
    <s v="Santafé de Bogotá : Instituto de Seguros Sociales ; Ascofame, 1997."/>
    <n v="1997"/>
    <x v="0"/>
    <s v="958-8038-31-6"/>
    <s v="Infecciones Del Tracto Respiratorio ; Infecciones Del Tracto Respiratorio ; Infecciones Del Tracto Respitratorio ; Otitis Media ; Resfriado"/>
    <x v="7"/>
    <x v="1"/>
    <n v="47648"/>
    <n v="20"/>
    <s v="072314"/>
    <s v="Infección respiratoria aguda / Jaime Morales de León...[et. al.] ; coord. y ases. Faustino España"/>
    <n v="-2000"/>
    <s v="616 - Enfermedades"/>
    <s v="https://search.ebscohost.com/login.aspx?profile=eds&amp;custid=s9495846&amp;groupid=main&amp;authtype=ip,guest&amp;direct=true&amp;bquery=sab.000047648"/>
    <s v="BOAP"/>
    <s v="616.2"/>
    <s v="Enfermedades del sistema respiratorio"/>
    <s v="Tecnología - Ciencias Aplicadas"/>
    <s v="610 - Medicina y salud"/>
    <s v="610 - Medicina y salud"/>
    <s v="Enfermedades"/>
    <s v="47648|20"/>
    <n v="9"/>
  </r>
  <r>
    <s v="Bib Central"/>
    <s v="Ciencia y Tecnología"/>
    <s v="Libro"/>
    <x v="0"/>
    <s v="Diagnóstico y tratamiento en neumonología / Francisco González Juárez y José Francisco Suárez"/>
    <s v="González Juárez, Francisco"/>
    <s v="México : Manual Moderno, 2008."/>
    <n v="2008"/>
    <x v="0"/>
    <s v="978-970-729-346-5"/>
    <s v="Aparato Respiratorio ; Enfermedades de Los Pulmones ; Enfermedades de Los Pulmones ; Pulmones"/>
    <x v="7"/>
    <x v="2"/>
    <n v="21082"/>
    <n v="30"/>
    <s v="112094"/>
    <s v="Diagnóstico y tratamiento en neumonología / Francisco González Juárez y José Francisco Suárez"/>
    <n v="2008"/>
    <s v="616 - Enfermedades"/>
    <s v="https://search.ebscohost.com/login.aspx?profile=eds&amp;custid=s9495846&amp;groupid=main&amp;authtype=ip,guest&amp;direct=true&amp;bquery=sab.000021082"/>
    <s v="BOAP"/>
    <s v="616.24"/>
    <s v="Enfermedades de los pulmones"/>
    <s v="Tecnología - Ciencias Aplicadas"/>
    <s v="610 - Medicina y salud"/>
    <s v="610 - Medicina y salud"/>
    <s v="Enfermedades"/>
    <s v="21082|30"/>
    <n v="80"/>
  </r>
  <r>
    <s v="Bib Central"/>
    <s v="Ciencia y Tecnología"/>
    <s v="Libro"/>
    <x v="0"/>
    <s v="Fisiopatología pulmonar / John B. West."/>
    <s v="West, John B."/>
    <s v="Buenos Aires : Editorial Médica Panamericana, 1994."/>
    <n v="1994"/>
    <x v="0"/>
    <s v="950-06-2432-x"/>
    <s v="Enfermedades de Los Pulmones ; Fisiopatologia ; Insuficiencia Respiratoria"/>
    <x v="7"/>
    <x v="1"/>
    <n v="22558"/>
    <n v="10"/>
    <s v="043808"/>
    <s v="Fisiopatología pulmonar / John B. West."/>
    <n v="-2000"/>
    <s v="616 - Enfermedades"/>
    <s v="https://search.ebscohost.com/login.aspx?profile=eds&amp;custid=s9495846&amp;groupid=main&amp;authtype=ip,guest&amp;direct=true&amp;bquery=sab.000022558"/>
    <s v="BOAP"/>
    <s v="616.24"/>
    <s v="Enfermedades de los pulmones"/>
    <s v="Tecnología - Ciencias Aplicadas"/>
    <s v="610 - Medicina y salud"/>
    <s v="610 - Medicina y salud"/>
    <s v="Enfermedades"/>
    <s v="22558|10"/>
    <n v="74"/>
  </r>
  <r>
    <s v="Bib Central"/>
    <s v="Ciencia y Tecnología"/>
    <s v="Libro"/>
    <x v="0"/>
    <s v="¿Cómo vivir bien con EPOC? : beneficios y guía práctica para hacer ejercicio / Diana Duran Palom"/>
    <s v="Durán Palomino, Diana"/>
    <s v="Bogotá : Universidad del Rosario, 2009."/>
    <n v="2009"/>
    <x v="0"/>
    <s v="978-958-8378-74-9"/>
    <s v="Bronquitis ; Enfermedades Obstructivas de Los Pulmones ; Neumologia ; Pulmones"/>
    <x v="7"/>
    <x v="2"/>
    <n v="256372"/>
    <n v="10"/>
    <s v="144568"/>
    <s v="¿Cómo vivir bien con EPOC? : beneficios y guía práctica para hacer ejercicio / Diana Duran Palom"/>
    <n v="2009"/>
    <s v="616 - Enfermedades"/>
    <s v="https://search.ebscohost.com/login.aspx?profile=eds&amp;custid=s9495846&amp;groupid=main&amp;authtype=ip,guest&amp;direct=true&amp;bquery=sab.000256372"/>
    <s v="BOAP"/>
    <s v="616.24"/>
    <s v="Enfermedades de los pulmones"/>
    <s v="Tecnología - Ciencias Aplicadas"/>
    <s v="610 - Medicina y salud"/>
    <s v="610 - Medicina y salud"/>
    <s v="Enfermedades"/>
    <s v="256372|10"/>
    <n v="9"/>
  </r>
  <r>
    <s v="Bib Central"/>
    <s v="Ciencia y Tecnología"/>
    <s v="Libro"/>
    <x v="0"/>
    <s v="Infecciones respiratorias en niños / eds. Yehuda Benguigui ... [et al.]."/>
    <m/>
    <s v="Washington : Organización Panamericana de la Salud ; Organización Mundial de la Salud, 1999."/>
    <n v="1999"/>
    <x v="0"/>
    <s v="92-75-32206-6"/>
    <s v="Asma ; Bronquios ; Enfermedades Respiratorias Pediatricas ; Enfermedades Respiratorias Pediatricas ; Epidemiologia ; Neumonia ; Vacunas ; Virus"/>
    <x v="7"/>
    <x v="1"/>
    <n v="51653"/>
    <n v="10"/>
    <s v="016830"/>
    <s v="Infecciones respiratorias en niños / eds. Yehuda Benguigui ... [et al.]."/>
    <n v="-2000"/>
    <s v="616 - Enfermedades"/>
    <s v="https://search.ebscohost.com/login.aspx?profile=eds&amp;custid=s9495846&amp;groupid=main&amp;authtype=ip,guest&amp;direct=true&amp;bquery=sab.000051653"/>
    <s v="BOAP"/>
    <s v="616.2"/>
    <s v="Enfermedades del sistema respiratorio"/>
    <s v="Tecnología - Ciencias Aplicadas"/>
    <s v="610 - Medicina y salud"/>
    <s v="610 - Medicina y salud"/>
    <s v="Enfermedades"/>
    <s v="51653|10"/>
    <n v="19"/>
  </r>
  <r>
    <s v="Bib Central"/>
    <s v="Ciencia y Tecnología"/>
    <s v="Libro"/>
    <x v="0"/>
    <s v="Infecciones respiratorias en los niños : su tratamiento en hospitales pequeños, notas generales y"/>
    <s v="Organización Panamericana de la Salud1"/>
    <s v="Washington, Wash. : Organización Panamericana de la Salud, 1986."/>
    <n v="1986"/>
    <x v="0"/>
    <s v="92-75-71013-9"/>
    <s v="Enfermedades Respiratorias Pediatricas - Tratamiento ; Neumonia Viral ; Servicio de Terapia Por Inhalacion En Hospitales - Programas"/>
    <x v="7"/>
    <x v="3"/>
    <n v="26487"/>
    <n v="10"/>
    <s v="041098"/>
    <s v="Infecciones respiratorias en los niños : su tratamiento en hospitales pequeños, notas generales y"/>
    <n v="-2000"/>
    <s v="616 - Enfermedades"/>
    <s v="https://search.ebscohost.com/login.aspx?profile=eds&amp;custid=s9495846&amp;groupid=main&amp;authtype=ip,guest&amp;direct=true&amp;bquery=sab.000026487"/>
    <s v="BOAP"/>
    <s v="616.2"/>
    <s v="Enfermedades del sistema respiratorio"/>
    <s v="Tecnología - Ciencias Aplicadas"/>
    <s v="610 - Medicina y salud"/>
    <s v="610 - Medicina y salud"/>
    <s v="Enfermedades"/>
    <s v="26487|10"/>
    <n v="4"/>
  </r>
  <r>
    <s v="Bib Central"/>
    <s v="Ciencia y Tecnología"/>
    <s v="Libro"/>
    <x v="0"/>
    <s v="Manual clínico de neumología / Lawrence G., Miller; Homayoun, Kazemi."/>
    <s v="Miller, Lawrence G."/>
    <s v="México : Editorial McGraw-Hill, 1983."/>
    <n v="1983"/>
    <x v="0"/>
    <s v="968-451-507-3"/>
    <s v="Enfermedades Respiratorias ; Neumonia - Manuales"/>
    <x v="7"/>
    <x v="3"/>
    <n v="30403"/>
    <n v="10"/>
    <s v="044700"/>
    <s v="Manual clínico de neumología / Lawrence G., Miller; Homayoun, Kazemi."/>
    <n v="-2000"/>
    <s v="616 - Enfermedades"/>
    <s v="https://search.ebscohost.com/login.aspx?profile=eds&amp;custid=s9495846&amp;groupid=main&amp;authtype=ip,guest&amp;direct=true&amp;bquery=sab.000030403"/>
    <s v="BOAP"/>
    <s v="616.241"/>
    <s v="Neumonía"/>
    <s v="Tecnología - Ciencias Aplicadas"/>
    <s v="610 - Medicina y salud"/>
    <s v="610 - Medicina y salud"/>
    <s v="Enfermedades"/>
    <s v="30403|10"/>
    <n v="82"/>
  </r>
  <r>
    <s v="Bib Central"/>
    <s v="Ciencia y Tecnología"/>
    <s v="Libro"/>
    <x v="0"/>
    <s v="Tratamiento del niño con infección respiratoria aguda : habilidades de supervisión / Organizació"/>
    <s v="Organización Panamericana de la Salud1"/>
    <s v="Washington, Wash. : Organización Panamericana de la Salud, 1987."/>
    <n v="1987"/>
    <x v="0"/>
    <s v="92-75-71016-3"/>
    <s v="Aparato Respiratorio - Tratamiento ; Enfermedades Respiratorias Pediatricas"/>
    <x v="7"/>
    <x v="3"/>
    <n v="19527"/>
    <n v="10"/>
    <s v="040572"/>
    <s v="Tratamiento del niño con infección respiratoria aguda : habilidades de supervisión / Organizació"/>
    <n v="-2000"/>
    <s v="616 - Enfermedades"/>
    <s v="https://search.ebscohost.com/login.aspx?profile=eds&amp;custid=s9495846&amp;groupid=main&amp;authtype=ip,guest&amp;direct=true&amp;bquery=sab.000019527"/>
    <s v="BOAP"/>
    <s v="616.2"/>
    <s v="Enfermedades del sistema respiratorio"/>
    <s v="Tecnología - Ciencias Aplicadas"/>
    <s v="610 - Medicina y salud"/>
    <s v="610 - Medicina y salud"/>
    <s v="Enfermedades"/>
    <s v="19527|10"/>
    <n v="4"/>
  </r>
  <r>
    <s v="Bib Central"/>
    <s v="Ciencia y Tecnología"/>
    <s v="Libro"/>
    <x v="0"/>
    <s v="Manual de diagnóstico y terapeútica en neumología / Eva Acosta Bazaga ... [et al.] ; coordinador"/>
    <m/>
    <s v="Sevilla : Neumosur, 2006."/>
    <n v="2006"/>
    <x v="0"/>
    <s v="84-8473-409-9"/>
    <s v="Agentes Broncodilatadores ; Aparato Respiratorio ; Asma ; Broncoscopia ; Pulmones"/>
    <x v="7"/>
    <x v="2"/>
    <n v="134290"/>
    <n v="10"/>
    <s v="135107"/>
    <s v="Manual de diagnóstico y terapeútica en neumología / Eva Acosta Bazaga ... [et al.] ; coordinador"/>
    <n v="2006"/>
    <s v="616 - Enfermedades"/>
    <s v="https://search.ebscohost.com/login.aspx?profile=eds&amp;custid=s9495846&amp;groupid=main&amp;authtype=ip,guest&amp;direct=true&amp;bquery=sab.000134290"/>
    <s v="BOAP"/>
    <s v="616.24"/>
    <s v="Enfermedades de los pulmones"/>
    <s v="Tecnología - Ciencias Aplicadas"/>
    <s v="610 - Medicina y salud"/>
    <s v="610 - Medicina y salud"/>
    <s v="Enfermedades"/>
    <s v="134290|10"/>
    <n v="132"/>
  </r>
  <r>
    <s v="Bib Central"/>
    <s v="Ciencia y Tecnología"/>
    <s v="Libro"/>
    <x v="0"/>
    <s v="Practical pulmonary pathology : a diagnostic approach / Kevin O. Leslie, Mark R. Wick."/>
    <s v="Leslie, Kevin O."/>
    <s v="Philadelphia : Elsevier, 2005."/>
    <n v="2005"/>
    <x v="1"/>
    <s v="0443066310"/>
    <s v="Aparato Respiratorio ; Hipertension Pulmonar ; Pulmones"/>
    <x v="7"/>
    <x v="2"/>
    <n v="5631"/>
    <n v="10"/>
    <s v="089756"/>
    <s v="Practical pulmonary pathology : a diagnostic approach / Kevin O. Leslie, Mark R. Wick."/>
    <n v="2005"/>
    <s v="616 - Enfermedades"/>
    <s v="https://search.ebscohost.com/login.aspx?profile=eds&amp;custid=s9495846&amp;groupid=main&amp;authtype=ip,guest&amp;direct=true&amp;bquery=sab.000005631"/>
    <s v="BOAP"/>
    <s v="616.24"/>
    <s v="Enfermedades de los pulmones"/>
    <s v="Tecnología - Ciencias Aplicadas"/>
    <s v="610 - Medicina y salud"/>
    <s v="610 - Medicina y salud"/>
    <s v="Enfermedades"/>
    <s v="5631|10"/>
    <n v="17"/>
  </r>
  <r>
    <s v="Bib Central"/>
    <s v="Ciencia y Tecnología"/>
    <s v="Libro"/>
    <x v="0"/>
    <s v="Tratamiento de la infección y enfermedad tuberculosa / R. Vidal Pla, P. De March Ayuela."/>
    <s v="Vidal Pla, R."/>
    <s v="Barcelona : Doyma, 1992."/>
    <n v="1992"/>
    <x v="0"/>
    <s v="84-7592-454-9"/>
    <s v="Enfermedades de Los Pulmones ; Neumonia ; Sindrome de Dificultad Respiratoria ; Tuberculosis Pulmonar"/>
    <x v="7"/>
    <x v="1"/>
    <n v="42521"/>
    <n v="10"/>
    <s v="063767"/>
    <s v="Tratamiento de la infección y enfermedad tuberculosa / R. Vidal Pla, P. De March Ayuela."/>
    <n v="-2000"/>
    <s v="616 - Enfermedades"/>
    <s v="https://search.ebscohost.com/login.aspx?profile=eds&amp;custid=s9495846&amp;groupid=main&amp;authtype=ip,guest&amp;direct=true&amp;bquery=sab.000042521"/>
    <s v="BOAP"/>
    <s v="616.241"/>
    <s v="Neumonía"/>
    <s v="Tecnología - Ciencias Aplicadas"/>
    <s v="610 - Medicina y salud"/>
    <s v="610 - Medicina y salud"/>
    <s v="Enfermedades"/>
    <s v="42521|10"/>
    <n v="4"/>
  </r>
  <r>
    <s v="Bib Central"/>
    <s v="Ciencia y Tecnología"/>
    <s v="Libro"/>
    <x v="0"/>
    <s v="Katzenstein and askin's surgical pathology of non-neoplastic lung disease : major problems in pathol"/>
    <s v="Katzenstein, Anna-Luise A."/>
    <s v="Philadelphia, Pa. : Saunders Elsevier, 2006."/>
    <n v="2006"/>
    <x v="1"/>
    <s v="0-7216-0041-7"/>
    <s v="Patologia ; Patologia Quirurgica ; Procesos Neoplasicos ; Pulmones ; Pulmones"/>
    <x v="7"/>
    <x v="2"/>
    <n v="18931"/>
    <n v="10"/>
    <s v="103065"/>
    <s v="Katzenstein and askin's surgical pathology of non-neoplastic lung disease : major problems in pathol"/>
    <n v="2006"/>
    <s v="616 - Enfermedades"/>
    <s v="https://search.ebscohost.com/login.aspx?profile=eds&amp;custid=s9495846&amp;groupid=main&amp;authtype=ip,guest&amp;direct=true&amp;bquery=sab.000018931"/>
    <s v="BOAP"/>
    <s v="616.24"/>
    <s v="Enfermedades de los pulmones"/>
    <s v="Tecnología - Ciencias Aplicadas"/>
    <s v="610 - Medicina y salud"/>
    <s v="610 - Medicina y salud"/>
    <s v="Enfermedades"/>
    <s v="18931|10"/>
    <n v="13"/>
  </r>
  <r>
    <s v="Biblioteca Alterna"/>
    <s v="Ciencia y Tecnología"/>
    <s v="Libro"/>
    <x v="0"/>
    <s v="Occupational and environmental respiratory disease / eds. Philip Harber, Marc B. Schenker, John R. B"/>
    <m/>
    <s v="St. Louis, Miss. : Mosby, 1996."/>
    <n v="1996"/>
    <x v="1"/>
    <s v="0-8016-7728-9"/>
    <s v="Enfermedades de Los Pulmones ; Enfermedades Medioambientales ; Enfermedades Ocupacionales ; Enfermedades Respiratorias ; Infecciones Del Tracto Respiratorio ; Neumoconiosis"/>
    <x v="7"/>
    <x v="1"/>
    <n v="41869"/>
    <n v="10"/>
    <s v="062601"/>
    <s v="Occupational and environmental respiratory disease / eds. Philip Harber, Marc B. Schenker, John R. B"/>
    <n v="-2000"/>
    <s v="616 - Enfermedades"/>
    <s v="https://search.ebscohost.com/login.aspx?profile=eds&amp;custid=s9495846&amp;groupid=main&amp;authtype=ip,guest&amp;direct=true&amp;bquery=sab.000041869"/>
    <s v="BOAP"/>
    <s v="616.2"/>
    <s v="Enfermedades del sistema respiratorio"/>
    <s v="Tecnología - Ciencias Aplicadas"/>
    <s v="610 - Medicina y salud"/>
    <s v="610 - Medicina y salud"/>
    <s v="Enfermedades"/>
    <s v="41869|10"/>
    <n v="1"/>
  </r>
  <r>
    <s v="Bib Central"/>
    <s v="Ciencia y Tecnología"/>
    <s v="Libro"/>
    <x v="0"/>
    <s v="Neumología / Jairo H. Roa Buitrago, Mary Bermúdez Gómez y Rafael Acero Colmenares."/>
    <s v="Roa Buitrago, Jairo H."/>
    <s v="Santafé de Bogotá : McGraw-Hill Interemericana, 2000."/>
    <n v="2000"/>
    <x v="0"/>
    <s v="958-600-922-X"/>
    <s v="Enfermedades de Los Pulmones ; Enfermedades Respiratorias ; Enfermedades Transmisibles ; Neumonia"/>
    <x v="7"/>
    <x v="1"/>
    <n v="48679"/>
    <n v="10"/>
    <s v="073945"/>
    <s v="Neumología / Jairo H. Roa Buitrago, Mary Bermúdez Gómez y Rafael Acero Colmenares."/>
    <n v="-2000"/>
    <s v="616 - Enfermedades"/>
    <s v="https://search.ebscohost.com/login.aspx?profile=eds&amp;custid=s9495846&amp;groupid=main&amp;authtype=ip,guest&amp;direct=true&amp;bquery=sab.000048679"/>
    <s v="BOAP"/>
    <s v="616.241"/>
    <s v="Neumonía"/>
    <s v="Tecnología - Ciencias Aplicadas"/>
    <s v="610 - Medicina y salud"/>
    <s v="610 - Medicina y salud"/>
    <s v="Enfermedades"/>
    <s v="48679|10"/>
    <n v="156"/>
  </r>
  <r>
    <s v="Bib Central"/>
    <s v="Ciencia y Tecnología"/>
    <s v="Libro"/>
    <x v="0"/>
    <s v="Fibrosis pulmonar / A. Xaubet Mir, M. Jordana."/>
    <s v="Xaubet Mir, A."/>
    <s v="Barcelona : Doyma, 1991."/>
    <n v="1991"/>
    <x v="0"/>
    <s v="84-7592-435-2"/>
    <s v="Enfermedades de Los Pulmones ; Neumonia ; Sindrome de Dificultad Respiratoria ; Tuberculosis Pulmonar"/>
    <x v="7"/>
    <x v="1"/>
    <n v="42520"/>
    <n v="10"/>
    <s v="063766"/>
    <s v="Fibrosis pulmonar / A. Xaubet Mir, M. Jordana."/>
    <n v="-2000"/>
    <s v="616 - Enfermedades"/>
    <s v="https://search.ebscohost.com/login.aspx?profile=eds&amp;custid=s9495846&amp;groupid=main&amp;authtype=ip,guest&amp;direct=true&amp;bquery=sab.000042520"/>
    <s v="BOAP"/>
    <s v="616.241"/>
    <s v="Neumonía"/>
    <s v="Tecnología - Ciencias Aplicadas"/>
    <s v="610 - Medicina y salud"/>
    <s v="610 - Medicina y salud"/>
    <s v="Enfermedades"/>
    <s v="42520|10"/>
    <n v="26"/>
  </r>
  <r>
    <s v="Bib Central"/>
    <s v="Ciencia y Tecnología"/>
    <s v="Libro"/>
    <x v="0"/>
    <s v="Enfermedades broncopulmonares de origen ocupacional / Francisco Segarra Obiol."/>
    <s v="Segarra Obiol, Francisco"/>
    <s v="Barcelona : Editorial Labor, 1995."/>
    <n v="1995"/>
    <x v="0"/>
    <s v="84-335-6610-5"/>
    <s v="Enfermedades Bronquiales ; Enfermedades de Los Pulmones ; Enfermedades Ocupacionales"/>
    <x v="7"/>
    <x v="1"/>
    <n v="31690"/>
    <n v="10"/>
    <s v="047279"/>
    <s v="Enfermedades broncopulmonares de origen ocupacional / Francisco Segarra Obiol."/>
    <n v="-2000"/>
    <s v="616 - Enfermedades"/>
    <s v="https://search.ebscohost.com/login.aspx?profile=eds&amp;custid=s9495846&amp;groupid=main&amp;authtype=ip,guest&amp;direct=true&amp;bquery=sab.000031690"/>
    <s v="BOAP"/>
    <s v="616.24"/>
    <s v="Enfermedades de los pulmones"/>
    <s v="Tecnología - Ciencias Aplicadas"/>
    <s v="610 - Medicina y salud"/>
    <s v="610 - Medicina y salud"/>
    <s v="Enfermedades"/>
    <s v="31690|10"/>
    <n v="32"/>
  </r>
  <r>
    <s v="Bib Central"/>
    <s v="Recursos Especiales"/>
    <s v="DVD"/>
    <x v="2"/>
    <s v="Intubación orotraqueal videograbación"/>
    <m/>
    <s v="Bogotá : Universidad Nacional de Colombia. UNIMEDIOS U.N. Televisión, 2005."/>
    <n v="2005"/>
    <x v="0"/>
    <s v="958-701532-0"/>
    <s v="Enfermedades de Los Pulmones ; Intubacion ; Personal Medico y Paciente ; Respiracion Artificial"/>
    <x v="7"/>
    <x v="2"/>
    <n v="90300"/>
    <n v="10"/>
    <s v="094287"/>
    <s v="Intubación orotraqueal videograbación"/>
    <n v="2005"/>
    <s v="616 - Enfermedades"/>
    <s v="https://search.ebscohost.com/login.aspx?profile=eds&amp;custid=s9495846&amp;groupid=main&amp;authtype=ip,guest&amp;direct=true&amp;bquery=sab.000090300"/>
    <s v="BOAP"/>
    <s v="616.24"/>
    <s v="Enfermedades de los pulmones"/>
    <s v="Tecnología - Ciencias Aplicadas"/>
    <s v="610 - Medicina y salud"/>
    <s v="610 - Medicina y salud"/>
    <s v="Enfermedades"/>
    <s v="90300|10"/>
    <n v="2"/>
  </r>
  <r>
    <s v="Bib Central"/>
    <s v="Ciencia y Tecnología"/>
    <s v="Libro"/>
    <x v="0"/>
    <s v="Neumología clínica / José Luis Alvarez-Sala Walter, Clará Pere Casan, Felipe Rodriguez de Castro"/>
    <s v="Álvarez-Sala Walther, José Luis autor"/>
    <s v="Barcelona : Elsevier, ©2010."/>
    <n v="2010"/>
    <x v="0"/>
    <s v="9788480862981 (Impreso)"/>
    <s v="Enfermedades Respiratorias ; Neumologia"/>
    <x v="7"/>
    <x v="2"/>
    <n v="158195"/>
    <n v="10"/>
    <s v="141075"/>
    <s v="Neumología clínica / José Luis Alvarez-Sala Walter, Clará Pere Casan, Felipe Rodriguez de Castro"/>
    <n v="2010"/>
    <s v="616 - Enfermedades"/>
    <s v="https://search.ebscohost.com/login.aspx?profile=eds&amp;custid=s9495846&amp;groupid=main&amp;authtype=ip,guest&amp;direct=true&amp;bquery=sab.000158195"/>
    <s v="BOAP"/>
    <s v="616.2"/>
    <s v="Enfermedades del sistema respiratorio"/>
    <s v="Tecnología - Ciencias Aplicadas"/>
    <s v="610 - Medicina y salud"/>
    <s v="610 - Medicina y salud"/>
    <s v="Enfermedades"/>
    <s v="158195|10"/>
    <n v="103"/>
  </r>
  <r>
    <s v="Bib Central"/>
    <s v="Ciencia y Tecnología"/>
    <s v="Libro"/>
    <x v="0"/>
    <s v="Murray and Nadel’s textbook of respiratory medicine / editado por Robert J. Mason ... [et al.]."/>
    <m/>
    <s v="Philadelphia, PA : Saunders/Elsevier, 2010."/>
    <n v="2010"/>
    <x v="1"/>
    <s v="978-1-4160-4710-0"/>
    <s v="Aparato Respiratorio"/>
    <x v="7"/>
    <x v="2"/>
    <n v="254199"/>
    <n v="20"/>
    <s v="142115"/>
    <s v="Murray and Nadel’s textbook of respiratory medicine / editado por Robert J. Mason ... [et al.]."/>
    <n v="2010"/>
    <s v="616 - Enfermedades"/>
    <s v="https://search.ebscohost.com/login.aspx?profile=eds&amp;custid=s9495846&amp;groupid=main&amp;authtype=ip,guest&amp;direct=true&amp;bquery=sab.000254199"/>
    <s v="BOAP"/>
    <s v="616.2"/>
    <s v="Enfermedades del sistema respiratorio"/>
    <s v="Tecnología - Ciencias Aplicadas"/>
    <s v="610 - Medicina y salud"/>
    <s v="610 - Medicina y salud"/>
    <s v="Enfermedades"/>
    <s v="254199|20"/>
    <n v="2"/>
  </r>
  <r>
    <s v="Bib Central"/>
    <s v="Ciencia y Tecnología"/>
    <s v="Libro"/>
    <x v="0"/>
    <s v="Manual de cuidados respiratorios."/>
    <m/>
    <s v="Barcelona : Doyma, 1991."/>
    <n v="1991"/>
    <x v="0"/>
    <s v="84-7592-386-0"/>
    <s v="Aparato Respiratorio - Enfermedades - Manuales ; Enfermeria de Enfermedades Respiratorias - Manuales"/>
    <x v="7"/>
    <x v="1"/>
    <n v="29901"/>
    <n v="10"/>
    <s v="043699"/>
    <s v="Manual de cuidados respiratorios."/>
    <n v="-2000"/>
    <s v="616 - Enfermedades"/>
    <s v="https://search.ebscohost.com/login.aspx?profile=eds&amp;custid=s9495846&amp;groupid=main&amp;authtype=ip,guest&amp;direct=true&amp;bquery=sab.000029901"/>
    <s v="BOAP"/>
    <s v="616.2"/>
    <s v="Enfermedades del sistema respiratorio"/>
    <s v="Tecnología - Ciencias Aplicadas"/>
    <s v="610 - Medicina y salud"/>
    <s v="610 - Medicina y salud"/>
    <s v="Enfermedades"/>
    <s v="29901|10"/>
    <n v="17"/>
  </r>
  <r>
    <s v="Bib Central"/>
    <s v="Ciencia y Tecnología"/>
    <s v="Libro"/>
    <x v="0"/>
    <s v="Cinesiterapia : bases fisiológicas y aplicación práctica / César Fernández de las Peñas y Albe"/>
    <s v="Fernández de las Peñas, César autor"/>
    <s v="Barcelona : Elsevier, ©2013."/>
    <n v="2013"/>
    <x v="0"/>
    <s v="9788490220115"/>
    <n v="0"/>
    <x v="7"/>
    <x v="0"/>
    <n v="264367"/>
    <n v="10"/>
    <s v="156047"/>
    <s v="Cinesiterapia : bases fisiológicas y aplicación práctica / César Fernández de las Peñas y Albe"/>
    <n v="2013"/>
    <s v="616 - Enfermedades"/>
    <s v="https://search.ebscohost.com/login.aspx?profile=eds&amp;custid=s9495846&amp;groupid=main&amp;authtype=ip,guest&amp;direct=true&amp;bquery=sab.000264367"/>
    <s v="BOAP"/>
    <s v="616.2"/>
    <s v="Enfermedades del sistema respiratorio"/>
    <s v="Tecnología - Ciencias Aplicadas"/>
    <s v="610 - Medicina y salud"/>
    <s v="610 - Medicina y salud"/>
    <s v="Enfermedades"/>
    <s v="264367|10"/>
    <n v="1"/>
  </r>
  <r>
    <s v="Bib Central"/>
    <s v="Ciencia y Tecnología"/>
    <s v="Libro"/>
    <x v="0"/>
    <s v="Enfermedades respiratorias / Juan Carlos Rodríguez Duque y -lvaro Undurraga Pereira."/>
    <s v="Rodríguez Duque, Juan Carlos"/>
    <s v="Santiago de Chile : Editorial Mediterráneo, 2004."/>
    <n v="2004"/>
    <x v="0"/>
    <s v="956-220-240-2"/>
    <s v="Enfermedades Respiratorias ; Insuficiencia Respiratoria ; Trastornos de la Respiracion"/>
    <x v="7"/>
    <x v="2"/>
    <n v="21306"/>
    <n v="20"/>
    <s v="112091"/>
    <s v="Enfermedades respiratorias / Juan Carlos Rodríguez Duque y -lvaro Undurraga Pereira."/>
    <n v="2004"/>
    <s v="616 - Enfermedades"/>
    <s v="https://search.ebscohost.com/login.aspx?profile=eds&amp;custid=s9495846&amp;groupid=main&amp;authtype=ip,guest&amp;direct=true&amp;bquery=sab.000021306"/>
    <s v="BOAP"/>
    <s v="616.2"/>
    <s v="Enfermedades del sistema respiratorio"/>
    <s v="Tecnología - Ciencias Aplicadas"/>
    <s v="610 - Medicina y salud"/>
    <s v="610 - Medicina y salud"/>
    <s v="Enfermedades"/>
    <s v="21306|20"/>
    <n v="76"/>
  </r>
  <r>
    <s v="Bib Central"/>
    <s v="Ciencia y Tecnología"/>
    <s v="Libro"/>
    <x v="0"/>
    <s v="Atlas de técnicas en medicina respiratoria : [Editores] Warren M. Gold, John F. Murray, Jay A. Nade"/>
    <m/>
    <s v="Madrid (España) : Elsevier, 2003."/>
    <n v="2003"/>
    <x v="0"/>
    <s v="84-8174-671-1"/>
    <s v="Aparato Respiratorio ; Aparato Respiratorio ; Enfermedades Respiratorias ; Infecciones Del Tracto Respiratorio ; Medicina Nuclear ; Pruebas de Funcion Respiratoria ; Radiologia Medica"/>
    <x v="7"/>
    <x v="2"/>
    <n v="58731"/>
    <n v="10"/>
    <s v="090510"/>
    <s v="Atlas de técnicas en medicina respiratoria : [Editores] Warren M. Gold, John F. Murray, Jay A. Nade"/>
    <n v="2003"/>
    <s v="616 - Enfermedades"/>
    <s v="https://search.ebscohost.com/login.aspx?profile=eds&amp;custid=s9495846&amp;groupid=main&amp;authtype=ip,guest&amp;direct=true&amp;bquery=sab.000058731"/>
    <s v="BOAP"/>
    <s v="616.2"/>
    <s v="Enfermedades del sistema respiratorio"/>
    <s v="Tecnología - Ciencias Aplicadas"/>
    <s v="610 - Medicina y salud"/>
    <s v="610 - Medicina y salud"/>
    <s v="Enfermedades"/>
    <s v="58731|10"/>
    <n v="10"/>
  </r>
  <r>
    <s v="Bib Central"/>
    <s v="Ciencia y Tecnología"/>
    <s v="Libro"/>
    <x v="0"/>
    <s v="Insuficiencia respiratoria : aplicaciones clínicas y bases fisiológicas / Gloria Eugenia, Torres."/>
    <s v="Torres, Gloria Eugenia"/>
    <s v="México : La Prensa Médica Mexicana, 1967."/>
    <n v="1967"/>
    <x v="0"/>
    <m/>
    <s v="Aparato Respiratorio - Enfermedades ; Aparato Respiratorio - Terapeutica ; Insuficiencia Respiratoria"/>
    <x v="7"/>
    <x v="4"/>
    <n v="30084"/>
    <n v="20"/>
    <s v="044179"/>
    <s v="Insuficiencia respiratoria : aplicaciones clínicas y bases fisiológicas / Gloria Eugenia, Torres."/>
    <n v="-2000"/>
    <s v="616 - Enfermedades"/>
    <s v="https://search.ebscohost.com/login.aspx?profile=eds&amp;custid=s9495846&amp;groupid=main&amp;authtype=ip,guest&amp;direct=true&amp;bquery=sab.000030084"/>
    <s v="BOAP"/>
    <s v="616.2"/>
    <s v="Enfermedades del sistema respiratorio"/>
    <s v="Tecnología - Ciencias Aplicadas"/>
    <s v="610 - Medicina y salud"/>
    <s v="610 - Medicina y salud"/>
    <s v="Enfermedades"/>
    <s v="30084|20"/>
    <n v="10"/>
  </r>
  <r>
    <s v="Bib Central"/>
    <s v="Ciencia y Tecnología"/>
    <s v="Libro"/>
    <x v="0"/>
    <s v="Wilkins' clinical assessment in respiratory care / Albert J. Heuer y Craig L. Scanlan."/>
    <s v="Heuer, Albert J. autor"/>
    <s v="Maryland : Elsevier/Mosby, 2014."/>
    <n v="2014"/>
    <x v="1"/>
    <s v="9780323100298"/>
    <s v="Enfermedad Cardiopulmonar ; Insuficiencia Respiratoria ; Terapia Respiratoria"/>
    <x v="7"/>
    <x v="0"/>
    <n v="174498"/>
    <n v="10"/>
    <s v="151972"/>
    <s v="Wilkins' clinical assessment in respiratory care / Albert J. Heuer y Craig L. Scanlan."/>
    <n v="2014"/>
    <s v="616 - Enfermedades"/>
    <s v="https://search.ebscohost.com/login.aspx?profile=eds&amp;custid=s9495846&amp;groupid=main&amp;authtype=ip,guest&amp;direct=true&amp;bquery=sab.000174498"/>
    <s v="BOAP"/>
    <s v="616.2"/>
    <s v="Enfermedades del sistema respiratorio"/>
    <s v="Tecnología - Ciencias Aplicadas"/>
    <s v="610 - Medicina y salud"/>
    <s v="610 - Medicina y salud"/>
    <s v="Enfermedades"/>
    <s v="174498|10"/>
    <n v="3"/>
  </r>
  <r>
    <s v="Bib Central"/>
    <s v="Ciencia y Tecnología"/>
    <s v="Libro"/>
    <x v="0"/>
    <s v="Neumonías intrahospitalarias / A. Torres Martí."/>
    <s v="Torres Martí, A."/>
    <s v="Barcelona : Doyma, 1990."/>
    <n v="1990"/>
    <x v="0"/>
    <s v="84-7592-323-2"/>
    <s v="Enfermedades de Los Pulmones ; Neumonia ; Sindrome de Dificultad Respiratoria ; Tuberculosis Pulmonar"/>
    <x v="7"/>
    <x v="3"/>
    <n v="42487"/>
    <n v="10"/>
    <s v="063764"/>
    <s v="Neumonías intrahospitalarias / A. Torres Martí."/>
    <n v="-2000"/>
    <s v="616 - Enfermedades"/>
    <s v="https://search.ebscohost.com/login.aspx?profile=eds&amp;custid=s9495846&amp;groupid=main&amp;authtype=ip,guest&amp;direct=true&amp;bquery=sab.000042487"/>
    <s v="BOAP"/>
    <s v="616.241"/>
    <s v="Neumonía"/>
    <s v="Tecnología - Ciencias Aplicadas"/>
    <s v="610 - Medicina y salud"/>
    <s v="610 - Medicina y salud"/>
    <s v="Enfermedades"/>
    <s v="42487|10"/>
    <n v="19"/>
  </r>
  <r>
    <s v="Bib Central"/>
    <s v="Ciencia y Tecnología"/>
    <s v="Libro"/>
    <x v="0"/>
    <s v="El neumotorax extrapleural / Manuel Tapia, Luís Quintella y Anselmo Ferraz Carvalho."/>
    <s v="Tapia, Manuel"/>
    <s v="Lisboa : Livraria Luso - Espanhola, 1947."/>
    <n v="1947"/>
    <x v="0"/>
    <m/>
    <s v="Enfermedades de Los Pulmones ; Enfermedades Toracicas ; Neumotorax"/>
    <x v="7"/>
    <x v="7"/>
    <n v="53177"/>
    <n v="10"/>
    <s v="030110"/>
    <s v="El neumotorax extrapleural / Manuel Tapia, Luís Quintella y Anselmo Ferraz Carvalho."/>
    <n v="-2000"/>
    <s v="616 - Enfermedades"/>
    <s v="https://search.ebscohost.com/login.aspx?profile=eds&amp;custid=s9495846&amp;groupid=main&amp;authtype=ip,guest&amp;direct=true&amp;bquery=sab.000053177"/>
    <s v="BOAP"/>
    <s v="616.241"/>
    <s v="Neumonía"/>
    <s v="Tecnología - Ciencias Aplicadas"/>
    <s v="610 - Medicina y salud"/>
    <s v="610 - Medicina y salud"/>
    <s v="Enfermedades"/>
    <s v="53177|10"/>
    <n v="9"/>
  </r>
  <r>
    <s v="Depósito Chía"/>
    <s v="Hemeroteca"/>
    <s v="Seriadas"/>
    <x v="1"/>
    <s v="Revista colombiana de neumología."/>
    <m/>
    <s v="Bogotá : Sociedad Colombiana de Neumologia y Cirugía de Tórax., 1991-."/>
    <n v="1991"/>
    <x v="0"/>
    <s v="0121-5426"/>
    <s v="Enfermedades de Los Pulmones ; Medicina Interna ; Neumologia ; Neumonia"/>
    <x v="7"/>
    <x v="1"/>
    <n v="768"/>
    <n v="490"/>
    <s v="R-045200"/>
    <s v="Revista colombiana de neumología."/>
    <n v="-2000"/>
    <s v="616 - Enfermedades"/>
    <s v="https://search.ebscohost.com/login.aspx?profile=eds&amp;custid=s9495846&amp;groupid=main&amp;authtype=ip,guest&amp;direct=true&amp;bquery=sab.000000768"/>
    <s v="BOAP"/>
    <s v="616.2"/>
    <s v="Enfermedades del sistema respiratorio"/>
    <s v="Tecnología - Ciencias Aplicadas"/>
    <s v="610 - Medicina y salud"/>
    <s v="610 - Medicina y salud"/>
    <s v="Enfermedades"/>
    <s v="768|490"/>
    <n v="2"/>
  </r>
  <r>
    <s v="Biblioteca Alterna"/>
    <s v="Ciencia y Tecnología"/>
    <s v="Libro"/>
    <x v="0"/>
    <s v="Atlas of chest sonography / ed. G. Mathis, K.D. Lessnau."/>
    <m/>
    <s v="Berlin : Springer, 2003."/>
    <n v="2003"/>
    <x v="1"/>
    <s v="3-540-44262-6"/>
    <s v="Enfermedades de Los Pulmones ; Enfermedades Respiratorias ; Imagenes Diagnosticas ; Ultrasonido En Medicina"/>
    <x v="7"/>
    <x v="2"/>
    <n v="54091"/>
    <n v="10"/>
    <s v="082089"/>
    <s v="Atlas of chest sonography / ed. G. Mathis, K.D. Lessnau."/>
    <n v="2003"/>
    <s v="616 - Enfermedades"/>
    <s v="https://search.ebscohost.com/login.aspx?profile=eds&amp;custid=s9495846&amp;groupid=main&amp;authtype=ip,guest&amp;direct=true&amp;bquery=sab.000054091"/>
    <s v="BOAP"/>
    <s v="616.24"/>
    <s v="Enfermedades de los pulmones"/>
    <s v="Tecnología - Ciencias Aplicadas"/>
    <s v="610 - Medicina y salud"/>
    <s v="610 - Medicina y salud"/>
    <s v="Enfermedades"/>
    <s v="54091|10"/>
    <n v="1"/>
  </r>
  <r>
    <s v="Bib Central"/>
    <s v="Ciencia y Tecnología"/>
    <s v="Libro"/>
    <x v="0"/>
    <s v="Clinical respiratory medicine / [editado por] Richard K. Albert, Stephen G. Spiro y James R. Jett."/>
    <m/>
    <s v="Philadelphia : Mosby Elsevier, ©2008."/>
    <n v="2008"/>
    <x v="1"/>
    <s v="9780323048255"/>
    <s v="Aparato Respiratorio ; Pulmones"/>
    <x v="7"/>
    <x v="2"/>
    <n v="65706"/>
    <n v="10"/>
    <s v="111677"/>
    <s v="Clinical respiratory medicine / [editado por] Richard K. Albert, Stephen G. Spiro y James R. Jett."/>
    <n v="2008"/>
    <s v="616 - Enfermedades"/>
    <s v="https://search.ebscohost.com/login.aspx?profile=eds&amp;custid=s9495846&amp;groupid=main&amp;authtype=ip,guest&amp;direct=true&amp;bquery=sab.000065706"/>
    <s v="BOAP"/>
    <s v="616.2"/>
    <s v="Enfermedades del sistema respiratorio"/>
    <s v="Tecnología - Ciencias Aplicadas"/>
    <s v="610 - Medicina y salud"/>
    <s v="610 - Medicina y salud"/>
    <s v="Enfermedades"/>
    <s v="65706|10"/>
    <n v="11"/>
  </r>
  <r>
    <s v="Bib Central"/>
    <s v="Ciencia y Tecnología"/>
    <s v="Libro"/>
    <x v="0"/>
    <s v="Bases neurológicas de las conductas / Michel Habib ; tr. Bibiana Lienas Massot."/>
    <s v="Habib, Michel"/>
    <s v="Barcelona : Masson, 1994."/>
    <n v="1994"/>
    <x v="0"/>
    <s v="84-458-0705-6"/>
    <s v="Amnesia ; Logopedia ; Memoria ; Neuroanatomia ; Neurofisiologia ; Sensibilidad ; Sistema Nervioso Central ; Trastornos Del Habla"/>
    <x v="7"/>
    <x v="1"/>
    <n v="52163"/>
    <n v="10"/>
    <s v="078899"/>
    <s v="Bases neurológicas de las conductas / Michel Habib ; tr. Bibiana Lienas Massot."/>
    <n v="-2000"/>
    <s v="616 - Enfermedades"/>
    <s v="https://search.ebscohost.com/login.aspx?profile=eds&amp;custid=s9495846&amp;groupid=main&amp;authtype=ip,guest&amp;direct=true&amp;bquery=sab.000052163"/>
    <s v="BOAP"/>
    <s v="616.8"/>
    <s v="Enfermedades del sistema nervioso y trastornos mentales"/>
    <s v="Tecnología - Ciencias Aplicadas"/>
    <s v="610 - Medicina y salud"/>
    <s v="610 - Medicina y salud"/>
    <s v="Enfermedades"/>
    <s v="52163|10"/>
    <n v="26"/>
  </r>
  <r>
    <s v="Bib Central"/>
    <s v="Ciencia y Tecnología"/>
    <s v="Libro"/>
    <x v="0"/>
    <s v="Manual de neuropsicología humana / José León-Carrión."/>
    <s v="León-Carrión, José"/>
    <s v="Madrid : Siglo XXI de España Editores, 1995."/>
    <n v="1995"/>
    <x v="0"/>
    <s v="84-323-0885-4"/>
    <s v="Inteligencia ; Neuroanatomia ; Neuropsicologia ; Pensamiento ; Psicofisiologia"/>
    <x v="7"/>
    <x v="1"/>
    <n v="58991"/>
    <n v="10"/>
    <s v="091170"/>
    <s v="Manual de neuropsicología humana / José León-Carrión."/>
    <n v="-2000"/>
    <s v="616 - Enfermedades"/>
    <s v="https://search.ebscohost.com/login.aspx?profile=eds&amp;custid=s9495846&amp;groupid=main&amp;authtype=ip,guest&amp;direct=true&amp;bquery=sab.000058991"/>
    <s v="BOAP"/>
    <s v="616.8"/>
    <s v="Enfermedades del sistema nervioso y trastornos mentales"/>
    <s v="Tecnología - Ciencias Aplicadas"/>
    <s v="610 - Medicina y salud"/>
    <s v="610 - Medicina y salud"/>
    <s v="Enfermedades"/>
    <s v="58991|10"/>
    <n v="72"/>
  </r>
  <r>
    <s v="Bib Central"/>
    <s v="Ciencia y Tecnología"/>
    <s v="Libro"/>
    <x v="0"/>
    <s v="Adams and Victor's principles of neurology / Allan H. Ropper, Robert H. Brown."/>
    <s v="Ropper, Allan H."/>
    <s v="New York, N.Y. : McGraw-Hill Medical Pub. Division, 2005."/>
    <n v="2005"/>
    <x v="1"/>
    <s v="0-07-141620-X"/>
    <s v="Neurologia ; Neuropsiquiatria ; Sistema Nervioso"/>
    <x v="7"/>
    <x v="2"/>
    <n v="59809"/>
    <n v="10"/>
    <s v="093166"/>
    <s v="Adams and Victor's principles of neurology / Allan H. Ropper, Robert H. Brown."/>
    <n v="2005"/>
    <s v="616 - Enfermedades"/>
    <s v="https://search.ebscohost.com/login.aspx?profile=eds&amp;custid=s9495846&amp;groupid=main&amp;authtype=ip,guest&amp;direct=true&amp;bquery=sab.000059809"/>
    <s v="BOAP"/>
    <s v="616.8"/>
    <s v="Enfermedades del sistema nervioso y trastornos mentales"/>
    <s v="Tecnología - Ciencias Aplicadas"/>
    <s v="610 - Medicina y salud"/>
    <s v="610 - Medicina y salud"/>
    <s v="Enfermedades"/>
    <s v="59809|10"/>
    <n v="43"/>
  </r>
  <r>
    <s v="Bib Central"/>
    <s v="Ciencia y Tecnología"/>
    <s v="Libro"/>
    <x v="0"/>
    <s v="Manual of neurologic therapeutics : with essentials of diagnosis / ed. Martin A. Samuels."/>
    <m/>
    <s v="Boston : Little, Brown and Company, 1986."/>
    <n v="1986"/>
    <x v="1"/>
    <s v="0-316-76992-4"/>
    <s v="Epilepsia ; Neurologia ; Sistema Nervioso ; Sistema Nervioso"/>
    <x v="7"/>
    <x v="3"/>
    <n v="45131"/>
    <n v="10"/>
    <s v="067890"/>
    <s v="Manual of neurologic therapeutics : with essentials of diagnosis / ed. Martin A. Samuels."/>
    <n v="-2000"/>
    <s v="616 - Enfermedades"/>
    <s v="https://search.ebscohost.com/login.aspx?profile=eds&amp;custid=s9495846&amp;groupid=main&amp;authtype=ip,guest&amp;direct=true&amp;bquery=sab.000045131"/>
    <s v="BOAP"/>
    <s v="616.8"/>
    <s v="Enfermedades del sistema nervioso y trastornos mentales"/>
    <s v="Tecnología - Ciencias Aplicadas"/>
    <s v="610 - Medicina y salud"/>
    <s v="610 - Medicina y salud"/>
    <s v="Enfermedades"/>
    <s v="45131|10"/>
    <n v="4"/>
  </r>
  <r>
    <s v="Biblioteca Alterna"/>
    <s v="Ciencia y Tecnología"/>
    <s v="Libro"/>
    <x v="0"/>
    <s v="Primary neurologic care / Jeannine Millette Petit."/>
    <s v="Petit, Jeannine Millette"/>
    <s v="St. Louis, Miss. : Mosby, 2001."/>
    <n v="2001"/>
    <x v="1"/>
    <s v="0-8151-5304-X"/>
    <s v="Atencion Primaria En Salud ; Examen Neurologico ; Neurologia ; Sistema Nerviosos"/>
    <x v="7"/>
    <x v="2"/>
    <n v="47112"/>
    <n v="20"/>
    <s v="071848"/>
    <s v="Primary neurologic care / Jeannine Millette Petit."/>
    <n v="2001"/>
    <s v="616 - Enfermedades"/>
    <s v="https://search.ebscohost.com/login.aspx?profile=eds&amp;custid=s9495846&amp;groupid=main&amp;authtype=ip,guest&amp;direct=true&amp;bquery=sab.000047112"/>
    <s v="BOAP"/>
    <s v="616.8"/>
    <s v="Enfermedades del sistema nervioso y trastornos mentales"/>
    <s v="Tecnología - Ciencias Aplicadas"/>
    <s v="610 - Medicina y salud"/>
    <s v="610 - Medicina y salud"/>
    <s v="Enfermedades"/>
    <s v="47112|20"/>
    <n v="4"/>
  </r>
  <r>
    <s v="Bib Central"/>
    <s v="Ciencia y Tecnología"/>
    <s v="Libro"/>
    <x v="0"/>
    <s v="Neurología / Jaime Toro Gómez, Manuel Yepes Sanz y Eduardo Palacios Sánchez ; editor Martín Mart"/>
    <s v="Toro Gómez, Jaime autor"/>
    <s v="Bogotá : Editorial El Manual Moderno, 2010."/>
    <n v="2010"/>
    <x v="0"/>
    <s v="9789589446232"/>
    <s v="Demencia ; Enfermedades Del Sistema Nervioso ; Neuroendocrinologia ; Neurologia"/>
    <x v="7"/>
    <x v="2"/>
    <n v="127517"/>
    <n v="40"/>
    <s v="128676"/>
    <s v="Neurología / Jaime Toro Gómez, Manuel Yepes Sanz y Eduardo Palacios Sánchez ; editor Martín Mart"/>
    <n v="2010"/>
    <s v="616 - Enfermedades"/>
    <s v="https://search.ebscohost.com/login.aspx?profile=eds&amp;custid=s9495846&amp;groupid=main&amp;authtype=ip,guest&amp;direct=true&amp;bquery=sab.000127517"/>
    <s v="BOAP"/>
    <s v="616.8"/>
    <s v="Enfermedades del sistema nervioso y trastornos mentales"/>
    <s v="Tecnología - Ciencias Aplicadas"/>
    <s v="610 - Medicina y salud"/>
    <s v="610 - Medicina y salud"/>
    <s v="Enfermedades"/>
    <s v="127517|40"/>
    <n v="255"/>
  </r>
  <r>
    <s v="Bib Central"/>
    <s v="Ciencia y Tecnología"/>
    <s v="Libro"/>
    <x v="0"/>
    <s v="Infections of the central nervous system / ed. W. Michael Scheld, Richard J. Whitley, Christina M. M"/>
    <m/>
    <s v="Philadelphia : Lippincott Williams &amp; Wilkins, 2004."/>
    <n v="2003"/>
    <x v="1"/>
    <s v="0-7817-4327-3"/>
    <s v="Bacterias ; Herpes Simple ; Herpesvirus ; Infeccion ; Meningitis ; Poliomielitis ; Sistema Nervioso Central ; Tetanos ; Virus"/>
    <x v="7"/>
    <x v="2"/>
    <n v="58165"/>
    <n v="10"/>
    <s v="089154"/>
    <s v="Infections of the central nervous system / ed. W. Michael Scheld, Richard J. Whitley, Christina M. M"/>
    <n v="2003"/>
    <s v="616 - Enfermedades"/>
    <s v="https://search.ebscohost.com/login.aspx?profile=eds&amp;custid=s9495846&amp;groupid=main&amp;authtype=ip,guest&amp;direct=true&amp;bquery=sab.000058165"/>
    <s v="BOAP"/>
    <s v="616.8"/>
    <s v="Enfermedades del sistema nervioso y trastornos mentales"/>
    <s v="Tecnología - Ciencias Aplicadas"/>
    <s v="610 - Medicina y salud"/>
    <s v="610 - Medicina y salud"/>
    <s v="Enfermedades"/>
    <s v="58165|10"/>
    <n v="3"/>
  </r>
  <r>
    <s v="Bib Central"/>
    <s v="Colec Autores Unisabana"/>
    <s v="Libro"/>
    <x v="0"/>
    <s v="Guías de psiconeuroinmunología / María Ximena Mejía Brando."/>
    <s v="Mejía Brando, María Ximena 1975- autor"/>
    <s v="Bogotá : Universidad de La Sabana. Facultad de Psicología, ©2008."/>
    <n v="2008"/>
    <x v="0"/>
    <s v="9789581202553"/>
    <s v="Neuroinmunologia ; Psiconeuroinmunologia ; Sistema Nervioso"/>
    <x v="7"/>
    <x v="2"/>
    <n v="44985"/>
    <n v="10"/>
    <s v="109119"/>
    <s v="Guías de psiconeuroinmunología / María Ximena Mejía Brando."/>
    <n v="2008"/>
    <s v="616 - Enfermedades"/>
    <s v="https://search.ebscohost.com/login.aspx?profile=eds&amp;custid=s9495846&amp;groupid=main&amp;authtype=ip,guest&amp;direct=true&amp;bquery=sab.000044985"/>
    <s v="BOAP"/>
    <s v="616.8"/>
    <s v="Enfermedades del sistema nervioso y trastornos mentales"/>
    <s v="Tecnología - Ciencias Aplicadas"/>
    <s v="610 - Medicina y salud"/>
    <s v="610 - Medicina y salud"/>
    <s v="Enfermedades"/>
    <s v="44985|10"/>
    <n v="37"/>
  </r>
  <r>
    <s v="Bib Central"/>
    <s v="Ciencia y Tecnología"/>
    <s v="Libro"/>
    <x v="0"/>
    <s v="Ha nacido una madre especial : relatos sobre el don de cuidar hijos con necesidades especiales / Let"/>
    <s v="Velásquez, Leticia"/>
    <s v="Madrid : Ediciones Rialp, 2013."/>
    <n v="2013"/>
    <x v="0"/>
    <s v="978-84-321-4323-6"/>
    <n v="0"/>
    <x v="7"/>
    <x v="0"/>
    <n v="258891"/>
    <n v="10"/>
    <s v="143817"/>
    <s v="Ha nacido una madre especial : relatos sobre el don de cuidar hijos con necesidades especiales / Let"/>
    <n v="2013"/>
    <s v="616 - Enfermedades"/>
    <s v="https://search.ebscohost.com/login.aspx?profile=eds&amp;custid=s9495846&amp;groupid=main&amp;authtype=ip,guest&amp;direct=true&amp;bquery=sab.000258891"/>
    <s v="BOAP"/>
    <s v="616.8"/>
    <s v="Enfermedades del sistema nervioso y trastornos mentales"/>
    <s v="Tecnología - Ciencias Aplicadas"/>
    <s v="610 - Medicina y salud"/>
    <s v="610 - Medicina y salud"/>
    <s v="Enfermedades"/>
    <s v="258891|10"/>
    <n v="7"/>
  </r>
  <r>
    <s v="Bib Central"/>
    <s v="Ciencia y Tecnología"/>
    <s v="Libro"/>
    <x v="0"/>
    <s v="Neurología / Hernán Vélez A., William Rojas M, Jaime Borrero R., Jorge Restrepo M. [y otros] ; ed"/>
    <s v="Borrero R., Jaime autor"/>
    <s v="Medellín : Corporación para Investigaciones Biológicas, 2010."/>
    <n v="2010"/>
    <x v="0"/>
    <s v="9789589076378"/>
    <s v="Cerebro ; Neurofisiologia ; Neurologia ; Sindromes ; Sistema Nervioso ; Toxicologia"/>
    <x v="7"/>
    <x v="2"/>
    <n v="141841"/>
    <n v="60"/>
    <s v="160379"/>
    <s v="Neurología / Hernán Vélez A., William Rojas M, Jaime Borrero R., Jorge Restrepo M. [y otros] ; ed"/>
    <n v="2010"/>
    <s v="616 - Enfermedades"/>
    <s v="https://search.ebscohost.com/login.aspx?profile=eds&amp;custid=s9495846&amp;groupid=main&amp;authtype=ip,guest&amp;direct=true&amp;bquery=sab.000141841"/>
    <s v="BOAP"/>
    <s v="616.8"/>
    <s v="Enfermedades del sistema nervioso y trastornos mentales"/>
    <s v="Tecnología - Ciencias Aplicadas"/>
    <s v="610 - Medicina y salud"/>
    <s v="610 - Medicina y salud"/>
    <s v="Enfermedades"/>
    <s v="141841|60"/>
    <n v="5"/>
  </r>
  <r>
    <s v="Bib Central"/>
    <s v="Ciencia y Tecnología"/>
    <s v="Libro"/>
    <x v="0"/>
    <s v="Abordaje psiquiátrico en las enfermedades neurológicas / Edward C. Lauterbach."/>
    <s v="Lauterbach, Edward C."/>
    <s v="Barcelona : Ars Médica, 2002."/>
    <n v="2002"/>
    <x v="0"/>
    <s v="84-9706-020-2"/>
    <s v="Calcinosis ; Degeneracion Hepatolenticular ; Distonia ; Enfermedad de Parkinson ; Esclerosis Multiple ; Neuropsiquiatria ; Sida ; Sistema Nervioso ; Tromboembolismo"/>
    <x v="7"/>
    <x v="2"/>
    <n v="59441"/>
    <n v="10"/>
    <s v="092032"/>
    <s v="Abordaje psiquiátrico en las enfermedades neurológicas / Edward C. Lauterbach."/>
    <n v="2002"/>
    <s v="616 - Enfermedades"/>
    <s v="https://search.ebscohost.com/login.aspx?profile=eds&amp;custid=s9495846&amp;groupid=main&amp;authtype=ip,guest&amp;direct=true&amp;bquery=sab.000059441"/>
    <s v="BOAP"/>
    <s v="616.8"/>
    <s v="Enfermedades del sistema nervioso y trastornos mentales"/>
    <s v="Tecnología - Ciencias Aplicadas"/>
    <s v="610 - Medicina y salud"/>
    <s v="610 - Medicina y salud"/>
    <s v="Enfermedades"/>
    <s v="59441|10"/>
    <n v="16"/>
  </r>
  <r>
    <s v="Bib Central"/>
    <s v="Ciencia y Tecnología"/>
    <s v="Libro"/>
    <x v="0"/>
    <s v="Detección y estimulación tempranas del niño con daño neurológico / Adrián Poblano."/>
    <s v="Poblano, Adrián"/>
    <s v="México : Editores de Textos Mexicanos, 2003."/>
    <n v="2003"/>
    <x v="0"/>
    <s v="968-5610-10-X"/>
    <s v="Desarrollo Infantil ; Enfermedades de Los Ninos Recien Nacidos ; Estimulacion Temprana ; Neurologia Pediatrica"/>
    <x v="7"/>
    <x v="2"/>
    <n v="21088"/>
    <n v="10"/>
    <s v="104766"/>
    <s v="Detección y estimulación tempranas del niño con daño neurológico / Adrián Poblano."/>
    <n v="2003"/>
    <s v="616 - Enfermedades"/>
    <s v="https://search.ebscohost.com/login.aspx?profile=eds&amp;custid=s9495846&amp;groupid=main&amp;authtype=ip,guest&amp;direct=true&amp;bquery=sab.000021088"/>
    <s v="BOAP"/>
    <s v="616.8"/>
    <s v="Enfermedades del sistema nervioso y trastornos mentales"/>
    <s v="Tecnología - Ciencias Aplicadas"/>
    <s v="610 - Medicina y salud"/>
    <s v="610 - Medicina y salud"/>
    <s v="Enfermedades"/>
    <s v="21088|10"/>
    <n v="66"/>
  </r>
  <r>
    <s v="Bib Central"/>
    <s v="Ciencia y Tecnología"/>
    <s v="Libro"/>
    <x v="0"/>
    <s v="Psicoterapia y neurología : problemas de diagnóstico diferencial / Leonard Small."/>
    <s v="Small, Leonard"/>
    <s v="Buenos Aires : Amorrortu Editores, 1973."/>
    <n v="1973"/>
    <x v="0"/>
    <m/>
    <s v="Curacion Mental ; Diagnostico Diferencial ; Neurologia ; Neurosiquiatria ; Psicoterapia"/>
    <x v="7"/>
    <x v="5"/>
    <n v="17335"/>
    <n v="10"/>
    <s v="017387"/>
    <s v="Psicoterapia y neurología : problemas de diagnóstico diferencial / Leonard Small."/>
    <n v="-2000"/>
    <s v="616 - Enfermedades"/>
    <s v="https://search.ebscohost.com/login.aspx?profile=eds&amp;custid=s9495846&amp;groupid=main&amp;authtype=ip,guest&amp;direct=true&amp;bquery=sab.000017335"/>
    <s v="BOAP"/>
    <s v="616.8"/>
    <s v="Enfermedades del sistema nervioso y trastornos mentales"/>
    <s v="Tecnología - Ciencias Aplicadas"/>
    <s v="610 - Medicina y salud"/>
    <s v="610 - Medicina y salud"/>
    <s v="Enfermedades"/>
    <s v="17335|10"/>
    <n v="4"/>
  </r>
  <r>
    <s v="Bib Central"/>
    <s v="Ciencia y Tecnología"/>
    <s v="Libro"/>
    <x v="0"/>
    <s v="El hombre que confundió a su mujer con un sombrero / Oliver Sacks."/>
    <s v="Sacks, Oliver 1933-"/>
    <s v="Barcelona : Editorial Anagrama, 2002 (impresión de 2006)."/>
    <n v="2002"/>
    <x v="0"/>
    <s v="84-339-6171-3"/>
    <s v="Enfermos Mentales ; Neurologia ; Neuropsiquiatria"/>
    <x v="7"/>
    <x v="2"/>
    <n v="13082"/>
    <n v="10"/>
    <s v="100809"/>
    <s v="El hombre que confundió a su mujer con un sombrero / Oliver Sacks."/>
    <n v="2002"/>
    <s v="616 - Enfermedades"/>
    <s v="https://search.ebscohost.com/login.aspx?profile=eds&amp;custid=s9495846&amp;groupid=main&amp;authtype=ip,guest&amp;direct=true&amp;bquery=sab.000013082"/>
    <s v="BOAP"/>
    <s v="616.8009"/>
    <s v="Enfermedades del sistema nervioso y trastornos mentales"/>
    <s v="Tecnología - Ciencias Aplicadas"/>
    <s v="610 - Medicina y salud"/>
    <s v="610 - Medicina y salud"/>
    <s v="Enfermedades"/>
    <s v="13082|10"/>
    <n v="19"/>
  </r>
  <r>
    <s v="Bib Central"/>
    <s v="Ciencia y Tecnología"/>
    <s v="Libro"/>
    <x v="0"/>
    <s v="Greenfield's neuropathology / editado por Seth Love, David N. Louis y David W. Ellison."/>
    <s v="Greenfield, Joseph Godwin 1884-1958"/>
    <s v="Londres : Hodder Arnold, 2008."/>
    <n v="2008"/>
    <x v="1"/>
    <s v="978-0-340-90682-8 (obra completa)"/>
    <s v="Enfermedades Del Sistema Nervioso ; Enfermedades Del Sistema Nervioso ; Enfermedades Virales ; Trastornos de la Nutricion ; Trastornos Del Metabolismo"/>
    <x v="7"/>
    <x v="2"/>
    <n v="6679"/>
    <n v="20"/>
    <s v="111372"/>
    <s v="Greenfield's neuropathology / editado por Seth Love, David N. Louis y David W. Ellison."/>
    <n v="2008"/>
    <s v="616 - Enfermedades"/>
    <s v="https://search.ebscohost.com/login.aspx?profile=eds&amp;custid=s9495846&amp;groupid=main&amp;authtype=ip,guest&amp;direct=true&amp;bquery=sab.000006679"/>
    <s v="BOAP"/>
    <s v="616.8"/>
    <s v="Enfermedades del sistema nervioso y trastornos mentales"/>
    <s v="Tecnología - Ciencias Aplicadas"/>
    <s v="610 - Medicina y salud"/>
    <s v="610 - Medicina y salud"/>
    <s v="Enfermedades"/>
    <s v="6679|20"/>
    <n v="8"/>
  </r>
  <r>
    <s v="Bib Central"/>
    <s v="Ciencia y Tecnología"/>
    <s v="Libro"/>
    <x v="0"/>
    <s v="Neurología en esquemas / Juan Carlos, Fustinoni; Federico, Pérgola."/>
    <s v="Fustinoni, Juan Carlos"/>
    <s v="Buenos Aires : Editorial Médica Panamericana, 1997."/>
    <n v="1997"/>
    <x v="0"/>
    <s v="950-06-0778-6"/>
    <s v="Neurologia ; Paralisis"/>
    <x v="7"/>
    <x v="1"/>
    <n v="36431"/>
    <n v="20"/>
    <s v="053552"/>
    <s v="Neurología en esquemas / Juan Carlos, Fustinoni; Federico, Pérgola."/>
    <n v="-2000"/>
    <s v="616 - Enfermedades"/>
    <s v="https://search.ebscohost.com/login.aspx?profile=eds&amp;custid=s9495846&amp;groupid=main&amp;authtype=ip,guest&amp;direct=true&amp;bquery=sab.000036431"/>
    <s v="BOAP"/>
    <s v="616.8"/>
    <s v="Enfermedades del sistema nervioso y trastornos mentales"/>
    <s v="Tecnología - Ciencias Aplicadas"/>
    <s v="610 - Medicina y salud"/>
    <s v="610 - Medicina y salud"/>
    <s v="Enfermedades"/>
    <s v="36431|20"/>
    <n v="16"/>
  </r>
  <r>
    <s v="Bib Central"/>
    <s v="Ciencia y Tecnología"/>
    <s v="Libro"/>
    <x v="0"/>
    <s v="Rehabilitación neurológica / María Stokes ; rev. María Victoria Torres-Pardo Vega."/>
    <s v="Stokes, María"/>
    <s v="Madrid : Ediciones Harcourt, 2000."/>
    <n v="2000"/>
    <x v="0"/>
    <s v="84-8174-490-5"/>
    <s v="Dolor ; Enfermedad de Parkinson ; Enfermedades Mentales ; Fisioterapia ; Neurologia ; Neurologia Pediatrica ; Psicologia Clinica ; Trastornos Cronicos ; Traumatologia"/>
    <x v="7"/>
    <x v="1"/>
    <n v="50363"/>
    <n v="20"/>
    <s v="075849"/>
    <s v="Rehabilitación neurológica / María Stokes ; rev. María Victoria Torres-Pardo Vega."/>
    <n v="-2000"/>
    <s v="616 - Enfermedades"/>
    <s v="https://search.ebscohost.com/login.aspx?profile=eds&amp;custid=s9495846&amp;groupid=main&amp;authtype=ip,guest&amp;direct=true&amp;bquery=sab.000050363"/>
    <s v="BOAP"/>
    <s v="616.8"/>
    <s v="Enfermedades del sistema nervioso y trastornos mentales"/>
    <s v="Tecnología - Ciencias Aplicadas"/>
    <s v="610 - Medicina y salud"/>
    <s v="610 - Medicina y salud"/>
    <s v="Enfermedades"/>
    <s v="50363|20"/>
    <n v="125"/>
  </r>
  <r>
    <s v="Bib Central"/>
    <s v="Ciencia y Tecnología"/>
    <s v="Libro"/>
    <x v="0"/>
    <s v="Neurologic rehabilitation : neuroscience and neuroplasticity in physical therapy practice / editores"/>
    <m/>
    <s v="New York : McGraw-Hill Education, ©2016"/>
    <n v="2016"/>
    <x v="1"/>
    <s v="9780071807159"/>
    <n v="0"/>
    <x v="7"/>
    <x v="0"/>
    <n v="273140"/>
    <n v="10"/>
    <s v="161885"/>
    <s v="Neurologic rehabilitation : neuroscience and neuroplasticity in physical therapy practice / editores"/>
    <n v="2016"/>
    <s v="616 - Enfermedades"/>
    <s v="https://search.ebscohost.com/login.aspx?profile=eds&amp;custid=s9495846&amp;groupid=main&amp;authtype=ip,guest&amp;direct=true&amp;bquery=sab.000273140"/>
    <s v="BOAP"/>
    <s v="616.804"/>
    <s v="Temas especiales de enfermedades del sistema nervioso, de enfermedades del cerebro"/>
    <s v="Tecnología - Ciencias Aplicadas"/>
    <s v="610 - Medicina y salud"/>
    <s v="610 - Medicina y salud"/>
    <s v="Enfermedades"/>
    <s v="273140|10"/>
    <n v="13"/>
  </r>
  <r>
    <s v="Biblioteca Alterna"/>
    <s v="Ciencia y Tecnología"/>
    <s v="Libro"/>
    <x v="0"/>
    <s v="Prevención y cura práctica de la neurastenia y de los estados nerviosos / Alfonso, Arteaga Pereira"/>
    <s v="Arteaga Pereira, Alfonso"/>
    <s v="Barcelona : José Montesó, 1931."/>
    <n v="1931"/>
    <x v="0"/>
    <m/>
    <s v="Neurosis ; Psiquiatria ; Sistema Nervioso - Enfermedades"/>
    <x v="7"/>
    <x v="7"/>
    <n v="17331"/>
    <n v="10"/>
    <s v="010184"/>
    <s v="Prevención y cura práctica de la neurastenia y de los estados nerviosos / Alfonso, Arteaga Pereira"/>
    <n v="-2000"/>
    <s v="616 - Enfermedades"/>
    <s v="https://search.ebscohost.com/login.aspx?profile=eds&amp;custid=s9495846&amp;groupid=main&amp;authtype=ip,guest&amp;direct=true&amp;bquery=sab.000017331"/>
    <s v="BOAP"/>
    <s v="616.8"/>
    <s v="Enfermedades del sistema nervioso y trastornos mentales"/>
    <s v="Tecnología - Ciencias Aplicadas"/>
    <s v="610 - Medicina y salud"/>
    <s v="610 - Medicina y salud"/>
    <s v="Enfermedades"/>
    <s v="17331|10"/>
    <n v="1"/>
  </r>
  <r>
    <s v="Bib Central"/>
    <s v="Ciencia y Tecnología"/>
    <s v="Libro"/>
    <x v="0"/>
    <s v="Neurología clínica / Roger P. Simon, Michael J. Aminoff, David A. Greenberg ; tr. Claudia Cárdena"/>
    <s v="Simon, Roger P."/>
    <s v="México : Editorial Manual Moderno, 2001."/>
    <n v="2001"/>
    <x v="0"/>
    <s v="968-426-913-7"/>
    <s v="Neurologia ; Sistema Nervioso"/>
    <x v="7"/>
    <x v="2"/>
    <n v="55884"/>
    <n v="10"/>
    <s v="084864"/>
    <s v="Neurología clínica / Roger P. Simon, Michael J. Aminoff, David A. Greenberg ; tr. Claudia Cárdena"/>
    <n v="2001"/>
    <s v="616 - Enfermedades"/>
    <s v="https://search.ebscohost.com/login.aspx?profile=eds&amp;custid=s9495846&amp;groupid=main&amp;authtype=ip,guest&amp;direct=true&amp;bquery=sab.000055884"/>
    <s v="BOAP"/>
    <s v="616.8"/>
    <s v="Enfermedades del sistema nervioso y trastornos mentales"/>
    <s v="Tecnología - Ciencias Aplicadas"/>
    <s v="610 - Medicina y salud"/>
    <s v="610 - Medicina y salud"/>
    <s v="Enfermedades"/>
    <s v="55884|10"/>
    <n v="190"/>
  </r>
  <r>
    <s v="Bib Central"/>
    <s v="Ciencia y Tecnología"/>
    <s v="Libro"/>
    <x v="0"/>
    <s v="Envejecimiento cerebral / Gene D. Cohen."/>
    <s v="Cohen, Gene D."/>
    <s v="Bilbao : Editorial Desclée de Brouwer, 1991."/>
    <n v="1991"/>
    <x v="0"/>
    <s v="84-330-0876-5"/>
    <s v="Ancianos ; Cerebro ; Enfermedad de Alzheimer ; Enfermedades Mentales ; Envejecimiento ; Vejez"/>
    <x v="7"/>
    <x v="1"/>
    <n v="50081"/>
    <n v="10"/>
    <s v="076201"/>
    <s v="Envejecimiento cerebral / Gene D. Cohen."/>
    <n v="-2000"/>
    <s v="616 - Enfermedades"/>
    <s v="https://search.ebscohost.com/login.aspx?profile=eds&amp;custid=s9495846&amp;groupid=main&amp;authtype=ip,guest&amp;direct=true&amp;bquery=sab.000050081"/>
    <s v="BOAP"/>
    <s v="616.804"/>
    <s v="Temas especiales de enfermedades del sistema nervioso, de enfermedades del cerebro"/>
    <s v="Tecnología - Ciencias Aplicadas"/>
    <s v="610 - Medicina y salud"/>
    <s v="610 - Medicina y salud"/>
    <s v="Enfermedades"/>
    <s v="50081|10"/>
    <n v="18"/>
  </r>
  <r>
    <s v="Bib Central"/>
    <s v="Ciencia y Tecnología"/>
    <s v="Libro"/>
    <x v="0"/>
    <s v="Neuropsicología : a través de casos clínicos / coordinadoras Marisa Arnedo Montoro, Judit Bembibr"/>
    <m/>
    <s v="Madrid : Editorial Médica Panamericana, 2013."/>
    <n v="2013"/>
    <x v="0"/>
    <s v="978-84-9835-691-5"/>
    <s v="Enfermedades Del Sistema Nervioso ; Enfermedades Mentales ; Neuropsicologia ; Neuropsicologia ; Neuropsicologia Clinica ; Pruebas Psicologicas"/>
    <x v="7"/>
    <x v="0"/>
    <n v="165917"/>
    <n v="10"/>
    <s v="145771"/>
    <s v="Neuropsicología : a través de casos clínicos / coordinadoras Marisa Arnedo Montoro, Judit Bembibr"/>
    <n v="2013"/>
    <s v="616 - Enfermedades"/>
    <s v="https://search.ebscohost.com/login.aspx?profile=eds&amp;custid=s9495846&amp;groupid=main&amp;authtype=ip,guest&amp;direct=true&amp;bquery=sab.000165917"/>
    <s v="BOAP"/>
    <s v="616.8"/>
    <s v="Enfermedades del sistema nervioso y trastornos mentales"/>
    <s v="Tecnología - Ciencias Aplicadas"/>
    <s v="610 - Medicina y salud"/>
    <s v="610 - Medicina y salud"/>
    <s v="Enfermedades"/>
    <s v="165917|10"/>
    <n v="122"/>
  </r>
  <r>
    <s v="Bib Central"/>
    <s v="Colección Leonel Estrada"/>
    <s v="Libro"/>
    <x v="0"/>
    <s v="La acción del hombre sobre el psiquismo humano / Groupe Lyonnais d'Etudes Médicales ; traducción"/>
    <s v="Groupe Lyonnais d'Etudes Médicales autor"/>
    <s v="Madrid : Editorial Razón y Fe, 1966."/>
    <n v="1966"/>
    <x v="0"/>
    <m/>
    <n v="0"/>
    <x v="7"/>
    <x v="4"/>
    <n v="274036"/>
    <n v="10"/>
    <s v="162130"/>
    <s v="La acción del hombre sobre el psiquismo humano / Groupe Lyonnais d'Etudes Médicales ; traducción"/>
    <n v="-2000"/>
    <s v="616 - Enfermedades"/>
    <s v="https://search.ebscohost.com/login.aspx?profile=eds&amp;custid=s9495846&amp;groupid=main&amp;authtype=ip,guest&amp;direct=true&amp;bquery=sab.000274036"/>
    <s v="BOAP"/>
    <s v="616.8"/>
    <s v="Enfermedades del sistema nervioso y trastornos mentales"/>
    <s v="Tecnología - Ciencias Aplicadas"/>
    <s v="610 - Medicina y salud"/>
    <s v="610 - Medicina y salud"/>
    <s v="Enfermedades"/>
    <s v="274036|10"/>
    <n v="1"/>
  </r>
  <r>
    <s v="Bib Central"/>
    <s v="Ciencia y Tecnología"/>
    <s v="Libro"/>
    <x v="0"/>
    <s v="Neurología de Merrit / Lewis P. Rowland y Timothy A. Pedley ; traducción, Maria Jesus Del Sol Jaqu"/>
    <s v="Rowland, Lewis P"/>
    <s v="España : Lippincott Williams &amp; Wilkins, 2011."/>
    <n v="2011"/>
    <x v="0"/>
    <s v="978-84-96921-67-2"/>
    <s v="Neurologia ; Sistema Nervioso"/>
    <x v="7"/>
    <x v="0"/>
    <n v="256290"/>
    <n v="10"/>
    <s v="144351"/>
    <s v="Neurología de Merrit / Lewis P. Rowland y Timothy A. Pedley ; traducción, Maria Jesus Del Sol Jaqu"/>
    <n v="2011"/>
    <s v="616 - Enfermedades"/>
    <s v="https://search.ebscohost.com/login.aspx?profile=eds&amp;custid=s9495846&amp;groupid=main&amp;authtype=ip,guest&amp;direct=true&amp;bquery=sab.000256290"/>
    <s v="BOAP"/>
    <s v="616.8"/>
    <s v="Enfermedades del sistema nervioso y trastornos mentales"/>
    <s v="Tecnología - Ciencias Aplicadas"/>
    <s v="610 - Medicina y salud"/>
    <s v="610 - Medicina y salud"/>
    <s v="Enfermedades"/>
    <s v="256290|10"/>
    <n v="86"/>
  </r>
  <r>
    <s v="Bib Central"/>
    <s v="Ciencia y Tecnología"/>
    <s v="Libro"/>
    <x v="0"/>
    <s v="Neurología / editor, Carlos Santiago Uribe Uribe, Abraham Arana Chacón, Pablo Lorenzana Pombo."/>
    <m/>
    <s v="Medellín : Corporación para Investigaciones Biológicas - CIB, 2002."/>
    <n v="2002"/>
    <x v="0"/>
    <s v="958-9400-59-0"/>
    <s v="Cerebro ; Neurofisiologia ; Neurologia ; Sindromes ; Sistema Nervioso ; Toxicologia"/>
    <x v="7"/>
    <x v="2"/>
    <n v="54853"/>
    <n v="20"/>
    <s v="083254"/>
    <s v="Neurología / editor, Carlos Santiago Uribe Uribe, Abraham Arana Chacón, Pablo Lorenzana Pombo."/>
    <n v="2002"/>
    <s v="616 - Enfermedades"/>
    <s v="https://search.ebscohost.com/login.aspx?profile=eds&amp;custid=s9495846&amp;groupid=main&amp;authtype=ip,guest&amp;direct=true&amp;bquery=sab.000054853"/>
    <s v="BOAP"/>
    <s v="616.8"/>
    <s v="Enfermedades del sistema nervioso y trastornos mentales"/>
    <s v="Tecnología - Ciencias Aplicadas"/>
    <s v="610 - Medicina y salud"/>
    <s v="610 - Medicina y salud"/>
    <s v="Enfermedades"/>
    <s v="54853|20"/>
    <n v="206"/>
  </r>
  <r>
    <s v="Bib Central"/>
    <s v="Ciencia y Tecnología"/>
    <s v="Libro"/>
    <x v="0"/>
    <s v="Lo esencial del examen neurológico de Alpers y Mancall / Elliott L., Mancall."/>
    <s v="Mancall, Elliott L."/>
    <s v="México : Editorial El Manual Moderno, 1983."/>
    <n v="1983"/>
    <x v="0"/>
    <s v="968-426-219-1"/>
    <s v="Neurologia ; Sistema Nervioso - Enfermedades - Diagnostico"/>
    <x v="7"/>
    <x v="3"/>
    <n v="31026"/>
    <n v="30"/>
    <s v="046081"/>
    <s v="Lo esencial del examen neurológico de Alpers y Mancall / Elliott L., Mancall."/>
    <n v="-2000"/>
    <s v="616 - Enfermedades"/>
    <s v="https://search.ebscohost.com/login.aspx?profile=eds&amp;custid=s9495846&amp;groupid=main&amp;authtype=ip,guest&amp;direct=true&amp;bquery=sab.000031026"/>
    <s v="BOAP"/>
    <s v="616.804"/>
    <s v="Temas especiales de enfermedades del sistema nervioso, de enfermedades del cerebro"/>
    <s v="Tecnología - Ciencias Aplicadas"/>
    <s v="610 - Medicina y salud"/>
    <s v="610 - Medicina y salud"/>
    <s v="Enfermedades"/>
    <s v="31026|30"/>
    <n v="11"/>
  </r>
  <r>
    <s v="Bib Central"/>
    <s v="Ciencia y Tecnología"/>
    <s v="Libro"/>
    <x v="0"/>
    <s v="Neurociencia : contribución a la historia / Gabriel Toro González, Gustavo Román Campos, Carlos S"/>
    <s v="Toro González, Gabriel"/>
    <s v="Bogotá : Instituto Nacional de Salud, 2005."/>
    <n v="2005"/>
    <x v="0"/>
    <s v="958-130134-8"/>
    <s v="Demencia ; Neurociencia Cognoscitiva ; Neurociencias ; Sistema Nervioso ; Trastornos Mentales"/>
    <x v="7"/>
    <x v="2"/>
    <n v="14965"/>
    <n v="10"/>
    <s v="101741"/>
    <s v="Neurociencia : contribución a la historia / Gabriel Toro González, Gustavo Román Campos, Carlos S"/>
    <n v="2005"/>
    <s v="616 - Enfermedades"/>
    <s v="https://search.ebscohost.com/login.aspx?profile=eds&amp;custid=s9495846&amp;groupid=main&amp;authtype=ip,guest&amp;direct=true&amp;bquery=sab.000014965"/>
    <s v="BOAP"/>
    <s v="616.804"/>
    <s v="Temas especiales de enfermedades del sistema nervioso, de enfermedades del cerebro"/>
    <s v="Tecnología - Ciencias Aplicadas"/>
    <s v="610 - Medicina y salud"/>
    <s v="610 - Medicina y salud"/>
    <s v="Enfermedades"/>
    <s v="14965|10"/>
    <n v="13"/>
  </r>
  <r>
    <s v="Bib Central"/>
    <s v="Ciencia y Tecnología"/>
    <s v="Libro"/>
    <x v="0"/>
    <s v="Neurología / Juan J. Zarranz."/>
    <s v="Zarrans, Juan José autor"/>
    <s v="Barcelona : Elsevier, ©2013."/>
    <n v="2013"/>
    <x v="1"/>
    <s v="978-84-8086-750-4"/>
    <s v="Cerebro ; Neurofisiologia ; Neurologia ; Sindromes ; Sistema Nervioso"/>
    <x v="7"/>
    <x v="0"/>
    <n v="255230"/>
    <n v="10"/>
    <s v="142629"/>
    <s v="Neurología / Juan J. Zarranz."/>
    <n v="2013"/>
    <s v="616 - Enfermedades"/>
    <s v="https://search.ebscohost.com/login.aspx?profile=eds&amp;custid=s9495846&amp;groupid=main&amp;authtype=ip,guest&amp;direct=true&amp;bquery=sab.000255230"/>
    <s v="BOAP"/>
    <s v="616.8"/>
    <s v="Enfermedades del sistema nervioso y trastornos mentales"/>
    <s v="Tecnología - Ciencias Aplicadas"/>
    <s v="610 - Medicina y salud"/>
    <s v="610 - Medicina y salud"/>
    <s v="Enfermedades"/>
    <s v="255230|10"/>
    <n v="159"/>
  </r>
  <r>
    <s v="Bib Central"/>
    <s v="Ciencia y Tecnología"/>
    <s v="Libro"/>
    <x v="0"/>
    <s v="Neurología práctica / José Biller."/>
    <s v="Biller, José"/>
    <s v="Barcelona : Lippincott Williams &amp; Wilkins, 2013."/>
    <n v="2013"/>
    <x v="0"/>
    <s v="978-84-15684-03-9"/>
    <s v="Cerebro ; Manifestaciones Neurologicas de Enfermedades Generales ; Neurologia ; Sistema Nervioso"/>
    <x v="7"/>
    <x v="0"/>
    <n v="256301"/>
    <n v="10"/>
    <s v="144374"/>
    <s v="Neurología práctica / José Biller."/>
    <n v="2013"/>
    <s v="616 - Enfermedades"/>
    <s v="https://search.ebscohost.com/login.aspx?profile=eds&amp;custid=s9495846&amp;groupid=main&amp;authtype=ip,guest&amp;direct=true&amp;bquery=sab.000256301"/>
    <s v="BOAP"/>
    <s v="616.804"/>
    <s v="Temas especiales de enfermedades del sistema nervioso, de enfermedades del cerebro"/>
    <s v="Tecnología - Ciencias Aplicadas"/>
    <s v="610 - Medicina y salud"/>
    <s v="610 - Medicina y salud"/>
    <s v="Enfermedades"/>
    <s v="256301|10"/>
    <n v="63"/>
  </r>
  <r>
    <s v="Bib Central"/>
    <s v="Ciencia y Tecnología"/>
    <s v="Libro"/>
    <x v="0"/>
    <s v="Dolor : asistencia clínica : manejo en el ámbito médico-psicológico / directores-coordinadores,"/>
    <m/>
    <s v="Madrid : Diaz de Santos, 2015."/>
    <n v="2015"/>
    <x v="0"/>
    <s v="978-84-9969-643-0"/>
    <s v="Dolor ; Dolor ; Sistema Nervioso"/>
    <x v="7"/>
    <x v="0"/>
    <n v="168866"/>
    <n v="10"/>
    <s v="150033"/>
    <s v="Dolor : asistencia clínica : manejo en el ámbito médico-psicológico / directores-coordinadores,"/>
    <n v="2015"/>
    <s v="616 - Enfermedades"/>
    <s v="https://search.ebscohost.com/login.aspx?profile=eds&amp;custid=s9495846&amp;groupid=main&amp;authtype=ip,guest&amp;direct=true&amp;bquery=sab.000168866"/>
    <s v="BOAP"/>
    <s v="616.8"/>
    <s v="Enfermedades del sistema nervioso y trastornos mentales"/>
    <s v="Tecnología - Ciencias Aplicadas"/>
    <s v="610 - Medicina y salud"/>
    <s v="610 - Medicina y salud"/>
    <s v="Enfermedades"/>
    <s v="168866|10"/>
    <n v="12"/>
  </r>
  <r>
    <s v="Bib Central"/>
    <s v="Ciencia y Tecnología"/>
    <s v="Libro"/>
    <x v="0"/>
    <s v="Fundamentos de neuropsicología humana / José León Carrión."/>
    <s v="León Carrión, José autor"/>
    <s v="Madrid : Editorial Síntesis, 2015."/>
    <n v="2015"/>
    <x v="0"/>
    <s v="9788490771013"/>
    <s v="Conducta Humana ; Neurologia ; Neuropsicologia"/>
    <x v="7"/>
    <x v="0"/>
    <n v="179817"/>
    <n v="30"/>
    <s v="155991"/>
    <s v="Fundamentos de neuropsicología humana / José León Carrión."/>
    <n v="2015"/>
    <s v="616 - Enfermedades"/>
    <s v="https://search.ebscohost.com/login.aspx?profile=eds&amp;custid=s9495846&amp;groupid=main&amp;authtype=ip,guest&amp;direct=true&amp;bquery=sab.000179817"/>
    <s v="BOAP"/>
    <s v="616.8"/>
    <s v="Enfermedades del sistema nervioso y trastornos mentales"/>
    <s v="Tecnología - Ciencias Aplicadas"/>
    <s v="610 - Medicina y salud"/>
    <s v="610 - Medicina y salud"/>
    <s v="Enfermedades"/>
    <s v="179817|30"/>
    <n v="17"/>
  </r>
  <r>
    <s v="Bib Central"/>
    <s v="Ciencia y Tecnología"/>
    <s v="Libro"/>
    <x v="0"/>
    <s v="Neuropsicología : bases normales de los procesos mentales / editor Jaime Lavados ; coeditora Andrea"/>
    <m/>
    <s v="México : Mediterráneo, ©2013."/>
    <n v="2013"/>
    <x v="0"/>
    <s v="978-956-220-355-5"/>
    <s v="Cerebro ; Neuroanatomia ; Neurolingüistica ; Neurologia ; Neuropsicologia"/>
    <x v="7"/>
    <x v="0"/>
    <n v="165696"/>
    <n v="10"/>
    <s v="145655"/>
    <s v="Neuropsicología : bases normales de los procesos mentales / editor Jaime Lavados ; coeditora Andrea"/>
    <n v="2013"/>
    <s v="616 - Enfermedades"/>
    <s v="https://search.ebscohost.com/login.aspx?profile=eds&amp;custid=s9495846&amp;groupid=main&amp;authtype=ip,guest&amp;direct=true&amp;bquery=sab.000165696"/>
    <s v="BOAP"/>
    <s v="616.8"/>
    <s v="Enfermedades del sistema nervioso y trastornos mentales"/>
    <s v="Tecnología - Ciencias Aplicadas"/>
    <s v="610 - Medicina y salud"/>
    <s v="610 - Medicina y salud"/>
    <s v="Enfermedades"/>
    <s v="165696|10"/>
    <n v="39"/>
  </r>
  <r>
    <s v="Bib Central"/>
    <s v="Ciencia y Tecnología"/>
    <s v="Libro"/>
    <x v="0"/>
    <s v="Evaluación clínica y tratamiento de la espasticidad / coordinador Francisco Javier Juan García."/>
    <m/>
    <s v="Madrid ; Buenos Aires : Editorial Médica Panamericana, 2009."/>
    <n v="2009"/>
    <x v="0"/>
    <s v="978-84-9835-252-8"/>
    <s v="Enfermedades Del Sistema Nervioso ; Espasticidad ; Espasticidad ; Neurofisiologia"/>
    <x v="7"/>
    <x v="2"/>
    <n v="136461"/>
    <n v="20"/>
    <s v="129568"/>
    <s v="Evaluación clínica y tratamiento de la espasticidad / coordinador Francisco Javier Juan García."/>
    <n v="2009"/>
    <s v="616 - Enfermedades"/>
    <s v="https://search.ebscohost.com/login.aspx?profile=eds&amp;custid=s9495846&amp;groupid=main&amp;authtype=ip,guest&amp;direct=true&amp;bquery=sab.000136461"/>
    <s v="BOAP"/>
    <s v="616.8"/>
    <s v="Enfermedades del sistema nervioso y trastornos mentales"/>
    <s v="Tecnología - Ciencias Aplicadas"/>
    <s v="610 - Medicina y salud"/>
    <s v="610 - Medicina y salud"/>
    <s v="Enfermedades"/>
    <s v="136461|20"/>
    <n v="83"/>
  </r>
  <r>
    <s v="Bib Central"/>
    <s v="Ciencia y Tecnología"/>
    <s v="Libro"/>
    <x v="0"/>
    <s v="Memorievoc : programa neuropsicológico para la estimulación de la memoria / Laura López Clavijo."/>
    <s v="López Clavijo, Laura"/>
    <s v="Madrid : Ciencias de la Educación Preescolar y Especial, 2008."/>
    <n v="2008"/>
    <x v="0"/>
    <s v="978-84-7869-649-9"/>
    <s v="Neuropsicologia ; Psicoterapia ; Trastornos de la Memoria"/>
    <x v="7"/>
    <x v="2"/>
    <n v="165695"/>
    <n v="10"/>
    <s v="145656"/>
    <s v="Memorievoc : programa neuropsicológico para la estimulación de la memoria / Laura López Clavijo."/>
    <n v="2008"/>
    <s v="616 - Enfermedades"/>
    <s v="https://search.ebscohost.com/login.aspx?profile=eds&amp;custid=s9495846&amp;groupid=main&amp;authtype=ip,guest&amp;direct=true&amp;bquery=sab.000165695"/>
    <s v="BOAP"/>
    <s v="616.8"/>
    <s v="Enfermedades del sistema nervioso y trastornos mentales"/>
    <s v="Tecnología - Ciencias Aplicadas"/>
    <s v="610 - Medicina y salud"/>
    <s v="610 - Medicina y salud"/>
    <s v="Enfermedades"/>
    <s v="165695|10"/>
    <n v="1"/>
  </r>
  <r>
    <s v="Bib Central"/>
    <s v="Ciencia y Tecnología"/>
    <s v="Libro"/>
    <x v="0"/>
    <s v="Neurología / Sigifredo, Betancourt Mesa."/>
    <s v="Betancourt Mesa, Sigifredo"/>
    <s v="Medellín : Corporación para Investigaciones Biológicas, 1978."/>
    <n v="1978"/>
    <x v="0"/>
    <m/>
    <s v="Neurologia ; Sistema Nervioso - Enfermedades"/>
    <x v="7"/>
    <x v="5"/>
    <n v="30759"/>
    <n v="20"/>
    <s v="045578"/>
    <s v="Neurología / Sigifredo, Betancourt Mesa."/>
    <n v="-2000"/>
    <s v="616 - Enfermedades"/>
    <s v="https://search.ebscohost.com/login.aspx?profile=eds&amp;custid=s9495846&amp;groupid=main&amp;authtype=ip,guest&amp;direct=true&amp;bquery=sab.000030759"/>
    <s v="BOAP"/>
    <s v="616.8"/>
    <s v="Enfermedades del sistema nervioso y trastornos mentales"/>
    <s v="Tecnología - Ciencias Aplicadas"/>
    <s v="610 - Medicina y salud"/>
    <s v="610 - Medicina y salud"/>
    <s v="Enfermedades"/>
    <s v="30759|20"/>
    <n v="52"/>
  </r>
  <r>
    <s v="Biblioteca Alterna"/>
    <s v="Ciencia y Tecnología"/>
    <s v="Libro"/>
    <x v="0"/>
    <s v="Cognitive methods and their application to clinical research / editado por Amy Wenzel y David C. Rub"/>
    <m/>
    <s v="Washington : American Psychological Association, 2005."/>
    <n v="2005"/>
    <x v="1"/>
    <s v="1-59147-185-0"/>
    <s v="Cognicion ; Memoria ; Psicologia Clinica"/>
    <x v="7"/>
    <x v="2"/>
    <n v="66091"/>
    <n v="20"/>
    <s v="112298"/>
    <s v="Cognitive methods and their application to clinical research / editado por Amy Wenzel y David C. Rub"/>
    <n v="2005"/>
    <s v="616 - Enfermedades"/>
    <s v="https://search.ebscohost.com/login.aspx?profile=eds&amp;custid=s9495846&amp;groupid=main&amp;authtype=ip,guest&amp;direct=true&amp;bquery=sab.000066091"/>
    <s v="BOAP"/>
    <s v="616.8"/>
    <s v="Enfermedades del sistema nervioso y trastornos mentales"/>
    <s v="Tecnología - Ciencias Aplicadas"/>
    <s v="610 - Medicina y salud"/>
    <s v="610 - Medicina y salud"/>
    <s v="Enfermedades"/>
    <s v="66091|20"/>
    <n v="2"/>
  </r>
  <r>
    <s v="Bib Central"/>
    <s v="Ciencia y Tecnología"/>
    <s v="Libro"/>
    <x v="0"/>
    <s v="Adams y Victor principios de neurología / Allan H Ropper, Martin A Samuels y Joshua P Klein ; tradu"/>
    <s v="Ropper, Allan H. autor"/>
    <s v="México : McGraw Hill, ©2017."/>
    <n v="2017"/>
    <x v="0"/>
    <s v="9786071513878"/>
    <n v="0"/>
    <x v="7"/>
    <x v="0"/>
    <n v="265098"/>
    <n v="10"/>
    <s v="156222"/>
    <s v="Adams y Victor principios de neurología / Allan H Ropper, Martin A Samuels y Joshua P Klein ; tradu"/>
    <n v="2017"/>
    <s v="616 - Enfermedades"/>
    <s v="https://search.ebscohost.com/login.aspx?profile=eds&amp;custid=s9495846&amp;groupid=main&amp;authtype=ip,guest&amp;direct=true&amp;bquery=sab.000265098"/>
    <s v="BOAP"/>
    <s v="616.8"/>
    <s v="Enfermedades del sistema nervioso y trastornos mentales"/>
    <s v="Tecnología - Ciencias Aplicadas"/>
    <s v="610 - Medicina y salud"/>
    <s v="610 - Medicina y salud"/>
    <s v="Enfermedades"/>
    <s v="265098|10"/>
    <n v="12"/>
  </r>
  <r>
    <s v="Bib Central"/>
    <s v="Ciencia y Tecnología"/>
    <s v="Libro"/>
    <x v="0"/>
    <s v="Fisioterapia en la rehabilitación neurológica / dirigido por María Stokes ; revisión Pilar Mart"/>
    <m/>
    <s v="Madrid : Elsevier, 2006."/>
    <n v="2006"/>
    <x v="0"/>
    <s v="978-84-8174-894-9"/>
    <s v="Enfermedades Del Sistema Nervioso ; Fisioterapia ; Manifestaciones Neurologicas de Enfermedades Generales ; Neurologia"/>
    <x v="7"/>
    <x v="2"/>
    <n v="65905"/>
    <n v="50"/>
    <s v="111967"/>
    <s v="Fisioterapia en la rehabilitación neurológica / dirigido por María Stokes ; revisión Pilar Mart"/>
    <n v="2006"/>
    <s v="616 - Enfermedades"/>
    <s v="https://search.ebscohost.com/login.aspx?profile=eds&amp;custid=s9495846&amp;groupid=main&amp;authtype=ip,guest&amp;direct=true&amp;bquery=sab.000065905"/>
    <s v="BOAP"/>
    <s v="616.8"/>
    <s v="Enfermedades del sistema nervioso y trastornos mentales"/>
    <s v="Tecnología - Ciencias Aplicadas"/>
    <s v="610 - Medicina y salud"/>
    <s v="610 - Medicina y salud"/>
    <s v="Enfermedades"/>
    <s v="65905|50"/>
    <n v="216"/>
  </r>
  <r>
    <s v="Bib Central"/>
    <s v="Ciencia y Tecnología"/>
    <s v="Libro"/>
    <x v="0"/>
    <s v="Daño cerebral traumático, neuropsicología y calidad de vida."/>
    <m/>
    <s v="Madrid : Editorial Mapfre, 1995."/>
    <n v="1995"/>
    <x v="0"/>
    <s v="84-7100-938-2"/>
    <s v="Calidad de Vida ; Dano Cerebral ; Neuropsicologia ; Pruebas Psicologicas"/>
    <x v="7"/>
    <x v="1"/>
    <n v="4657"/>
    <n v="10"/>
    <s v="062725"/>
    <s v="Daño cerebral traumático, neuropsicología y calidad de vida."/>
    <n v="-2000"/>
    <s v="616 - Enfermedades"/>
    <s v="https://search.ebscohost.com/login.aspx?profile=eds&amp;custid=s9495846&amp;groupid=main&amp;authtype=ip,guest&amp;direct=true&amp;bquery=sab.000004657"/>
    <s v="BOAP"/>
    <s v="616.8"/>
    <s v="Enfermedades del sistema nervioso y trastornos mentales"/>
    <s v="Tecnología - Ciencias Aplicadas"/>
    <s v="610 - Medicina y salud"/>
    <s v="610 - Medicina y salud"/>
    <s v="Enfermedades"/>
    <s v="4657|10"/>
    <n v="16"/>
  </r>
  <r>
    <s v="Bib Central"/>
    <s v="Ciencia y Tecnología"/>
    <s v="Libro"/>
    <x v="0"/>
    <s v="Investigaciones de psicología clínica cognitiva-comportamental en la ciudad de Medellín / Alberto"/>
    <s v="Ferrer Botero, Alberto autor"/>
    <s v="Medellín : Grupo de Investigación en Psicología Cognitiva ; Centro de Investigaciones Sociales y"/>
    <n v="2003"/>
    <x v="0"/>
    <s v="9789586557085"/>
    <n v="0"/>
    <x v="7"/>
    <x v="2"/>
    <n v="267765"/>
    <n v="10"/>
    <s v="157942"/>
    <s v="Investigaciones de psicología clínica cognitiva-comportamental en la ciudad de Medellín / Alberto"/>
    <n v="2003"/>
    <s v="616 - Enfermedades"/>
    <s v="https://search.ebscohost.com/login.aspx?profile=eds&amp;custid=s9495846&amp;groupid=main&amp;authtype=ip,guest&amp;direct=true&amp;bquery=sab.000267765"/>
    <s v="BOAP"/>
    <s v="616.8"/>
    <s v="Enfermedades del sistema nervioso y trastornos mentales"/>
    <s v="Tecnología - Ciencias Aplicadas"/>
    <s v="610 - Medicina y salud"/>
    <s v="610 - Medicina y salud"/>
    <s v="Enfermedades"/>
    <s v="267765|10"/>
    <n v="1"/>
  </r>
  <r>
    <s v="Bib Central"/>
    <s v="Ciencia y Tecnología"/>
    <s v="Libro"/>
    <x v="0"/>
    <s v="De las neurociencias a la neuropsicología : / compiladores, Daniela Filipa da Silva Marques y José"/>
    <m/>
    <s v="Barranquilla, Colombia : Ediciones Corporación Universitaria Reformada, 2016."/>
    <n v="2016"/>
    <x v="0"/>
    <s v="9789585740679"/>
    <s v="Afasia ; Aptitud Motora ; Neurociencia Cognitiva ; Neuropsicologia"/>
    <x v="7"/>
    <x v="0"/>
    <n v="183609"/>
    <n v="10"/>
    <s v="154453"/>
    <s v="De las neurociencias a la neuropsicología : / compiladores, Daniela Filipa da Silva Marques y José"/>
    <n v="2016"/>
    <s v="616 - Enfermedades"/>
    <s v="https://search.ebscohost.com/login.aspx?profile=eds&amp;custid=s9495846&amp;groupid=main&amp;authtype=ip,guest&amp;direct=true&amp;bquery=sab.000183609"/>
    <s v="BOAP"/>
    <s v="616.8"/>
    <s v="Enfermedades del sistema nervioso y trastornos mentales"/>
    <s v="Tecnología - Ciencias Aplicadas"/>
    <s v="610 - Medicina y salud"/>
    <s v="610 - Medicina y salud"/>
    <s v="Enfermedades"/>
    <s v="183609|10"/>
    <n v="16"/>
  </r>
  <r>
    <s v="Bib Central"/>
    <s v="Ciencia y Tecnología"/>
    <s v="Libro"/>
    <x v="0"/>
    <s v="Clinical neuropsychology : a pocket handbook for assessment / editores Peter J. Snyder, Paul D. Nuss"/>
    <m/>
    <s v="Washington : American Psychological Association, 2006 (impresión de 2008)."/>
    <n v="2006"/>
    <x v="1"/>
    <s v="1-59147-283-0"/>
    <s v="Enfermedades Del Sistema Nervioso ; Manifestaciones Neurocomportamentales ; Neuropsicologia"/>
    <x v="7"/>
    <x v="2"/>
    <n v="66092"/>
    <n v="10"/>
    <s v="112299"/>
    <s v="Clinical neuropsychology : a pocket handbook for assessment / editores Peter J. Snyder, Paul D. Nuss"/>
    <n v="2006"/>
    <s v="616 - Enfermedades"/>
    <s v="https://search.ebscohost.com/login.aspx?profile=eds&amp;custid=s9495846&amp;groupid=main&amp;authtype=ip,guest&amp;direct=true&amp;bquery=sab.000066092"/>
    <s v="BOAP"/>
    <s v="616.8"/>
    <s v="Enfermedades del sistema nervioso y trastornos mentales"/>
    <s v="Tecnología - Ciencias Aplicadas"/>
    <s v="610 - Medicina y salud"/>
    <s v="610 - Medicina y salud"/>
    <s v="Enfermedades"/>
    <s v="66092|10"/>
    <n v="2"/>
  </r>
  <r>
    <s v="Bib Central"/>
    <s v="Ciencia y Tecnología"/>
    <s v="Libro"/>
    <x v="0"/>
    <s v="Neuroscience to neuropsychology : / compiladores, Daniela Filipa Da Siva Marques y José Hernando Á"/>
    <m/>
    <s v="Barranquilla, Colombia : Ediciones Corporación Universitaria Reformada, 2016."/>
    <n v="2016"/>
    <x v="0"/>
    <s v="9789585740686"/>
    <s v="Afasia ; Aptitud Motora ; Cerebro ; Neuropsicologia"/>
    <x v="7"/>
    <x v="0"/>
    <n v="183610"/>
    <n v="10"/>
    <s v="154454"/>
    <s v="Neuroscience to neuropsychology : / compiladores, Daniela Filipa Da Siva Marques y José Hernando Á"/>
    <n v="2016"/>
    <s v="616 - Enfermedades"/>
    <s v="https://search.ebscohost.com/login.aspx?profile=eds&amp;custid=s9495846&amp;groupid=main&amp;authtype=ip,guest&amp;direct=true&amp;bquery=sab.000183610"/>
    <s v="BOAP"/>
    <s v="616.8"/>
    <s v="Enfermedades del sistema nervioso y trastornos mentales"/>
    <s v="Tecnología - Ciencias Aplicadas"/>
    <s v="610 - Medicina y salud"/>
    <s v="610 - Medicina y salud"/>
    <s v="Enfermedades"/>
    <s v="183610|10"/>
    <n v="7"/>
  </r>
  <r>
    <s v="Biblioteca Alterna"/>
    <s v="Ciencia y Tecnología"/>
    <s v="Libro"/>
    <x v="0"/>
    <s v="Tratamiento pastoral de los neuróticos / A., Brenninkmeyer."/>
    <s v="Brenninkmeyer, A."/>
    <s v="Buenos Aires : Editorial Desclée de Brouwer, 1950."/>
    <n v="1950"/>
    <x v="0"/>
    <m/>
    <s v="Neurosis ; Sistema Nervioso - Enfermedades"/>
    <x v="7"/>
    <x v="7"/>
    <n v="17332"/>
    <n v="10"/>
    <s v="010181"/>
    <s v="Tratamiento pastoral de los neuróticos / A., Brenninkmeyer."/>
    <n v="-2000"/>
    <s v="616 - Enfermedades"/>
    <s v="https://search.ebscohost.com/login.aspx?profile=eds&amp;custid=s9495846&amp;groupid=main&amp;authtype=ip,guest&amp;direct=true&amp;bquery=sab.000017332"/>
    <s v="BOAP"/>
    <s v="616.8"/>
    <s v="Enfermedades del sistema nervioso y trastornos mentales"/>
    <s v="Tecnología - Ciencias Aplicadas"/>
    <s v="610 - Medicina y salud"/>
    <s v="610 - Medicina y salud"/>
    <s v="Enfermedades"/>
    <s v="17332|10"/>
    <n v="1"/>
  </r>
  <r>
    <s v="Bib Central"/>
    <s v="Ciencia y Tecnología"/>
    <s v="Libro"/>
    <x v="0"/>
    <s v="Handbook of neuropsychology / eds. F. Boller, H. Spinnler y J.A. Hendler."/>
    <m/>
    <s v="Amsterdam : Elsevier, 1997."/>
    <n v="1997"/>
    <x v="1"/>
    <s v="0 44482765 X"/>
    <s v="Neurologia - Manuales ; Neuropsicologia - Manuales ; Neuropsiquiatria - Manuales ; Psiquiatria - Manuales ; Sistema Nervioso - Manuales"/>
    <x v="7"/>
    <x v="1"/>
    <n v="43564"/>
    <n v="10"/>
    <s v="065473"/>
    <s v="Handbook of neuropsychology / eds. F. Boller, H. Spinnler y J.A. Hendler."/>
    <n v="-2000"/>
    <s v="616 - Enfermedades"/>
    <s v="https://search.ebscohost.com/login.aspx?profile=eds&amp;custid=s9495846&amp;groupid=main&amp;authtype=ip,guest&amp;direct=true&amp;bquery=sab.000043564"/>
    <s v="BOAP"/>
    <s v="616.8"/>
    <s v="Enfermedades del sistema nervioso y trastornos mentales"/>
    <s v="Tecnología - Ciencias Aplicadas"/>
    <s v="610 - Medicina y salud"/>
    <s v="610 - Medicina y salud"/>
    <s v="Enfermedades"/>
    <s v="43564|10"/>
    <n v="4"/>
  </r>
  <r>
    <s v="Bib Central"/>
    <s v="Ciencia y Tecnología"/>
    <s v="Libro"/>
    <x v="0"/>
    <s v="Neurología elemental / editores Fernando Barinagarrementería Aldatz [y otros tres]."/>
    <m/>
    <s v="Barcelona : Elsevier ; Academía Mexicana de Neurología, A. C., ©2014."/>
    <n v="2014"/>
    <x v="0"/>
    <s v="9788490225974"/>
    <n v="0"/>
    <x v="7"/>
    <x v="0"/>
    <n v="264432"/>
    <n v="10"/>
    <s v="156054"/>
    <s v="Neurología elemental / editores Fernando Barinagarrementería Aldatz [y otros tres]."/>
    <n v="2014"/>
    <s v="616 - Enfermedades"/>
    <s v="https://search.ebscohost.com/login.aspx?profile=eds&amp;custid=s9495846&amp;groupid=main&amp;authtype=ip,guest&amp;direct=true&amp;bquery=sab.000264432"/>
    <s v="BOAP"/>
    <s v="616.804"/>
    <s v="Temas especiales de enfermedades del sistema nervioso, de enfermedades del cerebro"/>
    <s v="Tecnología - Ciencias Aplicadas"/>
    <s v="610 - Medicina y salud"/>
    <s v="610 - Medicina y salud"/>
    <s v="Enfermedades"/>
    <s v="264432|10"/>
    <n v="11"/>
  </r>
  <r>
    <s v="Biblioteca Alterna"/>
    <s v="Ciencia y Tecnología"/>
    <s v="Libro"/>
    <x v="0"/>
    <s v="Recuerdos de mi vida : historia de mi labor científica / Santiago Ramón y Cajal ; pról. Alberto S"/>
    <s v="Ramón y Cajal, Santiago 1852-1934"/>
    <s v="Madrid : Alianza Editorial, 1981."/>
    <n v="1981"/>
    <x v="0"/>
    <s v="84-206-2290-7"/>
    <s v="Biografias y Autobiografias ; Ciencias de la Salud ; Cientificos de la Medicina ; Investigacion Cientifica ; Neurobiologos"/>
    <x v="7"/>
    <x v="3"/>
    <n v="54452"/>
    <n v="10"/>
    <s v="004629"/>
    <s v="Recuerdos de mi vida : historia de mi labor científica / Santiago Ramón y Cajal ; pról. Alberto S"/>
    <n v="-2000"/>
    <s v="616 - Enfermedades"/>
    <s v="https://search.ebscohost.com/login.aspx?profile=eds&amp;custid=s9495846&amp;groupid=main&amp;authtype=ip,guest&amp;direct=true&amp;bquery=sab.000054452"/>
    <s v="BOAP"/>
    <s v="616.8007"/>
    <s v="Enfermedades del sistema nervioso y trastornos mentales"/>
    <s v="Tecnología - Ciencias Aplicadas"/>
    <s v="610 - Medicina y salud"/>
    <s v="610 - Medicina y salud"/>
    <s v="Enfermedades"/>
    <s v="54452|10"/>
    <n v="1"/>
  </r>
  <r>
    <s v="Bib Central"/>
    <s v="Ciencia y Tecnología"/>
    <s v="Libro"/>
    <x v="0"/>
    <s v="Neuroinmunología clínica. / Jorge Correale, Andrés M. Villa y Orlando Garcea."/>
    <s v="Correale, Jorge"/>
    <s v="Buenos Aires : Editorial Médica Panamericana, 2011."/>
    <n v="2011"/>
    <x v="0"/>
    <s v="978-950-06-0156-6"/>
    <s v="Enfermedades Del Sistema Nervioso ; Inmunologia ; Neuroinmunologia ; Neurologia"/>
    <x v="7"/>
    <x v="0"/>
    <n v="254743"/>
    <n v="10"/>
    <s v="141378"/>
    <s v="Neuroinmunología clínica. / Jorge Correale, Andrés M. Villa y Orlando Garcea."/>
    <n v="2011"/>
    <s v="616 - Enfermedades"/>
    <s v="https://search.ebscohost.com/login.aspx?profile=eds&amp;custid=s9495846&amp;groupid=main&amp;authtype=ip,guest&amp;direct=true&amp;bquery=sab.000254743"/>
    <s v="BOAP"/>
    <s v="616.8"/>
    <s v="Enfermedades del sistema nervioso y trastornos mentales"/>
    <s v="Tecnología - Ciencias Aplicadas"/>
    <s v="610 - Medicina y salud"/>
    <s v="610 - Medicina y salud"/>
    <s v="Enfermedades"/>
    <s v="254743|10"/>
    <n v="73"/>
  </r>
  <r>
    <s v="Bib Central"/>
    <s v="Ciencia y Tecnología"/>
    <s v="Libro"/>
    <x v="0"/>
    <s v="Brain damage, brain repair / [edited] by James W. Fawcett, Anne E. Rosser and Stephen B. Dunnett."/>
    <m/>
    <s v="Oxford : Oxford University Press, 2002."/>
    <n v="2002"/>
    <x v="1"/>
    <s v="0-19-852337-8 (pbk.)"/>
    <s v="Dano Cerebral ; Injerto Del Nervio ; Neurologia ; Regeneracion (Biologia) ; Sistema Nervioso"/>
    <x v="7"/>
    <x v="2"/>
    <n v="58150"/>
    <n v="10"/>
    <s v="089133"/>
    <s v="Brain damage, brain repair / [edited] by James W. Fawcett, Anne E. Rosser and Stephen B. Dunnett."/>
    <n v="2002"/>
    <s v="616 - Enfermedades"/>
    <s v="https://search.ebscohost.com/login.aspx?profile=eds&amp;custid=s9495846&amp;groupid=main&amp;authtype=ip,guest&amp;direct=true&amp;bquery=sab.000058150"/>
    <s v="BOAP"/>
    <s v="616.8"/>
    <s v="Enfermedades del sistema nervioso y trastornos mentales"/>
    <s v="Tecnología - Ciencias Aplicadas"/>
    <s v="610 - Medicina y salud"/>
    <s v="610 - Medicina y salud"/>
    <s v="Enfermedades"/>
    <s v="58150|10"/>
    <n v="3"/>
  </r>
  <r>
    <s v="Bib Central"/>
    <s v="Ciencia y Tecnología"/>
    <s v="Libro"/>
    <x v="0"/>
    <s v="Trastornos del neurodesarrollo / editado por Josep Artigas-Pallarés y Juan Narbona."/>
    <m/>
    <s v="Barcelona : Viguera editores, S.L., 2011."/>
    <n v="2011"/>
    <x v="0"/>
    <s v="978-84-92931-03-3"/>
    <s v="Dislexia ; Paralisis Cerebral ; Sindrome de Prader-Willi ; Trastornos Del Desarrollo Infantil ; Trastornos Mentales"/>
    <x v="7"/>
    <x v="0"/>
    <n v="158519"/>
    <n v="10"/>
    <s v="137990"/>
    <s v="Trastornos del neurodesarrollo / editado por Josep Artigas-Pallarés y Juan Narbona."/>
    <n v="2011"/>
    <s v="616 - Enfermedades"/>
    <s v="https://search.ebscohost.com/login.aspx?profile=eds&amp;custid=s9495846&amp;groupid=main&amp;authtype=ip,guest&amp;direct=true&amp;bquery=sab.000158519"/>
    <s v="BOAP"/>
    <s v="616.8"/>
    <s v="Enfermedades del sistema nervioso y trastornos mentales"/>
    <s v="Tecnología - Ciencias Aplicadas"/>
    <s v="610 - Medicina y salud"/>
    <s v="610 - Medicina y salud"/>
    <s v="Enfermedades"/>
    <s v="158519|10"/>
    <n v="140"/>
  </r>
  <r>
    <s v="Biblioteca Alterna"/>
    <s v="Ciencia y Tecnología"/>
    <s v="Libro"/>
    <x v="0"/>
    <s v="Cómo determina el citoesqueleto la forma de una neurona : discurso leído en el acto de su recepci"/>
    <s v="Ávila de Grado, Jesús"/>
    <s v="Madrid : Domicilio de La Academia, 2004."/>
    <n v="2004"/>
    <x v="0"/>
    <m/>
    <s v="Citoesqueleto ; Neuronas ; Raton Transgenico ; Transporte Axonal"/>
    <x v="7"/>
    <x v="2"/>
    <n v="6405"/>
    <n v="10"/>
    <s v="112248"/>
    <s v="Cómo determina el citoesqueleto la forma de una neurona : discurso leído en el acto de su recepci"/>
    <n v="2004"/>
    <s v="616 - Enfermedades"/>
    <s v="https://search.ebscohost.com/login.aspx?profile=eds&amp;custid=s9495846&amp;groupid=main&amp;authtype=ip,guest&amp;direct=true&amp;bquery=sab.000006405"/>
    <s v="BOAP"/>
    <s v="616.8"/>
    <s v="Enfermedades del sistema nervioso y trastornos mentales"/>
    <s v="Tecnología - Ciencias Aplicadas"/>
    <s v="610 - Medicina y salud"/>
    <s v="610 - Medicina y salud"/>
    <s v="Enfermedades"/>
    <s v="6405|10"/>
    <n v="1"/>
  </r>
  <r>
    <s v="Bib Central"/>
    <s v="Ciencia y Tecnología"/>
    <s v="Libro"/>
    <x v="0"/>
    <s v="Merritt¦s neurology / ed. por Lewis P. Rowland."/>
    <m/>
    <s v="Philadelphia : Lippincott Williams &amp; Wilkins, 2000."/>
    <n v="2000"/>
    <x v="1"/>
    <s v="0-683-30474-7"/>
    <s v="Enfermedades Vasculares ; Neoplasmas ; Neurologia ; Sistema Nervioso ; Sistema Nervioso Central"/>
    <x v="7"/>
    <x v="1"/>
    <n v="53435"/>
    <n v="10"/>
    <s v="081048"/>
    <s v="Merritt¦s neurology / ed. por Lewis P. Rowland."/>
    <n v="-2000"/>
    <s v="616 - Enfermedades"/>
    <s v="https://search.ebscohost.com/login.aspx?profile=eds&amp;custid=s9495846&amp;groupid=main&amp;authtype=ip,guest&amp;direct=true&amp;bquery=sab.000053435"/>
    <s v="BOAP"/>
    <s v="616.8"/>
    <s v="Enfermedades del sistema nervioso y trastornos mentales"/>
    <s v="Tecnología - Ciencias Aplicadas"/>
    <s v="610 - Medicina y salud"/>
    <s v="610 - Medicina y salud"/>
    <s v="Enfermedades"/>
    <s v="53435|10"/>
    <n v="2"/>
  </r>
  <r>
    <s v="Bib Central"/>
    <s v="Ciencia y Tecnología"/>
    <s v="Libro"/>
    <x v="0"/>
    <s v="Los exámenes complementarios en neurología / J.M. Espadaler Medina."/>
    <s v="Espadaler Medina, J.M."/>
    <s v="Madrid : Ediciones Daimon ; Manuel Tamayo, 1965."/>
    <n v="1965"/>
    <x v="0"/>
    <m/>
    <s v="Angiografia ; Electrodiagnostico ; Examen Neurologico ; Liquido Cefalorraquideo ; Neurologia ; Puncion Lumbar ; Radiografia ; Semiologia (Medicina)"/>
    <x v="7"/>
    <x v="4"/>
    <n v="41049"/>
    <n v="10"/>
    <s v="061404"/>
    <s v="Los exámenes complementarios en neurología / J.M. Espadaler Medina."/>
    <n v="-2000"/>
    <s v="616 - Enfermedades"/>
    <s v="https://search.ebscohost.com/login.aspx?profile=eds&amp;custid=s9495846&amp;groupid=main&amp;authtype=ip,guest&amp;direct=true&amp;bquery=sab.000041049"/>
    <s v="BOAP"/>
    <s v="616.8"/>
    <s v="Enfermedades del sistema nervioso y trastornos mentales"/>
    <s v="Tecnología - Ciencias Aplicadas"/>
    <s v="610 - Medicina y salud"/>
    <s v="610 - Medicina y salud"/>
    <s v="Enfermedades"/>
    <s v="41049|10"/>
    <n v="2"/>
  </r>
  <r>
    <s v="Bib Central"/>
    <s v="Tesis"/>
    <s v="Tesis electrónicas"/>
    <x v="0"/>
    <s v="Perfil neuropsicológico de pacientes adultos con trauma craneoencefálico / Anandi Zamora Moreno y"/>
    <s v="Zamora Moreno, Anandi autor"/>
    <s v="Chía : Universidad de la Sabana, 2004."/>
    <n v="2004"/>
    <x v="0"/>
    <m/>
    <m/>
    <x v="7"/>
    <x v="2"/>
    <n v="86899"/>
    <n v="20"/>
    <s v="TE04298"/>
    <s v="Perfil neuropsicológico de pacientes adultos con trauma craneoencefálico / Anandi Zamora Moreno y"/>
    <n v="2004"/>
    <s v="616 - Enfermedades"/>
    <s v="https://search.ebscohost.com/login.aspx?profile=eds&amp;custid=s9495846&amp;groupid=main&amp;authtype=ip,guest&amp;direct=true&amp;bquery=sab.000086899"/>
    <s v="BOAP"/>
    <s v="616.8"/>
    <s v="X - En línea"/>
    <s v="X - Otras colecciones sin clasificar"/>
    <s v="X - Otras colecciones sin clasificar"/>
    <s v="X - Otras colecciones sin clasificar"/>
    <s v="X - Otras colecciones sin clasificar"/>
    <s v="86899|20"/>
    <n v="1"/>
  </r>
  <r>
    <s v="Bib Central"/>
    <s v="Ciencia y Tecnología"/>
    <s v="Libro"/>
    <x v="0"/>
    <s v="Brenner &amp; rector's : the kidney / editado por Barry M. Brenner."/>
    <m/>
    <s v="Philadelphia : Saunders Elsevier, 2008."/>
    <n v="2008"/>
    <x v="1"/>
    <s v="9781416031055 (obra completa)"/>
    <s v="Circulacion Renal ; Insuficiencia Renal Cronica ; Rinones ; Rinones ; Rinones ; Rinones"/>
    <x v="7"/>
    <x v="2"/>
    <n v="64103"/>
    <n v="30"/>
    <s v="106129"/>
    <s v="Brenner &amp; rector's : the kidney / editado por Barry M. Brenner."/>
    <n v="2008"/>
    <s v="616 - Enfermedades"/>
    <s v="https://search.ebscohost.com/login.aspx?profile=eds&amp;custid=s9495846&amp;groupid=main&amp;authtype=ip,guest&amp;direct=true&amp;bquery=sab.000064103"/>
    <s v="BOAP"/>
    <s v="616.61"/>
    <s v="Enfermedades de los riñones y uréteres"/>
    <s v="Tecnología - Ciencias Aplicadas"/>
    <s v="610 - Medicina y salud"/>
    <s v="610 - Medicina y salud"/>
    <s v="Enfermedades"/>
    <s v="64103|30"/>
    <n v="6"/>
  </r>
  <r>
    <s v="Bib Central"/>
    <s v="Ciencia y Tecnología"/>
    <s v="Libro"/>
    <x v="0"/>
    <s v="Cuidados de enfermería en la insuficiencia renal / Joan Andres i Casamiquela ... [et all.]."/>
    <m/>
    <s v="Madrid : Editorial Libro del Año, 1994."/>
    <n v="1994"/>
    <x v="0"/>
    <s v="84-87748-59-7"/>
    <s v="Aparato Urinario ; Atencion Al Enfermo ; Atencion Hospitalaria ; Dialisis ; Dialisis Peritoneal ; Dieta Para Enfermos ; Enfermedades Hepaticas ; Enfermedades Transmisibles ; Enfermeria Nefrologica ; Enfermos Cronicos ; Hemodialisis ; Insuficiencia Renal ; Nefrologia ; Nefrologia Pediatrica ; Rinon ; Trasplantes de Rinones"/>
    <x v="7"/>
    <x v="1"/>
    <n v="50396"/>
    <n v="10"/>
    <s v="076130"/>
    <s v="Cuidados de enfermería en la insuficiencia renal / Joan Andres i Casamiquela ... [et all.]."/>
    <n v="-2000"/>
    <s v="616 - Enfermedades"/>
    <s v="https://search.ebscohost.com/login.aspx?profile=eds&amp;custid=s9495846&amp;groupid=main&amp;authtype=ip,guest&amp;direct=true&amp;bquery=sab.000050396"/>
    <s v="BOAP"/>
    <s v="616.614"/>
    <s v="Insuficiencia renal"/>
    <s v="Tecnología - Ciencias Aplicadas"/>
    <s v="610 - Medicina y salud"/>
    <s v="610 - Medicina y salud"/>
    <s v="Enfermedades"/>
    <s v="50396|10"/>
    <n v="57"/>
  </r>
  <r>
    <s v="Bib Central"/>
    <s v="Ciencia y Tecnología"/>
    <s v="Libro"/>
    <x v="0"/>
    <s v="Falla renal aguda / Sergio Salcedo Herrera, Guillermo Ortíz Ruiz y Hildebrando Legizamón S. ; coor"/>
    <s v="Salcedo Herrera, Sergio"/>
    <s v="Manizales : Instituto de Seguros Sociales ; Ascofame, 1998."/>
    <n v="1998"/>
    <x v="0"/>
    <s v="958-8078-11-3"/>
    <s v="Enfermedades Renales ; Insuficiencia Renal ; Rinones ; Rinones"/>
    <x v="7"/>
    <x v="1"/>
    <n v="48693"/>
    <n v="10"/>
    <s v="073401"/>
    <s v="Falla renal aguda / Sergio Salcedo Herrera, Guillermo Ortíz Ruiz y Hildebrando Legizamón S. ; coor"/>
    <n v="-2000"/>
    <s v="616 - Enfermedades"/>
    <s v="https://search.ebscohost.com/login.aspx?profile=eds&amp;custid=s9495846&amp;groupid=main&amp;authtype=ip,guest&amp;direct=true&amp;bquery=sab.000048693"/>
    <s v="BOAP"/>
    <s v="616.61"/>
    <s v="Enfermedades de los riñones y uréteres"/>
    <s v="Tecnología - Ciencias Aplicadas"/>
    <s v="610 - Medicina y salud"/>
    <s v="610 - Medicina y salud"/>
    <s v="Enfermedades"/>
    <s v="48693|10"/>
    <n v="13"/>
  </r>
  <r>
    <s v="Bib Central"/>
    <s v="Ciencia y Tecnología"/>
    <s v="Libro"/>
    <x v="0"/>
    <s v="Brenner &amp; rector's the kidney / ed Barry M. Brenner."/>
    <m/>
    <s v="Philadelphia : W.B. Saunders Company, 1996."/>
    <n v="1996"/>
    <x v="1"/>
    <s v="0-7216-5075-9 (O.C.)"/>
    <s v="Enfermedades Renales ; Enfermedades Renales ; Rinones ; Rinones"/>
    <x v="7"/>
    <x v="1"/>
    <n v="35926"/>
    <n v="20"/>
    <s v="052940"/>
    <s v="Brenner &amp; rector's the kidney / ed Barry M. Brenner."/>
    <n v="-2000"/>
    <s v="616 - Enfermedades"/>
    <s v="https://search.ebscohost.com/login.aspx?profile=eds&amp;custid=s9495846&amp;groupid=main&amp;authtype=ip,guest&amp;direct=true&amp;bquery=sab.000035926"/>
    <s v="BOAP"/>
    <s v="616.61"/>
    <s v="Enfermedades de los riñones y uréteres"/>
    <s v="Tecnología - Ciencias Aplicadas"/>
    <s v="610 - Medicina y salud"/>
    <s v="610 - Medicina y salud"/>
    <s v="Enfermedades"/>
    <s v="35926|20"/>
    <n v="3"/>
  </r>
  <r>
    <s v="Bib Central"/>
    <s v="Ciencia y Tecnología"/>
    <s v="Libro"/>
    <x v="0"/>
    <s v="Schrier’s diseases of the kidney / editores Thomas M. Coffman ... [et al.]."/>
    <m/>
    <s v="Philadelphia : Wolters Kluwer, 2012."/>
    <n v="2012"/>
    <x v="1"/>
    <s v="1-4511-1075-8 (obra completa)"/>
    <s v="Arteria Renal ; Pruebas de Funcion Renal ; Rinones"/>
    <x v="7"/>
    <x v="0"/>
    <n v="256325"/>
    <n v="20"/>
    <s v="144416"/>
    <s v="Schrier’s diseases of the kidney / editores Thomas M. Coffman ... [et al.]."/>
    <n v="2012"/>
    <s v="616 - Enfermedades"/>
    <s v="https://search.ebscohost.com/login.aspx?profile=eds&amp;custid=s9495846&amp;groupid=main&amp;authtype=ip,guest&amp;direct=true&amp;bquery=sab.000256325"/>
    <s v="BOAP"/>
    <s v="616.61"/>
    <s v="Enfermedades de los riñones y uréteres"/>
    <s v="Tecnología - Ciencias Aplicadas"/>
    <s v="610 - Medicina y salud"/>
    <s v="610 - Medicina y salud"/>
    <s v="Enfermedades"/>
    <s v="256325|20"/>
    <n v="2"/>
  </r>
  <r>
    <s v="Bib Central"/>
    <s v="Ciencia y Tecnología"/>
    <s v="Libro"/>
    <x v="0"/>
    <s v="Practical renal pathology : a diagnostic approach / editado por Donna J. Lager MD y Neil Abrahams."/>
    <m/>
    <s v="Philadelphia : Elsevier, ©2012."/>
    <n v="2012"/>
    <x v="1"/>
    <s v="9780443069666"/>
    <n v="0"/>
    <x v="7"/>
    <x v="0"/>
    <n v="257504"/>
    <n v="10"/>
    <s v="143347"/>
    <s v="Practical renal pathology : a diagnostic approach / editado por Donna J. Lager MD y Neil Abrahams."/>
    <n v="2012"/>
    <s v="616 - Enfermedades"/>
    <s v="https://search.ebscohost.com/login.aspx?profile=eds&amp;custid=s9495846&amp;groupid=main&amp;authtype=ip,guest&amp;direct=true&amp;bquery=sab.000257504"/>
    <s v="BOAP"/>
    <s v="616.61"/>
    <s v="Enfermedades de los riñones y uréteres"/>
    <s v="Tecnología - Ciencias Aplicadas"/>
    <s v="610 - Medicina y salud"/>
    <s v="610 - Medicina y salud"/>
    <s v="Enfermedades"/>
    <s v="257504|10"/>
    <n v="6"/>
  </r>
  <r>
    <s v="Bib Central"/>
    <s v="Ciencia y Tecnología"/>
    <s v="Libro"/>
    <x v="0"/>
    <s v="Nefrología clínica / director Manuel Arias Rodríguez ; coordinadores Pedro Aljama García, Jesús"/>
    <m/>
    <s v="Madrid : Editorial Médica Panamericana, 2013."/>
    <n v="2013"/>
    <x v="0"/>
    <s v="978-84-9835-710-3"/>
    <s v="Enfermedades Renales ; Enfermedades Renales ; Enfermedades Renales ; Hematuria ; Infecciones Del Tracto Urinario ; Nefrologia"/>
    <x v="7"/>
    <x v="0"/>
    <n v="168933"/>
    <n v="10"/>
    <s v="150112"/>
    <s v="Nefrología clínica / director Manuel Arias Rodríguez ; coordinadores Pedro Aljama García, Jesús"/>
    <n v="2013"/>
    <s v="616 - Enfermedades"/>
    <s v="https://search.ebscohost.com/login.aspx?profile=eds&amp;custid=s9495846&amp;groupid=main&amp;authtype=ip,guest&amp;direct=true&amp;bquery=sab.000168933"/>
    <s v="BOAP"/>
    <s v="616.61"/>
    <s v="Enfermedades de los riñones y uréteres"/>
    <s v="Tecnología - Ciencias Aplicadas"/>
    <s v="610 - Medicina y salud"/>
    <s v="610 - Medicina y salud"/>
    <s v="Enfermedades"/>
    <s v="168933|10"/>
    <n v="34"/>
  </r>
  <r>
    <s v="Bib Central"/>
    <s v="Ciencia y Tecnología"/>
    <s v="Libro"/>
    <x v="0"/>
    <s v="Manual de nefrología / editor Robert W. Schrier ; traducción Dr. Félix García Roig ; revisión c"/>
    <m/>
    <s v="Barcelona ; Philadelphia : Wolters Kluwer Health, 2015."/>
    <n v="2015"/>
    <x v="0"/>
    <s v="9788416004652"/>
    <s v="Atencion Al Enfermo ; Nefrologia ; Posologia ; Rinones"/>
    <x v="7"/>
    <x v="0"/>
    <n v="171357"/>
    <n v="10"/>
    <s v="150504"/>
    <s v="Manual de nefrología / editor Robert W. Schrier ; traducción Dr. Félix García Roig ; revisión c"/>
    <n v="2015"/>
    <s v="616 - Enfermedades"/>
    <s v="https://search.ebscohost.com/login.aspx?profile=eds&amp;custid=s9495846&amp;groupid=main&amp;authtype=ip,guest&amp;direct=true&amp;bquery=sab.000171357"/>
    <s v="BOAP"/>
    <s v="616.61"/>
    <s v="Enfermedades de los riñones y uréteres"/>
    <s v="Tecnología - Ciencias Aplicadas"/>
    <s v="610 - Medicina y salud"/>
    <s v="610 - Medicina y salud"/>
    <s v="Enfermedades"/>
    <s v="171357|10"/>
    <n v="4"/>
  </r>
  <r>
    <s v="Bib Central"/>
    <s v="Ciencia y Tecnología"/>
    <s v="Libro"/>
    <x v="0"/>
    <s v="Nefrología / editado por Francisco Javier Barreto Schmedling... [y otros cuatro]."/>
    <m/>
    <s v="Medellín : Corporacion para Investigaciones Biologicas, 2012."/>
    <n v="2012"/>
    <x v="0"/>
    <s v="9789589076668"/>
    <s v="Medicina Clinica ; Nefrologia ; Rinones ; Ureteres"/>
    <x v="7"/>
    <x v="0"/>
    <n v="254303"/>
    <n v="30"/>
    <s v="153867"/>
    <s v="Nefrología / editado por Francisco Javier Barreto Schmedling... [y otros cuatro]."/>
    <n v="2012"/>
    <s v="616 - Enfermedades"/>
    <s v="https://search.ebscohost.com/login.aspx?profile=eds&amp;custid=s9495846&amp;groupid=main&amp;authtype=ip,guest&amp;direct=true&amp;bquery=sab.000254303"/>
    <s v="BOAP"/>
    <s v="616.61"/>
    <s v="Enfermedades de los riñones y uréteres"/>
    <s v="Tecnología - Ciencias Aplicadas"/>
    <s v="610 - Medicina y salud"/>
    <s v="610 - Medicina y salud"/>
    <s v="Enfermedades"/>
    <s v="254303|30"/>
    <n v="23"/>
  </r>
  <r>
    <s v="Bib Central"/>
    <s v="Ciencia y Tecnología"/>
    <s v="Libro"/>
    <x v="0"/>
    <s v="Nefrología / ed. Jaime Borrero R. y Orlando Montero G."/>
    <m/>
    <s v="Medellín : Corporación para Investigaciones Biológicas-CIB, 2003."/>
    <n v="2003"/>
    <x v="0"/>
    <s v="958-9400-639"/>
    <s v="Enfermedades Renales ; Homeostasis ; Insuficiencia Renal ; Liquidos Corporales ; Nefrologia ; Nefrologia Pediatrica"/>
    <x v="7"/>
    <x v="2"/>
    <n v="52944"/>
    <n v="50"/>
    <s v="083614"/>
    <s v="Nefrología / ed. Jaime Borrero R. y Orlando Montero G."/>
    <n v="2003"/>
    <s v="616 - Enfermedades"/>
    <s v="https://search.ebscohost.com/login.aspx?profile=eds&amp;custid=s9495846&amp;groupid=main&amp;authtype=ip,guest&amp;direct=true&amp;bquery=sab.000052944"/>
    <s v="BOAP"/>
    <s v="616.61"/>
    <s v="Enfermedades de los riñones y uréteres"/>
    <s v="Tecnología - Ciencias Aplicadas"/>
    <s v="610 - Medicina y salud"/>
    <s v="610 - Medicina y salud"/>
    <s v="Enfermedades"/>
    <s v="52944|50"/>
    <n v="84"/>
  </r>
  <r>
    <s v="Bib Central"/>
    <s v="Ciencia y Tecnología"/>
    <s v="Libro"/>
    <x v="0"/>
    <s v="Brenner &amp; rector's the kidney / ed. Barry M. Brenner."/>
    <m/>
    <s v="Philadelphia : W.B. Saunders Company, 2000."/>
    <n v="2000"/>
    <x v="1"/>
    <s v="0-7216-7998-6"/>
    <s v="Enfermedades Renales ; Rinones ; Rinones"/>
    <x v="7"/>
    <x v="1"/>
    <n v="55297"/>
    <n v="20"/>
    <s v="083896"/>
    <s v="Brenner &amp; rector's the kidney / ed. Barry M. Brenner."/>
    <n v="-2000"/>
    <s v="616 - Enfermedades"/>
    <s v="https://search.ebscohost.com/login.aspx?profile=eds&amp;custid=s9495846&amp;groupid=main&amp;authtype=ip,guest&amp;direct=true&amp;bquery=sab.000055297"/>
    <s v="BOAP"/>
    <s v="616.61"/>
    <s v="Enfermedades de los riñones y uréteres"/>
    <s v="Tecnología - Ciencias Aplicadas"/>
    <s v="610 - Medicina y salud"/>
    <s v="610 - Medicina y salud"/>
    <s v="Enfermedades"/>
    <s v="55297|20"/>
    <n v="2"/>
  </r>
  <r>
    <s v="Bib Central"/>
    <s v="Ciencia y Tecnología"/>
    <s v="Libro"/>
    <x v="0"/>
    <s v="Massry &amp; Glassock¦s textbook of nephrology / eds. Shaul G. Massry y Richard J. Glassock."/>
    <m/>
    <s v="Philadelphia : Lippincott Williams &amp; Wilkins, 2001."/>
    <n v="2001"/>
    <x v="1"/>
    <s v="0-683-30488-7"/>
    <s v="Dialisis ; Enfermedades Renales ; Hipertension ; Infecciones Del Tracto Urinario ; Inmunopatologia ; Nefrologia ; Rinones ; Trasplantes de Rinones"/>
    <x v="7"/>
    <x v="2"/>
    <n v="53420"/>
    <n v="10"/>
    <s v="080986"/>
    <s v="Massry &amp; Glassock¦s textbook of nephrology / eds. Shaul G. Massry y Richard J. Glassock."/>
    <n v="2001"/>
    <s v="616 - Enfermedades"/>
    <s v="https://search.ebscohost.com/login.aspx?profile=eds&amp;custid=s9495846&amp;groupid=main&amp;authtype=ip,guest&amp;direct=true&amp;bquery=sab.000053420"/>
    <s v="BOAP"/>
    <s v="616.61"/>
    <s v="Enfermedades de los riñones y uréteres"/>
    <s v="Tecnología - Ciencias Aplicadas"/>
    <s v="610 - Medicina y salud"/>
    <s v="610 - Medicina y salud"/>
    <s v="Enfermedades"/>
    <s v="53420|10"/>
    <n v="4"/>
  </r>
  <r>
    <s v="Bib Central"/>
    <s v="Ciencia y Tecnología"/>
    <s v="Libro"/>
    <x v="0"/>
    <s v="Insuficiencia renal crónica / Mario Arbeláez...[et.al.]."/>
    <m/>
    <s v="Santafé de Bogotá : Instituto de Seguros Sociales ; Ascofame, 1997."/>
    <n v="1997"/>
    <x v="0"/>
    <s v="958-8038-16-2"/>
    <s v="Azoemia ; Insuficiencia Renal ; Insuficiencia Renal ; Insuficiencia Renal"/>
    <x v="7"/>
    <x v="1"/>
    <n v="47611"/>
    <n v="10"/>
    <s v="072320"/>
    <s v="Insuficiencia renal crónica / Mario Arbeláez...[et.al.]."/>
    <n v="-2000"/>
    <s v="616 - Enfermedades"/>
    <s v="https://search.ebscohost.com/login.aspx?profile=eds&amp;custid=s9495846&amp;groupid=main&amp;authtype=ip,guest&amp;direct=true&amp;bquery=sab.000047611"/>
    <s v="BOAP"/>
    <s v="616.614"/>
    <s v="Insuficiencia renal"/>
    <s v="Tecnología - Ciencias Aplicadas"/>
    <s v="610 - Medicina y salud"/>
    <s v="610 - Medicina y salud"/>
    <s v="Enfermedades"/>
    <s v="47611|10"/>
    <n v="13"/>
  </r>
  <r>
    <s v="Bib Central"/>
    <s v="Ciencia y Tecnología"/>
    <s v="Libro"/>
    <x v="0"/>
    <s v="Fisiopatología renal : fundamentos / editores Helmut G. Rennke y Bradley M. Denker."/>
    <m/>
    <s v="Barcelona : Wolters Kluwer, 2014."/>
    <n v="2014"/>
    <x v="0"/>
    <s v="978-84-15840-89-3"/>
    <s v="Enfermedades Renales ; Rinones ; Rinones"/>
    <x v="7"/>
    <x v="0"/>
    <n v="166632"/>
    <n v="10"/>
    <s v="146810"/>
    <s v="Fisiopatología renal : fundamentos / editores Helmut G. Rennke y Bradley M. Denker."/>
    <n v="2014"/>
    <s v="616 - Enfermedades"/>
    <s v="https://search.ebscohost.com/login.aspx?profile=eds&amp;custid=s9495846&amp;groupid=main&amp;authtype=ip,guest&amp;direct=true&amp;bquery=sab.000166632"/>
    <s v="BOAP"/>
    <s v="616.61"/>
    <s v="Enfermedades de los riñones y uréteres"/>
    <s v="Tecnología - Ciencias Aplicadas"/>
    <s v="610 - Medicina y salud"/>
    <s v="610 - Medicina y salud"/>
    <s v="Enfermedades"/>
    <s v="166632|10"/>
    <n v="47"/>
  </r>
  <r>
    <s v="Bib Central"/>
    <s v="Ciencia y Tecnología"/>
    <s v="Libro"/>
    <x v="0"/>
    <s v="Brenner &amp; rector's the kidney / [editado por] Karl Skorecki, Glenn M. Chertow, Philip A. Marsden, Ma"/>
    <m/>
    <s v="Philadelphia, PA : Elsevier, ©2015."/>
    <n v="2015"/>
    <x v="1"/>
    <s v="9781455748365"/>
    <s v="Circulacion Renal ; Enfermedades Renales ; Insuficiencia Renal Cronica ; Procesos Patologicos ; Rinones ; Rinones ; Rinones ; Rinones"/>
    <x v="7"/>
    <x v="0"/>
    <n v="182405"/>
    <n v="10"/>
    <s v="153854"/>
    <s v="Brenner &amp; rector's the kidney / [editado por] Karl Skorecki, Glenn M. Chertow, Philip A. Marsden, Ma"/>
    <n v="2015"/>
    <s v="616 - Enfermedades"/>
    <s v="https://search.ebscohost.com/login.aspx?profile=eds&amp;custid=s9495846&amp;groupid=main&amp;authtype=ip,guest&amp;direct=true&amp;bquery=sab.000182405"/>
    <s v="BOAP"/>
    <s v="616.61"/>
    <s v="Enfermedades de los riñones y uréteres"/>
    <s v="Tecnología - Ciencias Aplicadas"/>
    <s v="610 - Medicina y salud"/>
    <s v="610 - Medicina y salud"/>
    <s v="Enfermedades"/>
    <s v="182405|10"/>
    <n v="3"/>
  </r>
  <r>
    <s v="Bib Central"/>
    <s v="Ciencia y Tecnología"/>
    <s v="Libro"/>
    <x v="0"/>
    <s v="Urología oncológica : conferencias / Fundación Cauro."/>
    <s v="Congreso de Actualización en Urología Oncológica 4o. 1998 feb. 19-21 Caracas, Venezuela"/>
    <s v="Caracas : PDVSA ; Sociedad Venezolana de Urología ; Instituto Médico La Floresta, 1998."/>
    <n v="1998"/>
    <x v="0"/>
    <s v="980-07-4615-3"/>
    <s v="Oncologia ; Rinones ; Urologia"/>
    <x v="7"/>
    <x v="1"/>
    <n v="44564"/>
    <n v="10"/>
    <s v="066957"/>
    <s v="Urología oncológica : conferencias / Fundación Cauro."/>
    <n v="-2000"/>
    <s v="616 - Enfermedades"/>
    <s v="https://search.ebscohost.com/login.aspx?profile=eds&amp;custid=s9495846&amp;groupid=main&amp;authtype=ip,guest&amp;direct=true&amp;bquery=sab.000044564"/>
    <s v="BOAP"/>
    <s v="616.61"/>
    <s v="Enfermedades de los riñones y uréteres"/>
    <s v="Tecnología - Ciencias Aplicadas"/>
    <s v="610 - Medicina y salud"/>
    <s v="610 - Medicina y salud"/>
    <s v="Enfermedades"/>
    <s v="44564|10"/>
    <n v="6"/>
  </r>
  <r>
    <s v="Biblioteca Alterna"/>
    <s v="Ciencia y Tecnología"/>
    <s v="Libro"/>
    <x v="0"/>
    <s v="Clinical physiology of acid-base and electrolyte disorders / Burton David Rose."/>
    <s v="Rose, Burton David"/>
    <s v="New York, N. Y. : Editorial McGraw-Hill, 1994."/>
    <n v="1994"/>
    <x v="1"/>
    <s v="0-07-053663-5"/>
    <s v="Desequilibrio Acido-Base ; Desequilibrio Agua-Electrolito ; Rinones ; Rinones"/>
    <x v="7"/>
    <x v="1"/>
    <n v="30332"/>
    <n v="10"/>
    <s v="044572"/>
    <s v="Clinical physiology of acid-base and electrolyte disorders / Burton David Rose."/>
    <n v="-2000"/>
    <s v="616 - Enfermedades"/>
    <s v="https://search.ebscohost.com/login.aspx?profile=eds&amp;custid=s9495846&amp;groupid=main&amp;authtype=ip,guest&amp;direct=true&amp;bquery=sab.000030332"/>
    <s v="BOAP"/>
    <s v="616.61"/>
    <s v="Enfermedades de los riñones y uréteres"/>
    <s v="Tecnología - Ciencias Aplicadas"/>
    <s v="610 - Medicina y salud"/>
    <s v="610 - Medicina y salud"/>
    <s v="Enfermedades"/>
    <s v="30332|10"/>
    <n v="1"/>
  </r>
  <r>
    <s v="Bib Central"/>
    <s v="Ciencia y Tecnología"/>
    <s v="Libro"/>
    <x v="0"/>
    <s v="Nefrología : líquidos y electrolitos / Jaime Borrero R."/>
    <s v="Borrero R., Jaime"/>
    <s v="Medellín : Corporación para Investigaciones Biológicas, 1979."/>
    <n v="1979"/>
    <x v="0"/>
    <m/>
    <s v="Agua En El Organismo ; Electrolitos ; Enfermedades Renales ; Liquidos Corporales ; Nefrologia"/>
    <x v="7"/>
    <x v="5"/>
    <n v="30758"/>
    <n v="10"/>
    <s v="045579"/>
    <s v="Nefrología : líquidos y electrolitos / Jaime Borrero R."/>
    <n v="-2000"/>
    <s v="616 - Enfermedades"/>
    <s v="https://search.ebscohost.com/login.aspx?profile=eds&amp;custid=s9495846&amp;groupid=main&amp;authtype=ip,guest&amp;direct=true&amp;bquery=sab.000030758"/>
    <s v="BOAP"/>
    <s v="616.61"/>
    <s v="Enfermedades de los riñones y uréteres"/>
    <s v="Tecnología - Ciencias Aplicadas"/>
    <s v="610 - Medicina y salud"/>
    <s v="610 - Medicina y salud"/>
    <s v="Enfermedades"/>
    <s v="30758|10"/>
    <n v="41"/>
  </r>
  <r>
    <s v="Bib Central"/>
    <s v="Ciencia y Tecnología"/>
    <s v="Libro"/>
    <x v="0"/>
    <s v="Transtornos renales e hidroelectrolíticos / editado por Robert W. Schrier ; traducción y composici"/>
    <m/>
    <s v="Barcelona : Lippincott, 2011."/>
    <n v="2011"/>
    <x v="0"/>
    <s v="978-84-96921-79-5"/>
    <s v="Equilibrio Agua-Electrolito (Fisiopatologia) ; Rinones"/>
    <x v="7"/>
    <x v="0"/>
    <n v="254298"/>
    <n v="10"/>
    <s v="140857"/>
    <s v="Transtornos renales e hidroelectrolíticos / editado por Robert W. Schrier ; traducción y composici"/>
    <n v="2011"/>
    <s v="616 - Enfermedades"/>
    <s v="https://search.ebscohost.com/login.aspx?profile=eds&amp;custid=s9495846&amp;groupid=main&amp;authtype=ip,guest&amp;direct=true&amp;bquery=sab.000254298"/>
    <s v="BOAP"/>
    <s v="616.61"/>
    <s v="Enfermedades de los riñones y uréteres"/>
    <s v="Tecnología - Ciencias Aplicadas"/>
    <s v="610 - Medicina y salud"/>
    <s v="610 - Medicina y salud"/>
    <s v="Enfermedades"/>
    <s v="254298|10"/>
    <n v="21"/>
  </r>
  <r>
    <s v="Biblioteca Alterna"/>
    <s v="Ciencia y Tecnología"/>
    <s v="Libro"/>
    <x v="0"/>
    <s v="Atlas fotográfico de enfermedades renales / William Asscher A., David B. Moffat, Eric Sanders."/>
    <s v="Asscher A., William"/>
    <s v="Barcelona : Doyma, 1982."/>
    <n v="1982"/>
    <x v="0"/>
    <s v="84-85285-59-X"/>
    <s v="Aparato Urinario ; Enfermedades Renales ; Insuficiencia Renal ; Trasplantes de Rinones"/>
    <x v="7"/>
    <x v="3"/>
    <n v="27250"/>
    <n v="10"/>
    <s v="043920"/>
    <s v="Atlas fotográfico de enfermedades renales / William Asscher A., David B. Moffat, Eric Sanders."/>
    <n v="-2000"/>
    <s v="616 - Enfermedades"/>
    <s v="https://search.ebscohost.com/login.aspx?profile=eds&amp;custid=s9495846&amp;groupid=main&amp;authtype=ip,guest&amp;direct=true&amp;bquery=sab.000027250"/>
    <s v="BOAP"/>
    <s v="616.61"/>
    <s v="Enfermedades de los riñones y uréteres"/>
    <s v="Tecnología - Ciencias Aplicadas"/>
    <s v="610 - Medicina y salud"/>
    <s v="610 - Medicina y salud"/>
    <s v="Enfermedades"/>
    <s v="27250|10"/>
    <n v="1"/>
  </r>
  <r>
    <s v="Bib Central"/>
    <s v="Ciencia y Tecnología"/>
    <s v="Libro"/>
    <x v="0"/>
    <s v="Clinical physiology of acid-base and electrolyte disorders / Burton David Rose y Theodere W. Post."/>
    <s v="Rose, Burton David"/>
    <s v="New York : McGraw-Hill Companies, 2001."/>
    <n v="2001"/>
    <x v="1"/>
    <s v="0-07134682-1"/>
    <s v="Desequilibrio Acido-Base ; Desequilibrio Agua-Electrolito ; Enfermedades Renales ; Rinones ; Rinones"/>
    <x v="7"/>
    <x v="2"/>
    <n v="53200"/>
    <n v="10"/>
    <s v="080674"/>
    <s v="Clinical physiology of acid-base and electrolyte disorders / Burton David Rose y Theodere W. Post."/>
    <n v="2001"/>
    <s v="616 - Enfermedades"/>
    <s v="https://search.ebscohost.com/login.aspx?profile=eds&amp;custid=s9495846&amp;groupid=main&amp;authtype=ip,guest&amp;direct=true&amp;bquery=sab.000053200"/>
    <s v="BOAP"/>
    <s v="616.61"/>
    <s v="Enfermedades de los riñones y uréteres"/>
    <s v="Tecnología - Ciencias Aplicadas"/>
    <s v="610 - Medicina y salud"/>
    <s v="610 - Medicina y salud"/>
    <s v="Enfermedades"/>
    <s v="53200|10"/>
    <n v="2"/>
  </r>
  <r>
    <s v="Bib Central"/>
    <s v="Ciencia y Tecnología"/>
    <s v="Libro"/>
    <x v="0"/>
    <s v="Renal disease : classification and atlas of tubulo-interstitial and vascular disseases / Surya Venka"/>
    <m/>
    <s v="Baltimor : Williams &amp; Wilkins a Waverly, 1999."/>
    <n v="1999"/>
    <x v="1"/>
    <s v="0-683-30677-4"/>
    <s v="Enfermedades Vasculares ; Nefritis ; Rinones"/>
    <x v="7"/>
    <x v="1"/>
    <n v="45626"/>
    <n v="10"/>
    <s v="069412"/>
    <s v="Renal disease : classification and atlas of tubulo-interstitial and vascular disseases / Surya Venka"/>
    <n v="-2000"/>
    <s v="616 - Enfermedades"/>
    <s v="https://search.ebscohost.com/login.aspx?profile=eds&amp;custid=s9495846&amp;groupid=main&amp;authtype=ip,guest&amp;direct=true&amp;bquery=sab.000045626"/>
    <s v="BOAP"/>
    <s v="616.61075"/>
    <s v="Enfermedades renales"/>
    <s v="Tecnología - Ciencias Aplicadas"/>
    <s v="610 - Medicina y salud"/>
    <s v="610 - Medicina y salud"/>
    <s v="Enfermedades"/>
    <s v="45626|10"/>
    <n v="2"/>
  </r>
  <r>
    <s v="Bib Central"/>
    <s v="Ciencia y Tecnología"/>
    <s v="Libro"/>
    <x v="0"/>
    <s v="Guía y modelo de atención de la enfermedad renal crónica - ERC -."/>
    <m/>
    <s v="Bogotá : Fundación para la Investigación y Desarrollo de la Salud y la Seguridad Social Asociaci"/>
    <n v="2006"/>
    <x v="0"/>
    <s v="978-958-44-0734-4"/>
    <s v="Enfermedades Renales ; Enfermedades Renales"/>
    <x v="7"/>
    <x v="2"/>
    <n v="55776"/>
    <n v="20"/>
    <s v="112820"/>
    <s v="Guía y modelo de atención de la enfermedad renal crónica - ERC -."/>
    <n v="2006"/>
    <s v="616 - Enfermedades"/>
    <s v="https://search.ebscohost.com/login.aspx?profile=eds&amp;custid=s9495846&amp;groupid=main&amp;authtype=ip,guest&amp;direct=true&amp;bquery=sab.000055776"/>
    <s v="BOAP"/>
    <s v="616.61"/>
    <s v="Enfermedades de los riñones y uréteres"/>
    <s v="Tecnología - Ciencias Aplicadas"/>
    <s v="610 - Medicina y salud"/>
    <s v="610 - Medicina y salud"/>
    <s v="Enfermedades"/>
    <s v="55776|20"/>
    <n v="13"/>
  </r>
  <r>
    <s v="Bib Central"/>
    <s v="Ciencia y Tecnología"/>
    <s v="Libro"/>
    <x v="0"/>
    <s v="La inmunopatología del riñón / Boris Albini, Jan R. Brentjens, Giuseppe A. Andres ; tr. José Lui"/>
    <s v="Albini, Boris"/>
    <s v="México : Editorial El Manual Moderno, 1980."/>
    <n v="1980"/>
    <x v="0"/>
    <s v="968-426-140-3"/>
    <s v="Enfermadades Inmunologicas ; Enfermedades Renales"/>
    <x v="7"/>
    <x v="5"/>
    <n v="31106"/>
    <n v="10"/>
    <s v="046057"/>
    <s v="La inmunopatología del riñón / Boris Albini, Jan R. Brentjens, Giuseppe A. Andres ; tr. José Lui"/>
    <n v="-2000"/>
    <s v="616 - Enfermedades"/>
    <s v="https://search.ebscohost.com/login.aspx?profile=eds&amp;custid=s9495846&amp;groupid=main&amp;authtype=ip,guest&amp;direct=true&amp;bquery=sab.000031106"/>
    <s v="BOAP"/>
    <s v="616.61"/>
    <s v="Enfermedades de los riñones y uréteres"/>
    <s v="Tecnología - Ciencias Aplicadas"/>
    <s v="610 - Medicina y salud"/>
    <s v="610 - Medicina y salud"/>
    <s v="Enfermedades"/>
    <s v="31106|10"/>
    <n v="2"/>
  </r>
  <r>
    <s v="Bib Central"/>
    <s v="Ciencia y Tecnología"/>
    <s v="Libro"/>
    <x v="0"/>
    <s v="Manual práctico del urinalisis / Robert M., Karl; James R., Lawrence; Victor, Pollak; Conrad L., Pi"/>
    <s v="Karl, Robert M."/>
    <s v="México : Prensa Médica Mexicana, 1966."/>
    <n v="1966"/>
    <x v="0"/>
    <m/>
    <s v="Enfermedades Urologica ; Excrecion ; Liquidos Corporales ; Rinones"/>
    <x v="7"/>
    <x v="4"/>
    <n v="40953"/>
    <n v="10"/>
    <s v="061172"/>
    <s v="Manual práctico del urinalisis / Robert M., Karl; James R., Lawrence; Victor, Pollak; Conrad L., Pi"/>
    <n v="-2000"/>
    <s v="616 - Enfermedades"/>
    <s v="https://search.ebscohost.com/login.aspx?profile=eds&amp;custid=s9495846&amp;groupid=main&amp;authtype=ip,guest&amp;direct=true&amp;bquery=sab.000040953"/>
    <s v="BOAP"/>
    <s v="616.61"/>
    <s v="Enfermedades de los riñones y uréteres"/>
    <s v="Tecnología - Ciencias Aplicadas"/>
    <s v="610 - Medicina y salud"/>
    <s v="610 - Medicina y salud"/>
    <s v="Enfermedades"/>
    <s v="40953|10"/>
    <n v="5"/>
  </r>
  <r>
    <s v="Bib Central"/>
    <s v="Ciencia y Tecnología"/>
    <s v="Libro"/>
    <x v="0"/>
    <s v="Lo esencial en sistema renal y urinario / Timothy Jones ; editor Dan Horton-Szar ; asesor académico"/>
    <s v="Jones, Timothy"/>
    <s v="Barcelona : Elsevier, Mosby, 2013."/>
    <n v="2013"/>
    <x v="0"/>
    <s v="978-84-9022-320-8"/>
    <s v="Aneurismas de Las Arterias Renales ; Aparato Urinario ; Rinones ; Ureteres ; Urologia"/>
    <x v="7"/>
    <x v="0"/>
    <n v="256278"/>
    <n v="10"/>
    <s v="144346"/>
    <s v="Lo esencial en sistema renal y urinario / Timothy Jones ; editor Dan Horton-Szar ; asesor académico"/>
    <n v="2013"/>
    <s v="616 - Enfermedades"/>
    <s v="https://search.ebscohost.com/login.aspx?profile=eds&amp;custid=s9495846&amp;groupid=main&amp;authtype=ip,guest&amp;direct=true&amp;bquery=sab.000256278"/>
    <s v="BOAP"/>
    <s v="616.61"/>
    <s v="Enfermedades de los riñones y uréteres"/>
    <s v="Tecnología - Ciencias Aplicadas"/>
    <s v="610 - Medicina y salud"/>
    <s v="610 - Medicina y salud"/>
    <s v="Enfermedades"/>
    <s v="256278|10"/>
    <n v="54"/>
  </r>
  <r>
    <s v="Biblioteca Alterna"/>
    <s v="Ciencia y Tecnología"/>
    <s v="Libro"/>
    <x v="0"/>
    <s v="Renal and electrolyte disorders / ed. Robert W. Schrier."/>
    <m/>
    <s v="Boston, Mass. : Little, Brown and Company, 1992."/>
    <n v="1992"/>
    <x v="1"/>
    <s v="0-316-77494-4"/>
    <s v="Enfermedades Renales ; Equilibrio Agua ; Rinones"/>
    <x v="7"/>
    <x v="1"/>
    <n v="33590"/>
    <n v="10"/>
    <s v="049875"/>
    <s v="Renal and electrolyte disorders / ed. Robert W. Schrier."/>
    <n v="-2000"/>
    <s v="616 - Enfermedades"/>
    <s v="https://search.ebscohost.com/login.aspx?profile=eds&amp;custid=s9495846&amp;groupid=main&amp;authtype=ip,guest&amp;direct=true&amp;bquery=sab.000033590"/>
    <s v="BOAP"/>
    <s v="616.61"/>
    <s v="Enfermedades de los riñones y uréteres"/>
    <s v="Tecnología - Ciencias Aplicadas"/>
    <s v="610 - Medicina y salud"/>
    <s v="610 - Medicina y salud"/>
    <s v="Enfermedades"/>
    <s v="33590|10"/>
    <n v="1"/>
  </r>
  <r>
    <s v="Bib Central"/>
    <s v="Ciencia y Tecnología"/>
    <s v="Libro"/>
    <x v="0"/>
    <s v="Pathophysiology of kidney disease and hypertension / A. Vishnu Moorthy ; editores asociados Bryan N."/>
    <s v="Moorthy, A. Vishnu"/>
    <s v="Philadelphia : Saunders/Elsevier, 2009."/>
    <n v="2009"/>
    <x v="1"/>
    <s v="978-1-4160-4391-1"/>
    <s v="Hipertencion Renal ; Rinones ; Rinones"/>
    <x v="7"/>
    <x v="2"/>
    <n v="65907"/>
    <n v="10"/>
    <s v="112016"/>
    <s v="Pathophysiology of kidney disease and hypertension / A. Vishnu Moorthy ; editores asociados Bryan N."/>
    <n v="2009"/>
    <s v="616 - Enfermedades"/>
    <s v="https://search.ebscohost.com/login.aspx?profile=eds&amp;custid=s9495846&amp;groupid=main&amp;authtype=ip,guest&amp;direct=true&amp;bquery=sab.000065907"/>
    <s v="BOAP"/>
    <s v="616.61"/>
    <s v="Enfermedades de los riñones y uréteres"/>
    <s v="Tecnología - Ciencias Aplicadas"/>
    <s v="610 - Medicina y salud"/>
    <s v="610 - Medicina y salud"/>
    <s v="Enfermedades"/>
    <s v="65907|10"/>
    <n v="10"/>
  </r>
  <r>
    <s v="Bib Central"/>
    <s v="Ciencia y Tecnología"/>
    <s v="Libro"/>
    <x v="0"/>
    <s v="Diagnostic pathology : kidney diseases / editado por Robert B. Colvin ; Anthony Chang ... [et al.]."/>
    <m/>
    <s v="Manitoba, Canada : Amirsys, 2011."/>
    <n v="2011"/>
    <x v="1"/>
    <s v="978-1-931884-53-2"/>
    <s v="Patologia ; Pruebas de Funcion Renal ; Rinones"/>
    <x v="7"/>
    <x v="0"/>
    <n v="142793"/>
    <n v="10"/>
    <s v="134984"/>
    <s v="Diagnostic pathology : kidney diseases / editado por Robert B. Colvin ; Anthony Chang ... [et al.]."/>
    <n v="2011"/>
    <s v="616 - Enfermedades"/>
    <s v="https://search.ebscohost.com/login.aspx?profile=eds&amp;custid=s9495846&amp;groupid=main&amp;authtype=ip,guest&amp;direct=true&amp;bquery=sab.000142793"/>
    <s v="BOAP"/>
    <s v="616.61075"/>
    <s v="Enfermedades renales"/>
    <s v="Tecnología - Ciencias Aplicadas"/>
    <s v="610 - Medicina y salud"/>
    <s v="610 - Medicina y salud"/>
    <s v="Enfermedades"/>
    <s v="142793|10"/>
    <n v="13"/>
  </r>
  <r>
    <s v="Bib Central"/>
    <s v="Ciencia y Tecnología"/>
    <s v="Libro"/>
    <x v="0"/>
    <s v="Secretos de las enfermedades infecciosas / Robert H. Gates."/>
    <s v="Gates, Robert H. 1951-"/>
    <s v="Madrid (España) : Elsevier, 2004."/>
    <n v="2004"/>
    <x v="0"/>
    <s v="84-8174-744-0"/>
    <s v="Enfermedades Transmisibles ; Enfermedades Transmisibles Emergentes ; Infeccion ; Infecciones Nosocomiales ; Infecciones Oportunistas"/>
    <x v="7"/>
    <x v="2"/>
    <n v="60112"/>
    <n v="10"/>
    <s v="093712"/>
    <s v="Secretos de las enfermedades infecciosas / Robert H. Gates."/>
    <n v="2004"/>
    <s v="616 - Enfermedades"/>
    <s v="https://search.ebscohost.com/login.aspx?profile=eds&amp;custid=s9495846&amp;groupid=main&amp;authtype=ip,guest&amp;direct=true&amp;bquery=sab.000060112"/>
    <s v="BOAP"/>
    <s v="616.901"/>
    <s v="Otras enfermedades"/>
    <s v="Tecnología - Ciencias Aplicadas"/>
    <s v="610 - Medicina y salud"/>
    <s v="610 - Medicina y salud"/>
    <s v="Enfermedades"/>
    <s v="60112|10"/>
    <n v="80"/>
  </r>
  <r>
    <s v="Bib Central"/>
    <s v="Ciencia y Tecnología"/>
    <s v="Libro"/>
    <x v="0"/>
    <s v="Microbiología humana / Eugene W. Nester ... [y otros.] ; traducción por Víctor Manuel Pastrana Re"/>
    <m/>
    <s v="México : Manual Moderno, 2007."/>
    <n v="2007"/>
    <x v="0"/>
    <s v="9789707292871"/>
    <s v="Enfermedades Transmisibles ; Microbiologia ; Microorganismos"/>
    <x v="7"/>
    <x v="2"/>
    <n v="10607"/>
    <n v="20"/>
    <s v="133880"/>
    <s v="Microbiología humana / Eugene W. Nester ... [y otros.] ; traducción por Víctor Manuel Pastrana Re"/>
    <n v="2007"/>
    <s v="616 - Enfermedades"/>
    <s v="https://search.ebscohost.com/login.aspx?profile=eds&amp;custid=s9495846&amp;groupid=main&amp;authtype=ip,guest&amp;direct=true&amp;bquery=sab.000010607"/>
    <s v="BOAP"/>
    <s v="616.9041"/>
    <s v="Microbiología médica"/>
    <s v="Tecnología - Ciencias Aplicadas"/>
    <s v="610 - Medicina y salud"/>
    <s v="610 - Medicina y salud"/>
    <s v="Enfermedades"/>
    <s v="10607|20"/>
    <n v="56"/>
  </r>
  <r>
    <s v="Bib Central"/>
    <s v="Ciencia y Tecnología"/>
    <s v="Libro"/>
    <x v="0"/>
    <s v="Review of medical microbiology and immunology / Warren Levinson."/>
    <s v="Levinson, Warren"/>
    <s v="Nueva York : The McGraw-Hill Companies, 2010."/>
    <n v="2010"/>
    <x v="1"/>
    <s v="978-0-07-170028-3"/>
    <s v="Bacteriologia ; Bacteriologia Medica ; Inmunologia ; Microbiologia Medica ; Parasitologia ; Virologia"/>
    <x v="7"/>
    <x v="2"/>
    <n v="142072"/>
    <n v="10"/>
    <s v="134080"/>
    <s v="Review of medical microbiology and immunology / Warren Levinson."/>
    <n v="2010"/>
    <s v="616 - Enfermedades"/>
    <s v="https://search.ebscohost.com/login.aspx?profile=eds&amp;custid=s9495846&amp;groupid=main&amp;authtype=ip,guest&amp;direct=true&amp;bquery=sab.000142072"/>
    <s v="BOAP"/>
    <s v="616.9041"/>
    <s v="Microbiología médica"/>
    <s v="Tecnología - Ciencias Aplicadas"/>
    <s v="610 - Medicina y salud"/>
    <s v="610 - Medicina y salud"/>
    <s v="Enfermedades"/>
    <s v="142072|10"/>
    <n v="12"/>
  </r>
  <r>
    <s v="Depósito Chía"/>
    <s v="Hemeroteca"/>
    <s v="Seriadas"/>
    <x v="1"/>
    <s v="Infectious disease clinics of Norh America."/>
    <m/>
    <s v="Philadelphia : W.B. Saunders Company."/>
    <n v="2009"/>
    <x v="1"/>
    <s v="0891-5520"/>
    <s v="Enfermedades Transmisibles ; Epidemiologia ; Infeccion ; Medicina Clinica"/>
    <x v="7"/>
    <x v="2"/>
    <n v="1293"/>
    <n v="10"/>
    <s v="R-035110"/>
    <s v="Infectious disease clinics of Norh America."/>
    <n v="2009"/>
    <s v="616 - Enfermedades"/>
    <s v="https://search.ebscohost.com/login.aspx?profile=eds&amp;custid=s9495846&amp;groupid=main&amp;authtype=ip,guest&amp;direct=true&amp;bquery=sab.000001293"/>
    <s v="BOAP"/>
    <s v="616.9"/>
    <s v="Otras enfermedades"/>
    <s v="Tecnología - Ciencias Aplicadas"/>
    <s v="610 - Medicina y salud"/>
    <s v="610 - Medicina y salud"/>
    <s v="Enfermedades"/>
    <s v="1293|10"/>
    <n v="1"/>
  </r>
  <r>
    <s v="Bib Central"/>
    <s v="Ciencia y Tecnología"/>
    <s v="Libro"/>
    <x v="0"/>
    <s v="Infectología clínica / Javier Ramos Jiménez ; editor responsable José Luis Morales Saavedra."/>
    <s v="Ramos Jiménez, Javier"/>
    <s v="México : El Manual Moderno, 2008."/>
    <n v="2008"/>
    <x v="0"/>
    <s v="978-970-729-379-3"/>
    <s v="Enfermedades Transmisibles ; Enfermedades Transmisibles ; Infecciones ; Infecciones ; Infectologia"/>
    <x v="7"/>
    <x v="2"/>
    <n v="66652"/>
    <n v="40"/>
    <s v="119807"/>
    <s v="Infectología clínica / Javier Ramos Jiménez ; editor responsable José Luis Morales Saavedra."/>
    <n v="2008"/>
    <s v="616 - Enfermedades"/>
    <s v="https://search.ebscohost.com/login.aspx?profile=eds&amp;custid=s9495846&amp;groupid=main&amp;authtype=ip,guest&amp;direct=true&amp;bquery=sab.000066652"/>
    <s v="BOAP"/>
    <s v="616.9"/>
    <s v="Otras enfermedades"/>
    <s v="Tecnología - Ciencias Aplicadas"/>
    <s v="610 - Medicina y salud"/>
    <s v="610 - Medicina y salud"/>
    <s v="Enfermedades"/>
    <s v="66652|40"/>
    <n v="68"/>
  </r>
  <r>
    <s v="Bib Central"/>
    <s v="Ciencia y Tecnología"/>
    <s v="Libro"/>
    <x v="0"/>
    <s v="Diagnóstico y tratamiento en infectología y parasitología / Walter Tavares y Luis Alberto Carneir"/>
    <s v="Tavares, Walter"/>
    <s v="México : Manual Moderno, 2009."/>
    <n v="2009"/>
    <x v="0"/>
    <s v="978-607-448-003-0"/>
    <s v="Diagnostico ; Enfermedades Transmisibles ; Infectologia ; Parasitologia"/>
    <x v="7"/>
    <x v="2"/>
    <n v="7245"/>
    <n v="10"/>
    <s v="115331"/>
    <s v="Diagnóstico y tratamiento en infectología y parasitología / Walter Tavares y Luis Alberto Carneir"/>
    <n v="2009"/>
    <s v="616 - Enfermedades"/>
    <s v="https://search.ebscohost.com/login.aspx?profile=eds&amp;custid=s9495846&amp;groupid=main&amp;authtype=ip,guest&amp;direct=true&amp;bquery=sab.000007245"/>
    <s v="BOAP"/>
    <s v="616.904"/>
    <s v="Temas especiales de enfermedades transmisibles"/>
    <s v="Tecnología - Ciencias Aplicadas"/>
    <s v="610 - Medicina y salud"/>
    <s v="610 - Medicina y salud"/>
    <s v="Enfermedades"/>
    <s v="7245|10"/>
    <n v="150"/>
  </r>
  <r>
    <s v="Bib Central"/>
    <s v="Ciencia y Tecnología"/>
    <s v="Libro"/>
    <x v="0"/>
    <s v="Microbiology : with diseases by taxonomy / Robert W. Bauman ; contribuciones de Elizabeth Machunis-M"/>
    <s v="Bauman, Robert W. aturo"/>
    <s v="San Francisco : Benjamin Cummings ; Pearson, 2011."/>
    <n v="2011"/>
    <x v="1"/>
    <s v="9780321640437"/>
    <s v="Fenomenos Microbiologicos ; Microbiologia ; Microbiologia Medica ; Tecnicas Microbiologicas"/>
    <x v="7"/>
    <x v="0"/>
    <n v="142074"/>
    <n v="10"/>
    <s v="134083"/>
    <s v="Microbiology : with diseases by taxonomy / Robert W. Bauman ; contribuciones de Elizabeth Machunis-M"/>
    <n v="2011"/>
    <s v="616 - Enfermedades"/>
    <s v="https://search.ebscohost.com/login.aspx?profile=eds&amp;custid=s9495846&amp;groupid=main&amp;authtype=ip,guest&amp;direct=true&amp;bquery=sab.000142074"/>
    <s v="BOAP"/>
    <s v="616.9041"/>
    <s v="Microbiología médica"/>
    <s v="Tecnología - Ciencias Aplicadas"/>
    <s v="610 - Medicina y salud"/>
    <s v="610 - Medicina y salud"/>
    <s v="Enfermedades"/>
    <s v="142074|10"/>
    <n v="7"/>
  </r>
  <r>
    <s v="Bib Central"/>
    <s v="Ciencia y Tecnología"/>
    <s v="Libro"/>
    <x v="0"/>
    <s v="Prescott´s Microbiology / Joanne Willey, Linda Sherwood y Christopher J. Woolverton."/>
    <s v="Willey, Joanne M."/>
    <s v="New York : McGraw Hill, 2014."/>
    <n v="2014"/>
    <x v="0"/>
    <s v="978-0-07-340240-6"/>
    <s v="Biogeoquimica ; Enfermedades Transmisibles ; Microbiologia ; Microbiologia Medica ; Microorganismos ; Microorganismos Patogenos"/>
    <x v="7"/>
    <x v="0"/>
    <n v="162144"/>
    <n v="10"/>
    <s v="145345"/>
    <s v="Prescott´s Microbiology / Joanne Willey, Linda Sherwood y Christopher J. Woolverton."/>
    <n v="2014"/>
    <s v="616 - Enfermedades"/>
    <s v="https://search.ebscohost.com/login.aspx?profile=eds&amp;custid=s9495846&amp;groupid=main&amp;authtype=ip,guest&amp;direct=true&amp;bquery=sab.000162144"/>
    <s v="BOAP"/>
    <s v="616.9041"/>
    <s v="Microbiología médica"/>
    <s v="Tecnología - Ciencias Aplicadas"/>
    <s v="610 - Medicina y salud"/>
    <s v="610 - Medicina y salud"/>
    <s v="Enfermedades"/>
    <s v="162144|10"/>
    <n v="51"/>
  </r>
  <r>
    <s v="Bib Central"/>
    <s v="Ciencia y Tecnología"/>
    <s v="Libro"/>
    <x v="0"/>
    <s v="Mandell, Douglas, and Bennett's : principles and practice of infectious diseases / [editado por] Joh"/>
    <m/>
    <s v="Philadelphia, PA : Elsevier Saunders, 2015."/>
    <n v="2015"/>
    <x v="0"/>
    <s v="9781455748013 (Obra completa)"/>
    <s v="Bacterias Anaerobicas ; Diagnostico Microbiologico ; Enfermedades Transmisibles ; Epidemiologia ; Infeccion ; Infecciones Nosocomiales ; Infecciones Oportunistas ; Microbiologia ; Microbiologia Medica ; Practica Medica"/>
    <x v="7"/>
    <x v="0"/>
    <n v="113362"/>
    <n v="20"/>
    <s v="148126"/>
    <s v="Mandell, Douglas, and Bennett's : principles and practice of infectious diseases / [editado por] Joh"/>
    <n v="2015"/>
    <s v="616 - Enfermedades"/>
    <s v="https://search.ebscohost.com/login.aspx?profile=eds&amp;custid=s9495846&amp;groupid=main&amp;authtype=ip,guest&amp;direct=true&amp;bquery=sab.000113362"/>
    <s v="BOAP"/>
    <s v="616.9"/>
    <s v="Otras enfermedades"/>
    <s v="Tecnología - Ciencias Aplicadas"/>
    <s v="610 - Medicina y salud"/>
    <s v="610 - Medicina y salud"/>
    <s v="Enfermedades"/>
    <s v="113362|20"/>
    <n v="24"/>
  </r>
  <r>
    <s v="Bib Central"/>
    <s v="Ciencia y Tecnología"/>
    <s v="Libro"/>
    <x v="0"/>
    <s v="Manual Washington de especialidades clínicas : enfermedades infecciosas / editores Nigar Kirmani, W"/>
    <m/>
    <s v="Barcelona : Wolters Kluwer, ©2014."/>
    <n v="2014"/>
    <x v="0"/>
    <s v="9788416004065"/>
    <s v="Enfermedades Transmisibles ; Enfermedades Transmisibles ; Enfermedades Transmisibles ; Enfermedades Transmisibles"/>
    <x v="7"/>
    <x v="0"/>
    <n v="179555"/>
    <n v="10"/>
    <s v="155058"/>
    <s v="Manual Washington de especialidades clínicas : enfermedades infecciosas / editores Nigar Kirmani, W"/>
    <n v="2014"/>
    <s v="616 - Enfermedades"/>
    <s v="https://search.ebscohost.com/login.aspx?profile=eds&amp;custid=s9495846&amp;groupid=main&amp;authtype=ip,guest&amp;direct=true&amp;bquery=sab.000179555"/>
    <s v="BOAP"/>
    <s v="616.9"/>
    <s v="Otras enfermedades"/>
    <s v="Tecnología - Ciencias Aplicadas"/>
    <s v="610 - Medicina y salud"/>
    <s v="610 - Medicina y salud"/>
    <s v="Enfermedades"/>
    <s v="179555|10"/>
    <n v="3"/>
  </r>
  <r>
    <s v="Bib Central"/>
    <s v="Ciencia y Tecnología"/>
    <s v="Libro"/>
    <x v="0"/>
    <s v="El control de las enfermedades transmisibles / James Chin, editor."/>
    <m/>
    <s v="Waschington, D.C. : Organización Panamericana de la Salud-OPS ; Organización Mundial de la Salud-O"/>
    <n v="2001"/>
    <x v="0"/>
    <s v="92-75-31581-7"/>
    <s v="Control de Enfermedades Transmisibles ; Enfermedades Transmisibles ; Enfermedades Transmisibles ; Epidemiologia ; Salud Publica"/>
    <x v="7"/>
    <x v="2"/>
    <n v="52301"/>
    <n v="30"/>
    <s v="079056"/>
    <s v="El control de las enfermedades transmisibles / James Chin, editor."/>
    <n v="2001"/>
    <s v="616 - Enfermedades"/>
    <s v="https://search.ebscohost.com/login.aspx?profile=eds&amp;custid=s9495846&amp;groupid=main&amp;authtype=ip,guest&amp;direct=true&amp;bquery=sab.000052301"/>
    <s v="BOAP"/>
    <s v="616.9"/>
    <s v="Otras enfermedades"/>
    <s v="Tecnología - Ciencias Aplicadas"/>
    <s v="610 - Medicina y salud"/>
    <s v="610 - Medicina y salud"/>
    <s v="Enfermedades"/>
    <s v="52301|30"/>
    <n v="17"/>
  </r>
  <r>
    <s v="Bib Central"/>
    <s v="Ciencia y Tecnología"/>
    <s v="Libro"/>
    <x v="0"/>
    <s v="Jawetz, Melnick y Adelberg : microbiología médica / Geo. F. Brooks [cuatro] ; traducción José Ra"/>
    <s v="Brooks, George F. 1938- autor"/>
    <s v="México : McGraw-Hill Interamericana, ©2010."/>
    <n v="2010"/>
    <x v="0"/>
    <s v="9786071505033"/>
    <s v="Bacteriologia Medica ; Enfermedades Transmisibles ; Inmunologia ; Microbiologia Medica ; Microorganismos Patogenos ; Parasitologia ; Virologia Medica"/>
    <x v="7"/>
    <x v="2"/>
    <n v="142966"/>
    <n v="10"/>
    <s v="134531"/>
    <s v="Jawetz, Melnick y Adelberg : microbiología médica / Geo. F. Brooks [cuatro] ; traducción José Ra"/>
    <n v="2010"/>
    <s v="616 - Enfermedades"/>
    <s v="https://search.ebscohost.com/login.aspx?profile=eds&amp;custid=s9495846&amp;groupid=main&amp;authtype=ip,guest&amp;direct=true&amp;bquery=sab.000142966"/>
    <s v="BOAP"/>
    <s v="616.9041"/>
    <s v="Microbiología médica"/>
    <s v="Tecnología - Ciencias Aplicadas"/>
    <s v="610 - Medicina y salud"/>
    <s v="610 - Medicina y salud"/>
    <s v="Enfermedades"/>
    <s v="142966|10"/>
    <n v="205"/>
  </r>
  <r>
    <s v="Bib Central"/>
    <s v="Ciencia y Tecnología"/>
    <s v="Libro"/>
    <x v="0"/>
    <s v="Sherris medical microbiology / editado por Kenneth J. Ryan y C. George Ray."/>
    <m/>
    <s v="New York : McGraw-Hill, 2010."/>
    <n v="2010"/>
    <x v="1"/>
    <s v="978-0-07-160402-4"/>
    <s v="Bacterias Patogenas ; Enfermedades Parasitarias ; Hongos Patogenos ; Infecciones ; Microbiologia Medica ; Virologia Medica"/>
    <x v="7"/>
    <x v="2"/>
    <n v="143488"/>
    <n v="10"/>
    <s v="135239"/>
    <s v="Sherris medical microbiology / editado por Kenneth J. Ryan y C. George Ray."/>
    <n v="2010"/>
    <s v="616 - Enfermedades"/>
    <s v="https://search.ebscohost.com/login.aspx?profile=eds&amp;custid=s9495846&amp;groupid=main&amp;authtype=ip,guest&amp;direct=true&amp;bquery=sab.000143488"/>
    <s v="BOAP"/>
    <s v="616.9041"/>
    <s v="Microbiología médica"/>
    <s v="Tecnología - Ciencias Aplicadas"/>
    <s v="610 - Medicina y salud"/>
    <s v="610 - Medicina y salud"/>
    <s v="Enfermedades"/>
    <s v="143488|10"/>
    <n v="54"/>
  </r>
  <r>
    <s v="Bib Central"/>
    <s v="Ciencia y Tecnología"/>
    <s v="Libro"/>
    <x v="0"/>
    <s v="Manual of clinical microbiology / editores James Versalovic ...[et al.]."/>
    <m/>
    <s v="Canada : American Society for Microbiology, 2011."/>
    <n v="2011"/>
    <x v="1"/>
    <s v="978-1-55581-463-2"/>
    <s v="Bacteriologia ; Diagnostico Microbiologico ; Micologia Medica ; Microbiologia Medica ; Virologia"/>
    <x v="7"/>
    <x v="0"/>
    <n v="142203"/>
    <n v="20"/>
    <s v="134228"/>
    <s v="Manual of clinical microbiology / editores James Versalovic ...[et al.]."/>
    <n v="2011"/>
    <s v="616 - Enfermedades"/>
    <s v="https://search.ebscohost.com/login.aspx?profile=eds&amp;custid=s9495846&amp;groupid=main&amp;authtype=ip,guest&amp;direct=true&amp;bquery=sab.000142203"/>
    <s v="BOAP"/>
    <s v="616.9041"/>
    <s v="Microbiología médica"/>
    <s v="Tecnología - Ciencias Aplicadas"/>
    <s v="610 - Medicina y salud"/>
    <s v="610 - Medicina y salud"/>
    <s v="Enfermedades"/>
    <s v="142203|20"/>
    <n v="10"/>
  </r>
  <r>
    <s v="Bib Central"/>
    <s v="Ciencia y Tecnología"/>
    <s v="Libro"/>
    <x v="0"/>
    <s v="Guía T. terapia antibacteriana, antimicótica, antiviral y antiparasitaria / Burke A. Cunha ; tradu"/>
    <s v="Cunha, Burke A. autor"/>
    <s v="México : McGraw-Hill Interamericana Editores, 2014."/>
    <n v="2014"/>
    <x v="0"/>
    <s v="9786071510051"/>
    <s v="Antibioticos ; Enfermedades Bacterianas ; Enfermedades Transmisibles ; Enfermedades Transmisibles ; Enfermedades Transmisibles ; Terapeutica"/>
    <x v="7"/>
    <x v="0"/>
    <n v="177624"/>
    <n v="10"/>
    <s v="151238"/>
    <s v="Guía T. terapia antibacteriana, antimicótica, antiviral y antiparasitaria / Burke A. Cunha ; tradu"/>
    <n v="2014"/>
    <s v="616 - Enfermedades"/>
    <s v="https://search.ebscohost.com/login.aspx?profile=eds&amp;custid=s9495846&amp;groupid=main&amp;authtype=ip,guest&amp;direct=true&amp;bquery=sab.000177624"/>
    <s v="BOAP"/>
    <s v="616.9"/>
    <s v="Otras enfermedades"/>
    <s v="Tecnología - Ciencias Aplicadas"/>
    <s v="610 - Medicina y salud"/>
    <s v="610 - Medicina y salud"/>
    <s v="Enfermedades"/>
    <s v="177624|10"/>
    <n v="9"/>
  </r>
  <r>
    <s v="Bib Central"/>
    <s v="Ciencia y Tecnología"/>
    <s v="Libro"/>
    <x v="0"/>
    <s v="Microbios y enfermedades / Ruy Pérez Tamayo."/>
    <s v="Pérez Tamayo, Ruy autor"/>
    <s v="México : Fondo de Cultura Económica, 2000 (impresión 2012)."/>
    <n v="2000"/>
    <x v="0"/>
    <s v="9789681661090"/>
    <n v="0"/>
    <x v="7"/>
    <x v="1"/>
    <n v="269475"/>
    <n v="10"/>
    <s v="159575"/>
    <s v="Microbios y enfermedades / Ruy Pérez Tamayo."/>
    <n v="-2000"/>
    <s v="616 - Enfermedades"/>
    <s v="https://search.ebscohost.com/login.aspx?profile=eds&amp;custid=s9495846&amp;groupid=main&amp;authtype=ip,guest&amp;direct=true&amp;bquery=sab.000269475"/>
    <s v="BOAP"/>
    <s v="616.9"/>
    <s v="Otras enfermedades"/>
    <s v="Tecnología - Ciencias Aplicadas"/>
    <s v="610 - Medicina y salud"/>
    <s v="610 - Medicina y salud"/>
    <s v="Enfermedades"/>
    <s v="269475|10"/>
    <n v="1"/>
  </r>
  <r>
    <s v="Bib Central"/>
    <s v="Ciencia y Tecnología"/>
    <s v="Libro"/>
    <x v="0"/>
    <s v="Clinical microbiology : made ridiculously simple / Mark Gladwin, Willian Trattler y C. Scott Mahan."/>
    <s v="Gladwin, Mark autor"/>
    <s v="Miami Fl. : MedMaster, 2014."/>
    <n v="2014"/>
    <x v="1"/>
    <s v="9781935660156"/>
    <s v="Bacteriologia Medica ; Diagnostico Microbiologico ; Hongos ; Medicamentos ; Microbiologia ; Microbiologia Medica ; Parasitos ; Virosis"/>
    <x v="7"/>
    <x v="0"/>
    <n v="256397"/>
    <n v="10"/>
    <s v="144554"/>
    <s v="Clinical microbiology : made ridiculously simple / Mark Gladwin, Willian Trattler y C. Scott Mahan."/>
    <n v="2014"/>
    <s v="616 - Enfermedades"/>
    <s v="https://search.ebscohost.com/login.aspx?profile=eds&amp;custid=s9495846&amp;groupid=main&amp;authtype=ip,guest&amp;direct=true&amp;bquery=sab.000256397"/>
    <s v="BOAP"/>
    <s v="616.9041"/>
    <s v="Microbiología médica"/>
    <s v="Tecnología - Ciencias Aplicadas"/>
    <s v="610 - Medicina y salud"/>
    <s v="610 - Medicina y salud"/>
    <s v="Enfermedades"/>
    <s v="256397|10"/>
    <n v="81"/>
  </r>
  <r>
    <s v="Bib Central"/>
    <s v="Ciencia y Tecnología"/>
    <s v="Libro"/>
    <x v="0"/>
    <s v="Microbiología y parasitología médicas / Guillem Prats ; colaboradores Benito Almirante [y otros 4"/>
    <s v="Prats Pastor, Guillem autor"/>
    <s v="Madrid : Médica Panamericana, 2013."/>
    <n v="2013"/>
    <x v="0"/>
    <s v="9788498354294 (versión impresa)"/>
    <s v="Bacteriologia Medica ; Enfermedades Transmisibles ; Microbiologia Medica ; Parasitologia Medica ; Patologia ; Virologia"/>
    <x v="7"/>
    <x v="0"/>
    <n v="256294"/>
    <n v="30"/>
    <s v="150409"/>
    <s v="Microbiología y parasitología médicas / Guillem Prats ; colaboradores Benito Almirante [y otros 4"/>
    <n v="2013"/>
    <s v="616 - Enfermedades"/>
    <s v="https://search.ebscohost.com/login.aspx?profile=eds&amp;custid=s9495846&amp;groupid=main&amp;authtype=ip,guest&amp;direct=true&amp;bquery=sab.000256294"/>
    <s v="BOAP"/>
    <s v="616.9041"/>
    <s v="Microbiología médica"/>
    <s v="Tecnología - Ciencias Aplicadas"/>
    <s v="610 - Medicina y salud"/>
    <s v="610 - Medicina y salud"/>
    <s v="Enfermedades"/>
    <s v="256294|30"/>
    <n v="157"/>
  </r>
  <r>
    <s v="Bib Central"/>
    <s v="Ciencia y Tecnología"/>
    <s v="Libro"/>
    <x v="0"/>
    <s v="Jawetz, Melnick y Adelberg : microbiología médica / Geoge F. Brooks [y otros cuatro] ; traducción"/>
    <s v="Brooks, George F. 1938- autor"/>
    <s v="México : McGraw-Hill Interamericana, ©2014."/>
    <n v="2014"/>
    <x v="0"/>
    <s v="9786071511355"/>
    <s v="Bacteriologia Medica ; Enfermedades Transmisibles ; Inmunologia ; Microbiologia Medica ; Microorganismos Patogenos ; Parasitologia ; Virologia Medica"/>
    <x v="7"/>
    <x v="0"/>
    <n v="165288"/>
    <n v="50"/>
    <s v="154003"/>
    <s v="Jawetz, Melnick y Adelberg : microbiología médica / Geoge F. Brooks [y otros cuatro] ; traducción"/>
    <n v="2014"/>
    <s v="616 - Enfermedades"/>
    <s v="https://search.ebscohost.com/login.aspx?profile=eds&amp;custid=s9495846&amp;groupid=main&amp;authtype=ip,guest&amp;direct=true&amp;bquery=sab.000165288"/>
    <s v="BOAP"/>
    <s v="616.9041"/>
    <s v="Microbiología médica"/>
    <s v="Tecnología - Ciencias Aplicadas"/>
    <s v="610 - Medicina y salud"/>
    <s v="610 - Medicina y salud"/>
    <s v="Enfermedades"/>
    <s v="165288|50"/>
    <n v="81"/>
  </r>
  <r>
    <s v="Bib Central"/>
    <s v="Ciencia y Tecnología"/>
    <s v="Libro"/>
    <x v="0"/>
    <s v="Microbiología médica de Jawetz, Melnick y Adelberg / Geo F. Brooks ... [y otros.] ; traducción Od"/>
    <m/>
    <s v="México : Manual Moderno, 2008."/>
    <n v="2008"/>
    <x v="0"/>
    <s v="9789707293380"/>
    <s v="Bacteriologia ; Diagnostico ; Inmunologia ; Micologia ; Microbiologia ; Parasitologia ; Virologia"/>
    <x v="7"/>
    <x v="2"/>
    <n v="7247"/>
    <n v="20"/>
    <s v="119041"/>
    <s v="Microbiología médica de Jawetz, Melnick y Adelberg / Geo F. Brooks ... [y otros.] ; traducción Od"/>
    <n v="2008"/>
    <s v="616 - Enfermedades"/>
    <s v="https://search.ebscohost.com/login.aspx?profile=eds&amp;custid=s9495846&amp;groupid=main&amp;authtype=ip,guest&amp;direct=true&amp;bquery=sab.000007247"/>
    <s v="BOAP"/>
    <s v="616.9041"/>
    <s v="Microbiología médica"/>
    <s v="Tecnología - Ciencias Aplicadas"/>
    <s v="610 - Medicina y salud"/>
    <s v="610 - Medicina y salud"/>
    <s v="Enfermedades"/>
    <s v="7247|20"/>
    <n v="211"/>
  </r>
  <r>
    <s v="Bib Central"/>
    <s v="Ciencia y Tecnología"/>
    <s v="Libro"/>
    <x v="0"/>
    <s v="Microbiología clínica y enfermedades infecciosas : texto y atlas en color / W. John Spicer ; ilust"/>
    <s v="Spicer, W. John autor"/>
    <s v="Barcelona : Elsevier, 2009."/>
    <n v="2009"/>
    <x v="0"/>
    <s v="9788480864251"/>
    <s v="Enfermedades Transmisibles ; Microbiologia"/>
    <x v="7"/>
    <x v="2"/>
    <n v="142826"/>
    <n v="10"/>
    <s v="135115"/>
    <s v="Microbiología clínica y enfermedades infecciosas : texto y atlas en color / W. John Spicer ; ilust"/>
    <n v="2009"/>
    <s v="616 - Enfermedades"/>
    <s v="https://search.ebscohost.com/login.aspx?profile=eds&amp;custid=s9495846&amp;groupid=main&amp;authtype=ip,guest&amp;direct=true&amp;bquery=sab.000142826"/>
    <s v="BOAP"/>
    <s v="616.9041"/>
    <s v="Microbiología médica"/>
    <s v="Tecnología - Ciencias Aplicadas"/>
    <s v="610 - Medicina y salud"/>
    <s v="610 - Medicina y salud"/>
    <s v="Enfermedades"/>
    <s v="142826|10"/>
    <n v="96"/>
  </r>
  <r>
    <s v="Bib Central"/>
    <s v="Ciencia y Tecnología"/>
    <s v="Libro"/>
    <x v="0"/>
    <s v="Essential atlas of infectious diseases : Gerald L. Mandell."/>
    <m/>
    <s v="Philadelphia : Current Medicine, 2001."/>
    <n v="2001"/>
    <x v="1"/>
    <s v="1-57340-167-6"/>
    <s v="Bacterias ; Enfermedades ; Enfermedades Transmisibles ; Nosologia ; Sindromes"/>
    <x v="7"/>
    <x v="2"/>
    <n v="52559"/>
    <n v="10"/>
    <s v="079697"/>
    <s v="Essential atlas of infectious diseases : Gerald L. Mandell."/>
    <n v="2001"/>
    <s v="616 - Enfermedades"/>
    <s v="https://search.ebscohost.com/login.aspx?profile=eds&amp;custid=s9495846&amp;groupid=main&amp;authtype=ip,guest&amp;direct=true&amp;bquery=sab.000052559"/>
    <s v="BOAP"/>
    <s v="616.9"/>
    <s v="Otras enfermedades"/>
    <s v="Tecnología - Ciencias Aplicadas"/>
    <s v="610 - Medicina y salud"/>
    <s v="610 - Medicina y salud"/>
    <s v="Enfermedades"/>
    <s v="52559|10"/>
    <n v="5"/>
  </r>
  <r>
    <s v="Biblioteca Alterna"/>
    <s v="Ciencia y Tecnología"/>
    <s v="Libro"/>
    <x v="0"/>
    <s v="Informe del Comité sobre enfermedades infecciosas / ed. Georges, Peter."/>
    <s v="Peter, Georges,"/>
    <s v="Washington : OPS, 1988."/>
    <n v="1988"/>
    <x v="0"/>
    <s v="92-75-32016-0"/>
    <s v="Atencion Al Enfermo ; Enfermedades Transmisibles"/>
    <x v="7"/>
    <x v="3"/>
    <n v="26491"/>
    <n v="10"/>
    <s v="041203"/>
    <s v="Informe del Comité sobre enfermedades infecciosas / ed. Georges, Peter."/>
    <n v="-2000"/>
    <s v="616 - Enfermedades"/>
    <s v="https://search.ebscohost.com/login.aspx?profile=eds&amp;custid=s9495846&amp;groupid=main&amp;authtype=ip,guest&amp;direct=true&amp;bquery=sab.000026491"/>
    <s v="BOAP"/>
    <s v="616.9"/>
    <s v="Otras enfermedades"/>
    <s v="Tecnología - Ciencias Aplicadas"/>
    <s v="610 - Medicina y salud"/>
    <s v="610 - Medicina y salud"/>
    <s v="Enfermedades"/>
    <s v="26491|10"/>
    <n v="1"/>
  </r>
  <r>
    <s v="Bib Central"/>
    <s v="Ciencia y Tecnología"/>
    <s v="Libro"/>
    <x v="0"/>
    <s v="Bailey and Scott's : diagnostic microbiology / Betty A Forbes ... [et al.] ; fotograf. por W. Robert"/>
    <m/>
    <s v="St. Louis, Mo. : Elsevier Mosby, 2007."/>
    <n v="2007"/>
    <x v="1"/>
    <s v="978-0-323-03065-6"/>
    <s v="Diagnostico de Laboratorio ; Diagnostico Microbiologico ; Microbiologia ; Microbiologia Medica"/>
    <x v="7"/>
    <x v="2"/>
    <n v="63958"/>
    <n v="10"/>
    <s v="105782"/>
    <s v="Bailey and Scott's : diagnostic microbiology / Betty A Forbes ... [et al.] ; fotograf. por W. Robert"/>
    <n v="2007"/>
    <s v="616 - Enfermedades"/>
    <s v="https://search.ebscohost.com/login.aspx?profile=eds&amp;custid=s9495846&amp;groupid=main&amp;authtype=ip,guest&amp;direct=true&amp;bquery=sab.000063958"/>
    <s v="BOAP"/>
    <s v="616.9041"/>
    <s v="Microbiología médica"/>
    <s v="Tecnología - Ciencias Aplicadas"/>
    <s v="610 - Medicina y salud"/>
    <s v="610 - Medicina y salud"/>
    <s v="Enfermedades"/>
    <s v="63958|10"/>
    <n v="18"/>
  </r>
  <r>
    <s v="Bib Central"/>
    <s v="Ciencia y Tecnología"/>
    <s v="Libro"/>
    <x v="0"/>
    <s v="Textbook of Diagnostic Microbiology / editores Connie R. Mahon, Donald C. Lehman y George Manuselis."/>
    <m/>
    <s v="Missouri : Saunders Company, 2011."/>
    <n v="2011"/>
    <x v="0"/>
    <s v="978-1-4160-6165-6"/>
    <s v="Diagnostico Microbiologico ; Enfermedades Transmisibles ; Microbiologica ; Tecnicas de Laboratorio Clinico"/>
    <x v="7"/>
    <x v="0"/>
    <n v="126943"/>
    <n v="10"/>
    <s v="122735"/>
    <s v="Textbook of Diagnostic Microbiology / editores Connie R. Mahon, Donald C. Lehman y George Manuselis."/>
    <n v="2011"/>
    <s v="616 - Enfermedades"/>
    <s v="https://search.ebscohost.com/login.aspx?profile=eds&amp;custid=s9495846&amp;groupid=main&amp;authtype=ip,guest&amp;direct=true&amp;bquery=sab.000126943"/>
    <s v="BOAP"/>
    <s v="616.9041"/>
    <s v="Microbiología médica"/>
    <s v="Tecnología - Ciencias Aplicadas"/>
    <s v="610 - Medicina y salud"/>
    <s v="610 - Medicina y salud"/>
    <s v="Enfermedades"/>
    <s v="126943|10"/>
    <n v="49"/>
  </r>
  <r>
    <s v="Bib Central"/>
    <s v="Ciencia y Tecnología"/>
    <s v="Libro"/>
    <x v="0"/>
    <s v="Review of medical microbiology and immunology / Warren Levinson."/>
    <s v="Levinson, Warren"/>
    <s v="Nueva York : The McGraw-Hill Companies, 2008."/>
    <n v="2008"/>
    <x v="1"/>
    <s v="978-0-07-149620-9"/>
    <s v="Bacteriologia ; Inmunologia ; Microbiologia Medica ; Parasitologia ; Virologia"/>
    <x v="7"/>
    <x v="2"/>
    <n v="127440"/>
    <n v="10"/>
    <s v="122651"/>
    <s v="Review of medical microbiology and immunology / Warren Levinson."/>
    <n v="2008"/>
    <s v="616 - Enfermedades"/>
    <s v="https://search.ebscohost.com/login.aspx?profile=eds&amp;custid=s9495846&amp;groupid=main&amp;authtype=ip,guest&amp;direct=true&amp;bquery=sab.000127440"/>
    <s v="BOAP"/>
    <s v="616.9041"/>
    <s v="Microbiología médica"/>
    <s v="Tecnología - Ciencias Aplicadas"/>
    <s v="610 - Medicina y salud"/>
    <s v="610 - Medicina y salud"/>
    <s v="Enfermedades"/>
    <s v="127440|10"/>
    <n v="25"/>
  </r>
  <r>
    <s v="Bib Central"/>
    <s v="Ciencia y Tecnología"/>
    <s v="Libro"/>
    <x v="0"/>
    <s v="Infectious diseases / editado por Jonathan Cohen, Steven M. Opal y William G. Powderly."/>
    <m/>
    <s v="Estados Unidos : Mosby Elsevier, ©2010."/>
    <n v="2010"/>
    <x v="0"/>
    <s v="9780323045797"/>
    <s v="Enfermedades Transmisibles ; Enfermedades Transmisibles"/>
    <x v="7"/>
    <x v="2"/>
    <n v="129239"/>
    <n v="10"/>
    <s v="124164"/>
    <s v="Infectious diseases / editado por Jonathan Cohen, Steven M. Opal y William G. Powderly."/>
    <n v="2010"/>
    <s v="616 - Enfermedades"/>
    <s v="https://search.ebscohost.com/login.aspx?profile=eds&amp;custid=s9495846&amp;groupid=main&amp;authtype=ip,guest&amp;direct=true&amp;bquery=sab.000129239"/>
    <s v="BOAP"/>
    <s v="616.9"/>
    <s v="Otras enfermedades"/>
    <s v="Tecnología - Ciencias Aplicadas"/>
    <s v="610 - Medicina y salud"/>
    <s v="610 - Medicina y salud"/>
    <s v="Enfermedades"/>
    <s v="129239|10"/>
    <n v="34"/>
  </r>
  <r>
    <s v="Bib Central"/>
    <s v="Ciencia y Tecnología"/>
    <s v="Libro"/>
    <x v="0"/>
    <s v="Bailey &amp; Scott's : diagnostic microbiology / Patricia M. Tille."/>
    <s v="Tille, Patricia M. autor"/>
    <s v="St. Louis : Elsevier Mosby, 2013."/>
    <n v="2013"/>
    <x v="1"/>
    <s v="9780323083300"/>
    <s v="Diagnostico Microbiologico ; Microbiologia Medica ; Microorganismos Patogenos"/>
    <x v="7"/>
    <x v="0"/>
    <n v="255993"/>
    <n v="10"/>
    <s v="144529"/>
    <s v="Bailey &amp; Scott's : diagnostic microbiology / Patricia M. Tille."/>
    <n v="2013"/>
    <s v="616 - Enfermedades"/>
    <s v="https://search.ebscohost.com/login.aspx?profile=eds&amp;custid=s9495846&amp;groupid=main&amp;authtype=ip,guest&amp;direct=true&amp;bquery=sab.000255993"/>
    <s v="BOAP"/>
    <s v="616.9041"/>
    <s v="Microbiología médica"/>
    <s v="Tecnología - Ciencias Aplicadas"/>
    <s v="610 - Medicina y salud"/>
    <s v="610 - Medicina y salud"/>
    <s v="Enfermedades"/>
    <s v="255993|10"/>
    <n v="5"/>
  </r>
  <r>
    <s v="Bib Central"/>
    <s v="Ciencia y Tecnología"/>
    <s v="Libro"/>
    <x v="0"/>
    <s v="Mandell, Douglas, and Bennett's principles and practice of infectious diseases / editado por Gerald"/>
    <m/>
    <s v="Philadelphia, Pa. : Elsevier, 2005."/>
    <n v="2005"/>
    <x v="1"/>
    <s v="0-443-06643-4"/>
    <s v="Enfermedades Transmisibles ; Infecciones Oportunistas ; Microbiologia Medica"/>
    <x v="7"/>
    <x v="2"/>
    <n v="5650"/>
    <n v="20"/>
    <s v="090714"/>
    <s v="Mandell, Douglas, and Bennett's principles and practice of infectious diseases / editado por Gerald"/>
    <n v="2005"/>
    <s v="616 - Enfermedades"/>
    <s v="https://search.ebscohost.com/login.aspx?profile=eds&amp;custid=s9495846&amp;groupid=main&amp;authtype=ip,guest&amp;direct=true&amp;bquery=sab.000005650"/>
    <s v="BOAP"/>
    <s v="616.9"/>
    <s v="Otras enfermedades"/>
    <s v="Tecnología - Ciencias Aplicadas"/>
    <s v="610 - Medicina y salud"/>
    <s v="610 - Medicina y salud"/>
    <s v="Enfermedades"/>
    <s v="5650|20"/>
    <n v="50"/>
  </r>
  <r>
    <s v="Bib Central"/>
    <s v="Ciencia y Tecnología"/>
    <s v="Libro"/>
    <x v="0"/>
    <s v="Harrison’s infectious diseases / editores Dennis L. Kasper y Anthony S. Fauci."/>
    <m/>
    <s v="New York : McGraw Hill, 2013."/>
    <n v="2013"/>
    <x v="1"/>
    <s v="978-0-07-181482-9"/>
    <s v="Enfermedades Transmisibles ; Infeccion ; Medicina de Urgencia"/>
    <x v="7"/>
    <x v="0"/>
    <n v="256312"/>
    <n v="10"/>
    <s v="144398"/>
    <s v="Harrison’s infectious diseases / editores Dennis L. Kasper y Anthony S. Fauci."/>
    <n v="2013"/>
    <s v="616 - Enfermedades"/>
    <s v="https://search.ebscohost.com/login.aspx?profile=eds&amp;custid=s9495846&amp;groupid=main&amp;authtype=ip,guest&amp;direct=true&amp;bquery=sab.000256312"/>
    <s v="BOAP"/>
    <s v="616.9"/>
    <s v="Otras enfermedades"/>
    <s v="Tecnología - Ciencias Aplicadas"/>
    <s v="610 - Medicina y salud"/>
    <s v="610 - Medicina y salud"/>
    <s v="Enfermedades"/>
    <s v="256312|10"/>
    <n v="17"/>
  </r>
  <r>
    <s v="Bib Central"/>
    <s v="Ciencia y Tecnología"/>
    <s v="Libro"/>
    <x v="0"/>
    <s v="Medical microbiology : a guide to microbial infections : pathogenesis, immunity, laboratory diagnosi"/>
    <m/>
    <s v="Edinburgh ; New York : Churchill Livingstone Elsevier, ©2012."/>
    <n v="2012"/>
    <x v="1"/>
    <s v="9780702040894"/>
    <s v="Bacterias ; Fisiologia Bacteriana ; Infeccion ; Inmunopatologia ; Microbiologia Medica"/>
    <x v="7"/>
    <x v="0"/>
    <n v="256506"/>
    <n v="10"/>
    <s v="144626"/>
    <s v="Medical microbiology : a guide to microbial infections : pathogenesis, immunity, laboratory diagnosi"/>
    <n v="2012"/>
    <s v="616 - Enfermedades"/>
    <s v="https://search.ebscohost.com/login.aspx?profile=eds&amp;custid=s9495846&amp;groupid=main&amp;authtype=ip,guest&amp;direct=true&amp;bquery=sab.000256506"/>
    <s v="BOAP"/>
    <s v="616.9041"/>
    <s v="Microbiología médica"/>
    <s v="Tecnología - Ciencias Aplicadas"/>
    <s v="610 - Medicina y salud"/>
    <s v="610 - Medicina y salud"/>
    <s v="Enfermedades"/>
    <s v="256506|10"/>
    <n v="6"/>
  </r>
  <r>
    <s v="Bib Central"/>
    <s v="Recursos Especiales"/>
    <s v="Microficha"/>
    <x v="0"/>
    <s v="Medical microbiology and immunology flash cards / Ken S. Rosenthal."/>
    <s v="Rosenthal, Ken S."/>
    <s v="Philadelphia, PA. : Mosby Elsevier, 2009."/>
    <n v="2009"/>
    <x v="1"/>
    <s v="978-0-323-06533-7"/>
    <s v="Alergia E Inmunologia ; Microbiologia ; Microorganismos Patogenos ; Mnemotecnia ; Parasitologia ; Tecnicas Microbiologicas ; Virologia Medica"/>
    <x v="7"/>
    <x v="2"/>
    <n v="166155"/>
    <n v="10"/>
    <s v="146149"/>
    <s v="Medical microbiology and immunology flash cards / Ken S. Rosenthal."/>
    <n v="2009"/>
    <s v="616 - Enfermedades"/>
    <s v="https://search.ebscohost.com/login.aspx?profile=eds&amp;custid=s9495846&amp;groupid=main&amp;authtype=ip,guest&amp;direct=true&amp;bquery=sab.000166155"/>
    <s v="BOAP"/>
    <s v="616.9041"/>
    <s v="Microbiología médica"/>
    <s v="Tecnología - Ciencias Aplicadas"/>
    <s v="610 - Medicina y salud"/>
    <s v="610 - Medicina y salud"/>
    <s v="Enfermedades"/>
    <s v="166155|10"/>
    <n v="1"/>
  </r>
  <r>
    <s v="Bib Central"/>
    <s v="Ciencia y Tecnología"/>
    <s v="Libro"/>
    <x v="0"/>
    <s v="Prescott's Microbiology / Joanne M Willey, Linda Sherwood y Christopher J Woolverton."/>
    <s v="Willey, Joanne M. autor"/>
    <s v="New York : McGraw-Hill, ©2017"/>
    <n v="2017"/>
    <x v="1"/>
    <s v="9781259281594"/>
    <n v="0"/>
    <x v="7"/>
    <x v="0"/>
    <n v="270213"/>
    <n v="10"/>
    <s v="160066"/>
    <s v="Prescott's Microbiology / Joanne M Willey, Linda Sherwood y Christopher J Woolverton."/>
    <n v="2017"/>
    <s v="616 - Enfermedades"/>
    <s v="https://search.ebscohost.com/login.aspx?profile=eds&amp;custid=s9495846&amp;groupid=main&amp;authtype=ip,guest&amp;direct=true&amp;bquery=sab.000270213"/>
    <s v="BOAP"/>
    <s v="616.9041"/>
    <s v="Microbiología médica"/>
    <s v="Tecnología - Ciencias Aplicadas"/>
    <s v="610 - Medicina y salud"/>
    <s v="610 - Medicina y salud"/>
    <s v="Enfermedades"/>
    <s v="270213|10"/>
    <n v="9"/>
  </r>
  <r>
    <s v="Bib Central"/>
    <s v="Ciencia y Tecnología"/>
    <s v="Libro"/>
    <x v="0"/>
    <s v="Infectología clínica / Javier Ramos Jiménez ; editor responsable Carlos Alberto Mendoza Murillo."/>
    <s v="Ramos Jimenez, Javier autor"/>
    <s v="México : Manual Moderno, 2012."/>
    <n v="2012"/>
    <x v="0"/>
    <s v="9786074482638"/>
    <s v="Enfermedades Transmisibles ; Enfermedades Transmisibles ; Infecciones ; Infecciones ; Infectologia"/>
    <x v="7"/>
    <x v="0"/>
    <n v="255299"/>
    <n v="10"/>
    <s v="142034"/>
    <s v="Infectología clínica / Javier Ramos Jiménez ; editor responsable Carlos Alberto Mendoza Murillo."/>
    <n v="2012"/>
    <s v="616 - Enfermedades"/>
    <s v="https://search.ebscohost.com/login.aspx?profile=eds&amp;custid=s9495846&amp;groupid=main&amp;authtype=ip,guest&amp;direct=true&amp;bquery=sab.000255299"/>
    <s v="BOAP"/>
    <s v="616.9"/>
    <s v="Otras enfermedades"/>
    <s v="Tecnología - Ciencias Aplicadas"/>
    <s v="610 - Medicina y salud"/>
    <s v="610 - Medicina y salud"/>
    <s v="Enfermedades"/>
    <s v="255299|10"/>
    <n v="39"/>
  </r>
  <r>
    <s v="Bib Central"/>
    <s v="Ciencia y Tecnología"/>
    <s v="Libro"/>
    <x v="0"/>
    <s v="Koneman's color atlas and textbook of diagnostic microbiology. / Washington C. Winn ... [et al.]."/>
    <m/>
    <s v="Philadelphia : Lippincott Williams &amp; Wilkins, 2006."/>
    <n v="2006"/>
    <x v="1"/>
    <s v="978-0-7817-3014-3"/>
    <s v="Bacteriologia Medica ; Diagnostico de Laboratorio ; Micologia Medica ; Microbiologia Medica ; Parasitologia Medica"/>
    <x v="7"/>
    <x v="2"/>
    <n v="142205"/>
    <n v="10"/>
    <s v="134225"/>
    <s v="Koneman's color atlas and textbook of diagnostic microbiology. / Washington C. Winn ... [et al.]."/>
    <n v="2006"/>
    <s v="616 - Enfermedades"/>
    <s v="https://search.ebscohost.com/login.aspx?profile=eds&amp;custid=s9495846&amp;groupid=main&amp;authtype=ip,guest&amp;direct=true&amp;bquery=sab.000142205"/>
    <s v="BOAP"/>
    <s v="616.9041"/>
    <s v="Microbiología médica"/>
    <s v="Tecnología - Ciencias Aplicadas"/>
    <s v="610 - Medicina y salud"/>
    <s v="610 - Medicina y salud"/>
    <s v="Enfermedades"/>
    <s v="142205|10"/>
    <n v="18"/>
  </r>
  <r>
    <s v="Bib Central"/>
    <s v="Ciencia y Tecnología"/>
    <s v="Libro"/>
    <x v="0"/>
    <s v="Enfermedades infecciosas / editores Angela Restrepo M., ... [y otros.]."/>
    <m/>
    <s v="Medellín : Corporación para Investigaciones Biológicas - CIB, 2003."/>
    <n v="2003"/>
    <x v="0"/>
    <s v="9589400604"/>
    <s v="Enfermedades Bacterianas ; Enfermedades Parasitarias ; Enfermedades Transmisibles ; Infecciones Nosocomiales ; Micologia Medica ; Micosis ; Patologia ; Sindromes ; Terapeutica"/>
    <x v="7"/>
    <x v="2"/>
    <n v="54932"/>
    <n v="20"/>
    <s v="083473"/>
    <s v="Enfermedades infecciosas / editores Angela Restrepo M., ... [y otros.]."/>
    <n v="2003"/>
    <s v="616 - Enfermedades"/>
    <s v="https://search.ebscohost.com/login.aspx?profile=eds&amp;custid=s9495846&amp;groupid=main&amp;authtype=ip,guest&amp;direct=true&amp;bquery=sab.000054932"/>
    <s v="BOAP"/>
    <s v="616.9"/>
    <s v="Otras enfermedades"/>
    <s v="Tecnología - Ciencias Aplicadas"/>
    <s v="610 - Medicina y salud"/>
    <s v="610 - Medicina y salud"/>
    <s v="Enfermedades"/>
    <s v="54932|20"/>
    <n v="189"/>
  </r>
  <r>
    <s v="Bib Central"/>
    <s v="Ciencia y Tecnología"/>
    <s v="Libro"/>
    <x v="0"/>
    <s v="Clinical microbiology : made ridiculously simple / Mark Gladwin y Bill Trattler."/>
    <s v="Gladwin, Mark"/>
    <s v="Miami, Fl. : MedMaster, 1995 (impresion de 2002)."/>
    <n v="1995"/>
    <x v="1"/>
    <s v="0-940780-49-6"/>
    <s v="Bacteriologia Medica ; Diagnostico Microbiologico ; Hongos ; Medicamentos ; Microbiologia ; Microbiologia Medica ; Parasitos ; Virosis"/>
    <x v="7"/>
    <x v="1"/>
    <n v="51983"/>
    <n v="10"/>
    <s v="078674"/>
    <s v="Clinical microbiology : made ridiculously simple / Mark Gladwin y Bill Trattler."/>
    <n v="-2000"/>
    <s v="616 - Enfermedades"/>
    <s v="https://search.ebscohost.com/login.aspx?profile=eds&amp;custid=s9495846&amp;groupid=main&amp;authtype=ip,guest&amp;direct=true&amp;bquery=sab.000051983"/>
    <s v="BOAP"/>
    <s v="616.9041"/>
    <s v="Microbiología médica"/>
    <s v="Tecnología - Ciencias Aplicadas"/>
    <s v="610 - Medicina y salud"/>
    <s v="610 - Medicina y salud"/>
    <s v="Enfermedades"/>
    <s v="51983|10"/>
    <n v="66"/>
  </r>
  <r>
    <s v="Bib Central"/>
    <s v="Ciencia y Tecnología"/>
    <s v="Libro"/>
    <x v="0"/>
    <s v="Atlas of infectious diseases / David R. Stone y Sherwood L. Gorbach."/>
    <s v="Stone, David R."/>
    <s v="Philadelphia : W.B. Saunders Company, 2000."/>
    <n v="2000"/>
    <x v="1"/>
    <s v="0-7216-7032-6"/>
    <s v="Enfermedades Micobacterianas ; Enfermedades Transmisibles ; Infeccion ; Infecciones Del Ojo ; Infecciones Por Vih"/>
    <x v="7"/>
    <x v="1"/>
    <n v="48034"/>
    <n v="10"/>
    <s v="073263"/>
    <s v="Atlas of infectious diseases / David R. Stone y Sherwood L. Gorbach."/>
    <n v="-2000"/>
    <s v="616 - Enfermedades"/>
    <s v="https://search.ebscohost.com/login.aspx?profile=eds&amp;custid=s9495846&amp;groupid=main&amp;authtype=ip,guest&amp;direct=true&amp;bquery=sab.000048034"/>
    <s v="BOAP"/>
    <s v="616.9"/>
    <s v="Otras enfermedades"/>
    <s v="Tecnología - Ciencias Aplicadas"/>
    <s v="610 - Medicina y salud"/>
    <s v="610 - Medicina y salud"/>
    <s v="Enfermedades"/>
    <s v="48034|10"/>
    <n v="4"/>
  </r>
  <r>
    <s v="Bib Central"/>
    <s v="Ciencia y Tecnología"/>
    <s v="Libro"/>
    <x v="0"/>
    <s v="Micología médica básica / Alexandro Bonifaz Trujillo."/>
    <s v="Bonifaz Trujillo, Alexandro autor"/>
    <s v="México : McGraw Hill, ©2015."/>
    <n v="2015"/>
    <x v="0"/>
    <s v="9786071512703"/>
    <s v="Hongos Patogenos ; Micologia Medica ; Micosis ; Microbiologia Medica"/>
    <x v="7"/>
    <x v="0"/>
    <n v="36771"/>
    <n v="30"/>
    <s v="153988"/>
    <s v="Micología médica básica / Alexandro Bonifaz Trujillo."/>
    <n v="2015"/>
    <s v="616 - Enfermedades"/>
    <s v="https://search.ebscohost.com/login.aspx?profile=eds&amp;custid=s9495846&amp;groupid=main&amp;authtype=ip,guest&amp;direct=true&amp;bquery=sab.000036771"/>
    <s v="BOAP"/>
    <s v="616.9041"/>
    <s v="Microbiología médica"/>
    <s v="Tecnología - Ciencias Aplicadas"/>
    <s v="610 - Medicina y salud"/>
    <s v="610 - Medicina y salud"/>
    <s v="Enfermedades"/>
    <s v="36771|30"/>
    <n v="62"/>
  </r>
  <r>
    <s v="Bib Central"/>
    <s v="Ciencia y Tecnología"/>
    <s v="Libro"/>
    <x v="0"/>
    <s v="Modern surgical neuropathology / Douglas C. Miller."/>
    <s v="Miller, Douglas C."/>
    <s v="Nueva York : Cambridge University Press, 2009."/>
    <n v="2009"/>
    <x v="1"/>
    <s v="978-0-521-86932-4"/>
    <s v="Biopsia ; Cerebro ; Patologia Quirurgica ; Sistema Nervioso ; Sistema Nervioso"/>
    <x v="7"/>
    <x v="2"/>
    <n v="100919"/>
    <n v="10"/>
    <s v="117986"/>
    <s v="Modern surgical neuropathology / Douglas C. Miller."/>
    <n v="2009"/>
    <s v="616 - Enfermedades"/>
    <s v="https://search.ebscohost.com/login.aspx?profile=eds&amp;custid=s9495846&amp;groupid=main&amp;authtype=ip,guest&amp;direct=true&amp;bquery=sab.000100919"/>
    <s v="BOAP"/>
    <s v="616.9"/>
    <s v="Otras enfermedades"/>
    <s v="Tecnología - Ciencias Aplicadas"/>
    <s v="610 - Medicina y salud"/>
    <s v="610 - Medicina y salud"/>
    <s v="Enfermedades"/>
    <s v="100919|10"/>
    <n v="10"/>
  </r>
  <r>
    <s v="Bib Central"/>
    <s v="Ciencia y Tecnología"/>
    <s v="Libro"/>
    <x v="0"/>
    <s v="Diagnostic pathology of infectious disease / Richard L. Kradin."/>
    <s v="Kradin, Richard L. autor"/>
    <s v="Philadelphia : Saunders Elsevier, ©2010."/>
    <n v="2010"/>
    <x v="1"/>
    <s v="9781416034292"/>
    <s v="Diagnostico de Laboratorio ; Enfermedades Transmisibles ; Etiologia (Enfermedades) ; Tecnicas de Laboratorio Clinico"/>
    <x v="7"/>
    <x v="2"/>
    <n v="126941"/>
    <n v="10"/>
    <s v="122724"/>
    <s v="Diagnostic pathology of infectious disease / Richard L. Kradin."/>
    <n v="2010"/>
    <s v="616 - Enfermedades"/>
    <s v="https://search.ebscohost.com/login.aspx?profile=eds&amp;custid=s9495846&amp;groupid=main&amp;authtype=ip,guest&amp;direct=true&amp;bquery=sab.000126941"/>
    <s v="BOAP"/>
    <s v="616.90475"/>
    <s v="Temas especiales de enfermedades transmisibles"/>
    <s v="Tecnología - Ciencias Aplicadas"/>
    <s v="610 - Medicina y salud"/>
    <s v="610 - Medicina y salud"/>
    <s v="Enfermedades"/>
    <s v="126941|10"/>
    <n v="46"/>
  </r>
  <r>
    <s v="Bib Central"/>
    <s v="Ciencia y Tecnología"/>
    <s v="Libro"/>
    <x v="0"/>
    <s v="Mandell, Douglas, and Bennett's principles and practice of infectious diseases / editado por Gerald"/>
    <m/>
    <s v="Philadelphia : Churchill Livingstone, 2010."/>
    <n v="2010"/>
    <x v="1"/>
    <s v="9780443068393"/>
    <s v="Enfermedades Transmisibles ; Infecciones Oportunistas ; Microbiologia Medica ; Practica Medica"/>
    <x v="7"/>
    <x v="2"/>
    <n v="130418"/>
    <n v="30"/>
    <s v="134222"/>
    <s v="Mandell, Douglas, and Bennett's principles and practice of infectious diseases / editado por Gerald"/>
    <n v="2010"/>
    <s v="616 - Enfermedades"/>
    <s v="https://search.ebscohost.com/login.aspx?profile=eds&amp;custid=s9495846&amp;groupid=main&amp;authtype=ip,guest&amp;direct=true&amp;bquery=sab.000130418"/>
    <s v="BOAP"/>
    <s v="616.9"/>
    <s v="Otras enfermedades"/>
    <s v="Tecnología - Ciencias Aplicadas"/>
    <s v="610 - Medicina y salud"/>
    <s v="610 - Medicina y salud"/>
    <s v="Enfermedades"/>
    <s v="130418|30"/>
    <n v="95"/>
  </r>
  <r>
    <s v="Bib Central"/>
    <s v="Ciencia y Tecnología"/>
    <s v="Libro"/>
    <x v="0"/>
    <s v="Sherris medical microbiology : an introduction to infectious diseases / editores Kenneth J. Ryan y C"/>
    <m/>
    <s v="New York, N.Y. : McGraw Hill, 2004."/>
    <n v="2004"/>
    <x v="1"/>
    <s v="0-07-121245-0"/>
    <s v="Bacterias Patogenas ; Bacteriologia Medica ; Enfermedades Parasitarias ; Enfermedades Transmisibles ; Hongos Patogenos ; Infecciones ; Microbiologia Medica ; Parasitologia Medica ; Virologia Medica"/>
    <x v="7"/>
    <x v="2"/>
    <n v="60312"/>
    <n v="10"/>
    <s v="094235"/>
    <s v="Sherris medical microbiology : an introduction to infectious diseases / editores Kenneth J. Ryan y C"/>
    <n v="2004"/>
    <s v="616 - Enfermedades"/>
    <s v="https://search.ebscohost.com/login.aspx?profile=eds&amp;custid=s9495846&amp;groupid=main&amp;authtype=ip,guest&amp;direct=true&amp;bquery=sab.000060312"/>
    <s v="BOAP"/>
    <s v="616.9041"/>
    <s v="Microbiología médica"/>
    <s v="Tecnología - Ciencias Aplicadas"/>
    <s v="610 - Medicina y salud"/>
    <s v="610 - Medicina y salud"/>
    <s v="Enfermedades"/>
    <s v="60312|10"/>
    <n v="22"/>
  </r>
  <r>
    <s v="Bib Central"/>
    <s v="Ciencia y Tecnología"/>
    <s v="Libro"/>
    <x v="0"/>
    <s v="Enfermedades infecciosas / Frederick S. Southwick ; colaboradores Bernard Hirschel [y otros cuatro]"/>
    <s v="Southwick, Frederick S. autor"/>
    <s v="México : McGraw-Hill Interamericana, 2009."/>
    <n v="2009"/>
    <x v="0"/>
    <s v="9789701070239"/>
    <s v="Control de Enfermedades Transmisibles ; Enfermedades Transmisibles ; Infecciones Oportunistas"/>
    <x v="7"/>
    <x v="2"/>
    <n v="177715"/>
    <n v="20"/>
    <s v="151475"/>
    <s v="Enfermedades infecciosas / Frederick S. Southwick ; colaboradores Bernard Hirschel [y otros cuatro]"/>
    <n v="2009"/>
    <s v="616 - Enfermedades"/>
    <s v="https://search.ebscohost.com/login.aspx?profile=eds&amp;custid=s9495846&amp;groupid=main&amp;authtype=ip,guest&amp;direct=true&amp;bquery=sab.000177715"/>
    <s v="BOAP"/>
    <s v="616.904"/>
    <s v="Temas especiales de enfermedades transmisibles"/>
    <s v="Tecnología - Ciencias Aplicadas"/>
    <s v="610 - Medicina y salud"/>
    <s v="610 - Medicina y salud"/>
    <s v="Enfermedades"/>
    <s v="177715|20"/>
    <n v="58"/>
  </r>
  <r>
    <s v="Bib Central"/>
    <s v="Ciencia y Tecnología"/>
    <s v="Libro"/>
    <x v="0"/>
    <s v="Molecular microbiology : diagnostic principles and practice / editores David H. Persing ... [et al.]"/>
    <m/>
    <s v="Washington : ASM Press, 2004."/>
    <n v="2004"/>
    <x v="1"/>
    <s v="1-55581-221-X"/>
    <s v="Adn ; Biologia Molecular ; Diagnostico Microbiologico ; Microbiologia ; Microbiologia Medica"/>
    <x v="7"/>
    <x v="2"/>
    <n v="59394"/>
    <n v="10"/>
    <s v="091954"/>
    <s v="Molecular microbiology : diagnostic principles and practice / editores David H. Persing ... [et al.]"/>
    <n v="2004"/>
    <s v="616 - Enfermedades"/>
    <s v="https://search.ebscohost.com/login.aspx?profile=eds&amp;custid=s9495846&amp;groupid=main&amp;authtype=ip,guest&amp;direct=true&amp;bquery=sab.000059394"/>
    <s v="BOAP"/>
    <s v="616.9041"/>
    <s v="Microbiología médica"/>
    <s v="Tecnología - Ciencias Aplicadas"/>
    <s v="610 - Medicina y salud"/>
    <s v="610 - Medicina y salud"/>
    <s v="Enfermedades"/>
    <s v="59394|10"/>
    <n v="5"/>
  </r>
  <r>
    <s v="Bib Central"/>
    <s v="Ciencia y Tecnología"/>
    <s v="Libro"/>
    <x v="0"/>
    <s v="Enfermedades infecciosas y microbiología clínica / Evelio J. Perea Pérez."/>
    <s v="Perea Pérez, Evelio J. autor"/>
    <s v="Barcelona : Doyma, ©1992."/>
    <n v="1992"/>
    <x v="0"/>
    <s v="8475924271 (O.C.)"/>
    <s v="Enfermedades Transmisibles ; Epidemiologia ; Microbiologia Medica"/>
    <x v="7"/>
    <x v="1"/>
    <n v="18887"/>
    <n v="20"/>
    <s v="043823"/>
    <s v="Enfermedades infecciosas y microbiología clínica / Evelio J. Perea Pérez."/>
    <n v="-2000"/>
    <s v="616 - Enfermedades"/>
    <s v="https://search.ebscohost.com/login.aspx?profile=eds&amp;custid=s9495846&amp;groupid=main&amp;authtype=ip,guest&amp;direct=true&amp;bquery=sab.000018887"/>
    <s v="BOAP"/>
    <s v="616.9"/>
    <s v="Otras enfermedades"/>
    <s v="Tecnología - Ciencias Aplicadas"/>
    <s v="610 - Medicina y salud"/>
    <s v="610 - Medicina y salud"/>
    <s v="Enfermedades"/>
    <s v="18887|20"/>
    <n v="6"/>
  </r>
  <r>
    <s v="Bib Central"/>
    <s v="Ciencia y Tecnología"/>
    <s v="Libro"/>
    <x v="0"/>
    <s v="Las enfermedades infecciosas en el arte / Félix González Núñez ; editor José prieto."/>
    <s v="González Núñez, Félix"/>
    <s v="Madrid : PBM, S. L., 2004."/>
    <n v="2004"/>
    <x v="0"/>
    <s v="84-96158-08-X"/>
    <s v="Atencion Medica ; Ilustraciones Medicas ; Infecciones ; Infecciones de Heridas ; Lepra ; Malaria ; Medicina En El Arte ; Parasitismo"/>
    <x v="7"/>
    <x v="2"/>
    <n v="65780"/>
    <n v="10"/>
    <s v="111804"/>
    <s v="Las enfermedades infecciosas en el arte / Félix González Núñez ; editor José prieto."/>
    <n v="2004"/>
    <s v="616 - Enfermedades"/>
    <s v="https://search.ebscohost.com/login.aspx?profile=eds&amp;custid=s9495846&amp;groupid=main&amp;authtype=ip,guest&amp;direct=true&amp;bquery=sab.000065780"/>
    <s v="BOAP"/>
    <s v="616.901"/>
    <s v="Otras enfermedades"/>
    <s v="Tecnología - Ciencias Aplicadas"/>
    <s v="610 - Medicina y salud"/>
    <s v="610 - Medicina y salud"/>
    <s v="Enfermedades"/>
    <s v="65780|10"/>
    <n v="14"/>
  </r>
  <r>
    <s v="Bib Central"/>
    <s v="Ciencia y Tecnología"/>
    <s v="Libro"/>
    <x v="0"/>
    <s v="Microbiology : principles and explorations / Jacquelyn G. Black ; contribuciones de Laura J. Black."/>
    <s v="Black, Jacquelyn G. autor"/>
    <s v="Hoboken, N.J. : John Wiley and Sons, 2008."/>
    <n v="2008"/>
    <x v="1"/>
    <s v="9780470107485"/>
    <s v="Enfermedades de Transmision Sexual ; Enfermedades Transmisibles ; Epidemiologia ; Infecciones Nosocomiales ; Inmunologia ; Microbiologia ; Microbiologia Medica"/>
    <x v="7"/>
    <x v="2"/>
    <n v="142075"/>
    <n v="10"/>
    <s v="134084"/>
    <s v="Microbiology : principles and explorations / Jacquelyn G. Black ; contribuciones de Laura J. Black."/>
    <n v="2008"/>
    <s v="616 - Enfermedades"/>
    <s v="https://search.ebscohost.com/login.aspx?profile=eds&amp;custid=s9495846&amp;groupid=main&amp;authtype=ip,guest&amp;direct=true&amp;bquery=sab.000142075"/>
    <s v="BOAP"/>
    <s v="616.9041"/>
    <s v="Microbiología médica"/>
    <s v="Tecnología - Ciencias Aplicadas"/>
    <s v="610 - Medicina y salud"/>
    <s v="610 - Medicina y salud"/>
    <s v="Enfermedades"/>
    <s v="142075|10"/>
    <n v="27"/>
  </r>
  <r>
    <s v="Bib Central"/>
    <s v="Ciencia y Tecnología"/>
    <s v="Libro"/>
    <x v="0"/>
    <s v="Prescott's microbiology / Joanne M. Willey, Linda M. Sherwood y Christopher J. Woolverton."/>
    <s v="Willey, Joanne M."/>
    <s v="New York : McGraw-Hill, 2011."/>
    <n v="2011"/>
    <x v="1"/>
    <s v="978-0-07-337526-7"/>
    <s v="Biogeoquimica ; Enfermedades Transmisibles ; Microbiologia ; Microbiologia Medica ; Microorganismos ; Microorganismos Patogenos"/>
    <x v="7"/>
    <x v="0"/>
    <n v="142821"/>
    <n v="10"/>
    <s v="135599"/>
    <s v="Prescott's microbiology / Joanne M. Willey, Linda M. Sherwood y Christopher J. Woolverton."/>
    <n v="2011"/>
    <s v="616 - Enfermedades"/>
    <s v="https://search.ebscohost.com/login.aspx?profile=eds&amp;custid=s9495846&amp;groupid=main&amp;authtype=ip,guest&amp;direct=true&amp;bquery=sab.000142821"/>
    <s v="BOAP"/>
    <s v="616.9041"/>
    <s v="Microbiología médica"/>
    <s v="Tecnología - Ciencias Aplicadas"/>
    <s v="610 - Medicina y salud"/>
    <s v="610 - Medicina y salud"/>
    <s v="Enfermedades"/>
    <s v="142821|10"/>
    <n v="47"/>
  </r>
  <r>
    <s v="Bib Central"/>
    <s v="Ciencia y Tecnología"/>
    <s v="Libro"/>
    <x v="0"/>
    <s v="Harrison's infectious diseases / editores Dennis L. Kasper y Anthony S. Fauci."/>
    <m/>
    <s v="New York : McGraw-Hill Medical, 2010."/>
    <n v="2010"/>
    <x v="1"/>
    <s v="978-0-07-170293-5"/>
    <s v="Enfermedades Transmisibles ; Enfermedades Transmisibles"/>
    <x v="7"/>
    <x v="2"/>
    <n v="142824"/>
    <n v="10"/>
    <s v="135209"/>
    <s v="Harrison's infectious diseases / editores Dennis L. Kasper y Anthony S. Fauci."/>
    <n v="2010"/>
    <s v="616 - Enfermedades"/>
    <s v="https://search.ebscohost.com/login.aspx?profile=eds&amp;custid=s9495846&amp;groupid=main&amp;authtype=ip,guest&amp;direct=true&amp;bquery=sab.000142824"/>
    <s v="BOAP"/>
    <s v="616.9"/>
    <s v="Otras enfermedades"/>
    <s v="Tecnología - Ciencias Aplicadas"/>
    <s v="610 - Medicina y salud"/>
    <s v="610 - Medicina y salud"/>
    <s v="Enfermedades"/>
    <s v="142824|10"/>
    <n v="64"/>
  </r>
  <r>
    <s v="Bib Central"/>
    <s v="Ciencia y Tecnología"/>
    <s v="Libro"/>
    <x v="0"/>
    <s v="Infectología y enfermedades infecciosas / Emilio Ceccichini y Silvia Elena González Ayala."/>
    <s v="Cecchini, Emilio autor"/>
    <s v="Buenos Aires : Ediciones Journal, 2008."/>
    <n v="2008"/>
    <x v="0"/>
    <s v="9789871259113"/>
    <s v="Enfermedades Endemicas ; Enfermedades Transmisibles ; Infeccion ; Parasitologia"/>
    <x v="7"/>
    <x v="2"/>
    <n v="65494"/>
    <n v="10"/>
    <s v="111089"/>
    <s v="Infectología y enfermedades infecciosas / Emilio Ceccichini y Silvia Elena González Ayala."/>
    <n v="2008"/>
    <s v="616 - Enfermedades"/>
    <s v="https://search.ebscohost.com/login.aspx?profile=eds&amp;custid=s9495846&amp;groupid=main&amp;authtype=ip,guest&amp;direct=true&amp;bquery=sab.000065494"/>
    <s v="BOAP"/>
    <s v="616.9"/>
    <s v="Otras enfermedades"/>
    <s v="Tecnología - Ciencias Aplicadas"/>
    <s v="610 - Medicina y salud"/>
    <s v="610 - Medicina y salud"/>
    <s v="Enfermedades"/>
    <s v="65494|10"/>
    <n v="104"/>
  </r>
  <r>
    <s v="Bib Central"/>
    <s v="Ciencia y Tecnología"/>
    <s v="Libro"/>
    <x v="0"/>
    <s v="Fundamentos de salud pública / ed. Jorge Humberto Blanco Restrepo, José María Maya Mejía."/>
    <m/>
    <s v="Medellín : Corporación para Investigaciones Biológicas, CIB, 2005."/>
    <n v="2005"/>
    <x v="0"/>
    <s v="958-9400-86-8"/>
    <s v="Administracion de Servicios de Salud ; Educacion En Salud ; Epidemiologia ; Etica Medica ; Hospitales ; Salud Publica ; Servicios de Salud ; Servicios de Salud Para la Comunidad"/>
    <x v="2"/>
    <x v="2"/>
    <n v="59529"/>
    <n v="80"/>
    <s v="092186"/>
    <s v="Fundamentos de salud pública / ed. Jorge Humberto Blanco Restrepo, José María Maya Mejía."/>
    <n v="2005"/>
    <s v="614 - Medicina forense; incidencia de lesiones, heridas, enfermeda"/>
    <s v="https://search.ebscohost.com/login.aspx?profile=eds&amp;custid=s9495846&amp;groupid=main&amp;authtype=ip,guest&amp;direct=true&amp;bquery=sab.00005952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9529|80"/>
    <n v="30"/>
  </r>
  <r>
    <s v="Bib Central"/>
    <s v="Ciencia y Tecnología"/>
    <s v="Libro"/>
    <x v="0"/>
    <s v="Epidemiology / Leon Gordis."/>
    <s v="Gordis, Leon"/>
    <s v="Philadelphia, Pa. : Elsevier Saunders, 2004."/>
    <n v="2004"/>
    <x v="1"/>
    <s v="978-1-4160-2530-6"/>
    <s v="Enfermedades Transmisibles ; Epidemiologia ; Epidemiologia ; Salud Publica ; Transicion Epidemiologica"/>
    <x v="2"/>
    <x v="2"/>
    <n v="21112"/>
    <n v="10"/>
    <s v="104777"/>
    <s v="Epidemiology / Leon Gordis."/>
    <n v="2004"/>
    <s v="614 - Medicina forense; incidencia de lesiones, heridas, enfermeda"/>
    <s v="https://search.ebscohost.com/login.aspx?profile=eds&amp;custid=s9495846&amp;groupid=main&amp;authtype=ip,guest&amp;direct=true&amp;bquery=sab.000021112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1112|10"/>
    <n v="10"/>
  </r>
  <r>
    <s v="Bib Central"/>
    <s v="Ciencia y Tecnología"/>
    <s v="Libro"/>
    <x v="0"/>
    <s v="Fundamentos de salud pública / editado por Jorge Humberto Blanco Restrepo y José María Maya Mejí"/>
    <m/>
    <s v="Medellín : Corporacion para Investigaciones Biologicas, CIB, ©2013-2014"/>
    <n v="2013"/>
    <x v="0"/>
    <s v="9789589076910 (v.1)"/>
    <s v="Administracion de Servicios de Salud ; Epidemiologia ; etica Medica ; Salud Publica ; Servicios de Salud Para la Comunidad"/>
    <x v="2"/>
    <x v="0"/>
    <n v="254304"/>
    <n v="10"/>
    <s v="140890"/>
    <s v="Fundamentos de salud pública / editado por Jorge Humberto Blanco Restrepo y José María Maya Mejí"/>
    <n v="2013"/>
    <s v="614 - Medicina forense; incidencia de lesiones, heridas, enfermeda"/>
    <s v="https://search.ebscohost.com/login.aspx?profile=eds&amp;custid=s9495846&amp;groupid=main&amp;authtype=ip,guest&amp;direct=true&amp;bquery=sab.00025430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54304|10"/>
    <n v="44"/>
  </r>
  <r>
    <s v="Biblioteca Alterna"/>
    <s v="Ciencia y Tecnología"/>
    <s v="Libro"/>
    <x v="0"/>
    <s v="Epidemiología básica en atención primaria de la salud / Rolando Armijo Rojas."/>
    <s v="Armijo Rojas, Rolando"/>
    <s v="Madrid : Díaz de Santos, 1994."/>
    <n v="1994"/>
    <x v="0"/>
    <s v="84-7978-105-X"/>
    <s v="Atencion Primaria de la Salud ; Epidemiologia"/>
    <x v="2"/>
    <x v="1"/>
    <n v="30105"/>
    <n v="10"/>
    <s v="044291"/>
    <s v="Epidemiología básica en atención primaria de la salud / Rolando Armijo Rojas."/>
    <n v="-2000"/>
    <s v="614 - Medicina forense; incidencia de lesiones, heridas, enfermeda"/>
    <s v="https://search.ebscohost.com/login.aspx?profile=eds&amp;custid=s9495846&amp;groupid=main&amp;authtype=ip,guest&amp;direct=true&amp;bquery=sab.000030105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30105|10"/>
    <n v="3"/>
  </r>
  <r>
    <s v="Bib Central"/>
    <s v="Ciencia y Tecnología"/>
    <s v="Libro"/>
    <x v="0"/>
    <s v="Modern epidemiology / Kenneth J. Rothman, Sander Greenland y Timothy L. Lash."/>
    <s v="Rothman, Kennerth J. autor"/>
    <s v="Philadelphia : Lippincott Williams and Wilkins, 2008."/>
    <n v="2008"/>
    <x v="1"/>
    <s v="9780781755641"/>
    <s v="Enfermedades Transmisibles ; Epidemiologia ; Epidemiologia ; Epidemiologia"/>
    <x v="2"/>
    <x v="2"/>
    <n v="65468"/>
    <n v="20"/>
    <s v="148453"/>
    <s v="Modern epidemiology / Kenneth J. Rothman, Sander Greenland y Timothy L. Lash."/>
    <n v="2008"/>
    <s v="614 - Medicina forense; incidencia de lesiones, heridas, enfermeda"/>
    <s v="https://search.ebscohost.com/login.aspx?profile=eds&amp;custid=s9495846&amp;groupid=main&amp;authtype=ip,guest&amp;direct=true&amp;bquery=sab.000065468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5468|20"/>
    <n v="17"/>
  </r>
  <r>
    <s v="Biblioteca Alterna"/>
    <s v="Ciencia y Tecnología"/>
    <s v="Libro"/>
    <x v="0"/>
    <s v="Salud pública y epidemiología / Juan A. Gimeno, José R. Repullo y Santiago Rubio (directores) ; J"/>
    <m/>
    <s v="Madrid : Ediciones Díaz de Santos, 2006."/>
    <n v="2006"/>
    <x v="0"/>
    <s v="84-7978-752-X"/>
    <s v="Enfermedades Ocupacionales ; Epidemiologia ; Medicina Preventiva ; Prevencion de la Salud ; Salud Publica ; Servicios de Salud"/>
    <x v="2"/>
    <x v="2"/>
    <n v="255334"/>
    <n v="10"/>
    <s v="141928"/>
    <s v="Salud pública y epidemiología / Juan A. Gimeno, José R. Repullo y Santiago Rubio (directores) ; J"/>
    <n v="2006"/>
    <s v="614 - Medicina forense; incidencia de lesiones, heridas, enfermeda"/>
    <s v="https://search.ebscohost.com/login.aspx?profile=eds&amp;custid=s9495846&amp;groupid=main&amp;authtype=ip,guest&amp;direct=true&amp;bquery=sab.00025533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55334|10"/>
    <n v="14"/>
  </r>
  <r>
    <s v="Bib Central"/>
    <s v="Ciencia y Tecnología"/>
    <s v="Libro"/>
    <x v="0"/>
    <s v="Fundamentos de epidemiología / Kahl-Martín Colimon."/>
    <s v="Colimon S., Kahl-Martin autor"/>
    <s v="Medellín : Corporación para Investigaciones Biológicas, 2010."/>
    <n v="2010"/>
    <x v="0"/>
    <s v="9789589076354"/>
    <s v="Enfermedades ; Enfermedades Transmisibles ; Epidemiologia ; Epidemiologia ; Epidemiologia ; Salud Publica"/>
    <x v="2"/>
    <x v="2"/>
    <n v="177430"/>
    <n v="10"/>
    <s v="150971"/>
    <s v="Fundamentos de epidemiología / Kahl-Martín Colimon."/>
    <n v="2010"/>
    <s v="614 - Medicina forense; incidencia de lesiones, heridas, enfermeda"/>
    <s v="https://search.ebscohost.com/login.aspx?profile=eds&amp;custid=s9495846&amp;groupid=main&amp;authtype=ip,guest&amp;direct=true&amp;bquery=sab.000177430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77430|10"/>
    <n v="29"/>
  </r>
  <r>
    <s v="Bib Central"/>
    <s v="Ciencia y Tecnología"/>
    <s v="Libro"/>
    <x v="0"/>
    <s v="La salud en el contexto de la nueva salud pública / Leopoldo Vega Franco ; ed. Jesús A. Cedillo."/>
    <s v="Vega Franco, Leopoldo"/>
    <s v="México : Editorial El Manual Moderno, 2000."/>
    <n v="2000"/>
    <x v="0"/>
    <s v="968-425-852-1"/>
    <s v="Epidemiologia ; Indicadores de Condiciones de Salud ; Salud Publica ; Salud Publica"/>
    <x v="2"/>
    <x v="1"/>
    <n v="50354"/>
    <n v="20"/>
    <s v="076495"/>
    <s v="La salud en el contexto de la nueva salud pública / Leopoldo Vega Franco ; ed. Jesús A. Cedillo."/>
    <n v="-2000"/>
    <s v="614 - Medicina forense; incidencia de lesiones, heridas, enfermeda"/>
    <s v="https://search.ebscohost.com/login.aspx?profile=eds&amp;custid=s9495846&amp;groupid=main&amp;authtype=ip,guest&amp;direct=true&amp;bquery=sab.00005035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0354|20"/>
    <n v="8"/>
  </r>
  <r>
    <s v="Biblioteca Alterna"/>
    <s v="Ciencia y Tecnología"/>
    <s v="Libro"/>
    <x v="0"/>
    <s v="Módulos de principios de epidemiología para el control de enfermedades."/>
    <s v="Organizacion Panamericana de la Salud"/>
    <s v="Washington : Organización Panamericana de la Salud, 2002."/>
    <n v="2002"/>
    <x v="0"/>
    <s v="9275-32407-7"/>
    <s v="Enfermedades ; Epidemiologia ; Salud Publica"/>
    <x v="2"/>
    <x v="2"/>
    <n v="9266"/>
    <n v="20"/>
    <s v="117014"/>
    <s v="Módulos de principios de epidemiología para el control de enfermedades."/>
    <n v="2002"/>
    <s v="614 - Medicina forense; incidencia de lesiones, heridas, enfermeda"/>
    <s v="https://search.ebscohost.com/login.aspx?profile=eds&amp;custid=s9495846&amp;groupid=main&amp;authtype=ip,guest&amp;direct=true&amp;bquery=sab.00000926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9266|20"/>
    <n v="6"/>
  </r>
  <r>
    <s v="Biblioteca Alterna"/>
    <s v="Ciencia y Tecnología"/>
    <s v="Libro"/>
    <x v="0"/>
    <s v="Excursión a la regresión logística en ciencias de la salud / Luis Carlos Silva Ayþaguer."/>
    <s v="Silva Ayþaguer, Luis Carlos"/>
    <s v="Madrid : Díaz de Santos, 1995."/>
    <n v="1995"/>
    <x v="0"/>
    <m/>
    <s v="Analisis de Datos ; Analisis de Regresion ; Biomatematicas ; Epidemiologia - Analisis de Datos - Estadisticas ; Estadistica Matematica ; Estadistica Medica ; Estadistica Vital - Analisis de Datos"/>
    <x v="2"/>
    <x v="1"/>
    <n v="33746"/>
    <n v="30"/>
    <s v="050070"/>
    <s v="Excursión a la regresión logística en ciencias de la salud / Luis Carlos Silva Ayþaguer."/>
    <n v="-2000"/>
    <s v="614 - Medicina forense; incidencia de lesiones, heridas, enfermeda"/>
    <s v="https://search.ebscohost.com/login.aspx?profile=eds&amp;custid=s9495846&amp;groupid=main&amp;authtype=ip,guest&amp;direct=true&amp;bquery=sab.00003374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33746|30"/>
    <n v="1"/>
  </r>
  <r>
    <s v="Bib Central"/>
    <s v="Ciencia y Tecnología"/>
    <s v="Libro"/>
    <x v="0"/>
    <s v="Conceptos de salud pública y estrategias preventivas : un manual para ciencias de la salud / editor"/>
    <m/>
    <s v="Barcelona : Universidad de Navarra, Elsevier, ©2013."/>
    <n v="2013"/>
    <x v="0"/>
    <s v="9788480869041"/>
    <s v="Estadistica Medica ; Estadistica Vital ; Medicina Preventiva ; Salud Publica"/>
    <x v="2"/>
    <x v="0"/>
    <n v="254193"/>
    <n v="10"/>
    <s v="141293"/>
    <s v="Conceptos de salud pública y estrategias preventivas : un manual para ciencias de la salud / editor"/>
    <n v="2013"/>
    <s v="614 - Medicina forense; incidencia de lesiones, heridas, enfermeda"/>
    <s v="https://search.ebscohost.com/login.aspx?profile=eds&amp;custid=s9495846&amp;groupid=main&amp;authtype=ip,guest&amp;direct=true&amp;bquery=sab.00025419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54193|10"/>
    <n v="16"/>
  </r>
  <r>
    <s v="Bib Central"/>
    <s v="Ciencia y Tecnología"/>
    <s v="Libro"/>
    <x v="0"/>
    <s v="El método epidemiológico en salud mental / José Luis González de Rivera y Revuelta, Francisco Ro"/>
    <s v="González de Rivera y Revuelta, José Luis 1944-"/>
    <s v="Barcelona : Ediciones Científicas y Técnicas ; Masson, 1993."/>
    <n v="1993"/>
    <x v="0"/>
    <s v="84-458-0138-4"/>
    <s v="Demencia ; Depresion Infantil ; Epidemiologia ; Psiquiatria ; Salud Mental ; Salud Mental ; Salud Publica ; Trastornos Mentales"/>
    <x v="2"/>
    <x v="1"/>
    <n v="52156"/>
    <n v="10"/>
    <s v="078445"/>
    <s v="El método epidemiológico en salud mental / José Luis González de Rivera y Revuelta, Francisco Ro"/>
    <n v="-2000"/>
    <s v="614 - Medicina forense; incidencia de lesiones, heridas, enfermeda"/>
    <s v="https://search.ebscohost.com/login.aspx?profile=eds&amp;custid=s9495846&amp;groupid=main&amp;authtype=ip,guest&amp;direct=true&amp;bquery=sab.00005215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2156|10"/>
    <n v="8"/>
  </r>
  <r>
    <s v="Bib Central"/>
    <s v="Ciencia y Tecnología"/>
    <s v="Libro"/>
    <x v="0"/>
    <s v="Epidemiologia / editores Roberto de Andrade Medronho, Kátia Vergetti Bloch, Ronir Raggio Luiz y Gui"/>
    <m/>
    <s v="São Paulo : Atheneu, 2009."/>
    <n v="2009"/>
    <x v="3"/>
    <s v="9788573799996"/>
    <n v="0"/>
    <x v="2"/>
    <x v="2"/>
    <n v="269884"/>
    <n v="10"/>
    <s v="159792"/>
    <s v="Epidemiologia / editores Roberto de Andrade Medronho, Kátia Vergetti Bloch, Ronir Raggio Luiz y Gui"/>
    <n v="2009"/>
    <s v="614 - Medicina forense; incidencia de lesiones, heridas, enfermeda"/>
    <s v="https://search.ebscohost.com/login.aspx?profile=eds&amp;custid=s9495846&amp;groupid=main&amp;authtype=ip,guest&amp;direct=true&amp;bquery=sab.00026988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69884|10"/>
    <n v="24"/>
  </r>
  <r>
    <s v="Bib Central"/>
    <s v="Ciencia y Tecnología"/>
    <s v="Libro"/>
    <x v="0"/>
    <s v="Epidemiology : principles and methods / Brian MacMahon y Dimitrios Trichopoulos."/>
    <s v="MacMahon, Brian 1923-2007"/>
    <s v="Boston : Little, Brown, 1996."/>
    <n v="1996"/>
    <x v="1"/>
    <s v="0-316-54222-9"/>
    <s v="Epidemiologia"/>
    <x v="2"/>
    <x v="1"/>
    <n v="147003"/>
    <n v="10"/>
    <s v="136077"/>
    <s v="Epidemiology : principles and methods / Brian MacMahon y Dimitrios Trichopoulos."/>
    <n v="-2000"/>
    <s v="614 - Medicina forense; incidencia de lesiones, heridas, enfermeda"/>
    <s v="https://search.ebscohost.com/login.aspx?profile=eds&amp;custid=s9495846&amp;groupid=main&amp;authtype=ip,guest&amp;direct=true&amp;bquery=sab.00014700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47003|10"/>
    <n v="1"/>
  </r>
  <r>
    <s v="Bib Central"/>
    <s v="Ciencia y Tecnología"/>
    <s v="Libro"/>
    <x v="0"/>
    <s v="Epidemiología clínica : investigación clínica aplicada / Álvaro Ruiz Morales, Luis Enrique Mori"/>
    <s v="Ruiz Morales Álvaro autor"/>
    <s v="Bogotá : Editorial Médica Internacional, ©2004."/>
    <n v="2004"/>
    <x v="0"/>
    <s v="9589181759"/>
    <s v="Bioetica ; Biometria ; Epidemiologia ; Estadistica Vital ; Medicina ; Medicina Basada En la Evidencia"/>
    <x v="2"/>
    <x v="2"/>
    <n v="57541"/>
    <n v="120"/>
    <s v="096971"/>
    <s v="Epidemiología clínica : investigación clínica aplicada / Álvaro Ruiz Morales, Luis Enrique Mori"/>
    <n v="2004"/>
    <s v="614 - Medicina forense; incidencia de lesiones, heridas, enfermeda"/>
    <s v="https://search.ebscohost.com/login.aspx?profile=eds&amp;custid=s9495846&amp;groupid=main&amp;authtype=ip,guest&amp;direct=true&amp;bquery=sab.00005754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7541|120"/>
    <n v="58"/>
  </r>
  <r>
    <s v="Biblioteca Alterna"/>
    <s v="Ciencia y Tecnología"/>
    <s v="Libro"/>
    <x v="0"/>
    <s v="Plan estratégico 1999 - 2004 Programa Nacional de Ciencia y Tecnología de la Salud / COLCIENCIAS ;"/>
    <s v="Instituto Colombiano para el Desarrollo de la Ciencia y la Tecnología Francisco José de Caldas. CO"/>
    <s v="Santafé de Bogotá : Colciencias, 1999."/>
    <n v="1999"/>
    <x v="0"/>
    <s v="958-9037-83-6"/>
    <s v="Desarrollo Cientifico y Tecnologico ; Medicina ; Medicina Preventiva ; Planificacion de la Salud ; Salud ; Salud ; Salud"/>
    <x v="2"/>
    <x v="1"/>
    <n v="49112"/>
    <n v="10"/>
    <s v="074617"/>
    <s v="Plan estratégico 1999 - 2004 Programa Nacional de Ciencia y Tecnología de la Salud / COLCIENCIAS ;"/>
    <n v="-2000"/>
    <s v="614 - Medicina forense; incidencia de lesiones, heridas, enfermeda"/>
    <s v="https://search.ebscohost.com/login.aspx?profile=eds&amp;custid=s9495846&amp;groupid=main&amp;authtype=ip,guest&amp;direct=true&amp;bquery=sab.000049112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49112|10"/>
    <n v="1"/>
  </r>
  <r>
    <s v="Bib Central"/>
    <s v="Ciencia y Tecnología"/>
    <s v="Libro"/>
    <x v="0"/>
    <s v="Epidemiología para principiantes / D. Coggon, Geoffrey Rose, DJP Barker."/>
    <s v="Coggon, D"/>
    <s v="London ; : BMJ Publishing Group Legis, 2004."/>
    <n v="2004"/>
    <x v="0"/>
    <s v="653-397-2"/>
    <s v="Enfermedades ; Epidemiologia"/>
    <x v="2"/>
    <x v="2"/>
    <n v="61453"/>
    <n v="10"/>
    <s v="095447"/>
    <s v="Epidemiología para principiantes / D. Coggon, Geoffrey Rose, DJP Barker."/>
    <n v="2004"/>
    <s v="614 - Medicina forense; incidencia de lesiones, heridas, enfermeda"/>
    <s v="https://search.ebscohost.com/login.aspx?profile=eds&amp;custid=s9495846&amp;groupid=main&amp;authtype=ip,guest&amp;direct=true&amp;bquery=sab.00006145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1453|10"/>
    <n v="25"/>
  </r>
  <r>
    <s v="Bib Central"/>
    <s v="Ciencia y Tecnología"/>
    <s v="Libro"/>
    <x v="0"/>
    <s v="Epidemiología crítica : ciencia emancipadora e interculturalidad / Jaime Breilh."/>
    <s v="Breilh, Jaime 1947-"/>
    <s v="Buenos Aires : Lugar Editorial, 2003."/>
    <n v="2003"/>
    <x v="0"/>
    <s v="950-892-147-1"/>
    <s v="Epidemiologia ; Epidemiologia ; Salud Publica"/>
    <x v="2"/>
    <x v="2"/>
    <n v="127706"/>
    <n v="10"/>
    <s v="124129"/>
    <s v="Epidemiología crítica : ciencia emancipadora e interculturalidad / Jaime Breilh."/>
    <n v="2003"/>
    <s v="614 - Medicina forense; incidencia de lesiones, heridas, enfermeda"/>
    <s v="https://search.ebscohost.com/login.aspx?profile=eds&amp;custid=s9495846&amp;groupid=main&amp;authtype=ip,guest&amp;direct=true&amp;bquery=sab.00012770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27706|10"/>
    <n v="25"/>
  </r>
  <r>
    <s v="Bib Central"/>
    <s v="Ciencia y Tecnología"/>
    <s v="Libro"/>
    <x v="0"/>
    <s v="Epidemiología / Leon Gordis ; revisión científica Vicente Monge Jodra."/>
    <s v="Gordis, Leon 1934- Autor"/>
    <s v="Barcelona : Elsevier España, 2015."/>
    <n v="2015"/>
    <x v="0"/>
    <s v="9788490227268 (versión impresa)"/>
    <s v="Enfermedades ; Epidemiologia ; Leyes de Salud Publica ; Politica Sanitaria ; Salud Publica"/>
    <x v="2"/>
    <x v="0"/>
    <n v="170642"/>
    <n v="20"/>
    <s v="150268"/>
    <s v="Epidemiología / Leon Gordis ; revisión científica Vicente Monge Jodra."/>
    <n v="2015"/>
    <s v="614 - Medicina forense; incidencia de lesiones, heridas, enfermeda"/>
    <s v="https://search.ebscohost.com/login.aspx?profile=eds&amp;custid=s9495846&amp;groupid=main&amp;authtype=ip,guest&amp;direct=true&amp;bquery=sab.000170642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70642|20"/>
    <n v="66"/>
  </r>
  <r>
    <s v="Bib Central"/>
    <s v="Ciencia y Tecnología"/>
    <s v="Libro"/>
    <x v="0"/>
    <s v="Epidemiología médica / por Raymond S. Greenberg, W Dana Flanders, J William Eley, Stephen R. Danie"/>
    <s v="Greenberg, Raymond S autor"/>
    <s v="México : Editorial El Manual Moderno, ©2002."/>
    <n v="2002"/>
    <x v="0"/>
    <s v="9684269536"/>
    <s v="Epidemias ; Epidemiologia ; Mortalidad ; Salud Publica"/>
    <x v="2"/>
    <x v="2"/>
    <n v="53405"/>
    <n v="30"/>
    <s v="080947"/>
    <s v="Epidemiología médica / por Raymond S. Greenberg, W Dana Flanders, J William Eley, Stephen R. Danie"/>
    <n v="2002"/>
    <s v="614 - Medicina forense; incidencia de lesiones, heridas, enfermeda"/>
    <s v="https://search.ebscohost.com/login.aspx?profile=eds&amp;custid=s9495846&amp;groupid=main&amp;authtype=ip,guest&amp;direct=true&amp;bquery=sab.000053405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3405|30"/>
    <n v="30"/>
  </r>
  <r>
    <s v="Biblioteca Alterna"/>
    <s v="Ciencia y Tecnología"/>
    <s v="Libro"/>
    <x v="0"/>
    <s v="Método epidemiológico y salud de la comunidad / Juan del Rey Calero."/>
    <s v="Rey Calero, Juan del"/>
    <s v="Madrid : Editorial Interamericana ; Editorial McGraw-Hill, 1989."/>
    <n v="1989"/>
    <x v="0"/>
    <s v="84-7615-435-6"/>
    <s v="Enfermedades Transmisibles ; Epidemiologia ; Examen Fisico (Medicina) ; Salud Publica"/>
    <x v="2"/>
    <x v="3"/>
    <n v="19525"/>
    <n v="10"/>
    <s v="040568"/>
    <s v="Método epidemiológico y salud de la comunidad / Juan del Rey Calero."/>
    <n v="-2000"/>
    <s v="614 - Medicina forense; incidencia de lesiones, heridas, enfermeda"/>
    <s v="https://search.ebscohost.com/login.aspx?profile=eds&amp;custid=s9495846&amp;groupid=main&amp;authtype=ip,guest&amp;direct=true&amp;bquery=sab.000019525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9525|10"/>
    <n v="12"/>
  </r>
  <r>
    <s v="Bib Central"/>
    <s v="Ciencia y Tecnología"/>
    <s v="Libro"/>
    <x v="0"/>
    <s v="Essentials of epidemiology in public health / Ann Aschengrau y George R. Seage III."/>
    <s v="Aschengrau, Ann"/>
    <s v="Sudbury, Mass. : Jones and Bartlett Publishers, 2008."/>
    <n v="2008"/>
    <x v="1"/>
    <s v="978-0-7637-4025-2"/>
    <s v="Epidemiologia ; Medicina Social ; Salud Publica"/>
    <x v="2"/>
    <x v="2"/>
    <n v="146776"/>
    <n v="10"/>
    <s v="135838"/>
    <s v="Essentials of epidemiology in public health / Ann Aschengrau y George R. Seage III."/>
    <n v="2008"/>
    <s v="614 - Medicina forense; incidencia de lesiones, heridas, enfermeda"/>
    <s v="https://search.ebscohost.com/login.aspx?profile=eds&amp;custid=s9495846&amp;groupid=main&amp;authtype=ip,guest&amp;direct=true&amp;bquery=sab.00014677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46776|10"/>
    <n v="4"/>
  </r>
  <r>
    <s v="Bib Central"/>
    <s v="Ciencia y Tecnología"/>
    <s v="Libro"/>
    <x v="0"/>
    <s v="Nociones de salud pública / Juan Martínez Hernández."/>
    <s v="Martínez Hernández, Juan"/>
    <s v="Madrid : Ediciones Díaz de Santos, 2013."/>
    <n v="2013"/>
    <x v="0"/>
    <s v="978-84-9969-503-7"/>
    <s v="Leyes de Salud Publica ; Salud Publica ; Saneamiento Ambiental"/>
    <x v="2"/>
    <x v="0"/>
    <n v="255335"/>
    <n v="10"/>
    <s v="141932"/>
    <s v="Nociones de salud pública / Juan Martínez Hernández."/>
    <n v="2013"/>
    <s v="614 - Medicina forense; incidencia de lesiones, heridas, enfermeda"/>
    <s v="https://search.ebscohost.com/login.aspx?profile=eds&amp;custid=s9495846&amp;groupid=main&amp;authtype=ip,guest&amp;direct=true&amp;bquery=sab.000255335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55335|10"/>
    <n v="7"/>
  </r>
  <r>
    <s v="Bib Central"/>
    <s v="Ciencia y Tecnología"/>
    <s v="Libro"/>
    <x v="0"/>
    <s v="Epidemiología clínica / Robert Fletcher, Suzanne W. Fletcher y Grant S. Fletcher ; traducción Dia"/>
    <s v="Fletcher, Robert H. autor"/>
    <s v="Barcelona : Wolters Kluwer, ©2016."/>
    <n v="2016"/>
    <x v="0"/>
    <s v="9788416353910"/>
    <s v="Enfermedades Transmisibles ; Epidemiologia ; Medicina"/>
    <x v="2"/>
    <x v="0"/>
    <n v="183211"/>
    <n v="10"/>
    <s v="154589"/>
    <s v="Epidemiología clínica / Robert Fletcher, Suzanne W. Fletcher y Grant S. Fletcher ; traducción Dia"/>
    <n v="2016"/>
    <s v="614 - Medicina forense; incidencia de lesiones, heridas, enfermeda"/>
    <s v="https://search.ebscohost.com/login.aspx?profile=eds&amp;custid=s9495846&amp;groupid=main&amp;authtype=ip,guest&amp;direct=true&amp;bquery=sab.00018321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83211|10"/>
    <n v="24"/>
  </r>
  <r>
    <s v="Bib Central"/>
    <s v="Ciencia y Tecnología"/>
    <s v="Libro"/>
    <x v="0"/>
    <s v="Investigación clínica : epidemiología clínica aplicada / eds. Alvaro Ruiz Morales, Carlos Gómez"/>
    <m/>
    <s v="Bogotá D.C. : CEJA, 2001."/>
    <n v="2001"/>
    <x v="0"/>
    <s v="958-683-372-0"/>
    <s v="Bioetica ; Epidemiologia ; Epidemiologia ; Estadistica Vital ; Medicina ; Medicina Basada En Evidencia"/>
    <x v="2"/>
    <x v="2"/>
    <n v="48682"/>
    <n v="10"/>
    <s v="073661"/>
    <s v="Investigación clínica : epidemiología clínica aplicada / eds. Alvaro Ruiz Morales, Carlos Gómez"/>
    <n v="2001"/>
    <s v="614 - Medicina forense; incidencia de lesiones, heridas, enfermeda"/>
    <s v="https://search.ebscohost.com/login.aspx?profile=eds&amp;custid=s9495846&amp;groupid=main&amp;authtype=ip,guest&amp;direct=true&amp;bquery=sab.000048682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48682|10"/>
    <n v="59"/>
  </r>
  <r>
    <s v="Biblioteca Alterna"/>
    <s v="Ciencia y Tecnología"/>
    <s v="Libro"/>
    <x v="0"/>
    <s v="Epidemiology in health care / Barbara Valanis."/>
    <s v="Valanis, Barbara"/>
    <s v="Stamford, Conn. : Appleton &amp; Lange, 1999."/>
    <n v="1999"/>
    <x v="1"/>
    <s v="0-8385-2227-0"/>
    <s v="Enfermeria ; Enfermeria de Salud Publica ; Epidemiologia ; Salud Publica"/>
    <x v="2"/>
    <x v="1"/>
    <n v="44103"/>
    <n v="10"/>
    <s v="066843"/>
    <s v="Epidemiology in health care / Barbara Valanis."/>
    <n v="-2000"/>
    <s v="614 - Medicina forense; incidencia de lesiones, heridas, enfermeda"/>
    <s v="https://search.ebscohost.com/login.aspx?profile=eds&amp;custid=s9495846&amp;groupid=main&amp;authtype=ip,guest&amp;direct=true&amp;bquery=sab.00004410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44103|10"/>
    <n v="2"/>
  </r>
  <r>
    <s v="Bib Central"/>
    <s v="Ciencia y Tecnología"/>
    <s v="Libro"/>
    <x v="0"/>
    <s v="Essentials of epidemiology in public health / Ann Aschengrau y George R. Seage III."/>
    <s v="Aschengrau, Ann"/>
    <s v="Burlington, MA : Jones &amp; Bartlett Learning, 2013."/>
    <n v="2013"/>
    <x v="1"/>
    <s v="978-1-4496-5733-8"/>
    <s v="Epidemiologia ; Estadistica Medica ; Salud Publica ; Transicion Epidemiologica"/>
    <x v="2"/>
    <x v="0"/>
    <n v="103125"/>
    <n v="10"/>
    <s v="148452"/>
    <s v="Essentials of epidemiology in public health / Ann Aschengrau y George R. Seage III."/>
    <n v="2013"/>
    <s v="614 - Medicina forense; incidencia de lesiones, heridas, enfermeda"/>
    <s v="https://search.ebscohost.com/login.aspx?profile=eds&amp;custid=s9495846&amp;groupid=main&amp;authtype=ip,guest&amp;direct=true&amp;bquery=sab.000103125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03125|10"/>
    <n v="1"/>
  </r>
  <r>
    <s v="Biblioteca Alterna"/>
    <s v="Ciencia y Tecnología"/>
    <s v="Libro"/>
    <x v="0"/>
    <s v="Field epidemiology / ed. por Michael B. Gregg."/>
    <m/>
    <s v="New York : Oxford University Press, 2002."/>
    <n v="2002"/>
    <x v="1"/>
    <s v="0-19-514259-4"/>
    <s v="Atencion Medica ; Bioterrorismo ; Desastres Naturales ; Epidemias ; Epidemiologia ; Epidemiologia ; Etiologia (Enfermedades) ; Salud Publica"/>
    <x v="2"/>
    <x v="2"/>
    <n v="61546"/>
    <n v="20"/>
    <s v="097900"/>
    <s v="Field epidemiology / ed. por Michael B. Gregg."/>
    <n v="2002"/>
    <s v="614 - Medicina forense; incidencia de lesiones, heridas, enfermeda"/>
    <s v="https://search.ebscohost.com/login.aspx?profile=eds&amp;custid=s9495846&amp;groupid=main&amp;authtype=ip,guest&amp;direct=true&amp;bquery=sab.00006154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1546|20"/>
    <n v="1"/>
  </r>
  <r>
    <s v="Bib Central"/>
    <s v="Ciencia y Tecnología"/>
    <s v="Libro"/>
    <x v="0"/>
    <s v="Epidemiología : enfermedades transmisibles y crónico-degenerativas / Francisco López Ramos ; edit"/>
    <s v="López Ramos, Francisco"/>
    <s v="México : El Manual Moderno, 2003."/>
    <n v="2003"/>
    <x v="0"/>
    <s v="970-729-026-9"/>
    <s v="Enfermedades Cronicas ; Enfermedades Transmisibles ; Enfermedades Transmisibles ; Epidemiologia ; Salud Publica ; Seguridad Social"/>
    <x v="2"/>
    <x v="2"/>
    <n v="60820"/>
    <n v="20"/>
    <s v="022513"/>
    <s v="Epidemiología : enfermedades transmisibles y crónico-degenerativas / Francisco López Ramos ; edit"/>
    <n v="2003"/>
    <s v="614 - Medicina forense; incidencia de lesiones, heridas, enfermeda"/>
    <s v="https://search.ebscohost.com/login.aspx?profile=eds&amp;custid=s9495846&amp;groupid=main&amp;authtype=ip,guest&amp;direct=true&amp;bquery=sab.000060820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0820|20"/>
    <n v="6"/>
  </r>
  <r>
    <s v="Bib Central"/>
    <s v="Ciencia y Tecnología"/>
    <s v="Libro"/>
    <x v="0"/>
    <s v="Concepts of epidemiology : an integrated introduction to the ideas, theories, principles and methods"/>
    <s v="Bhopal, Raj S."/>
    <s v="New York : Oxford University Press, 2002."/>
    <n v="2002"/>
    <x v="1"/>
    <s v="0-19-263155-1"/>
    <s v="Enfermedades ; Epidemiologia ; Epidemiologia ; Epidemiologia ; Etiologia (Enfermedades) ; Salud Publica"/>
    <x v="2"/>
    <x v="2"/>
    <n v="61547"/>
    <n v="10"/>
    <s v="095585"/>
    <s v="Concepts of epidemiology : an integrated introduction to the ideas, theories, principles and methods"/>
    <n v="2002"/>
    <s v="614 - Medicina forense; incidencia de lesiones, heridas, enfermeda"/>
    <s v="https://search.ebscohost.com/login.aspx?profile=eds&amp;custid=s9495846&amp;groupid=main&amp;authtype=ip,guest&amp;direct=true&amp;bquery=sab.000061547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1547|10"/>
    <n v="5"/>
  </r>
  <r>
    <s v="Bib Central"/>
    <s v="Ciencia y Tecnología"/>
    <s v="Libro"/>
    <x v="0"/>
    <s v="Epidemiología : enfermedades transmisibles y crónico-degenerativas / Francisco López Ramos [y otr"/>
    <s v="López Ramos, Francisco autor"/>
    <s v="México : Editorial el Manual Moderno, ©2010."/>
    <n v="2010"/>
    <x v="0"/>
    <s v="9786074480511"/>
    <s v="Degeneracion ; Enfermedades Transmisibles ; Enfermedades Transmisibles ; Epidemiologia"/>
    <x v="2"/>
    <x v="2"/>
    <n v="179179"/>
    <n v="10"/>
    <s v="153287"/>
    <s v="Epidemiología : enfermedades transmisibles y crónico-degenerativas / Francisco López Ramos [y otr"/>
    <n v="2010"/>
    <s v="614 - Medicina forense; incidencia de lesiones, heridas, enfermeda"/>
    <s v="https://search.ebscohost.com/login.aspx?profile=eds&amp;custid=s9495846&amp;groupid=main&amp;authtype=ip,guest&amp;direct=true&amp;bquery=sab.00017917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79179|10"/>
    <n v="14"/>
  </r>
  <r>
    <s v="Bib Central"/>
    <s v="Ciencia y Tecnología"/>
    <s v="Libro"/>
    <x v="0"/>
    <s v="Epidemiología : enfermedades transmisibles y crónico-degenerativas / Francisco López Ramos ; ed."/>
    <s v="López Ramos, Francisco"/>
    <s v="México : Manuel Moderno, 2006."/>
    <n v="2006"/>
    <x v="0"/>
    <s v="970-729-239-3"/>
    <s v="Degeneracion (Patologia) ; Enfermedades Transmisibles ; Epidemiologia"/>
    <x v="2"/>
    <x v="2"/>
    <n v="10591"/>
    <n v="10"/>
    <s v="105139"/>
    <s v="Epidemiología : enfermedades transmisibles y crónico-degenerativas / Francisco López Ramos ; ed."/>
    <n v="2006"/>
    <s v="614 - Medicina forense; incidencia de lesiones, heridas, enfermeda"/>
    <s v="https://search.ebscohost.com/login.aspx?profile=eds&amp;custid=s9495846&amp;groupid=main&amp;authtype=ip,guest&amp;direct=true&amp;bquery=sab.00001059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0591|10"/>
    <n v="28"/>
  </r>
  <r>
    <s v="Bib Central"/>
    <s v="Ciencia y Tecnología"/>
    <s v="Libro"/>
    <x v="0"/>
    <s v="Observation and inference : an introduction to the methods of epidemiology / Alexander M. Walker."/>
    <s v="Walker, Alexander Muir"/>
    <s v="Newton Lower Falls, MA : Epidemiology Resources Inc., 1991."/>
    <n v="1991"/>
    <x v="1"/>
    <s v="0-917227-07-7"/>
    <s v="Epidemiologia"/>
    <x v="2"/>
    <x v="1"/>
    <n v="146775"/>
    <n v="10"/>
    <s v="135844"/>
    <s v="Observation and inference : an introduction to the methods of epidemiology / Alexander M. Walker."/>
    <n v="-2000"/>
    <s v="614 - Medicina forense; incidencia de lesiones, heridas, enfermeda"/>
    <s v="https://search.ebscohost.com/login.aspx?profile=eds&amp;custid=s9495846&amp;groupid=main&amp;authtype=ip,guest&amp;direct=true&amp;bquery=sab.000146775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46775|10"/>
    <n v="4"/>
  </r>
  <r>
    <s v="Biblioteca Alterna"/>
    <s v="Ciencia y Tecnología"/>
    <s v="Libro"/>
    <x v="0"/>
    <s v="GIS for health organizations / Laura Lang."/>
    <s v="Lang, Laura"/>
    <s v="California : Enviromental Systems Research Institute. ESRI Press, 2000."/>
    <n v="2000"/>
    <x v="1"/>
    <s v="1-879102-65-X"/>
    <s v="Administracion Sanitaria ; Epidemiologia ; Geografia Medica ; Planificacion de la Salud ; Salud ; Salud Publica ; Sistemas de Almacenamiento y Recuperacion de Informacion"/>
    <x v="2"/>
    <x v="1"/>
    <n v="49666"/>
    <n v="30"/>
    <s v="095578"/>
    <s v="GIS for health organizations / Laura Lang."/>
    <n v="-2000"/>
    <s v="614 - Medicina forense; incidencia de lesiones, heridas, enfermeda"/>
    <s v="https://search.ebscohost.com/login.aspx?profile=eds&amp;custid=s9495846&amp;groupid=main&amp;authtype=ip,guest&amp;direct=true&amp;bquery=sab.00004966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49666|30"/>
    <n v="1"/>
  </r>
  <r>
    <s v="Bib Central"/>
    <s v="Ciencia y Tecnología"/>
    <s v="Libro"/>
    <x v="0"/>
    <s v="Epidemiología clínica : ciencia básica para la medicina clínica / David L. Sackett, R. Beyan Hay"/>
    <s v="Sackett, David L autor"/>
    <s v="Buenos Aires : Editorial Médica Panamericana, ©1994."/>
    <n v="1994"/>
    <x v="0"/>
    <s v="9500620006"/>
    <s v="Diagnostico ; Epidemiologia Clinica ; Examen Fisico (Medicina)"/>
    <x v="2"/>
    <x v="1"/>
    <n v="32816"/>
    <n v="10"/>
    <s v="048840"/>
    <s v="Epidemiología clínica : ciencia básica para la medicina clínica / David L. Sackett, R. Beyan Hay"/>
    <n v="-2000"/>
    <s v="614 - Medicina forense; incidencia de lesiones, heridas, enfermeda"/>
    <s v="https://search.ebscohost.com/login.aspx?profile=eds&amp;custid=s9495846&amp;groupid=main&amp;authtype=ip,guest&amp;direct=true&amp;bquery=sab.000032816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32816|10"/>
    <n v="15"/>
  </r>
  <r>
    <s v="Biblioteca Alterna"/>
    <s v="Ciencia y Tecnología"/>
    <s v="Libro"/>
    <x v="0"/>
    <s v="Investigating disease patterns : the science of epidemiology / Paul D. Stolley, Tamar Lasky."/>
    <s v="Stolley, Paul D."/>
    <s v="New York, N.Y. : Scientific American Library, 1995."/>
    <n v="1995"/>
    <x v="1"/>
    <s v="0-7167-5058-9"/>
    <s v="Enfermedades Transmisibles ; Epidemiologia ; Etiologia (Enfermedades)"/>
    <x v="2"/>
    <x v="1"/>
    <n v="62630"/>
    <n v="10"/>
    <s v="098133"/>
    <s v="Investigating disease patterns : the science of epidemiology / Paul D. Stolley, Tamar Lasky."/>
    <n v="-2000"/>
    <s v="614 - Medicina forense; incidencia de lesiones, heridas, enfermeda"/>
    <s v="https://search.ebscohost.com/login.aspx?profile=eds&amp;custid=s9495846&amp;groupid=main&amp;authtype=ip,guest&amp;direct=true&amp;bquery=sab.000062630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2630|10"/>
    <n v="1"/>
  </r>
  <r>
    <s v="Bib Central"/>
    <s v="Ciencia y Tecnología"/>
    <s v="Libro"/>
    <x v="0"/>
    <s v="Nutrición y salud pública / ed. por Michael J Gibney ... [et al.]."/>
    <m/>
    <s v="Zaragoza, España : Editorial Acribia, 2006."/>
    <n v="2006"/>
    <x v="0"/>
    <s v="978-84-200-1078-6"/>
    <s v="Enfermedades Inducidas Por la Nutricion ; Enfermedades Transmisibles ; Epidemiologia ; Politica Nutricional ; Salud Publica ; Seguridad Alimenticia ; Trastornos Nutricionales"/>
    <x v="2"/>
    <x v="2"/>
    <n v="11171"/>
    <n v="10"/>
    <s v="106117"/>
    <s v="Nutrición y salud pública / ed. por Michael J Gibney ... [et al.]."/>
    <n v="2006"/>
    <s v="614 - Medicina forense; incidencia de lesiones, heridas, enfermeda"/>
    <s v="https://search.ebscohost.com/login.aspx?profile=eds&amp;custid=s9495846&amp;groupid=main&amp;authtype=ip,guest&amp;direct=true&amp;bquery=sab.00001117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1171|10"/>
    <n v="14"/>
  </r>
  <r>
    <s v="Bib Central"/>
    <s v="Ciencia y Tecnología"/>
    <s v="Libro"/>
    <x v="0"/>
    <s v="Epidemiología clínica / Robert H. Fletcher y Suzane W. Fletcher ; traducción Xavier Sales Rosell"/>
    <s v="Fletcher, Robert H."/>
    <s v="Barcelona : Wolters Kluwer Lippincott Williams &amp; Wilkins, 2008."/>
    <n v="2008"/>
    <x v="0"/>
    <s v="978-84-96921-00-9"/>
    <s v="Bioestadistica ; Epidemiologia ; Estudios Epidemiologicos ; Investigacion Medica"/>
    <x v="2"/>
    <x v="2"/>
    <n v="65500"/>
    <n v="10"/>
    <s v="111095"/>
    <s v="Epidemiología clínica / Robert H. Fletcher y Suzane W. Fletcher ; traducción Xavier Sales Rosell"/>
    <n v="2008"/>
    <s v="614 - Medicina forense; incidencia de lesiones, heridas, enfermeda"/>
    <s v="https://search.ebscohost.com/login.aspx?profile=eds&amp;custid=s9495846&amp;groupid=main&amp;authtype=ip,guest&amp;direct=true&amp;bquery=sab.000065500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5500|10"/>
    <n v="107"/>
  </r>
  <r>
    <s v="Bib Central"/>
    <s v="Ciencia y Tecnología"/>
    <s v="Libro"/>
    <x v="0"/>
    <s v="Guía para la gestión de la atención primaria de salud / Rosemary Mcmahon, Elizabeth Barton y Maur"/>
    <s v="McMahon, Rosemary"/>
    <s v="Washington : Organización Panamericana de la Salud : Organización Mundial de la Salud, 1997."/>
    <n v="1997"/>
    <x v="0"/>
    <s v="92-75-32210-4"/>
    <s v="Administracion de Servicios de Salud ; Atencion Primaria de la Salud ; Servicios de Salud Para la Comunidad"/>
    <x v="2"/>
    <x v="1"/>
    <n v="9257"/>
    <n v="10"/>
    <s v="117008"/>
    <s v="Guía para la gestión de la atención primaria de salud / Rosemary Mcmahon, Elizabeth Barton y Maur"/>
    <n v="-2000"/>
    <s v="614 - Medicina forense; incidencia de lesiones, heridas, enfermeda"/>
    <s v="https://search.ebscohost.com/login.aspx?profile=eds&amp;custid=s9495846&amp;groupid=main&amp;authtype=ip,guest&amp;direct=true&amp;bquery=sab.000009257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9257|10"/>
    <n v="19"/>
  </r>
  <r>
    <s v="Bib Central"/>
    <s v="Ciencia y Tecnología"/>
    <s v="Libro"/>
    <x v="0"/>
    <s v="La epidemiología sin esfuerzo / Marcel Goldberg; colab. Yves Charpak y Anne Chevalier; tr. Joaquín"/>
    <s v="Goldberg, Marcel"/>
    <s v="Madrid : Díaz de Santos, 1994."/>
    <n v="1994"/>
    <x v="0"/>
    <s v="84-7978-152-1"/>
    <s v="Epidemiologia ; Salud Publica"/>
    <x v="2"/>
    <x v="1"/>
    <n v="33654"/>
    <n v="20"/>
    <s v="049918"/>
    <s v="La epidemiología sin esfuerzo / Marcel Goldberg; colab. Yves Charpak y Anne Chevalier; tr. Joaquín"/>
    <n v="-2000"/>
    <s v="614 - Medicina forense; incidencia de lesiones, heridas, enfermeda"/>
    <s v="https://search.ebscohost.com/login.aspx?profile=eds&amp;custid=s9495846&amp;groupid=main&amp;authtype=ip,guest&amp;direct=true&amp;bquery=sab.00003365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33654|20"/>
    <n v="11"/>
  </r>
  <r>
    <s v="Bib Central"/>
    <s v="Ciencia y Tecnología"/>
    <s v="Libro"/>
    <x v="0"/>
    <s v="Infectología crítica : manejo de la patología infecciosa en el paciente grave / directores: Carin"/>
    <m/>
    <s v="Buenos Aires : Editorial Médica Panamericana, 2015."/>
    <n v="2015"/>
    <x v="0"/>
    <s v="9789500602914"/>
    <s v="Enfermedades Transmisibles ; Enfermedades Transmisibles ; Epidemiologia ; Infecciones Nosocomiales ; Infectologia"/>
    <x v="2"/>
    <x v="0"/>
    <n v="171503"/>
    <n v="10"/>
    <s v="150573"/>
    <s v="Infectología crítica : manejo de la patología infecciosa en el paciente grave / directores: Carin"/>
    <n v="2015"/>
    <s v="614 - Medicina forense; incidencia de lesiones, heridas, enfermeda"/>
    <s v="https://search.ebscohost.com/login.aspx?profile=eds&amp;custid=s9495846&amp;groupid=main&amp;authtype=ip,guest&amp;direct=true&amp;bquery=sab.00017150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71503|10"/>
    <n v="12"/>
  </r>
  <r>
    <s v="Bib Central"/>
    <s v="Ciencia y Tecnología"/>
    <s v="Libro"/>
    <x v="0"/>
    <s v="Manual de epidemiología y salud pública : para grados en ciencias de la salud / directores Ildefon"/>
    <m/>
    <s v="Madrid : Editorial Médica Panamericana, 2011."/>
    <n v="2011"/>
    <x v="0"/>
    <s v="978-84-9835-358-7"/>
    <s v="Epidemiologia ; Salud Publica"/>
    <x v="2"/>
    <x v="0"/>
    <n v="165939"/>
    <n v="10"/>
    <s v="145758"/>
    <s v="Manual de epidemiología y salud pública : para grados en ciencias de la salud / directores Ildefon"/>
    <n v="2011"/>
    <s v="614 - Medicina forense; incidencia de lesiones, heridas, enfermeda"/>
    <s v="https://search.ebscohost.com/login.aspx?profile=eds&amp;custid=s9495846&amp;groupid=main&amp;authtype=ip,guest&amp;direct=true&amp;bquery=sab.00016593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65939|10"/>
    <n v="25"/>
  </r>
  <r>
    <s v="Bib Central"/>
    <s v="Ciencia y Tecnología"/>
    <s v="Libro"/>
    <x v="0"/>
    <s v="Ensayos clínicos con medicamentos : fundamentos básicos, metodología y práctica / Olav M. Bakke,"/>
    <s v="Bakke, Olav M."/>
    <s v="Barcelona : Mosby ; Doyma Libros, 1994 (impresión de 1995)."/>
    <n v="1995"/>
    <x v="0"/>
    <s v="84-8174-075-6"/>
    <s v="Epidemiologia ; Investigacion Clinica ; Medicamentos ; Medicamentos"/>
    <x v="2"/>
    <x v="1"/>
    <n v="35799"/>
    <n v="20"/>
    <s v="052760"/>
    <s v="Ensayos clínicos con medicamentos : fundamentos básicos, metodología y práctica / Olav M. Bakke,"/>
    <n v="-2000"/>
    <s v="614 - Medicina forense; incidencia de lesiones, heridas, enfermeda"/>
    <s v="https://search.ebscohost.com/login.aspx?profile=eds&amp;custid=s9495846&amp;groupid=main&amp;authtype=ip,guest&amp;direct=true&amp;bquery=sab.000035799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35799|20"/>
    <n v="15"/>
  </r>
  <r>
    <s v="Bib Central"/>
    <s v="Ciencia y Tecnología"/>
    <s v="Libro"/>
    <x v="0"/>
    <s v="Epidemiología / Rodrigo Guerrero V.; Carlos Luis González; Ernesto Medina L."/>
    <s v="Guerrero V., Rodrigo"/>
    <s v="México : Addison-Wesley Iberoamericana, 1986."/>
    <n v="1986"/>
    <x v="0"/>
    <s v="968-858-066-X"/>
    <s v="Epidemiologia"/>
    <x v="2"/>
    <x v="3"/>
    <n v="17271"/>
    <n v="10"/>
    <s v="038461"/>
    <s v="Epidemiología / Rodrigo Guerrero V.; Carlos Luis González; Ernesto Medina L."/>
    <n v="-2000"/>
    <s v="614 - Medicina forense; incidencia de lesiones, heridas, enfermeda"/>
    <s v="https://search.ebscohost.com/login.aspx?profile=eds&amp;custid=s9495846&amp;groupid=main&amp;authtype=ip,guest&amp;direct=true&amp;bquery=sab.00001727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7271|10"/>
    <n v="44"/>
  </r>
  <r>
    <s v="Bib Central"/>
    <s v="Ciencia y Tecnología"/>
    <s v="Libro"/>
    <x v="0"/>
    <s v="Methods in social epidemiology / editores J. Michael Oakes y Jay S. Kaufman."/>
    <m/>
    <s v="San Francisco : Jossey-Bass, 2006."/>
    <n v="2006"/>
    <x v="1"/>
    <s v="978-0-7879-7989-8"/>
    <s v="Epidemiologia ; Epidemiologia ; Medicina Social ; Salud Publica ; Vigilancia Epidemiologica"/>
    <x v="2"/>
    <x v="2"/>
    <n v="6782"/>
    <n v="10"/>
    <s v="114731"/>
    <s v="Methods in social epidemiology / editores J. Michael Oakes y Jay S. Kaufman."/>
    <n v="2006"/>
    <s v="614 - Medicina forense; incidencia de lesiones, heridas, enfermeda"/>
    <s v="https://search.ebscohost.com/login.aspx?profile=eds&amp;custid=s9495846&amp;groupid=main&amp;authtype=ip,guest&amp;direct=true&amp;bquery=sab.000006782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6782|10"/>
    <n v="8"/>
  </r>
  <r>
    <s v="Biblioteca Alterna"/>
    <s v="Ciencia y Tecnología"/>
    <s v="Libro"/>
    <x v="0"/>
    <s v="Epidemiology / Leon Gordis."/>
    <s v="Gordis, Leon"/>
    <s v="Philadelphia : W.B. Saunders Company, 2000."/>
    <n v="2000"/>
    <x v="1"/>
    <s v="0-7216-8338-X"/>
    <s v="Enfermedades Transmisibles ; Epidemiologia ; Salud Publica ; Transicion Epidemiologica"/>
    <x v="2"/>
    <x v="1"/>
    <n v="48265"/>
    <n v="10"/>
    <s v="073226"/>
    <s v="Epidemiology / Leon Gordis."/>
    <n v="-2000"/>
    <s v="614 - Medicina forense; incidencia de lesiones, heridas, enfermeda"/>
    <s v="https://search.ebscohost.com/login.aspx?profile=eds&amp;custid=s9495846&amp;groupid=main&amp;authtype=ip,guest&amp;direct=true&amp;bquery=sab.000048265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48265|10"/>
    <n v="1"/>
  </r>
  <r>
    <s v="Bib Central"/>
    <s v="Ciencia y Tecnología"/>
    <s v="Libro"/>
    <x v="0"/>
    <s v="La carga de la enfermedad en Santa Fé de Bogotá : indicadores de años de vida ajustados por disca"/>
    <s v="Gallardo Lozano, Henry Mauricio"/>
    <s v="Santafé de Bogotá : Secretaría Distrital de Salud ; Alcaldía Mayor Santafé de Bogotá, 1999."/>
    <n v="1999"/>
    <x v="0"/>
    <s v="958-8069-30-0"/>
    <s v="Anos de Vida Potencial Perdidos ; Mortalidad"/>
    <x v="2"/>
    <x v="1"/>
    <n v="42284"/>
    <n v="10"/>
    <s v="063371"/>
    <s v="La carga de la enfermedad en Santa Fé de Bogotá : indicadores de años de vida ajustados por disca"/>
    <n v="-2000"/>
    <s v="614 - Medicina forense; incidencia de lesiones, heridas, enfermeda"/>
    <s v="https://search.ebscohost.com/login.aspx?profile=eds&amp;custid=s9495846&amp;groupid=main&amp;authtype=ip,guest&amp;direct=true&amp;bquery=sab.00004228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42284|10"/>
    <n v="2"/>
  </r>
  <r>
    <s v="Bib Central"/>
    <s v="Ciencia y Tecnología"/>
    <s v="Libro"/>
    <x v="0"/>
    <s v="Epidemiología clínica : investigación clínica aplicada / Álvaro Ruiz Morales y Carlos Gómez-Re"/>
    <s v="Ruiz Morales, Álvaro autor"/>
    <s v="Bogotá : Editorial Médica Panamericana, ©2015"/>
    <n v="2015"/>
    <x v="0"/>
    <s v="9789588443614"/>
    <n v="0"/>
    <x v="2"/>
    <x v="0"/>
    <n v="269840"/>
    <n v="10"/>
    <s v="159755"/>
    <s v="Epidemiología clínica : investigación clínica aplicada / Álvaro Ruiz Morales y Carlos Gómez-Re"/>
    <n v="2015"/>
    <s v="614 - Medicina forense; incidencia de lesiones, heridas, enfermeda"/>
    <s v="https://search.ebscohost.com/login.aspx?profile=eds&amp;custid=s9495846&amp;groupid=main&amp;authtype=ip,guest&amp;direct=true&amp;bquery=sab.000269840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69840|10"/>
    <n v="25"/>
  </r>
  <r>
    <s v="Bib Central"/>
    <s v="Ciencia y Tecnología"/>
    <s v="Libro"/>
    <x v="0"/>
    <s v="Modern infectious disease epidemiology / por Johan Giesecke."/>
    <s v="Giesecke, Johan"/>
    <s v="London : Arnold, 2002."/>
    <n v="2002"/>
    <x v="1"/>
    <s v="978-0-340-76423-7"/>
    <s v="Enfermedades Transmisibles ; Epidemiologia"/>
    <x v="2"/>
    <x v="2"/>
    <n v="146778"/>
    <n v="10"/>
    <s v="135841"/>
    <s v="Modern infectious disease epidemiology / por Johan Giesecke."/>
    <n v="2002"/>
    <s v="614 - Medicina forense; incidencia de lesiones, heridas, enfermeda"/>
    <s v="https://search.ebscohost.com/login.aspx?profile=eds&amp;custid=s9495846&amp;groupid=main&amp;authtype=ip,guest&amp;direct=true&amp;bquery=sab.000146778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46778|10"/>
    <n v="2"/>
  </r>
  <r>
    <s v="Bib Central"/>
    <s v="Ciencia y Tecnología"/>
    <s v="Libro"/>
    <x v="0"/>
    <s v="Epidemiología básica / Ruth Bonita,Ruth Bonita y Tord Kjellström."/>
    <s v="Bonita, Ruth"/>
    <s v="Washington : Organización Panamericana de la Salud ; Organización Mundial de la Salud, 2003."/>
    <n v="2003"/>
    <x v="0"/>
    <s v="92-75-31551-5"/>
    <s v="Epidemiologia ; Epidemiologia ; Epidemiologia Ambiental ; Epidemiologia Clinica ; Salud Publica"/>
    <x v="2"/>
    <x v="2"/>
    <n v="126643"/>
    <n v="10"/>
    <s v="121548"/>
    <s v="Epidemiología básica / Ruth Bonita,Ruth Bonita y Tord Kjellström."/>
    <n v="2003"/>
    <s v="614 - Medicina forense; incidencia de lesiones, heridas, enfermeda"/>
    <s v="https://search.ebscohost.com/login.aspx?profile=eds&amp;custid=s9495846&amp;groupid=main&amp;authtype=ip,guest&amp;direct=true&amp;bquery=sab.00012664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26643|10"/>
    <n v="55"/>
  </r>
  <r>
    <s v="Bib Central"/>
    <s v="Ciencia y Tecnología"/>
    <s v="Libro"/>
    <x v="0"/>
    <s v="Herramientas de comunicación para el desarrollo de entornos saludables / Organización Panamericana"/>
    <s v="Organización Panamericana de la Salud"/>
    <s v="Washington : Organización Panamericana de la Salud : Organización Mundial de la Salud, 2006."/>
    <n v="2006"/>
    <x v="0"/>
    <s v="92-75-32668-1"/>
    <s v="Atencion Primaria de la Salud ; Comunicacion En Medicina ; Comunicacion y Desarrollo ; Promocion de la Salud ; Sistemas de Comunicacion En Medicina"/>
    <x v="2"/>
    <x v="2"/>
    <n v="9264"/>
    <n v="10"/>
    <s v="117012"/>
    <s v="Herramientas de comunicación para el desarrollo de entornos saludables / Organización Panamericana"/>
    <n v="2006"/>
    <s v="614 - Medicina forense; incidencia de lesiones, heridas, enfermeda"/>
    <s v="https://search.ebscohost.com/login.aspx?profile=eds&amp;custid=s9495846&amp;groupid=main&amp;authtype=ip,guest&amp;direct=true&amp;bquery=sab.000009264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9264|10"/>
    <n v="22"/>
  </r>
  <r>
    <s v="Bib Central"/>
    <s v="Ciencia y Tecnología"/>
    <s v="Libro"/>
    <x v="0"/>
    <s v="Principles of public health practice / eds. F. Douglas Scutchfield y C. William Keck."/>
    <m/>
    <s v="Australia : Thomson Learning ; Delmar Learning, 2003."/>
    <n v="2003"/>
    <x v="1"/>
    <s v="0-7668-2843-3"/>
    <s v="Enfermedades ; Epidemiologia ; Practica Medica ; Salud Publica ; Salud Publica ; Salud Publica"/>
    <x v="2"/>
    <x v="2"/>
    <n v="53803"/>
    <n v="10"/>
    <s v="081725"/>
    <s v="Principles of public health practice / eds. F. Douglas Scutchfield y C. William Keck."/>
    <n v="2003"/>
    <s v="614 - Medicina forense; incidencia de lesiones, heridas, enfermeda"/>
    <s v="https://search.ebscohost.com/login.aspx?profile=eds&amp;custid=s9495846&amp;groupid=main&amp;authtype=ip,guest&amp;direct=true&amp;bquery=sab.000053803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3803|10"/>
    <n v="5"/>
  </r>
  <r>
    <s v="Bib Central"/>
    <s v="Ciencia y Tecnología"/>
    <s v="Libro"/>
    <x v="0"/>
    <s v="Epidemiology, biostatistics and preventive medicine / James F. Jekel, David L. Katz y Joann G. Elmor"/>
    <s v="Jekel, James F."/>
    <s v="Philadelphia : W.B. Saunders Company, 2001."/>
    <n v="2001"/>
    <x v="1"/>
    <s v="0-7216-9079-3"/>
    <s v="Biometria ; Epidemiologia ; Estadistica Medica ; Medicina Preventiva ; Salud Publica"/>
    <x v="2"/>
    <x v="2"/>
    <n v="51947"/>
    <n v="10"/>
    <s v="078580"/>
    <s v="Epidemiology, biostatistics and preventive medicine / James F. Jekel, David L. Katz y Joann G. Elmor"/>
    <n v="2001"/>
    <s v="614 - Medicina forense; incidencia de lesiones, heridas, enfermeda"/>
    <s v="https://search.ebscohost.com/login.aspx?profile=eds&amp;custid=s9495846&amp;groupid=main&amp;authtype=ip,guest&amp;direct=true&amp;bquery=sab.000051947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51947|10"/>
    <n v="2"/>
  </r>
  <r>
    <s v="Bib Central"/>
    <s v="Ciencia y Tecnología"/>
    <s v="Libro"/>
    <x v="0"/>
    <s v="Epidemiology : beyond the basics / Moyses Szklo y Javier Nieto."/>
    <s v="Szklo, Moyses"/>
    <s v="Burlington, Mass : Jones &amp; Bartlett Learning, 2012."/>
    <n v="2012"/>
    <x v="1"/>
    <s v="978-1-4496-0469-1"/>
    <s v="Epidemiologia ; Estadistica Medica ; Salud Publica ; Transicion Epidemiologica"/>
    <x v="2"/>
    <x v="0"/>
    <n v="167381"/>
    <n v="10"/>
    <s v="148460"/>
    <s v="Epidemiology : beyond the basics / Moyses Szklo y Javier Nieto."/>
    <n v="2012"/>
    <s v="614 - Medicina forense; incidencia de lesiones, heridas, enfermeda"/>
    <s v="https://search.ebscohost.com/login.aspx?profile=eds&amp;custid=s9495846&amp;groupid=main&amp;authtype=ip,guest&amp;direct=true&amp;bquery=sab.000167381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167381|10"/>
    <n v="5"/>
  </r>
  <r>
    <s v="Bib Central"/>
    <s v="Ciencia y Tecnología"/>
    <s v="Libro"/>
    <x v="0"/>
    <s v="Fundamentos de epidemiología / Kahl Martin Colimon."/>
    <s v="Colimon, Kahl-Martin autor"/>
    <s v="Medellín : CIB Ecoe Ediciones, ©2018"/>
    <n v="2018"/>
    <x v="0"/>
    <s v="9789588843759"/>
    <e v="#N/A"/>
    <x v="2"/>
    <x v="0"/>
    <n v="282367"/>
    <n v="10"/>
    <s v="165369"/>
    <s v="Fundamentos de epidemiología / Kahl Martin Colimon."/>
    <n v="2018"/>
    <s v="614 - Medicina forense; incidencia de lesiones, heridas, enfermeda"/>
    <s v="https://search.ebscohost.com/login.aspx?profile=eds&amp;custid=s9495846&amp;groupid=main&amp;authtype=ip,guest&amp;direct=true&amp;bquery=sab.000282367"/>
    <s v="BOAP"/>
    <s v="614.4"/>
    <s v="Incidencia y medidas públicas para prevenir enfermedades"/>
    <s v="Tecnología - Ciencias Aplicadas"/>
    <s v="610 - Medicina y salud"/>
    <s v="610 - Medicina y salud"/>
    <s v="Medicina forense; incidencia de lesiones, heridas, enfermeda"/>
    <s v="282367|10"/>
    <n v="1"/>
  </r>
  <r>
    <s v="Bib Central"/>
    <s v="Ciencia y Tecnología"/>
    <s v="Libro"/>
    <x v="0"/>
    <s v="Fitzpatrick : dermatología en medicina general / directores, Lowell Goldsmith, Stephen I Katz, Barb"/>
    <m/>
    <s v="México : Editorial Médica Panamericana, ©2014"/>
    <n v="2014"/>
    <x v="0"/>
    <s v="9786079356002 (obra completa)"/>
    <s v="Carcinogenesis ; Dermatologia ; Enfermedades de la Piel ; Manifestaciones Cutaneas de Enfermedades Generales ; Patologia ; Psoriasis ; Trastornos Neurocutaneos"/>
    <x v="7"/>
    <x v="0"/>
    <n v="171447"/>
    <n v="40"/>
    <s v="150557"/>
    <s v="Fitzpatrick : dermatología en medicina general / directores, Lowell Goldsmith, Stephen I Katz, Barb"/>
    <n v="2014"/>
    <s v="616 - Enfermedades"/>
    <s v="https://search.ebscohost.com/login.aspx?profile=eds&amp;custid=s9495846&amp;groupid=main&amp;authtype=ip,guest&amp;direct=true&amp;bquery=sab.000171447"/>
    <s v="BOAP"/>
    <s v="616.5"/>
    <s v="Enfermedades del tegumento"/>
    <s v="Tecnología - Ciencias Aplicadas"/>
    <s v="610 - Medicina y salud"/>
    <s v="610 - Medicina y salud"/>
    <s v="Enfermedades"/>
    <s v="171447|40"/>
    <n v="22"/>
  </r>
  <r>
    <s v="Bib Central"/>
    <s v="Colec Autores Unisabana"/>
    <s v="Libro"/>
    <x v="0"/>
    <s v="Glosario ilustrado de dermatología y dermatopatología / Gerzaín Rodríguez Toro."/>
    <s v="Rodríguez Toro, José Gerzaín 1939- autor"/>
    <s v="Chía : Universidad de La Sabana ; Universidad Nacional de Colombia, ©2019"/>
    <n v="2019"/>
    <x v="0"/>
    <s v="9789581205233"/>
    <n v="0"/>
    <x v="7"/>
    <x v="0"/>
    <n v="275238"/>
    <n v="10"/>
    <s v="163416"/>
    <s v="Glosario ilustrado de dermatología y dermatopatología / Gerzaín Rodríguez Toro."/>
    <n v="2019"/>
    <s v="616 - Enfermedades"/>
    <s v="https://search.ebscohost.com/login.aspx?profile=eds&amp;custid=s9495846&amp;groupid=main&amp;authtype=ip,guest&amp;direct=true&amp;bquery=sab.000275238"/>
    <s v="BOAP"/>
    <s v="616.5"/>
    <s v="Enfermedades del tegumento"/>
    <s v="Tecnología - Ciencias Aplicadas"/>
    <s v="610 - Medicina y salud"/>
    <s v="610 - Medicina y salud"/>
    <s v="Enfermedades"/>
    <s v="275238|10"/>
    <n v="12"/>
  </r>
  <r>
    <s v="Bib Central"/>
    <s v="Ciencia y Tecnología"/>
    <s v="Libro"/>
    <x v="0"/>
    <s v="Dermatología / Rafael Falabella Falabella, ... [et al.]."/>
    <m/>
    <s v="Medellín : Corporación para Investigaciones Biológicas - CIB, 2002 (impresión de 2003)."/>
    <n v="2003"/>
    <x v="0"/>
    <s v="958-9400-56-6"/>
    <s v="Dermatologia ; Dermatosis Del Cuero Cabelludo ; Epidemiologia ; Medicina Interna ; Neoplasmas ; Patologia ; Piel ; Unas"/>
    <x v="7"/>
    <x v="2"/>
    <n v="54855"/>
    <n v="10"/>
    <s v="083272"/>
    <s v="Dermatología / Rafael Falabella Falabella, ... [et al.]."/>
    <n v="2003"/>
    <s v="616 - Enfermedades"/>
    <s v="https://search.ebscohost.com/login.aspx?profile=eds&amp;custid=s9495846&amp;groupid=main&amp;authtype=ip,guest&amp;direct=true&amp;bquery=sab.000054855"/>
    <s v="BOAP"/>
    <s v="616.5"/>
    <s v="Enfermedades del tegumento"/>
    <s v="Tecnología - Ciencias Aplicadas"/>
    <s v="610 - Medicina y salud"/>
    <s v="610 - Medicina y salud"/>
    <s v="Enfermedades"/>
    <s v="54855|10"/>
    <n v="24"/>
  </r>
  <r>
    <s v="Bib Central"/>
    <s v="Ciencia y Tecnología"/>
    <s v="Libro"/>
    <x v="0"/>
    <s v="Glosario ilustrado de dermatología y dermatopatología / Gerzaín Rodríguez Toro."/>
    <s v="Rodríguez Toro, José Gerzaín 1939-"/>
    <s v="Bogotá : Universidad Nacional de Colombia, 2004."/>
    <n v="2004"/>
    <x v="0"/>
    <s v="9587013891"/>
    <s v="Dermatologia ; Dermatopatias"/>
    <x v="7"/>
    <x v="2"/>
    <n v="57364"/>
    <n v="40"/>
    <s v="088153"/>
    <s v="Glosario ilustrado de dermatología y dermatopatología / Gerzaín Rodríguez Toro."/>
    <n v="2004"/>
    <s v="616 - Enfermedades"/>
    <s v="https://search.ebscohost.com/login.aspx?profile=eds&amp;custid=s9495846&amp;groupid=main&amp;authtype=ip,guest&amp;direct=true&amp;bquery=sab.000057364"/>
    <s v="BOAP"/>
    <s v="616.5"/>
    <s v="Enfermedades del tegumento"/>
    <s v="Tecnología - Ciencias Aplicadas"/>
    <s v="610 - Medicina y salud"/>
    <s v="610 - Medicina y salud"/>
    <s v="Enfermedades"/>
    <s v="57364|40"/>
    <n v="14"/>
  </r>
  <r>
    <s v="Bib Central"/>
    <s v="Hemeroteca"/>
    <s v="Seriadas"/>
    <x v="1"/>
    <s v="Revista Asociación Colombiana de dermatología y cirugía dermatológica."/>
    <m/>
    <s v="Cali : Asociación Colombiana de Dermatología &amp; Cirugía Dermatologica."/>
    <n v="2000"/>
    <x v="0"/>
    <s v="1657-0448"/>
    <s v="Dermatologia ; Piel ; Piel"/>
    <x v="7"/>
    <x v="1"/>
    <n v="1153"/>
    <n v="250"/>
    <s v="R-058071"/>
    <s v="Revista Asociación Colombiana de dermatología y cirugía dermatológica."/>
    <n v="-2000"/>
    <s v="616 - Enfermedades"/>
    <s v="https://search.ebscohost.com/login.aspx?profile=eds&amp;custid=s9495846&amp;groupid=main&amp;authtype=ip,guest&amp;direct=true&amp;bquery=sab.000001153"/>
    <s v="BOAP"/>
    <s v="616.5"/>
    <s v="Enfermedades del tegumento"/>
    <s v="Tecnología - Ciencias Aplicadas"/>
    <s v="610 - Medicina y salud"/>
    <s v="610 - Medicina y salud"/>
    <s v="Enfermedades"/>
    <s v="1153|250"/>
    <n v="1"/>
  </r>
  <r>
    <s v="Bib Central"/>
    <s v="Ciencia y Tecnología"/>
    <s v="Libro"/>
    <x v="0"/>
    <s v="Fitzpatrick dermatología en medicina general / Dir. Irwin M. Freedberg ... [et al.]."/>
    <m/>
    <s v="Buenos Aires : Editorial Médica Panamericana, 2005."/>
    <n v="2005"/>
    <x v="0"/>
    <s v="950-06-5038-X (O.C.)."/>
    <s v="Dermatologia ; Dermatologia Geriatrica ; Dermatologia Pediatrica ; Enfermedades de la Piel ; Epidemiologia ; Epidermis ; Medicina Interna ; Terapeutica"/>
    <x v="7"/>
    <x v="2"/>
    <n v="17835"/>
    <n v="30"/>
    <s v="102580"/>
    <s v="Fitzpatrick dermatología en medicina general / Dir. Irwin M. Freedberg ... [et al.]."/>
    <n v="2005"/>
    <s v="616 - Enfermedades"/>
    <s v="https://search.ebscohost.com/login.aspx?profile=eds&amp;custid=s9495846&amp;groupid=main&amp;authtype=ip,guest&amp;direct=true&amp;bquery=sab.000017835"/>
    <s v="BOAP"/>
    <s v="616.5"/>
    <s v="Enfermedades del tegumento"/>
    <s v="Tecnología - Ciencias Aplicadas"/>
    <s v="610 - Medicina y salud"/>
    <s v="610 - Medicina y salud"/>
    <s v="Enfermedades"/>
    <s v="17835|30"/>
    <n v="23"/>
  </r>
  <r>
    <s v="Bib Central"/>
    <s v="Ciencia y Tecnología"/>
    <s v="Libro"/>
    <x v="0"/>
    <s v="Fitzpatrick¦s dermatology in general medicine / ed. Irwin M. Freeberg, Arthur Z. Eisen."/>
    <m/>
    <s v="New York : McGraw-Hill Companies, 2003."/>
    <n v="2003"/>
    <x v="1"/>
    <s v="0-07-138076-0"/>
    <s v="Biologia Celular ; Biologia Molecular ; Carcinogenesis ; Citoquinas ; Dermatologia ; Inmunoglobulinas ; Patologia ; Piel ; Piel ; Psoriasis"/>
    <x v="7"/>
    <x v="2"/>
    <n v="56383"/>
    <n v="20"/>
    <s v="085420"/>
    <s v="Fitzpatrick¦s dermatology in general medicine / ed. Irwin M. Freeberg, Arthur Z. Eisen."/>
    <n v="2003"/>
    <s v="616 - Enfermedades"/>
    <s v="https://search.ebscohost.com/login.aspx?profile=eds&amp;custid=s9495846&amp;groupid=main&amp;authtype=ip,guest&amp;direct=true&amp;bquery=sab.000056383"/>
    <s v="BOAP"/>
    <s v="616.5"/>
    <s v="Enfermedades del tegumento"/>
    <s v="Tecnología - Ciencias Aplicadas"/>
    <s v="610 - Medicina y salud"/>
    <s v="610 - Medicina y salud"/>
    <s v="Enfermedades"/>
    <s v="56383|20"/>
    <n v="9"/>
  </r>
  <r>
    <s v="Bib Central"/>
    <s v="Ciencia y Tecnología"/>
    <s v="Libro"/>
    <x v="0"/>
    <s v="Fitzpatrick´s dermatology in general medicine / editores Lowell A. Goldsmith ... [y otros]."/>
    <m/>
    <s v="New York : McGraw Hill Companies, ©2012."/>
    <n v="2012"/>
    <x v="1"/>
    <s v="9780071669047"/>
    <s v="Carcinogenesis ; Dermatologia ; Enfermedades de la Piel ; Manifestaciones Cutaneas de Enfermedades Generales ; Patologia ; Psoriasis ; Trastornos Neurocutaneos"/>
    <x v="7"/>
    <x v="0"/>
    <n v="165101"/>
    <n v="10"/>
    <s v="145531"/>
    <s v="Fitzpatrick´s dermatology in general medicine / editores Lowell A. Goldsmith ... [y otros]."/>
    <n v="2012"/>
    <s v="616 - Enfermedades"/>
    <s v="https://search.ebscohost.com/login.aspx?profile=eds&amp;custid=s9495846&amp;groupid=main&amp;authtype=ip,guest&amp;direct=true&amp;bquery=sab.000165101"/>
    <s v="BOAP"/>
    <s v="616.5"/>
    <s v="Enfermedades del tegumento"/>
    <s v="Tecnología - Ciencias Aplicadas"/>
    <s v="610 - Medicina y salud"/>
    <s v="610 - Medicina y salud"/>
    <s v="Enfermedades"/>
    <s v="165101|10"/>
    <n v="7"/>
  </r>
  <r>
    <s v="Bib Central"/>
    <s v="Ciencia y Tecnología"/>
    <s v="Libro"/>
    <x v="0"/>
    <s v="Terapia dermatológica / editores: Angela Zuluaga de C., Claudia María Uribe D. y Gloría Elena Vá"/>
    <m/>
    <s v="Medellín : Centro de Investigaciones Biológicas, 2010."/>
    <n v="2010"/>
    <x v="0"/>
    <s v="9789589076477"/>
    <s v="Dermatologia ; Dermatologia ; Enfermeria Dermatologica ; Medicamentos ; Terapeutica ; Terapeutica Quirurgica"/>
    <x v="7"/>
    <x v="2"/>
    <n v="177616"/>
    <n v="10"/>
    <s v="151209"/>
    <s v="Terapia dermatológica / editores: Angela Zuluaga de C., Claudia María Uribe D. y Gloría Elena Vá"/>
    <n v="2010"/>
    <s v="616 - Enfermedades"/>
    <s v="https://search.ebscohost.com/login.aspx?profile=eds&amp;custid=s9495846&amp;groupid=main&amp;authtype=ip,guest&amp;direct=true&amp;bquery=sab.000177616"/>
    <s v="BOAP"/>
    <s v="616.5"/>
    <s v="Enfermedades del tegumento"/>
    <s v="Tecnología - Ciencias Aplicadas"/>
    <s v="610 - Medicina y salud"/>
    <s v="610 - Medicina y salud"/>
    <s v="Enfermedades"/>
    <s v="177616|10"/>
    <n v="6"/>
  </r>
  <r>
    <s v="Bib Central"/>
    <s v="Ciencia y Tecnología"/>
    <s v="Libro"/>
    <x v="0"/>
    <s v="Conn's current therapy 2006 : lates approved methods of traatment for the practicing physician / edi"/>
    <m/>
    <s v="Philadelphia : Elsevier, 2006."/>
    <n v="2006"/>
    <x v="1"/>
    <s v="978-1-4160-2376-0"/>
    <s v="Aparato Digestivo ; Aparato Respiratorio ; Bazo ; Cabeza ; Cuello ; Enfermeria Cardiovascular ; Fisioterapia ; Musculos ; Nosologia ; Terapeutica Fisiologica"/>
    <x v="7"/>
    <x v="2"/>
    <n v="62150"/>
    <n v="10"/>
    <s v="096999"/>
    <s v="Conn's current therapy 2006 : lates approved methods of traatment for the practicing physician / edi"/>
    <n v="2006"/>
    <s v="616 - Enfermedades"/>
    <s v="https://search.ebscohost.com/login.aspx?profile=eds&amp;custid=s9495846&amp;groupid=main&amp;authtype=ip,guest&amp;direct=true&amp;bquery=sab.000062150"/>
    <s v="BOAP"/>
    <s v="616.5"/>
    <s v="Enfermedades del tegumento"/>
    <s v="Tecnología - Ciencias Aplicadas"/>
    <s v="610 - Medicina y salud"/>
    <s v="610 - Medicina y salud"/>
    <s v="Enfermedades"/>
    <s v="62150|10"/>
    <n v="1"/>
  </r>
  <r>
    <s v="Bib Central"/>
    <s v="Ciencia y Tecnología"/>
    <s v="Libro"/>
    <x v="0"/>
    <s v="Terapia dermatológica / ed. Angela Zuluaga de C., Claudia María Uribe D., Gloria Elena Velasquez Z"/>
    <m/>
    <s v="Medellín : Corporación para Investigaciones Biológicas - CIB, 1998 (impresión de 2000)."/>
    <n v="2000"/>
    <x v="0"/>
    <s v="958-9400-34-5"/>
    <s v="Dermatologia ; Dermatologia ; Medicamentos ; Terapeutica ; Terapeutica Quirurgica"/>
    <x v="7"/>
    <x v="1"/>
    <n v="54857"/>
    <n v="20"/>
    <s v="083252"/>
    <s v="Terapia dermatológica / ed. Angela Zuluaga de C., Claudia María Uribe D., Gloria Elena Velasquez Z"/>
    <n v="-2000"/>
    <s v="616 - Enfermedades"/>
    <s v="https://search.ebscohost.com/login.aspx?profile=eds&amp;custid=s9495846&amp;groupid=main&amp;authtype=ip,guest&amp;direct=true&amp;bquery=sab.000054857"/>
    <s v="BOAP"/>
    <s v="616.5"/>
    <s v="Enfermedades del tegumento"/>
    <s v="Tecnología - Ciencias Aplicadas"/>
    <s v="610 - Medicina y salud"/>
    <s v="610 - Medicina y salud"/>
    <s v="Enfermedades"/>
    <s v="54857|20"/>
    <n v="6"/>
  </r>
  <r>
    <s v="Bib Central"/>
    <s v="Ciencia y Tecnología"/>
    <s v="Libro"/>
    <x v="0"/>
    <s v="Dermatología : atlas, diagnóstico y tratamiento / Roberto Arenas Guzmán."/>
    <s v="Arenas Guzmán, Roberto autor"/>
    <s v="México : McGraw-Hill Interamericana editores, ©2015."/>
    <n v="2015"/>
    <x v="0"/>
    <s v="9786071512697"/>
    <s v="Carcinogenesis ; Dermatologia ; Enfermedades de la Piel ; Manifestaciones Cutaneas de Enfermedades Generales ; Patologia ; Psoriasis ; Trastornos Neurocutaneos"/>
    <x v="7"/>
    <x v="0"/>
    <n v="29571"/>
    <n v="30"/>
    <s v="153991"/>
    <s v="Dermatología : atlas, diagnóstico y tratamiento / Roberto Arenas Guzmán."/>
    <n v="2015"/>
    <s v="616 - Enfermedades"/>
    <s v="https://search.ebscohost.com/login.aspx?profile=eds&amp;custid=s9495846&amp;groupid=main&amp;authtype=ip,guest&amp;direct=true&amp;bquery=sab.000029571"/>
    <s v="BOAP"/>
    <s v="616.5"/>
    <s v="Enfermedades del tegumento"/>
    <s v="Tecnología - Ciencias Aplicadas"/>
    <s v="610 - Medicina y salud"/>
    <s v="610 - Medicina y salud"/>
    <s v="Enfermedades"/>
    <s v="29571|30"/>
    <n v="14"/>
  </r>
  <r>
    <s v="Bib Central"/>
    <s v="Ciencia y Tecnología"/>
    <s v="Libro"/>
    <x v="0"/>
    <s v="Dermatología / Jean L. Bolognia, Joseph L. Jorizzo, Ronald P. Rapini."/>
    <s v="Bolognia, Jean L."/>
    <s v="Madrid : Elsevier, 2004."/>
    <n v="2004"/>
    <x v="0"/>
    <s v="84-8174-749-1"/>
    <s v="Bacterias ; Cirugia Plastica ; Dermatologia ; Infeccion ; Metabolismo ; Piel"/>
    <x v="7"/>
    <x v="2"/>
    <n v="58465"/>
    <n v="20"/>
    <s v="089737"/>
    <s v="Dermatología / Jean L. Bolognia, Joseph L. Jorizzo, Ronald P. Rapini."/>
    <n v="2004"/>
    <s v="616 - Enfermedades"/>
    <s v="https://search.ebscohost.com/login.aspx?profile=eds&amp;custid=s9495846&amp;groupid=main&amp;authtype=ip,guest&amp;direct=true&amp;bquery=sab.000058465"/>
    <s v="BOAP"/>
    <s v="616.5"/>
    <s v="Enfermedades del tegumento"/>
    <s v="Tecnología - Ciencias Aplicadas"/>
    <s v="610 - Medicina y salud"/>
    <s v="610 - Medicina y salud"/>
    <s v="Enfermedades"/>
    <s v="58465|20"/>
    <n v="44"/>
  </r>
  <r>
    <s v="Bib Central"/>
    <s v="Ciencia y Tecnología"/>
    <s v="Libro"/>
    <x v="0"/>
    <s v="Dermatología : atlas, diagnóstico y tratamiento / Roberto Arenas Guzmán."/>
    <s v="Arenas Guzmán, Roberto autor"/>
    <s v="México : McGraw Hill, 2013."/>
    <n v="2013"/>
    <x v="0"/>
    <s v="9786071507945"/>
    <s v="Carcinogenesis ; Dermatologia ; Enfermedades de la Piel ; Manifestaciones Cutaneas de Enfermedades Generales ; Patologia ; Psoriasis ; Trastornos Neurocutaneos"/>
    <x v="7"/>
    <x v="0"/>
    <n v="177617"/>
    <n v="10"/>
    <s v="151402"/>
    <s v="Dermatología : atlas, diagnóstico y tratamiento / Roberto Arenas Guzmán."/>
    <n v="2013"/>
    <s v="616 - Enfermedades"/>
    <s v="https://search.ebscohost.com/login.aspx?profile=eds&amp;custid=s9495846&amp;groupid=main&amp;authtype=ip,guest&amp;direct=true&amp;bquery=sab.000177617"/>
    <s v="BOAP"/>
    <s v="616.5"/>
    <s v="Enfermedades del tegumento"/>
    <s v="Tecnología - Ciencias Aplicadas"/>
    <s v="610 - Medicina y salud"/>
    <s v="610 - Medicina y salud"/>
    <s v="Enfermedades"/>
    <s v="177617|10"/>
    <n v="17"/>
  </r>
  <r>
    <s v="Biblioteca Alterna"/>
    <s v="Ciencia y Tecnología"/>
    <s v="Libro"/>
    <x v="0"/>
    <s v="Manifestaciones cutáneas de las enfermedades sistémicas : atlas color y texto / Alejandro A., Cord"/>
    <m/>
    <s v="Buenos Aires : Editorial Médica Panamericana, 1997."/>
    <n v="1997"/>
    <x v="0"/>
    <s v="950-06-0413-2"/>
    <s v="Dermatologia - Atlas ; Piel - Enfermedades - Atlas ; Vasos Sanguineos - Enfermedades"/>
    <x v="7"/>
    <x v="1"/>
    <n v="36496"/>
    <n v="10"/>
    <s v="053696"/>
    <s v="Manifestaciones cutáneas de las enfermedades sistémicas : atlas color y texto / Alejandro A., Cord"/>
    <n v="-2000"/>
    <s v="616 - Enfermedades"/>
    <s v="https://search.ebscohost.com/login.aspx?profile=eds&amp;custid=s9495846&amp;groupid=main&amp;authtype=ip,guest&amp;direct=true&amp;bquery=sab.000036496"/>
    <s v="BOAP"/>
    <s v="616.5"/>
    <s v="Enfermedades del tegumento"/>
    <s v="Tecnología - Ciencias Aplicadas"/>
    <s v="610 - Medicina y salud"/>
    <s v="610 - Medicina y salud"/>
    <s v="Enfermedades"/>
    <s v="36496|10"/>
    <n v="1"/>
  </r>
  <r>
    <s v="Bib Central"/>
    <s v="Ciencia y Tecnología"/>
    <s v="Libro"/>
    <x v="0"/>
    <s v="Occupational Skin Disease / Robert M. Adams."/>
    <s v="Adams, Robert M."/>
    <s v="Philadelphia : W.B. Saunders Company, 1999."/>
    <n v="1999"/>
    <x v="1"/>
    <s v="0-7216-7037-7"/>
    <s v="Dermatitis Ocupacional ; Dermatologia ; Enfermedades Ocupacionales ; Piel ; Toxicologia"/>
    <x v="7"/>
    <x v="1"/>
    <n v="46610"/>
    <n v="10"/>
    <s v="071097"/>
    <s v="Occupational Skin Disease / Robert M. Adams."/>
    <n v="-2000"/>
    <s v="616 - Enfermedades"/>
    <s v="https://search.ebscohost.com/login.aspx?profile=eds&amp;custid=s9495846&amp;groupid=main&amp;authtype=ip,guest&amp;direct=true&amp;bquery=sab.000046610"/>
    <s v="BOAP"/>
    <s v="616.5"/>
    <s v="Enfermedades del tegumento"/>
    <s v="Tecnología - Ciencias Aplicadas"/>
    <s v="610 - Medicina y salud"/>
    <s v="610 - Medicina y salud"/>
    <s v="Enfermedades"/>
    <s v="46610|10"/>
    <n v="1"/>
  </r>
  <r>
    <s v="Bib Central"/>
    <s v="Ciencia y Tecnología"/>
    <s v="Libro"/>
    <x v="0"/>
    <s v="Lecciones de dermatología / Amado Saúl."/>
    <s v="Saúl, Amado autor"/>
    <s v="México : McGraw-Hill Interamericana editores, ©2015."/>
    <n v="2015"/>
    <x v="0"/>
    <s v="9786071512833"/>
    <s v="Dermatologia ; Enfermedades de la Piel ; Micosis"/>
    <x v="7"/>
    <x v="0"/>
    <n v="99193"/>
    <n v="20"/>
    <s v="154012"/>
    <s v="Lecciones de dermatología / Amado Saúl."/>
    <n v="2015"/>
    <s v="616 - Enfermedades"/>
    <s v="https://search.ebscohost.com/login.aspx?profile=eds&amp;custid=s9495846&amp;groupid=main&amp;authtype=ip,guest&amp;direct=true&amp;bquery=sab.000099193"/>
    <s v="BOAP"/>
    <s v="616.5"/>
    <s v="Enfermedades del tegumento"/>
    <s v="Tecnología - Ciencias Aplicadas"/>
    <s v="610 - Medicina y salud"/>
    <s v="610 - Medicina y salud"/>
    <s v="Enfermedades"/>
    <s v="99193|20"/>
    <n v="10"/>
  </r>
  <r>
    <s v="Bib Central"/>
    <s v="Ciencia y Tecnología"/>
    <s v="Libro"/>
    <x v="0"/>
    <s v="Taylor and Kelly's dermatology for skin of color / editores A Paul Kelly, Susan C. Taylor, Henry W L"/>
    <m/>
    <s v="New York : McGraw Hill, ©2016."/>
    <n v="2016"/>
    <x v="1"/>
    <s v="9780071805520"/>
    <n v="0"/>
    <x v="7"/>
    <x v="0"/>
    <n v="267379"/>
    <n v="10"/>
    <s v="157593"/>
    <s v="Taylor and Kelly's dermatology for skin of color / editores A Paul Kelly, Susan C. Taylor, Henry W L"/>
    <n v="2016"/>
    <s v="616 - Enfermedades"/>
    <s v="https://search.ebscohost.com/login.aspx?profile=eds&amp;custid=s9495846&amp;groupid=main&amp;authtype=ip,guest&amp;direct=true&amp;bquery=sab.000267379"/>
    <s v="BOAP"/>
    <s v="616.50089"/>
    <s v="Enfermedades del tegumento"/>
    <s v="Tecnología - Ciencias Aplicadas"/>
    <s v="610 - Medicina y salud"/>
    <s v="610 - Medicina y salud"/>
    <s v="Enfermedades"/>
    <s v="267379|10"/>
    <n v="1"/>
  </r>
  <r>
    <s v="Bib Central"/>
    <s v="Ciencia y Tecnología"/>
    <s v="Libro"/>
    <x v="0"/>
    <s v="Dermatología : principales diagnósticos y tratamientos / editores y traductores de varios capítul"/>
    <m/>
    <s v="Barcelona : Elsevier, ©2016."/>
    <n v="2016"/>
    <x v="0"/>
    <s v="9788491130017"/>
    <s v="Dermatologia ; Enfermedades de la Piel ; Enfermedades de la Piel ; Infecciones de la Piel ; Medicamentos"/>
    <x v="7"/>
    <x v="0"/>
    <n v="182447"/>
    <n v="10"/>
    <s v="153888"/>
    <s v="Dermatología : principales diagnósticos y tratamientos / editores y traductores de varios capítul"/>
    <n v="2016"/>
    <s v="616 - Enfermedades"/>
    <s v="https://search.ebscohost.com/login.aspx?profile=eds&amp;custid=s9495846&amp;groupid=main&amp;authtype=ip,guest&amp;direct=true&amp;bquery=sab.000182447"/>
    <s v="BOAP"/>
    <s v="616.5"/>
    <s v="Enfermedades del tegumento"/>
    <s v="Tecnología - Ciencias Aplicadas"/>
    <s v="610 - Medicina y salud"/>
    <s v="610 - Medicina y salud"/>
    <s v="Enfermedades"/>
    <s v="182447|10"/>
    <n v="32"/>
  </r>
  <r>
    <s v="Bib Central"/>
    <s v="Ciencia y Tecnología"/>
    <s v="Libro"/>
    <x v="0"/>
    <s v="Dermatología clínica : conceptos básicos / directora Claudia Marcela Rojas Daza ; editora María"/>
    <m/>
    <s v="Bogotá : Hospital Universitario Centro Dermatológico Federico Lleras Acosta E. S. E, 2015."/>
    <n v="2015"/>
    <x v="0"/>
    <s v="9789585933118"/>
    <n v="0"/>
    <x v="7"/>
    <x v="0"/>
    <n v="264521"/>
    <n v="10"/>
    <s v="156070"/>
    <s v="Dermatología clínica : conceptos básicos / directora Claudia Marcela Rojas Daza ; editora María"/>
    <n v="2015"/>
    <s v="616 - Enfermedades"/>
    <s v="https://search.ebscohost.com/login.aspx?profile=eds&amp;custid=s9495846&amp;groupid=main&amp;authtype=ip,guest&amp;direct=true&amp;bquery=sab.000264521"/>
    <s v="BOAP"/>
    <s v="616.5"/>
    <s v="Enfermedades del tegumento"/>
    <s v="Tecnología - Ciencias Aplicadas"/>
    <s v="610 - Medicina y salud"/>
    <s v="610 - Medicina y salud"/>
    <s v="Enfermedades"/>
    <s v="264521|10"/>
    <n v="31"/>
  </r>
  <r>
    <s v="Bib Central"/>
    <s v="Ciencia y Tecnología"/>
    <s v="Libro"/>
    <x v="0"/>
    <s v="Atlas de dermatología clínica / Anthony, Du Vivier; ases. Phillip H., McKee."/>
    <s v="Du Vivier, Anthony"/>
    <s v="Madrid : Mosby ; Doyma Libros, 1995."/>
    <n v="1995"/>
    <x v="0"/>
    <s v="84-8086-109-6"/>
    <s v="Dermatologia - Atlas ; Piel - Enfermedades"/>
    <x v="7"/>
    <x v="1"/>
    <n v="35924"/>
    <n v="20"/>
    <s v="052933"/>
    <s v="Atlas de dermatología clínica / Anthony, Du Vivier; ases. Phillip H., McKee."/>
    <n v="-2000"/>
    <s v="616 - Enfermedades"/>
    <s v="https://search.ebscohost.com/login.aspx?profile=eds&amp;custid=s9495846&amp;groupid=main&amp;authtype=ip,guest&amp;direct=true&amp;bquery=sab.000035924"/>
    <s v="BOAP"/>
    <s v="616.5"/>
    <s v="Enfermedades del tegumento"/>
    <s v="Tecnología - Ciencias Aplicadas"/>
    <s v="610 - Medicina y salud"/>
    <s v="610 - Medicina y salud"/>
    <s v="Enfermedades"/>
    <s v="35924|20"/>
    <n v="2"/>
  </r>
  <r>
    <s v="Bib Central"/>
    <s v="Ciencia y Tecnología"/>
    <s v="Libro"/>
    <x v="0"/>
    <s v="Andrews' diseases of the skin : clinical dermatology / William D. James, Timothy G. Berger."/>
    <s v="James, William D."/>
    <s v="Canada : Elsevier, 2006."/>
    <n v="2006"/>
    <x v="1"/>
    <s v="0-7216-2921-0"/>
    <s v="Dermatitis ; Dermatitis Atopica ; Dermatologia ; Enfermedades de la Piel ; Enfermedades de Piel ; Infecciones ; Trastornos de la Pigmentacion"/>
    <x v="7"/>
    <x v="2"/>
    <n v="62216"/>
    <n v="10"/>
    <s v="097147"/>
    <s v="Andrews' diseases of the skin : clinical dermatology / William D. James, Timothy G. Berger."/>
    <n v="2006"/>
    <s v="616 - Enfermedades"/>
    <s v="https://search.ebscohost.com/login.aspx?profile=eds&amp;custid=s9495846&amp;groupid=main&amp;authtype=ip,guest&amp;direct=true&amp;bquery=sab.000062216"/>
    <s v="BOAP"/>
    <s v="616.5"/>
    <s v="Enfermedades del tegumento"/>
    <s v="Tecnología - Ciencias Aplicadas"/>
    <s v="610 - Medicina y salud"/>
    <s v="610 - Medicina y salud"/>
    <s v="Enfermedades"/>
    <s v="62216|10"/>
    <n v="2"/>
  </r>
  <r>
    <s v="Bib Central"/>
    <s v="Libros Raros y Curiosos"/>
    <s v="Libro"/>
    <x v="0"/>
    <s v="Leçons sur les maladies de la peau / Moritz Kaposi ; [traducido y adaptado por] Ernest Besnier y Ad"/>
    <s v="Kaposi, Moritz 1837-1902"/>
    <s v="Paris : G. Masson, 1881."/>
    <n v="1881"/>
    <x v="4"/>
    <m/>
    <s v="Dermatologia ; Piel"/>
    <x v="7"/>
    <x v="7"/>
    <n v="143067"/>
    <n v="10"/>
    <s v="134685"/>
    <s v="Leçons sur les maladies de la peau / Moritz Kaposi ; [traducido y adaptado por] Ernest Besnier y Ad"/>
    <n v="-2000"/>
    <s v="616 - Enfermedades"/>
    <s v="https://search.ebscohost.com/login.aspx?profile=eds&amp;custid=s9495846&amp;groupid=main&amp;authtype=ip,guest&amp;direct=true&amp;bquery=sab.000143067"/>
    <s v="BOAP"/>
    <s v="616.5"/>
    <s v="Enfermedades del tegumento"/>
    <s v="Tecnología - Ciencias Aplicadas"/>
    <s v="610 - Medicina y salud"/>
    <s v="610 - Medicina y salud"/>
    <s v="Enfermedades"/>
    <s v="143067|10"/>
    <n v="1"/>
  </r>
  <r>
    <s v="Biblioteca Alterna"/>
    <s v="Ciencia y Tecnología"/>
    <s v="Libro"/>
    <x v="0"/>
    <s v="Trastornos cutáneos / Marcia Jo Hill ; rev. Antonia Almena Rojas."/>
    <s v="Hill, Marcia Jo"/>
    <s v="Madrid : Mosby ; Doyma Libros, 1996."/>
    <n v="1996"/>
    <x v="0"/>
    <s v="84-8174-099-3"/>
    <s v="Acne ; Dermatologia ; Infeccion ; Piel"/>
    <x v="7"/>
    <x v="1"/>
    <n v="34240"/>
    <n v="10"/>
    <s v="050753"/>
    <s v="Trastornos cutáneos / Marcia Jo Hill ; rev. Antonia Almena Rojas."/>
    <n v="-2000"/>
    <s v="616 - Enfermedades"/>
    <s v="https://search.ebscohost.com/login.aspx?profile=eds&amp;custid=s9495846&amp;groupid=main&amp;authtype=ip,guest&amp;direct=true&amp;bquery=sab.000034240"/>
    <s v="BOAP"/>
    <s v="616.5"/>
    <s v="Enfermedades del tegumento"/>
    <s v="Tecnología - Ciencias Aplicadas"/>
    <s v="610 - Medicina y salud"/>
    <s v="610 - Medicina y salud"/>
    <s v="Enfermedades"/>
    <s v="34240|10"/>
    <n v="1"/>
  </r>
  <r>
    <s v="Bib Central"/>
    <s v="Ciencia y Tecnología"/>
    <s v="Libro"/>
    <x v="0"/>
    <s v="Micosis que afectan piel y mucosas / J. M., Torres-Rodríguez."/>
    <s v="Torres-Rodríguez, J. M."/>
    <s v="Barcelona : Doyma, 1987."/>
    <n v="1987"/>
    <x v="0"/>
    <s v="84-7592-099-3"/>
    <s v="Micosis ; Piel - Enfermedades"/>
    <x v="7"/>
    <x v="3"/>
    <n v="30021"/>
    <n v="10"/>
    <s v="044076"/>
    <s v="Micosis que afectan piel y mucosas / J. M., Torres-Rodríguez."/>
    <n v="-2000"/>
    <s v="616 - Enfermedades"/>
    <s v="https://search.ebscohost.com/login.aspx?profile=eds&amp;custid=s9495846&amp;groupid=main&amp;authtype=ip,guest&amp;direct=true&amp;bquery=sab.000030021"/>
    <s v="BOAP"/>
    <s v="616.5"/>
    <s v="Enfermedades del tegumento"/>
    <s v="Tecnología - Ciencias Aplicadas"/>
    <s v="610 - Medicina y salud"/>
    <s v="610 - Medicina y salud"/>
    <s v="Enfermedades"/>
    <s v="30021|10"/>
    <n v="7"/>
  </r>
  <r>
    <s v="Bib Central"/>
    <s v="Ciencia y Tecnología"/>
    <s v="Libro"/>
    <x v="0"/>
    <s v="Dermatología / Rubem David Azulay, David Rubem Azulay y Luna Azulay Abulafia."/>
    <s v="Azulay, Rubem David"/>
    <s v="Río de Janeiro : Editora Guanabara Koogan, 2007."/>
    <n v="2007"/>
    <x v="0"/>
    <s v="978-85-277-1364-1"/>
    <s v="Dermatitis ; Dermatologia ; Enfermedades de la Piel ; Enfermedades Transmisibles ; Inmunologia ; Neoplasmas ; Piel ; Semiologia (Medicina)"/>
    <x v="7"/>
    <x v="2"/>
    <n v="65493"/>
    <n v="10"/>
    <s v="111088"/>
    <s v="Dermatología / Rubem David Azulay, David Rubem Azulay y Luna Azulay Abulafia."/>
    <n v="2007"/>
    <s v="616 - Enfermedades"/>
    <s v="https://search.ebscohost.com/login.aspx?profile=eds&amp;custid=s9495846&amp;groupid=main&amp;authtype=ip,guest&amp;direct=true&amp;bquery=sab.000065493"/>
    <s v="BOAP"/>
    <s v="616.5"/>
    <s v="Enfermedades del tegumento"/>
    <s v="Tecnología - Ciencias Aplicadas"/>
    <s v="610 - Medicina y salud"/>
    <s v="610 - Medicina y salud"/>
    <s v="Enfermedades"/>
    <s v="65493|10"/>
    <n v="79"/>
  </r>
  <r>
    <s v="Bib Central"/>
    <s v="Ciencia y Tecnología"/>
    <s v="Libro"/>
    <x v="0"/>
    <s v="Integumentary essentials : applying the preferred physical therapist practice patterns / editor, Mar"/>
    <m/>
    <s v="Thorofare, NJ : Slack, 2006."/>
    <n v="2006"/>
    <x v="1"/>
    <s v="1-55642-670-4"/>
    <s v="Piel"/>
    <x v="7"/>
    <x v="2"/>
    <n v="142134"/>
    <n v="10"/>
    <s v="134380"/>
    <s v="Integumentary essentials : applying the preferred physical therapist practice patterns / editor, Mar"/>
    <n v="2006"/>
    <s v="616 - Enfermedades"/>
    <s v="https://search.ebscohost.com/login.aspx?profile=eds&amp;custid=s9495846&amp;groupid=main&amp;authtype=ip,guest&amp;direct=true&amp;bquery=sab.000142134"/>
    <s v="BOAP"/>
    <s v="616.5"/>
    <s v="Enfermedades del tegumento"/>
    <s v="Tecnología - Ciencias Aplicadas"/>
    <s v="610 - Medicina y salud"/>
    <s v="610 - Medicina y salud"/>
    <s v="Enfermedades"/>
    <s v="142134|10"/>
    <n v="41"/>
  </r>
  <r>
    <s v="Bib Central"/>
    <s v="Ciencia y Tecnología"/>
    <s v="Libro"/>
    <x v="0"/>
    <s v="Andrews' diseases of the skin : clinical dermatology / William D. James, Dirk M. Elston y Timothy G."/>
    <s v="James, William Daniel 1950- autor"/>
    <s v="Philadelphia, PA : Elsevier, ©2016."/>
    <n v="2016"/>
    <x v="1"/>
    <s v="9780323319676"/>
    <s v="Dermatologia ; Dermatologia Basada En la Evidencia ; Enfermedades de la Piel ; Enfermedades de la Piel ; Infecciones de la Piel ; Medicina Clinica"/>
    <x v="7"/>
    <x v="0"/>
    <n v="182458"/>
    <n v="10"/>
    <s v="153891"/>
    <s v="Andrews' diseases of the skin : clinical dermatology / William D. James, Dirk M. Elston y Timothy G."/>
    <n v="2016"/>
    <s v="616 - Enfermedades"/>
    <s v="https://search.ebscohost.com/login.aspx?profile=eds&amp;custid=s9495846&amp;groupid=main&amp;authtype=ip,guest&amp;direct=true&amp;bquery=sab.000182458"/>
    <s v="BOAP"/>
    <s v="616.5"/>
    <s v="Enfermedades del tegumento"/>
    <s v="Tecnología - Ciencias Aplicadas"/>
    <s v="610 - Medicina y salud"/>
    <s v="610 - Medicina y salud"/>
    <s v="Enfermedades"/>
    <s v="182458|10"/>
    <n v="6"/>
  </r>
  <r>
    <s v="Bib Central"/>
    <s v="Ciencia y Tecnología"/>
    <s v="Libro"/>
    <x v="0"/>
    <s v="Manual of dermatologic therapeutics : with essentials of diagnosis / Kenneth A. Arndt."/>
    <s v="Arndt, Kenneth A."/>
    <s v="Boston : Little, Brown and Company, 1978."/>
    <n v="1978"/>
    <x v="1"/>
    <s v="0-316-05280-9"/>
    <s v="Acne ; Dermatitis Atopica ; Dermatologia ; Piel"/>
    <x v="7"/>
    <x v="5"/>
    <n v="45137"/>
    <n v="10"/>
    <s v="067895"/>
    <s v="Manual of dermatologic therapeutics : with essentials of diagnosis / Kenneth A. Arndt."/>
    <n v="-2000"/>
    <s v="616 - Enfermedades"/>
    <s v="https://search.ebscohost.com/login.aspx?profile=eds&amp;custid=s9495846&amp;groupid=main&amp;authtype=ip,guest&amp;direct=true&amp;bquery=sab.000045137"/>
    <s v="BOAP"/>
    <s v="616.5"/>
    <s v="Enfermedades del tegumento"/>
    <s v="Tecnología - Ciencias Aplicadas"/>
    <s v="610 - Medicina y salud"/>
    <s v="610 - Medicina y salud"/>
    <s v="Enfermedades"/>
    <s v="45137|10"/>
    <n v="3"/>
  </r>
  <r>
    <s v="Bib Central"/>
    <s v="Ciencia y Tecnología"/>
    <s v="Libro"/>
    <x v="0"/>
    <s v="Algoritmos terapéuticos en dermatología básica / Aurora Guerra y Elena González-Guerra."/>
    <s v="Guerra, Aurora"/>
    <s v="Madrid : Editorial Médica Panamericana, 2013."/>
    <n v="2013"/>
    <x v="0"/>
    <s v="978-84-9835-596-3"/>
    <s v="Dermatologia ; Enfermedades de la Piel ; Fisiopatologia ; Infecciones Bacterianas ; Infecciones de la Piel ; Neoplasias Cutaneas"/>
    <x v="7"/>
    <x v="0"/>
    <n v="162022"/>
    <n v="10"/>
    <s v="145166"/>
    <s v="Algoritmos terapéuticos en dermatología básica / Aurora Guerra y Elena González-Guerra."/>
    <n v="2013"/>
    <s v="616 - Enfermedades"/>
    <s v="https://search.ebscohost.com/login.aspx?profile=eds&amp;custid=s9495846&amp;groupid=main&amp;authtype=ip,guest&amp;direct=true&amp;bquery=sab.000162022"/>
    <s v="BOAP"/>
    <s v="616.5"/>
    <s v="Enfermedades del tegumento"/>
    <s v="Tecnología - Ciencias Aplicadas"/>
    <s v="610 - Medicina y salud"/>
    <s v="610 - Medicina y salud"/>
    <s v="Enfermedades"/>
    <s v="162022|10"/>
    <n v="27"/>
  </r>
  <r>
    <s v="Bib Central"/>
    <s v="Ciencia y Tecnología"/>
    <s v="Libro"/>
    <x v="0"/>
    <s v="Harrison’s hematology and oncology / editor Dan L. Longo [y otros seis]."/>
    <s v="Harrison, Tinsley Randolph 1900-1978 autor"/>
    <s v="New York : McGraw-Hill Companies, 2010."/>
    <n v="2010"/>
    <x v="1"/>
    <s v="9780071663359"/>
    <s v="Cancer ; Hematologia ; Manifestaciones Hematologicas de Enfermedades Generales ; Oncologia ; Sangre ; Tumores"/>
    <x v="7"/>
    <x v="2"/>
    <n v="146400"/>
    <n v="10"/>
    <s v="135425"/>
    <s v="Harrison’s hematology and oncology / editor Dan L. Longo [y otros seis]."/>
    <n v="2010"/>
    <s v="616 - Enfermedades"/>
    <s v="https://search.ebscohost.com/login.aspx?profile=eds&amp;custid=s9495846&amp;groupid=main&amp;authtype=ip,guest&amp;direct=true&amp;bquery=sab.000146400"/>
    <s v="BOAP"/>
    <s v="616.99418"/>
    <s v="Cáncer de sangre"/>
    <s v="Tecnología - Ciencias Aplicadas"/>
    <s v="610 - Medicina y salud"/>
    <s v="610 - Medicina y salud"/>
    <s v="Enfermedades"/>
    <s v="146400|10"/>
    <n v="20"/>
  </r>
  <r>
    <s v="Bib Central"/>
    <s v="Ciencia y Tecnología"/>
    <s v="Libro"/>
    <x v="0"/>
    <s v="Harrison’s hematology and oncology / editor Dan L. Longo [y otros cinco]."/>
    <s v="Harrison, Tinsley Randolph 1900-1978 autor"/>
    <s v="New York : McGraw-Hill Education, 2013."/>
    <n v="2013"/>
    <x v="1"/>
    <s v="9780071814904"/>
    <s v="Anemia ; Cancer ; Enfermedades de la Sangre ; Hematologia ; Hematopoyesis ; Hemostasis ; Manifestaciones Hematologicas de Enfermedades Generales ; Medicina Interna ; Neoplasias ; Oncologia ; Tumores"/>
    <x v="7"/>
    <x v="0"/>
    <n v="177746"/>
    <n v="10"/>
    <s v="151488"/>
    <s v="Harrison’s hematology and oncology / editor Dan L. Longo [y otros cinco]."/>
    <n v="2013"/>
    <s v="616 - Enfermedades"/>
    <s v="https://search.ebscohost.com/login.aspx?profile=eds&amp;custid=s9495846&amp;groupid=main&amp;authtype=ip,guest&amp;direct=true&amp;bquery=sab.000177746"/>
    <s v="BOAP"/>
    <s v="616.99418"/>
    <s v="Cáncer de sangre"/>
    <s v="Tecnología - Ciencias Aplicadas"/>
    <s v="610 - Medicina y salud"/>
    <s v="610 - Medicina y salud"/>
    <s v="Enfermedades"/>
    <s v="177746|10"/>
    <n v="6"/>
  </r>
  <r>
    <s v="Bib Central"/>
    <s v="Ciencia y Tecnología"/>
    <s v="Libro"/>
    <x v="0"/>
    <s v="WHO classification of tumours of haematopoietic and lymphoid tissues / editores Steven H. Swerdlow,"/>
    <m/>
    <s v="Lyon : International Agency for Research on Cancer (IARC), ©2017"/>
    <n v="2017"/>
    <x v="1"/>
    <s v="9789283244943"/>
    <n v="0"/>
    <x v="7"/>
    <x v="0"/>
    <n v="275472"/>
    <n v="10"/>
    <s v="163733"/>
    <s v="WHO classification of tumours of haematopoietic and lymphoid tissues / editores Steven H. Swerdlow,"/>
    <n v="2017"/>
    <s v="616 - Enfermedades"/>
    <s v="https://search.ebscohost.com/login.aspx?profile=eds&amp;custid=s9495846&amp;groupid=main&amp;authtype=ip,guest&amp;direct=true&amp;bquery=sab.000275472"/>
    <s v="BOAP"/>
    <s v="616.99418"/>
    <s v="Cáncer de sangre"/>
    <s v="Tecnología - Ciencias Aplicadas"/>
    <s v="610 - Medicina y salud"/>
    <s v="610 - Medicina y salud"/>
    <s v="Enfermedades"/>
    <s v="275472|10"/>
    <n v="10"/>
  </r>
  <r>
    <s v="Bib Central"/>
    <s v="Ciencia y Tecnología"/>
    <s v="Libro"/>
    <x v="0"/>
    <s v="Lo esencial en farmacología / Elisabetta Battista."/>
    <s v="Battista, Elisabetta"/>
    <s v="Madrid : Elsevier, 2012."/>
    <n v="2012"/>
    <x v="0"/>
    <s v="978-84-9022-318-5"/>
    <s v="Aparato Respiratorio ; Aparato Urinario ; Endocrinologia ; Farmacologia ; Farmacologia Clinica ; Sistema Cardiovascular ; Sistema Nervioso Central"/>
    <x v="8"/>
    <x v="0"/>
    <n v="256300"/>
    <n v="10"/>
    <s v="144375"/>
    <s v="Lo esencial en farmacología / Elisabetta Battista."/>
    <n v="2012"/>
    <s v="615 - Farmacología y terapéutica"/>
    <s v="https://search.ebscohost.com/login.aspx?profile=eds&amp;custid=s9495846&amp;groupid=main&amp;authtype=ip,guest&amp;direct=true&amp;bquery=sab.000256300"/>
    <s v="BOAP"/>
    <s v="615.1"/>
    <s v="Drogas (Materia Médica)"/>
    <s v="Tecnología - Ciencias Aplicadas"/>
    <s v="610 - Medicina y salud"/>
    <s v="610 - Medicina y salud"/>
    <s v="Farmacología y terapéutica"/>
    <s v="256300|10"/>
    <n v="65"/>
  </r>
  <r>
    <s v="Bib Central"/>
    <s v="Ciencia y Tecnología"/>
    <s v="Libro"/>
    <x v="0"/>
    <s v="Manual de terapéutica / ed. Marco Antonio González Agudelo, William Dario Lopera Lotero, Alvaro Ar"/>
    <m/>
    <s v="Medellín : Corporación para Investigaciones Biológicas - CIB, 2002."/>
    <n v="2002"/>
    <x v="0"/>
    <s v="958-9400-58-2"/>
    <s v="Diagnostico ; Enfermedades ; Farmacologia ; Medicamentos ; Terapeutica"/>
    <x v="8"/>
    <x v="2"/>
    <n v="54865"/>
    <n v="30"/>
    <s v="083317"/>
    <s v="Manual de terapéutica / ed. Marco Antonio González Agudelo, William Dario Lopera Lotero, Alvaro Ar"/>
    <n v="2002"/>
    <s v="615 - Farmacología y terapéutica"/>
    <s v="https://search.ebscohost.com/login.aspx?profile=eds&amp;custid=s9495846&amp;groupid=main&amp;authtype=ip,guest&amp;direct=true&amp;bquery=sab.000054865"/>
    <s v="BOAP"/>
    <s v="615.5"/>
    <s v="Terapéutica"/>
    <s v="Tecnología - Ciencias Aplicadas"/>
    <s v="610 - Medicina y salud"/>
    <s v="610 - Medicina y salud"/>
    <s v="Farmacología y terapéutica"/>
    <s v="54865|30"/>
    <n v="52"/>
  </r>
  <r>
    <s v="Bib Central"/>
    <s v="Ciencia y Tecnología"/>
    <s v="Libro"/>
    <x v="0"/>
    <s v="Qué son las drogas? / Alvaro Rodríguez Rueda."/>
    <s v="Rodríguez Rueda, Alvaro"/>
    <s v="Santafé de Bogotá : Alcaldia Mayor de Santafé de Bogotá. Unidad Coordinadora de Prevención Inte"/>
    <n v="1995"/>
    <x v="0"/>
    <s v="958-662-000-X"/>
    <s v="Abuso de Drogas ; Cocaina ; Drogas ; Drogas Alucinogenas ; Farmacologia ; Marihuana ; Medicamentos Sinteticos"/>
    <x v="8"/>
    <x v="1"/>
    <n v="40731"/>
    <n v="10"/>
    <s v="060612"/>
    <s v="Qué son las drogas? / Alvaro Rodríguez Rueda."/>
    <n v="-2000"/>
    <s v="615 - Farmacología y terapéutica"/>
    <s v="https://search.ebscohost.com/login.aspx?profile=eds&amp;custid=s9495846&amp;groupid=main&amp;authtype=ip,guest&amp;direct=true&amp;bquery=sab.000040731"/>
    <s v="BOAP"/>
    <s v="615.1"/>
    <s v="Drogas (Materia Médica)"/>
    <s v="Tecnología - Ciencias Aplicadas"/>
    <s v="610 - Medicina y salud"/>
    <s v="610 - Medicina y salud"/>
    <s v="Farmacología y terapéutica"/>
    <s v="40731|10"/>
    <n v="13"/>
  </r>
  <r>
    <s v="Bib Central"/>
    <s v="Ciencia y Tecnología"/>
    <s v="Libro"/>
    <x v="0"/>
    <s v="Conn's current therapy 2003 / : lates approved methods of traatment for the practicing physician / e"/>
    <m/>
    <s v="Philadelphia, Penn. : Saunders, 2003."/>
    <n v="2003"/>
    <x v="1"/>
    <s v="0-7216-8745-8"/>
    <s v="Aparato Digestivo ; Aparato Respiratorio ; Bazo ; Cabeza ; Cuello ; Enfermeria Cardiovascular ; Fisioterapia ; Musculos ; Nosologia ; Terapeutica Fisiologica"/>
    <x v="8"/>
    <x v="2"/>
    <n v="53483"/>
    <n v="10"/>
    <s v="081103"/>
    <s v="Conn's current therapy 2003 / : lates approved methods of traatment for the practicing physician / e"/>
    <n v="2003"/>
    <s v="615 - Farmacología y terapéutica"/>
    <s v="https://search.ebscohost.com/login.aspx?profile=eds&amp;custid=s9495846&amp;groupid=main&amp;authtype=ip,guest&amp;direct=true&amp;bquery=sab.000053483"/>
    <s v="BOAP"/>
    <s v="615.5"/>
    <s v="Terapéutica"/>
    <s v="Tecnología - Ciencias Aplicadas"/>
    <s v="610 - Medicina y salud"/>
    <s v="610 - Medicina y salud"/>
    <s v="Farmacología y terapéutica"/>
    <s v="53483|10"/>
    <n v="5"/>
  </r>
  <r>
    <s v="Bib Central"/>
    <s v="Ciencia y Tecnología"/>
    <s v="Libro"/>
    <x v="0"/>
    <s v="Martindale : guía completa de consulta farmacoterapéutica / dirigida por Sean C. Sweetman ; editor"/>
    <m/>
    <s v="Barcelona : Pharma Editores, 2008."/>
    <n v="2008"/>
    <x v="0"/>
    <s v="8495993007"/>
    <s v="Botanica Medica ; Farmacopeas ; Medicamentos ; Medicamentos ; Preparaciones Farmaceuticas ; Prescripciones Medicas"/>
    <x v="8"/>
    <x v="2"/>
    <n v="66562"/>
    <n v="10"/>
    <s v="113194"/>
    <s v="Martindale : guía completa de consulta farmacoterapéutica / dirigida por Sean C. Sweetman ; editor"/>
    <n v="2008"/>
    <s v="615 - Farmacología y terapéutica"/>
    <s v="https://search.ebscohost.com/login.aspx?profile=eds&amp;custid=s9495846&amp;groupid=main&amp;authtype=ip,guest&amp;direct=true&amp;bquery=sab.000066562"/>
    <s v="BOAP"/>
    <s v="615.1"/>
    <s v="Drogas (Materia Médica)"/>
    <s v="Tecnología - Ciencias Aplicadas"/>
    <s v="610 - Medicina y salud"/>
    <s v="610 - Medicina y salud"/>
    <s v="Farmacología y terapéutica"/>
    <s v="66562|10"/>
    <n v="85"/>
  </r>
  <r>
    <s v="Bib Central"/>
    <s v="Ciencia y Tecnología"/>
    <s v="Libro"/>
    <x v="0"/>
    <s v="Velázquez : Farmacología básica y clínica / Beningno Lorenzo-Velázquez ; colaboradores P. Loren"/>
    <s v="Lorenzo Velázquez, Benigno 1901-1985 autor"/>
    <s v="Buenos Aires ; Madrid : Médica Panamericana, 2008 (impresión de 2010)."/>
    <n v="2008"/>
    <x v="0"/>
    <s v="9788498351682"/>
    <s v="Farmacologia ; Farmacologia Clinica ; Prescripciones Medicas"/>
    <x v="8"/>
    <x v="2"/>
    <n v="141842"/>
    <n v="10"/>
    <s v="133600"/>
    <s v="Velázquez : Farmacología básica y clínica / Beningno Lorenzo-Velázquez ; colaboradores P. Loren"/>
    <n v="2008"/>
    <s v="615 - Farmacología y terapéutica"/>
    <s v="https://search.ebscohost.com/login.aspx?profile=eds&amp;custid=s9495846&amp;groupid=main&amp;authtype=ip,guest&amp;direct=true&amp;bquery=sab.000141842"/>
    <s v="BOAP"/>
    <s v="615.1"/>
    <s v="Drogas (Materia Médica)"/>
    <s v="Tecnología - Ciencias Aplicadas"/>
    <s v="610 - Medicina y salud"/>
    <s v="610 - Medicina y salud"/>
    <s v="Farmacología y terapéutica"/>
    <s v="141842|10"/>
    <n v="281"/>
  </r>
  <r>
    <s v="Bib Central"/>
    <s v="Ciencia y Tecnología"/>
    <s v="Libro"/>
    <x v="0"/>
    <s v="La punta del ovillo : terapias breves / Bert Hellinger."/>
    <s v="Hellinger, Bert"/>
    <s v="Buenos Aires : Alma Lepik , 2005."/>
    <n v="2005"/>
    <x v="0"/>
    <s v="987-21003-3-0"/>
    <s v="Psicoterapia Marital ; Terapia ; Terapia Conductual"/>
    <x v="8"/>
    <x v="2"/>
    <n v="10205"/>
    <n v="20"/>
    <s v="098655"/>
    <s v="La punta del ovillo : terapias breves / Bert Hellinger."/>
    <n v="2005"/>
    <s v="615 - Farmacología y terapéutica"/>
    <s v="https://search.ebscohost.com/login.aspx?profile=eds&amp;custid=s9495846&amp;groupid=main&amp;authtype=ip,guest&amp;direct=true&amp;bquery=sab.000010205"/>
    <s v="BOAP"/>
    <s v="615.5"/>
    <s v="Terapéutica"/>
    <s v="Tecnología - Ciencias Aplicadas"/>
    <s v="610 - Medicina y salud"/>
    <s v="610 - Medicina y salud"/>
    <s v="Farmacología y terapéutica"/>
    <s v="10205|20"/>
    <n v="2"/>
  </r>
  <r>
    <s v="Bib Central"/>
    <s v="Ciencia y Tecnología"/>
    <s v="Libro"/>
    <x v="0"/>
    <s v="Fundamentos de farmacología en terapéutica / Carlos Alberto Isaza M. [y otros siete]."/>
    <s v="Isaza M., Carlos Alberto autor"/>
    <s v="Bogotá : Editorial Médica Celsus, ©2014."/>
    <n v="2014"/>
    <x v="0"/>
    <s v="9789589327562"/>
    <s v="Biotecnologia ; Farmacologia ; Medicamentos ; Quimioterapia ; Terapeutica"/>
    <x v="8"/>
    <x v="0"/>
    <n v="165119"/>
    <n v="60"/>
    <s v="153002"/>
    <s v="Fundamentos de farmacología en terapéutica / Carlos Alberto Isaza M. [y otros siete]."/>
    <n v="2014"/>
    <s v="615 - Farmacología y terapéutica"/>
    <s v="https://search.ebscohost.com/login.aspx?profile=eds&amp;custid=s9495846&amp;groupid=main&amp;authtype=ip,guest&amp;direct=true&amp;bquery=sab.000165119"/>
    <s v="BOAP"/>
    <s v="615.1"/>
    <s v="Drogas (Materia Médica)"/>
    <s v="Tecnología - Ciencias Aplicadas"/>
    <s v="610 - Medicina y salud"/>
    <s v="610 - Medicina y salud"/>
    <s v="Farmacología y terapéutica"/>
    <s v="165119|60"/>
    <n v="157"/>
  </r>
  <r>
    <s v="Bib Central"/>
    <s v="Hemeroteca"/>
    <s v="Seriadas"/>
    <x v="1"/>
    <s v="Neurorehabilitation [an interdisciplinary journal]."/>
    <m/>
    <s v="Amsterdam : IOS Press."/>
    <n v="2002"/>
    <x v="1"/>
    <s v="1053-8135"/>
    <s v="Medicina ; Neurologia ; Personas Con Discapacidades ; Rehabilitacion"/>
    <x v="8"/>
    <x v="2"/>
    <n v="1181"/>
    <n v="500"/>
    <s v="R-045001"/>
    <s v="Neurorehabilitation [an interdisciplinary journal]."/>
    <n v="2002"/>
    <s v="615 - Farmacología y terapéutica"/>
    <s v="https://search.ebscohost.com/login.aspx?profile=eds&amp;custid=s9495846&amp;groupid=main&amp;authtype=ip,guest&amp;direct=true&amp;bquery=sab.000001181"/>
    <s v="BOAP"/>
    <s v="615"/>
    <s v="Farmacología y terapéutica"/>
    <s v="Tecnología - Ciencias Aplicadas"/>
    <s v="610 - Medicina y salud"/>
    <s v="610 - Medicina y salud"/>
    <s v="Farmacología y terapéutica"/>
    <s v="1181|500"/>
    <n v="1"/>
  </r>
  <r>
    <s v="Bib Central"/>
    <s v="Ciencia y Tecnología"/>
    <s v="Libro"/>
    <x v="0"/>
    <s v="Manual de terapéutica / Marco Antonio González Agudelo, William Darío Lopera Lotero."/>
    <m/>
    <s v="Medellín : Corporación para Investigaciones Biológicas - CIB, 2006."/>
    <n v="2006"/>
    <x v="0"/>
    <s v="958-9400-92-2"/>
    <s v="Diagnostico ; Enfermedades ; Farmacologia ; Gastroenterologia ; Medicamentos ; Terapeutica"/>
    <x v="8"/>
    <x v="2"/>
    <n v="61745"/>
    <n v="10"/>
    <s v="096046"/>
    <s v="Manual de terapéutica / Marco Antonio González Agudelo, William Darío Lopera Lotero."/>
    <n v="2006"/>
    <s v="615 - Farmacología y terapéutica"/>
    <s v="https://search.ebscohost.com/login.aspx?profile=eds&amp;custid=s9495846&amp;groupid=main&amp;authtype=ip,guest&amp;direct=true&amp;bquery=sab.000061745"/>
    <s v="BOAP"/>
    <s v="615.5"/>
    <s v="Terapéutica"/>
    <s v="Tecnología - Ciencias Aplicadas"/>
    <s v="610 - Medicina y salud"/>
    <s v="610 - Medicina y salud"/>
    <s v="Farmacología y terapéutica"/>
    <s v="61745|10"/>
    <n v="92"/>
  </r>
  <r>
    <s v="Bib Central"/>
    <s v="Ciencia y Tecnología"/>
    <s v="Libro"/>
    <x v="0"/>
    <s v="Farmacología clínica para enfermería / José Manuel Mosquera González y Pedro Galdós Anuncibay."/>
    <s v="Mosquera González, José Manuel autor"/>
    <s v="Madrid : McGraw Hill, ©2011."/>
    <n v="2005"/>
    <x v="0"/>
    <s v="8448198069"/>
    <s v="Educacion Medica ; Enfermeria ; Farmacologia ; Medicamentos"/>
    <x v="8"/>
    <x v="2"/>
    <n v="179556"/>
    <n v="10"/>
    <s v="155771"/>
    <s v="Farmacología clínica para enfermería / José Manuel Mosquera González y Pedro Galdós Anuncibay."/>
    <n v="2005"/>
    <s v="615 - Farmacología y terapéutica"/>
    <s v="https://search.ebscohost.com/login.aspx?profile=eds&amp;custid=s9495846&amp;groupid=main&amp;authtype=ip,guest&amp;direct=true&amp;bquery=sab.000179556"/>
    <s v="BOAP"/>
    <s v="615.1"/>
    <s v="Drogas (Materia Médica)"/>
    <s v="Tecnología - Ciencias Aplicadas"/>
    <s v="610 - Medicina y salud"/>
    <s v="610 - Medicina y salud"/>
    <s v="Farmacología y terapéutica"/>
    <s v="179556|10"/>
    <n v="59"/>
  </r>
  <r>
    <s v="Depósito Chía"/>
    <s v="Hemeroteca"/>
    <s v="Seriadas"/>
    <x v="1"/>
    <s v="Current therapeutic research clinical and experimental."/>
    <m/>
    <s v="Nueva Jersey : Excerpta Medica."/>
    <n v="1995"/>
    <x v="1"/>
    <s v="0011-393X"/>
    <s v="Enfermedades ; Medicina ; Quimioterapia ; Terapeutica"/>
    <x v="8"/>
    <x v="1"/>
    <n v="730"/>
    <n v="50"/>
    <s v="R-031952"/>
    <s v="Current therapeutic research clinical and experimental."/>
    <n v="-2000"/>
    <s v="615 - Farmacología y terapéutica"/>
    <s v="https://search.ebscohost.com/login.aspx?profile=eds&amp;custid=s9495846&amp;groupid=main&amp;authtype=ip,guest&amp;direct=true&amp;bquery=sab.000000730"/>
    <s v="BOAP"/>
    <s v="615"/>
    <s v="Farmacología y terapéutica"/>
    <s v="Tecnología - Ciencias Aplicadas"/>
    <s v="610 - Medicina y salud"/>
    <s v="610 - Medicina y salud"/>
    <s v="Farmacología y terapéutica"/>
    <s v="730|50"/>
    <n v="1"/>
  </r>
  <r>
    <s v="Depósito Chía"/>
    <s v="Hemeroteca"/>
    <s v="Seriadas"/>
    <x v="1"/>
    <s v="Annual review of pharmacology and toxicology."/>
    <m/>
    <s v="Palo Alto, California : Annual Reviews., 1993-."/>
    <n v="1993"/>
    <x v="1"/>
    <s v="0362-1642"/>
    <s v="Farmacologia ; Medicina ; Toxicologia"/>
    <x v="8"/>
    <x v="1"/>
    <n v="14"/>
    <n v="100"/>
    <s v="R-022545"/>
    <s v="Annual review of pharmacology and toxicology."/>
    <n v="-2000"/>
    <s v="615 - Farmacología y terapéutica"/>
    <s v="https://search.ebscohost.com/login.aspx?profile=eds&amp;custid=s9495846&amp;groupid=main&amp;authtype=ip,guest&amp;direct=true&amp;bquery=sab.000000014"/>
    <s v="BOAP"/>
    <s v="615"/>
    <s v="Farmacología y terapéutica"/>
    <s v="Tecnología - Ciencias Aplicadas"/>
    <s v="610 - Medicina y salud"/>
    <s v="610 - Medicina y salud"/>
    <s v="Farmacología y terapéutica"/>
    <s v="14|100"/>
    <n v="1"/>
  </r>
  <r>
    <s v="Bib Central"/>
    <s v="Ciencia y Tecnología"/>
    <s v="Libro"/>
    <x v="0"/>
    <s v="Farmacología en enfermería / Piedad Pradillo García ... [et al.]."/>
    <m/>
    <s v="Madrid : Difusión Avances de Enfermería Ediciones DAE (Grupo Paradigma), 2003."/>
    <n v="2003"/>
    <x v="0"/>
    <s v="84-95626-08-X"/>
    <s v="Farmacocinetica ; Farmacologia ; Medicamentos ; Toxicidad"/>
    <x v="8"/>
    <x v="2"/>
    <n v="61769"/>
    <n v="10"/>
    <s v="096087"/>
    <s v="Farmacología en enfermería / Piedad Pradillo García ... [et al.]."/>
    <n v="2003"/>
    <s v="615 - Farmacología y terapéutica"/>
    <s v="https://search.ebscohost.com/login.aspx?profile=eds&amp;custid=s9495846&amp;groupid=main&amp;authtype=ip,guest&amp;direct=true&amp;bquery=sab.000061769"/>
    <s v="BOAP"/>
    <s v="615.1"/>
    <s v="Drogas (Materia Médica)"/>
    <s v="Tecnología - Ciencias Aplicadas"/>
    <s v="610 - Medicina y salud"/>
    <s v="610 - Medicina y salud"/>
    <s v="Farmacología y terapéutica"/>
    <s v="61769|10"/>
    <n v="195"/>
  </r>
  <r>
    <s v="Bib Central"/>
    <s v="Ciencia y Tecnología"/>
    <s v="Libro"/>
    <x v="0"/>
    <s v="Fundamentos de farmacología / Luis Carlos Anzola Pachón."/>
    <s v="Anzola Pachón, Luis Carlos"/>
    <s v="Bogotá : Fundación Universitaria del -rea Andina, 2003."/>
    <n v="2003"/>
    <x v="0"/>
    <s v="958-33-5126-1"/>
    <s v="Aparato Respiratorio ; Enfermedades Gastrointestinales ; Farmacologia ; Medicamentos ; Quimioterapia ; Sistema Cardiovascular ; Terapeutica ; Tratamiento Con Drogas"/>
    <x v="8"/>
    <x v="2"/>
    <n v="55331"/>
    <n v="10"/>
    <s v="000498"/>
    <s v="Fundamentos de farmacología / Luis Carlos Anzola Pachón."/>
    <n v="2003"/>
    <s v="615 - Farmacología y terapéutica"/>
    <s v="https://search.ebscohost.com/login.aspx?profile=eds&amp;custid=s9495846&amp;groupid=main&amp;authtype=ip,guest&amp;direct=true&amp;bquery=sab.000055331"/>
    <s v="BOAP"/>
    <s v="615.1"/>
    <s v="Drogas (Materia Médica)"/>
    <s v="Tecnología - Ciencias Aplicadas"/>
    <s v="610 - Medicina y salud"/>
    <s v="610 - Medicina y salud"/>
    <s v="Farmacología y terapéutica"/>
    <s v="55331|10"/>
    <n v="59"/>
  </r>
  <r>
    <s v="Bib Central"/>
    <s v="Ciencia y Tecnología"/>
    <s v="Libro"/>
    <x v="0"/>
    <s v="Farmacología práctica : para las diplomaturas en ciencias de la salud (enfermería, fisioterapia,"/>
    <s v="Ahumada Vázquez, J. Ignacio de"/>
    <s v="Madrid : Ediciones Díaz de Santos, 2002."/>
    <n v="2002"/>
    <x v="0"/>
    <s v="84-7978-533-0"/>
    <s v="Administracion de Medicamentos ; Antibioticos ; Farmacocinetica ; Farmacologia ; Fisioterapia ; Hormonas ; Medicacion Preanestesica ; Neurofarmacologia ; Podologia ; Psicofarmacologia"/>
    <x v="8"/>
    <x v="2"/>
    <n v="53196"/>
    <n v="10"/>
    <s v="080601"/>
    <s v="Farmacología práctica : para las diplomaturas en ciencias de la salud (enfermería, fisioterapia,"/>
    <n v="2002"/>
    <s v="615 - Farmacología y terapéutica"/>
    <s v="https://search.ebscohost.com/login.aspx?profile=eds&amp;custid=s9495846&amp;groupid=main&amp;authtype=ip,guest&amp;direct=true&amp;bquery=sab.000053196"/>
    <s v="BOAP"/>
    <s v="615.1"/>
    <s v="Drogas (Materia Médica)"/>
    <s v="Tecnología - Ciencias Aplicadas"/>
    <s v="610 - Medicina y salud"/>
    <s v="610 - Medicina y salud"/>
    <s v="Farmacología y terapéutica"/>
    <s v="53196|10"/>
    <n v="43"/>
  </r>
  <r>
    <s v="Bib Central"/>
    <s v="Ciencia y Tecnología"/>
    <s v="Libro"/>
    <x v="0"/>
    <s v="La farmacia en la historia : la historia de la farmacia una aproximación desde la ciencia, el arte"/>
    <s v="González Núñez, José"/>
    <s v="Barcelona : Grupo Ars XXI de Comunicación, 2008."/>
    <n v="2006"/>
    <x v="0"/>
    <s v="84-9751-179-4"/>
    <s v="Farmacia ; Farmacia Como Profesion ; Farmacologia ; Ilustraciones Medicas ; Medicina En El Arte"/>
    <x v="8"/>
    <x v="2"/>
    <n v="65778"/>
    <n v="10"/>
    <s v="111802"/>
    <s v="La farmacia en la historia : la historia de la farmacia una aproximación desde la ciencia, el arte"/>
    <n v="2006"/>
    <s v="615 - Farmacología y terapéutica"/>
    <s v="https://search.ebscohost.com/login.aspx?profile=eds&amp;custid=s9495846&amp;groupid=main&amp;authtype=ip,guest&amp;direct=true&amp;bquery=sab.000065778"/>
    <s v="BOAP"/>
    <s v="615.1"/>
    <s v="Drogas (Materia Médica)"/>
    <s v="Tecnología - Ciencias Aplicadas"/>
    <s v="610 - Medicina y salud"/>
    <s v="610 - Medicina y salud"/>
    <s v="Farmacología y terapéutica"/>
    <s v="65778|10"/>
    <n v="6"/>
  </r>
  <r>
    <s v="Bib Central"/>
    <s v="Ciencia y Tecnología"/>
    <s v="Libro"/>
    <x v="0"/>
    <s v="Farmacología básica y clínica / Bertram G. Katzung ; traducción por Ignacio de Jésus Monteón B"/>
    <s v="Katzung, Bertram G."/>
    <s v="México : Manual Moderno, 2005."/>
    <n v="2005"/>
    <x v="0"/>
    <s v="970-729-164-8"/>
    <s v="Administracion de Medicamentos ; Farmacologia Clinica ; Farmacologia Pediatrica ; Farmacologia Perinatal ; Medicamentos ; Quimioterapia ; Toxicologia"/>
    <x v="8"/>
    <x v="2"/>
    <n v="62053"/>
    <n v="10"/>
    <s v="096775"/>
    <s v="Farmacología básica y clínica / Bertram G. Katzung ; traducción por Ignacio de Jésus Monteón B"/>
    <n v="2005"/>
    <s v="615 - Farmacología y terapéutica"/>
    <s v="https://search.ebscohost.com/login.aspx?profile=eds&amp;custid=s9495846&amp;groupid=main&amp;authtype=ip,guest&amp;direct=true&amp;bquery=sab.000062053"/>
    <s v="BOAP"/>
    <s v="615.1"/>
    <s v="Drogas (Materia Médica)"/>
    <s v="Tecnología - Ciencias Aplicadas"/>
    <s v="610 - Medicina y salud"/>
    <s v="610 - Medicina y salud"/>
    <s v="Farmacología y terapéutica"/>
    <s v="62053|10"/>
    <n v="217"/>
  </r>
  <r>
    <s v="Bib Central"/>
    <s v="Ciencia y Tecnología"/>
    <s v="Libro"/>
    <x v="0"/>
    <s v="P. R. Vademecum : [medicamentos de uso en Colombia]."/>
    <m/>
    <s v="Bogotá : Licitelco, 2007."/>
    <n v="2007"/>
    <x v="0"/>
    <s v="978-958-97546-6-5"/>
    <s v="Farmacologia ; Materia Medica ; Medicamentos ; Posologia ; Terapeutica"/>
    <x v="8"/>
    <x v="2"/>
    <n v="12990"/>
    <n v="10"/>
    <s v="100715"/>
    <s v="P. R. Vademecum : [medicamentos de uso en Colombia]."/>
    <n v="2007"/>
    <s v="615 - Farmacología y terapéutica"/>
    <s v="https://search.ebscohost.com/login.aspx?profile=eds&amp;custid=s9495846&amp;groupid=main&amp;authtype=ip,guest&amp;direct=true&amp;bquery=sab.000012990"/>
    <s v="BOAP"/>
    <s v="615.1"/>
    <s v="Drogas (Materia Médica)"/>
    <s v="Tecnología - Ciencias Aplicadas"/>
    <s v="610 - Medicina y salud"/>
    <s v="610 - Medicina y salud"/>
    <s v="Farmacología y terapéutica"/>
    <s v="12990|10"/>
    <n v="38"/>
  </r>
  <r>
    <s v="Bib Central"/>
    <s v="Ciencia y Tecnología"/>
    <s v="Libro"/>
    <x v="0"/>
    <s v="Farmacología en pediatría para enfermeras / Rosalinda Jiménez Aguilar y Gloria Luz Gallegos Ménd"/>
    <s v="Jiménez Aguilar, Rosalinda"/>
    <s v="México : Editorial El Manual Moderno, 2005."/>
    <n v="2005"/>
    <x v="0"/>
    <s v="970-729-193-1"/>
    <s v="Enfermedades En Ninos ; Enfermeria Pediatrica ; Farmacoepidemiologia ; Farmacologia ; Farmacologia Pediatrica ; Posologia"/>
    <x v="8"/>
    <x v="2"/>
    <n v="61877"/>
    <n v="20"/>
    <s v="096412"/>
    <s v="Farmacología en pediatría para enfermeras / Rosalinda Jiménez Aguilar y Gloria Luz Gallegos Ménd"/>
    <n v="2005"/>
    <s v="615 - Farmacología y terapéutica"/>
    <s v="https://search.ebscohost.com/login.aspx?profile=eds&amp;custid=s9495846&amp;groupid=main&amp;authtype=ip,guest&amp;direct=true&amp;bquery=sab.000061877"/>
    <s v="BOAP"/>
    <s v="615.1"/>
    <s v="Drogas (Materia Médica)"/>
    <s v="Tecnología - Ciencias Aplicadas"/>
    <s v="610 - Medicina y salud"/>
    <s v="610 - Medicina y salud"/>
    <s v="Farmacología y terapéutica"/>
    <s v="61877|20"/>
    <n v="65"/>
  </r>
  <r>
    <s v="Bib Central"/>
    <s v="Ciencia y Tecnología"/>
    <s v="Libro"/>
    <x v="0"/>
    <s v="Fundamentos de farmacología en terapéutica / Carlos Alberto Isaza M, Gustavo Isaza M., Jesualdo Fu"/>
    <s v="Isaza M., Carlos Alberto autor"/>
    <s v="Dosquebradas (Risaralda) : Cográfica, ©2008 (impresión de 2011)."/>
    <n v="2008"/>
    <x v="0"/>
    <s v="9789589544419"/>
    <s v="Farmacologia ; Quimioterapia ; Terapeutica"/>
    <x v="8"/>
    <x v="2"/>
    <n v="148430"/>
    <n v="20"/>
    <s v="154452"/>
    <s v="Fundamentos de farmacología en terapéutica / Carlos Alberto Isaza M, Gustavo Isaza M., Jesualdo Fu"/>
    <n v="2008"/>
    <s v="615 - Farmacología y terapéutica"/>
    <s v="https://search.ebscohost.com/login.aspx?profile=eds&amp;custid=s9495846&amp;groupid=main&amp;authtype=ip,guest&amp;direct=true&amp;bquery=sab.000148430"/>
    <s v="BOAP"/>
    <s v="615.1"/>
    <s v="Drogas (Materia Médica)"/>
    <s v="Tecnología - Ciencias Aplicadas"/>
    <s v="610 - Medicina y salud"/>
    <s v="610 - Medicina y salud"/>
    <s v="Farmacología y terapéutica"/>
    <s v="148430|20"/>
    <n v="48"/>
  </r>
  <r>
    <s v="Bib Central"/>
    <s v="Ciencia y Tecnología"/>
    <s v="Libro"/>
    <x v="0"/>
    <s v="Pharmacology / H.P., Rang; J.M., Ritter; M.M., Dale."/>
    <s v="Rang, H.P."/>
    <s v="New York, N.Y. : Churchill Livingstone, 1995."/>
    <n v="1995"/>
    <x v="1"/>
    <s v="0-443-050473"/>
    <s v="Farmacologia ; Quimioterapia ; Sistema Nervioso Central"/>
    <x v="8"/>
    <x v="1"/>
    <n v="35774"/>
    <n v="20"/>
    <s v="052700"/>
    <s v="Pharmacology / H.P., Rang; J.M., Ritter; M.M., Dale."/>
    <n v="-2000"/>
    <s v="615 - Farmacología y terapéutica"/>
    <s v="https://search.ebscohost.com/login.aspx?profile=eds&amp;custid=s9495846&amp;groupid=main&amp;authtype=ip,guest&amp;direct=true&amp;bquery=sab.000035774"/>
    <s v="BOAP"/>
    <s v="615.1"/>
    <s v="Drogas (Materia Médica)"/>
    <s v="Tecnología - Ciencias Aplicadas"/>
    <s v="610 - Medicina y salud"/>
    <s v="610 - Medicina y salud"/>
    <s v="Farmacología y terapéutica"/>
    <s v="35774|20"/>
    <n v="9"/>
  </r>
  <r>
    <s v="Bib Central"/>
    <s v="Ciencia y Tecnología"/>
    <s v="Libro"/>
    <x v="0"/>
    <s v="Manual para la toma, transporte y remisión de muestras al laboratorio nacional de referencia / Albe"/>
    <m/>
    <s v="Santafé de Bogotá : Instituto Nacional de Salud, 1993."/>
    <n v="1993"/>
    <x v="0"/>
    <s v="958-13-0072-4"/>
    <s v="Diagnostico de Laboratorio ; Laboratorio ; Laboratorio de Biologia ; Laboratorios Toxicologicos ; Salud Publica"/>
    <x v="8"/>
    <x v="1"/>
    <n v="41227"/>
    <n v="10"/>
    <s v="061569"/>
    <s v="Manual para la toma, transporte y remisión de muestras al laboratorio nacional de referencia / Albe"/>
    <n v="-2000"/>
    <s v="615 - Farmacología y terapéutica"/>
    <s v="https://search.ebscohost.com/login.aspx?profile=eds&amp;custid=s9495846&amp;groupid=main&amp;authtype=ip,guest&amp;direct=true&amp;bquery=sab.000041227"/>
    <s v="BOAP"/>
    <s v="615.10202"/>
    <s v="Drogas (Materia Médica)"/>
    <s v="Tecnología - Ciencias Aplicadas"/>
    <s v="610 - Medicina y salud"/>
    <s v="610 - Medicina y salud"/>
    <s v="Farmacología y terapéutica"/>
    <s v="41227|10"/>
    <n v="4"/>
  </r>
  <r>
    <s v="Bib Central"/>
    <s v="Ciencia y Tecnología"/>
    <s v="Libro"/>
    <x v="0"/>
    <s v="Farmacología general : una guía de estudio / Abel Hernández Chávez."/>
    <s v="Hernández Chávez, Abel"/>
    <s v="México : McGraw Hill, 2013."/>
    <n v="2013"/>
    <x v="0"/>
    <s v="978-607-15-1052-5"/>
    <s v="Farmacologia ; Medicamentos ; Medicamentos ; Metabolismo ; Prescripciones Medicas"/>
    <x v="8"/>
    <x v="0"/>
    <n v="58830"/>
    <n v="10"/>
    <s v="146843"/>
    <s v="Farmacología general : una guía de estudio / Abel Hernández Chávez."/>
    <n v="2013"/>
    <s v="615 - Farmacología y terapéutica"/>
    <s v="https://search.ebscohost.com/login.aspx?profile=eds&amp;custid=s9495846&amp;groupid=main&amp;authtype=ip,guest&amp;direct=true&amp;bquery=sab.000058830"/>
    <s v="BOAP"/>
    <s v="615.1"/>
    <s v="Drogas (Materia Médica)"/>
    <s v="Tecnología - Ciencias Aplicadas"/>
    <s v="610 - Medicina y salud"/>
    <s v="610 - Medicina y salud"/>
    <s v="Farmacología y terapéutica"/>
    <s v="58830|10"/>
    <n v="19"/>
  </r>
  <r>
    <s v="Bib Central"/>
    <s v="Recursos Especiales"/>
    <s v="DVD"/>
    <x v="0"/>
    <s v="Farmacología para enfermería : un enfoque práctico / Michael Patrick Adams, Leland Norman Holland"/>
    <s v="Adams, Michael Patick 1951-"/>
    <s v="Madrid : Pearson Educación ; Prentice Hall, 2009."/>
    <n v="2009"/>
    <x v="0"/>
    <s v="978-84-8322-523-3"/>
    <s v="Enfermera y Paciente ; Farmacologia ; Farmacologia ; Fisiopatologia ; Naturopatia ; Quimioterapia"/>
    <x v="8"/>
    <x v="2"/>
    <n v="166775"/>
    <n v="30"/>
    <s v="147472"/>
    <s v="Farmacología para enfermería : un enfoque práctico / Michael Patrick Adams, Leland Norman Holland"/>
    <n v="2009"/>
    <s v="615 - Farmacología y terapéutica"/>
    <s v="https://search.ebscohost.com/login.aspx?profile=eds&amp;custid=s9495846&amp;groupid=main&amp;authtype=ip,guest&amp;direct=true&amp;bquery=sab.000166775"/>
    <s v="BOAP"/>
    <s v="615.1"/>
    <s v="Drogas (Materia Médica)"/>
    <s v="Tecnología - Ciencias Aplicadas"/>
    <s v="610 - Medicina y salud"/>
    <s v="610 - Medicina y salud"/>
    <s v="Farmacología y terapéutica"/>
    <s v="166775|30"/>
    <n v="2"/>
  </r>
  <r>
    <s v="Bib Central"/>
    <s v="Ciencia y Tecnología"/>
    <s v="Libro"/>
    <x v="0"/>
    <s v="Enfermería y paciente polimedicado / Baltasar Gómez Galán, Elena González Burgos, Nadia Hamzeh G"/>
    <s v="Gómez Galán, Baltasar autor"/>
    <s v="[Madrid] : Diaz de Santos, ©2017."/>
    <n v="2017"/>
    <x v="0"/>
    <s v="9788490520857"/>
    <n v="0"/>
    <x v="8"/>
    <x v="0"/>
    <n v="274002"/>
    <n v="10"/>
    <s v="162621"/>
    <s v="Enfermería y paciente polimedicado / Baltasar Gómez Galán, Elena González Burgos, Nadia Hamzeh G"/>
    <n v="2017"/>
    <s v="615 - Farmacología y terapéutica"/>
    <s v="https://search.ebscohost.com/login.aspx?profile=eds&amp;custid=s9495846&amp;groupid=main&amp;authtype=ip,guest&amp;direct=true&amp;bquery=sab.000274002"/>
    <s v="BOAP"/>
    <s v="615.1"/>
    <s v="Drogas (Materia Médica)"/>
    <s v="Tecnología - Ciencias Aplicadas"/>
    <s v="610 - Medicina y salud"/>
    <s v="610 - Medicina y salud"/>
    <s v="Farmacología y terapéutica"/>
    <s v="274002|10"/>
    <n v="2"/>
  </r>
  <r>
    <s v="Bib Central"/>
    <s v="Ciencia y Tecnología"/>
    <s v="Libro"/>
    <x v="0"/>
    <s v="Farmacología humana / director, Jesús Flórez ; directores asociados, Juan Antonio Armijo y Áfric"/>
    <m/>
    <s v="Barcelona : Elsevier, 2014."/>
    <n v="2014"/>
    <x v="0"/>
    <s v="9788445823163"/>
    <s v="Farmacologia ; Medicamentos ; Quimioterapia"/>
    <x v="8"/>
    <x v="0"/>
    <n v="171209"/>
    <n v="30"/>
    <s v="162458"/>
    <s v="Farmacología humana / director, Jesús Flórez ; directores asociados, Juan Antonio Armijo y Áfric"/>
    <n v="2014"/>
    <s v="615 - Farmacología y terapéutica"/>
    <s v="https://search.ebscohost.com/login.aspx?profile=eds&amp;custid=s9495846&amp;groupid=main&amp;authtype=ip,guest&amp;direct=true&amp;bquery=sab.000171209"/>
    <s v="BOAP"/>
    <s v="615.1"/>
    <s v="Drogas (Materia Médica)"/>
    <s v="Tecnología - Ciencias Aplicadas"/>
    <s v="610 - Medicina y salud"/>
    <s v="610 - Medicina y salud"/>
    <s v="Farmacología y terapéutica"/>
    <s v="171209|30"/>
    <n v="1"/>
  </r>
  <r>
    <s v="Bib Central"/>
    <s v="Ciencia y Tecnología"/>
    <s v="Libro"/>
    <x v="0"/>
    <s v="Farmacología en enfermería / Silvia Castells Molina y Margarita Hernández Pérez."/>
    <s v="Castells Molina, Silvia"/>
    <s v="Barcelona : Elsevier, 2012."/>
    <n v="2012"/>
    <x v="0"/>
    <s v="978-84-8086-866-2"/>
    <s v="Antibioticos ; Farmacologia ; Farmacologia Clinica ; Medicamentos"/>
    <x v="8"/>
    <x v="0"/>
    <n v="157901"/>
    <n v="40"/>
    <s v="139635"/>
    <s v="Farmacología en enfermería / Silvia Castells Molina y Margarita Hernández Pérez."/>
    <n v="2012"/>
    <s v="615 - Farmacología y terapéutica"/>
    <s v="https://search.ebscohost.com/login.aspx?profile=eds&amp;custid=s9495846&amp;groupid=main&amp;authtype=ip,guest&amp;direct=true&amp;bquery=sab.000157901"/>
    <s v="BOAP"/>
    <s v="615.1"/>
    <s v="Drogas (Materia Médica)"/>
    <s v="Tecnología - Ciencias Aplicadas"/>
    <s v="610 - Medicina y salud"/>
    <s v="610 - Medicina y salud"/>
    <s v="Farmacología y terapéutica"/>
    <s v="157901|40"/>
    <n v="186"/>
  </r>
  <r>
    <s v="Bib Central"/>
    <s v="Ciencia y Tecnología"/>
    <s v="Libro"/>
    <x v="0"/>
    <s v="Farmacología y terapéutica : principios para la práctica / Scott A. Waldman ... [et al.] ; traduc"/>
    <m/>
    <s v="México : Manual Moderno, 2010."/>
    <n v="2010"/>
    <x v="0"/>
    <s v="978-607-448-045-0"/>
    <s v="Farmacologia ; Farmacologia Clinica ; Quimioterapia ; Terapeutica"/>
    <x v="8"/>
    <x v="2"/>
    <n v="135691"/>
    <n v="30"/>
    <s v="145704"/>
    <s v="Farmacología y terapéutica : principios para la práctica / Scott A. Waldman ... [et al.] ; traduc"/>
    <n v="2010"/>
    <s v="615 - Farmacología y terapéutica"/>
    <s v="https://search.ebscohost.com/login.aspx?profile=eds&amp;custid=s9495846&amp;groupid=main&amp;authtype=ip,guest&amp;direct=true&amp;bquery=sab.000135691"/>
    <s v="BOAP"/>
    <s v="615.5"/>
    <s v="Terapéutica"/>
    <s v="Tecnología - Ciencias Aplicadas"/>
    <s v="610 - Medicina y salud"/>
    <s v="610 - Medicina y salud"/>
    <s v="Farmacología y terapéutica"/>
    <s v="135691|30"/>
    <n v="38"/>
  </r>
  <r>
    <s v="Bib Central"/>
    <s v="Ciencia y Tecnología"/>
    <s v="Libro"/>
    <x v="0"/>
    <s v="Principios de farmacología : bases fisiopatológicas del tratamiento farmacológico / editor jefe D"/>
    <m/>
    <s v="Barcelona : Wolters Kluwer, ©2017."/>
    <n v="2017"/>
    <x v="0"/>
    <s v="9788416781003"/>
    <n v="0"/>
    <x v="8"/>
    <x v="0"/>
    <n v="263307"/>
    <n v="10"/>
    <s v="155626"/>
    <s v="Principios de farmacología : bases fisiopatológicas del tratamiento farmacológico / editor jefe D"/>
    <n v="2017"/>
    <s v="615 - Farmacología y terapéutica"/>
    <s v="https://search.ebscohost.com/login.aspx?profile=eds&amp;custid=s9495846&amp;groupid=main&amp;authtype=ip,guest&amp;direct=true&amp;bquery=sab.000263307"/>
    <s v="BOAP"/>
    <s v="615"/>
    <s v="Farmacología y terapéutica"/>
    <s v="Tecnología - Ciencias Aplicadas"/>
    <s v="610 - Medicina y salud"/>
    <s v="610 - Medicina y salud"/>
    <s v="Farmacología y terapéutica"/>
    <s v="263307|10"/>
    <n v="48"/>
  </r>
  <r>
    <s v="Biblioteca Alterna"/>
    <s v="Ciencia y Tecnología"/>
    <s v="Libro"/>
    <x v="0"/>
    <s v="Quality of life pharmacoeconomics : an introduction / Joyce A. Cramer y Bert Spilker."/>
    <s v="Cramer, Joyce A."/>
    <s v="Philadelphia : Lippincott-Raven Publishers, 1998."/>
    <n v="1998"/>
    <x v="1"/>
    <s v="0-397-51845-5"/>
    <s v="Calidad de Vida ; Ensayos Clinicos ; Farmacologia ; Industria Farmaceutica"/>
    <x v="8"/>
    <x v="1"/>
    <n v="101181"/>
    <n v="10"/>
    <s v="118134"/>
    <s v="Quality of life pharmacoeconomics : an introduction / Joyce A. Cramer y Bert Spilker."/>
    <n v="-2000"/>
    <s v="615 - Farmacología y terapéutica"/>
    <s v="https://search.ebscohost.com/login.aspx?profile=eds&amp;custid=s9495846&amp;groupid=main&amp;authtype=ip,guest&amp;direct=true&amp;bquery=sab.000101181"/>
    <s v="BOAP"/>
    <s v="615.1"/>
    <s v="Drogas (Materia Médica)"/>
    <s v="Tecnología - Ciencias Aplicadas"/>
    <s v="610 - Medicina y salud"/>
    <s v="610 - Medicina y salud"/>
    <s v="Farmacología y terapéutica"/>
    <s v="101181|10"/>
    <n v="1"/>
  </r>
  <r>
    <s v="Biblioteca Alterna"/>
    <s v="Ciencia y Tecnología"/>
    <s v="Libro"/>
    <x v="0"/>
    <s v="Nurses drug guide 2000 / Billie Ann Wilson, Margaret T.Shannon y Carolyn L. Stang."/>
    <s v="Wilson, Billie Ann"/>
    <s v="Stamford, Conn. : Appleton &amp; Lange, 2000."/>
    <n v="2000"/>
    <x v="1"/>
    <s v="0-8385-7115-8"/>
    <s v="Administracion de Drogas ; Agentes Broncodilatadores ; Drogas ; Drogas ; Enfermeria Como Profesion ; Posologia"/>
    <x v="8"/>
    <x v="1"/>
    <n v="44097"/>
    <n v="30"/>
    <s v="067003"/>
    <s v="Nurses drug guide 2000 / Billie Ann Wilson, Margaret T.Shannon y Carolyn L. Stang."/>
    <n v="-2000"/>
    <s v="615 - Farmacología y terapéutica"/>
    <s v="https://search.ebscohost.com/login.aspx?profile=eds&amp;custid=s9495846&amp;groupid=main&amp;authtype=ip,guest&amp;direct=true&amp;bquery=sab.000044097"/>
    <s v="BOAP"/>
    <s v="615.1"/>
    <s v="Drogas (Materia Médica)"/>
    <s v="Tecnología - Ciencias Aplicadas"/>
    <s v="610 - Medicina y salud"/>
    <s v="610 - Medicina y salud"/>
    <s v="Farmacología y terapéutica"/>
    <s v="44097|30"/>
    <n v="1"/>
  </r>
  <r>
    <s v="Bib Central"/>
    <s v="Ciencia y Tecnología"/>
    <s v="Libro"/>
    <x v="0"/>
    <s v="Farmacología básica y clínica / Bertram G. Katzung ; traductores Eusebio Contreras Chaires y Jorg"/>
    <s v="Katzung, Bertram G."/>
    <s v="Bogotá : Editorial El Manual Moderno, 2002."/>
    <n v="2002"/>
    <x v="0"/>
    <s v="968-426-945-5"/>
    <s v="Administracion de Medicamentos ; Farmacologia Clinica ; Farmacologia Pediatrica ; Farmacologia Perinatal ; Medicamentos ; Medicamentos"/>
    <x v="8"/>
    <x v="2"/>
    <n v="52329"/>
    <n v="40"/>
    <s v="079166"/>
    <s v="Farmacología básica y clínica / Bertram G. Katzung ; traductores Eusebio Contreras Chaires y Jorg"/>
    <n v="2002"/>
    <s v="615 - Farmacología y terapéutica"/>
    <s v="https://search.ebscohost.com/login.aspx?profile=eds&amp;custid=s9495846&amp;groupid=main&amp;authtype=ip,guest&amp;direct=true&amp;bquery=sab.000052329"/>
    <s v="BOAP"/>
    <s v="615.1"/>
    <s v="Drogas (Materia Médica)"/>
    <s v="Tecnología - Ciencias Aplicadas"/>
    <s v="610 - Medicina y salud"/>
    <s v="610 - Medicina y salud"/>
    <s v="Farmacología y terapéutica"/>
    <s v="52329|40"/>
    <n v="66"/>
  </r>
  <r>
    <s v="Bib Central"/>
    <s v="Ciencia y Tecnología"/>
    <s v="Libro"/>
    <x v="0"/>
    <s v="Melmon and Morrelli's clinical pharmacology : basic principles in therapeutics / eds. S. George Carr"/>
    <m/>
    <s v="New York : McGraw-Hill Companies, ©2000."/>
    <n v="2000"/>
    <x v="1"/>
    <s v="0071054065"/>
    <s v="Farmacocinetica ; Farmacologia Clinica ; Medicamentos ; Quimioterapia"/>
    <x v="8"/>
    <x v="1"/>
    <n v="47924"/>
    <n v="10"/>
    <s v="073184"/>
    <s v="Melmon and Morrelli's clinical pharmacology : basic principles in therapeutics / eds. S. George Carr"/>
    <n v="-2000"/>
    <s v="615 - Farmacología y terapéutica"/>
    <s v="https://search.ebscohost.com/login.aspx?profile=eds&amp;custid=s9495846&amp;groupid=main&amp;authtype=ip,guest&amp;direct=true&amp;bquery=sab.000047924"/>
    <s v="BOAP"/>
    <s v="615.1"/>
    <s v="Drogas (Materia Médica)"/>
    <s v="Tecnología - Ciencias Aplicadas"/>
    <s v="610 - Medicina y salud"/>
    <s v="610 - Medicina y salud"/>
    <s v="Farmacología y terapéutica"/>
    <s v="47924|10"/>
    <n v="15"/>
  </r>
  <r>
    <s v="Bib Central"/>
    <s v="Ciencia y Tecnología"/>
    <s v="Libro"/>
    <x v="0"/>
    <s v="La comunicación terapéutica : principios y práctica eficaz / Paul L. Wachtel ; tr. Olga Maiz y Ma"/>
    <s v="Wachtel, Paul L."/>
    <s v="Bilbao : Editorial Desclée de Brouwer, 1996."/>
    <n v="1996"/>
    <x v="0"/>
    <s v="84-330-1176-6"/>
    <s v="Comunicacion En Psiquiatria ; Medico y Paciente ; Psicodinamica ; Psicologia Clinica ; Psicoterapia ; Terapeutica"/>
    <x v="8"/>
    <x v="1"/>
    <n v="49876"/>
    <n v="10"/>
    <s v="075719"/>
    <s v="La comunicación terapéutica : principios y práctica eficaz / Paul L. Wachtel ; tr. Olga Maiz y Ma"/>
    <n v="-2000"/>
    <s v="615 - Farmacología y terapéutica"/>
    <s v="https://search.ebscohost.com/login.aspx?profile=eds&amp;custid=s9495846&amp;groupid=main&amp;authtype=ip,guest&amp;direct=true&amp;bquery=sab.000049876"/>
    <s v="BOAP"/>
    <s v="615.5"/>
    <s v="Terapéutica"/>
    <s v="Tecnología - Ciencias Aplicadas"/>
    <s v="610 - Medicina y salud"/>
    <s v="610 - Medicina y salud"/>
    <s v="Farmacología y terapéutica"/>
    <s v="49876|10"/>
    <n v="8"/>
  </r>
  <r>
    <s v="Biblioteca Alterna"/>
    <s v="Ciencia y Tecnología"/>
    <s v="Libro"/>
    <x v="0"/>
    <s v="Uso racional de los medicamentos : aspectos éticos / Juan Bigorra ... [et al.]."/>
    <m/>
    <s v="Barcelona. : Fundació Víctor Grifols i Lucas, 2003."/>
    <n v="2003"/>
    <x v="0"/>
    <m/>
    <s v="Administracion de Medicamentos ; Bioetica ; Farmacopeas ; Industria Farmaceutica ; Prescripciones Medicas"/>
    <x v="8"/>
    <x v="2"/>
    <n v="56145"/>
    <n v="20"/>
    <s v="086337"/>
    <s v="Uso racional de los medicamentos : aspectos éticos / Juan Bigorra ... [et al.]."/>
    <n v="2003"/>
    <s v="615 - Farmacología y terapéutica"/>
    <s v="https://search.ebscohost.com/login.aspx?profile=eds&amp;custid=s9495846&amp;groupid=main&amp;authtype=ip,guest&amp;direct=true&amp;bquery=sab.000056145"/>
    <s v="BOAP"/>
    <s v="615.1"/>
    <s v="Drogas (Materia Médica)"/>
    <s v="Tecnología - Ciencias Aplicadas"/>
    <s v="610 - Medicina y salud"/>
    <s v="610 - Medicina y salud"/>
    <s v="Farmacología y terapéutica"/>
    <s v="56145|20"/>
    <n v="1"/>
  </r>
  <r>
    <s v="Biblioteca Alterna"/>
    <s v="Ciencia y Tecnología"/>
    <s v="Libro"/>
    <x v="0"/>
    <s v="Curso básico de toxicología ambiental / Lilia A. Albert."/>
    <s v="Albert, Lilia A."/>
    <s v="México : Editorial Limusa. Grupo Noriega Editores, 1999."/>
    <n v="1999"/>
    <x v="0"/>
    <s v="968-18-2609-4"/>
    <s v="Contaminacion ; Contaminantes ; Deterioro Ambiental ; Efectos En El Medio Ambiente ; Toxixidad"/>
    <x v="8"/>
    <x v="1"/>
    <n v="51383"/>
    <n v="10"/>
    <s v="077777"/>
    <s v="Curso básico de toxicología ambiental / Lilia A. Albert."/>
    <n v="-2000"/>
    <s v="615 - Farmacología y terapéutica"/>
    <s v="https://search.ebscohost.com/login.aspx?profile=eds&amp;custid=s9495846&amp;groupid=main&amp;authtype=ip,guest&amp;direct=true&amp;bquery=sab.000051383"/>
    <s v="BOAP"/>
    <s v="615.1"/>
    <s v="Drogas (Materia Médica)"/>
    <s v="Tecnología - Ciencias Aplicadas"/>
    <s v="610 - Medicina y salud"/>
    <s v="610 - Medicina y salud"/>
    <s v="Farmacología y terapéutica"/>
    <s v="51383|10"/>
    <n v="1"/>
  </r>
  <r>
    <s v="Bib Central"/>
    <s v="Ciencia y Tecnología"/>
    <s v="Libro"/>
    <x v="0"/>
    <s v="Velázquez : farmacología básica y clínica / Beningno Lorenzo-Velázquez ; colaboradores P. Loren"/>
    <s v="Lorenzo Velázquez, Benigno 1901-1985 autor"/>
    <s v="Madrid (España) : Médica Panamericana, 2005."/>
    <n v="2005"/>
    <x v="0"/>
    <s v="8479037229"/>
    <s v="Farmacologia ; Farmacologia Clinica ; Prescripciones Medicas ; Quimioterapia"/>
    <x v="8"/>
    <x v="2"/>
    <n v="58929"/>
    <n v="10"/>
    <s v="090973"/>
    <s v="Velázquez : farmacología básica y clínica / Beningno Lorenzo-Velázquez ; colaboradores P. Loren"/>
    <n v="2005"/>
    <s v="615 - Farmacología y terapéutica"/>
    <s v="https://search.ebscohost.com/login.aspx?profile=eds&amp;custid=s9495846&amp;groupid=main&amp;authtype=ip,guest&amp;direct=true&amp;bquery=sab.000058929"/>
    <s v="BOAP"/>
    <s v="615.1"/>
    <s v="Drogas (Materia Médica)"/>
    <s v="Tecnología - Ciencias Aplicadas"/>
    <s v="610 - Medicina y salud"/>
    <s v="610 - Medicina y salud"/>
    <s v="Farmacología y terapéutica"/>
    <s v="58929|10"/>
    <n v="304"/>
  </r>
  <r>
    <s v="Bib Central"/>
    <s v="Ciencia y Tecnología"/>
    <s v="Libro"/>
    <x v="0"/>
    <s v="Farmacología : acciones y reacciones medicamentosas / Ruth R., Levine."/>
    <s v="Levine, Ruth R."/>
    <s v="Barcelona : Salvat, 1982."/>
    <n v="1982"/>
    <x v="0"/>
    <s v="84-345-1867-8"/>
    <s v="Abuso de Drogas ; Farmacologia ; Metabolismo de Las Dorgas"/>
    <x v="8"/>
    <x v="3"/>
    <n v="28080"/>
    <n v="10"/>
    <s v="043919"/>
    <s v="Farmacología : acciones y reacciones medicamentosas / Ruth R., Levine."/>
    <n v="-2000"/>
    <s v="615 - Farmacología y terapéutica"/>
    <s v="https://search.ebscohost.com/login.aspx?profile=eds&amp;custid=s9495846&amp;groupid=main&amp;authtype=ip,guest&amp;direct=true&amp;bquery=sab.000028080"/>
    <s v="BOAP"/>
    <s v="615.1"/>
    <s v="Drogas (Materia Médica)"/>
    <s v="Tecnología - Ciencias Aplicadas"/>
    <s v="610 - Medicina y salud"/>
    <s v="610 - Medicina y salud"/>
    <s v="Farmacología y terapéutica"/>
    <s v="28080|10"/>
    <n v="14"/>
  </r>
  <r>
    <s v="Bib Central"/>
    <s v="Ciencia y Tecnología"/>
    <s v="Libro"/>
    <x v="0"/>
    <s v="Stockley : interacciones farmacológicas fuente bibliográfica sobre interacciones, sus mecanismos,"/>
    <m/>
    <s v="Barcelona : Pharma Editores, 2007."/>
    <n v="2007"/>
    <x v="0"/>
    <s v="84-95993-13-9"/>
    <s v="Administracion de Medicamentos ; Interaccion de Drogas ; Medicamentos ; Objetivo de Los Medicamentos"/>
    <x v="8"/>
    <x v="2"/>
    <n v="66561"/>
    <n v="10"/>
    <s v="113195"/>
    <s v="Stockley : interacciones farmacológicas fuente bibliográfica sobre interacciones, sus mecanismos,"/>
    <n v="2007"/>
    <s v="615 - Farmacología y terapéutica"/>
    <s v="https://search.ebscohost.com/login.aspx?profile=eds&amp;custid=s9495846&amp;groupid=main&amp;authtype=ip,guest&amp;direct=true&amp;bquery=sab.000066561"/>
    <s v="BOAP"/>
    <s v="615.1"/>
    <s v="Drogas (Materia Médica)"/>
    <s v="Tecnología - Ciencias Aplicadas"/>
    <s v="610 - Medicina y salud"/>
    <s v="610 - Medicina y salud"/>
    <s v="Farmacología y terapéutica"/>
    <s v="66561|10"/>
    <n v="25"/>
  </r>
  <r>
    <s v="Bib Central"/>
    <s v="Ciencia y Tecnología"/>
    <s v="Libro"/>
    <x v="0"/>
    <s v="Compendio de terapéutica : evidencia actual / Carlos Alberto Pacheco Cuentas ... [et al.]."/>
    <m/>
    <s v="Bogotá : CELSUS, 2011."/>
    <n v="2011"/>
    <x v="0"/>
    <s v="978-958-9327-42-5"/>
    <s v="Cardiologia ; Dermatologia ; Endocrinologia ; Gastroenterologia ; Infectologia ; Inmunologia ; Nefrologia ; Neumologia ; Reumatologia ; Terapeutica"/>
    <x v="8"/>
    <x v="0"/>
    <n v="141995"/>
    <n v="30"/>
    <s v="135986"/>
    <s v="Compendio de terapéutica : evidencia actual / Carlos Alberto Pacheco Cuentas ... [et al.]."/>
    <n v="2011"/>
    <s v="615 - Farmacología y terapéutica"/>
    <s v="https://search.ebscohost.com/login.aspx?profile=eds&amp;custid=s9495846&amp;groupid=main&amp;authtype=ip,guest&amp;direct=true&amp;bquery=sab.000141995"/>
    <s v="BOAP"/>
    <s v="615.5"/>
    <s v="Terapéutica"/>
    <s v="Tecnología - Ciencias Aplicadas"/>
    <s v="610 - Medicina y salud"/>
    <s v="610 - Medicina y salud"/>
    <s v="Farmacología y terapéutica"/>
    <s v="141995|30"/>
    <n v="36"/>
  </r>
  <r>
    <s v="Bib Central"/>
    <s v="Ciencia y Tecnología"/>
    <s v="Libro"/>
    <x v="0"/>
    <s v="Vigilancia farmacológica / María Cecilia Gómez Serna."/>
    <s v="Gómez Serna, María Cecilia"/>
    <s v="Bucaramanga : Universidad Industrial de Santander, 1995."/>
    <n v="1995"/>
    <x v="0"/>
    <m/>
    <s v="Farmacologia ; Medicamentos ; Prescripciones Medicas"/>
    <x v="8"/>
    <x v="1"/>
    <n v="33750"/>
    <n v="20"/>
    <s v="050081"/>
    <s v="Vigilancia farmacológica / María Cecilia Gómez Serna."/>
    <n v="-2000"/>
    <s v="615 - Farmacología y terapéutica"/>
    <s v="https://search.ebscohost.com/login.aspx?profile=eds&amp;custid=s9495846&amp;groupid=main&amp;authtype=ip,guest&amp;direct=true&amp;bquery=sab.000033750"/>
    <s v="BOAP"/>
    <s v="615.1"/>
    <s v="Drogas (Materia Médica)"/>
    <s v="Tecnología - Ciencias Aplicadas"/>
    <s v="610 - Medicina y salud"/>
    <s v="610 - Medicina y salud"/>
    <s v="Farmacología y terapéutica"/>
    <s v="33750|20"/>
    <n v="4"/>
  </r>
  <r>
    <s v="Bib Central"/>
    <s v="Ciencia y Tecnología"/>
    <s v="Libro"/>
    <x v="0"/>
    <s v="Tratado de farmacología clínica y terapéutica en cuidados críticos / editores José Luis Accini"/>
    <m/>
    <s v="Bogotá : Distribuna, ©2015."/>
    <n v="2015"/>
    <x v="0"/>
    <s v="9789588813349"/>
    <n v="0"/>
    <x v="8"/>
    <x v="0"/>
    <n v="266231"/>
    <n v="10"/>
    <s v="157069"/>
    <s v="Tratado de farmacología clínica y terapéutica en cuidados críticos / editores José Luis Accini"/>
    <n v="2015"/>
    <s v="615 - Farmacología y terapéutica"/>
    <s v="https://search.ebscohost.com/login.aspx?profile=eds&amp;custid=s9495846&amp;groupid=main&amp;authtype=ip,guest&amp;direct=true&amp;bquery=sab.000266231"/>
    <s v="BOAP"/>
    <s v="615.1"/>
    <s v="Drogas (Materia Médica)"/>
    <s v="Tecnología - Ciencias Aplicadas"/>
    <s v="610 - Medicina y salud"/>
    <s v="610 - Medicina y salud"/>
    <s v="Farmacología y terapéutica"/>
    <s v="266231|10"/>
    <n v="1"/>
  </r>
  <r>
    <s v="Bib Central"/>
    <s v="Ciencia y Tecnología"/>
    <s v="Libro"/>
    <x v="0"/>
    <s v="Farmacología en enfermería / Silvia Castells Molina y Margarita Hernández Pérez."/>
    <s v="Castells Molina, Silvia"/>
    <s v="Madrid : Elsevier, 2007."/>
    <n v="2007"/>
    <x v="0"/>
    <s v="978-84-8174-993-9"/>
    <s v="Antibioticos ; Farmacologia ; Farmacologia Clinica ; Medicamentos ; Psicofarmacologia"/>
    <x v="8"/>
    <x v="2"/>
    <n v="100883"/>
    <n v="30"/>
    <s v="117885"/>
    <s v="Farmacología en enfermería / Silvia Castells Molina y Margarita Hernández Pérez."/>
    <n v="2007"/>
    <s v="615 - Farmacología y terapéutica"/>
    <s v="https://search.ebscohost.com/login.aspx?profile=eds&amp;custid=s9495846&amp;groupid=main&amp;authtype=ip,guest&amp;direct=true&amp;bquery=sab.000100883"/>
    <s v="BOAP"/>
    <s v="615.1"/>
    <s v="Drogas (Materia Médica)"/>
    <s v="Tecnología - Ciencias Aplicadas"/>
    <s v="610 - Medicina y salud"/>
    <s v="610 - Medicina y salud"/>
    <s v="Farmacología y terapéutica"/>
    <s v="100883|30"/>
    <n v="215"/>
  </r>
  <r>
    <s v="Bib Central"/>
    <s v="Ciencia y Tecnología"/>
    <s v="Libro"/>
    <x v="0"/>
    <s v="Clinical pharmacology / P.N. Bennett, D.R. Laurence y M.J. Brown."/>
    <s v="Bennett, P.N"/>
    <s v="Edinburgh : Churchill Livingstone, 1997."/>
    <n v="1997"/>
    <x v="1"/>
    <s v="0-443-05114-3"/>
    <s v="Farmacocinetica ; Farmacologia Clinica ; Quimioterapia ; Toxicologia"/>
    <x v="8"/>
    <x v="1"/>
    <n v="47923"/>
    <n v="10"/>
    <s v="073182"/>
    <s v="Clinical pharmacology / P.N. Bennett, D.R. Laurence y M.J. Brown."/>
    <n v="-2000"/>
    <s v="615 - Farmacología y terapéutica"/>
    <s v="https://search.ebscohost.com/login.aspx?profile=eds&amp;custid=s9495846&amp;groupid=main&amp;authtype=ip,guest&amp;direct=true&amp;bquery=sab.000047923"/>
    <s v="BOAP"/>
    <s v="615.1"/>
    <s v="Drogas (Materia Médica)"/>
    <s v="Tecnología - Ciencias Aplicadas"/>
    <s v="610 - Medicina y salud"/>
    <s v="610 - Medicina y salud"/>
    <s v="Farmacología y terapéutica"/>
    <s v="47923|10"/>
    <n v="11"/>
  </r>
  <r>
    <s v="Bib Central"/>
    <s v="Ciencia y Tecnología"/>
    <s v="Libro"/>
    <x v="0"/>
    <s v="Psychiatric drugs / Jeffrey A. Lieberman y Allan Tasman."/>
    <s v="Lieberman, Jeffrey A."/>
    <s v="Philadelphia : W. B. Saunders Company, 2000."/>
    <n v="2000"/>
    <x v="1"/>
    <s v="0-7216-5884-9"/>
    <s v="Abuso de Drogas ; Antidepresivos ; Drogas Antipsicoticas ; Drogas Psicotropicas ; Estimulantes ; Hipnoticos ; Neurofarmacologia"/>
    <x v="8"/>
    <x v="1"/>
    <n v="48026"/>
    <n v="20"/>
    <s v="073186"/>
    <s v="Psychiatric drugs / Jeffrey A. Lieberman y Allan Tasman."/>
    <n v="-2000"/>
    <s v="615 - Farmacología y terapéutica"/>
    <s v="https://search.ebscohost.com/login.aspx?profile=eds&amp;custid=s9495846&amp;groupid=main&amp;authtype=ip,guest&amp;direct=true&amp;bquery=sab.000048026"/>
    <s v="BOAP"/>
    <s v="615.1"/>
    <s v="Drogas (Materia Médica)"/>
    <s v="Tecnología - Ciencias Aplicadas"/>
    <s v="610 - Medicina y salud"/>
    <s v="610 - Medicina y salud"/>
    <s v="Farmacología y terapéutica"/>
    <s v="48026|20"/>
    <n v="2"/>
  </r>
  <r>
    <s v="Bib Central"/>
    <s v="Ciencia y Tecnología"/>
    <s v="Libro"/>
    <x v="0"/>
    <s v="Farmacología básica y clínica / editado por Bertram G. Katzung, Susan B. Masters y Anthony J. Tre"/>
    <m/>
    <s v="México : McGraw-Hill Interamericana Editores, ©2013."/>
    <n v="2013"/>
    <x v="0"/>
    <s v="9786071508751"/>
    <s v="Farmacologia ; Farmacologia Clinica ; Medicamentos ; Toxicologia"/>
    <x v="8"/>
    <x v="0"/>
    <n v="256804"/>
    <n v="20"/>
    <s v="146836"/>
    <s v="Farmacología básica y clínica / editado por Bertram G. Katzung, Susan B. Masters y Anthony J. Tre"/>
    <n v="2013"/>
    <s v="615 - Farmacología y terapéutica"/>
    <s v="https://search.ebscohost.com/login.aspx?profile=eds&amp;custid=s9495846&amp;groupid=main&amp;authtype=ip,guest&amp;direct=true&amp;bquery=sab.000256804"/>
    <s v="BOAP"/>
    <s v="615.1"/>
    <s v="Drogas (Materia Médica)"/>
    <s v="Tecnología - Ciencias Aplicadas"/>
    <s v="610 - Medicina y salud"/>
    <s v="610 - Medicina y salud"/>
    <s v="Farmacología y terapéutica"/>
    <s v="256804|20"/>
    <n v="90"/>
  </r>
  <r>
    <s v="Bib Central"/>
    <s v="Ciencia y Tecnología"/>
    <s v="Libro"/>
    <x v="0"/>
    <s v="Netter's illustrated pharmacology / Robert B. Raffa, Elena Beyzarov, Scott Rawls ; ilustraciones de"/>
    <s v="Raffa, Robert B. autor"/>
    <s v="Philadelphia : Saunders, ©2014."/>
    <n v="2014"/>
    <x v="1"/>
    <s v="9780323220910 (Impreso)"/>
    <s v="Farmacologia ; Farmacologia Clinica ; Medicamentos"/>
    <x v="8"/>
    <x v="0"/>
    <n v="150297"/>
    <n v="10"/>
    <s v="148465"/>
    <s v="Netter's illustrated pharmacology / Robert B. Raffa, Elena Beyzarov, Scott Rawls ; ilustraciones de"/>
    <n v="2014"/>
    <s v="615 - Farmacología y terapéutica"/>
    <s v="https://search.ebscohost.com/login.aspx?profile=eds&amp;custid=s9495846&amp;groupid=main&amp;authtype=ip,guest&amp;direct=true&amp;bquery=sab.000150297"/>
    <s v="BOAP"/>
    <s v="615.1"/>
    <s v="Drogas (Materia Médica)"/>
    <s v="Tecnología - Ciencias Aplicadas"/>
    <s v="610 - Medicina y salud"/>
    <s v="610 - Medicina y salud"/>
    <s v="Farmacología y terapéutica"/>
    <s v="150297|10"/>
    <n v="20"/>
  </r>
  <r>
    <s v="Bib Central"/>
    <s v="Ciencia y Tecnología"/>
    <s v="Libro"/>
    <x v="0"/>
    <s v="Farmacología para enfermeras / Consuelo Rodruríguez Palomares y Alfonso Garfias Arvizur."/>
    <s v="Rodríguez Palomares, Consuelo autor"/>
    <s v="México : McGraw-Hill Interamericana, 2011."/>
    <n v="2011"/>
    <x v="0"/>
    <s v="9786071505538"/>
    <s v="Farmacologia ; Farmacologia Clinica ; Medicamentos ; Quimioterapia"/>
    <x v="8"/>
    <x v="0"/>
    <n v="146390"/>
    <n v="10"/>
    <s v="135367"/>
    <s v="Farmacología para enfermeras / Consuelo Rodruríguez Palomares y Alfonso Garfias Arvizur."/>
    <n v="2011"/>
    <s v="615 - Farmacología y terapéutica"/>
    <s v="https://search.ebscohost.com/login.aspx?profile=eds&amp;custid=s9495846&amp;groupid=main&amp;authtype=ip,guest&amp;direct=true&amp;bquery=sab.000146390"/>
    <s v="BOAP"/>
    <s v="615.1"/>
    <s v="Drogas (Materia Médica)"/>
    <s v="Tecnología - Ciencias Aplicadas"/>
    <s v="610 - Medicina y salud"/>
    <s v="610 - Medicina y salud"/>
    <s v="Farmacología y terapéutica"/>
    <s v="146390|10"/>
    <n v="217"/>
  </r>
  <r>
    <s v="Biblioteca Alterna"/>
    <s v="Ciencia y Tecnología"/>
    <s v="Libro"/>
    <x v="0"/>
    <s v="Toxicology and ecotoxicology in chemical safety assessment / Laura Robinson, Ian Thorn."/>
    <s v="Robinson, Laura"/>
    <s v="Oxford, UK ; Boca Raton, Fla. : Blackwell Publishing CRC Press, 2005."/>
    <n v="2005"/>
    <x v="1"/>
    <s v="0-8493-2400-9"/>
    <s v="Contaminacion ; Productos Quimicos ; Sustancias Peligrosas ; Toxicologia"/>
    <x v="8"/>
    <x v="2"/>
    <n v="61085"/>
    <n v="10"/>
    <s v="020264"/>
    <s v="Toxicology and ecotoxicology in chemical safety assessment / Laura Robinson, Ian Thorn."/>
    <n v="2005"/>
    <s v="615 - Farmacología y terapéutica"/>
    <s v="https://search.ebscohost.com/login.aspx?profile=eds&amp;custid=s9495846&amp;groupid=main&amp;authtype=ip,guest&amp;direct=true&amp;bquery=sab.000061085"/>
    <s v="BOAP"/>
    <s v="615.1"/>
    <s v="Drogas (Materia Médica)"/>
    <s v="Tecnología - Ciencias Aplicadas"/>
    <s v="610 - Medicina y salud"/>
    <s v="610 - Medicina y salud"/>
    <s v="Farmacología y terapéutica"/>
    <s v="61085|10"/>
    <n v="1"/>
  </r>
  <r>
    <s v="Bib Central"/>
    <s v="Ciencia y Tecnología"/>
    <s v="Libro"/>
    <x v="0"/>
    <s v="Farmacología / Gary C. Rosenfeld y David S. Loose ; con las contribuciones especiales de Medina Kus"/>
    <m/>
    <s v="Philadelphia : Lippincott Williams &amp; Wilkins, 2007."/>
    <n v="2008"/>
    <x v="0"/>
    <s v="978-84-935583-2-1"/>
    <s v="Aparato Digestivo ; Aparato Respiratorio ; Farmacologia ; Medicamentos ; Sistema Cardiovascular ; Sistema Nervioso ; Terapeutica ; Toxicologia"/>
    <x v="8"/>
    <x v="2"/>
    <n v="65709"/>
    <n v="10"/>
    <s v="111682"/>
    <s v="Farmacología / Gary C. Rosenfeld y David S. Loose ; con las contribuciones especiales de Medina Kus"/>
    <n v="2008"/>
    <s v="615 - Farmacología y terapéutica"/>
    <s v="https://search.ebscohost.com/login.aspx?profile=eds&amp;custid=s9495846&amp;groupid=main&amp;authtype=ip,guest&amp;direct=true&amp;bquery=sab.000065709"/>
    <s v="BOAP"/>
    <s v="615.1"/>
    <s v="Drogas (Materia Médica)"/>
    <s v="Tecnología - Ciencias Aplicadas"/>
    <s v="610 - Medicina y salud"/>
    <s v="610 - Medicina y salud"/>
    <s v="Farmacología y terapéutica"/>
    <s v="65709|10"/>
    <n v="148"/>
  </r>
  <r>
    <s v="Bib Central"/>
    <s v="Ciencia y Tecnología"/>
    <s v="Libro"/>
    <x v="0"/>
    <s v="Farmacología / Avram Goldstein; Lewis Aronow; Summer M. Kalman."/>
    <s v="Goldstein, Avram"/>
    <s v="México : Editorial Limusa, 1978."/>
    <n v="1978"/>
    <x v="0"/>
    <s v="968-18-0015-0"/>
    <s v="Alergia a Las Drogas ; Farmacologia ; Metabolismo de Las Drogas"/>
    <x v="8"/>
    <x v="5"/>
    <n v="60256"/>
    <n v="10"/>
    <s v="043912"/>
    <s v="Farmacología / Avram Goldstein; Lewis Aronow; Summer M. Kalman."/>
    <n v="-2000"/>
    <s v="615 - Farmacología y terapéutica"/>
    <s v="https://search.ebscohost.com/login.aspx?profile=eds&amp;custid=s9495846&amp;groupid=main&amp;authtype=ip,guest&amp;direct=true&amp;bquery=sab.000060256"/>
    <s v="BOAP"/>
    <s v="615.1"/>
    <s v="Drogas (Materia Médica)"/>
    <s v="Tecnología - Ciencias Aplicadas"/>
    <s v="610 - Medicina y salud"/>
    <s v="610 - Medicina y salud"/>
    <s v="Farmacología y terapéutica"/>
    <s v="60256|10"/>
    <n v="105"/>
  </r>
  <r>
    <s v="Bib Central"/>
    <s v="Ciencia y Tecnología"/>
    <s v="Libro"/>
    <x v="0"/>
    <s v="Guía metodológica para mejorar y desarrollar un sistema de suministro de insumos hospitalarios ese"/>
    <s v="Secretaria Distrital de Salud de Bogotá. Dirección de Desarrollo de Servicios de Salud."/>
    <s v="Santafé de Bogotá : Secretaría Distrital de Salud de Santa Fe de Bogotá, 1999."/>
    <n v="1999"/>
    <x v="0"/>
    <s v="958-8069-44-0"/>
    <s v="Administracion de Servicios de Salud ; Administracion Sanitaria ; Calidad de Vida ; Control Administrativo ; Farmacias ; Hospitales ; Insumos Hospitalarios Esenciales ; Medicamentos ; Medicamentos Esenciales ; Planificacion de la Salud ; Sistema General de Seguridad Social En Salud ; Sistemas de Informacion Medica"/>
    <x v="8"/>
    <x v="1"/>
    <n v="49485"/>
    <n v="10"/>
    <s v="075036"/>
    <s v="Guía metodológica para mejorar y desarrollar un sistema de suministro de insumos hospitalarios ese"/>
    <n v="-2000"/>
    <s v="615 - Farmacología y terapéutica"/>
    <s v="https://search.ebscohost.com/login.aspx?profile=eds&amp;custid=s9495846&amp;groupid=main&amp;authtype=ip,guest&amp;direct=true&amp;bquery=sab.000049485"/>
    <s v="BOAP"/>
    <s v="615.1"/>
    <s v="Drogas (Materia Médica)"/>
    <s v="Tecnología - Ciencias Aplicadas"/>
    <s v="610 - Medicina y salud"/>
    <s v="610 - Medicina y salud"/>
    <s v="Farmacología y terapéutica"/>
    <s v="49485|10"/>
    <n v="6"/>
  </r>
  <r>
    <s v="Bib Central"/>
    <s v="Ciencia y Tecnología"/>
    <s v="Libro"/>
    <x v="0"/>
    <s v="La bolsa y la vida : impacto de la agenda norteamericana para el TLC sobre el acceso a medicamentos"/>
    <s v="Holguin Zamorano, Germán"/>
    <s v="Bogotá : Misión Salud, 2004."/>
    <n v="2004"/>
    <x v="0"/>
    <s v="958337025-8"/>
    <s v="Medicamentos ; Medicamentos ; Salud Publica ; Tratado de Libre Comercio"/>
    <x v="8"/>
    <x v="2"/>
    <n v="58726"/>
    <n v="10"/>
    <s v="090488"/>
    <s v="La bolsa y la vida : impacto de la agenda norteamericana para el TLC sobre el acceso a medicamentos"/>
    <n v="2004"/>
    <s v="615 - Farmacología y terapéutica"/>
    <s v="https://search.ebscohost.com/login.aspx?profile=eds&amp;custid=s9495846&amp;groupid=main&amp;authtype=ip,guest&amp;direct=true&amp;bquery=sab.000058726"/>
    <s v="BOAP"/>
    <s v="615.1"/>
    <s v="Drogas (Materia Médica)"/>
    <s v="Tecnología - Ciencias Aplicadas"/>
    <s v="610 - Medicina y salud"/>
    <s v="610 - Medicina y salud"/>
    <s v="Farmacología y terapéutica"/>
    <s v="58726|10"/>
    <n v="4"/>
  </r>
  <r>
    <s v="Bib Central"/>
    <s v="Ciencia y Tecnología"/>
    <s v="Libro"/>
    <x v="0"/>
    <s v="Netter : farmacología ilustrada / Robert B. Raffa, Elena Portyansky Beyzarov y Scott Rawls ; ilustr"/>
    <s v="Raffa, Robert B. Autor"/>
    <s v="Barcelona : Elsevier España, 2008."/>
    <n v="2008"/>
    <x v="1"/>
    <s v="9788445819012"/>
    <s v="Farmacologia ; Farmacologia Clinica ; Medicamentos"/>
    <x v="8"/>
    <x v="2"/>
    <n v="141989"/>
    <n v="10"/>
    <s v="133961"/>
    <s v="Netter : farmacología ilustrada / Robert B. Raffa, Elena Portyansky Beyzarov y Scott Rawls ; ilustr"/>
    <n v="2008"/>
    <s v="615 - Farmacología y terapéutica"/>
    <s v="https://search.ebscohost.com/login.aspx?profile=eds&amp;custid=s9495846&amp;groupid=main&amp;authtype=ip,guest&amp;direct=true&amp;bquery=sab.000141989"/>
    <s v="BOAP"/>
    <s v="615.1"/>
    <s v="Drogas (Materia Médica)"/>
    <s v="Tecnología - Ciencias Aplicadas"/>
    <s v="610 - Medicina y salud"/>
    <s v="610 - Medicina y salud"/>
    <s v="Farmacología y terapéutica"/>
    <s v="141989|10"/>
    <n v="190"/>
  </r>
  <r>
    <s v="Bib Central"/>
    <s v="Ciencia y Tecnología"/>
    <s v="Libro"/>
    <x v="0"/>
    <s v="Farmacología básica y clínica / editado por Bertram G. Katzung, Susan B. Masters y Anthony J. Tre"/>
    <m/>
    <s v="México : Editorial EL Manual Moderno, 2007."/>
    <n v="2007"/>
    <x v="0"/>
    <s v="978-607-15-0336-7"/>
    <s v="Farmacologia ; Farmacologia Clinica ; Neurofarmacologia ; Posologia ; Quimioterapia ; Sangre ; Toxicologia Medicamentosa"/>
    <x v="8"/>
    <x v="2"/>
    <n v="141827"/>
    <n v="10"/>
    <s v="133574"/>
    <s v="Farmacología básica y clínica / editado por Bertram G. Katzung, Susan B. Masters y Anthony J. Tre"/>
    <n v="2007"/>
    <s v="615 - Farmacología y terapéutica"/>
    <s v="https://search.ebscohost.com/login.aspx?profile=eds&amp;custid=s9495846&amp;groupid=main&amp;authtype=ip,guest&amp;direct=true&amp;bquery=sab.000141827"/>
    <s v="BOAP"/>
    <s v="615.1"/>
    <s v="Drogas (Materia Médica)"/>
    <s v="Tecnología - Ciencias Aplicadas"/>
    <s v="610 - Medicina y salud"/>
    <s v="610 - Medicina y salud"/>
    <s v="Farmacología y terapéutica"/>
    <s v="141827|10"/>
    <n v="254"/>
  </r>
  <r>
    <s v="Bib Central"/>
    <s v="Ciencia y Tecnología"/>
    <s v="Libro"/>
    <x v="0"/>
    <s v="Farmacología para licenciados en enfermería / Terje Simonsen... [et al.] ; traductor Gabriela Enri"/>
    <s v="Simonsen, Terje"/>
    <s v="México : Manual moderno, 2009."/>
    <n v="2009"/>
    <x v="0"/>
    <s v="978-970-729-376-2"/>
    <s v="Enfermeria ; Farmacologia ; Farmacologia Clinica"/>
    <x v="8"/>
    <x v="2"/>
    <n v="7576"/>
    <n v="10"/>
    <s v="115450"/>
    <s v="Farmacología para licenciados en enfermería / Terje Simonsen... [et al.] ; traductor Gabriela Enri"/>
    <n v="2009"/>
    <s v="615 - Farmacología y terapéutica"/>
    <s v="https://search.ebscohost.com/login.aspx?profile=eds&amp;custid=s9495846&amp;groupid=main&amp;authtype=ip,guest&amp;direct=true&amp;bquery=sab.000007576"/>
    <s v="BOAP"/>
    <s v="615.1"/>
    <s v="Drogas (Materia Médica)"/>
    <s v="Tecnología - Ciencias Aplicadas"/>
    <s v="610 - Medicina y salud"/>
    <s v="610 - Medicina y salud"/>
    <s v="Farmacología y terapéutica"/>
    <s v="7576|10"/>
    <n v="177"/>
  </r>
  <r>
    <s v="Bib Central"/>
    <s v="Ciencia y Tecnología"/>
    <s v="Libro"/>
    <x v="0"/>
    <s v="Lo esencial en farmacología / Yassin, Gada ; revisión científica Antonio Aguilar Ros."/>
    <s v="Yassin, Gada"/>
    <s v="Barcelona : Elsevier Mosby, 2011."/>
    <n v="2011"/>
    <x v="0"/>
    <s v="978-0-7234-3416-0"/>
    <s v="Aparato Respiratorio ; Aparato Urinario ; Endocrinologia ; Farmacologia ; Farmacologia Clinica ; Sistema Cardiovascular ; Sistema Nervioso Central"/>
    <x v="8"/>
    <x v="0"/>
    <n v="158187"/>
    <n v="10"/>
    <s v="141087"/>
    <s v="Lo esencial en farmacología / Yassin, Gada ; revisión científica Antonio Aguilar Ros."/>
    <n v="2011"/>
    <s v="615 - Farmacología y terapéutica"/>
    <s v="https://search.ebscohost.com/login.aspx?profile=eds&amp;custid=s9495846&amp;groupid=main&amp;authtype=ip,guest&amp;direct=true&amp;bquery=sab.000158187"/>
    <s v="BOAP"/>
    <s v="615.1"/>
    <s v="Drogas (Materia Médica)"/>
    <s v="Tecnología - Ciencias Aplicadas"/>
    <s v="610 - Medicina y salud"/>
    <s v="610 - Medicina y salud"/>
    <s v="Farmacología y terapéutica"/>
    <s v="158187|10"/>
    <n v="135"/>
  </r>
  <r>
    <s v="Bib Central"/>
    <s v="Ciencia y Tecnología"/>
    <s v="Libro"/>
    <x v="0"/>
    <s v="Conn's current therapy 2013 : latest approved methods of treatment for the practicing physician / ed"/>
    <m/>
    <s v="Philadelphia, Pa. : Elsevier saunders, 2013."/>
    <n v="2013"/>
    <x v="1"/>
    <s v="9781455702954"/>
    <s v="Aparato Digestivo ; Aparato Respiratorio ; Bazo ; Cabeza ; Cuello ; Enfermeria Cardiovascular ; Fisioterapia ; Musculos ; Nosologia ; Terapeutica Fisiologica"/>
    <x v="8"/>
    <x v="0"/>
    <n v="256183"/>
    <n v="10"/>
    <s v="144301"/>
    <s v="Conn's current therapy 2013 : latest approved methods of treatment for the practicing physician / ed"/>
    <n v="2013"/>
    <s v="615 - Farmacología y terapéutica"/>
    <s v="https://search.ebscohost.com/login.aspx?profile=eds&amp;custid=s9495846&amp;groupid=main&amp;authtype=ip,guest&amp;direct=true&amp;bquery=sab.000256183"/>
    <s v="BOAP"/>
    <s v="615.5"/>
    <s v="Terapéutica"/>
    <s v="Tecnología - Ciencias Aplicadas"/>
    <s v="610 - Medicina y salud"/>
    <s v="610 - Medicina y salud"/>
    <s v="Farmacología y terapéutica"/>
    <s v="256183|10"/>
    <n v="6"/>
  </r>
  <r>
    <s v="Bib Central"/>
    <s v="Ciencia y Tecnología"/>
    <s v="Libro"/>
    <x v="0"/>
    <s v="Manual de farmacología básica y clínica / Lorenzo Benigno Velásquez ; directores, Pedro Lorenzo"/>
    <s v="Velásquez, Lorenzo Benigno"/>
    <s v="Madrid : Editorial Médica Panamericana, 2013."/>
    <n v="2013"/>
    <x v="0"/>
    <s v="978-84-9835-437-9"/>
    <s v="Farmacologia Clinica"/>
    <x v="8"/>
    <x v="0"/>
    <n v="165938"/>
    <n v="10"/>
    <s v="145759"/>
    <s v="Manual de farmacología básica y clínica / Lorenzo Benigno Velásquez ; directores, Pedro Lorenzo"/>
    <n v="2013"/>
    <s v="615 - Farmacología y terapéutica"/>
    <s v="https://search.ebscohost.com/login.aspx?profile=eds&amp;custid=s9495846&amp;groupid=main&amp;authtype=ip,guest&amp;direct=true&amp;bquery=sab.000165938"/>
    <s v="BOAP"/>
    <s v="615.1"/>
    <s v="Drogas (Materia Médica)"/>
    <s v="Tecnología - Ciencias Aplicadas"/>
    <s v="610 - Medicina y salud"/>
    <s v="610 - Medicina y salud"/>
    <s v="Farmacología y terapéutica"/>
    <s v="165938|10"/>
    <n v="158"/>
  </r>
  <r>
    <s v="Biblioteca Alterna"/>
    <s v="Ciencia y Tecnología"/>
    <s v="Libro"/>
    <x v="0"/>
    <s v="Manual de farmacología / G., Kuschinsky; Heinz, Lüllmann."/>
    <s v="Kuschinsky, G."/>
    <s v="Barcelona : Marin, 1967."/>
    <n v="1967"/>
    <x v="0"/>
    <m/>
    <s v="Farmacologia - Manuales"/>
    <x v="8"/>
    <x v="4"/>
    <n v="17304"/>
    <n v="10"/>
    <s v="036667"/>
    <s v="Manual de farmacología / G., Kuschinsky; Heinz, Lüllmann."/>
    <n v="-2000"/>
    <s v="615 - Farmacología y terapéutica"/>
    <s v="https://search.ebscohost.com/login.aspx?profile=eds&amp;custid=s9495846&amp;groupid=main&amp;authtype=ip,guest&amp;direct=true&amp;bquery=sab.000017304"/>
    <s v="BOAP"/>
    <s v="615.10202"/>
    <s v="Drogas (Materia Médica)"/>
    <s v="Tecnología - Ciencias Aplicadas"/>
    <s v="610 - Medicina y salud"/>
    <s v="610 - Medicina y salud"/>
    <s v="Farmacología y terapéutica"/>
    <s v="17304|10"/>
    <n v="37"/>
  </r>
  <r>
    <s v="Bib Central"/>
    <s v="Ciencia y Tecnología"/>
    <s v="Libro"/>
    <x v="0"/>
    <s v="Mosby's 2017 Nursing Drug Reference / Linda Skidmore-Roth."/>
    <s v="Skidmore-Roth, Linda autor"/>
    <s v="St Louis, MO : Elsevier Inc, ©2017."/>
    <n v="2017"/>
    <x v="0"/>
    <s v="9780323448260"/>
    <s v="Enfermeria ; Medicamentos"/>
    <x v="8"/>
    <x v="0"/>
    <n v="182504"/>
    <n v="10"/>
    <s v="154346"/>
    <s v="Mosby's 2017 Nursing Drug Reference / Linda Skidmore-Roth."/>
    <n v="2017"/>
    <s v="615 - Farmacología y terapéutica"/>
    <s v="https://search.ebscohost.com/login.aspx?profile=eds&amp;custid=s9495846&amp;groupid=main&amp;authtype=ip,guest&amp;direct=true&amp;bquery=sab.000182504"/>
    <s v="BOAP"/>
    <s v="615.1"/>
    <s v="Drogas (Materia Médica)"/>
    <s v="Tecnología - Ciencias Aplicadas"/>
    <s v="610 - Medicina y salud"/>
    <s v="610 - Medicina y salud"/>
    <s v="Farmacología y terapéutica"/>
    <s v="182504|10"/>
    <n v="29"/>
  </r>
  <r>
    <s v="Bib Central"/>
    <s v="Recursos Especiales"/>
    <s v="VHS"/>
    <x v="2"/>
    <s v="Medicamentos esenciales / OPS-OMS. videograbación"/>
    <s v="Oganización Panamericana de la Salud"/>
    <s v="México : OPS OMS, 1997."/>
    <n v="1997"/>
    <x v="0"/>
    <m/>
    <s v="Farmacologia ; Medicamentos ; Medicamentos Esenciales ; Medicamentos Genericos"/>
    <x v="8"/>
    <x v="1"/>
    <n v="90559"/>
    <n v="10"/>
    <s v="105451"/>
    <s v="Medicamentos esenciales / OPS-OMS. videograbación"/>
    <n v="-2000"/>
    <s v="615 - Farmacología y terapéutica"/>
    <s v="https://search.ebscohost.com/login.aspx?profile=eds&amp;custid=s9495846&amp;groupid=main&amp;authtype=ip,guest&amp;direct=true&amp;bquery=sab.000090559"/>
    <s v="BOAP"/>
    <s v="615.1"/>
    <s v="Drogas (Materia Médica)"/>
    <s v="Tecnología - Ciencias Aplicadas"/>
    <s v="610 - Medicina y salud"/>
    <s v="610 - Medicina y salud"/>
    <s v="Farmacología y terapéutica"/>
    <s v="90559|10"/>
    <n v="1"/>
  </r>
  <r>
    <s v="Bib Central"/>
    <s v="Ciencia y Tecnología"/>
    <s v="Libro"/>
    <x v="0"/>
    <s v="Manual de terapeútica : 2014-2015 / editores Marco Antonio González Agudelo, Willian Dario Lopera"/>
    <m/>
    <s v="Medellín : Corporación para las Investigaciones Biológicas, CIB, 2014."/>
    <n v="2014"/>
    <x v="0"/>
    <s v="978-958-8843-08-7"/>
    <s v="Analgesicos ; Hidratacion ; Materia Medica ; Terapeutica"/>
    <x v="8"/>
    <x v="0"/>
    <n v="162145"/>
    <n v="10"/>
    <s v="145385"/>
    <s v="Manual de terapeútica : 2014-2015 / editores Marco Antonio González Agudelo, Willian Dario Lopera"/>
    <n v="2014"/>
    <s v="615 - Farmacología y terapéutica"/>
    <s v="https://search.ebscohost.com/login.aspx?profile=eds&amp;custid=s9495846&amp;groupid=main&amp;authtype=ip,guest&amp;direct=true&amp;bquery=sab.000162145"/>
    <s v="BOAP"/>
    <s v="615.5"/>
    <s v="Terapéutica"/>
    <s v="Tecnología - Ciencias Aplicadas"/>
    <s v="610 - Medicina y salud"/>
    <s v="610 - Medicina y salud"/>
    <s v="Farmacología y terapéutica"/>
    <s v="162145|10"/>
    <n v="38"/>
  </r>
  <r>
    <s v="Bib Central"/>
    <s v="Ciencia y Tecnología"/>
    <s v="Libro"/>
    <x v="0"/>
    <s v="Rang y Dale : Farmacología / H. P. Rang; J. M. Ritter y R. J. Flower."/>
    <s v="Rang, H. P. autor"/>
    <s v="Barcelona : Elsevier, ©2016."/>
    <n v="2016"/>
    <x v="0"/>
    <s v="9788490229583"/>
    <s v="Farmacologia ; Medicamentos ; Medicamentos ; Medicamentos ; Prescripcion de Drogas"/>
    <x v="8"/>
    <x v="0"/>
    <n v="182478"/>
    <n v="10"/>
    <s v="153897"/>
    <s v="Rang y Dale : Farmacología / H. P. Rang; J. M. Ritter y R. J. Flower."/>
    <n v="2016"/>
    <s v="615 - Farmacología y terapéutica"/>
    <s v="https://search.ebscohost.com/login.aspx?profile=eds&amp;custid=s9495846&amp;groupid=main&amp;authtype=ip,guest&amp;direct=true&amp;bquery=sab.000182478"/>
    <s v="BOAP"/>
    <s v="615.1"/>
    <s v="Drogas (Materia Médica)"/>
    <s v="Tecnología - Ciencias Aplicadas"/>
    <s v="610 - Medicina y salud"/>
    <s v="610 - Medicina y salud"/>
    <s v="Farmacología y terapéutica"/>
    <s v="182478|10"/>
    <n v="106"/>
  </r>
  <r>
    <s v="Bib Central"/>
    <s v="Ciencia y Tecnología"/>
    <s v="Libro"/>
    <x v="0"/>
    <s v="Conn's current therapy 2015 : latest approved methods of treatment for the practicing physician / ed"/>
    <m/>
    <s v="Philadelphia : Elsevier/Saunders, 2014."/>
    <n v="2014"/>
    <x v="1"/>
    <s v="9781455702978"/>
    <s v="Aparato Respiratorio ; Cabeza ; Cuello ; Cuello ; Hematologia ; Musculos ; Nosologia ; Practica Medica ; Reumatologia ; Sistema Nervioso ; Terapeutica ; Terapeutica Fisiologica"/>
    <x v="8"/>
    <x v="0"/>
    <n v="170651"/>
    <n v="10"/>
    <s v="150371"/>
    <s v="Conn's current therapy 2015 : latest approved methods of treatment for the practicing physician / ed"/>
    <n v="2014"/>
    <s v="615 - Farmacología y terapéutica"/>
    <s v="https://search.ebscohost.com/login.aspx?profile=eds&amp;custid=s9495846&amp;groupid=main&amp;authtype=ip,guest&amp;direct=true&amp;bquery=sab.000170651"/>
    <s v="BOAP"/>
    <s v="615.5"/>
    <s v="Terapéutica"/>
    <s v="Tecnología - Ciencias Aplicadas"/>
    <s v="610 - Medicina y salud"/>
    <s v="610 - Medicina y salud"/>
    <s v="Farmacología y terapéutica"/>
    <s v="170651|10"/>
    <n v="1"/>
  </r>
  <r>
    <s v="Biblioteca Alterna"/>
    <s v="Ciencia y Tecnología"/>
    <s v="Libro"/>
    <x v="0"/>
    <s v="Pharmacologic basis of nursing practice : student learning guide to accompany / Jane M. Hartsock."/>
    <s v="Hartsock, Jane M."/>
    <s v="St. Louis, Miss. : Mosby, 1997."/>
    <n v="1997"/>
    <x v="1"/>
    <s v="0-8151-1510-5"/>
    <s v="Farmacia ; Farmacologia ; Practica Medica ; Terapeutica"/>
    <x v="8"/>
    <x v="1"/>
    <n v="43822"/>
    <n v="10"/>
    <s v="065782"/>
    <s v="Pharmacologic basis of nursing practice : student learning guide to accompany / Jane M. Hartsock."/>
    <n v="-2000"/>
    <s v="615 - Farmacología y terapéutica"/>
    <s v="https://search.ebscohost.com/login.aspx?profile=eds&amp;custid=s9495846&amp;groupid=main&amp;authtype=ip,guest&amp;direct=true&amp;bquery=sab.000043822"/>
    <s v="BOAP"/>
    <s v="615.5"/>
    <s v="Terapéutica"/>
    <s v="Tecnología - Ciencias Aplicadas"/>
    <s v="610 - Medicina y salud"/>
    <s v="610 - Medicina y salud"/>
    <s v="Farmacología y terapéutica"/>
    <s v="43822|10"/>
    <n v="1"/>
  </r>
  <r>
    <s v="Biblioteca Alterna"/>
    <s v="Ciencia y Tecnología"/>
    <s v="Libro"/>
    <x v="0"/>
    <s v="El manual Washington de terapéutica médica ed. Adriana Okander... [et. al]."/>
    <m/>
    <s v="Buenos Aires : Lippincott Williams &amp; Wilkins, 2001."/>
    <n v="2001"/>
    <x v="0"/>
    <s v="0-7817-3870-9"/>
    <s v="Nutricion ; Terapeutica ; Terapeutica"/>
    <x v="8"/>
    <x v="2"/>
    <n v="52341"/>
    <n v="10"/>
    <s v="079236"/>
    <s v="El manual Washington de terapéutica médica ed. Adriana Okander... [et. al]."/>
    <n v="2001"/>
    <s v="615 - Farmacología y terapéutica"/>
    <s v="https://search.ebscohost.com/login.aspx?profile=eds&amp;custid=s9495846&amp;groupid=main&amp;authtype=ip,guest&amp;direct=true&amp;bquery=sab.000052341"/>
    <s v="BOAP"/>
    <s v="615.5"/>
    <s v="Terapéutica"/>
    <s v="Tecnología - Ciencias Aplicadas"/>
    <s v="610 - Medicina y salud"/>
    <s v="610 - Medicina y salud"/>
    <s v="Farmacología y terapéutica"/>
    <s v="52341|10"/>
    <n v="1"/>
  </r>
  <r>
    <s v="Bib Central"/>
    <s v="Ciencia y Tecnología"/>
    <s v="Libro"/>
    <x v="0"/>
    <s v="Guía antimicrobianos antivirales antiparasitarios antimicóticos e inmunomoduladores / Napoleón Go"/>
    <s v="González Saldaña, Napoleón"/>
    <s v="México : McGraw Hill, 2004."/>
    <n v="2004"/>
    <x v="0"/>
    <s v="970-10-4233-6"/>
    <s v="Administracion de Medicamentos ; Agentes Antifungosos ; Agentes Antiparasitarios ; Agentes Antivirales ; Medicina ; Modificacion de la Respuesta Biologica ; Penicilina ; Posologia"/>
    <x v="8"/>
    <x v="2"/>
    <n v="59841"/>
    <n v="10"/>
    <s v="093212"/>
    <s v="Guía antimicrobianos antivirales antiparasitarios antimicóticos e inmunomoduladores / Napoleón Go"/>
    <n v="2004"/>
    <s v="615 - Farmacología y terapéutica"/>
    <s v="https://search.ebscohost.com/login.aspx?profile=eds&amp;custid=s9495846&amp;groupid=main&amp;authtype=ip,guest&amp;direct=true&amp;bquery=sab.000059841"/>
    <s v="BOAP"/>
    <s v="615.1"/>
    <s v="Drogas (Materia Médica)"/>
    <s v="Tecnología - Ciencias Aplicadas"/>
    <s v="610 - Medicina y salud"/>
    <s v="610 - Medicina y salud"/>
    <s v="Farmacología y terapéutica"/>
    <s v="59841|10"/>
    <n v="8"/>
  </r>
  <r>
    <s v="Bib Central"/>
    <s v="Ciencia y Tecnología"/>
    <s v="Libro"/>
    <x v="0"/>
    <s v="Principios de farmacología : bases fisiopatológicas del tratamiento farmacológico / editors David"/>
    <m/>
    <s v="Barcelona : Wolters Kluwer, 2012 Lippincott Williams &amp; Wilkins,."/>
    <n v="2012"/>
    <x v="0"/>
    <s v="978-84-15419-50-1"/>
    <s v="Farmacologia ; Fisiopatologia ; Tratamiento Con Drogas"/>
    <x v="8"/>
    <x v="0"/>
    <n v="256308"/>
    <n v="10"/>
    <s v="144382"/>
    <s v="Principios de farmacología : bases fisiopatológicas del tratamiento farmacológico / editors David"/>
    <n v="2012"/>
    <s v="615 - Farmacología y terapéutica"/>
    <s v="https://search.ebscohost.com/login.aspx?profile=eds&amp;custid=s9495846&amp;groupid=main&amp;authtype=ip,guest&amp;direct=true&amp;bquery=sab.000256308"/>
    <s v="BOAP"/>
    <s v="615.1"/>
    <s v="Drogas (Materia Médica)"/>
    <s v="Tecnología - Ciencias Aplicadas"/>
    <s v="610 - Medicina y salud"/>
    <s v="610 - Medicina y salud"/>
    <s v="Farmacología y terapéutica"/>
    <s v="256308|10"/>
    <n v="120"/>
  </r>
  <r>
    <s v="Biblioteca Alterna"/>
    <s v="Ciencia y Tecnología"/>
    <s v="Libro"/>
    <x v="0"/>
    <s v="Gene technology in the etiology of drug-resistant diseases / Mae-Wan Ho ... [et al.]."/>
    <m/>
    <s v="Penang, Malaysia : Editorial Third world Network, 1998."/>
    <n v="1998"/>
    <x v="1"/>
    <s v="983-9747-35-5"/>
    <s v="Enfermedades ; Etiologia (Enfermedades) ; Farmacologia Clinica ; Medicamentos ; Resistencia a Las Drogas ; Salud ; Salud Publica"/>
    <x v="8"/>
    <x v="1"/>
    <n v="48793"/>
    <n v="10"/>
    <s v="073761"/>
    <s v="Gene technology in the etiology of drug-resistant diseases / Mae-Wan Ho ... [et al.]."/>
    <n v="-2000"/>
    <s v="615 - Farmacología y terapéutica"/>
    <s v="https://search.ebscohost.com/login.aspx?profile=eds&amp;custid=s9495846&amp;groupid=main&amp;authtype=ip,guest&amp;direct=true&amp;bquery=sab.000048793"/>
    <s v="BOAP"/>
    <s v="615"/>
    <s v="Farmacología y terapéutica"/>
    <s v="Tecnología - Ciencias Aplicadas"/>
    <s v="610 - Medicina y salud"/>
    <s v="610 - Medicina y salud"/>
    <s v="Farmacología y terapéutica"/>
    <s v="48793|10"/>
    <n v="1"/>
  </r>
  <r>
    <s v="Bib Central"/>
    <s v="Ciencia y Tecnología"/>
    <s v="Libro"/>
    <x v="0"/>
    <s v="Hugo and Russell's : pharmaceutical microbiology / ed. Stephen P Denyer, Norman A Hodges, Sean P Gor"/>
    <m/>
    <s v="Massachusetts : Blackwell Science, 2004."/>
    <n v="2004"/>
    <x v="1"/>
    <s v="0-632-06467-6"/>
    <s v="Agentes Antiinfecciosos ; Microbiologia Farmaceutica ; Tecnologia Farmaceutica"/>
    <x v="8"/>
    <x v="2"/>
    <n v="62144"/>
    <n v="10"/>
    <s v="096987"/>
    <s v="Hugo and Russell's : pharmaceutical microbiology / ed. Stephen P Denyer, Norman A Hodges, Sean P Gor"/>
    <n v="2004"/>
    <s v="615 - Farmacología y terapéutica"/>
    <s v="https://search.ebscohost.com/login.aspx?profile=eds&amp;custid=s9495846&amp;groupid=main&amp;authtype=ip,guest&amp;direct=true&amp;bquery=sab.000062144"/>
    <s v="BOAP"/>
    <s v="615.1"/>
    <s v="Drogas (Materia Médica)"/>
    <s v="Tecnología - Ciencias Aplicadas"/>
    <s v="610 - Medicina y salud"/>
    <s v="610 - Medicina y salud"/>
    <s v="Farmacología y terapéutica"/>
    <s v="62144|10"/>
    <n v="17"/>
  </r>
  <r>
    <s v="Bib Central"/>
    <s v="Ciencia y Tecnología"/>
    <s v="Libro"/>
    <x v="0"/>
    <s v="Farmacología en enfermería : casos clínicos / Raquel Abalo Delgado [ y otros] ; coordinadores Bea"/>
    <s v="Abalo Delgado, Raquel autor"/>
    <s v="Madrid : Panamericana, 2012 (impresión 2014)."/>
    <n v="2012"/>
    <x v="0"/>
    <s v="9788498354119"/>
    <s v="Antibioticos ; Farmacologia ; Farmacologia Clinica ; Medicamentos"/>
    <x v="8"/>
    <x v="0"/>
    <n v="179559"/>
    <n v="10"/>
    <s v="155475"/>
    <s v="Farmacología en enfermería : casos clínicos / Raquel Abalo Delgado [ y otros] ; coordinadores Bea"/>
    <n v="2012"/>
    <s v="615 - Farmacología y terapéutica"/>
    <s v="https://search.ebscohost.com/login.aspx?profile=eds&amp;custid=s9495846&amp;groupid=main&amp;authtype=ip,guest&amp;direct=true&amp;bquery=sab.000179559"/>
    <s v="BOAP"/>
    <s v="615.1"/>
    <s v="Drogas (Materia Médica)"/>
    <s v="Tecnología - Ciencias Aplicadas"/>
    <s v="610 - Medicina y salud"/>
    <s v="610 - Medicina y salud"/>
    <s v="Farmacología y terapéutica"/>
    <s v="179559|10"/>
    <n v="69"/>
  </r>
  <r>
    <s v="Bib Central"/>
    <s v="Ciencia y Tecnología"/>
    <s v="Libro"/>
    <x v="0"/>
    <s v="Medicina integrativa / David Rakel ; [traducción de José Luis González Hernández, Ute Fischbach"/>
    <s v="Rakel, David"/>
    <s v="Barcelona : Elsevier Masson, 2009."/>
    <n v="2009"/>
    <x v="0"/>
    <s v="978-84-458-1911-1"/>
    <s v="Atencion Primaria de la Salud ; Medicina Alternativa ; Medicina Integral ; Medicina Preventiva ; Terapias Complementarias"/>
    <x v="8"/>
    <x v="2"/>
    <n v="256286"/>
    <n v="10"/>
    <s v="144356"/>
    <s v="Medicina integrativa / David Rakel ; [traducción de José Luis González Hernández, Ute Fischbach"/>
    <n v="2009"/>
    <s v="615 - Farmacología y terapéutica"/>
    <s v="https://search.ebscohost.com/login.aspx?profile=eds&amp;custid=s9495846&amp;groupid=main&amp;authtype=ip,guest&amp;direct=true&amp;bquery=sab.000256286"/>
    <s v="BOAP"/>
    <s v="615.5"/>
    <s v="Terapéutica"/>
    <s v="Tecnología - Ciencias Aplicadas"/>
    <s v="610 - Medicina y salud"/>
    <s v="610 - Medicina y salud"/>
    <s v="Farmacología y terapéutica"/>
    <s v="256286|10"/>
    <n v="49"/>
  </r>
  <r>
    <s v="Bib Central"/>
    <s v="Ciencia y Tecnología"/>
    <s v="Libro"/>
    <x v="0"/>
    <s v="P. R. Vademécum : medicamentos de uso en Colombia."/>
    <m/>
    <s v="Bogotá : Licitelco, 2012."/>
    <n v="2012"/>
    <x v="0"/>
    <s v="978-958-8574-12-7"/>
    <s v="Farmacologia ; Materia Medica ; Medicamentos ; Posologia"/>
    <x v="8"/>
    <x v="0"/>
    <n v="255476"/>
    <n v="10"/>
    <s v="142560"/>
    <s v="P. R. Vademécum : medicamentos de uso en Colombia."/>
    <n v="2012"/>
    <s v="615 - Farmacología y terapéutica"/>
    <s v="https://search.ebscohost.com/login.aspx?profile=eds&amp;custid=s9495846&amp;groupid=main&amp;authtype=ip,guest&amp;direct=true&amp;bquery=sab.000255476"/>
    <s v="BOAP"/>
    <s v="615.1"/>
    <s v="Drogas (Materia Médica)"/>
    <s v="Tecnología - Ciencias Aplicadas"/>
    <s v="610 - Medicina y salud"/>
    <s v="610 - Medicina y salud"/>
    <s v="Farmacología y terapéutica"/>
    <s v="255476|10"/>
    <n v="31"/>
  </r>
  <r>
    <s v="Bib Central"/>
    <s v="Ciencia y Tecnología"/>
    <s v="Libro"/>
    <x v="0"/>
    <s v="Conn's current therapy 2004 : lates approved methods of traatment for the practicing physician / edi"/>
    <m/>
    <s v="Philadelphia : Elsevier, 2004."/>
    <n v="2004"/>
    <x v="1"/>
    <s v="0-7216-0401-3"/>
    <s v="Aparato Digestivo ; Aparato Respiratorio ; Bazo ; Cabeza ; Cuello ; Enfermeria Cardiovascular ; Fisioterapia ; Musculos ; Nosologia ; Terapeutica Fisiologica"/>
    <x v="8"/>
    <x v="2"/>
    <n v="56386"/>
    <n v="10"/>
    <s v="085628"/>
    <s v="Conn's current therapy 2004 : lates approved methods of traatment for the practicing physician / edi"/>
    <n v="2004"/>
    <s v="615 - Farmacología y terapéutica"/>
    <s v="https://search.ebscohost.com/login.aspx?profile=eds&amp;custid=s9495846&amp;groupid=main&amp;authtype=ip,guest&amp;direct=true&amp;bquery=sab.000056386"/>
    <s v="BOAP"/>
    <s v="615.5"/>
    <s v="Terapéutica"/>
    <s v="Tecnología - Ciencias Aplicadas"/>
    <s v="610 - Medicina y salud"/>
    <s v="610 - Medicina y salud"/>
    <s v="Farmacología y terapéutica"/>
    <s v="56386|10"/>
    <n v="7"/>
  </r>
  <r>
    <s v="Bib Central"/>
    <s v="Ciencia y Tecnología"/>
    <s v="Libro"/>
    <x v="0"/>
    <s v="Farmacología / H.P. Rang y M.M. Dale ; tr. Beatriz Alvarez."/>
    <s v="Rang, H.P."/>
    <s v="Madrid : Churchill Livingstone, 1997."/>
    <n v="1997"/>
    <x v="0"/>
    <s v="84-920838-2-4"/>
    <s v="Farmacologia ; Medicamentos ; Quimioterapia ; Sistema Nervioso Central"/>
    <x v="8"/>
    <x v="1"/>
    <n v="40362"/>
    <n v="10"/>
    <s v="059849"/>
    <s v="Farmacología / H.P. Rang y M.M. Dale ; tr. Beatriz Alvarez."/>
    <n v="-2000"/>
    <s v="615 - Farmacología y terapéutica"/>
    <s v="https://search.ebscohost.com/login.aspx?profile=eds&amp;custid=s9495846&amp;groupid=main&amp;authtype=ip,guest&amp;direct=true&amp;bquery=sab.000040362"/>
    <s v="BOAP"/>
    <s v="615.1"/>
    <s v="Drogas (Materia Médica)"/>
    <s v="Tecnología - Ciencias Aplicadas"/>
    <s v="610 - Medicina y salud"/>
    <s v="610 - Medicina y salud"/>
    <s v="Farmacología y terapéutica"/>
    <s v="40362|10"/>
    <n v="58"/>
  </r>
  <r>
    <s v="Biblioteca Alterna"/>
    <s v="Ciencia y Tecnología"/>
    <s v="Libro"/>
    <x v="0"/>
    <s v="Manual de farmacología / Suzanne, Loebl; George, Spratto; Estelle, Heckheimer."/>
    <s v="Loebl, Suzanne"/>
    <s v="México : Eds. Orientación, 1988."/>
    <n v="1988"/>
    <x v="0"/>
    <s v="968-18-2875-5"/>
    <s v="Farmacologia - Manuales"/>
    <x v="8"/>
    <x v="3"/>
    <n v="19506"/>
    <n v="10"/>
    <s v="040485"/>
    <s v="Manual de farmacología / Suzanne, Loebl; George, Spratto; Estelle, Heckheimer."/>
    <n v="-2000"/>
    <s v="615 - Farmacología y terapéutica"/>
    <s v="https://search.ebscohost.com/login.aspx?profile=eds&amp;custid=s9495846&amp;groupid=main&amp;authtype=ip,guest&amp;direct=true&amp;bquery=sab.000019506"/>
    <s v="BOAP"/>
    <s v="615.10202"/>
    <s v="Drogas (Materia Médica)"/>
    <s v="Tecnología - Ciencias Aplicadas"/>
    <s v="610 - Medicina y salud"/>
    <s v="610 - Medicina y salud"/>
    <s v="Farmacología y terapéutica"/>
    <s v="19506|10"/>
    <n v="17"/>
  </r>
  <r>
    <s v="Bib Central"/>
    <s v="Ciencia y Tecnología"/>
    <s v="Libro"/>
    <x v="0"/>
    <s v="Farmacología básica y clínica / Editado por : Bertram G Katzung y Anthony J Trevor; traductor."/>
    <m/>
    <s v="México : McGraw-Hill, ©2016."/>
    <n v="2016"/>
    <x v="0"/>
    <s v="9786071513670 (Impreso)"/>
    <n v="0"/>
    <x v="8"/>
    <x v="0"/>
    <n v="265085"/>
    <n v="20"/>
    <s v="158868"/>
    <s v="Farmacología básica y clínica / Editado por : Bertram G Katzung y Anthony J Trevor; traductor."/>
    <n v="2016"/>
    <s v="615 - Farmacología y terapéutica"/>
    <s v="https://search.ebscohost.com/login.aspx?profile=eds&amp;custid=s9495846&amp;groupid=main&amp;authtype=ip,guest&amp;direct=true&amp;bquery=sab.000265085"/>
    <s v="BOAP"/>
    <s v="615.1"/>
    <s v="Drogas (Materia Médica)"/>
    <s v="Tecnología - Ciencias Aplicadas"/>
    <s v="610 - Medicina y salud"/>
    <s v="610 - Medicina y salud"/>
    <s v="Farmacología y terapéutica"/>
    <s v="265085|20"/>
    <n v="42"/>
  </r>
  <r>
    <s v="Bib Central"/>
    <s v="Ciencia y Tecnología"/>
    <s v="Libro"/>
    <x v="0"/>
    <s v="Farmacología básica y clínica / editado Bertram G Katzung."/>
    <m/>
    <s v="México : McGraw-Hill Education, ©2019"/>
    <n v="2019"/>
    <x v="0"/>
    <s v="9781456267407"/>
    <n v="0"/>
    <x v="8"/>
    <x v="0"/>
    <n v="273143"/>
    <n v="10"/>
    <s v="161893"/>
    <s v="Farmacología básica y clínica / editado Bertram G Katzung."/>
    <n v="2019"/>
    <s v="615 - Farmacología y terapéutica"/>
    <s v="https://search.ebscohost.com/login.aspx?profile=eds&amp;custid=s9495846&amp;groupid=main&amp;authtype=ip,guest&amp;direct=true&amp;bquery=sab.000273143"/>
    <s v="BOAP"/>
    <s v="615.1"/>
    <s v="Drogas (Materia Médica)"/>
    <s v="Tecnología - Ciencias Aplicadas"/>
    <s v="610 - Medicina y salud"/>
    <s v="610 - Medicina y salud"/>
    <s v="Farmacología y terapéutica"/>
    <s v="273143|10"/>
    <n v="24"/>
  </r>
  <r>
    <s v="Bib Central"/>
    <s v="Ciencia y Tecnología"/>
    <s v="Libro"/>
    <x v="0"/>
    <s v="Pharmacology in rehabilitation / Charles D. Ciccone."/>
    <s v="Ciccone, Charles D. 1953-"/>
    <s v="Philadelphia, Pa. : F. A. Davis Company, 2007."/>
    <n v="2007"/>
    <x v="1"/>
    <s v="0-8036-1377-6"/>
    <s v="Farmacologia ; Psicofarmacologia ; Rehabilitacion Medica ; Toxicologia Medicamentosa ; Tratamiento Con Drogas"/>
    <x v="8"/>
    <x v="2"/>
    <n v="20367"/>
    <n v="10"/>
    <s v="104424"/>
    <s v="Pharmacology in rehabilitation / Charles D. Ciccone."/>
    <n v="2007"/>
    <s v="615 - Farmacología y terapéutica"/>
    <s v="https://search.ebscohost.com/login.aspx?profile=eds&amp;custid=s9495846&amp;groupid=main&amp;authtype=ip,guest&amp;direct=true&amp;bquery=sab.000020367"/>
    <s v="BOAP"/>
    <s v="615.1"/>
    <s v="Drogas (Materia Médica)"/>
    <s v="Tecnología - Ciencias Aplicadas"/>
    <s v="610 - Medicina y salud"/>
    <s v="610 - Medicina y salud"/>
    <s v="Farmacología y terapéutica"/>
    <s v="20367|10"/>
    <n v="18"/>
  </r>
  <r>
    <s v="Bib Central"/>
    <s v="Ciencia y Tecnología"/>
    <s v="Libro"/>
    <x v="0"/>
    <s v="Brody's human pharmacology : molecular to clinical / ed. Kenneth P. Minneman, Lynn Wecker, Joseph La"/>
    <m/>
    <s v="Philadelphia : Elsevier, 2005."/>
    <n v="2005"/>
    <x v="1"/>
    <s v="0-323-03286-9"/>
    <s v="Aterosclerosis ; Diureticos ; Farmacologia ; Medicamentos ; Metabolismo ; Presion Sanguinea ; Productos Naturales ; Sistema Nervioso ; Sistema Nervioso Simpatico"/>
    <x v="8"/>
    <x v="2"/>
    <n v="60735"/>
    <n v="10"/>
    <s v="094930"/>
    <s v="Brody's human pharmacology : molecular to clinical / ed. Kenneth P. Minneman, Lynn Wecker, Joseph La"/>
    <n v="2005"/>
    <s v="615 - Farmacología y terapéutica"/>
    <s v="https://search.ebscohost.com/login.aspx?profile=eds&amp;custid=s9495846&amp;groupid=main&amp;authtype=ip,guest&amp;direct=true&amp;bquery=sab.000060735"/>
    <s v="BOAP"/>
    <s v="615.1"/>
    <s v="Drogas (Materia Médica)"/>
    <s v="Tecnología - Ciencias Aplicadas"/>
    <s v="610 - Medicina y salud"/>
    <s v="610 - Medicina y salud"/>
    <s v="Farmacología y terapéutica"/>
    <s v="60735|10"/>
    <n v="14"/>
  </r>
  <r>
    <s v="Bib Central"/>
    <s v="Ciencia y Tecnología"/>
    <s v="Libro"/>
    <x v="0"/>
    <s v="Conn's current therapy 2008 : latest approved methods of treatment for the practicing physician / ed"/>
    <m/>
    <s v="Philadelphia, Pa. : Saunders Elsevier, 2008."/>
    <n v="2008"/>
    <x v="1"/>
    <s v="9781416044352"/>
    <s v="Aparato Digestivo ; Aparato Respiratorio ; Bazo ; Cabeza ; Cuello ; Enfermeria Cardiovascular ; Fisioterapia ; Musculos ; Nosologia ; Terapeutica Fisiologica"/>
    <x v="8"/>
    <x v="2"/>
    <n v="63952"/>
    <n v="10"/>
    <s v="105776"/>
    <s v="Conn's current therapy 2008 : latest approved methods of treatment for the practicing physician / ed"/>
    <n v="2008"/>
    <s v="615 - Farmacología y terapéutica"/>
    <s v="https://search.ebscohost.com/login.aspx?profile=eds&amp;custid=s9495846&amp;groupid=main&amp;authtype=ip,guest&amp;direct=true&amp;bquery=sab.000063952"/>
    <s v="BOAP"/>
    <s v="615.5"/>
    <s v="Terapéutica"/>
    <s v="Tecnología - Ciencias Aplicadas"/>
    <s v="610 - Medicina y salud"/>
    <s v="610 - Medicina y salud"/>
    <s v="Farmacología y terapéutica"/>
    <s v="63952|10"/>
    <n v="35"/>
  </r>
  <r>
    <s v="Bib Central"/>
    <s v="Ciencia y Tecnología"/>
    <s v="Libro"/>
    <x v="0"/>
    <s v="Rang y Dale : farmacología / H. P. Rang ... [et al.] ; [revisión científica Francisco Sala Merch"/>
    <m/>
    <s v="Madrid : Elsevier, 2012."/>
    <n v="2012"/>
    <x v="0"/>
    <s v="978-84-8086-908-9"/>
    <s v="Farmacologia ; Medicamentos ; Medicamentos ; Medicamentos ; Prescripcion de Drogas"/>
    <x v="8"/>
    <x v="0"/>
    <n v="256287"/>
    <n v="10"/>
    <s v="144355"/>
    <s v="Rang y Dale : farmacología / H. P. Rang ... [et al.] ; [revisión científica Francisco Sala Merch"/>
    <n v="2012"/>
    <s v="615 - Farmacología y terapéutica"/>
    <s v="https://search.ebscohost.com/login.aspx?profile=eds&amp;custid=s9495846&amp;groupid=main&amp;authtype=ip,guest&amp;direct=true&amp;bquery=sab.000256287"/>
    <s v="BOAP"/>
    <s v="615.1"/>
    <s v="Drogas (Materia Médica)"/>
    <s v="Tecnología - Ciencias Aplicadas"/>
    <s v="610 - Medicina y salud"/>
    <s v="610 - Medicina y salud"/>
    <s v="Farmacología y terapéutica"/>
    <s v="256287|10"/>
    <n v="168"/>
  </r>
  <r>
    <s v="Bib Central"/>
    <s v="Ciencia y Tecnología"/>
    <s v="Libro"/>
    <x v="0"/>
    <s v="Manual de terapéutica médica : y procedimientos de urgencias / Compilador Alfonso Gulias Herrero ;"/>
    <s v="Instituto Nacional de la Nutrición Salvador Zubirán autor"/>
    <s v="México : McGraw-Hill, ©2011."/>
    <n v="2011"/>
    <x v="0"/>
    <s v="9789701072585"/>
    <s v="Enfermedades ; Terapeutica"/>
    <x v="8"/>
    <x v="0"/>
    <n v="142931"/>
    <n v="10"/>
    <s v="134512"/>
    <s v="Manual de terapéutica médica : y procedimientos de urgencias / Compilador Alfonso Gulias Herrero ;"/>
    <n v="2011"/>
    <s v="615 - Farmacología y terapéutica"/>
    <s v="https://search.ebscohost.com/login.aspx?profile=eds&amp;custid=s9495846&amp;groupid=main&amp;authtype=ip,guest&amp;direct=true&amp;bquery=sab.000142931"/>
    <s v="BOAP"/>
    <s v="615.5"/>
    <s v="Terapéutica"/>
    <s v="Tecnología - Ciencias Aplicadas"/>
    <s v="610 - Medicina y salud"/>
    <s v="610 - Medicina y salud"/>
    <s v="Farmacología y terapéutica"/>
    <s v="142931|10"/>
    <n v="21"/>
  </r>
  <r>
    <s v="Bib Central"/>
    <s v="Ciencia y Tecnología"/>
    <s v="Libro"/>
    <x v="0"/>
    <s v="La Técnica de la medicación / Bernard Fantus."/>
    <s v="Fantus, Bernard"/>
    <s v="Chicago : American Medical Association, 1928."/>
    <n v="1928"/>
    <x v="0"/>
    <m/>
    <s v="Drogas ; Medicamentos ; Prescripciones Medicas ; Sistemas de Medicacion"/>
    <x v="8"/>
    <x v="7"/>
    <n v="40899"/>
    <n v="10"/>
    <s v="060939"/>
    <s v="La Técnica de la medicación / Bernard Fantus."/>
    <n v="-2000"/>
    <s v="615 - Farmacología y terapéutica"/>
    <s v="https://search.ebscohost.com/login.aspx?profile=eds&amp;custid=s9495846&amp;groupid=main&amp;authtype=ip,guest&amp;direct=true&amp;bquery=sab.000040899"/>
    <s v="BOAP"/>
    <s v="615.1"/>
    <s v="Drogas (Materia Médica)"/>
    <s v="Tecnología - Ciencias Aplicadas"/>
    <s v="610 - Medicina y salud"/>
    <s v="610 - Medicina y salud"/>
    <s v="Farmacología y terapéutica"/>
    <s v="40899|10"/>
    <n v="7"/>
  </r>
  <r>
    <s v="Bib Central"/>
    <s v="Ciencia y Tecnología"/>
    <s v="Libro"/>
    <x v="0"/>
    <s v="Conn's current therapy 2005 : lates approved methods of traatment for the practicing physician / edi"/>
    <m/>
    <s v="Philadelphia, Pa. : Elsevier, 2005."/>
    <n v="2005"/>
    <x v="1"/>
    <s v="0-7216-3864-3"/>
    <s v="Aparato Digestivo ; Aparato Respiratorio ; Bazo ; Cabeza ; Cuello ; Enfermeria Cardiovascular ; Fisioterapia ; Musculos ; Nosologia ; Terapeutica Fisiologica"/>
    <x v="8"/>
    <x v="2"/>
    <n v="60114"/>
    <n v="10"/>
    <s v="093714"/>
    <s v="Conn's current therapy 2005 : lates approved methods of traatment for the practicing physician / edi"/>
    <n v="2005"/>
    <s v="615 - Farmacología y terapéutica"/>
    <s v="https://search.ebscohost.com/login.aspx?profile=eds&amp;custid=s9495846&amp;groupid=main&amp;authtype=ip,guest&amp;direct=true&amp;bquery=sab.000060114"/>
    <s v="BOAP"/>
    <s v="615.5"/>
    <s v="Terapéutica"/>
    <s v="Tecnología - Ciencias Aplicadas"/>
    <s v="610 - Medicina y salud"/>
    <s v="610 - Medicina y salud"/>
    <s v="Farmacología y terapéutica"/>
    <s v="60114|10"/>
    <n v="1"/>
  </r>
  <r>
    <s v="Bib Central"/>
    <s v="Ciencia y Tecnología"/>
    <s v="Libro"/>
    <x v="0"/>
    <s v="El ejercicio de la atención farmacéutica / Robert J. Cipolle, Linda M. Strand y Peter C. Morley."/>
    <s v="Cipolle, Robert J."/>
    <s v="Madrid : McGraw-Hill Interamericana, 2000."/>
    <n v="2000"/>
    <x v="0"/>
    <s v="84-486-0267-6"/>
    <s v="Farmaceuticos ; Farmacia Como Profesion ; Farmacologia ; Morbilidad ; Mortalidad ; Toxicologia Medicamentosa"/>
    <x v="8"/>
    <x v="1"/>
    <n v="54428"/>
    <n v="10"/>
    <s v="082762"/>
    <s v="El ejercicio de la atención farmacéutica / Robert J. Cipolle, Linda M. Strand y Peter C. Morley."/>
    <n v="-2000"/>
    <s v="615 - Farmacología y terapéutica"/>
    <s v="https://search.ebscohost.com/login.aspx?profile=eds&amp;custid=s9495846&amp;groupid=main&amp;authtype=ip,guest&amp;direct=true&amp;bquery=sab.000054428"/>
    <s v="BOAP"/>
    <s v="615.1"/>
    <s v="Drogas (Materia Médica)"/>
    <s v="Tecnología - Ciencias Aplicadas"/>
    <s v="610 - Medicina y salud"/>
    <s v="610 - Medicina y salud"/>
    <s v="Farmacología y terapéutica"/>
    <s v="54428|10"/>
    <n v="7"/>
  </r>
  <r>
    <s v="Bib Central"/>
    <s v="Ciencia y Tecnología"/>
    <s v="Libro"/>
    <x v="0"/>
    <s v="Medicamentos: ¿derecho humano o negocio? : ¿por qué los gobiernos no impiden el abuso de las pate"/>
    <m/>
    <s v="Madrid : Díaz de Santos, ©2017."/>
    <n v="2017"/>
    <x v="0"/>
    <s v="9788490520505"/>
    <n v="0"/>
    <x v="8"/>
    <x v="0"/>
    <n v="265328"/>
    <n v="10"/>
    <s v="156427"/>
    <s v="Medicamentos: ¿derecho humano o negocio? : ¿por qué los gobiernos no impiden el abuso de las pate"/>
    <n v="2017"/>
    <s v="615 - Farmacología y terapéutica"/>
    <s v="https://search.ebscohost.com/login.aspx?profile=eds&amp;custid=s9495846&amp;groupid=main&amp;authtype=ip,guest&amp;direct=true&amp;bquery=sab.000265328"/>
    <s v="BOAP"/>
    <s v="615.1"/>
    <s v="Drogas (Materia Médica)"/>
    <s v="Tecnología - Ciencias Aplicadas"/>
    <s v="610 - Medicina y salud"/>
    <s v="610 - Medicina y salud"/>
    <s v="Farmacología y terapéutica"/>
    <s v="265328|10"/>
    <n v="1"/>
  </r>
  <r>
    <s v="Bib Central"/>
    <s v="Ciencia y Tecnología"/>
    <s v="Libro"/>
    <x v="0"/>
    <s v="Farmacología humana / dir. Jesús, Flórez; dir.asoc. Juan Antonio, Armijo; dir.asoc. Africa, Media"/>
    <m/>
    <s v="Barcelona : Masson, 1992(impresión de 1996)."/>
    <n v="1996"/>
    <x v="0"/>
    <s v="84-458-0009-4"/>
    <s v="Farmacologia - Aparato Circulatorio ; Farmacologia - Aparato Respiratorio ; Farmacologia - Manuales"/>
    <x v="8"/>
    <x v="1"/>
    <n v="35787"/>
    <n v="10"/>
    <s v="052740"/>
    <s v="Farmacología humana / dir. Jesús, Flórez; dir.asoc. Juan Antonio, Armijo; dir.asoc. Africa, Media"/>
    <n v="-2000"/>
    <s v="615 - Farmacología y terapéutica"/>
    <s v="https://search.ebscohost.com/login.aspx?profile=eds&amp;custid=s9495846&amp;groupid=main&amp;authtype=ip,guest&amp;direct=true&amp;bquery=sab.000035787"/>
    <s v="BOAP"/>
    <s v="615.1"/>
    <s v="Drogas (Materia Médica)"/>
    <s v="Tecnología - Ciencias Aplicadas"/>
    <s v="610 - Medicina y salud"/>
    <s v="610 - Medicina y salud"/>
    <s v="Farmacología y terapéutica"/>
    <s v="35787|10"/>
    <n v="145"/>
  </r>
  <r>
    <s v="Bib Central"/>
    <s v="Ciencia y Tecnología"/>
    <s v="Libro"/>
    <x v="0"/>
    <s v="Goth farmacología clínica / Wesley C. Clark, Craig Brater y Alice R. Johnson."/>
    <s v="Clark, Wesley C. autor"/>
    <s v="Bogotá : Editorial Médica Panamericana, ©1990 (impresión de 1991)."/>
    <n v="1991"/>
    <x v="0"/>
    <s v="9687157373"/>
    <s v="Analgesicos ; Anestesicos ; Farmacologia ; Farmacologia Clinica ; Prescripciones Medicas ; Psicofarmacologia ; Quimioterapia"/>
    <x v="8"/>
    <x v="1"/>
    <n v="34353"/>
    <n v="10"/>
    <s v="050890"/>
    <s v="Goth farmacología clínica / Wesley C. Clark, Craig Brater y Alice R. Johnson."/>
    <n v="-2000"/>
    <s v="615 - Farmacología y terapéutica"/>
    <s v="https://search.ebscohost.com/login.aspx?profile=eds&amp;custid=s9495846&amp;groupid=main&amp;authtype=ip,guest&amp;direct=true&amp;bquery=sab.000034353"/>
    <s v="BOAP"/>
    <s v="615.1"/>
    <s v="Drogas (Materia Médica)"/>
    <s v="Tecnología - Ciencias Aplicadas"/>
    <s v="610 - Medicina y salud"/>
    <s v="610 - Medicina y salud"/>
    <s v="Farmacología y terapéutica"/>
    <s v="34353|10"/>
    <n v="48"/>
  </r>
  <r>
    <s v="Bib Central"/>
    <s v="Ciencia y Tecnología"/>
    <s v="Libro"/>
    <x v="0"/>
    <s v="Statistical methods for dose-finding experiments / editado por Sylvie Chevret."/>
    <m/>
    <s v="Inglaterra : Jhon Wiley &amp; Sons, 2006."/>
    <n v="2006"/>
    <x v="1"/>
    <s v="978-0-470-86123-3"/>
    <s v="Farmacia ; Farmacologia ; Farmacologia ; Medicamentos ; Posologia"/>
    <x v="8"/>
    <x v="2"/>
    <n v="64723"/>
    <n v="10"/>
    <s v="109046"/>
    <s v="Statistical methods for dose-finding experiments / editado por Sylvie Chevret."/>
    <n v="2006"/>
    <s v="615 - Farmacología y terapéutica"/>
    <s v="https://search.ebscohost.com/login.aspx?profile=eds&amp;custid=s9495846&amp;groupid=main&amp;authtype=ip,guest&amp;direct=true&amp;bquery=sab.000064723"/>
    <s v="BOAP"/>
    <s v="615.1"/>
    <s v="Drogas (Materia Médica)"/>
    <s v="Tecnología - Ciencias Aplicadas"/>
    <s v="610 - Medicina y salud"/>
    <s v="610 - Medicina y salud"/>
    <s v="Farmacología y terapéutica"/>
    <s v="64723|10"/>
    <n v="3"/>
  </r>
  <r>
    <s v="Bib Central"/>
    <s v="Ciencia y Tecnología"/>
    <s v="Libro"/>
    <x v="0"/>
    <s v="Droga, toxicomanía, el sujeto delictivo y su penalidad : jurisprudencia y prontuario / Humberto A.,"/>
    <s v="Cossio, Humberto A."/>
    <s v="Guadalajara : Carrillo Hermanos, 1977."/>
    <n v="1977"/>
    <x v="0"/>
    <m/>
    <s v="Alucinogenos ; Drogadiccion ; Drogas"/>
    <x v="8"/>
    <x v="5"/>
    <n v="17301"/>
    <n v="10"/>
    <s v="028530"/>
    <s v="Droga, toxicomanía, el sujeto delictivo y su penalidad : jurisprudencia y prontuario / Humberto A.,"/>
    <n v="-2000"/>
    <s v="615 - Farmacología y terapéutica"/>
    <s v="https://search.ebscohost.com/login.aspx?profile=eds&amp;custid=s9495846&amp;groupid=main&amp;authtype=ip,guest&amp;direct=true&amp;bquery=sab.000017301"/>
    <s v="BOAP"/>
    <s v="615.1"/>
    <s v="Drogas (Materia Médica)"/>
    <s v="Tecnología - Ciencias Aplicadas"/>
    <s v="610 - Medicina y salud"/>
    <s v="610 - Medicina y salud"/>
    <s v="Farmacología y terapéutica"/>
    <s v="17301|10"/>
    <n v="2"/>
  </r>
  <r>
    <s v="Bib Central"/>
    <s v="Ciencia y Tecnología"/>
    <s v="Libro"/>
    <x v="0"/>
    <s v="Nelson terapéutica antimicrobiana en pediatría / John S. Bradley y John D. Nelson ; traducido por"/>
    <s v="Bradley, John S."/>
    <s v="Buenos Aires : Médica Panamericana, 2011."/>
    <n v="2011"/>
    <x v="1"/>
    <s v="978-950-06-0283-9"/>
    <s v="Antibioticos ; Enfermedades Transmisibles En Ninos ; Farmacologia Pediatrica ; Pediatria ; Posologia"/>
    <x v="8"/>
    <x v="0"/>
    <n v="159710"/>
    <n v="10"/>
    <s v="141288"/>
    <s v="Nelson terapéutica antimicrobiana en pediatría / John S. Bradley y John D. Nelson ; traducido por"/>
    <n v="2011"/>
    <s v="615 - Farmacología y terapéutica"/>
    <s v="https://search.ebscohost.com/login.aspx?profile=eds&amp;custid=s9495846&amp;groupid=main&amp;authtype=ip,guest&amp;direct=true&amp;bquery=sab.000159710"/>
    <s v="BOAP"/>
    <s v="615.1"/>
    <s v="Drogas (Materia Médica)"/>
    <s v="Tecnología - Ciencias Aplicadas"/>
    <s v="610 - Medicina y salud"/>
    <s v="610 - Medicina y salud"/>
    <s v="Farmacología y terapéutica"/>
    <s v="159710|10"/>
    <n v="12"/>
  </r>
  <r>
    <s v="Biblioteca Alterna"/>
    <s v="Ciencia y Tecnología"/>
    <s v="Libro"/>
    <x v="0"/>
    <s v="Conn's current therapy 2007 : latest approved methods of treatment for the practicing physician / ed"/>
    <m/>
    <s v="Philadelphia, Pa. : Saunders Elsevier, 2007."/>
    <n v="2007"/>
    <x v="1"/>
    <s v="1416032819"/>
    <s v="Aparato Digestivo ; Aparato Respiratorio ; Bazo ; Cabeza ; Cuello ; Enfermeria Cardiovascular ; Fisioterapia ; Musculos ; Nosologia ; Terapeutica Fisiologica"/>
    <x v="8"/>
    <x v="2"/>
    <n v="17746"/>
    <n v="10"/>
    <s v="102095"/>
    <s v="Conn's current therapy 2007 : latest approved methods of treatment for the practicing physician / ed"/>
    <n v="2007"/>
    <s v="615 - Farmacología y terapéutica"/>
    <s v="https://search.ebscohost.com/login.aspx?profile=eds&amp;custid=s9495846&amp;groupid=main&amp;authtype=ip,guest&amp;direct=true&amp;bquery=sab.000017746"/>
    <s v="BOAP"/>
    <s v="615.5"/>
    <s v="Terapéutica"/>
    <s v="Tecnología - Ciencias Aplicadas"/>
    <s v="610 - Medicina y salud"/>
    <s v="610 - Medicina y salud"/>
    <s v="Farmacología y terapéutica"/>
    <s v="17746|10"/>
    <n v="1"/>
  </r>
  <r>
    <s v="Bib Central"/>
    <s v="Ciencia y Tecnología"/>
    <s v="Libro"/>
    <x v="0"/>
    <s v="Reacciones adversas a los medicamentos / dirigida por Anne Lee ; traducción Jordi Mallol Mirón."/>
    <m/>
    <s v="Barcelona : Pharma Editores, 2007."/>
    <n v="2007"/>
    <x v="0"/>
    <s v="978-84-95993-18-2"/>
    <s v="Farmacocinetica ; Medicamentos ; Toxicologia Medicamentosa"/>
    <x v="8"/>
    <x v="2"/>
    <n v="66560"/>
    <n v="10"/>
    <s v="113196"/>
    <s v="Reacciones adversas a los medicamentos / dirigida por Anne Lee ; traducción Jordi Mallol Mirón."/>
    <n v="2007"/>
    <s v="615 - Farmacología y terapéutica"/>
    <s v="https://search.ebscohost.com/login.aspx?profile=eds&amp;custid=s9495846&amp;groupid=main&amp;authtype=ip,guest&amp;direct=true&amp;bquery=sab.000066560"/>
    <s v="BOAP"/>
    <s v="615.1"/>
    <s v="Drogas (Materia Médica)"/>
    <s v="Tecnología - Ciencias Aplicadas"/>
    <s v="610 - Medicina y salud"/>
    <s v="610 - Medicina y salud"/>
    <s v="Farmacología y terapéutica"/>
    <s v="66560|10"/>
    <n v="57"/>
  </r>
  <r>
    <s v="Bib Central"/>
    <s v="Ciencia y Tecnología"/>
    <s v="Libro"/>
    <x v="0"/>
    <s v="Acciones e interacciones de los medicamentos : [incluye vitaminas y remedios herbáceos] / Jae Y. Ch"/>
    <s v="Choe, Jae Y."/>
    <s v="Caracas : Actualidades Médicas, AMOLCA, 2012."/>
    <n v="2012"/>
    <x v="0"/>
    <s v="978-958-755-078-8"/>
    <s v="Farmacologia ; Medicamentos ; Medicamentos ; Medicamentos"/>
    <x v="8"/>
    <x v="0"/>
    <n v="165624"/>
    <n v="10"/>
    <s v="145649"/>
    <s v="Acciones e interacciones de los medicamentos : [incluye vitaminas y remedios herbáceos] / Jae Y. Ch"/>
    <n v="2012"/>
    <s v="615 - Farmacología y terapéutica"/>
    <s v="https://search.ebscohost.com/login.aspx?profile=eds&amp;custid=s9495846&amp;groupid=main&amp;authtype=ip,guest&amp;direct=true&amp;bquery=sab.000165624"/>
    <s v="BOAP"/>
    <s v="615.1"/>
    <s v="Drogas (Materia Médica)"/>
    <s v="Tecnología - Ciencias Aplicadas"/>
    <s v="610 - Medicina y salud"/>
    <s v="610 - Medicina y salud"/>
    <s v="Farmacología y terapéutica"/>
    <s v="165624|10"/>
    <n v="27"/>
  </r>
  <r>
    <s v="Bib Central"/>
    <s v="Ciencia y Tecnología"/>
    <s v="Libro"/>
    <x v="0"/>
    <s v="Vademécum académico de medicamentos / Rodolfo Rodriguez Carranza ; colaboradores Alfonso Efraín C"/>
    <s v="Rodríguez Carranza, Rodolfo autor"/>
    <s v="México : UNAM ; McGraw-Hill Interamericana, 2013."/>
    <n v="2013"/>
    <x v="0"/>
    <s v="9786070241727"/>
    <s v="Farmacologia ; Manuales, Vademecum, Etc. ; Medicamentos ; Terapeutica"/>
    <x v="8"/>
    <x v="0"/>
    <n v="177679"/>
    <n v="10"/>
    <s v="151512"/>
    <s v="Vademécum académico de medicamentos / Rodolfo Rodriguez Carranza ; colaboradores Alfonso Efraín C"/>
    <n v="2013"/>
    <s v="615 - Farmacología y terapéutica"/>
    <s v="https://search.ebscohost.com/login.aspx?profile=eds&amp;custid=s9495846&amp;groupid=main&amp;authtype=ip,guest&amp;direct=true&amp;bquery=sab.000177679"/>
    <s v="BOAP"/>
    <s v="615.1"/>
    <s v="Drogas (Materia Médica)"/>
    <s v="Tecnología - Ciencias Aplicadas"/>
    <s v="610 - Medicina y salud"/>
    <s v="610 - Medicina y salud"/>
    <s v="Farmacología y terapéutica"/>
    <s v="177679|10"/>
    <n v="173"/>
  </r>
  <r>
    <s v="Bib Central"/>
    <s v="Ciencia y Tecnología"/>
    <s v="Libro"/>
    <x v="0"/>
    <s v="Focus on nursing pharmacology / Amy Morrison Karch."/>
    <s v="Karch, Amy Morrison"/>
    <s v="Philadelphia : Lippincott Williams &amp; Wilkins, 2000."/>
    <n v="2000"/>
    <x v="1"/>
    <s v="0-7817-1835-X"/>
    <s v="Enfermeria ; Farmacologia ; Preparaciones Farmaceuticas ; Tratamiento Con Drogas"/>
    <x v="8"/>
    <x v="1"/>
    <n v="49370"/>
    <n v="20"/>
    <s v="074228"/>
    <s v="Focus on nursing pharmacology / Amy Morrison Karch."/>
    <n v="-2000"/>
    <s v="615 - Farmacología y terapéutica"/>
    <s v="https://search.ebscohost.com/login.aspx?profile=eds&amp;custid=s9495846&amp;groupid=main&amp;authtype=ip,guest&amp;direct=true&amp;bquery=sab.000049370"/>
    <s v="BOAP"/>
    <s v="615.1"/>
    <s v="Drogas (Materia Médica)"/>
    <s v="Tecnología - Ciencias Aplicadas"/>
    <s v="610 - Medicina y salud"/>
    <s v="610 - Medicina y salud"/>
    <s v="Farmacología y terapéutica"/>
    <s v="49370|20"/>
    <n v="17"/>
  </r>
  <r>
    <s v="Bib Central"/>
    <s v="Ciencia y Tecnología"/>
    <s v="Libro"/>
    <x v="0"/>
    <s v="Manual de terapéutica : 2012-2013 / [editado por] Marco Antonio González Agudelo, William Darío L"/>
    <m/>
    <s v="Medellín : Corporación para Investigaciones Biológicas, 2012."/>
    <n v="2012"/>
    <x v="0"/>
    <s v="978-958-9076-87-3"/>
    <s v="Farmacologia ; Medicamentos ; Terapeutica"/>
    <x v="8"/>
    <x v="0"/>
    <n v="254307"/>
    <n v="10"/>
    <s v="141236"/>
    <s v="Manual de terapéutica : 2012-2013 / [editado por] Marco Antonio González Agudelo, William Darío L"/>
    <n v="2012"/>
    <s v="615 - Farmacología y terapéutica"/>
    <s v="https://search.ebscohost.com/login.aspx?profile=eds&amp;custid=s9495846&amp;groupid=main&amp;authtype=ip,guest&amp;direct=true&amp;bquery=sab.000254307"/>
    <s v="BOAP"/>
    <s v="615.5"/>
    <s v="Terapéutica"/>
    <s v="Tecnología - Ciencias Aplicadas"/>
    <s v="610 - Medicina y salud"/>
    <s v="610 - Medicina y salud"/>
    <s v="Farmacología y terapéutica"/>
    <s v="254307|10"/>
    <n v="148"/>
  </r>
  <r>
    <s v="Bib Central"/>
    <s v="Ciencia y Tecnología"/>
    <s v="Libro"/>
    <x v="0"/>
    <s v="Farmacología / Gary C. Rosenfel y David S. Loose."/>
    <s v="Rosenfeld, Gary C. autor"/>
    <s v="Barcelona : Wolters Kluwer, 2014."/>
    <n v="2014"/>
    <x v="0"/>
    <s v="9788416004683"/>
    <s v="Farmacologia ; Farmacologia"/>
    <x v="8"/>
    <x v="0"/>
    <n v="174419"/>
    <n v="10"/>
    <s v="151768"/>
    <s v="Farmacología / Gary C. Rosenfel y David S. Loose."/>
    <n v="2014"/>
    <s v="615 - Farmacología y terapéutica"/>
    <s v="https://search.ebscohost.com/login.aspx?profile=eds&amp;custid=s9495846&amp;groupid=main&amp;authtype=ip,guest&amp;direct=true&amp;bquery=sab.000174419"/>
    <s v="BOAP"/>
    <s v="615"/>
    <s v="Farmacología y terapéutica"/>
    <s v="Tecnología - Ciencias Aplicadas"/>
    <s v="610 - Medicina y salud"/>
    <s v="610 - Medicina y salud"/>
    <s v="Farmacología y terapéutica"/>
    <s v="174419|10"/>
    <n v="92"/>
  </r>
  <r>
    <s v="Bib Central"/>
    <s v="Ciencia y Tecnología"/>
    <s v="Libro"/>
    <x v="0"/>
    <s v="Farmacología básica y clínica / Bertram G. Katzung ... [et al.] ; traducción puesta al día seg"/>
    <m/>
    <s v="México : Editorial EL Manual Moderno, 2007."/>
    <n v="2007"/>
    <x v="0"/>
    <s v="978-970-729-278-9"/>
    <s v="Administracion de Drogas ; Enfermedades de la Sangre ; Farmacologia ; Farmacologia Clinica ; Medicamentos ; Neurofarmacologia ; Quimioterapia ; Toxicologia"/>
    <x v="8"/>
    <x v="2"/>
    <n v="28814"/>
    <n v="10"/>
    <s v="105463"/>
    <s v="Farmacología básica y clínica / Bertram G. Katzung ... [et al.] ; traducción puesta al día seg"/>
    <n v="2007"/>
    <s v="615 - Farmacología y terapéutica"/>
    <s v="https://search.ebscohost.com/login.aspx?profile=eds&amp;custid=s9495846&amp;groupid=main&amp;authtype=ip,guest&amp;direct=true&amp;bquery=sab.000028814"/>
    <s v="BOAP"/>
    <s v="615.1"/>
    <s v="Drogas (Materia Médica)"/>
    <s v="Tecnología - Ciencias Aplicadas"/>
    <s v="610 - Medicina y salud"/>
    <s v="610 - Medicina y salud"/>
    <s v="Farmacología y terapéutica"/>
    <s v="28814|10"/>
    <n v="398"/>
  </r>
  <r>
    <s v="Bib Central"/>
    <s v="Ciencia y Tecnología"/>
    <s v="Libro"/>
    <x v="0"/>
    <s v="Clinical pharmacology / Peter N. Bennett y Morris J. Brown."/>
    <s v="Bennett, P.N"/>
    <s v="Edinburgh ; New York : Churchill Livingstone/Elsevier, 2013."/>
    <n v="2013"/>
    <x v="1"/>
    <s v="978-0-443-10244-8"/>
    <s v="Farmacocinetica ; Farmacologia Clinica ; Quimioterapia ; Toxicologia"/>
    <x v="8"/>
    <x v="0"/>
    <n v="256267"/>
    <n v="10"/>
    <s v="144359"/>
    <s v="Clinical pharmacology / Peter N. Bennett y Morris J. Brown."/>
    <n v="2013"/>
    <s v="615 - Farmacología y terapéutica"/>
    <s v="https://search.ebscohost.com/login.aspx?profile=eds&amp;custid=s9495846&amp;groupid=main&amp;authtype=ip,guest&amp;direct=true&amp;bquery=sab.000256267"/>
    <s v="BOAP"/>
    <s v="615.1"/>
    <s v="Drogas (Materia Médica)"/>
    <s v="Tecnología - Ciencias Aplicadas"/>
    <s v="610 - Medicina y salud"/>
    <s v="610 - Medicina y salud"/>
    <s v="Farmacología y terapéutica"/>
    <s v="256267|10"/>
    <n v="7"/>
  </r>
  <r>
    <s v="Bib Central"/>
    <s v="Ciencia y Tecnología"/>
    <s v="Libro"/>
    <x v="0"/>
    <s v="Netter´s illustrated pharmacology / Robert B. Raffa, Elena Beyzarov y Scott Rawls ; ilustraciones F"/>
    <s v="Raffa, Robert B."/>
    <s v="Philadelphia, PA : Saunders Elsevier ; Icon Learning Systems LLC, 2005."/>
    <n v="2005"/>
    <x v="1"/>
    <s v="978-1-929007-60-4"/>
    <s v="Farmacologia ; Farmacologia ; Farmacologia Clinica ; Medicamentos ; Quimioterapia"/>
    <x v="8"/>
    <x v="2"/>
    <n v="256285"/>
    <n v="10"/>
    <s v="144335"/>
    <s v="Netter´s illustrated pharmacology / Robert B. Raffa, Elena Beyzarov y Scott Rawls ; ilustraciones F"/>
    <n v="2005"/>
    <s v="615 - Farmacología y terapéutica"/>
    <s v="https://search.ebscohost.com/login.aspx?profile=eds&amp;custid=s9495846&amp;groupid=main&amp;authtype=ip,guest&amp;direct=true&amp;bquery=sab.000256285"/>
    <s v="BOAP"/>
    <s v="615.1"/>
    <s v="Drogas (Materia Médica)"/>
    <s v="Tecnología - Ciencias Aplicadas"/>
    <s v="610 - Medicina y salud"/>
    <s v="610 - Medicina y salud"/>
    <s v="Farmacología y terapéutica"/>
    <s v="256285|10"/>
    <n v="6"/>
  </r>
  <r>
    <s v="Bib Central"/>
    <s v="Tesis"/>
    <s v="Tesis electrónicas"/>
    <x v="0"/>
    <s v="Limitación del esfuerzo terapéutico una aproximación objetiva / Stella Isabel Martínez Jaramillo"/>
    <s v="Martínez Jaramillo, Stella Isabel autor"/>
    <s v="Chía : Universidad de la Sabana, 2007."/>
    <n v="2007"/>
    <x v="0"/>
    <m/>
    <m/>
    <x v="8"/>
    <x v="2"/>
    <n v="88677"/>
    <n v="20"/>
    <s v="TE03887"/>
    <s v="Limitación del esfuerzo terapéutico una aproximación objetiva / Stella Isabel Martínez Jaramillo"/>
    <n v="2007"/>
    <s v="615 - Farmacología y terapéutica"/>
    <s v="https://search.ebscohost.com/login.aspx?profile=eds&amp;custid=s9495846&amp;groupid=main&amp;authtype=ip,guest&amp;direct=true&amp;bquery=sab.000088677"/>
    <s v="BOAP"/>
    <s v="615.5"/>
    <s v="X - En línea"/>
    <s v="X - Otras colecciones sin clasificar"/>
    <s v="X - Otras colecciones sin clasificar"/>
    <s v="X - Otras colecciones sin clasificar"/>
    <s v="X - Otras colecciones sin clasificar"/>
    <s v="88677|20"/>
    <n v="1"/>
  </r>
  <r>
    <s v="Biblioteca Alterna"/>
    <s v="Ciencia y Tecnología"/>
    <s v="Libro"/>
    <x v="0"/>
    <s v="Trastornos del aparato digestivo / Michael, Hobsley."/>
    <s v="Hobsley, Michael"/>
    <s v="México : Editorial El Manual Moderno, 1984."/>
    <n v="1984"/>
    <x v="0"/>
    <s v="968-426-259-0"/>
    <s v="Aparato Digestivo - Enfermedades"/>
    <x v="7"/>
    <x v="3"/>
    <n v="30140"/>
    <n v="20"/>
    <s v="043937"/>
    <s v="Trastornos del aparato digestivo / Michael, Hobsley."/>
    <n v="-2000"/>
    <s v="616 - Enfermedades"/>
    <s v="https://search.ebscohost.com/login.aspx?profile=eds&amp;custid=s9495846&amp;groupid=main&amp;authtype=ip,guest&amp;direct=true&amp;bquery=sab.000030140"/>
    <s v="BOAP"/>
    <s v="616.3"/>
    <s v="Enfermedades del sistema digestivo"/>
    <s v="Tecnología - Ciencias Aplicadas"/>
    <s v="610 - Medicina y salud"/>
    <s v="610 - Medicina y salud"/>
    <s v="Enfermedades"/>
    <s v="30140|20"/>
    <n v="1"/>
  </r>
  <r>
    <s v="Bib Central"/>
    <s v="Ciencia y Tecnología"/>
    <s v="Libro"/>
    <x v="0"/>
    <s v="Evaluation and treatment of swallowing disorders / Jeri A. Logemann."/>
    <s v="Logemann, Jeri A. 1942-"/>
    <s v="Estados Unidos : Pro. ed., 1998."/>
    <n v="1998"/>
    <x v="0"/>
    <s v="978-089079728-0"/>
    <s v="Enfermedades Del Aparato Digestivo ; Fisiologia Digestiva ; Trastornos de Deglucion"/>
    <x v="7"/>
    <x v="1"/>
    <n v="254192"/>
    <n v="10"/>
    <s v="142596"/>
    <s v="Evaluation and treatment of swallowing disorders / Jeri A. Logemann."/>
    <n v="-2000"/>
    <s v="616 - Enfermedades"/>
    <s v="https://search.ebscohost.com/login.aspx?profile=eds&amp;custid=s9495846&amp;groupid=main&amp;authtype=ip,guest&amp;direct=true&amp;bquery=sab.000254192"/>
    <s v="BOAP"/>
    <s v="616.3"/>
    <s v="Enfermedades del sistema digestivo"/>
    <s v="Tecnología - Ciencias Aplicadas"/>
    <s v="610 - Medicina y salud"/>
    <s v="610 - Medicina y salud"/>
    <s v="Enfermedades"/>
    <s v="254192|10"/>
    <n v="1"/>
  </r>
  <r>
    <s v="Bib Central"/>
    <s v="Ciencia y Tecnología"/>
    <s v="Libro"/>
    <x v="0"/>
    <s v="Gastroenterología y hepatología / Jaime Alvarado Bestene ... [et al.]."/>
    <m/>
    <s v="Bogotá : Editorial Médica Celsus Asociación Colombiana de Endoscopia Digestiva - ACED, 2006."/>
    <n v="2006"/>
    <x v="0"/>
    <s v="958-9327-29-X"/>
    <s v="Biologia Molecular ; Epidemiologia ; Farmacologia ; Fisiopatologia ; Gastroenterologia ; Higado ; Inmunopatologia ; Semiologia (Medicina) ; Sistema Gastrointestinal ; Sistema Gastrointestinal"/>
    <x v="7"/>
    <x v="2"/>
    <n v="61101"/>
    <n v="10"/>
    <s v="020621"/>
    <s v="Gastroenterología y hepatología / Jaime Alvarado Bestene ... [et al.]."/>
    <n v="2006"/>
    <s v="616 - Enfermedades"/>
    <s v="https://search.ebscohost.com/login.aspx?profile=eds&amp;custid=s9495846&amp;groupid=main&amp;authtype=ip,guest&amp;direct=true&amp;bquery=sab.000061101"/>
    <s v="BOAP"/>
    <s v="616.33"/>
    <s v="Enfermedades del estomago"/>
    <s v="Tecnología - Ciencias Aplicadas"/>
    <s v="610 - Medicina y salud"/>
    <s v="610 - Medicina y salud"/>
    <s v="Enfermedades"/>
    <s v="61101|10"/>
    <n v="49"/>
  </r>
  <r>
    <s v="Bib Central"/>
    <s v="Ciencia y Tecnología"/>
    <s v="Libro"/>
    <x v="0"/>
    <s v="Clínica gastroenterológica."/>
    <m/>
    <s v="Barcelona : Salvat, 1974-1976."/>
    <n v="1976"/>
    <x v="0"/>
    <s v="84-345-1191-6 (O.C.)"/>
    <s v="Enfermedad Celiaca ; Gastroenterologia ; Hepatitis Viral"/>
    <x v="7"/>
    <x v="5"/>
    <n v="29952"/>
    <n v="20"/>
    <s v="043804"/>
    <s v="Clínica gastroenterológica."/>
    <n v="-2000"/>
    <s v="616 - Enfermedades"/>
    <s v="https://search.ebscohost.com/login.aspx?profile=eds&amp;custid=s9495846&amp;groupid=main&amp;authtype=ip,guest&amp;direct=true&amp;bquery=sab.000029952"/>
    <s v="BOAP"/>
    <s v="616.3"/>
    <s v="Enfermedades del sistema digestivo"/>
    <s v="Tecnología - Ciencias Aplicadas"/>
    <s v="610 - Medicina y salud"/>
    <s v="610 - Medicina y salud"/>
    <s v="Enfermedades"/>
    <s v="29952|20"/>
    <n v="4"/>
  </r>
  <r>
    <s v="Bib Central"/>
    <s v="Ciencia y Tecnología"/>
    <s v="Libro"/>
    <x v="0"/>
    <s v="Harrison : gastroenterología y hepatología / editado por : Dan L. Longo y Anthony S. Fauci ; edito"/>
    <s v="Harrison, Tinsley Randolph 1900-1978 autor"/>
    <s v="México : McGraw-Hill, ©2013."/>
    <n v="2013"/>
    <x v="0"/>
    <s v="9786071508287 (Impreso)"/>
    <s v="Diagnostico de Laboratorio ; Enfermedades de Los Conductos Biliares ; Gastroenterologia ; Higado ; Sistema Gastrointestinal"/>
    <x v="7"/>
    <x v="0"/>
    <n v="254451"/>
    <n v="30"/>
    <s v="151479"/>
    <s v="Harrison : gastroenterología y hepatología / editado por : Dan L. Longo y Anthony S. Fauci ; edito"/>
    <n v="2013"/>
    <s v="616 - Enfermedades"/>
    <s v="https://search.ebscohost.com/login.aspx?profile=eds&amp;custid=s9495846&amp;groupid=main&amp;authtype=ip,guest&amp;direct=true&amp;bquery=sab.000254451"/>
    <s v="BOAP"/>
    <s v="616.33"/>
    <s v="Enfermedades del estomago"/>
    <s v="Tecnología - Ciencias Aplicadas"/>
    <s v="610 - Medicina y salud"/>
    <s v="610 - Medicina y salud"/>
    <s v="Enfermedades"/>
    <s v="254451|30"/>
    <n v="18"/>
  </r>
  <r>
    <s v="Bib Central"/>
    <s v="Ciencia y Tecnología"/>
    <s v="Libro"/>
    <x v="0"/>
    <s v="Gastrointestinal diseases / Amy Noffsinger... [et al.]."/>
    <m/>
    <s v="Washington : American Registry of Pathology in collaboration with the Armed Forces Institute of Path"/>
    <n v="2007"/>
    <x v="1"/>
    <s v="978-1-933477-03-9"/>
    <s v="Enfermedades Del Sistema Gastrointestinal ; Enfermedades Gastrointestinales"/>
    <x v="7"/>
    <x v="2"/>
    <n v="66380"/>
    <n v="10"/>
    <s v="112755"/>
    <s v="Gastrointestinal diseases / Amy Noffsinger... [et al.]."/>
    <n v="2007"/>
    <s v="616 - Enfermedades"/>
    <s v="https://search.ebscohost.com/login.aspx?profile=eds&amp;custid=s9495846&amp;groupid=main&amp;authtype=ip,guest&amp;direct=true&amp;bquery=sab.000066380"/>
    <s v="BOAP"/>
    <s v="616.33"/>
    <s v="Enfermedades del estomago"/>
    <s v="Tecnología - Ciencias Aplicadas"/>
    <s v="610 - Medicina y salud"/>
    <s v="610 - Medicina y salud"/>
    <s v="Enfermedades"/>
    <s v="66380|10"/>
    <n v="25"/>
  </r>
  <r>
    <s v="Bib Central"/>
    <s v="Ciencia y Tecnología"/>
    <s v="Libro"/>
    <x v="0"/>
    <s v="Temas escogidos de gastroenterología."/>
    <m/>
    <s v="Bogotá : Sociedad Colombiana de Gastroenterología, 1989."/>
    <n v="1989"/>
    <x v="0"/>
    <s v="958-9003-48-6 (v.25)"/>
    <s v="Colon ; Gastritis ; Gastroenterologia ; Hemorragia Gastrointestinal"/>
    <x v="7"/>
    <x v="3"/>
    <n v="46660"/>
    <n v="10"/>
    <s v="070627"/>
    <s v="Temas escogidos de gastroenterología."/>
    <n v="-2000"/>
    <s v="616 - Enfermedades"/>
    <s v="https://search.ebscohost.com/login.aspx?profile=eds&amp;custid=s9495846&amp;groupid=main&amp;authtype=ip,guest&amp;direct=true&amp;bquery=sab.000046660"/>
    <s v="BOAP"/>
    <s v="616.33"/>
    <s v="Enfermedades del estomago"/>
    <s v="Tecnología - Ciencias Aplicadas"/>
    <s v="610 - Medicina y salud"/>
    <s v="610 - Medicina y salud"/>
    <s v="Enfermedades"/>
    <s v="46660|10"/>
    <n v="4"/>
  </r>
  <r>
    <s v="Bib Central"/>
    <s v="Ciencia y Tecnología"/>
    <s v="Libro"/>
    <x v="0"/>
    <s v="Gastroenterología, hepatología - nutrición / ed. Jorge Emilio Restrepo G., ... [et al.]."/>
    <m/>
    <s v="Medellín : Corporación para Investigaciones Biológicas - CIB, 1997 (impresión de 2001)."/>
    <n v="1997"/>
    <x v="0"/>
    <s v="958-9400-11-6"/>
    <s v="Aparato Digestivo ; Conductos Biliares ; Enfermedades Gastrointestinales ; Enfermedades Hepaticas ; Gastroenterologia ; Nutricion ; Pancreas ; Patologia"/>
    <x v="7"/>
    <x v="1"/>
    <n v="54866"/>
    <n v="30"/>
    <s v="083486"/>
    <s v="Gastroenterología, hepatología - nutrición / ed. Jorge Emilio Restrepo G., ... [et al.]."/>
    <n v="-2000"/>
    <s v="616 - Enfermedades"/>
    <s v="https://search.ebscohost.com/login.aspx?profile=eds&amp;custid=s9495846&amp;groupid=main&amp;authtype=ip,guest&amp;direct=true&amp;bquery=sab.000054866"/>
    <s v="BOAP"/>
    <s v="616.33"/>
    <s v="Enfermedades del estomago"/>
    <s v="Tecnología - Ciencias Aplicadas"/>
    <s v="610 - Medicina y salud"/>
    <s v="610 - Medicina y salud"/>
    <s v="Enfermedades"/>
    <s v="54866|30"/>
    <n v="12"/>
  </r>
  <r>
    <s v="Bib Central"/>
    <s v="Ciencia y Tecnología"/>
    <s v="Libro"/>
    <x v="0"/>
    <s v="Casos pediátricos en gastroenterología, hepatología y nutrición / Carlos Alberto Velasco Beníte"/>
    <s v="Velasco Benítez, Carlos Alberto"/>
    <s v="Cali : Programa Editorial Universidad del Valle, 2003."/>
    <n v="2003"/>
    <x v="0"/>
    <s v="958-670-219-7"/>
    <s v="Enfermedades Del Aparato Digestivo ; Enfermedades En Ninos ; Enfermedades Gastrointestinales ; Gastroenterologia Pediatrica ; Nutricion Infantil"/>
    <x v="7"/>
    <x v="2"/>
    <n v="11668"/>
    <n v="10"/>
    <s v="105233"/>
    <s v="Casos pediátricos en gastroenterología, hepatología y nutrición / Carlos Alberto Velasco Beníte"/>
    <n v="2003"/>
    <s v="616 - Enfermedades"/>
    <s v="https://search.ebscohost.com/login.aspx?profile=eds&amp;custid=s9495846&amp;groupid=main&amp;authtype=ip,guest&amp;direct=true&amp;bquery=sab.000011668"/>
    <s v="BOAP"/>
    <s v="616.33"/>
    <s v="Enfermedades del estomago"/>
    <s v="Tecnología - Ciencias Aplicadas"/>
    <s v="610 - Medicina y salud"/>
    <s v="610 - Medicina y salud"/>
    <s v="Enfermedades"/>
    <s v="11668|10"/>
    <n v="5"/>
  </r>
  <r>
    <s v="Bib Central"/>
    <s v="Ciencia y Tecnología"/>
    <s v="Libro"/>
    <x v="0"/>
    <s v="Sleisenger &amp; Fordtran¦s : gastrointestinal and liver disease pathophysiologydiagnosis management /"/>
    <m/>
    <s v="Philadelphia, Penn. : Saunders, 2002."/>
    <n v="2002"/>
    <x v="1"/>
    <s v="0-7216-8973-6"/>
    <s v="Anorexia Nerviosa ; Enfermedades Gastrointestinales ; Enfermedades Hepaticas ; Esofago ; Estomago ; Higado ; Hormonas Gastrointestinales ; Inflamacion de Los Intestinos ; Instestinos ; Neoplasmas ; Nutricion ; Pancreas ; Sistema Gastrointestinal ; Tracto Biliar"/>
    <x v="7"/>
    <x v="2"/>
    <n v="53470"/>
    <n v="10"/>
    <s v="081046"/>
    <s v="Sleisenger &amp; Fordtran¦s : gastrointestinal and liver disease pathophysiologydiagnosis management /"/>
    <n v="2002"/>
    <s v="616 - Enfermedades"/>
    <s v="https://search.ebscohost.com/login.aspx?profile=eds&amp;custid=s9495846&amp;groupid=main&amp;authtype=ip,guest&amp;direct=true&amp;bquery=sab.000053470"/>
    <s v="BOAP"/>
    <s v="616.33"/>
    <s v="Enfermedades del estomago"/>
    <s v="Tecnología - Ciencias Aplicadas"/>
    <s v="610 - Medicina y salud"/>
    <s v="610 - Medicina y salud"/>
    <s v="Enfermedades"/>
    <s v="53470|10"/>
    <n v="9"/>
  </r>
  <r>
    <s v="Biblioteca Alterna"/>
    <s v="Ciencia y Tecnología"/>
    <s v="Libro"/>
    <x v="0"/>
    <s v="Current : diagnosis y treatment in gastroenterology / ed. James H., Grendell; ed. Kenneth R., McQuai"/>
    <s v="Grendell, James H.,"/>
    <s v="Stamford, Conn. : Appleton &amp; Lange, 1996."/>
    <n v="1996"/>
    <x v="1"/>
    <s v="0-8385-1448-0"/>
    <s v="Enfermedades Gastrointestinales ; Gastroenterologia - Diagnostico y Tratamiento"/>
    <x v="7"/>
    <x v="1"/>
    <n v="39790"/>
    <n v="20"/>
    <s v="059373"/>
    <s v="Current : diagnosis y treatment in gastroenterology / ed. James H., Grendell; ed. Kenneth R., McQuai"/>
    <n v="-2000"/>
    <s v="616 - Enfermedades"/>
    <s v="https://search.ebscohost.com/login.aspx?profile=eds&amp;custid=s9495846&amp;groupid=main&amp;authtype=ip,guest&amp;direct=true&amp;bquery=sab.000039790"/>
    <s v="BOAP"/>
    <s v="616.33"/>
    <s v="Enfermedades del estomago"/>
    <s v="Tecnología - Ciencias Aplicadas"/>
    <s v="610 - Medicina y salud"/>
    <s v="610 - Medicina y salud"/>
    <s v="Enfermedades"/>
    <s v="39790|20"/>
    <n v="2"/>
  </r>
  <r>
    <s v="Bib Central"/>
    <s v="Ciencia y Tecnología"/>
    <s v="Libro"/>
    <x v="0"/>
    <s v="Lo esencial en gastroenterología / Paul Collins ; revisión científica, Antonio Solís Herruzo."/>
    <s v="Collins, Paul"/>
    <s v="Barcelona : Elsevier Mosby, 2011."/>
    <n v="2011"/>
    <x v="0"/>
    <s v="978-0-7234-3470-2"/>
    <s v="Aparato Digestivo ; Enfermedades Del Aparato Digestivo ; Gastroenterologia"/>
    <x v="7"/>
    <x v="0"/>
    <n v="158188"/>
    <n v="10"/>
    <s v="141089"/>
    <s v="Lo esencial en gastroenterología / Paul Collins ; revisión científica, Antonio Solís Herruzo."/>
    <n v="2011"/>
    <s v="616 - Enfermedades"/>
    <s v="https://search.ebscohost.com/login.aspx?profile=eds&amp;custid=s9495846&amp;groupid=main&amp;authtype=ip,guest&amp;direct=true&amp;bquery=sab.000158188"/>
    <s v="BOAP"/>
    <s v="616.33"/>
    <s v="Enfermedades del estomago"/>
    <s v="Tecnología - Ciencias Aplicadas"/>
    <s v="610 - Medicina y salud"/>
    <s v="610 - Medicina y salud"/>
    <s v="Enfermedades"/>
    <s v="158188|10"/>
    <n v="24"/>
  </r>
  <r>
    <s v="Bib Central"/>
    <s v="Ciencia y Tecnología"/>
    <s v="Libro"/>
    <x v="0"/>
    <s v="Trastornos gastrointestinales / Dorothy B., Doughty; ,Debra, Broadwell Jackson."/>
    <s v="Doughty, Dorothy B."/>
    <s v="Madrid : Mosby ; Doyma Libros, 1995."/>
    <n v="1995"/>
    <x v="0"/>
    <s v="84-8174-159-2"/>
    <s v="Atencion Al Enfermo ; Enfermedades Intestinales ; Estomago - Enfermedades ; Gastroenterologia"/>
    <x v="7"/>
    <x v="1"/>
    <n v="34239"/>
    <n v="20"/>
    <s v="050752"/>
    <s v="Trastornos gastrointestinales / Dorothy B., Doughty; ,Debra, Broadwell Jackson."/>
    <n v="-2000"/>
    <s v="616 - Enfermedades"/>
    <s v="https://search.ebscohost.com/login.aspx?profile=eds&amp;custid=s9495846&amp;groupid=main&amp;authtype=ip,guest&amp;direct=true&amp;bquery=sab.000034239"/>
    <s v="BOAP"/>
    <s v="616.33"/>
    <s v="Enfermedades del estomago"/>
    <s v="Tecnología - Ciencias Aplicadas"/>
    <s v="610 - Medicina y salud"/>
    <s v="610 - Medicina y salud"/>
    <s v="Enfermedades"/>
    <s v="34239|20"/>
    <n v="9"/>
  </r>
  <r>
    <s v="Bib Central"/>
    <s v="Ciencia y Tecnología"/>
    <s v="Libro"/>
    <x v="0"/>
    <s v="Gastroenterología : actividades de enfermería."/>
    <m/>
    <s v="Barcelona : Doyma, 1988."/>
    <n v="1988"/>
    <x v="0"/>
    <s v="84-7592-162-0"/>
    <s v="Atencion Al Enfermo ; Enfermeria Como Profesion ; Gastroenterologia"/>
    <x v="7"/>
    <x v="3"/>
    <n v="30230"/>
    <n v="10"/>
    <s v="042946"/>
    <s v="Gastroenterología : actividades de enfermería."/>
    <n v="-2000"/>
    <s v="616 - Enfermedades"/>
    <s v="https://search.ebscohost.com/login.aspx?profile=eds&amp;custid=s9495846&amp;groupid=main&amp;authtype=ip,guest&amp;direct=true&amp;bquery=sab.000030230"/>
    <s v="BOAP"/>
    <s v="616.3073"/>
    <s v="Enfermedades del sistema digestivo"/>
    <s v="Tecnología - Ciencias Aplicadas"/>
    <s v="610 - Medicina y salud"/>
    <s v="610 - Medicina y salud"/>
    <s v="Enfermedades"/>
    <s v="30230|10"/>
    <n v="5"/>
  </r>
  <r>
    <s v="Bib Central"/>
    <s v="Ciencia y Tecnología"/>
    <s v="Libro"/>
    <x v="0"/>
    <s v="Atlas de gastroenterología clínica / J. J., Misiewicz; Alastair, Forbes; Ashley, Price; Philip, Sh"/>
    <s v="Misiewicz, J. J."/>
    <s v="Madrid : Mosby ; Doyma Libros, 1995."/>
    <n v="1995"/>
    <x v="0"/>
    <s v="84-8174-088-8"/>
    <s v="Colon ; Duodeno ; Esofago ; Estomago ; Gastroenterologia - Atlas ; Higado ; Intestino Delgado ; Pancreas"/>
    <x v="7"/>
    <x v="1"/>
    <n v="36789"/>
    <n v="10"/>
    <s v="054182"/>
    <s v="Atlas de gastroenterología clínica / J. J., Misiewicz; Alastair, Forbes; Ashley, Price; Philip, Sh"/>
    <n v="-2000"/>
    <s v="616 - Enfermedades"/>
    <s v="https://search.ebscohost.com/login.aspx?profile=eds&amp;custid=s9495846&amp;groupid=main&amp;authtype=ip,guest&amp;direct=true&amp;bquery=sab.000036789"/>
    <s v="BOAP"/>
    <s v="616.33"/>
    <s v="Enfermedades del estomago"/>
    <s v="Tecnología - Ciencias Aplicadas"/>
    <s v="610 - Medicina y salud"/>
    <s v="610 - Medicina y salud"/>
    <s v="Enfermedades"/>
    <s v="36789|10"/>
    <n v="29"/>
  </r>
  <r>
    <s v="Bib Central"/>
    <s v="Ciencia y Tecnología"/>
    <s v="Libro"/>
    <x v="0"/>
    <s v="Sleisenger and Fordtran's gastrointestinal and liver disease : pathophysiology/diagnosis/management"/>
    <m/>
    <s v="Philadelphia, PA : Elsevier, ©2016."/>
    <n v="2016"/>
    <x v="1"/>
    <s v="9781455746927"/>
    <s v="Celulas Hepaticas ; Higado ; Sistema Gastrointestinal"/>
    <x v="7"/>
    <x v="0"/>
    <n v="169125"/>
    <n v="20"/>
    <s v="150257"/>
    <s v="Sleisenger and Fordtran's gastrointestinal and liver disease : pathophysiology/diagnosis/management"/>
    <n v="2016"/>
    <s v="616 - Enfermedades"/>
    <s v="https://search.ebscohost.com/login.aspx?profile=eds&amp;custid=s9495846&amp;groupid=main&amp;authtype=ip,guest&amp;direct=true&amp;bquery=sab.000169125"/>
    <s v="BOAP"/>
    <s v="616.33"/>
    <s v="Enfermedades del estomago"/>
    <s v="Tecnología - Ciencias Aplicadas"/>
    <s v="610 - Medicina y salud"/>
    <s v="610 - Medicina y salud"/>
    <s v="Enfermedades"/>
    <s v="169125|20"/>
    <n v="10"/>
  </r>
  <r>
    <s v="Biblioteca Alterna"/>
    <s v="Ciencia y Tecnología"/>
    <s v="Libro"/>
    <x v="0"/>
    <s v="Clinical gastroenterology / Horace W., Soper."/>
    <s v="Soper, Horace W."/>
    <s v="St. Louis, Miss. : The C.V. Mosby, 1939."/>
    <n v="1939"/>
    <x v="1"/>
    <m/>
    <s v="Gastroenterologia"/>
    <x v="7"/>
    <x v="7"/>
    <n v="34401"/>
    <n v="10"/>
    <s v="051017"/>
    <s v="Clinical gastroenterology / Horace W., Soper."/>
    <n v="-2000"/>
    <s v="616 - Enfermedades"/>
    <s v="https://search.ebscohost.com/login.aspx?profile=eds&amp;custid=s9495846&amp;groupid=main&amp;authtype=ip,guest&amp;direct=true&amp;bquery=sab.000034401"/>
    <s v="BOAP"/>
    <s v="616.3"/>
    <s v="Enfermedades del sistema digestivo"/>
    <s v="Tecnología - Ciencias Aplicadas"/>
    <s v="610 - Medicina y salud"/>
    <s v="610 - Medicina y salud"/>
    <s v="Enfermedades"/>
    <s v="34401|10"/>
    <n v="1"/>
  </r>
  <r>
    <s v="Bib Central"/>
    <s v="Ciencia y Tecnología"/>
    <s v="Libro"/>
    <x v="0"/>
    <s v="Current diagnosis and treatment in gastroenterology / ed. Scott L. Friedman, Kenneth R. McQuaid, Jam"/>
    <m/>
    <s v="New York : McGraw-Hill Companies, 2003."/>
    <n v="2003"/>
    <x v="1"/>
    <s v="08385-1551-7"/>
    <s v="Colon ; Enfermedades Biliares ; Esofago ; Gastroenterologia ; Intestino Delgado ; Pancreas"/>
    <x v="7"/>
    <x v="2"/>
    <n v="53472"/>
    <n v="10"/>
    <s v="081093"/>
    <s v="Current diagnosis and treatment in gastroenterology / ed. Scott L. Friedman, Kenneth R. McQuaid, Jam"/>
    <n v="2003"/>
    <s v="616 - Enfermedades"/>
    <s v="https://search.ebscohost.com/login.aspx?profile=eds&amp;custid=s9495846&amp;groupid=main&amp;authtype=ip,guest&amp;direct=true&amp;bquery=sab.000053472"/>
    <s v="BOAP"/>
    <s v="616.33"/>
    <s v="Enfermedades del estomago"/>
    <s v="Tecnología - Ciencias Aplicadas"/>
    <s v="610 - Medicina y salud"/>
    <s v="610 - Medicina y salud"/>
    <s v="Enfermedades"/>
    <s v="53472|10"/>
    <n v="22"/>
  </r>
  <r>
    <s v="Bib Central"/>
    <s v="Ciencia y Tecnología"/>
    <s v="Libro"/>
    <x v="0"/>
    <s v="Gastroenterología y hepatología / eds. Jaime Alvarado William Otero Regino."/>
    <m/>
    <s v="Santafé de Bogotá : Asociación Colombiana de Endoscopia Digestiva, 1996."/>
    <n v="1996"/>
    <x v="0"/>
    <s v="958-95908-0-2"/>
    <s v="Aparato Digestivo ; Conductos Biliares ; Enfermedades Gastrointestinales ; Enfermedades Hepaticas ; Fisiopatologia ; Gastroenterologia ; Nutricion ; Pancreas ; Patologia ; Terapeutica"/>
    <x v="7"/>
    <x v="1"/>
    <n v="54869"/>
    <n v="10"/>
    <s v="083300"/>
    <s v="Gastroenterología y hepatología / eds. Jaime Alvarado William Otero Regino."/>
    <n v="-2000"/>
    <s v="616 - Enfermedades"/>
    <s v="https://search.ebscohost.com/login.aspx?profile=eds&amp;custid=s9495846&amp;groupid=main&amp;authtype=ip,guest&amp;direct=true&amp;bquery=sab.000054869"/>
    <s v="BOAP"/>
    <s v="616.33"/>
    <s v="Enfermedades del estomago"/>
    <s v="Tecnología - Ciencias Aplicadas"/>
    <s v="610 - Medicina y salud"/>
    <s v="610 - Medicina y salud"/>
    <s v="Enfermedades"/>
    <s v="54869|10"/>
    <n v="42"/>
  </r>
  <r>
    <s v="Bib Central"/>
    <s v="Ciencia y Tecnología"/>
    <s v="Libro"/>
    <x v="0"/>
    <s v="Gastroenterología básica / dirs. P. Escartín Marín, J. Rodés e I. Serés."/>
    <m/>
    <s v="[Madrid?l] : Internacional de Ediciones y Publicaciones. IDEPSA, 1979."/>
    <n v="1979"/>
    <x v="0"/>
    <s v="84-85600-00-2"/>
    <s v="Aparato Digestivo ; Conductos Biliares ; Enfermedades Hepaticas ; Gastroenterologia ; Higado ; Pancreas ; Pancreas"/>
    <x v="7"/>
    <x v="5"/>
    <n v="53176"/>
    <n v="10"/>
    <s v="017245"/>
    <s v="Gastroenterología básica / dirs. P. Escartín Marín, J. Rodés e I. Serés."/>
    <n v="-2000"/>
    <s v="616 - Enfermedades"/>
    <s v="https://search.ebscohost.com/login.aspx?profile=eds&amp;custid=s9495846&amp;groupid=main&amp;authtype=ip,guest&amp;direct=true&amp;bquery=sab.000053176"/>
    <s v="BOAP"/>
    <s v="616.33"/>
    <s v="Enfermedades del estomago"/>
    <s v="Tecnología - Ciencias Aplicadas"/>
    <s v="610 - Medicina y salud"/>
    <s v="610 - Medicina y salud"/>
    <s v="Enfermedades"/>
    <s v="53176|10"/>
    <n v="30"/>
  </r>
  <r>
    <s v="Bib Central"/>
    <s v="Ciencia y Tecnología"/>
    <s v="Libro"/>
    <x v="0"/>
    <s v="Enfermedades gastrointestinales y hepáticas : fisiopatologia, diagnóstico y tratamiento / Marvin H"/>
    <m/>
    <s v="Buenos Aires : Editorial Médica Panamericana, 2000."/>
    <n v="2000"/>
    <x v="0"/>
    <s v="950-06-5074-6 (O.C.)"/>
    <s v="Aparato Digestivo ; Duodeno - Enfermedades ; Enfermedades Gastrointestinales ; Enfermedades Hepaticas ; Estomago - Enfermedades ; Gastroenterologia ; Higado - Enfermedades ; Intestino Delgado ; Intestino Grueso"/>
    <x v="7"/>
    <x v="1"/>
    <n v="52700"/>
    <n v="20"/>
    <s v="080022"/>
    <s v="Enfermedades gastrointestinales y hepáticas : fisiopatologia, diagnóstico y tratamiento / Marvin H"/>
    <n v="-2000"/>
    <s v="616 - Enfermedades"/>
    <s v="https://search.ebscohost.com/login.aspx?profile=eds&amp;custid=s9495846&amp;groupid=main&amp;authtype=ip,guest&amp;direct=true&amp;bquery=sab.000052700"/>
    <s v="BOAP"/>
    <s v="616.33"/>
    <s v="Enfermedades del estomago"/>
    <s v="Tecnología - Ciencias Aplicadas"/>
    <s v="610 - Medicina y salud"/>
    <s v="610 - Medicina y salud"/>
    <s v="Enfermedades"/>
    <s v="52700|20"/>
    <n v="96"/>
  </r>
  <r>
    <s v="Bib Central"/>
    <s v="Ciencia y Tecnología"/>
    <s v="Libro"/>
    <x v="0"/>
    <s v="Helicobacter pylori : el holocausto revolucionario / Fernando Sierra Arango y Diana del Pilar Torres"/>
    <s v="Sierra Arango, Fernando"/>
    <s v="Bogotá, D.C. : Ediciones Médicas Latinoamericanas, 2001."/>
    <n v="2001"/>
    <x v="0"/>
    <s v="958-96860-2-8"/>
    <s v="Bacteriologia ; Enfermedades Por Helicobacter Pylori ; Gastritis ; Gastroenterologia ; Helicobacter Pylori (Hp) ; Ulcera Peptica"/>
    <x v="7"/>
    <x v="2"/>
    <n v="49421"/>
    <n v="10"/>
    <s v="074457"/>
    <s v="Helicobacter pylori : el holocausto revolucionario / Fernando Sierra Arango y Diana del Pilar Torres"/>
    <n v="2001"/>
    <s v="616 - Enfermedades"/>
    <s v="https://search.ebscohost.com/login.aspx?profile=eds&amp;custid=s9495846&amp;groupid=main&amp;authtype=ip,guest&amp;direct=true&amp;bquery=sab.000049421"/>
    <s v="BOAP"/>
    <s v="616.33"/>
    <s v="Enfermedades del estomago"/>
    <s v="Tecnología - Ciencias Aplicadas"/>
    <s v="610 - Medicina y salud"/>
    <s v="610 - Medicina y salud"/>
    <s v="Enfermedades"/>
    <s v="49421|10"/>
    <n v="6"/>
  </r>
  <r>
    <s v="Bib Central"/>
    <s v="Ciencia y Tecnología"/>
    <s v="Libro"/>
    <x v="0"/>
    <s v="Enfermedades digestivas en niños / Carlos Alberto Velasco Benítez."/>
    <s v="Velasco Benítez, Carlos Alberto"/>
    <s v="Cali : Programa Editorial Universidad del Valle, 2003."/>
    <n v="2003"/>
    <x v="0"/>
    <s v="958-670-269-3"/>
    <s v="Enfermedades Del Aparato Digestivo ; Enfermedades Del Aparato Digestivo ; Enfermedades Gastrointestinales ; Gastroenterologia"/>
    <x v="7"/>
    <x v="2"/>
    <n v="11251"/>
    <n v="10"/>
    <s v="105221"/>
    <s v="Enfermedades digestivas en niños / Carlos Alberto Velasco Benítez."/>
    <n v="2003"/>
    <s v="616 - Enfermedades"/>
    <s v="https://search.ebscohost.com/login.aspx?profile=eds&amp;custid=s9495846&amp;groupid=main&amp;authtype=ip,guest&amp;direct=true&amp;bquery=sab.000011251"/>
    <s v="BOAP"/>
    <s v="616.3"/>
    <s v="Enfermedades del sistema digestivo"/>
    <s v="Tecnología - Ciencias Aplicadas"/>
    <s v="610 - Medicina y salud"/>
    <s v="610 - Medicina y salud"/>
    <s v="Enfermedades"/>
    <s v="11251|10"/>
    <n v="3"/>
  </r>
  <r>
    <s v="Biblioteca Alterna"/>
    <s v="Ciencia y Tecnología"/>
    <s v="Libro"/>
    <x v="0"/>
    <s v="Avances en el diagnóstico y tratamiento de la patología gastroduodenal por helicobacter pylori / e"/>
    <s v="Gutiérrez C., Oscar,"/>
    <s v="Santafé de Bogotá : Instituto Farmacológico Colombiano ITALMEX, 1993."/>
    <n v="1993"/>
    <x v="0"/>
    <s v="958-33-0030-6"/>
    <s v="Gastritis - Diagnostico y Tratamiento ; Gastroenterologia ; Secreciones Estomacales ; Ulcera Peptica - Diagnostico y Tratamiento"/>
    <x v="7"/>
    <x v="1"/>
    <n v="39649"/>
    <n v="10"/>
    <s v="058673"/>
    <s v="Avances en el diagnóstico y tratamiento de la patología gastroduodenal por helicobacter pylori / e"/>
    <n v="-2000"/>
    <s v="616 - Enfermedades"/>
    <s v="https://search.ebscohost.com/login.aspx?profile=eds&amp;custid=s9495846&amp;groupid=main&amp;authtype=ip,guest&amp;direct=true&amp;bquery=sab.000039649"/>
    <s v="BOAP"/>
    <s v="616.33"/>
    <s v="Enfermedades del estomago"/>
    <s v="Tecnología - Ciencias Aplicadas"/>
    <s v="610 - Medicina y salud"/>
    <s v="610 - Medicina y salud"/>
    <s v="Enfermedades"/>
    <s v="39649|10"/>
    <n v="1"/>
  </r>
  <r>
    <s v="Bib Central"/>
    <s v="Ciencia y Tecnología"/>
    <s v="Libro"/>
    <x v="0"/>
    <s v="Evidencia clínica trastornos gastrointestinales : la mejor evidencia disponible a escala internacio"/>
    <m/>
    <s v="Bogotá : BMJ Publishing group Grupo Editorial Legis, 2004."/>
    <n v="2004"/>
    <x v="0"/>
    <s v="958-653-375-1"/>
    <s v="Anorexia Nerviosa ; Cancer ; Constipacion Intestinal ; Diarrea ; Enfermedades Del Sistema Gastrointestinal ; Gastroenteritis ; Medicina Basada En Evidencia"/>
    <x v="7"/>
    <x v="2"/>
    <n v="61452"/>
    <n v="10"/>
    <s v="095446"/>
    <s v="Evidencia clínica trastornos gastrointestinales : la mejor evidencia disponible a escala internacio"/>
    <n v="2004"/>
    <s v="616 - Enfermedades"/>
    <s v="https://search.ebscohost.com/login.aspx?profile=eds&amp;custid=s9495846&amp;groupid=main&amp;authtype=ip,guest&amp;direct=true&amp;bquery=sab.000061452"/>
    <s v="BOAP"/>
    <s v="616.33"/>
    <s v="Enfermedades del estomago"/>
    <s v="Tecnología - Ciencias Aplicadas"/>
    <s v="610 - Medicina y salud"/>
    <s v="610 - Medicina y salud"/>
    <s v="Enfermedades"/>
    <s v="61452|10"/>
    <n v="13"/>
  </r>
  <r>
    <s v="Bib Central"/>
    <s v="Ciencia y Tecnología"/>
    <s v="Libro"/>
    <x v="0"/>
    <s v="Giliver secrets : questions you will be asked on rounds, in the clinic, and oral exams / ed. Peter R"/>
    <s v="McNally, Peter R.,"/>
    <s v="Philadelphia, Pa. : Hanley &amp; Belfus ; Mosby, 1996."/>
    <n v="1996"/>
    <x v="1"/>
    <s v="1-56053-150-9"/>
    <s v="Aparato Digestivo - Enfermedades ; Aparato Digestivo - Examen"/>
    <x v="7"/>
    <x v="1"/>
    <n v="37431"/>
    <n v="10"/>
    <s v="055149"/>
    <s v="Giliver secrets : questions you will be asked on rounds, in the clinic, and oral exams / ed. Peter R"/>
    <n v="-2000"/>
    <s v="616 - Enfermedades"/>
    <s v="https://search.ebscohost.com/login.aspx?profile=eds&amp;custid=s9495846&amp;groupid=main&amp;authtype=ip,guest&amp;direct=true&amp;bquery=sab.000037431"/>
    <s v="BOAP"/>
    <s v="616.33"/>
    <s v="Enfermedades del estomago"/>
    <s v="Tecnología - Ciencias Aplicadas"/>
    <s v="610 - Medicina y salud"/>
    <s v="610 - Medicina y salud"/>
    <s v="Enfermedades"/>
    <s v="37431|10"/>
    <n v="2"/>
  </r>
  <r>
    <s v="Bib Central"/>
    <s v="Ciencia y Tecnología"/>
    <s v="Libro"/>
    <x v="0"/>
    <s v="Evidence based gastroenterology and hepatology / eds. John Wd McDonald, Andrew K Burroughs y Brian G"/>
    <m/>
    <s v="London : BMJ Books, 1999."/>
    <n v="1999"/>
    <x v="1"/>
    <s v="0-7279-1182-1"/>
    <s v="Enfermedad Celiaca ; Enfermedades Gastrointestinales ; Gastroenterologia ; Hepatitis C ; Medicina Basada En Evidencia ; Ulceras"/>
    <x v="7"/>
    <x v="1"/>
    <n v="53656"/>
    <n v="10"/>
    <s v="081375"/>
    <s v="Evidence based gastroenterology and hepatology / eds. John Wd McDonald, Andrew K Burroughs y Brian G"/>
    <n v="-2000"/>
    <s v="616 - Enfermedades"/>
    <s v="https://search.ebscohost.com/login.aspx?profile=eds&amp;custid=s9495846&amp;groupid=main&amp;authtype=ip,guest&amp;direct=true&amp;bquery=sab.000053656"/>
    <s v="BOAP"/>
    <s v="616.33"/>
    <s v="Enfermedades del estomago"/>
    <s v="Tecnología - Ciencias Aplicadas"/>
    <s v="610 - Medicina y salud"/>
    <s v="610 - Medicina y salud"/>
    <s v="Enfermedades"/>
    <s v="53656|10"/>
    <n v="4"/>
  </r>
  <r>
    <s v="Bib Central"/>
    <s v="Ciencia y Tecnología"/>
    <s v="Libro"/>
    <x v="0"/>
    <s v="Gastroenterología y hepatología / [editores] Felipe Franco B., Fernando Sierra A."/>
    <m/>
    <s v="Medellín : Corporación para Investigaciones Biológicas, 2004."/>
    <n v="2004"/>
    <x v="0"/>
    <s v="958-9400-74-4"/>
    <s v="Cirrosis Hepatica ; Constipacion Intestinal ; Disenteria Amebiana ; Duodeno ; Enfermedades Del Colon ; Enfermedades Del Esofago ; Enfermedades Intestinales ; Gastritis ; Gastroenterologia ; Helicobacter Pylori ; Hepatitis ; Hernia Diafragmatica ; Nausea ; Pancreas ; Sistema Gastrointestinal ; Tumores ; Ulcera Peptica ; Vesicula Biliar ; Vomito"/>
    <x v="7"/>
    <x v="2"/>
    <n v="59077"/>
    <n v="10"/>
    <s v="091338"/>
    <s v="Gastroenterología y hepatología / [editores] Felipe Franco B., Fernando Sierra A."/>
    <n v="2004"/>
    <s v="616 - Enfermedades"/>
    <s v="https://search.ebscohost.com/login.aspx?profile=eds&amp;custid=s9495846&amp;groupid=main&amp;authtype=ip,guest&amp;direct=true&amp;bquery=sab.000059077"/>
    <s v="BOAP"/>
    <s v="616.33"/>
    <s v="Enfermedades del estomago"/>
    <s v="Tecnología - Ciencias Aplicadas"/>
    <s v="610 - Medicina y salud"/>
    <s v="610 - Medicina y salud"/>
    <s v="Enfermedades"/>
    <s v="59077|10"/>
    <n v="81"/>
  </r>
  <r>
    <s v="Bib Central"/>
    <s v="En línea"/>
    <s v="Libro electrónico"/>
    <x v="0"/>
    <s v="Cecil y Goldman. Tratado de medicina interna / editado por Lee Goldman y Andrew I. Schafer documento"/>
    <m/>
    <s v="Barcelona : Elsevier, ©2013."/>
    <n v="2013"/>
    <x v="0"/>
    <s v="9788480869690 (E-Book Obra completa)"/>
    <m/>
    <x v="5"/>
    <x v="0"/>
    <n v="263196"/>
    <n v="10"/>
    <s v="LE69133"/>
    <s v="Cecil y Goldman. Tratado de medicina interna / editado por Lee Goldman y Andrew I. Schafer documento"/>
    <n v="2013"/>
    <s v="X - Otras colecciones sin clasificar"/>
    <s v="https://search.ebscohost.com/login.aspx?profile=eds&amp;custid=s9495846&amp;groupid=main&amp;authtype=ip,guest&amp;direct=true&amp;bquery=sab.00026319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196|10"/>
    <n v="1"/>
  </r>
  <r>
    <s v="Bib Central"/>
    <s v="En línea"/>
    <s v="Libro electrónico"/>
    <x v="0"/>
    <s v="Diagnóstico diferencial en medicina interna / director F. Javier Laso Guzmán documento electrónic"/>
    <m/>
    <s v="Barcelona : Elsevier, ©2013."/>
    <n v="2013"/>
    <x v="0"/>
    <s v="9788480869447 (E-Book)"/>
    <m/>
    <x v="5"/>
    <x v="0"/>
    <n v="181181"/>
    <n v="10"/>
    <s v="LE69008"/>
    <s v="Diagnóstico diferencial en medicina interna / director F. Javier Laso Guzmán documento electrónic"/>
    <n v="2013"/>
    <s v="X - Otras colecciones sin clasificar"/>
    <s v="https://search.ebscohost.com/login.aspx?profile=eds&amp;custid=s9495846&amp;groupid=main&amp;authtype=ip,guest&amp;direct=true&amp;bquery=sab.00018118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181|10"/>
    <n v="1"/>
  </r>
  <r>
    <s v="Bib Central"/>
    <s v="En línea"/>
    <s v="Libro electrónico"/>
    <x v="0"/>
    <s v="Medicina interna perlas y secretos : aforismos clínicos y fisiopatología / Lewis Landsberg."/>
    <s v="Landsberg, Lewis autor"/>
    <s v="Barcelona : Wolters Kluwer, ©2016"/>
    <n v="2016"/>
    <x v="0"/>
    <s v="9788416353767 (E-Book)"/>
    <m/>
    <x v="5"/>
    <x v="0"/>
    <n v="279017"/>
    <n v="10"/>
    <s v="LE34856"/>
    <s v="Medicina interna perlas y secretos : aforismos clínicos y fisiopatología / Lewis Landsberg."/>
    <n v="2016"/>
    <s v="X - Otras colecciones sin clasificar"/>
    <s v="https://search.ebscohost.com/login.aspx?profile=eds&amp;custid=s9495846&amp;groupid=main&amp;authtype=ip,guest&amp;direct=true&amp;bquery=sab.00027901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9017|10"/>
    <n v="1"/>
  </r>
  <r>
    <s v="Bib Central"/>
    <s v="Tesis"/>
    <s v="Tesis electrónicas"/>
    <x v="0"/>
    <s v="Aplicaciones de salud para móviles, uso en pacientes de medicina interna en el hospital regional de"/>
    <s v="Santamaria Puerto, Gustavo Alexander autor"/>
    <s v="Chía : Universidad de La Sabana, 2015."/>
    <n v="2015"/>
    <x v="0"/>
    <m/>
    <m/>
    <x v="6"/>
    <x v="0"/>
    <n v="261168"/>
    <n v="10"/>
    <s v="TE07697"/>
    <s v="Aplicaciones de salud para móviles, uso en pacientes de medicina interna en el hospital regional de"/>
    <n v="2015"/>
    <s v="Pregrado"/>
    <s v="https://search.ebscohost.com/login.aspx?profile=eds&amp;custid=s9495846&amp;groupid=main&amp;authtype=ip,guest&amp;direct=true&amp;bquery=sab.000261168"/>
    <s v="BOAP"/>
    <s v="TE-Q-Tesis-2015"/>
    <s v="X - En línea"/>
    <s v="X - Otras colecciones sin clasificar"/>
    <s v="X - Otras colecciones sin clasificar"/>
    <s v="X - Otras colecciones sin clasificar"/>
    <s v="X - Otras colecciones sin clasificar"/>
    <s v="261168|10"/>
    <n v="1"/>
  </r>
  <r>
    <s v="Bib Central"/>
    <s v="En línea"/>
    <s v="Libro electrónico"/>
    <x v="0"/>
    <s v="Approach to internal medicine : a resource book for clinical practice / por David Hui documento elec"/>
    <s v="Heaui, David autor"/>
    <s v="Boston, MA : Springer US, 2011."/>
    <n v="2011"/>
    <x v="1"/>
    <s v="9781441965059 (E-Book)"/>
    <m/>
    <x v="5"/>
    <x v="0"/>
    <n v="156887"/>
    <n v="10"/>
    <s v="LE40283"/>
    <s v="Approach to internal medicine : a resource book for clinical practice / por David Hui documento elec"/>
    <n v="2011"/>
    <s v="X - Otras colecciones sin clasificar"/>
    <s v="https://search.ebscohost.com/login.aspx?profile=eds&amp;custid=s9495846&amp;groupid=main&amp;authtype=ip,guest&amp;direct=true&amp;bquery=sab.00015688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887|10"/>
    <n v="1"/>
  </r>
  <r>
    <s v="Bib Central"/>
    <s v="En línea"/>
    <s v="Libro electrónico"/>
    <x v="0"/>
    <s v="Netter's internal medicine / editado por Marschall S. Runge y M. Andrew Greganti ; ilustraciones de"/>
    <m/>
    <s v="Philadelphia : Saunders Elsevier, ©2008."/>
    <n v="2008"/>
    <x v="1"/>
    <s v="9781416044178 (E-Book)"/>
    <m/>
    <x v="5"/>
    <x v="2"/>
    <n v="178793"/>
    <n v="10"/>
    <s v="LE70219"/>
    <s v="Netter's internal medicine / editado por Marschall S. Runge y M. Andrew Greganti ; ilustraciones de"/>
    <n v="2008"/>
    <s v="X - Otras colecciones sin clasificar"/>
    <s v="https://search.ebscohost.com/login.aspx?profile=eds&amp;custid=s9495846&amp;groupid=main&amp;authtype=ip,guest&amp;direct=true&amp;bquery=sab.00017879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793|10"/>
    <n v="1"/>
  </r>
  <r>
    <s v="Bib Central"/>
    <s v="En línea"/>
    <s v="Libro electrónico"/>
    <x v="0"/>
    <s v="Teaching Rounds : A Visual Aid to Teaching Internal Medicine Pearls on the Wards / documento electr"/>
    <m/>
    <s v="New York : McGraw-Hill Education, ©2016."/>
    <n v="2016"/>
    <x v="1"/>
    <s v="9781259643408 (E-Book)"/>
    <m/>
    <x v="5"/>
    <x v="0"/>
    <n v="177231"/>
    <n v="10"/>
    <s v="LE67556"/>
    <s v="Teaching Rounds : A Visual Aid to Teaching Internal Medicine Pearls on the Wards / documento electr"/>
    <n v="2016"/>
    <s v="X - Otras colecciones sin clasificar"/>
    <s v="https://search.ebscohost.com/login.aspx?profile=eds&amp;custid=s9495846&amp;groupid=main&amp;authtype=ip,guest&amp;direct=true&amp;bquery=sab.00017723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7231|10"/>
    <n v="1"/>
  </r>
  <r>
    <s v="Bib Central"/>
    <s v="En línea"/>
    <s v="Libro electrónico"/>
    <x v="0"/>
    <s v="The internal medicine casebook : real patients, real answers / editado por Robert W. Schrier documen"/>
    <m/>
    <s v="Philadelphia : Lippincott Williams &amp; Wilkins, 2007."/>
    <n v="2007"/>
    <x v="1"/>
    <s v="9780781765299 (E-Book)"/>
    <m/>
    <x v="5"/>
    <x v="2"/>
    <n v="151674"/>
    <n v="10"/>
    <s v="LE66392"/>
    <s v="The internal medicine casebook : real patients, real answers / editado por Robert W. Schrier documen"/>
    <n v="2007"/>
    <s v="X - Otras colecciones sin clasificar"/>
    <s v="https://search.ebscohost.com/login.aspx?profile=eds&amp;custid=s9495846&amp;groupid=main&amp;authtype=ip,guest&amp;direct=true&amp;bquery=sab.00015167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674|10"/>
    <n v="1"/>
  </r>
  <r>
    <s v="Bib Central"/>
    <s v="En línea"/>
    <s v="Libro electrónico"/>
    <x v="0"/>
    <s v="Atlas of nuclear cardiology : an imaging companion to Braunwald's heart disease / editado por : Ami"/>
    <m/>
    <s v="Philadelphia, PA : Elsevier/Saunders, ©2012."/>
    <n v="2012"/>
    <x v="1"/>
    <s v="9781416061342 (E-Book)"/>
    <m/>
    <x v="5"/>
    <x v="0"/>
    <n v="181009"/>
    <n v="10"/>
    <s v="LE69658"/>
    <s v="Atlas of nuclear cardiology : an imaging companion to Braunwald's heart disease / editado por : Ami"/>
    <n v="2012"/>
    <s v="X - Otras colecciones sin clasificar"/>
    <s v="https://search.ebscohost.com/login.aspx?profile=eds&amp;custid=s9495846&amp;groupid=main&amp;authtype=ip,guest&amp;direct=true&amp;bquery=sab.00018100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009|10"/>
    <n v="1"/>
  </r>
  <r>
    <s v="Bib Central"/>
    <s v="En línea"/>
    <s v="Libro electrónico"/>
    <x v="0"/>
    <s v="Cardiology / editor, Michael H Crawford documento electrónico"/>
    <m/>
    <s v="Philadelphia, PA : Elsevier, © 2010, 2004, 2001."/>
    <n v="2010"/>
    <x v="1"/>
    <s v="9780723434856 (E-Book)"/>
    <m/>
    <x v="5"/>
    <x v="2"/>
    <n v="180671"/>
    <n v="10"/>
    <s v="LE70045"/>
    <s v="Cardiology / editor, Michael H Crawford documento electrónico"/>
    <n v="2010"/>
    <s v="X - Otras colecciones sin clasificar"/>
    <s v="https://search.ebscohost.com/login.aspx?profile=eds&amp;custid=s9495846&amp;groupid=main&amp;authtype=ip,guest&amp;direct=true&amp;bquery=sab.00018067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671|10"/>
    <n v="1"/>
  </r>
  <r>
    <s v="Bib Central"/>
    <s v="En línea"/>
    <s v="Libro electrónico"/>
    <x v="0"/>
    <s v="Cardiology essentials in clinical practice / Gabriel A. Adelmann documento electrónico"/>
    <s v="Adelmann, Gabriel A autor"/>
    <s v="London : Springer London, 2011."/>
    <n v="2011"/>
    <x v="1"/>
    <s v="9781849963053 (E-Book)"/>
    <m/>
    <x v="5"/>
    <x v="0"/>
    <n v="157034"/>
    <n v="10"/>
    <s v="LE40430"/>
    <s v="Cardiology essentials in clinical practice / Gabriel A. Adelmann documento electrónico"/>
    <n v="2011"/>
    <s v="X - Otras colecciones sin clasificar"/>
    <s v="https://search.ebscohost.com/login.aspx?profile=eds&amp;custid=s9495846&amp;groupid=main&amp;authtype=ip,guest&amp;direct=true&amp;bquery=sab.00015703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034|10"/>
    <n v="1"/>
  </r>
  <r>
    <s v="Bib Central"/>
    <s v="En línea"/>
    <s v="Libro electrónico"/>
    <x v="0"/>
    <s v="Cardiology secrets / editado por Glenn N. Levine documento electrónico"/>
    <m/>
    <s v="Philadelphia : Elsevier Saunders, ©2014."/>
    <n v="2014"/>
    <x v="1"/>
    <s v="9781455748150 (E-Book)"/>
    <m/>
    <x v="5"/>
    <x v="0"/>
    <n v="263209"/>
    <n v="10"/>
    <s v="LE69147"/>
    <s v="Cardiology secrets / editado por Glenn N. Levine documento electrónico"/>
    <n v="2014"/>
    <s v="X - Otras colecciones sin clasificar"/>
    <s v="https://search.ebscohost.com/login.aspx?profile=eds&amp;custid=s9495846&amp;groupid=main&amp;authtype=ip,guest&amp;direct=true&amp;bquery=sab.00026320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209|10"/>
    <n v="1"/>
  </r>
  <r>
    <s v="Bib Central"/>
    <s v="En línea"/>
    <s v="Libro electrónico"/>
    <x v="0"/>
    <s v="Cases in interventional cardiology / Michael Ragosta documento electrónico"/>
    <s v="Ragosta, Michael autor"/>
    <s v="St. Louis, Mo. : Saunders/Elsevier, ©2011."/>
    <n v="2011"/>
    <x v="1"/>
    <s v="9781437706932 (E-Book)"/>
    <m/>
    <x v="5"/>
    <x v="0"/>
    <n v="175725"/>
    <n v="10"/>
    <s v="LE69885"/>
    <s v="Cases in interventional cardiology / Michael Ragosta documento electrónico"/>
    <n v="2011"/>
    <s v="X - Otras colecciones sin clasificar"/>
    <s v="https://search.ebscohost.com/login.aspx?profile=eds&amp;custid=s9495846&amp;groupid=main&amp;authtype=ip,guest&amp;direct=true&amp;bquery=sab.00017572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725|10"/>
    <n v="1"/>
  </r>
  <r>
    <s v="Bib Central"/>
    <s v="En línea"/>
    <s v="Libro electrónico"/>
    <x v="0"/>
    <s v="Clinical nuclear cardiology : state of the art and future directions / editado por Barry L. Zaret y"/>
    <m/>
    <s v="Philadelphia : Elsevier, ©2010."/>
    <n v="2010"/>
    <x v="1"/>
    <s v="9780323057967 (E-Book)"/>
    <m/>
    <x v="5"/>
    <x v="2"/>
    <n v="179366"/>
    <n v="10"/>
    <s v="LE68363"/>
    <s v="Clinical nuclear cardiology : state of the art and future directions / editado por Barry L. Zaret y"/>
    <n v="2010"/>
    <s v="X - Otras colecciones sin clasificar"/>
    <s v="https://search.ebscohost.com/login.aspx?profile=eds&amp;custid=s9495846&amp;groupid=main&amp;authtype=ip,guest&amp;direct=true&amp;bquery=sab.00017936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366|10"/>
    <n v="1"/>
  </r>
  <r>
    <s v="Bib Central"/>
    <s v="En línea"/>
    <s v="Libro electrónico"/>
    <x v="0"/>
    <s v="Comprehensive electrocardiology / editado por Peter W. Macfarlane [y otros tres] documento electrón"/>
    <m/>
    <s v="London : Springer London, 2011."/>
    <n v="2011"/>
    <x v="1"/>
    <s v="9781848820463 (E-Book)"/>
    <m/>
    <x v="5"/>
    <x v="0"/>
    <n v="157017"/>
    <n v="10"/>
    <s v="LE40413"/>
    <s v="Comprehensive electrocardiology / editado por Peter W. Macfarlane [y otros tres] documento electrón"/>
    <n v="2011"/>
    <s v="X - Otras colecciones sin clasificar"/>
    <s v="https://search.ebscohost.com/login.aspx?profile=eds&amp;custid=s9495846&amp;groupid=main&amp;authtype=ip,guest&amp;direct=true&amp;bquery=sab.00015701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017|10"/>
    <n v="1"/>
  </r>
  <r>
    <s v="Bib Central"/>
    <s v="En línea"/>
    <s v="Libro electrónico"/>
    <x v="0"/>
    <s v="Coronary stenting : a companion to Topol's Textbook of interventional cardiology / editado por : Mat"/>
    <m/>
    <s v="Philadelphia : Elsevier Saunders, ©2014."/>
    <n v="2014"/>
    <x v="1"/>
    <s v="9781455707645 (E-Book)"/>
    <m/>
    <x v="5"/>
    <x v="0"/>
    <n v="182877"/>
    <n v="10"/>
    <s v="LE69097"/>
    <s v="Coronary stenting : a companion to Topol's Textbook of interventional cardiology / editado por : Mat"/>
    <n v="2014"/>
    <s v="X - Otras colecciones sin clasificar"/>
    <s v="https://search.ebscohost.com/login.aspx?profile=eds&amp;custid=s9495846&amp;groupid=main&amp;authtype=ip,guest&amp;direct=true&amp;bquery=sab.00018287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2877|10"/>
    <n v="1"/>
  </r>
  <r>
    <s v="Bib Central"/>
    <s v="En línea"/>
    <s v="Libro electrónico"/>
    <x v="0"/>
    <s v="Current diagnosis &amp; treatment cardiology documento electrónico editado por Michael H. Crawford."/>
    <m/>
    <s v="New York : McGraw-Hill Education, ©2014."/>
    <n v="2014"/>
    <x v="1"/>
    <s v="9780071801270 (E-Book)"/>
    <m/>
    <x v="5"/>
    <x v="0"/>
    <n v="178226"/>
    <n v="10"/>
    <s v="LE67567"/>
    <s v="Current diagnosis &amp; treatment cardiology documento electrónico editado por Michael H. Crawford."/>
    <n v="2014"/>
    <s v="X - Otras colecciones sin clasificar"/>
    <s v="https://search.ebscohost.com/login.aspx?profile=eds&amp;custid=s9495846&amp;groupid=main&amp;authtype=ip,guest&amp;direct=true&amp;bquery=sab.00017822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226|10"/>
    <n v="1"/>
  </r>
  <r>
    <s v="Bib Central"/>
    <s v="En línea"/>
    <s v="Libro electrónico"/>
    <x v="0"/>
    <s v="Current news in cardiology : proceedings of the mediterranean cardiology meeting (Taormina, May 20"/>
    <m/>
    <s v="Italia : Springer Áverlag, 2007."/>
    <n v="2007"/>
    <x v="0"/>
    <s v="9788847006362 (E-Book)"/>
    <m/>
    <x v="5"/>
    <x v="2"/>
    <n v="68791"/>
    <n v="10"/>
    <s v="LE02118"/>
    <s v="Current news in cardiology : proceedings of the mediterranean cardiology meeting (Taormina, May 20"/>
    <n v="2007"/>
    <s v="X - Otras colecciones sin clasificar"/>
    <s v="https://search.ebscohost.com/login.aspx?profile=eds&amp;custid=s9495846&amp;groupid=main&amp;authtype=ip,guest&amp;direct=true&amp;bquery=sab.00006879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8791|10"/>
    <n v="1"/>
  </r>
  <r>
    <s v="Bib Central"/>
    <s v="En línea"/>
    <s v="Libro electrónico"/>
    <x v="0"/>
    <s v="Emerging pathologies in cardiology / M.M., Gulizia. documento electrónico"/>
    <s v="Gulizia, M.M. autor"/>
    <s v="Milan : SpringerÁverlag, ©2005."/>
    <n v="2005"/>
    <x v="1"/>
    <s v="9788847003415"/>
    <m/>
    <x v="5"/>
    <x v="2"/>
    <n v="69444"/>
    <n v="10"/>
    <s v="LE02771"/>
    <s v="Emerging pathologies in cardiology / M.M., Gulizia. documento electrónico"/>
    <n v="2005"/>
    <s v="X - Otras colecciones sin clasificar"/>
    <s v="https://search.ebscohost.com/login.aspx?profile=eds&amp;custid=s9495846&amp;groupid=main&amp;authtype=ip,guest&amp;direct=true&amp;bquery=sab.00006944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444|10"/>
    <n v="1"/>
  </r>
  <r>
    <s v="Bib Central"/>
    <s v="En línea"/>
    <s v="Libro electrónico"/>
    <x v="0"/>
    <s v="Essential cardiology : principles and practice / Clive Rosendorff. documento electrónico"/>
    <m/>
    <s v="New Yersey : Humana Press Inc., ©2006"/>
    <n v="2006"/>
    <x v="1"/>
    <s v="9781592599189 (E-Book)"/>
    <m/>
    <x v="5"/>
    <x v="2"/>
    <n v="69620"/>
    <n v="10"/>
    <s v="LE02947"/>
    <s v="Essential cardiology : principles and practice / Clive Rosendorff. documento electrónico"/>
    <n v="2006"/>
    <s v="X - Otras colecciones sin clasificar"/>
    <s v="https://search.ebscohost.com/login.aspx?profile=eds&amp;custid=s9495846&amp;groupid=main&amp;authtype=ip,guest&amp;direct=true&amp;bquery=sab.00006962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620|10"/>
    <n v="1"/>
  </r>
  <r>
    <s v="Bib Central"/>
    <s v="En línea"/>
    <s v="Libro electrónico"/>
    <x v="0"/>
    <s v="Hemodynamics and cardiology : neonatology questions and controversies / editado por Charles S. Klein"/>
    <m/>
    <s v="Philadelphia, Pa : Elsevier/Saunders, ©2012."/>
    <n v="2012"/>
    <x v="1"/>
    <s v="9781455733729 (E-Book)"/>
    <m/>
    <x v="5"/>
    <x v="0"/>
    <n v="183414"/>
    <n v="10"/>
    <s v="LE69588"/>
    <s v="Hemodynamics and cardiology : neonatology questions and controversies / editado por Charles S. Klein"/>
    <n v="2012"/>
    <s v="X - Otras colecciones sin clasificar"/>
    <s v="https://search.ebscohost.com/login.aspx?profile=eds&amp;custid=s9495846&amp;groupid=main&amp;authtype=ip,guest&amp;direct=true&amp;bquery=sab.00018341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414|10"/>
    <n v="1"/>
  </r>
  <r>
    <s v="Bib Central"/>
    <s v="En línea"/>
    <s v="Libro electrónico"/>
    <x v="0"/>
    <s v="Interventional pericardiology : pericardiocentesis, pericardioscopy, pericardial biopsy, balloon per"/>
    <s v="Maisch, Bernhard rda"/>
    <s v="Berlín : Springer, ©2011."/>
    <n v="2011"/>
    <x v="1"/>
    <s v="9783642113352 (E-Book)"/>
    <m/>
    <x v="5"/>
    <x v="0"/>
    <n v="157130"/>
    <n v="10"/>
    <s v="LE40526"/>
    <s v="Interventional pericardiology : pericardiocentesis, pericardioscopy, pericardial biopsy, balloon per"/>
    <n v="2011"/>
    <s v="X - Otras colecciones sin clasificar"/>
    <s v="https://search.ebscohost.com/login.aspx?profile=eds&amp;custid=s9495846&amp;groupid=main&amp;authtype=ip,guest&amp;direct=true&amp;bquery=sab.00015713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130|10"/>
    <n v="1"/>
  </r>
  <r>
    <s v="Bib Central"/>
    <s v="En línea"/>
    <s v="Libro electrónico"/>
    <x v="0"/>
    <s v="Netter's cardiology / editado por Marschall S. Runge, Cam Patterson y George A. Stouffer ; illustrac"/>
    <m/>
    <s v="Philadelphia, PA : ElsevierSaunders, ©2010."/>
    <n v="2017"/>
    <x v="1"/>
    <s v="9781437706376 (E-Book)"/>
    <m/>
    <x v="5"/>
    <x v="0"/>
    <n v="179263"/>
    <n v="10"/>
    <s v="LE68328"/>
    <s v="Netter's cardiology / editado por Marschall S. Runge, Cam Patterson y George A. Stouffer ; illustrac"/>
    <n v="2017"/>
    <s v="X - Otras colecciones sin clasificar"/>
    <s v="https://search.ebscohost.com/login.aspx?profile=eds&amp;custid=s9495846&amp;groupid=main&amp;authtype=ip,guest&amp;direct=true&amp;bquery=sab.00017926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263|10"/>
    <n v="1"/>
  </r>
  <r>
    <s v="Bib Central"/>
    <s v="En línea"/>
    <s v="Libro electrónico"/>
    <x v="0"/>
    <s v="Paediatric cardiology / editor, Robert H. Anderson [y otros cinco] documento electrónico"/>
    <m/>
    <s v="Philadelphia, PA : Churchill Livingstone/Elsevier, ©2010."/>
    <n v="2010"/>
    <x v="1"/>
    <s v="9780702030642 (E-Book)"/>
    <m/>
    <x v="5"/>
    <x v="2"/>
    <n v="183087"/>
    <n v="10"/>
    <s v="LE70043"/>
    <s v="Paediatric cardiology / editor, Robert H. Anderson [y otros cinco] documento electrónico"/>
    <n v="2010"/>
    <s v="X - Otras colecciones sin clasificar"/>
    <s v="https://search.ebscohost.com/login.aspx?profile=eds&amp;custid=s9495846&amp;groupid=main&amp;authtype=ip,guest&amp;direct=true&amp;bquery=sab.00018308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087|10"/>
    <n v="1"/>
  </r>
  <r>
    <s v="Bib Central"/>
    <s v="En línea"/>
    <s v="Libro electrónico"/>
    <x v="0"/>
    <s v="Preventive cardiology : companion to Braunwald's Heart Disease / Roger S. Blumenthal, JoAnne M. Food"/>
    <m/>
    <s v="Philadelphia : Elsevier, ©2011."/>
    <n v="2011"/>
    <x v="1"/>
    <s v="9781437713664 (E-Book)"/>
    <m/>
    <x v="5"/>
    <x v="0"/>
    <n v="179597"/>
    <n v="10"/>
    <s v="LE68479"/>
    <s v="Preventive cardiology : companion to Braunwald's Heart Disease / Roger S. Blumenthal, JoAnne M. Food"/>
    <n v="2011"/>
    <s v="X - Otras colecciones sin clasificar"/>
    <s v="https://search.ebscohost.com/login.aspx?profile=eds&amp;custid=s9495846&amp;groupid=main&amp;authtype=ip,guest&amp;direct=true&amp;bquery=sab.00017959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597|10"/>
    <n v="1"/>
  </r>
  <r>
    <s v="Bib Central"/>
    <s v="En línea"/>
    <s v="Libro electrónico"/>
    <x v="0"/>
    <s v="Preventive cardiology : insights into the prevention and treatment of cardiovascular disease / edita"/>
    <m/>
    <s v="Totowa : Humana Press, ©2006."/>
    <n v="2006"/>
    <x v="1"/>
    <s v="9781597450966 (E-Book)"/>
    <m/>
    <x v="5"/>
    <x v="2"/>
    <n v="73623"/>
    <n v="10"/>
    <s v="LE06950"/>
    <s v="Preventive cardiology : insights into the prevention and treatment of cardiovascular disease / edita"/>
    <n v="2006"/>
    <s v="X - Otras colecciones sin clasificar"/>
    <s v="https://search.ebscohost.com/login.aspx?profile=eds&amp;custid=s9495846&amp;groupid=main&amp;authtype=ip,guest&amp;direct=true&amp;bquery=sab.00007362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623|10"/>
    <n v="1"/>
  </r>
  <r>
    <s v="Bib Central"/>
    <s v="En línea"/>
    <s v="Libro electrónico"/>
    <x v="0"/>
    <s v="Principles of molecular cardiology / editado por Marschall S. Runge y Cam Patterson ; prólogo de Ja"/>
    <m/>
    <s v="Totowa : Springer, ©2005."/>
    <n v="2005"/>
    <x v="1"/>
    <s v="9781592598786 (E-Book)"/>
    <m/>
    <x v="5"/>
    <x v="2"/>
    <n v="73659"/>
    <n v="10"/>
    <s v="LE06986"/>
    <s v="Principles of molecular cardiology / editado por Marschall S. Runge y Cam Patterson ; prólogo de Ja"/>
    <n v="2005"/>
    <s v="X - Otras colecciones sin clasificar"/>
    <s v="https://search.ebscohost.com/login.aspx?profile=eds&amp;custid=s9495846&amp;groupid=main&amp;authtype=ip,guest&amp;direct=true&amp;bquery=sab.00007365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659|10"/>
    <n v="1"/>
  </r>
  <r>
    <s v="Bib Central"/>
    <s v="En línea"/>
    <s v="Libro electrónico"/>
    <x v="0"/>
    <s v="Sports cardiology essentials : evaluation, management and case studies / editor Christine E. Lawless"/>
    <m/>
    <s v="New York, NY : Springer, ©2011."/>
    <n v="2011"/>
    <x v="1"/>
    <s v="9780387927756 (E-Book)"/>
    <m/>
    <x v="5"/>
    <x v="0"/>
    <n v="156824"/>
    <n v="10"/>
    <s v="LE40220"/>
    <s v="Sports cardiology essentials : evaluation, management and case studies / editor Christine E. Lawless"/>
    <n v="2011"/>
    <s v="X - Otras colecciones sin clasificar"/>
    <s v="https://search.ebscohost.com/login.aspx?profile=eds&amp;custid=s9495846&amp;groupid=main&amp;authtype=ip,guest&amp;direct=true&amp;bquery=sab.00015682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824|10"/>
    <n v="1"/>
  </r>
  <r>
    <s v="Bib Central"/>
    <s v="En línea"/>
    <s v="Libro electrónico"/>
    <x v="0"/>
    <s v="Textbook of interventional cardiology / Eric J. Topol y Paul S Teirstein. documento electrónico"/>
    <s v="Topol, Eric J. autor"/>
    <s v="Philadelphia, PA : Saunders, ©2016."/>
    <n v="2016"/>
    <x v="1"/>
    <s v="9781437723588 (E-Book)"/>
    <m/>
    <x v="5"/>
    <x v="0"/>
    <n v="180975"/>
    <n v="10"/>
    <s v="LE69655"/>
    <s v="Textbook of interventional cardiology / Eric J. Topol y Paul S Teirstein. documento electrónico"/>
    <n v="2016"/>
    <s v="X - Otras colecciones sin clasificar"/>
    <s v="https://search.ebscohost.com/login.aspx?profile=eds&amp;custid=s9495846&amp;groupid=main&amp;authtype=ip,guest&amp;direct=true&amp;bquery=sab.00018097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975|10"/>
    <n v="1"/>
  </r>
  <r>
    <s v="Bib Central"/>
    <s v="En línea"/>
    <s v="Libro electrónico"/>
    <x v="0"/>
    <s v="Cardiologia dello sport : diagnostica e clinica cardiovascolare / editado por Massimo Fioranelli, Ga"/>
    <m/>
    <s v="Milano : Springer Milan, ©2011."/>
    <n v="2011"/>
    <x v="2"/>
    <s v="9788847023529 (E-Book)"/>
    <m/>
    <x v="5"/>
    <x v="0"/>
    <n v="157240"/>
    <n v="10"/>
    <s v="LE40636"/>
    <s v="Cardiologia dello sport : diagnostica e clinica cardiovascolare / editado por Massimo Fioranelli, Ga"/>
    <n v="2011"/>
    <s v="X - Otras colecciones sin clasificar"/>
    <s v="https://search.ebscohost.com/login.aspx?profile=eds&amp;custid=s9495846&amp;groupid=main&amp;authtype=ip,guest&amp;direct=true&amp;bquery=sab.00015724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240|10"/>
    <n v="1"/>
  </r>
  <r>
    <s v="Bib Central"/>
    <s v="Tesis"/>
    <s v="Tesis físicas"/>
    <x v="0"/>
    <s v="Modelo curricular integrado para la docencia en el área de las ciencias neurológicas / Carlos Jaim"/>
    <s v="Acosta Escobar, Carlos Jaime autor"/>
    <s v="Bogotá ; Medellín : Universidad de La Sabana, 2000."/>
    <n v="2000"/>
    <x v="0"/>
    <m/>
    <s v="Educacion Medica ; Medicina Como Profesion ; Neurologia"/>
    <x v="6"/>
    <x v="1"/>
    <n v="60340"/>
    <n v="10"/>
    <s v="324.2000008"/>
    <s v="Modelo curricular integrado para la docencia en el área de las ciencias neurológicas / Carlos Jaim"/>
    <n v="-2000"/>
    <s v="Pregrado"/>
    <s v="https://search.ebscohost.com/login.aspx?profile=eds&amp;custid=s9495846&amp;groupid=main&amp;authtype=ip,guest&amp;direct=true&amp;bquery=sab.000060340"/>
    <s v="BOAP_TESIS"/>
    <s v="T-Q-Tesis-2000"/>
    <n v="2000"/>
    <s v="X -   Tesis físicas"/>
    <s v="X - Otras colecciones sin clasificar"/>
    <s v="Otras facultades"/>
    <s v="Pregrado"/>
    <s v="60340|10"/>
    <n v="1"/>
  </r>
  <r>
    <s v="Bib Central"/>
    <s v="Tesis"/>
    <s v="Tesis físicas"/>
    <x v="0"/>
    <s v="Propuesta para la enseñanza de la farmacología en la carrera de medicina de la Universidad Naciona"/>
    <s v="Cardenas Muñoz, María Luisa autor"/>
    <s v="Bogotá ; Medellín : Universidad de La Sabana, 2000."/>
    <n v="2000"/>
    <x v="0"/>
    <m/>
    <s v="Educacion Medica ; Farmacologia ; Medicina Como Profesion"/>
    <x v="6"/>
    <x v="1"/>
    <n v="60321"/>
    <n v="10"/>
    <s v="324.2000003"/>
    <s v="Propuesta para la enseñanza de la farmacología en la carrera de medicina de la Universidad Naciona"/>
    <n v="-2000"/>
    <s v="Pregrado"/>
    <s v="https://search.ebscohost.com/login.aspx?profile=eds&amp;custid=s9495846&amp;groupid=main&amp;authtype=ip,guest&amp;direct=true&amp;bquery=sab.000060321"/>
    <s v="BOAP_TESIS"/>
    <s v="T-Q-Tesis-2000"/>
    <n v="2000"/>
    <s v="X -   Tesis físicas"/>
    <s v="X - Otras colecciones sin clasificar"/>
    <s v="Otras facultades"/>
    <s v="Pregrado"/>
    <s v="60321|10"/>
    <n v="1"/>
  </r>
  <r>
    <s v="Bib Central"/>
    <s v="En línea"/>
    <s v="Libro electrónico"/>
    <x v="0"/>
    <s v="L'approccio e la gestione per processi in pneumologia / R.W. Dal Negro [y otros tres] documento elec"/>
    <s v="Dal Negro, Roberto autor"/>
    <s v="Italia : Springer, ©2005"/>
    <n v="2005"/>
    <x v="2"/>
    <s v="9788847003385 (E-Book)"/>
    <m/>
    <x v="5"/>
    <x v="2"/>
    <n v="71623"/>
    <n v="10"/>
    <s v="LE04950"/>
    <s v="L'approccio e la gestione per processi in pneumologia / R.W. Dal Negro [y otros tres] documento elec"/>
    <n v="2005"/>
    <s v="X - Otras colecciones sin clasificar"/>
    <s v="https://search.ebscohost.com/login.aspx?profile=eds&amp;custid=s9495846&amp;groupid=main&amp;authtype=ip,guest&amp;direct=true&amp;bquery=sab.00007162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623|10"/>
    <n v="1"/>
  </r>
  <r>
    <s v="Bib Central"/>
    <s v="En línea"/>
    <s v="Libro electrónico"/>
    <x v="0"/>
    <s v="Conducta fetal : estudio ecográfico de la neurología fetal / José María Carrera Maciá, Asim Kur"/>
    <s v="Carrera Maciá, José María 1937- autor"/>
    <s v="Barcelona : Elsevier Masson, 2008."/>
    <n v="2008"/>
    <x v="0"/>
    <s v="9788445818442"/>
    <m/>
    <x v="9"/>
    <x v="2"/>
    <n v="136465"/>
    <n v="20"/>
    <s v="LE70551"/>
    <s v="Conducta fetal : estudio ecográfico de la neurología fetal / José María Carrera Maciá, Asim Kur"/>
    <n v="2008"/>
    <s v="618 - Ginecología, obstetricia, pediatría, geriatría."/>
    <s v="https://search.ebscohost.com/login.aspx?profile=eds&amp;custid=s9495846&amp;groupid=main&amp;authtype=ip,guest&amp;direct=true&amp;bquery=sab.000136465"/>
    <s v="BOAP"/>
    <s v="618.32"/>
    <s v="X - En línea"/>
    <s v="X - Otras colecciones sin clasificar"/>
    <s v="X - Otras colecciones sin clasificar"/>
    <s v="X - Otras colecciones sin clasificar"/>
    <s v="X - Otras colecciones sin clasificar"/>
    <s v="136465|20"/>
    <n v="1"/>
  </r>
  <r>
    <s v="Bib Central"/>
    <s v="En línea"/>
    <s v="Libro electrónico"/>
    <x v="0"/>
    <s v="Principios de neurología de Adams y Victor / Allan H. Ropper, Robert H. Brown ; traducción Rafael"/>
    <s v="Ropper, Allan H. autor"/>
    <s v="México : McGraw-Hill, ©2011."/>
    <n v="2011"/>
    <x v="0"/>
    <s v="9786071504449"/>
    <m/>
    <x v="5"/>
    <x v="0"/>
    <n v="143317"/>
    <n v="10"/>
    <s v="LE28972"/>
    <s v="Principios de neurología de Adams y Victor / Allan H. Ropper, Robert H. Brown ; traducción Rafael"/>
    <n v="2011"/>
    <s v="X - Otras colecciones sin clasificar"/>
    <s v="https://search.ebscohost.com/login.aspx?profile=eds&amp;custid=s9495846&amp;groupid=main&amp;authtype=ip,guest&amp;direct=true&amp;bquery=sab.00014331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43317|10"/>
    <n v="1"/>
  </r>
  <r>
    <s v="Bib Central"/>
    <s v="En línea"/>
    <s v="Libro electrónico"/>
    <x v="0"/>
    <s v="A-Z of neurological practice : a guide to clinical neurology / por Andrew J. Larner [y otros tres] d"/>
    <s v="Larner, Andrew J autor"/>
    <s v="Dordrecht : Springer, 2011."/>
    <n v="2011"/>
    <x v="1"/>
    <s v="9781848829947 (E-Book)"/>
    <m/>
    <x v="5"/>
    <x v="0"/>
    <n v="157027"/>
    <n v="10"/>
    <s v="LE40423"/>
    <s v="A-Z of neurological practice : a guide to clinical neurology / por Andrew J. Larner [y otros tres] d"/>
    <n v="2011"/>
    <s v="X - Otras colecciones sin clasificar"/>
    <s v="https://search.ebscohost.com/login.aspx?profile=eds&amp;custid=s9495846&amp;groupid=main&amp;authtype=ip,guest&amp;direct=true&amp;bquery=sab.00015702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027|10"/>
    <n v="1"/>
  </r>
  <r>
    <s v="Bib Central"/>
    <s v="En línea"/>
    <s v="Libro electrónico"/>
    <x v="0"/>
    <s v="Adams and Victor's principles of neurology documento electrónico Allan H. Ropper, Martin A. Samuels"/>
    <s v="Ropper, Allan H. autor"/>
    <s v="New York : McGraw-Hill Education, ©2014."/>
    <n v="2014"/>
    <x v="1"/>
    <s v="9780071794794 (E-Book)"/>
    <m/>
    <x v="5"/>
    <x v="0"/>
    <n v="177237"/>
    <n v="10"/>
    <s v="LE67551"/>
    <s v="Adams and Victor's principles of neurology documento electrónico Allan H. Ropper, Martin A. Samuels"/>
    <n v="2014"/>
    <s v="X - Otras colecciones sin clasificar"/>
    <s v="https://search.ebscohost.com/login.aspx?profile=eds&amp;custid=s9495846&amp;groupid=main&amp;authtype=ip,guest&amp;direct=true&amp;bquery=sab.00017723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7237|10"/>
    <n v="1"/>
  </r>
  <r>
    <s v="Bib Central"/>
    <s v="En línea"/>
    <s v="Libro electrónico"/>
    <x v="0"/>
    <s v="Aminoff's electrodiagnosis in clinical neurology / Michael J. Aminoff [y otros] documento electróni"/>
    <s v="Aminoff, Michael Jeffrey 1941- autor"/>
    <s v="[Philadelphia, Pa] : Elsevier Saunders, ©2012."/>
    <n v="2012"/>
    <x v="1"/>
    <s v="9781455726769 (E-Book)"/>
    <m/>
    <x v="5"/>
    <x v="0"/>
    <n v="183408"/>
    <n v="10"/>
    <s v="LE69587"/>
    <s v="Aminoff's electrodiagnosis in clinical neurology / Michael J. Aminoff [y otros] documento electróni"/>
    <n v="2012"/>
    <s v="X - Otras colecciones sin clasificar"/>
    <s v="https://search.ebscohost.com/login.aspx?profile=eds&amp;custid=s9495846&amp;groupid=main&amp;authtype=ip,guest&amp;direct=true&amp;bquery=sab.00018340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408|10"/>
    <n v="1"/>
  </r>
  <r>
    <s v="Bib Central"/>
    <s v="En línea"/>
    <s v="Libro electrónico"/>
    <x v="0"/>
    <s v="Aminoff's neurology and general medicine / [editado por] Michael J. Aminoff, S. Andrew Josephson doc"/>
    <m/>
    <s v="Amsterdam : Elsevier/Academic Press, ©2014."/>
    <n v="2014"/>
    <x v="1"/>
    <s v="9781306459853 (E-Book)"/>
    <m/>
    <x v="5"/>
    <x v="0"/>
    <n v="263052"/>
    <n v="10"/>
    <s v="LE68998"/>
    <s v="Aminoff's neurology and general medicine / [editado por] Michael J. Aminoff, S. Andrew Josephson doc"/>
    <n v="2014"/>
    <s v="X - Otras colecciones sin clasificar"/>
    <s v="https://search.ebscohost.com/login.aspx?profile=eds&amp;custid=s9495846&amp;groupid=main&amp;authtype=ip,guest&amp;direct=true&amp;bquery=sab.00026305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052|10"/>
    <n v="1"/>
  </r>
  <r>
    <s v="Bib Central"/>
    <s v="En línea"/>
    <s v="Libro electrónico"/>
    <x v="0"/>
    <s v="Atlas of clinical neurology / G. David Perkin [y otros] documento electrónico"/>
    <s v="Perkin, George David autor"/>
    <s v="Philadelphia, PA : Elsevier/Saunders, ©2011."/>
    <n v="2011"/>
    <x v="1"/>
    <s v="9781437737813 (E-Book)"/>
    <m/>
    <x v="5"/>
    <x v="0"/>
    <n v="175686"/>
    <n v="10"/>
    <s v="LE69855"/>
    <s v="Atlas of clinical neurology / G. David Perkin [y otros] documento electrónico"/>
    <n v="2011"/>
    <s v="X - Otras colecciones sin clasificar"/>
    <s v="https://search.ebscohost.com/login.aspx?profile=eds&amp;custid=s9495846&amp;groupid=main&amp;authtype=ip,guest&amp;direct=true&amp;bquery=sab.00017568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686|10"/>
    <n v="1"/>
  </r>
  <r>
    <s v="Bib Central"/>
    <s v="En línea"/>
    <s v="Libro electrónico"/>
    <x v="0"/>
    <s v="Bradley's neurology in clinical practice / editado por Robert B. Daroff, Joseph Jankovic, John C. Ma"/>
    <m/>
    <s v="London : Elsevier, ©2016."/>
    <n v="2016"/>
    <x v="1"/>
    <s v="9780323339162 (E-Book)"/>
    <m/>
    <x v="5"/>
    <x v="0"/>
    <n v="183392"/>
    <n v="10"/>
    <s v="LE69580"/>
    <s v="Bradley's neurology in clinical practice / editado por Robert B. Daroff, Joseph Jankovic, John C. Ma"/>
    <n v="2016"/>
    <s v="X - Otras colecciones sin clasificar"/>
    <s v="https://search.ebscohost.com/login.aspx?profile=eds&amp;custid=s9495846&amp;groupid=main&amp;authtype=ip,guest&amp;direct=true&amp;bquery=sab.00018339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392|10"/>
    <n v="1"/>
  </r>
  <r>
    <s v="Bib Central"/>
    <s v="En línea"/>
    <s v="Libro electrónico"/>
    <x v="0"/>
    <s v="Child neurology documento electrónico editado por John H. Menkes, Harvey B. Sarnat, Bernard L. Mari"/>
    <m/>
    <s v="Philadelphia : Lippincott Williams &amp; Wilkins, ©2006."/>
    <n v="2006"/>
    <x v="1"/>
    <s v="9780781751049 (E-Book)"/>
    <m/>
    <x v="5"/>
    <x v="2"/>
    <n v="151699"/>
    <n v="10"/>
    <s v="LE66399"/>
    <s v="Child neurology documento electrónico editado por John H. Menkes, Harvey B. Sarnat, Bernard L. Mari"/>
    <n v="2006"/>
    <s v="X - Otras colecciones sin clasificar"/>
    <s v="https://search.ebscohost.com/login.aspx?profile=eds&amp;custid=s9495846&amp;groupid=main&amp;authtype=ip,guest&amp;direct=true&amp;bquery=sab.00015169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699|10"/>
    <n v="1"/>
  </r>
  <r>
    <s v="Bib Central"/>
    <s v="En línea"/>
    <s v="Libro electrónico"/>
    <x v="0"/>
    <s v="Clinical neurology / Graeme J. Hankey, Joanna M. Wardlaw. documento electrónico"/>
    <s v="Hankey, Graeme J."/>
    <s v="London : Manson, 2008."/>
    <n v="2008"/>
    <x v="1"/>
    <s v="9781840765182"/>
    <m/>
    <x v="5"/>
    <x v="2"/>
    <n v="132906"/>
    <n v="10"/>
    <s v="LE20945"/>
    <s v="Clinical neurology / Graeme J. Hankey, Joanna M. Wardlaw. documento electrónico"/>
    <n v="2008"/>
    <s v="X - Otras colecciones sin clasificar"/>
    <s v="https://search.ebscohost.com/login.aspx?profile=eds&amp;custid=s9495846&amp;groupid=main&amp;authtype=ip,guest&amp;direct=true&amp;bquery=sab.00013290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2906|10"/>
    <n v="1"/>
  </r>
  <r>
    <s v="Bib Central"/>
    <s v="En línea"/>
    <s v="Libro electrónico"/>
    <x v="0"/>
    <s v="Clinical neurology documento electrónico Michael J. Aminoff, David A. Greenberg, Roger P. Simon."/>
    <s v="Aminoff, Michael Jeffrey autor"/>
    <s v="New York : McGraw-Hill Education, ©2014."/>
    <n v="2014"/>
    <x v="1"/>
    <s v="9780071841429 (E-Book)"/>
    <m/>
    <x v="5"/>
    <x v="0"/>
    <n v="178222"/>
    <n v="10"/>
    <s v="LE67563"/>
    <s v="Clinical neurology documento electrónico Michael J. Aminoff, David A. Greenberg, Roger P. Simon."/>
    <n v="2014"/>
    <s v="X - Otras colecciones sin clasificar"/>
    <s v="https://search.ebscohost.com/login.aspx?profile=eds&amp;custid=s9495846&amp;groupid=main&amp;authtype=ip,guest&amp;direct=true&amp;bquery=sab.00017822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222|10"/>
    <n v="1"/>
  </r>
  <r>
    <s v="Bib Central"/>
    <s v="En línea"/>
    <s v="Libro electrónico"/>
    <x v="0"/>
    <s v="Community rehabilitation in neurology / Michael Barnes y Harriet Radermacher documento electrónico"/>
    <s v="Barnes, Michael P. 1952- autor"/>
    <s v="Cambridge, UK ; New York : Cambridge University Press, 2003."/>
    <n v="2003"/>
    <x v="1"/>
    <s v="9780511063992 (E-Books)"/>
    <m/>
    <x v="5"/>
    <x v="2"/>
    <n v="176930"/>
    <n v="10"/>
    <s v="LE59995"/>
    <s v="Community rehabilitation in neurology / Michael Barnes y Harriet Radermacher documento electrónico"/>
    <n v="2003"/>
    <s v="X - Otras colecciones sin clasificar"/>
    <s v="https://search.ebscohost.com/login.aspx?profile=eds&amp;custid=s9495846&amp;groupid=main&amp;authtype=ip,guest&amp;direct=true&amp;bquery=sab.00017693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6930|10"/>
    <n v="1"/>
  </r>
  <r>
    <s v="Bib Central"/>
    <s v="En línea"/>
    <s v="Libro electrónico"/>
    <x v="0"/>
    <s v="Diagnostic criteria in neurology / Alan J. Lerner documento electrónico"/>
    <s v="Lerner, Alan J. autor"/>
    <s v="Totowa, N.J. : Humana Press Inc., ©2006"/>
    <n v="2006"/>
    <x v="1"/>
    <s v="9781597450782 (E-Book)"/>
    <m/>
    <x v="5"/>
    <x v="2"/>
    <n v="69022"/>
    <n v="10"/>
    <s v="LE02349"/>
    <s v="Diagnostic criteria in neurology / Alan J. Lerner documento electrónico"/>
    <n v="2006"/>
    <s v="X - Otras colecciones sin clasificar"/>
    <s v="https://search.ebscohost.com/login.aspx?profile=eds&amp;custid=s9495846&amp;groupid=main&amp;authtype=ip,guest&amp;direct=true&amp;bquery=sab.00006902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022|10"/>
    <n v="1"/>
  </r>
  <r>
    <s v="Bib Central"/>
    <s v="En línea"/>
    <s v="Libro electrónico"/>
    <x v="0"/>
    <s v="Fenichel's clinical pediatric neurology : a signs and symptoms approach / J. Eric Piña-Garza."/>
    <s v="Piña-Garza, J. Eric autor"/>
    <s v="London : Elsevier, ©2013."/>
    <n v="2013"/>
    <x v="1"/>
    <s v="9781455723768"/>
    <m/>
    <x v="9"/>
    <x v="0"/>
    <n v="169111"/>
    <n v="20"/>
    <s v="LE69162"/>
    <s v="Fenichel's clinical pediatric neurology : a signs and symptoms approach / J. Eric Piña-Garza."/>
    <n v="2013"/>
    <s v="618 - Ginecología, obstetricia, pediatría, geriatría."/>
    <s v="https://search.ebscohost.com/login.aspx?profile=eds&amp;custid=s9495846&amp;groupid=main&amp;authtype=ip,guest&amp;direct=true&amp;bquery=sab.000169111"/>
    <s v="BOAP"/>
    <s v="618.928"/>
    <s v="X - En línea"/>
    <s v="X - Otras colecciones sin clasificar"/>
    <s v="X - Otras colecciones sin clasificar"/>
    <s v="X - Otras colecciones sin clasificar"/>
    <s v="X - Otras colecciones sin clasificar"/>
    <s v="169111|20"/>
    <n v="1"/>
  </r>
  <r>
    <s v="Bib Central"/>
    <s v="En línea"/>
    <s v="Libro electrónico"/>
    <x v="0"/>
    <s v="Forensic neuropathology and associated neurology / Roland N. Auer, Hans G. Kenig y Manfred Oehmichen"/>
    <s v="Auer, Roland N. autor"/>
    <s v="Heidelberg : SpringerÁverlag, ©2006."/>
    <n v="2006"/>
    <x v="1"/>
    <s v="9783540289951"/>
    <m/>
    <x v="5"/>
    <x v="2"/>
    <n v="69946"/>
    <n v="10"/>
    <s v="LE03273"/>
    <s v="Forensic neuropathology and associated neurology / Roland N. Auer, Hans G. Kenig y Manfred Oehmichen"/>
    <n v="2006"/>
    <s v="X - Otras colecciones sin clasificar"/>
    <s v="https://search.ebscohost.com/login.aspx?profile=eds&amp;custid=s9495846&amp;groupid=main&amp;authtype=ip,guest&amp;direct=true&amp;bquery=sab.00006994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946|10"/>
    <n v="1"/>
  </r>
  <r>
    <s v="Bib Central"/>
    <s v="En línea"/>
    <s v="Libro electrónico"/>
    <x v="0"/>
    <s v="Kaufman's clinical neurology for psychiatrists / David Myland Kaufman y Mark J. Milstein documento e"/>
    <s v="Kaufman, David Myland autor"/>
    <s v="Philadelphia, PA : Saunders Elsevier, ©2013."/>
    <n v="2013"/>
    <x v="1"/>
    <s v="9780723437482 (E-Book)"/>
    <m/>
    <x v="5"/>
    <x v="0"/>
    <n v="181139"/>
    <n v="10"/>
    <s v="LE69182"/>
    <s v="Kaufman's clinical neurology for psychiatrists / David Myland Kaufman y Mark J. Milstein documento e"/>
    <n v="2013"/>
    <s v="X - Otras colecciones sin clasificar"/>
    <s v="https://search.ebscohost.com/login.aspx?profile=eds&amp;custid=s9495846&amp;groupid=main&amp;authtype=ip,guest&amp;direct=true&amp;bquery=sab.00018113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139|10"/>
    <n v="1"/>
  </r>
  <r>
    <s v="Bib Central"/>
    <s v="En línea"/>
    <s v="Libro electrónico"/>
    <x v="0"/>
    <s v="Neurology : neonatology questions and controversies / editado por Jeffrey Perlman documento electró"/>
    <m/>
    <s v="Amsterdam : Elsevier/Saunders, ©2012."/>
    <n v="2012"/>
    <x v="1"/>
    <s v="9781455733712 (E-Book)"/>
    <m/>
    <x v="5"/>
    <x v="0"/>
    <n v="183418"/>
    <n v="10"/>
    <s v="LE69590"/>
    <s v="Neurology : neonatology questions and controversies / editado por Jeffrey Perlman documento electró"/>
    <n v="2012"/>
    <s v="X - Otras colecciones sin clasificar"/>
    <s v="https://search.ebscohost.com/login.aspx?profile=eds&amp;custid=s9495846&amp;groupid=main&amp;authtype=ip,guest&amp;direct=true&amp;bquery=sab.00018341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418|10"/>
    <n v="1"/>
  </r>
  <r>
    <s v="Bib Central"/>
    <s v="En línea"/>
    <s v="Libro electrónico"/>
    <x v="0"/>
    <s v="Neurology at the bedside / Daniel Kondziella, Gunhild Waldemar documento electrónico"/>
    <s v="Kondziella, Daniel autor"/>
    <s v="Cham, : Springer, ©2017"/>
    <n v="2017"/>
    <x v="1"/>
    <s v="9783319559919 (E-Book)"/>
    <m/>
    <x v="5"/>
    <x v="0"/>
    <n v="280095"/>
    <n v="10"/>
    <s v="LE27648"/>
    <s v="Neurology at the bedside / Daniel Kondziella, Gunhild Waldemar documento electrónico"/>
    <n v="2017"/>
    <s v="X - Otras colecciones sin clasificar"/>
    <s v="https://search.ebscohost.com/login.aspx?profile=eds&amp;custid=s9495846&amp;groupid=main&amp;authtype=ip,guest&amp;direct=true&amp;bquery=sab.00028009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095|10"/>
    <n v="1"/>
  </r>
  <r>
    <s v="Bib Central"/>
    <s v="En línea"/>
    <s v="Libro electrónico"/>
    <x v="0"/>
    <s v="Neurology of the arts : painting, music, literature / editor, F. Clifford Rose documento electrónic"/>
    <m/>
    <s v="London : Imperial College Press, 2004."/>
    <n v="2004"/>
    <x v="1"/>
    <s v="1860945910 (E-Book)"/>
    <m/>
    <x v="5"/>
    <x v="2"/>
    <n v="180819"/>
    <n v="10"/>
    <s v="LE64019"/>
    <s v="Neurology of the arts : painting, music, literature / editor, F. Clifford Rose documento electrónic"/>
    <n v="2004"/>
    <s v="X - Otras colecciones sin clasificar"/>
    <s v="https://search.ebscohost.com/login.aspx?profile=eds&amp;custid=s9495846&amp;groupid=main&amp;authtype=ip,guest&amp;direct=true&amp;bquery=sab.00018081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819|10"/>
    <n v="1"/>
  </r>
  <r>
    <s v="Bib Central"/>
    <s v="En línea"/>
    <s v="Libro electrónico"/>
    <x v="0"/>
    <s v="Neurology of the newborn / Joseph J. Volpe documento electrónico"/>
    <s v="Volpe, Joseph J. autor"/>
    <s v="Philadelphia, PA : Saunders/Elsevier, ©2008."/>
    <n v="2008"/>
    <x v="1"/>
    <s v="9781416039952 (E-Book)"/>
    <m/>
    <x v="5"/>
    <x v="2"/>
    <n v="180295"/>
    <n v="10"/>
    <s v="LE70548"/>
    <s v="Neurology of the newborn / Joseph J. Volpe documento electrónico"/>
    <n v="2008"/>
    <s v="X - Otras colecciones sin clasificar"/>
    <s v="https://search.ebscohost.com/login.aspx?profile=eds&amp;custid=s9495846&amp;groupid=main&amp;authtype=ip,guest&amp;direct=true&amp;bquery=sab.00018029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295|10"/>
    <n v="1"/>
  </r>
  <r>
    <s v="Bib Central"/>
    <s v="En línea"/>
    <s v="Libro electrónico"/>
    <x v="0"/>
    <s v="Neurology Oral Boards Review : a concise and systematic approach to clinical practice / Eroboghene E"/>
    <s v="Ubogu, Eroboghene E. autor"/>
    <s v="Totowa, N.J. : Humana Press Inc., ©2005."/>
    <n v="2005"/>
    <x v="1"/>
    <s v="9781592599844 (E-Book)"/>
    <m/>
    <x v="5"/>
    <x v="2"/>
    <n v="72760"/>
    <n v="10"/>
    <s v="LE06087"/>
    <s v="Neurology Oral Boards Review : a concise and systematic approach to clinical practice / Eroboghene E"/>
    <n v="2005"/>
    <s v="X - Otras colecciones sin clasificar"/>
    <s v="https://search.ebscohost.com/login.aspx?profile=eds&amp;custid=s9495846&amp;groupid=main&amp;authtype=ip,guest&amp;direct=true&amp;bquery=sab.00007276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760|10"/>
    <n v="1"/>
  </r>
  <r>
    <s v="Bib Central"/>
    <s v="En línea"/>
    <s v="Libro electrónico"/>
    <x v="0"/>
    <s v="Neurology secrets / editado por Joseph S. Kass y Eli M. Mizrahi documento electrónico"/>
    <m/>
    <s v="Philadelphia : Saunders Elsevier, ©2017."/>
    <n v="2017"/>
    <x v="0"/>
    <s v="9780323057127 (E-Book)"/>
    <m/>
    <x v="5"/>
    <x v="0"/>
    <n v="179349"/>
    <n v="10"/>
    <s v="LE68356"/>
    <s v="Neurology secrets / editado por Joseph S. Kass y Eli M. Mizrahi documento electrónico"/>
    <n v="2017"/>
    <s v="X - Otras colecciones sin clasificar"/>
    <s v="https://search.ebscohost.com/login.aspx?profile=eds&amp;custid=s9495846&amp;groupid=main&amp;authtype=ip,guest&amp;direct=true&amp;bquery=sab.00017934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349|10"/>
    <n v="1"/>
  </r>
  <r>
    <s v="Bib Central"/>
    <s v="En línea"/>
    <s v="Libro electrónico"/>
    <x v="0"/>
    <s v="Neurology Study Guide : oral board examination review / Teresella Gondolo. documento electrónico"/>
    <s v="Gondolo, Teresella autor"/>
    <s v="New york : Springer, ©2005."/>
    <n v="2005"/>
    <x v="1"/>
    <s v="9780387277356 (E-Book)"/>
    <m/>
    <x v="5"/>
    <x v="2"/>
    <n v="72761"/>
    <n v="10"/>
    <s v="LE06088"/>
    <s v="Neurology Study Guide : oral board examination review / Teresella Gondolo. documento electrónico"/>
    <n v="2005"/>
    <s v="X - Otras colecciones sin clasificar"/>
    <s v="https://search.ebscohost.com/login.aspx?profile=eds&amp;custid=s9495846&amp;groupid=main&amp;authtype=ip,guest&amp;direct=true&amp;bquery=sab.00007276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761|10"/>
    <n v="1"/>
  </r>
  <r>
    <s v="Bib Central"/>
    <s v="En línea"/>
    <s v="Libro electrónico"/>
    <x v="0"/>
    <s v="Neuromuscular Disease : evidence and analysis in clinical neurology / Michael Benatar. documento ele"/>
    <s v="Benatar, Michael autor"/>
    <s v="Totowa, N.J. : Humana Press Inc., 2006."/>
    <n v="2006"/>
    <x v="1"/>
    <s v="9781597451062 (E-Book)"/>
    <m/>
    <x v="5"/>
    <x v="2"/>
    <n v="72762"/>
    <n v="10"/>
    <s v="LE06089"/>
    <s v="Neuromuscular Disease : evidence and analysis in clinical neurology / Michael Benatar. documento ele"/>
    <n v="2006"/>
    <s v="X - Otras colecciones sin clasificar"/>
    <s v="https://search.ebscohost.com/login.aspx?profile=eds&amp;custid=s9495846&amp;groupid=main&amp;authtype=ip,guest&amp;direct=true&amp;bquery=sab.00007276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762|10"/>
    <n v="1"/>
  </r>
  <r>
    <s v="Bib Central"/>
    <s v="En línea"/>
    <s v="Libro electrónico"/>
    <x v="0"/>
    <s v="Oxidative stress and free radical damage in neurology / editado por Natan Gadoth y Hans Hilmar Göbe"/>
    <m/>
    <s v="Totowa, NJ : Humana Press, ©2011."/>
    <n v="2011"/>
    <x v="1"/>
    <s v="9781603275149 (E-Book)"/>
    <m/>
    <x v="5"/>
    <x v="0"/>
    <n v="153113"/>
    <n v="10"/>
    <s v="LE36506"/>
    <s v="Oxidative stress and free radical damage in neurology / editado por Natan Gadoth y Hans Hilmar Göbe"/>
    <n v="2011"/>
    <s v="X - Otras colecciones sin clasificar"/>
    <s v="https://search.ebscohost.com/login.aspx?profile=eds&amp;custid=s9495846&amp;groupid=main&amp;authtype=ip,guest&amp;direct=true&amp;bquery=sab.00015311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113|10"/>
    <n v="1"/>
  </r>
  <r>
    <s v="Bib Central"/>
    <s v="En línea"/>
    <s v="Libro electrónico"/>
    <x v="0"/>
    <s v="Principles and practice of emergency neurology documento electrónico handbook for emergency physici"/>
    <m/>
    <s v="Cambridge, UK : Cambridge University Press, 2003."/>
    <n v="2003"/>
    <x v="1"/>
    <s v="0511065213"/>
    <m/>
    <x v="5"/>
    <x v="2"/>
    <n v="176186"/>
    <n v="10"/>
    <s v="LE59251"/>
    <s v="Principles and practice of emergency neurology documento electrónico handbook for emergency physici"/>
    <n v="2003"/>
    <s v="X - Otras colecciones sin clasificar"/>
    <s v="https://search.ebscohost.com/login.aspx?profile=eds&amp;custid=s9495846&amp;groupid=main&amp;authtype=ip,guest&amp;direct=true&amp;bquery=sab.00017618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6186|10"/>
    <n v="1"/>
  </r>
  <r>
    <s v="Bib Central"/>
    <s v="En línea"/>
    <s v="Libro electrónico"/>
    <x v="0"/>
    <s v="Rethinking the clinical gaze : patient-centred innovation in paediatric neurology / John Gardner doc"/>
    <s v="Gardner, John autor"/>
    <s v="Cham : Springer International Publishing, ©2017."/>
    <n v="2017"/>
    <x v="1"/>
    <s v="9783319532707 (E-Book)"/>
    <m/>
    <x v="5"/>
    <x v="0"/>
    <n v="277944"/>
    <n v="10"/>
    <s v="LE27365"/>
    <s v="Rethinking the clinical gaze : patient-centred innovation in paediatric neurology / John Gardner doc"/>
    <n v="2017"/>
    <s v="X - Otras colecciones sin clasificar"/>
    <s v="https://search.ebscohost.com/login.aspx?profile=eds&amp;custid=s9495846&amp;groupid=main&amp;authtype=ip,guest&amp;direct=true&amp;bquery=sab.00027794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7944|10"/>
    <n v="1"/>
  </r>
  <r>
    <s v="Bib Central"/>
    <s v="En línea"/>
    <s v="Libro electrónico"/>
    <x v="0"/>
    <s v="Teleneurology by internet and telephone : a study of medical self-help / Andrew Larner. documento el"/>
    <s v="Larner, Andrew autor"/>
    <s v="London : Springer, ©2011"/>
    <n v="2011"/>
    <x v="1"/>
    <s v="9780857296917 (E-Book)"/>
    <m/>
    <x v="5"/>
    <x v="0"/>
    <n v="156850"/>
    <n v="10"/>
    <s v="LE40246"/>
    <s v="Teleneurology by internet and telephone : a study of medical self-help / Andrew Larner. documento el"/>
    <n v="2011"/>
    <s v="X - Otras colecciones sin clasificar"/>
    <s v="https://search.ebscohost.com/login.aspx?profile=eds&amp;custid=s9495846&amp;groupid=main&amp;authtype=ip,guest&amp;direct=true&amp;bquery=sab.00015685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850|10"/>
    <n v="1"/>
  </r>
  <r>
    <s v="Bib Central"/>
    <s v="En línea"/>
    <s v="Libro electrónico"/>
    <x v="0"/>
    <s v="Tropical neurology / editores, U.K. Misra, J. Kalita y R.A. Shakir. documento electrónico"/>
    <m/>
    <s v="Georgetown, Tex. : Landes Bioscience, 2003."/>
    <n v="2003"/>
    <x v="1"/>
    <s v="1417545720"/>
    <m/>
    <x v="5"/>
    <x v="2"/>
    <n v="176050"/>
    <n v="10"/>
    <s v="LE59115"/>
    <s v="Tropical neurology / editores, U.K. Misra, J. Kalita y R.A. Shakir. documento electrónico"/>
    <n v="2003"/>
    <s v="X - Otras colecciones sin clasificar"/>
    <s v="https://search.ebscohost.com/login.aspx?profile=eds&amp;custid=s9495846&amp;groupid=main&amp;authtype=ip,guest&amp;direct=true&amp;bquery=sab.00017605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6050|10"/>
    <n v="1"/>
  </r>
  <r>
    <s v="Bib Central"/>
    <s v="En línea"/>
    <s v="Libro electrónico"/>
    <x v="0"/>
    <s v="Cardio-Nephrology : confluence of the heart and kidney in clinical practice / Janani Rangaswami, Edg"/>
    <s v="Rangaswami, Janani autor"/>
    <s v="Cham, Switzerland : Springer, ©2017"/>
    <n v="2017"/>
    <x v="1"/>
    <s v="9783319560427 (E-Book)"/>
    <m/>
    <x v="5"/>
    <x v="0"/>
    <n v="280968"/>
    <n v="10"/>
    <s v="LE69377"/>
    <s v="Cardio-Nephrology : confluence of the heart and kidney in clinical practice / Janani Rangaswami, Edg"/>
    <n v="2017"/>
    <s v="X - Otras colecciones sin clasificar"/>
    <s v="https://search.ebscohost.com/login.aspx?profile=eds&amp;custid=s9495846&amp;groupid=main&amp;authtype=ip,guest&amp;direct=true&amp;bquery=sab.00028096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968|10"/>
    <n v="1"/>
  </r>
  <r>
    <s v="Bib Central"/>
    <s v="En línea"/>
    <s v="Libro electrónico"/>
    <x v="0"/>
    <s v="Comprehensive clinical nephrology / [editado por] Richard J. Johnson, John Feehally, Jurgen Floege."/>
    <m/>
    <s v="Philadelphia, PA : Elsevier Saunders, ©2015."/>
    <n v="2015"/>
    <x v="1"/>
    <s v="9780323242875 (E-Book)"/>
    <m/>
    <x v="5"/>
    <x v="0"/>
    <n v="263026"/>
    <n v="10"/>
    <s v="LE68944"/>
    <s v="Comprehensive clinical nephrology / [editado por] Richard J. Johnson, John Feehally, Jurgen Floege."/>
    <n v="2015"/>
    <s v="X - Otras colecciones sin clasificar"/>
    <s v="https://search.ebscohost.com/login.aspx?profile=eds&amp;custid=s9495846&amp;groupid=main&amp;authtype=ip,guest&amp;direct=true&amp;bquery=sab.00026302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026|10"/>
    <n v="1"/>
  </r>
  <r>
    <s v="Bib Central"/>
    <s v="En línea"/>
    <s v="Libro electrónico"/>
    <x v="0"/>
    <s v="Comprehensive pediatric nephrology / editado por Denis F. Geary, Franz Schaefer documento electróni"/>
    <m/>
    <s v="Philadelphia, PA : Mosby ; Elsevier, ©2008."/>
    <n v="2008"/>
    <x v="1"/>
    <s v="9780323048835 (E-Book)"/>
    <m/>
    <x v="5"/>
    <x v="2"/>
    <n v="178791"/>
    <n v="10"/>
    <s v="LE70217"/>
    <s v="Comprehensive pediatric nephrology / editado por Denis F. Geary, Franz Schaefer documento electróni"/>
    <n v="2008"/>
    <s v="X - Otras colecciones sin clasificar"/>
    <s v="https://search.ebscohost.com/login.aspx?profile=eds&amp;custid=s9495846&amp;groupid=main&amp;authtype=ip,guest&amp;direct=true&amp;bquery=sab.00017879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791|10"/>
    <n v="1"/>
  </r>
  <r>
    <s v="Bib Central"/>
    <s v="En línea"/>
    <s v="Libro electrónico"/>
    <x v="0"/>
    <s v="Current diagnosis &amp; treatment : Nephrology &amp; hypertension documento electrónico editado por Edgar L"/>
    <m/>
    <s v="New York : McGraw-Hill Education, ©2009."/>
    <n v="2009"/>
    <x v="1"/>
    <s v="9780071641081 (E-Book)"/>
    <m/>
    <x v="5"/>
    <x v="2"/>
    <n v="178228"/>
    <n v="10"/>
    <s v="LE67569"/>
    <s v="Current diagnosis &amp; treatment : Nephrology &amp; hypertension documento electrónico editado por Edgar L"/>
    <n v="2009"/>
    <s v="X - Otras colecciones sin clasificar"/>
    <s v="https://search.ebscohost.com/login.aspx?profile=eds&amp;custid=s9495846&amp;groupid=main&amp;authtype=ip,guest&amp;direct=true&amp;bquery=sab.00017822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228|10"/>
    <n v="1"/>
  </r>
  <r>
    <s v="Bib Central"/>
    <s v="En línea"/>
    <s v="Libro electrónico"/>
    <x v="0"/>
    <s v="Nephrology and fluid/electrolyte physiology : neonatology questions and controversies / [editado por"/>
    <m/>
    <s v="Philadelphia, PA : Elsevier/Saunders, ©2012."/>
    <n v="0"/>
    <x v="1"/>
    <s v="9781437726589 (E-Book)"/>
    <m/>
    <x v="5"/>
    <x v="7"/>
    <n v="178567"/>
    <n v="10"/>
    <s v="LE69603"/>
    <s v="Nephrology and fluid/electrolyte physiology : neonatology questions and controversies / [editado por"/>
    <n v="-2000"/>
    <s v="X - Otras colecciones sin clasificar"/>
    <s v="https://search.ebscohost.com/login.aspx?profile=eds&amp;custid=s9495846&amp;groupid=main&amp;authtype=ip,guest&amp;direct=true&amp;bquery=sab.00017856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567|10"/>
    <n v="1"/>
  </r>
  <r>
    <s v="Bib Central"/>
    <s v="En línea"/>
    <s v="Libro electrónico"/>
    <x v="0"/>
    <s v="Nephrology secrets / editado por Edgar V. Lerma y Allen R. Nissenson documento electrónico"/>
    <m/>
    <s v="Philadelphia : Saunders Elsevier, ©2012."/>
    <n v="2012"/>
    <x v="1"/>
    <s v="9781416033622 (E-Book)"/>
    <m/>
    <x v="5"/>
    <x v="0"/>
    <n v="179457"/>
    <n v="10"/>
    <s v="LE68429"/>
    <s v="Nephrology secrets / editado por Edgar V. Lerma y Allen R. Nissenson documento electrónico"/>
    <n v="2012"/>
    <s v="X - Otras colecciones sin clasificar"/>
    <s v="https://search.ebscohost.com/login.aspx?profile=eds&amp;custid=s9495846&amp;groupid=main&amp;authtype=ip,guest&amp;direct=true&amp;bquery=sab.00017945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457|10"/>
    <n v="1"/>
  </r>
  <r>
    <s v="Bib Central"/>
    <s v="En línea"/>
    <s v="Libro electrónico"/>
    <x v="0"/>
    <s v="Regenerative nephrology / editado por Michael S. Goligorsky documento electrónico"/>
    <m/>
    <s v="London : Academic, ©2010."/>
    <n v="2010"/>
    <x v="1"/>
    <s v="9780123809285 (E-Book)"/>
    <m/>
    <x v="5"/>
    <x v="2"/>
    <n v="175639"/>
    <n v="10"/>
    <s v="LE69842"/>
    <s v="Regenerative nephrology / editado por Michael S. Goligorsky documento electrónico"/>
    <n v="2010"/>
    <s v="X - Otras colecciones sin clasificar"/>
    <s v="https://search.ebscohost.com/login.aspx?profile=eds&amp;custid=s9495846&amp;groupid=main&amp;authtype=ip,guest&amp;direct=true&amp;bquery=sab.00017563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639|10"/>
    <n v="1"/>
  </r>
  <r>
    <s v="Bib Central"/>
    <s v="En línea"/>
    <s v="Libro electrónico"/>
    <x v="0"/>
    <s v="Therapy in nephrology and hypertension : a companion to Brenner &amp; Rector's The kidney / editado por"/>
    <m/>
    <s v="Philadelphia : Saunders Elsevier, ©2008."/>
    <n v="2008"/>
    <x v="1"/>
    <s v="9781416054849 (E-Book)"/>
    <m/>
    <x v="5"/>
    <x v="2"/>
    <n v="178764"/>
    <n v="10"/>
    <s v="LE70202"/>
    <s v="Therapy in nephrology and hypertension : a companion to Brenner &amp; Rector's The kidney / editado por"/>
    <n v="2008"/>
    <s v="X - Otras colecciones sin clasificar"/>
    <s v="https://search.ebscohost.com/login.aspx?profile=eds&amp;custid=s9495846&amp;groupid=main&amp;authtype=ip,guest&amp;direct=true&amp;bquery=sab.00017876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764|10"/>
    <n v="1"/>
  </r>
  <r>
    <s v="Bib Central"/>
    <s v="En línea"/>
    <s v="Libro electrónico"/>
    <x v="0"/>
    <s v="Vital nephrology : your essential reference for all aspects of renal care / Andy Stein, Janet Wild y"/>
    <s v="Stein, Andy autor"/>
    <s v="London : Class Health, [2004]."/>
    <n v="2004"/>
    <x v="1"/>
    <s v="1859591442 (E-Book)"/>
    <m/>
    <x v="5"/>
    <x v="2"/>
    <n v="178556"/>
    <n v="10"/>
    <s v="LE61621"/>
    <s v="Vital nephrology : your essential reference for all aspects of renal care / Andy Stein, Janet Wild y"/>
    <n v="2004"/>
    <s v="X - Otras colecciones sin clasificar"/>
    <s v="https://search.ebscohost.com/login.aspx?profile=eds&amp;custid=s9495846&amp;groupid=main&amp;authtype=ip,guest&amp;direct=true&amp;bquery=sab.00017855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556|10"/>
    <n v="1"/>
  </r>
  <r>
    <s v="Bib Central"/>
    <s v="En línea"/>
    <s v="Libro electrónico"/>
    <x v="0"/>
    <s v="Nociones de infectología / Ramón Pous Roca documento electrónico"/>
    <s v="Pous Roca, Ramón autor"/>
    <s v="México : Instituto Politécnico Nacional, ©1996."/>
    <n v="1996"/>
    <x v="0"/>
    <s v="9687724242 (E-Book)"/>
    <m/>
    <x v="5"/>
    <x v="1"/>
    <n v="177158"/>
    <n v="10"/>
    <s v="LE66320"/>
    <s v="Nociones de infectología / Ramón Pous Roca documento electrónico"/>
    <n v="-2000"/>
    <s v="X - Otras colecciones sin clasificar"/>
    <s v="https://search.ebscohost.com/login.aspx?profile=eds&amp;custid=s9495846&amp;groupid=main&amp;authtype=ip,guest&amp;direct=true&amp;bquery=sab.00017715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7158|10"/>
    <n v="1"/>
  </r>
  <r>
    <s v="Bib Central"/>
    <s v="En línea"/>
    <s v="Libro electrónico"/>
    <x v="0"/>
    <s v="A handbook of traditional Chinese dermatology documento electrónico Chang jian pi fu bing zhong yi"/>
    <s v="Liang, Chien Hui."/>
    <s v="Boulder, CO : Blue Poppy Press, 1993."/>
    <n v="1993"/>
    <x v="1"/>
    <s v="9780585232577"/>
    <m/>
    <x v="5"/>
    <x v="1"/>
    <n v="163217"/>
    <n v="10"/>
    <s v="LE44769"/>
    <s v="A handbook of traditional Chinese dermatology documento electrónico Chang jian pi fu bing zhong yi"/>
    <n v="-2000"/>
    <s v="X - Otras colecciones sin clasificar"/>
    <s v="https://search.ebscohost.com/login.aspx?profile=eds&amp;custid=s9495846&amp;groupid=main&amp;authtype=ip,guest&amp;direct=true&amp;bquery=sab.00016321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3217|10"/>
    <n v="1"/>
  </r>
  <r>
    <s v="Bib Central"/>
    <s v="En línea"/>
    <s v="Libro electrónico"/>
    <x v="0"/>
    <s v="Aumento de los tejidos blandos : dermatología estética / editado por Jean Carruthers [y otros tres"/>
    <m/>
    <s v="Barcelona : Elsevier, 2013."/>
    <n v="2013"/>
    <x v="0"/>
    <s v="9788490222553 (E-Book)"/>
    <m/>
    <x v="5"/>
    <x v="0"/>
    <n v="263201"/>
    <n v="10"/>
    <s v="LE69137"/>
    <s v="Aumento de los tejidos blandos : dermatología estética / editado por Jean Carruthers [y otros tres"/>
    <n v="2013"/>
    <s v="X - Otras colecciones sin clasificar"/>
    <s v="https://search.ebscohost.com/login.aspx?profile=eds&amp;custid=s9495846&amp;groupid=main&amp;authtype=ip,guest&amp;direct=true&amp;bquery=sab.00026320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201|10"/>
    <n v="1"/>
  </r>
  <r>
    <s v="Bib Central"/>
    <s v="En línea"/>
    <s v="Libro electrónico"/>
    <x v="0"/>
    <s v="Clinical dermatology : a color guide to diagnosis and therapy / Thomas P. Habif. documento electrón"/>
    <s v="Habif, Thomas P. autor"/>
    <s v="St. Louis, Mo : Elsevier, ©2016."/>
    <n v="2016"/>
    <x v="1"/>
    <s v="9780323261838 (E-Book)"/>
    <m/>
    <x v="5"/>
    <x v="0"/>
    <n v="130106"/>
    <n v="10"/>
    <s v="LE18452"/>
    <s v="Clinical dermatology : a color guide to diagnosis and therapy / Thomas P. Habif. documento electrón"/>
    <n v="2016"/>
    <s v="X - Otras colecciones sin clasificar"/>
    <s v="https://search.ebscohost.com/login.aspx?profile=eds&amp;custid=s9495846&amp;groupid=main&amp;authtype=ip,guest&amp;direct=true&amp;bquery=sab.00013010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0106|10"/>
    <n v="1"/>
  </r>
  <r>
    <s v="Bib Central"/>
    <s v="En línea"/>
    <s v="Libro electrónico"/>
    <x v="0"/>
    <s v="Comprehensive dermatologic drug therapy / editado por Stephen E. Wolverton documento electrónico"/>
    <m/>
    <s v="Edinburgh : Saunders/Elsevier, ©2013."/>
    <n v="2013"/>
    <x v="1"/>
    <s v="9781455738014 (E-Book)"/>
    <m/>
    <x v="5"/>
    <x v="0"/>
    <n v="175761"/>
    <n v="10"/>
    <s v="LE69268"/>
    <s v="Comprehensive dermatologic drug therapy / editado por Stephen E. Wolverton documento electrónico"/>
    <n v="2013"/>
    <s v="X - Otras colecciones sin clasificar"/>
    <s v="https://search.ebscohost.com/login.aspx?profile=eds&amp;custid=s9495846&amp;groupid=main&amp;authtype=ip,guest&amp;direct=true&amp;bquery=sab.00017576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761|10"/>
    <n v="1"/>
  </r>
  <r>
    <s v="Bib Central"/>
    <s v="En línea"/>
    <s v="Libro electrónico"/>
    <x v="0"/>
    <s v="Cosmetic dermatology / editado por Murad Alam, Hayes B. Gladstone y Rebecca C. Tung documento electr"/>
    <m/>
    <s v="Philadelphia, PA : Saunders/Elsevier, ©2009."/>
    <n v="2009"/>
    <x v="1"/>
    <s v="9780702031434 (E-Book)"/>
    <m/>
    <x v="5"/>
    <x v="2"/>
    <n v="180019"/>
    <n v="10"/>
    <s v="LE70135"/>
    <s v="Cosmetic dermatology / editado por Murad Alam, Hayes B. Gladstone y Rebecca C. Tung documento electr"/>
    <n v="2009"/>
    <s v="X - Otras colecciones sin clasificar"/>
    <s v="https://search.ebscohost.com/login.aspx?profile=eds&amp;custid=s9495846&amp;groupid=main&amp;authtype=ip,guest&amp;direct=true&amp;bquery=sab.00018001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019|10"/>
    <n v="1"/>
  </r>
  <r>
    <s v="Bib Central"/>
    <s v="En línea"/>
    <s v="Libro electrónico"/>
    <x v="0"/>
    <s v="Cosmetic dermatology / editor, Cheryl M. Burgess documento electrónico"/>
    <m/>
    <s v="Berlin Heidelberg : Springer Áverlag, 2005."/>
    <n v="2005"/>
    <x v="1"/>
    <s v="9783540273332 (E-Book)"/>
    <m/>
    <x v="5"/>
    <x v="2"/>
    <n v="68711"/>
    <n v="10"/>
    <s v="LE02038"/>
    <s v="Cosmetic dermatology / editor, Cheryl M. Burgess documento electrónico"/>
    <n v="2005"/>
    <s v="X - Otras colecciones sin clasificar"/>
    <s v="https://search.ebscohost.com/login.aspx?profile=eds&amp;custid=s9495846&amp;groupid=main&amp;authtype=ip,guest&amp;direct=true&amp;bquery=sab.00006871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8711|10"/>
    <n v="1"/>
  </r>
  <r>
    <s v="Bib Central"/>
    <s v="En línea"/>
    <s v="Libro electrónico"/>
    <x v="0"/>
    <s v="Deadly Dermatologic Diseases : Clinicopathologic Atlas and Text / Michael B. Morgan, Bruce R. Smolle"/>
    <s v="Morgan, Michael autor"/>
    <s v="New York : Springer Science, 2007."/>
    <n v="2007"/>
    <x v="1"/>
    <s v="9780387688589 (E-Book)"/>
    <m/>
    <x v="5"/>
    <x v="2"/>
    <n v="68890"/>
    <n v="10"/>
    <s v="LE02217"/>
    <s v="Deadly Dermatologic Diseases : Clinicopathologic Atlas and Text / Michael B. Morgan, Bruce R. Smolle"/>
    <n v="2007"/>
    <s v="X - Otras colecciones sin clasificar"/>
    <s v="https://search.ebscohost.com/login.aspx?profile=eds&amp;custid=s9495846&amp;groupid=main&amp;authtype=ip,guest&amp;direct=true&amp;bquery=sab.00006889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8890|10"/>
    <n v="1"/>
  </r>
  <r>
    <s v="Bib Central"/>
    <s v="En línea"/>
    <s v="Libro electrónico"/>
    <x v="0"/>
    <s v="Dermatología clínica / editado por : Carlos Ferrándiz documento electrónico"/>
    <m/>
    <s v="Barcelona : Elsevier, ©2014."/>
    <n v="2014"/>
    <x v="0"/>
    <s v="9788490221471 (E-Book)"/>
    <m/>
    <x v="5"/>
    <x v="0"/>
    <n v="181180"/>
    <n v="10"/>
    <s v="LE68986"/>
    <s v="Dermatología clínica / editado por : Carlos Ferrándiz documento electrónico"/>
    <n v="2014"/>
    <s v="X - Otras colecciones sin clasificar"/>
    <s v="https://search.ebscohost.com/login.aspx?profile=eds&amp;custid=s9495846&amp;groupid=main&amp;authtype=ip,guest&amp;direct=true&amp;bquery=sab.00018118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180|10"/>
    <n v="1"/>
  </r>
  <r>
    <s v="Bib Central"/>
    <s v="En línea"/>
    <s v="Libro electrónico"/>
    <x v="0"/>
    <s v="Dermatología obstétrica y ginecológica / editado por Martin Black [y otros] documento electrónic"/>
    <m/>
    <s v="Barcelona : Elsevier, ©2009."/>
    <n v="2009"/>
    <x v="1"/>
    <s v="9788480864787 (E-Book)"/>
    <m/>
    <x v="5"/>
    <x v="2"/>
    <n v="179975"/>
    <n v="10"/>
    <s v="LE70108"/>
    <s v="Dermatología obstétrica y ginecológica / editado por Martin Black [y otros] documento electrónic"/>
    <n v="2009"/>
    <s v="X - Otras colecciones sin clasificar"/>
    <s v="https://search.ebscohost.com/login.aspx?profile=eds&amp;custid=s9495846&amp;groupid=main&amp;authtype=ip,guest&amp;direct=true&amp;bquery=sab.00017997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975|10"/>
    <n v="1"/>
  </r>
  <r>
    <s v="Bib Central"/>
    <s v="En línea"/>
    <s v="Libro electrónico"/>
    <x v="0"/>
    <s v="Dermatologic surgery / editado por Allison T. Vidimos, Christie T. Ammirati y Christine Poblete-Lope"/>
    <m/>
    <s v="Edinburgh ; New York : Saunders Elsevier, ©2009."/>
    <n v="2009"/>
    <x v="1"/>
    <s v="9780702030499 (E-Book)"/>
    <m/>
    <x v="5"/>
    <x v="2"/>
    <n v="180193"/>
    <n v="10"/>
    <s v="LE70169"/>
    <s v="Dermatologic surgery / editado por Allison T. Vidimos, Christie T. Ammirati y Christine Poblete-Lope"/>
    <n v="2009"/>
    <s v="X - Otras colecciones sin clasificar"/>
    <s v="https://search.ebscohost.com/login.aspx?profile=eds&amp;custid=s9495846&amp;groupid=main&amp;authtype=ip,guest&amp;direct=true&amp;bquery=sab.00018019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193|10"/>
    <n v="1"/>
  </r>
  <r>
    <s v="Bib Central"/>
    <s v="En línea"/>
    <s v="Libro electrónico"/>
    <x v="0"/>
    <s v="Dermatological Atlas of Indigenous People / Marcos Cesar Florian [y otros] documento electrónico"/>
    <s v="Florian, Marcos Cesar autor"/>
    <s v="Cham, Switzerland : Springer, ©2017"/>
    <n v="2017"/>
    <x v="1"/>
    <s v="9783319594460 (E-Book)"/>
    <m/>
    <x v="5"/>
    <x v="0"/>
    <n v="280756"/>
    <n v="10"/>
    <s v="LE69323"/>
    <s v="Dermatological Atlas of Indigenous People / Marcos Cesar Florian [y otros] documento electrónico"/>
    <n v="2017"/>
    <s v="X - Otras colecciones sin clasificar"/>
    <s v="https://search.ebscohost.com/login.aspx?profile=eds&amp;custid=s9495846&amp;groupid=main&amp;authtype=ip,guest&amp;direct=true&amp;bquery=sab.00028075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756|10"/>
    <n v="1"/>
  </r>
  <r>
    <s v="Bib Central"/>
    <s v="En línea"/>
    <s v="Libro electrónico"/>
    <x v="0"/>
    <s v="Dermatological Signs of Systemic Disease / editores, Jeffrey P. Callen, Joseph L. Jorizzo, John J. Z"/>
    <m/>
    <s v="Edinburgh : Elsevier, 2017."/>
    <n v="2017"/>
    <x v="1"/>
    <s v="9780323358316 (E-Book)"/>
    <m/>
    <x v="5"/>
    <x v="0"/>
    <n v="183875"/>
    <n v="10"/>
    <s v="LE70060"/>
    <s v="Dermatological Signs of Systemic Disease / editores, Jeffrey P. Callen, Joseph L. Jorizzo, John J. Z"/>
    <n v="2017"/>
    <s v="X - Otras colecciones sin clasificar"/>
    <s v="https://search.ebscohost.com/login.aspx?profile=eds&amp;custid=s9495846&amp;groupid=main&amp;authtype=ip,guest&amp;direct=true&amp;bquery=sab.00018387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875|10"/>
    <n v="1"/>
  </r>
  <r>
    <s v="Bib Central"/>
    <s v="En línea"/>
    <s v="Libro electrónico"/>
    <x v="0"/>
    <s v="Dermatologie des XIXe et XXe siècles mutations et controverses / Gérard Tilles. documento electró"/>
    <s v="Tilles, Gérard autor"/>
    <s v="Paris : Springer, 2011."/>
    <n v="2011"/>
    <x v="4"/>
    <s v="9782817801988 (E-Book)"/>
    <m/>
    <x v="5"/>
    <x v="0"/>
    <n v="157076"/>
    <n v="10"/>
    <s v="LE40472"/>
    <s v="Dermatologie des XIXe et XXe siècles mutations et controverses / Gérard Tilles. documento electró"/>
    <n v="2011"/>
    <s v="X - Otras colecciones sin clasificar"/>
    <s v="https://search.ebscohost.com/login.aspx?profile=eds&amp;custid=s9495846&amp;groupid=main&amp;authtype=ip,guest&amp;direct=true&amp;bquery=sab.00015707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076|10"/>
    <n v="1"/>
  </r>
  <r>
    <s v="Bib Central"/>
    <s v="En línea"/>
    <s v="Libro electrónico"/>
    <x v="0"/>
    <s v="Dermatology : an illustrated colour text / David J. Gawkrodger y Michael R. Ardern-Jones documento e"/>
    <s v="Gawkrodger, David J. autor"/>
    <s v="Edinburgh ; New York : Churchill Livingstone/Elsevier, ©2017."/>
    <n v="2017"/>
    <x v="1"/>
    <s v="9780702068546 (E-Book)"/>
    <m/>
    <x v="5"/>
    <x v="0"/>
    <n v="183122"/>
    <n v="10"/>
    <s v="LE69285"/>
    <s v="Dermatology : an illustrated colour text / David J. Gawkrodger y Michael R. Ardern-Jones documento e"/>
    <n v="2017"/>
    <s v="X - Otras colecciones sin clasificar"/>
    <s v="https://search.ebscohost.com/login.aspx?profile=eds&amp;custid=s9495846&amp;groupid=main&amp;authtype=ip,guest&amp;direct=true&amp;bquery=sab.00018312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122|10"/>
    <n v="1"/>
  </r>
  <r>
    <s v="Bib Central"/>
    <s v="En línea"/>
    <s v="Libro electrónico"/>
    <x v="0"/>
    <s v="Dermatology / editado por Jean L. Bolognia, Joseph L. Jorizzo y Julie V. Schaffer documento electró"/>
    <m/>
    <s v="Philadelphia, Pa ; London : Elsevier Saunders, ©2012."/>
    <n v="2012"/>
    <x v="1"/>
    <s v="9780702051821 (E-Book)"/>
    <m/>
    <x v="5"/>
    <x v="0"/>
    <n v="183188"/>
    <n v="10"/>
    <s v="LE69548"/>
    <s v="Dermatology / editado por Jean L. Bolognia, Joseph L. Jorizzo y Julie V. Schaffer documento electró"/>
    <n v="2012"/>
    <s v="X - Otras colecciones sin clasificar"/>
    <s v="https://search.ebscohost.com/login.aspx?profile=eds&amp;custid=s9495846&amp;groupid=main&amp;authtype=ip,guest&amp;direct=true&amp;bquery=sab.00018318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188|10"/>
    <n v="1"/>
  </r>
  <r>
    <s v="Bib Central"/>
    <s v="En línea"/>
    <s v="Libro electrónico"/>
    <x v="0"/>
    <s v="Dermatology essentials / [editado por] Jean L. Bolognia, Julie V. Schaffer, Karynne O. Duncan y Chri"/>
    <m/>
    <s v="Oxford : Elsevier/Saunders, ©2014."/>
    <n v="2014"/>
    <x v="1"/>
    <s v="9780702055393 (E-Book)"/>
    <m/>
    <x v="5"/>
    <x v="0"/>
    <n v="180956"/>
    <n v="10"/>
    <s v="LE68992"/>
    <s v="Dermatology essentials / [editado por] Jean L. Bolognia, Julie V. Schaffer, Karynne O. Duncan y Chri"/>
    <n v="2014"/>
    <s v="X - Otras colecciones sin clasificar"/>
    <s v="https://search.ebscohost.com/login.aspx?profile=eds&amp;custid=s9495846&amp;groupid=main&amp;authtype=ip,guest&amp;direct=true&amp;bquery=sab.00018095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956|10"/>
    <n v="1"/>
  </r>
  <r>
    <s v="Bib Central"/>
    <s v="En línea"/>
    <s v="Libro electrónico"/>
    <x v="0"/>
    <s v="Dermatology secrets plus / editado por James E. Fitzpatrick y Joseph G. Morelli documento electróni"/>
    <m/>
    <s v="Philadelphia, PA : Elsevier, ©2016."/>
    <n v="2010"/>
    <x v="1"/>
    <s v="9780323310291 (E-Book)"/>
    <m/>
    <x v="5"/>
    <x v="2"/>
    <n v="175621"/>
    <n v="10"/>
    <s v="LE69839"/>
    <s v="Dermatology secrets plus / editado por James E. Fitzpatrick y Joseph G. Morelli documento electróni"/>
    <n v="2010"/>
    <s v="X - Otras colecciones sin clasificar"/>
    <s v="https://search.ebscohost.com/login.aspx?profile=eds&amp;custid=s9495846&amp;groupid=main&amp;authtype=ip,guest&amp;direct=true&amp;bquery=sab.00017562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621|10"/>
    <n v="1"/>
  </r>
  <r>
    <s v="Bib Central"/>
    <s v="En línea"/>
    <s v="Libro electrónico"/>
    <x v="0"/>
    <s v="Epigenetics and dermatology / editores Qianjin Lu, Christopher C. Chang y Bruce C. Richardson docume"/>
    <m/>
    <s v="London : Academic Press ; Elsevier, ©2015"/>
    <n v="2015"/>
    <x v="1"/>
    <s v="9780128009574 (E-Book)"/>
    <m/>
    <x v="5"/>
    <x v="0"/>
    <n v="274893"/>
    <n v="10"/>
    <s v="LE23971"/>
    <s v="Epigenetics and dermatology / editores Qianjin Lu, Christopher C. Chang y Bruce C. Richardson docume"/>
    <n v="2015"/>
    <s v="X - Otras colecciones sin clasificar"/>
    <s v="https://search.ebscohost.com/login.aspx?profile=eds&amp;custid=s9495846&amp;groupid=main&amp;authtype=ip,guest&amp;direct=true&amp;bquery=sab.00027489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4893|10"/>
    <n v="1"/>
  </r>
  <r>
    <s v="Bib Central"/>
    <s v="En línea"/>
    <s v="Libro electrónico"/>
    <x v="0"/>
    <s v="Ferri’s fast facts in dermatology : a practical guide to skin diseases and disorders / Fred F. Fer"/>
    <s v="Ferri, Fred F. autor"/>
    <s v="Philadelphia : Saunders Elsevier, ©2011."/>
    <n v="2008"/>
    <x v="1"/>
    <s v="9781437708479 (E-Book)"/>
    <m/>
    <x v="5"/>
    <x v="2"/>
    <n v="179400"/>
    <n v="10"/>
    <s v="LE68382"/>
    <s v="Ferri’s fast facts in dermatology : a practical guide to skin diseases and disorders / Fred F. Fer"/>
    <n v="2008"/>
    <s v="X - Otras colecciones sin clasificar"/>
    <s v="https://search.ebscohost.com/login.aspx?profile=eds&amp;custid=s9495846&amp;groupid=main&amp;authtype=ip,guest&amp;direct=true&amp;bquery=sab.00017940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400|10"/>
    <n v="1"/>
  </r>
  <r>
    <s v="Bib Central"/>
    <s v="En línea"/>
    <s v="Libro electrónico"/>
    <x v="0"/>
    <s v="Fitzpatrick's color atlas and synopsis of clinical dermatology documento electrónico editado por Kl"/>
    <m/>
    <s v="New York : McGraw-Hill Education, ©2014."/>
    <n v="2013"/>
    <x v="1"/>
    <s v="9780071793025 (E-Book)"/>
    <m/>
    <x v="5"/>
    <x v="0"/>
    <n v="178314"/>
    <n v="10"/>
    <s v="LE67583"/>
    <s v="Fitzpatrick's color atlas and synopsis of clinical dermatology documento electrónico editado por Kl"/>
    <n v="2013"/>
    <s v="X - Otras colecciones sin clasificar"/>
    <s v="https://search.ebscohost.com/login.aspx?profile=eds&amp;custid=s9495846&amp;groupid=main&amp;authtype=ip,guest&amp;direct=true&amp;bquery=sab.00017831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314|10"/>
    <n v="1"/>
  </r>
  <r>
    <s v="Bib Central"/>
    <s v="En línea"/>
    <s v="Libro electrónico"/>
    <x v="0"/>
    <s v="Flaps and grafts in dermatologic surgery / editado por Thomas E. Rohrer [y otros] documento electró"/>
    <m/>
    <s v="Philadelphia, PA : Elsevier Saunders, ©2007."/>
    <n v="2007"/>
    <x v="1"/>
    <s v="9781437720723 (E-Book)"/>
    <m/>
    <x v="5"/>
    <x v="2"/>
    <n v="180055"/>
    <n v="10"/>
    <s v="LE70147"/>
    <s v="Flaps and grafts in dermatologic surgery / editado por Thomas E. Rohrer [y otros] documento electró"/>
    <n v="2007"/>
    <s v="X - Otras colecciones sin clasificar"/>
    <s v="https://search.ebscohost.com/login.aspx?profile=eds&amp;custid=s9495846&amp;groupid=main&amp;authtype=ip,guest&amp;direct=true&amp;bquery=sab.00018005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055|10"/>
    <n v="1"/>
  </r>
  <r>
    <s v="Bib Central"/>
    <s v="En línea"/>
    <s v="Libro electrónico"/>
    <x v="0"/>
    <s v="General dermatology / editado por Kathryn Schwarzenberger, Andrew E. Werchniak y Christine J. Ko doc"/>
    <m/>
    <s v="Edinburgh ; New York : Saunders Elsevier, ©2009."/>
    <n v="2009"/>
    <x v="1"/>
    <s v="9780702030932 (E-Book)"/>
    <m/>
    <x v="5"/>
    <x v="2"/>
    <n v="180214"/>
    <n v="10"/>
    <s v="LE70178"/>
    <s v="General dermatology / editado por Kathryn Schwarzenberger, Andrew E. Werchniak y Christine J. Ko doc"/>
    <n v="2009"/>
    <s v="X - Otras colecciones sin clasificar"/>
    <s v="https://search.ebscohost.com/login.aspx?profile=eds&amp;custid=s9495846&amp;groupid=main&amp;authtype=ip,guest&amp;direct=true&amp;bquery=sab.00018021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214|10"/>
    <n v="1"/>
  </r>
  <r>
    <s v="Bib Central"/>
    <s v="En línea"/>
    <s v="Libro electrónico"/>
    <x v="0"/>
    <s v="Hurwitz clinical pediatric dermatology : a textbook of skin disorders of childhood and adolescence /"/>
    <s v="Paller, Amy S."/>
    <s v="Philadelphia : Saunders Elsevier, ©2016."/>
    <n v="2016"/>
    <x v="1"/>
    <s v="9781437704129 (E-Book)"/>
    <m/>
    <x v="5"/>
    <x v="0"/>
    <n v="179450"/>
    <n v="10"/>
    <s v="LE68423"/>
    <s v="Hurwitz clinical pediatric dermatology : a textbook of skin disorders of childhood and adolescence /"/>
    <n v="2016"/>
    <s v="X - Otras colecciones sin clasificar"/>
    <s v="https://search.ebscohost.com/login.aspx?profile=eds&amp;custid=s9495846&amp;groupid=main&amp;authtype=ip,guest&amp;direct=true&amp;bquery=sab.00017945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450|10"/>
    <n v="1"/>
  </r>
  <r>
    <s v="Bib Central"/>
    <s v="En línea"/>
    <s v="Libro electrónico"/>
    <x v="0"/>
    <s v="Laser and IPL technology in dermatology and aesthetic medicine / editado por Christian Raulin ySyrus"/>
    <m/>
    <s v="Berlín : Springer, ©2011."/>
    <n v="2011"/>
    <x v="1"/>
    <s v="9783642034381 (E-Book)"/>
    <m/>
    <x v="5"/>
    <x v="0"/>
    <n v="157116"/>
    <n v="10"/>
    <s v="LE40512"/>
    <s v="Laser and IPL technology in dermatology and aesthetic medicine / editado por Christian Raulin ySyrus"/>
    <n v="2011"/>
    <s v="X - Otras colecciones sin clasificar"/>
    <s v="https://search.ebscohost.com/login.aspx?profile=eds&amp;custid=s9495846&amp;groupid=main&amp;authtype=ip,guest&amp;direct=true&amp;bquery=sab.00015711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116|10"/>
    <n v="1"/>
  </r>
  <r>
    <s v="Bib Central"/>
    <s v="En línea"/>
    <s v="Libro electrónico"/>
    <x v="0"/>
    <s v="Laser Dermatology / editado por David J. Goldberg. documento electrónico"/>
    <m/>
    <s v="Heidelberg : Springer, 2005."/>
    <n v="2005"/>
    <x v="1"/>
    <s v="9783540272052 (E-Book)"/>
    <m/>
    <x v="5"/>
    <x v="2"/>
    <n v="71631"/>
    <n v="10"/>
    <s v="LE04958"/>
    <s v="Laser Dermatology / editado por David J. Goldberg. documento electrónico"/>
    <n v="2005"/>
    <s v="X - Otras colecciones sin clasificar"/>
    <s v="https://search.ebscohost.com/login.aspx?profile=eds&amp;custid=s9495846&amp;groupid=main&amp;authtype=ip,guest&amp;direct=true&amp;bquery=sab.00007163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631|10"/>
    <n v="1"/>
  </r>
  <r>
    <s v="Bib Central"/>
    <s v="En línea"/>
    <s v="Libro electrónico"/>
    <x v="0"/>
    <s v="Le basi della dermatologia : anatomia · Fisiologia · Lesioni elementari · Indagini diagnostiche"/>
    <m/>
    <s v="Milano : Springer Milan, ©2011"/>
    <n v="2011"/>
    <x v="2"/>
    <s v="9788847020658 (E-Book)"/>
    <m/>
    <x v="5"/>
    <x v="0"/>
    <n v="157239"/>
    <n v="10"/>
    <s v="LE40635"/>
    <s v="Le basi della dermatologia : anatomia · Fisiologia · Lesioni elementari · Indagini diagnostiche"/>
    <n v="2011"/>
    <s v="X - Otras colecciones sin clasificar"/>
    <s v="https://search.ebscohost.com/login.aspx?profile=eds&amp;custid=s9495846&amp;groupid=main&amp;authtype=ip,guest&amp;direct=true&amp;bquery=sab.00015723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239|10"/>
    <n v="1"/>
  </r>
  <r>
    <s v="Bib Central"/>
    <s v="En línea"/>
    <s v="Libro electrónico"/>
    <x v="0"/>
    <s v="Lookingbill and Marks' principles of dermatology / James G. Marks y Jeffrey J. Miller documento elec"/>
    <s v="Marks, James G. autor"/>
    <s v="Philadelphia : Saunders Elsevier, ©2013."/>
    <n v="2013"/>
    <x v="1"/>
    <s v="9781455728756 (E-Book)"/>
    <m/>
    <x v="5"/>
    <x v="0"/>
    <n v="179622"/>
    <n v="10"/>
    <s v="LE68490"/>
    <s v="Lookingbill and Marks' principles of dermatology / James G. Marks y Jeffrey J. Miller documento elec"/>
    <n v="2013"/>
    <s v="X - Otras colecciones sin clasificar"/>
    <s v="https://search.ebscohost.com/login.aspx?profile=eds&amp;custid=s9495846&amp;groupid=main&amp;authtype=ip,guest&amp;direct=true&amp;bquery=sab.00017962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622|10"/>
    <n v="1"/>
  </r>
  <r>
    <s v="Bib Central"/>
    <s v="En línea"/>
    <s v="Libro electrónico"/>
    <x v="0"/>
    <s v="Manifestations dermatologiques des connectivites vascularites et affections systémiques apparentée"/>
    <m/>
    <s v="Paris : Springer, 2007."/>
    <n v="2007"/>
    <x v="4"/>
    <s v="978-2-287-33886-1"/>
    <m/>
    <x v="5"/>
    <x v="2"/>
    <n v="71961"/>
    <n v="10"/>
    <s v="LE05288"/>
    <s v="Manifestations dermatologiques des connectivites vascularites et affections systémiques apparentée"/>
    <n v="2007"/>
    <s v="X - Otras colecciones sin clasificar"/>
    <s v="https://search.ebscohost.com/login.aspx?profile=eds&amp;custid=s9495846&amp;groupid=main&amp;authtype=ip,guest&amp;direct=true&amp;bquery=sab.00007196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1961|10"/>
    <n v="1"/>
  </r>
  <r>
    <s v="Bib Central"/>
    <s v="En línea"/>
    <s v="Libro electrónico"/>
    <x v="0"/>
    <s v="Manual of dermatologic therapeutics / Kenneth A. Arndt, Jeffrey T.S. Hsu. documento electrónico"/>
    <s v="Arndt, Kenneth A. 1936- autor"/>
    <s v="Philadelphia : Wolters Kluwer/Lippincott Williams &amp; Wilkins, ©2014."/>
    <n v="2007"/>
    <x v="1"/>
    <s v="9781451176346 (E-Book)"/>
    <m/>
    <x v="5"/>
    <x v="2"/>
    <n v="151662"/>
    <n v="10"/>
    <s v="LE66388"/>
    <s v="Manual of dermatologic therapeutics / Kenneth A. Arndt, Jeffrey T.S. Hsu. documento electrónico"/>
    <n v="2007"/>
    <s v="X - Otras colecciones sin clasificar"/>
    <s v="https://search.ebscohost.com/login.aspx?profile=eds&amp;custid=s9495846&amp;groupid=main&amp;authtype=ip,guest&amp;direct=true&amp;bquery=sab.00015166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1662|10"/>
    <n v="1"/>
  </r>
  <r>
    <s v="Bib Central"/>
    <s v="En línea"/>
    <s v="Libro electrónico"/>
    <x v="0"/>
    <s v="Molecular diagnostics in dermatology and dermatopathology / editado por Michael J. Murphy. documento"/>
    <m/>
    <s v="Totowa, NJ : Humana Press, ©2011."/>
    <n v="2011"/>
    <x v="1"/>
    <s v="9781607611714 (E-Book)"/>
    <m/>
    <x v="5"/>
    <x v="0"/>
    <n v="156986"/>
    <n v="10"/>
    <s v="LE40382"/>
    <s v="Molecular diagnostics in dermatology and dermatopathology / editado por Michael J. Murphy. documento"/>
    <n v="2011"/>
    <s v="X - Otras colecciones sin clasificar"/>
    <s v="https://search.ebscohost.com/login.aspx?profile=eds&amp;custid=s9495846&amp;groupid=main&amp;authtype=ip,guest&amp;direct=true&amp;bquery=sab.00015698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986|10"/>
    <n v="1"/>
  </r>
  <r>
    <s v="Bib Central"/>
    <s v="En línea"/>
    <s v="Libro electrónico"/>
    <x v="0"/>
    <s v="Neonatal and Infant Dermatology / editado por Lawrence F. Eichenfield, Ilona J. Frieden, Erin F. Mat"/>
    <m/>
    <s v="London : Elsevier Saunders, ©2015."/>
    <n v="2015"/>
    <x v="1"/>
    <s v="9781455726394 (E-Book)"/>
    <m/>
    <x v="5"/>
    <x v="0"/>
    <n v="180321"/>
    <n v="10"/>
    <s v="LE70572"/>
    <s v="Neonatal and Infant Dermatology / editado por Lawrence F. Eichenfield, Ilona J. Frieden, Erin F. Mat"/>
    <n v="2015"/>
    <s v="X - Otras colecciones sin clasificar"/>
    <s v="https://search.ebscohost.com/login.aspx?profile=eds&amp;custid=s9495846&amp;groupid=main&amp;authtype=ip,guest&amp;direct=true&amp;bquery=sab.00018032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321|10"/>
    <n v="1"/>
  </r>
  <r>
    <s v="Bib Central"/>
    <s v="En línea"/>
    <s v="Libro electrónico"/>
    <x v="0"/>
    <s v="Obstetric and gynecologic dermatology / Joel A. Kaplan documento electrónico"/>
    <m/>
    <s v="Philadelphia : Saunders Elsevier, ©2008."/>
    <n v="2008"/>
    <x v="1"/>
    <s v="9781416037866 (E-Book)"/>
    <m/>
    <x v="5"/>
    <x v="2"/>
    <n v="178746"/>
    <n v="10"/>
    <s v="LE70196"/>
    <s v="Obstetric and gynecologic dermatology / Joel A. Kaplan documento electrónico"/>
    <n v="2008"/>
    <s v="X - Otras colecciones sin clasificar"/>
    <s v="https://search.ebscohost.com/login.aspx?profile=eds&amp;custid=s9495846&amp;groupid=main&amp;authtype=ip,guest&amp;direct=true&amp;bquery=sab.00017874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746|10"/>
    <n v="1"/>
  </r>
  <r>
    <s v="Bib Central"/>
    <s v="En línea"/>
    <s v="Libro electrónico"/>
    <x v="0"/>
    <s v="Obstetric and Gynecologic Dermatology / Martin M. Black [y otros tres] documento electrónico"/>
    <s v="Black, Martin M. autor"/>
    <s v="Philadelphia : Elsevier ; Mosby, 2008."/>
    <n v="2008"/>
    <x v="1"/>
    <s v="9780723434450 (E-Book)"/>
    <m/>
    <x v="5"/>
    <x v="2"/>
    <n v="178743"/>
    <n v="10"/>
    <s v="LE70194"/>
    <s v="Obstetric and Gynecologic Dermatology / Martin M. Black [y otros tres] documento electrónico"/>
    <n v="2008"/>
    <s v="X - Otras colecciones sin clasificar"/>
    <s v="https://search.ebscohost.com/login.aspx?profile=eds&amp;custid=s9495846&amp;groupid=main&amp;authtype=ip,guest&amp;direct=true&amp;bquery=sab.00017874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743|10"/>
    <n v="1"/>
  </r>
  <r>
    <s v="Bib Central"/>
    <s v="En línea"/>
    <s v="Libro electrónico"/>
    <x v="0"/>
    <s v="Photodynamic therapy in dermatology / Michael H. Gold. documento electrónico"/>
    <s v="Gold, Michael H. autor"/>
    <s v="New York, NY : Springer, ©2011."/>
    <n v="2011"/>
    <x v="1"/>
    <s v="9781441912985 (E-Book)"/>
    <m/>
    <x v="5"/>
    <x v="0"/>
    <n v="156865"/>
    <n v="10"/>
    <s v="LE40261"/>
    <s v="Photodynamic therapy in dermatology / Michael H. Gold. documento electrónico"/>
    <n v="2011"/>
    <s v="X - Otras colecciones sin clasificar"/>
    <s v="https://search.ebscohost.com/login.aspx?profile=eds&amp;custid=s9495846&amp;groupid=main&amp;authtype=ip,guest&amp;direct=true&amp;bquery=sab.00015686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865|10"/>
    <n v="1"/>
  </r>
  <r>
    <s v="Bib Central"/>
    <s v="En línea"/>
    <s v="Libro electrónico"/>
    <x v="0"/>
    <s v="Practical immunodermatology / editado por : Xing-Hua Gao, Hong-Duo Chen documento electrónico"/>
    <m/>
    <s v="Switzerland : Springer, ©2017."/>
    <n v="2017"/>
    <x v="1"/>
    <s v="9789402409024 (E-Book)"/>
    <m/>
    <x v="5"/>
    <x v="0"/>
    <n v="280440"/>
    <n v="10"/>
    <s v="LE68641"/>
    <s v="Practical immunodermatology / editado por : Xing-Hua Gao, Hong-Duo Chen documento electrónico"/>
    <n v="2017"/>
    <s v="X - Otras colecciones sin clasificar"/>
    <s v="https://search.ebscohost.com/login.aspx?profile=eds&amp;custid=s9495846&amp;groupid=main&amp;authtype=ip,guest&amp;direct=true&amp;bquery=sab.00028044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440|10"/>
    <n v="1"/>
  </r>
  <r>
    <s v="Bib Central"/>
    <s v="En línea"/>
    <s v="Libro electrónico"/>
    <x v="0"/>
    <s v="Quelques cas historiques en dermatologie / Bernard Cribier y Gérard Tilles documento electrónico"/>
    <s v="Cribier, Bernard autor"/>
    <s v="Paris : Springer, 2011."/>
    <n v="2011"/>
    <x v="4"/>
    <s v="9782817800325 (E-Book)"/>
    <m/>
    <x v="5"/>
    <x v="0"/>
    <n v="157063"/>
    <n v="10"/>
    <s v="LE40459"/>
    <s v="Quelques cas historiques en dermatologie / Bernard Cribier y Gérard Tilles documento electrónico"/>
    <n v="2011"/>
    <s v="X - Otras colecciones sin clasificar"/>
    <s v="https://search.ebscohost.com/login.aspx?profile=eds&amp;custid=s9495846&amp;groupid=main&amp;authtype=ip,guest&amp;direct=true&amp;bquery=sab.00015706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063|10"/>
    <n v="1"/>
  </r>
  <r>
    <s v="Bib Central"/>
    <s v="En línea"/>
    <s v="Libro electrónico"/>
    <x v="0"/>
    <s v="Sports dermatology / Brian B. Adams. documento electrónico"/>
    <s v="Adams, Brian B. autor"/>
    <s v="New York : Springer, ©2006."/>
    <n v="2006"/>
    <x v="1"/>
    <s v="9780387400457"/>
    <m/>
    <x v="5"/>
    <x v="2"/>
    <n v="74848"/>
    <n v="10"/>
    <s v="LE08175"/>
    <s v="Sports dermatology / Brian B. Adams. documento electrónico"/>
    <n v="2006"/>
    <s v="X - Otras colecciones sin clasificar"/>
    <s v="https://search.ebscohost.com/login.aspx?profile=eds&amp;custid=s9495846&amp;groupid=main&amp;authtype=ip,guest&amp;direct=true&amp;bquery=sab.00007484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4848|10"/>
    <n v="1"/>
  </r>
  <r>
    <s v="Bib Central"/>
    <s v="En línea"/>
    <s v="Libro electrónico"/>
    <x v="0"/>
    <s v="Surgery of the skin : procedural dermatology / editores, June K. Robinson, C. William Hanke, Daniel"/>
    <m/>
    <s v="London : Elsevier/Saunders, ©2015."/>
    <n v="2015"/>
    <x v="1"/>
    <s v="9780323260282 (E-Book)"/>
    <m/>
    <x v="5"/>
    <x v="0"/>
    <n v="180642"/>
    <n v="10"/>
    <s v="LE69503"/>
    <s v="Surgery of the skin : procedural dermatology / editores, June K. Robinson, C. William Hanke, Daniel"/>
    <n v="2015"/>
    <s v="X - Otras colecciones sin clasificar"/>
    <s v="https://search.ebscohost.com/login.aspx?profile=eds&amp;custid=s9495846&amp;groupid=main&amp;authtype=ip,guest&amp;direct=true&amp;bquery=sab.00018064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642|10"/>
    <n v="1"/>
  </r>
  <r>
    <s v="Bib Central"/>
    <s v="En línea"/>
    <s v="Libro electrónico"/>
    <x v="0"/>
    <s v="Tropical dermatology / [editado por] Roberto Arenas y Roberto Estrada documento electrónico"/>
    <m/>
    <s v="Georgetown, Tex. : Landes Bioscience, 2001."/>
    <n v="2001"/>
    <x v="1"/>
    <s v="058544532X"/>
    <m/>
    <x v="5"/>
    <x v="2"/>
    <n v="172044"/>
    <n v="10"/>
    <s v="LE55109"/>
    <s v="Tropical dermatology / [editado por] Roberto Arenas y Roberto Estrada documento electrónico"/>
    <n v="2001"/>
    <s v="X - Otras colecciones sin clasificar"/>
    <s v="https://search.ebscohost.com/login.aspx?profile=eds&amp;custid=s9495846&amp;groupid=main&amp;authtype=ip,guest&amp;direct=true&amp;bquery=sab.00017204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2044|10"/>
    <n v="1"/>
  </r>
  <r>
    <s v="Bib Central"/>
    <s v="En línea"/>
    <s v="Libro electrónico"/>
    <x v="0"/>
    <s v="A handbook of Chinese hematology / Simon Becker documento electrónico"/>
    <s v="Becker, Simon"/>
    <s v="Boulder, Colo. : Blue Poppy Press, 2000."/>
    <n v="2000"/>
    <x v="1"/>
    <s v="9780585347271"/>
    <m/>
    <x v="5"/>
    <x v="1"/>
    <n v="167791"/>
    <n v="10"/>
    <s v="LE50857"/>
    <s v="A handbook of Chinese hematology / Simon Becker documento electrónico"/>
    <n v="-2000"/>
    <s v="X - Otras colecciones sin clasificar"/>
    <s v="https://search.ebscohost.com/login.aspx?profile=eds&amp;custid=s9495846&amp;groupid=main&amp;authtype=ip,guest&amp;direct=true&amp;bquery=sab.00016779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7791|10"/>
    <n v="1"/>
  </r>
  <r>
    <s v="Bib Central"/>
    <s v="En línea"/>
    <s v="Libro electrónico"/>
    <x v="0"/>
    <s v="Atlas of clinical hematology / Helmut Löffler, Johann Rastetter y T. Haferlach documento electróni"/>
    <s v="Haferlach, Torsten autor"/>
    <s v="Berlin : Springer, ©2005"/>
    <n v="2005"/>
    <x v="1"/>
    <s v="9783540270164 (E-Book)"/>
    <m/>
    <x v="5"/>
    <x v="2"/>
    <n v="67538"/>
    <n v="10"/>
    <s v="LE00865"/>
    <s v="Atlas of clinical hematology / Helmut Löffler, Johann Rastetter y T. Haferlach documento electróni"/>
    <n v="2005"/>
    <s v="X - Otras colecciones sin clasificar"/>
    <s v="https://search.ebscohost.com/login.aspx?profile=eds&amp;custid=s9495846&amp;groupid=main&amp;authtype=ip,guest&amp;direct=true&amp;bquery=sab.00006753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7538|10"/>
    <n v="1"/>
  </r>
  <r>
    <s v="Bib Central"/>
    <s v="En línea"/>
    <s v="Libro electrónico"/>
    <x v="0"/>
    <s v="BeadChip molecular immunohematology : toward routine donor and patient antigen profiling by DNA anal"/>
    <m/>
    <s v="New York, NY : Springer, ©2011."/>
    <n v="2011"/>
    <x v="1"/>
    <s v="9781441975126 (E-Book)"/>
    <m/>
    <x v="5"/>
    <x v="0"/>
    <n v="153056"/>
    <n v="10"/>
    <s v="LE36449"/>
    <s v="BeadChip molecular immunohematology : toward routine donor and patient antigen profiling by DNA anal"/>
    <n v="2011"/>
    <s v="X - Otras colecciones sin clasificar"/>
    <s v="https://search.ebscohost.com/login.aspx?profile=eds&amp;custid=s9495846&amp;groupid=main&amp;authtype=ip,guest&amp;direct=true&amp;bquery=sab.00015305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056|10"/>
    <n v="1"/>
  </r>
  <r>
    <s v="Bib Central"/>
    <s v="En línea"/>
    <s v="Libro electrónico"/>
    <x v="0"/>
    <s v="Color atlas of clinical hematology / A. Victor Hoffbrand, John E. Pettit y Paresh Vyas. documento el"/>
    <s v="Hoffbrand, A. Víctor autor"/>
    <s v="Philadelphia, PA : Mosby/Elsevier, ©2010."/>
    <n v="2010"/>
    <x v="1"/>
    <s v="9780323044530 (E-Book)"/>
    <m/>
    <x v="5"/>
    <x v="2"/>
    <n v="180748"/>
    <n v="10"/>
    <s v="LE70050"/>
    <s v="Color atlas of clinical hematology / A. Victor Hoffbrand, John E. Pettit y Paresh Vyas. documento el"/>
    <n v="2010"/>
    <s v="X - Otras colecciones sin clasificar"/>
    <s v="https://search.ebscohost.com/login.aspx?profile=eds&amp;custid=s9495846&amp;groupid=main&amp;authtype=ip,guest&amp;direct=true&amp;bquery=sab.00018074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748|10"/>
    <n v="1"/>
  </r>
  <r>
    <s v="Bib Central"/>
    <s v="En línea"/>
    <s v="Libro electrónico"/>
    <x v="0"/>
    <s v="Cutaneous Lupus Erythematosus / editores Annegret Kuhn, Percy Lehmann y Thomas Ruzicka documento ele"/>
    <m/>
    <s v="Berlin ú Heidelberg : Springer Áverlag, 2005."/>
    <n v="2005"/>
    <x v="1"/>
    <s v="9783540265818 (E-Book)"/>
    <m/>
    <x v="5"/>
    <x v="2"/>
    <n v="68808"/>
    <n v="10"/>
    <s v="LE02135"/>
    <s v="Cutaneous Lupus Erythematosus / editores Annegret Kuhn, Percy Lehmann y Thomas Ruzicka documento ele"/>
    <n v="2005"/>
    <s v="X - Otras colecciones sin clasificar"/>
    <s v="https://search.ebscohost.com/login.aspx?profile=eds&amp;custid=s9495846&amp;groupid=main&amp;authtype=ip,guest&amp;direct=true&amp;bquery=sab.00006880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8808|10"/>
    <n v="1"/>
  </r>
  <r>
    <s v="Bib Central"/>
    <s v="En línea"/>
    <s v="Libro electrónico"/>
    <x v="0"/>
    <s v="Dubois’ lupus erythematosus and related syndromes / editores Daniel J. Wallace y Bevra Hannahs Hah"/>
    <m/>
    <s v="Philadelphia, Pa : Elsevier/Saunders, ©2013."/>
    <n v="2013"/>
    <x v="1"/>
    <s v="9781437718935 (E-BooK)"/>
    <m/>
    <x v="7"/>
    <x v="0"/>
    <n v="256197"/>
    <n v="20"/>
    <s v="LE69240"/>
    <s v="Dubois’ lupus erythematosus and related syndromes / editores Daniel J. Wallace y Bevra Hannahs Hah"/>
    <n v="2013"/>
    <s v="616 - Enfermedades"/>
    <s v="https://search.ebscohost.com/login.aspx?profile=eds&amp;custid=s9495846&amp;groupid=main&amp;authtype=ip,guest&amp;direct=true&amp;bquery=sab.000256197"/>
    <s v="BOAP"/>
    <s v="616.772"/>
    <s v="X - En línea"/>
    <s v="X - Otras colecciones sin clasificar"/>
    <s v="X - Otras colecciones sin clasificar"/>
    <s v="X - Otras colecciones sin clasificar"/>
    <s v="X - Otras colecciones sin clasificar"/>
    <s v="256197|20"/>
    <n v="1"/>
  </r>
  <r>
    <s v="Bib Central"/>
    <s v="En línea"/>
    <s v="Libro electrónico"/>
    <x v="0"/>
    <s v="Hematología : la sangre y sus enfermedades / José Carlos Jaime Pérez y Davis Gómez Almaguer."/>
    <s v="Jaime Perez, José Carlos autor"/>
    <s v="México : McGraw-Hill, ©2012."/>
    <n v="2012"/>
    <x v="0"/>
    <s v="9786071507488"/>
    <m/>
    <x v="7"/>
    <x v="0"/>
    <n v="254454"/>
    <n v="20"/>
    <s v="LE67506"/>
    <s v="Hematología : la sangre y sus enfermedades / José Carlos Jaime Pérez y Davis Gómez Almaguer."/>
    <n v="2012"/>
    <s v="616 - Enfermedades"/>
    <s v="https://search.ebscohost.com/login.aspx?profile=eds&amp;custid=s9495846&amp;groupid=main&amp;authtype=ip,guest&amp;direct=true&amp;bquery=sab.000254454"/>
    <s v="BOAP"/>
    <s v="616.15"/>
    <s v="X - En línea"/>
    <s v="X - Otras colecciones sin clasificar"/>
    <s v="X - Otras colecciones sin clasificar"/>
    <s v="X - Otras colecciones sin clasificar"/>
    <s v="X - Otras colecciones sin clasificar"/>
    <s v="254454|20"/>
    <n v="1"/>
  </r>
  <r>
    <s v="Bib Central"/>
    <s v="En línea"/>
    <s v="Libro electrónico"/>
    <x v="0"/>
    <s v="Hematología : manual básico razonado / por Jesus F. San Miguel y Fermin Sanchez-Guijo documento el"/>
    <s v="Felten, David L. 1948- autor"/>
    <s v="Philadelphia, PA : Elsevier, ©2009."/>
    <n v="2016"/>
    <x v="1"/>
    <s v="9788480864633 (E-Book)"/>
    <m/>
    <x v="5"/>
    <x v="0"/>
    <n v="179969"/>
    <n v="10"/>
    <s v="LE70105"/>
    <s v="Hematología : manual básico razonado / por Jesus F. San Miguel y Fermin Sanchez-Guijo documento el"/>
    <n v="2016"/>
    <s v="X - Otras colecciones sin clasificar"/>
    <s v="https://search.ebscohost.com/login.aspx?profile=eds&amp;custid=s9495846&amp;groupid=main&amp;authtype=ip,guest&amp;direct=true&amp;bquery=sab.00017996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969|10"/>
    <n v="1"/>
  </r>
  <r>
    <s v="Bib Central"/>
    <s v="En línea"/>
    <s v="Libro electrónico"/>
    <x v="0"/>
    <s v="Hematologic malignancies : myelodysplastic syndromes / H.J. Deeg [y otros cinco] documento electrón"/>
    <s v="Deeg, H. Joachim 1945- autor"/>
    <s v="Berlin : Springer, ©2006."/>
    <n v="2006"/>
    <x v="1"/>
    <s v="9783540307945 (E-Book)"/>
    <m/>
    <x v="5"/>
    <x v="2"/>
    <n v="72628"/>
    <n v="10"/>
    <s v="LE05955"/>
    <s v="Hematologic malignancies : myelodysplastic syndromes / H.J. Deeg [y otros cinco] documento electrón"/>
    <n v="2006"/>
    <s v="X - Otras colecciones sin clasificar"/>
    <s v="https://search.ebscohost.com/login.aspx?profile=eds&amp;custid=s9495846&amp;groupid=main&amp;authtype=ip,guest&amp;direct=true&amp;bquery=sab.00007262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628|10"/>
    <n v="1"/>
  </r>
  <r>
    <s v="Bib Central"/>
    <s v="En línea"/>
    <s v="Libro electrónico"/>
    <x v="0"/>
    <s v="Hematologic malignancies : myeloproliferative disorders / Junia V. Melo y John M. Goldman. documento"/>
    <s v="Melo, Junia V. autor"/>
    <s v="Berlin : Springer, ©2007"/>
    <n v="2007"/>
    <x v="1"/>
    <s v="9783540345060 (E-Book)"/>
    <m/>
    <x v="5"/>
    <x v="2"/>
    <n v="72629"/>
    <n v="10"/>
    <s v="LE05956"/>
    <s v="Hematologic malignancies : myeloproliferative disorders / Junia V. Melo y John M. Goldman. documento"/>
    <n v="2007"/>
    <s v="X - Otras colecciones sin clasificar"/>
    <s v="https://search.ebscohost.com/login.aspx?profile=eds&amp;custid=s9495846&amp;groupid=main&amp;authtype=ip,guest&amp;direct=true&amp;bquery=sab.00007262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629|10"/>
    <n v="1"/>
  </r>
  <r>
    <s v="Bib Central"/>
    <s v="En línea"/>
    <s v="Libro electrónico"/>
    <x v="0"/>
    <s v="Hematological disorders in children : pathogenesis and treatment / editado por : Eiichi Ishii docume"/>
    <m/>
    <s v="Switzerland : Springer, ©2017."/>
    <n v="2017"/>
    <x v="1"/>
    <s v="9789811038860 (E-Book)"/>
    <m/>
    <x v="5"/>
    <x v="0"/>
    <n v="280372"/>
    <n v="10"/>
    <s v="LE68586"/>
    <s v="Hematological disorders in children : pathogenesis and treatment / editado por : Eiichi Ishii docume"/>
    <n v="2017"/>
    <s v="X - Otras colecciones sin clasificar"/>
    <s v="https://search.ebscohost.com/login.aspx?profile=eds&amp;custid=s9495846&amp;groupid=main&amp;authtype=ip,guest&amp;direct=true&amp;bquery=sab.00028037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372|10"/>
    <n v="1"/>
  </r>
  <r>
    <s v="Bib Central"/>
    <s v="En línea"/>
    <s v="Libro electrónico"/>
    <x v="0"/>
    <s v="Hematology : basic principles and practice / editado por Ronald Hoffman [y otros] documento electró"/>
    <m/>
    <s v="Philadelphia, Pa : Elsevier/Saunders, ©2013."/>
    <n v="2013"/>
    <x v="1"/>
    <s v="9781455740413 (E-Book)"/>
    <m/>
    <x v="5"/>
    <x v="0"/>
    <n v="179644"/>
    <n v="10"/>
    <s v="LE69217"/>
    <s v="Hematology : basic principles and practice / editado por Ronald Hoffman [y otros] documento electró"/>
    <n v="2013"/>
    <s v="X - Otras colecciones sin clasificar"/>
    <s v="https://search.ebscohost.com/login.aspx?profile=eds&amp;custid=s9495846&amp;groupid=main&amp;authtype=ip,guest&amp;direct=true&amp;bquery=sab.00017964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644|10"/>
    <n v="1"/>
  </r>
  <r>
    <s v="Bib Central"/>
    <s v="En línea"/>
    <s v="Libro electrónico"/>
    <x v="0"/>
    <s v="Hematology : basic principles and practice / editores Ronald Hoffman; Edward J Benz, Jr., Leslie E S"/>
    <m/>
    <s v="Philadelphia, PA : Elsevier, ©2018"/>
    <n v="2018"/>
    <x v="1"/>
    <s v="9780323357623 (E-Book)"/>
    <m/>
    <x v="5"/>
    <x v="0"/>
    <n v="130107"/>
    <n v="10"/>
    <s v="LE18453"/>
    <s v="Hematology : basic principles and practice / editores Ronald Hoffman; Edward J Benz, Jr., Leslie E S"/>
    <n v="2018"/>
    <s v="X - Otras colecciones sin clasificar"/>
    <s v="https://search.ebscohost.com/login.aspx?profile=eds&amp;custid=s9495846&amp;groupid=main&amp;authtype=ip,guest&amp;direct=true&amp;bquery=sab.00013010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0107|10"/>
    <n v="1"/>
  </r>
  <r>
    <s v="Bib Central"/>
    <s v="En línea"/>
    <s v="Libro electrónico"/>
    <x v="0"/>
    <s v="Hematology, immunology and infectious disease : neonatology questions and controversies / [editado p"/>
    <m/>
    <s v="Philadelphia, PA : Elsevier/Saunders, ©2012."/>
    <n v="2012"/>
    <x v="1"/>
    <s v="9781437726626 (E-Book)"/>
    <m/>
    <x v="5"/>
    <x v="0"/>
    <n v="178569"/>
    <n v="10"/>
    <s v="LE69602"/>
    <s v="Hematology, immunology and infectious disease : neonatology questions and controversies / [editado p"/>
    <n v="2012"/>
    <s v="X - Otras colecciones sin clasificar"/>
    <s v="https://search.ebscohost.com/login.aspx?profile=eds&amp;custid=s9495846&amp;groupid=main&amp;authtype=ip,guest&amp;direct=true&amp;bquery=sab.00017856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569|10"/>
    <n v="1"/>
  </r>
  <r>
    <s v="Bib Central"/>
    <s v="En línea"/>
    <s v="Libro electrónico"/>
    <x v="0"/>
    <s v="Hematology, immunology and infectious disease : neonatology questions and controversies / editado po"/>
    <m/>
    <s v="Philadelphia : Saunders/Elsevier, ©2008."/>
    <n v="2008"/>
    <x v="1"/>
    <s v="9781416031581"/>
    <m/>
    <x v="9"/>
    <x v="2"/>
    <n v="65488"/>
    <n v="30"/>
    <s v="LE36308"/>
    <s v="Hematology, immunology and infectious disease : neonatology questions and controversies / editado po"/>
    <n v="2008"/>
    <s v="618 - Ginecología, obstetricia, pediatría, geriatría."/>
    <s v="https://search.ebscohost.com/login.aspx?profile=eds&amp;custid=s9495846&amp;groupid=main&amp;authtype=ip,guest&amp;direct=true&amp;bquery=sab.000065488"/>
    <s v="BOAP"/>
    <s v="618.9201"/>
    <s v="X - En línea"/>
    <s v="X - Otras colecciones sin clasificar"/>
    <s v="X - Otras colecciones sin clasificar"/>
    <s v="X - Otras colecciones sin clasificar"/>
    <s v="X - Otras colecciones sin clasificar"/>
    <s v="65488|30"/>
    <n v="1"/>
  </r>
  <r>
    <s v="Bib Central"/>
    <s v="En línea"/>
    <s v="Libro electrónico"/>
    <x v="0"/>
    <s v="Hematopathology / editado por Eric D. Hsi documento electrónico"/>
    <m/>
    <s v="Philadelphia, Pa : Elsevier/Saunders, ©2012."/>
    <n v="2012"/>
    <x v="1"/>
    <s v="9781455737895 (E-Book)"/>
    <m/>
    <x v="5"/>
    <x v="0"/>
    <n v="175708"/>
    <n v="10"/>
    <s v="LE69877"/>
    <s v="Hematopathology / editado por Eric D. Hsi documento electrónico"/>
    <n v="2012"/>
    <s v="X - Otras colecciones sin clasificar"/>
    <s v="https://search.ebscohost.com/login.aspx?profile=eds&amp;custid=s9495846&amp;groupid=main&amp;authtype=ip,guest&amp;direct=true&amp;bquery=sab.00017570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708|10"/>
    <n v="1"/>
  </r>
  <r>
    <s v="Bib Central"/>
    <s v="En línea"/>
    <s v="Libro electrónico"/>
    <x v="0"/>
    <s v="Hematopathology / editado por Jon C. Aster, Olga Pozdnyakova y Jeffrey L. Kutok documento electróni"/>
    <m/>
    <s v="Philadelphia, Pa : Elsevier/Saunders, ©2013."/>
    <n v="2013"/>
    <x v="1"/>
    <s v="9781455737581 (E-Book)"/>
    <m/>
    <x v="5"/>
    <x v="0"/>
    <n v="181383"/>
    <n v="10"/>
    <s v="LE69128"/>
    <s v="Hematopathology / editado por Jon C. Aster, Olga Pozdnyakova y Jeffrey L. Kutok documento electróni"/>
    <n v="2013"/>
    <s v="X - Otras colecciones sin clasificar"/>
    <s v="https://search.ebscohost.com/login.aspx?profile=eds&amp;custid=s9495846&amp;groupid=main&amp;authtype=ip,guest&amp;direct=true&amp;bquery=sab.00018138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383|10"/>
    <n v="1"/>
  </r>
  <r>
    <s v="Bib Central"/>
    <s v="En línea"/>
    <s v="Libro electrónico"/>
    <x v="0"/>
    <s v="Hematopoietic growth factors in oncology / editado por Gary H. Lyman y David C. Dale. documento elec"/>
    <m/>
    <s v="Boston, MA : Springer US, ©2011."/>
    <n v="2011"/>
    <x v="1"/>
    <s v="9781441970732 (E-Book)"/>
    <m/>
    <x v="5"/>
    <x v="0"/>
    <n v="156899"/>
    <n v="10"/>
    <s v="LE40295"/>
    <s v="Hematopoietic growth factors in oncology / editado por Gary H. Lyman y David C. Dale. documento elec"/>
    <n v="2011"/>
    <s v="X - Otras colecciones sin clasificar"/>
    <s v="https://search.ebscohost.com/login.aspx?profile=eds&amp;custid=s9495846&amp;groupid=main&amp;authtype=ip,guest&amp;direct=true&amp;bquery=sab.00015689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899|10"/>
    <n v="1"/>
  </r>
  <r>
    <s v="Bib Central"/>
    <s v="En línea"/>
    <s v="Libro electrónico"/>
    <x v="0"/>
    <s v="Lichtman's Atlas of hematology / documento electrónico Marshall A. Lichtman, Jean A. Shafer, Raymon"/>
    <s v="Lichtman, Marshall A. autor"/>
    <s v="New York : McGraw-Hill Education, ©2016."/>
    <n v="2016"/>
    <x v="1"/>
    <m/>
    <m/>
    <x v="5"/>
    <x v="0"/>
    <n v="178331"/>
    <n v="10"/>
    <s v="LE67596"/>
    <s v="Lichtman's Atlas of hematology / documento electrónico Marshall A. Lichtman, Jean A. Shafer, Raymon"/>
    <n v="2016"/>
    <s v="X - Otras colecciones sin clasificar"/>
    <s v="https://search.ebscohost.com/login.aspx?profile=eds&amp;custid=s9495846&amp;groupid=main&amp;authtype=ip,guest&amp;direct=true&amp;bquery=sab.00017833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331|10"/>
    <n v="1"/>
  </r>
  <r>
    <s v="Bib Central"/>
    <s v="En línea"/>
    <s v="Libro electrónico"/>
    <x v="0"/>
    <s v="Malaria : a hematological perspective / editado por Saad H. Abdalla y Geoffrey Pasvol ; series edito"/>
    <m/>
    <s v="London : Imperial College Press, ©2004."/>
    <n v="2004"/>
    <x v="1"/>
    <s v="1860945902 (E-Book)"/>
    <m/>
    <x v="5"/>
    <x v="2"/>
    <n v="182611"/>
    <n v="10"/>
    <s v="LE66111"/>
    <s v="Malaria : a hematological perspective / editado por Saad H. Abdalla y Geoffrey Pasvol ; series edito"/>
    <n v="2004"/>
    <s v="X - Otras colecciones sin clasificar"/>
    <s v="https://search.ebscohost.com/login.aspx?profile=eds&amp;custid=s9495846&amp;groupid=main&amp;authtype=ip,guest&amp;direct=true&amp;bquery=sab.00018261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2611|10"/>
    <n v="1"/>
  </r>
  <r>
    <s v="Bib Central"/>
    <s v="En línea"/>
    <s v="Libro electrónico"/>
    <x v="0"/>
    <s v="Manual de prácticas de hematología / Beatriz E. Rosales López y Rosalba Galicia Haro. documento e"/>
    <s v="Rosales López, Beatriz E. autor"/>
    <s v="México : Instituto Politécnico Nacional, ©1998."/>
    <n v="1998"/>
    <x v="0"/>
    <s v="968772403X (E-Book)"/>
    <m/>
    <x v="5"/>
    <x v="1"/>
    <n v="178055"/>
    <n v="10"/>
    <s v="LE66959"/>
    <s v="Manual de prácticas de hematología / Beatriz E. Rosales López y Rosalba Galicia Haro. documento e"/>
    <n v="-2000"/>
    <s v="X - Otras colecciones sin clasificar"/>
    <s v="https://search.ebscohost.com/login.aspx?profile=eds&amp;custid=s9495846&amp;groupid=main&amp;authtype=ip,guest&amp;direct=true&amp;bquery=sab.00017805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055|10"/>
    <n v="1"/>
  </r>
  <r>
    <s v="Bib Central"/>
    <s v="En línea"/>
    <s v="Libro electrónico"/>
    <x v="0"/>
    <s v="Manual de técnicas de laboratorio en hematología / Joan Lluís Vives Corrons, Josep Lluís Aguilar"/>
    <s v="Vives Corrons, Joan Lluís autor"/>
    <s v="Barcelona : Elsevier/Masson, ©2014."/>
    <n v="2014"/>
    <x v="0"/>
    <s v="9788445821473"/>
    <m/>
    <x v="7"/>
    <x v="0"/>
    <n v="171334"/>
    <n v="20"/>
    <s v="LE69060"/>
    <s v="Manual de técnicas de laboratorio en hematología / Joan Lluís Vives Corrons, Josep Lluís Aguilar"/>
    <n v="2014"/>
    <s v="616 - Enfermedades"/>
    <s v="https://search.ebscohost.com/login.aspx?profile=eds&amp;custid=s9495846&amp;groupid=main&amp;authtype=ip,guest&amp;direct=true&amp;bquery=sab.000171334"/>
    <s v="BOAP"/>
    <s v="616.07561"/>
    <s v="X - En línea"/>
    <s v="X - Otras colecciones sin clasificar"/>
    <s v="X - Otras colecciones sin clasificar"/>
    <s v="X - Otras colecciones sin clasificar"/>
    <s v="X - Otras colecciones sin clasificar"/>
    <s v="171334|20"/>
    <n v="1"/>
  </r>
  <r>
    <s v="Bib Central"/>
    <s v="En línea"/>
    <s v="Libro electrónico"/>
    <x v="0"/>
    <s v="Manual of pediatric hematology and oncology / Philip Lanzkowsky documento electrónico"/>
    <s v="Lanzkowsky, Philip 1932- autor"/>
    <s v="Amsterdam ; London : Elsevier/Academic Press, ©2011."/>
    <n v="2011"/>
    <x v="1"/>
    <s v="9780123751553 (E-Book)"/>
    <m/>
    <x v="5"/>
    <x v="0"/>
    <n v="250772"/>
    <n v="10"/>
    <s v="LE69863"/>
    <s v="Manual of pediatric hematology and oncology / Philip Lanzkowsky documento electrónico"/>
    <n v="2011"/>
    <s v="X - Otras colecciones sin clasificar"/>
    <s v="https://search.ebscohost.com/login.aspx?profile=eds&amp;custid=s9495846&amp;groupid=main&amp;authtype=ip,guest&amp;direct=true&amp;bquery=sab.00025077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50772|10"/>
    <n v="1"/>
  </r>
  <r>
    <s v="Bib Central"/>
    <s v="En línea"/>
    <s v="Libro electrónico"/>
    <x v="0"/>
    <s v="Manual of pediatric hematology and oncology / Philip Lanzkowsky. documento electrónico"/>
    <s v="Lanzkowsky, Philip autor"/>
    <s v="Amsterdam : Elsevier Academic Press, 2005."/>
    <n v="2005"/>
    <x v="1"/>
    <s v="9780120885244 (E-Book)"/>
    <m/>
    <x v="5"/>
    <x v="2"/>
    <n v="266846"/>
    <n v="10"/>
    <s v="LE72538"/>
    <s v="Manual of pediatric hematology and oncology / Philip Lanzkowsky. documento electrónico"/>
    <n v="2005"/>
    <s v="X - Otras colecciones sin clasificar"/>
    <s v="https://search.ebscohost.com/login.aspx?profile=eds&amp;custid=s9495846&amp;groupid=main&amp;authtype=ip,guest&amp;direct=true&amp;bquery=sab.00026684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6846|10"/>
    <n v="1"/>
  </r>
  <r>
    <s v="Bib Central"/>
    <s v="En línea"/>
    <s v="Libro electrónico"/>
    <x v="0"/>
    <s v="Modern hematology : biology and clinical management / Reinhold Munker... [et al.]. documento electr"/>
    <m/>
    <s v="Totowa : Springer, ©2007."/>
    <n v="2007"/>
    <x v="1"/>
    <s v="9781597451499 (E-Book)"/>
    <m/>
    <x v="5"/>
    <x v="2"/>
    <n v="72426"/>
    <n v="10"/>
    <s v="LE05753"/>
    <s v="Modern hematology : biology and clinical management / Reinhold Munker... [et al.]. documento electr"/>
    <n v="2007"/>
    <s v="X - Otras colecciones sin clasificar"/>
    <s v="https://search.ebscohost.com/login.aspx?profile=eds&amp;custid=s9495846&amp;groupid=main&amp;authtype=ip,guest&amp;direct=true&amp;bquery=sab.00007242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426|10"/>
    <n v="1"/>
  </r>
  <r>
    <s v="Bib Central"/>
    <s v="En línea"/>
    <s v="Libro electrónico"/>
    <x v="0"/>
    <s v="Nathan and Oski's hematology and oncology of infancy and childhood / [editado por] Stuart H. Orkin,"/>
    <m/>
    <s v="Philadelphia, PA : Elsevier Saunders, ©2015."/>
    <n v="2015"/>
    <x v="1"/>
    <s v="9780323291774 (E-Book)"/>
    <m/>
    <x v="5"/>
    <x v="0"/>
    <n v="263017"/>
    <n v="10"/>
    <s v="LE69523"/>
    <s v="Nathan and Oski's hematology and oncology of infancy and childhood / [editado por] Stuart H. Orkin,"/>
    <n v="2015"/>
    <s v="X - Otras colecciones sin clasificar"/>
    <s v="https://search.ebscohost.com/login.aspx?profile=eds&amp;custid=s9495846&amp;groupid=main&amp;authtype=ip,guest&amp;direct=true&amp;bquery=sab.00026301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017|10"/>
    <n v="1"/>
  </r>
  <r>
    <s v="Bib Central"/>
    <s v="En línea"/>
    <s v="Libro electrónico"/>
    <x v="0"/>
    <s v="Pulmonary involvement in patients with hematological malignancies / editado por Elie Azoulay. docume"/>
    <m/>
    <s v="Berlín : Springer, ©2011."/>
    <n v="2011"/>
    <x v="1"/>
    <s v="9783642157424 (E-Book)"/>
    <m/>
    <x v="5"/>
    <x v="0"/>
    <n v="157160"/>
    <n v="10"/>
    <s v="LE40556"/>
    <s v="Pulmonary involvement in patients with hematological malignancies / editado por Elie Azoulay. docume"/>
    <n v="2011"/>
    <s v="X - Otras colecciones sin clasificar"/>
    <s v="https://search.ebscohost.com/login.aspx?profile=eds&amp;custid=s9495846&amp;groupid=main&amp;authtype=ip,guest&amp;direct=true&amp;bquery=sab.00015716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160|10"/>
    <n v="1"/>
  </r>
  <r>
    <s v="Bib Central"/>
    <s v="En línea"/>
    <s v="Libro electrónico"/>
    <x v="0"/>
    <s v="Williams hematology / documento electrónico [Editado por] Kenneth Kaushansky, Marshall A. Lichtman,"/>
    <m/>
    <s v="New York : McGraw-Hill Education, ©2016."/>
    <n v="2016"/>
    <x v="1"/>
    <s v="9780071833004"/>
    <m/>
    <x v="5"/>
    <x v="0"/>
    <n v="180431"/>
    <n v="10"/>
    <s v="LE68926"/>
    <s v="Williams hematology / documento electrónico [Editado por] Kenneth Kaushansky, Marshall A. Lichtman,"/>
    <n v="2016"/>
    <s v="X - Otras colecciones sin clasificar"/>
    <s v="https://search.ebscohost.com/login.aspx?profile=eds&amp;custid=s9495846&amp;groupid=main&amp;authtype=ip,guest&amp;direct=true&amp;bquery=sab.00018043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431|10"/>
    <n v="1"/>
  </r>
  <r>
    <s v="Bib Central"/>
    <s v="En línea"/>
    <s v="Libro electrónico"/>
    <x v="0"/>
    <s v="Wintrobe's clinical hematology / editores John P. Greer [y otros seis]."/>
    <m/>
    <s v="Philadelphia : Lippincott Williams &amp; Wilkins, ©2014."/>
    <n v="2014"/>
    <x v="0"/>
    <s v="9781451172683"/>
    <m/>
    <x v="7"/>
    <x v="0"/>
    <n v="162147"/>
    <n v="20"/>
    <s v="LE66363"/>
    <s v="Wintrobe's clinical hematology / editores John P. Greer [y otros seis]."/>
    <n v="2014"/>
    <s v="616 - Enfermedades"/>
    <s v="https://search.ebscohost.com/login.aspx?profile=eds&amp;custid=s9495846&amp;groupid=main&amp;authtype=ip,guest&amp;direct=true&amp;bquery=sab.000162147"/>
    <s v="BOAP"/>
    <s v="616.15"/>
    <s v="X - En línea"/>
    <s v="X - Otras colecciones sin clasificar"/>
    <s v="X - Otras colecciones sin clasificar"/>
    <s v="X - Otras colecciones sin clasificar"/>
    <s v="X - Otras colecciones sin clasificar"/>
    <s v="162147|20"/>
    <n v="1"/>
  </r>
  <r>
    <s v="Bib Central"/>
    <s v="Tesis"/>
    <s v="Tesis electrónicas"/>
    <x v="0"/>
    <s v="Curso virtual en hematoncologia para enfermería / Lady Carolina Delgado Rincón y Marlí Jairixa Mo"/>
    <s v="Delgado Rincón, Lady Carolina autor"/>
    <s v="Chía : Universidad de La Sabana, 2016."/>
    <n v="2016"/>
    <x v="0"/>
    <m/>
    <m/>
    <x v="6"/>
    <x v="0"/>
    <n v="262984"/>
    <n v="10"/>
    <s v="TE08777"/>
    <s v="Curso virtual en hematoncologia para enfermería / Lady Carolina Delgado Rincón y Marlí Jairixa Mo"/>
    <n v="2016"/>
    <s v="Pregrado"/>
    <s v="https://search.ebscohost.com/login.aspx?profile=eds&amp;custid=s9495846&amp;groupid=main&amp;authtype=ip,guest&amp;direct=true&amp;bquery=sab.000262984"/>
    <s v="BOAP"/>
    <s v="TE-Q-Tesis-2016"/>
    <s v="X - En línea"/>
    <s v="X - Otras colecciones sin clasificar"/>
    <s v="X - Otras colecciones sin clasificar"/>
    <s v="X - Otras colecciones sin clasificar"/>
    <s v="X - Otras colecciones sin clasificar"/>
    <s v="262984|10"/>
    <n v="1"/>
  </r>
  <r>
    <s v="Bib Central"/>
    <s v="En línea"/>
    <s v="Libro electrónico"/>
    <x v="0"/>
    <s v="A practical guide to pharmacological biotechnology / Jayanta Kumar Patra, Swagat Kumar Das, Gitishre"/>
    <s v="Patra, Jayanta Kumar autor"/>
    <s v="Singapur : Springer, ©2019"/>
    <n v="2019"/>
    <x v="1"/>
    <s v="9789811363559 (E-Book)"/>
    <m/>
    <x v="5"/>
    <x v="0"/>
    <n v="281131"/>
    <n v="10"/>
    <s v="LE24450"/>
    <s v="A practical guide to pharmacological biotechnology / Jayanta Kumar Patra, Swagat Kumar Das, Gitishre"/>
    <n v="2019"/>
    <s v="X - Otras colecciones sin clasificar"/>
    <s v="https://search.ebscohost.com/login.aspx?profile=eds&amp;custid=s9495846&amp;groupid=main&amp;authtype=ip,guest&amp;direct=true&amp;bquery=sab.00028113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1131|10"/>
    <n v="1"/>
  </r>
  <r>
    <s v="Bib Central"/>
    <s v="En línea"/>
    <s v="Libro electrónico"/>
    <x v="0"/>
    <s v="Basic and clinical pharmacology documento electrónico editores, Bertram G. Katzung; editor asociado"/>
    <m/>
    <s v="New York : McGraw-Hill Education, ©2015."/>
    <n v="2015"/>
    <x v="1"/>
    <s v="9780071825054 (E-Book)"/>
    <m/>
    <x v="5"/>
    <x v="0"/>
    <n v="177240"/>
    <n v="10"/>
    <s v="LE67553"/>
    <s v="Basic and clinical pharmacology documento electrónico editores, Bertram G. Katzung; editor asociado"/>
    <n v="2015"/>
    <s v="X - Otras colecciones sin clasificar"/>
    <s v="https://search.ebscohost.com/login.aspx?profile=eds&amp;custid=s9495846&amp;groupid=main&amp;authtype=ip,guest&amp;direct=true&amp;bquery=sab.00017724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7240|10"/>
    <n v="1"/>
  </r>
  <r>
    <s v="Bib Central"/>
    <s v="En línea"/>
    <s v="Libro electrónico"/>
    <x v="0"/>
    <s v="Biased signaling in physiology, pharmacology and therapeutics / editor Brian J. Arey documento elect"/>
    <m/>
    <s v="Amsterdam : Academic Press ; Elsevier, ©2014"/>
    <n v="2014"/>
    <x v="1"/>
    <s v="9780124114609 (E-Book)"/>
    <m/>
    <x v="5"/>
    <x v="0"/>
    <n v="275056"/>
    <n v="10"/>
    <s v="LE24008"/>
    <s v="Biased signaling in physiology, pharmacology and therapeutics / editor Brian J. Arey documento elect"/>
    <n v="2014"/>
    <s v="X - Otras colecciones sin clasificar"/>
    <s v="https://search.ebscohost.com/login.aspx?profile=eds&amp;custid=s9495846&amp;groupid=main&amp;authtype=ip,guest&amp;direct=true&amp;bquery=sab.00027505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5056|10"/>
    <n v="1"/>
  </r>
  <r>
    <s v="Bib Central"/>
    <s v="En línea"/>
    <s v="Libro electrónico"/>
    <x v="0"/>
    <s v="Biological basis of sex differences in psychopharmacology / editado por Jo C. Neill y Jayashri Kulka"/>
    <m/>
    <s v="Berlin, Heidelberg : Springer, ©2011."/>
    <n v="2011"/>
    <x v="1"/>
    <s v="9783642200069 (E-Book)"/>
    <m/>
    <x v="5"/>
    <x v="0"/>
    <n v="153231"/>
    <n v="10"/>
    <s v="LE36624"/>
    <s v="Biological basis of sex differences in psychopharmacology / editado por Jo C. Neill y Jayashri Kulka"/>
    <n v="2011"/>
    <s v="X - Otras colecciones sin clasificar"/>
    <s v="https://search.ebscohost.com/login.aspx?profile=eds&amp;custid=s9495846&amp;groupid=main&amp;authtype=ip,guest&amp;direct=true&amp;bquery=sab.00015323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231|10"/>
    <n v="1"/>
  </r>
  <r>
    <s v="Bib Central"/>
    <s v="En línea"/>
    <s v="Libro electrónico"/>
    <x v="0"/>
    <s v="Brody's human pharmacology : molecular to clinical / por Lynn Wecker ; con Lynn M. Crespo, George Du"/>
    <s v="Wecker, Lynn autor"/>
    <s v="Philadelphia, PA : Mosby/Elsevier, ©2010."/>
    <n v="2010"/>
    <x v="1"/>
    <s v="9780323075756 (E-Book)"/>
    <m/>
    <x v="5"/>
    <x v="2"/>
    <n v="179974"/>
    <n v="10"/>
    <s v="LE70107"/>
    <s v="Brody's human pharmacology : molecular to clinical / por Lynn Wecker ; con Lynn M. Crespo, George Du"/>
    <n v="2010"/>
    <s v="X - Otras colecciones sin clasificar"/>
    <s v="https://search.ebscohost.com/login.aspx?profile=eds&amp;custid=s9495846&amp;groupid=main&amp;authtype=ip,guest&amp;direct=true&amp;bquery=sab.00017997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974|10"/>
    <n v="1"/>
  </r>
  <r>
    <s v="Bib Central"/>
    <s v="En línea"/>
    <s v="Libro electrónico"/>
    <x v="0"/>
    <s v="Clinical pharmacology / Peter N. Bennett, Morris J. Brown y Pankaj Sharma documento electrónico"/>
    <s v="Bennett, Peter N. autor"/>
    <s v="Edinburgh ; New York : Elsevier, ©2012."/>
    <n v="2012"/>
    <x v="1"/>
    <s v="9780702051135 (E-Book)"/>
    <m/>
    <x v="5"/>
    <x v="0"/>
    <n v="183119"/>
    <n v="10"/>
    <s v="LE69281"/>
    <s v="Clinical pharmacology / Peter N. Bennett, Morris J. Brown y Pankaj Sharma documento electrónico"/>
    <n v="2012"/>
    <s v="X - Otras colecciones sin clasificar"/>
    <s v="https://search.ebscohost.com/login.aspx?profile=eds&amp;custid=s9495846&amp;groupid=main&amp;authtype=ip,guest&amp;direct=true&amp;bquery=sab.00018311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119|10"/>
    <n v="1"/>
  </r>
  <r>
    <s v="Bib Central"/>
    <s v="En línea"/>
    <s v="Libro electrónico"/>
    <x v="0"/>
    <s v="Clinical pharmacology of sleep documento electrónico editores, S R Pandi-Perumal y Jaime M Monti."/>
    <m/>
    <s v="Basel : SpringerÁverlag, ©2006."/>
    <n v="2006"/>
    <x v="1"/>
    <s v="9783764374402 (E-Book)"/>
    <m/>
    <x v="5"/>
    <x v="2"/>
    <n v="68174"/>
    <n v="10"/>
    <s v="LE01501"/>
    <s v="Clinical pharmacology of sleep documento electrónico editores, S R Pandi-Perumal y Jaime M Monti."/>
    <n v="2006"/>
    <s v="X - Otras colecciones sin clasificar"/>
    <s v="https://search.ebscohost.com/login.aspx?profile=eds&amp;custid=s9495846&amp;groupid=main&amp;authtype=ip,guest&amp;direct=true&amp;bquery=sab.00006817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8174|10"/>
    <n v="1"/>
  </r>
  <r>
    <s v="Bib Central"/>
    <s v="En línea"/>
    <s v="Libro electrónico"/>
    <x v="0"/>
    <s v="Combined treatment for mental disorders : a guide to psychological and pharmacological interventions"/>
    <m/>
    <s v="Washington, DC : American Psychological Association, ©2001."/>
    <n v="2001"/>
    <x v="1"/>
    <s v="1557987807"/>
    <m/>
    <x v="5"/>
    <x v="2"/>
    <n v="128304"/>
    <n v="10"/>
    <s v="LE17481"/>
    <s v="Combined treatment for mental disorders : a guide to psychological and pharmacological interventions"/>
    <n v="2001"/>
    <s v="X - Otras colecciones sin clasificar"/>
    <s v="https://search.ebscohost.com/login.aspx?profile=eds&amp;custid=s9495846&amp;groupid=main&amp;authtype=ip,guest&amp;direct=true&amp;bquery=sab.00012830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28304|10"/>
    <n v="1"/>
  </r>
  <r>
    <s v="Bib Central"/>
    <s v="En línea"/>
    <s v="Libro electrónico"/>
    <x v="0"/>
    <s v="Diabetic retinopathy : current pharmacologic treatment and emerging strategies / Michael W. Stewart"/>
    <s v="Stewart, Michael W. autor"/>
    <s v="Switzerland : Springer, ©2017."/>
    <n v="2017"/>
    <x v="1"/>
    <s v="9789811035098 (E-Book)"/>
    <m/>
    <x v="5"/>
    <x v="0"/>
    <n v="280384"/>
    <n v="10"/>
    <s v="LE68594"/>
    <s v="Diabetic retinopathy : current pharmacologic treatment and emerging strategies / Michael W. Stewart"/>
    <n v="2017"/>
    <s v="X - Otras colecciones sin clasificar"/>
    <s v="https://search.ebscohost.com/login.aspx?profile=eds&amp;custid=s9495846&amp;groupid=main&amp;authtype=ip,guest&amp;direct=true&amp;bquery=sab.00028038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384|10"/>
    <n v="1"/>
  </r>
  <r>
    <s v="Bib Central"/>
    <s v="En línea"/>
    <s v="Libro electrónico"/>
    <x v="0"/>
    <s v="Drug discovery and evaluation : methods in clinical pharmacology / editado por Hans Gerhard Vogel, J"/>
    <m/>
    <s v="Berlin, Heidelberg : Springer, ©2011."/>
    <n v="2011"/>
    <x v="1"/>
    <s v="9783540898917 (E-Book)"/>
    <m/>
    <x v="5"/>
    <x v="0"/>
    <n v="153146"/>
    <n v="10"/>
    <s v="LE36539"/>
    <s v="Drug discovery and evaluation : methods in clinical pharmacology / editado por Hans Gerhard Vogel, J"/>
    <n v="2011"/>
    <s v="X - Otras colecciones sin clasificar"/>
    <s v="https://search.ebscohost.com/login.aspx?profile=eds&amp;custid=s9495846&amp;groupid=main&amp;authtype=ip,guest&amp;direct=true&amp;bquery=sab.00015314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146|10"/>
    <n v="1"/>
  </r>
  <r>
    <s v="Bib Central"/>
    <s v="En línea"/>
    <s v="Libro electrónico"/>
    <x v="0"/>
    <s v="Drug discovery and evaluation. Safety and pharmacokinetic assays / editores H. Gerhard Vogel [y otro"/>
    <m/>
    <s v="New York : Springer Áverlag, ©2006."/>
    <n v="2006"/>
    <x v="0"/>
    <s v="9783540298045 (E-Book)"/>
    <m/>
    <x v="5"/>
    <x v="2"/>
    <n v="69194"/>
    <n v="10"/>
    <s v="LE02521"/>
    <s v="Drug discovery and evaluation. Safety and pharmacokinetic assays / editores H. Gerhard Vogel [y otro"/>
    <n v="2006"/>
    <s v="X - Otras colecciones sin clasificar"/>
    <s v="https://search.ebscohost.com/login.aspx?profile=eds&amp;custid=s9495846&amp;groupid=main&amp;authtype=ip,guest&amp;direct=true&amp;bquery=sab.00006919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194|10"/>
    <n v="1"/>
  </r>
  <r>
    <s v="Bib Central"/>
    <s v="En línea"/>
    <s v="Libro electrónico"/>
    <x v="0"/>
    <s v="Drug residues in foods documento electrónico pharmacology, food safety, and analysis / Nikolaos A."/>
    <s v="Botsoglou, Nikolaos A. 1946- autor"/>
    <s v="New York : Marcel Dekker, 2001."/>
    <n v="2001"/>
    <x v="1"/>
    <s v="9780585418926 (E-Book)"/>
    <m/>
    <x v="5"/>
    <x v="2"/>
    <n v="180068"/>
    <n v="10"/>
    <s v="LE63182"/>
    <s v="Drug residues in foods documento electrónico pharmacology, food safety, and analysis / Nikolaos A."/>
    <n v="2001"/>
    <s v="X - Otras colecciones sin clasificar"/>
    <s v="https://search.ebscohost.com/login.aspx?profile=eds&amp;custid=s9495846&amp;groupid=main&amp;authtype=ip,guest&amp;direct=true&amp;bquery=sab.00018006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068|10"/>
    <n v="1"/>
  </r>
  <r>
    <s v="Bib Central"/>
    <s v="En línea"/>
    <s v="Libro electrónico"/>
    <x v="0"/>
    <s v="Encyclopedia of traditional chinese medicines : molecular structures, pharmacological activities, na"/>
    <s v="Zhou, Jiaju autor"/>
    <s v="Berlin, Heidelberg : Springer, ©2011."/>
    <n v="2011"/>
    <x v="1"/>
    <s v="9783642167355 (E-Book v.1)"/>
    <m/>
    <x v="5"/>
    <x v="0"/>
    <n v="153198"/>
    <n v="10"/>
    <s v="LE36591"/>
    <s v="Encyclopedia of traditional chinese medicines : molecular structures, pharmacological activities, na"/>
    <n v="2011"/>
    <s v="X - Otras colecciones sin clasificar"/>
    <s v="https://search.ebscohost.com/login.aspx?profile=eds&amp;custid=s9495846&amp;groupid=main&amp;authtype=ip,guest&amp;direct=true&amp;bquery=sab.00015319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198|10"/>
    <n v="1"/>
  </r>
  <r>
    <s v="Bib Central"/>
    <s v="En línea"/>
    <s v="Libro electrónico"/>
    <x v="0"/>
    <s v="Ethnopharmacology of medicinal plants : Asia and the Pacific / Christophe Wiart. documento electrón"/>
    <s v="Wiart, Christophe autor"/>
    <s v="Totowa, N.J. : Humana Press Inc., ©2007"/>
    <n v="2007"/>
    <x v="1"/>
    <s v="9781597451604 (E-Book)"/>
    <m/>
    <x v="5"/>
    <x v="2"/>
    <n v="69652"/>
    <n v="10"/>
    <s v="LE02979"/>
    <s v="Ethnopharmacology of medicinal plants : Asia and the Pacific / Christophe Wiart. documento electrón"/>
    <n v="2007"/>
    <s v="X - Otras colecciones sin clasificar"/>
    <s v="https://search.ebscohost.com/login.aspx?profile=eds&amp;custid=s9495846&amp;groupid=main&amp;authtype=ip,guest&amp;direct=true&amp;bquery=sab.00006965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69652|10"/>
    <n v="1"/>
  </r>
  <r>
    <s v="Bib Central"/>
    <s v="En línea"/>
    <s v="Libro electrónico"/>
    <x v="0"/>
    <s v="Gastrointestinal pharmacology / editado por Beverley Greenwood-Van Meerveld documento electrónico"/>
    <m/>
    <s v="Cham, : Springer, ©2017"/>
    <n v="2017"/>
    <x v="1"/>
    <s v="9783319563602 (E-Book)"/>
    <m/>
    <x v="5"/>
    <x v="0"/>
    <n v="280092"/>
    <n v="10"/>
    <s v="LE27645"/>
    <s v="Gastrointestinal pharmacology / editado por Beverley Greenwood-Van Meerveld documento electrónico"/>
    <n v="2017"/>
    <s v="X - Otras colecciones sin clasificar"/>
    <s v="https://search.ebscohost.com/login.aspx?profile=eds&amp;custid=s9495846&amp;groupid=main&amp;authtype=ip,guest&amp;direct=true&amp;bquery=sab.00028009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092|10"/>
    <n v="1"/>
  </r>
  <r>
    <s v="Bib Central"/>
    <s v="En línea"/>
    <s v="Libro electrónico"/>
    <x v="0"/>
    <s v="Heart rate and rhythm : molecular basis, pharmacological modulation and clinical implications / edit"/>
    <m/>
    <s v="Berlin, Heidelberg : Springer, ©2011."/>
    <n v="2011"/>
    <x v="1"/>
    <s v="9783642175756 (E-Book)"/>
    <m/>
    <x v="5"/>
    <x v="0"/>
    <n v="153207"/>
    <n v="10"/>
    <s v="LE36600"/>
    <s v="Heart rate and rhythm : molecular basis, pharmacological modulation and clinical implications / edit"/>
    <n v="2011"/>
    <s v="X - Otras colecciones sin clasificar"/>
    <s v="https://search.ebscohost.com/login.aspx?profile=eds&amp;custid=s9495846&amp;groupid=main&amp;authtype=ip,guest&amp;direct=true&amp;bquery=sab.00015320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207|10"/>
    <n v="1"/>
  </r>
  <r>
    <s v="Bib Central"/>
    <s v="En línea"/>
    <s v="Libro electrónico"/>
    <x v="0"/>
    <s v="Herbal products : toxicology and clinical pharmacology / Timothy S. Tracy y Richard L. Kingston. doc"/>
    <s v="Tracy, Timothy S. autor"/>
    <s v="Totowa : Humana Press Inc., ©2007."/>
    <n v="2007"/>
    <x v="1"/>
    <s v="9781597453837"/>
    <m/>
    <x v="5"/>
    <x v="2"/>
    <n v="70692"/>
    <n v="10"/>
    <s v="LE04019"/>
    <s v="Herbal products : toxicology and clinical pharmacology / Timothy S. Tracy y Richard L. Kingston. doc"/>
    <n v="2007"/>
    <s v="X - Otras colecciones sin clasificar"/>
    <s v="https://search.ebscohost.com/login.aspx?profile=eds&amp;custid=s9495846&amp;groupid=main&amp;authtype=ip,guest&amp;direct=true&amp;bquery=sab.00007069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0692|10"/>
    <n v="1"/>
  </r>
  <r>
    <s v="Bib Central"/>
    <s v="En línea"/>
    <s v="Libro electrónico"/>
    <x v="0"/>
    <s v="Interaction of mycophenolic acid and pantoprazole : a pharmacokinetic crossover study / Olesja Rissl"/>
    <s v="Rissling, Olesja autor"/>
    <s v="Wiesbaden : Springer, ©2017"/>
    <n v="2017"/>
    <x v="1"/>
    <s v="9783658198893 (E-Book)"/>
    <m/>
    <x v="5"/>
    <x v="0"/>
    <n v="277433"/>
    <n v="10"/>
    <s v="LE27012"/>
    <s v="Interaction of mycophenolic acid and pantoprazole : a pharmacokinetic crossover study / Olesja Rissl"/>
    <n v="2017"/>
    <s v="X - Otras colecciones sin clasificar"/>
    <s v="https://search.ebscohost.com/login.aspx?profile=eds&amp;custid=s9495846&amp;groupid=main&amp;authtype=ip,guest&amp;direct=true&amp;bquery=sab.00027743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7433|10"/>
    <n v="1"/>
  </r>
  <r>
    <s v="Bib Central"/>
    <s v="En línea"/>
    <s v="Libro electrónico"/>
    <x v="0"/>
    <s v="Katzung &amp; Trevor's pharmacology : examination &amp; board review documento electrónico Anthony J. Trevo"/>
    <s v="Trevor, Anthony J. autor"/>
    <s v="New York : McGraw-Hill Education, ©2015."/>
    <n v="2015"/>
    <x v="1"/>
    <s v="9780071826358 (E-Book)"/>
    <m/>
    <x v="5"/>
    <x v="0"/>
    <n v="180435"/>
    <n v="10"/>
    <s v="LE68930"/>
    <s v="Katzung &amp; Trevor's pharmacology : examination &amp; board review documento electrónico Anthony J. Trevo"/>
    <n v="2015"/>
    <s v="X - Otras colecciones sin clasificar"/>
    <s v="https://search.ebscohost.com/login.aspx?profile=eds&amp;custid=s9495846&amp;groupid=main&amp;authtype=ip,guest&amp;direct=true&amp;bquery=sab.00018043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435|10"/>
    <n v="1"/>
  </r>
  <r>
    <s v="Bib Central"/>
    <s v="En línea"/>
    <s v="Libro electrónico"/>
    <x v="0"/>
    <s v="Massachusetts General Hospital psychopharmacology and neurotherapeutics / editores, Theodore A. Ster"/>
    <m/>
    <s v="London : Elsevier, ©2016."/>
    <n v="2016"/>
    <x v="1"/>
    <s v="9780323357647 (E-Book)"/>
    <m/>
    <x v="5"/>
    <x v="0"/>
    <n v="180448"/>
    <n v="10"/>
    <s v="LE70662"/>
    <s v="Massachusetts General Hospital psychopharmacology and neurotherapeutics / editores, Theodore A. Ster"/>
    <n v="2016"/>
    <s v="X - Otras colecciones sin clasificar"/>
    <s v="https://search.ebscohost.com/login.aspx?profile=eds&amp;custid=s9495846&amp;groupid=main&amp;authtype=ip,guest&amp;direct=true&amp;bquery=sab.00018044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448|10"/>
    <n v="1"/>
  </r>
  <r>
    <s v="Bib Central"/>
    <s v="En línea"/>
    <s v="Libro electrónico"/>
    <x v="0"/>
    <s v="Medical pharmacology and therapeutics / Derek G. Waller, Anthony P. Sampson documento electrónico"/>
    <s v="Waller, Derek G. autor"/>
    <s v="Philadelphia : Saunders Elsevier, ©2014."/>
    <n v="2014"/>
    <x v="1"/>
    <s v="9780702051807 (E-Book)"/>
    <m/>
    <x v="5"/>
    <x v="0"/>
    <n v="182816"/>
    <n v="10"/>
    <s v="LE69081"/>
    <s v="Medical pharmacology and therapeutics / Derek G. Waller, Anthony P. Sampson documento electrónico"/>
    <n v="2014"/>
    <s v="X - Otras colecciones sin clasificar"/>
    <s v="https://search.ebscohost.com/login.aspx?profile=eds&amp;custid=s9495846&amp;groupid=main&amp;authtype=ip,guest&amp;direct=true&amp;bquery=sab.00018281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2816|10"/>
    <n v="1"/>
  </r>
  <r>
    <s v="Bib Central"/>
    <s v="En línea"/>
    <s v="Libro electrónico"/>
    <x v="0"/>
    <s v="Modeling in biopharmaceutics, pharmacokinetics and pharmacodynamics / Athanassios Iliadis y Panos Ma"/>
    <s v="Iliadis, Athanassios autor"/>
    <s v="New York : Springer, ©2006."/>
    <n v="2006"/>
    <x v="1"/>
    <s v="9780387319100 (E.Book)"/>
    <m/>
    <x v="5"/>
    <x v="2"/>
    <n v="72374"/>
    <n v="10"/>
    <s v="LE05701"/>
    <s v="Modeling in biopharmaceutics, pharmacokinetics and pharmacodynamics / Athanassios Iliadis y Panos Ma"/>
    <n v="2006"/>
    <s v="X - Otras colecciones sin clasificar"/>
    <s v="https://search.ebscohost.com/login.aspx?profile=eds&amp;custid=s9495846&amp;groupid=main&amp;authtype=ip,guest&amp;direct=true&amp;bquery=sab.00007237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2374|10"/>
    <n v="1"/>
  </r>
  <r>
    <s v="Bib Central"/>
    <s v="En línea"/>
    <s v="Libro electrónico"/>
    <x v="0"/>
    <s v="Pediatric clinical pharmacology / editado por Hannsjörg W. Seyberth, Anders Rane y Matthias Schwab"/>
    <m/>
    <s v="Berlin, Heidelberg : Springer, ©2011."/>
    <n v="2011"/>
    <x v="1"/>
    <s v="9783642201950 (E-Book)"/>
    <m/>
    <x v="5"/>
    <x v="0"/>
    <n v="153234"/>
    <n v="10"/>
    <s v="LE36627"/>
    <s v="Pediatric clinical pharmacology / editado por Hannsjörg W. Seyberth, Anders Rane y Matthias Schwab"/>
    <n v="2011"/>
    <s v="X - Otras colecciones sin clasificar"/>
    <s v="https://search.ebscohost.com/login.aspx?profile=eds&amp;custid=s9495846&amp;groupid=main&amp;authtype=ip,guest&amp;direct=true&amp;bquery=sab.00015323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234|10"/>
    <n v="1"/>
  </r>
  <r>
    <s v="Bib Central"/>
    <s v="En línea"/>
    <s v="Libro electrónico"/>
    <x v="0"/>
    <s v="Pediatric psychopharmacology documento electrónico combining medical and psychosocial interventions"/>
    <s v="Phelps, LeAdelle autor"/>
    <s v="Washington, DC : American Psychological Association, ©2002"/>
    <n v="2002"/>
    <x v="1"/>
    <s v="9781557988133 (E-Book)"/>
    <m/>
    <x v="5"/>
    <x v="2"/>
    <n v="128332"/>
    <n v="10"/>
    <s v="LE17509"/>
    <s v="Pediatric psychopharmacology documento electrónico combining medical and psychosocial interventions"/>
    <n v="2002"/>
    <s v="X - Otras colecciones sin clasificar"/>
    <s v="https://search.ebscohost.com/login.aspx?profile=eds&amp;custid=s9495846&amp;groupid=main&amp;authtype=ip,guest&amp;direct=true&amp;bquery=sab.00012833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28332|10"/>
    <n v="1"/>
  </r>
  <r>
    <s v="Bib Central"/>
    <s v="En línea"/>
    <s v="Libro electrónico"/>
    <x v="0"/>
    <s v="Pediatricians and pharmacologically trained psychologists : practitioner’s guide to collaborative"/>
    <m/>
    <s v="New York, NY : Springer New York, ©2011."/>
    <n v="2011"/>
    <x v="1"/>
    <s v="9781441977809 (E-Book)"/>
    <m/>
    <x v="5"/>
    <x v="0"/>
    <n v="156918"/>
    <n v="10"/>
    <s v="LE40314"/>
    <s v="Pediatricians and pharmacologically trained psychologists : practitioner’s guide to collaborative"/>
    <n v="2011"/>
    <s v="X - Otras colecciones sin clasificar"/>
    <s v="https://search.ebscohost.com/login.aspx?profile=eds&amp;custid=s9495846&amp;groupid=main&amp;authtype=ip,guest&amp;direct=true&amp;bquery=sab.00015691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918|10"/>
    <n v="1"/>
  </r>
  <r>
    <s v="Bib Central"/>
    <s v="En línea"/>
    <s v="Libro electrónico"/>
    <x v="0"/>
    <s v="Pharmaco-complexity : non-linear phenomena and drug product development / por Anthony J. Hickey y Hu"/>
    <s v="Hickey, Anthony J. 1955- autor"/>
    <s v="Boston, MA : Springer US, ©2011."/>
    <n v="2011"/>
    <x v="1"/>
    <s v="9781441978561 (E-Book)"/>
    <m/>
    <x v="5"/>
    <x v="0"/>
    <n v="153062"/>
    <n v="10"/>
    <s v="LE36455"/>
    <s v="Pharmaco-complexity : non-linear phenomena and drug product development / por Anthony J. Hickey y Hu"/>
    <n v="2011"/>
    <s v="X - Otras colecciones sin clasificar"/>
    <s v="https://search.ebscohost.com/login.aspx?profile=eds&amp;custid=s9495846&amp;groupid=main&amp;authtype=ip,guest&amp;direct=true&amp;bquery=sab.00015306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062|10"/>
    <n v="1"/>
  </r>
  <r>
    <s v="Bib Central"/>
    <s v="En línea"/>
    <s v="Libro electrónico"/>
    <x v="0"/>
    <s v="Pharmacogenetics of psychotropic drugs documento electrónico editado por Bernard Lerer."/>
    <m/>
    <s v="Cambridge, UK New York : Cambridge University Press, 2002."/>
    <n v="2002"/>
    <x v="1"/>
    <s v="9780511041730 (E-Book)"/>
    <m/>
    <x v="5"/>
    <x v="2"/>
    <n v="178928"/>
    <n v="10"/>
    <s v="LE61993"/>
    <s v="Pharmacogenetics of psychotropic drugs documento electrónico editado por Bernard Lerer."/>
    <n v="2002"/>
    <s v="X - Otras colecciones sin clasificar"/>
    <s v="https://search.ebscohost.com/login.aspx?profile=eds&amp;custid=s9495846&amp;groupid=main&amp;authtype=ip,guest&amp;direct=true&amp;bquery=sab.00017892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928|10"/>
    <n v="1"/>
  </r>
  <r>
    <s v="Bib Central"/>
    <s v="En línea"/>
    <s v="Libro electrónico"/>
    <x v="0"/>
    <s v="Pharmacogenomic testing in current clinical practice : implementation in the clinical laboratory / e"/>
    <m/>
    <s v="New York : Humana Press, ©2011."/>
    <n v="2011"/>
    <x v="1"/>
    <s v="9781607612834 (E-Book)"/>
    <m/>
    <x v="5"/>
    <x v="0"/>
    <n v="156992"/>
    <n v="10"/>
    <s v="LE40388"/>
    <s v="Pharmacogenomic testing in current clinical practice : implementation in the clinical laboratory / e"/>
    <n v="2011"/>
    <s v="X - Otras colecciones sin clasificar"/>
    <s v="https://search.ebscohost.com/login.aspx?profile=eds&amp;custid=s9495846&amp;groupid=main&amp;authtype=ip,guest&amp;direct=true&amp;bquery=sab.00015699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992|10"/>
    <n v="1"/>
  </r>
  <r>
    <s v="Bib Central"/>
    <s v="En línea"/>
    <s v="Libro electrónico"/>
    <x v="0"/>
    <s v="Pharmacokinetic-pharmacodynamic modeling and simulation / Peter L. Bonate. documento electrónico"/>
    <s v="Bonate, Peter autor"/>
    <s v="New York : Springer, ©2006."/>
    <n v="2006"/>
    <x v="1"/>
    <s v="9780387271996 (E-Book)"/>
    <m/>
    <x v="5"/>
    <x v="2"/>
    <n v="73336"/>
    <n v="10"/>
    <s v="LE06663"/>
    <s v="Pharmacokinetic-pharmacodynamic modeling and simulation / Peter L. Bonate. documento electrónico"/>
    <n v="2006"/>
    <s v="X - Otras colecciones sin clasificar"/>
    <s v="https://search.ebscohost.com/login.aspx?profile=eds&amp;custid=s9495846&amp;groupid=main&amp;authtype=ip,guest&amp;direct=true&amp;bquery=sab.00007333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336|10"/>
    <n v="1"/>
  </r>
  <r>
    <s v="Bib Central"/>
    <s v="En línea"/>
    <s v="Libro electrónico"/>
    <x v="0"/>
    <s v="Pharmacokinetic-pharmacodynamic modeling and simulation / por Peter L. Bonate documento electrónico"/>
    <s v="Bonate, Peter L. autor"/>
    <s v="Boston, MA : Springer, ©2011."/>
    <n v="2011"/>
    <x v="1"/>
    <s v="9781441994851 (E-Book)"/>
    <m/>
    <x v="5"/>
    <x v="0"/>
    <n v="153084"/>
    <n v="10"/>
    <s v="LE36477"/>
    <s v="Pharmacokinetic-pharmacodynamic modeling and simulation / por Peter L. Bonate documento electrónico"/>
    <n v="2011"/>
    <s v="X - Otras colecciones sin clasificar"/>
    <s v="https://search.ebscohost.com/login.aspx?profile=eds&amp;custid=s9495846&amp;groupid=main&amp;authtype=ip,guest&amp;direct=true&amp;bquery=sab.00015308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084|10"/>
    <n v="1"/>
  </r>
  <r>
    <s v="Bib Central"/>
    <s v="En línea"/>
    <s v="Libro electrónico"/>
    <x v="0"/>
    <s v="Pharmacokinetics in drug development / editado por Peter L. Bonate y Danny R. Howard documento elect"/>
    <m/>
    <s v="Boston, MA : Springer US, ©2011."/>
    <n v="2011"/>
    <x v="1"/>
    <s v="9781441979377 (E-Book)"/>
    <m/>
    <x v="5"/>
    <x v="0"/>
    <n v="153064"/>
    <n v="10"/>
    <s v="LE36457"/>
    <s v="Pharmacokinetics in drug development / editado por Peter L. Bonate y Danny R. Howard documento elect"/>
    <n v="2011"/>
    <s v="X - Otras colecciones sin clasificar"/>
    <s v="https://search.ebscohost.com/login.aspx?profile=eds&amp;custid=s9495846&amp;groupid=main&amp;authtype=ip,guest&amp;direct=true&amp;bquery=sab.00015306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064|10"/>
    <n v="1"/>
  </r>
  <r>
    <s v="Bib Central"/>
    <s v="En línea"/>
    <s v="Libro electrónico"/>
    <x v="0"/>
    <s v="Pharmacologic therapy of ocular disease : thin-layer and high performance liquid chromatography of C"/>
    <m/>
    <s v="Cham : Springer, ©2017"/>
    <n v="2017"/>
    <x v="1"/>
    <s v="9783319582900 (E-Book)"/>
    <m/>
    <x v="5"/>
    <x v="0"/>
    <n v="277440"/>
    <n v="10"/>
    <s v="LE27019"/>
    <s v="Pharmacologic therapy of ocular disease : thin-layer and high performance liquid chromatography of C"/>
    <n v="2017"/>
    <s v="X - Otras colecciones sin clasificar"/>
    <s v="https://search.ebscohost.com/login.aspx?profile=eds&amp;custid=s9495846&amp;groupid=main&amp;authtype=ip,guest&amp;direct=true&amp;bquery=sab.00027744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7440|10"/>
    <n v="1"/>
  </r>
  <r>
    <s v="Bib Central"/>
    <s v="En línea"/>
    <s v="Libro electrónico"/>
    <x v="0"/>
    <s v="Pharmacology / George M. Brenner y Craig W. Stevens documento electrónico"/>
    <s v="Brenner, George M. autor"/>
    <s v="Philadelphia, Pa : Elsevier/Saunders, ©2013."/>
    <n v="2013"/>
    <x v="1"/>
    <s v="9781455702787 (E-Book)"/>
    <m/>
    <x v="5"/>
    <x v="0"/>
    <n v="179662"/>
    <n v="10"/>
    <s v="LE69227"/>
    <s v="Pharmacology / George M. Brenner y Craig W. Stevens documento electrónico"/>
    <n v="2013"/>
    <s v="X - Otras colecciones sin clasificar"/>
    <s v="https://search.ebscohost.com/login.aspx?profile=eds&amp;custid=s9495846&amp;groupid=main&amp;authtype=ip,guest&amp;direct=true&amp;bquery=sab.00017966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662|10"/>
    <n v="1"/>
  </r>
  <r>
    <s v="Bib Central"/>
    <s v="En línea"/>
    <s v="Libro electrónico"/>
    <x v="0"/>
    <s v="Pharmacology and physiology for anesthesia : foundations and clinical application / editores Hugh C."/>
    <m/>
    <s v="Philadelphia, PA : Saunders Elsevier, ©2013."/>
    <n v="2013"/>
    <x v="1"/>
    <s v="9781437716795 (E-Book)"/>
    <m/>
    <x v="5"/>
    <x v="0"/>
    <n v="181147"/>
    <n v="10"/>
    <s v="LE69185"/>
    <s v="Pharmacology and physiology for anesthesia : foundations and clinical application / editores Hugh C."/>
    <n v="2013"/>
    <s v="X - Otras colecciones sin clasificar"/>
    <s v="https://search.ebscohost.com/login.aspx?profile=eds&amp;custid=s9495846&amp;groupid=main&amp;authtype=ip,guest&amp;direct=true&amp;bquery=sab.00018114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147|10"/>
    <n v="1"/>
  </r>
  <r>
    <s v="Bib Central"/>
    <s v="En línea"/>
    <s v="Libro electrónico"/>
    <x v="0"/>
    <s v="Pharmacology and therapeutics : principles to practice / editado por Scott A. Waldman y Andre Terzic"/>
    <m/>
    <s v="Philadelphia, PA : Saunders/Elsevier, ©2009."/>
    <n v="2009"/>
    <x v="1"/>
    <s v="9781416032915 (E-Book)"/>
    <m/>
    <x v="5"/>
    <x v="2"/>
    <n v="180039"/>
    <n v="10"/>
    <s v="LE70141"/>
    <s v="Pharmacology and therapeutics : principles to practice / editado por Scott A. Waldman y Andre Terzic"/>
    <n v="2009"/>
    <s v="X - Otras colecciones sin clasificar"/>
    <s v="https://search.ebscohost.com/login.aspx?profile=eds&amp;custid=s9495846&amp;groupid=main&amp;authtype=ip,guest&amp;direct=true&amp;bquery=sab.00018003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039|10"/>
    <n v="1"/>
  </r>
  <r>
    <s v="Bib Central"/>
    <s v="En línea"/>
    <s v="Libro electrónico"/>
    <x v="0"/>
    <s v="Pharmacology and therapeutics of asthma and COPD / editado por : Clive P. Page, Peter J. Barnes docu"/>
    <m/>
    <s v="Cham : Springer, ©2017"/>
    <n v="2017"/>
    <x v="1"/>
    <s v="9783319521756 (E-Book)"/>
    <m/>
    <x v="5"/>
    <x v="0"/>
    <n v="277588"/>
    <n v="10"/>
    <s v="LE27022"/>
    <s v="Pharmacology and therapeutics of asthma and COPD / editado por : Clive P. Page, Peter J. Barnes docu"/>
    <n v="2017"/>
    <s v="X - Otras colecciones sin clasificar"/>
    <s v="https://search.ebscohost.com/login.aspx?profile=eds&amp;custid=s9495846&amp;groupid=main&amp;authtype=ip,guest&amp;direct=true&amp;bquery=sab.00027758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7588|10"/>
    <n v="1"/>
  </r>
  <r>
    <s v="Bib Central"/>
    <s v="En línea"/>
    <s v="Libro electrónico"/>
    <x v="0"/>
    <s v="Pharmacology condensed / por M. M. Dale y D. G. Haylett documento electrónico"/>
    <s v="Dale, M. Maureen autor"/>
    <s v="Edinburgh : Churchill Livingstone, ©2009."/>
    <n v="2009"/>
    <x v="1"/>
    <s v="9780443067730 (E-Book)"/>
    <m/>
    <x v="5"/>
    <x v="2"/>
    <n v="180006"/>
    <n v="10"/>
    <s v="LE70126"/>
    <s v="Pharmacology condensed / por M. M. Dale y D. G. Haylett documento electrónico"/>
    <n v="2009"/>
    <s v="X - Otras colecciones sin clasificar"/>
    <s v="https://search.ebscohost.com/login.aspx?profile=eds&amp;custid=s9495846&amp;groupid=main&amp;authtype=ip,guest&amp;direct=true&amp;bquery=sab.00018000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006|10"/>
    <n v="1"/>
  </r>
  <r>
    <s v="Bib Central"/>
    <s v="En línea"/>
    <s v="Libro electrónico"/>
    <x v="0"/>
    <s v="Pharmacology of mitochondria / editado por Harpreet Singh, Shey-Shing Sheu documento electrónico"/>
    <m/>
    <s v="Cham, : Springer, ©2017"/>
    <n v="2017"/>
    <x v="1"/>
    <s v="9783319573137 (E-Book)"/>
    <m/>
    <x v="5"/>
    <x v="0"/>
    <n v="280049"/>
    <n v="10"/>
    <s v="LE27640"/>
    <s v="Pharmacology of mitochondria / editado por Harpreet Singh, Shey-Shing Sheu documento electrónico"/>
    <n v="2017"/>
    <s v="X - Otras colecciones sin clasificar"/>
    <s v="https://search.ebscohost.com/login.aspx?profile=eds&amp;custid=s9495846&amp;groupid=main&amp;authtype=ip,guest&amp;direct=true&amp;bquery=sab.00028004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049|10"/>
    <n v="1"/>
  </r>
  <r>
    <s v="Bib Central"/>
    <s v="En línea"/>
    <s v="Libro electrónico"/>
    <x v="0"/>
    <s v="Pharmacotherapy of depression / editado por Domenic A. Ciraulo y Richard Irwin Shader. documento ele"/>
    <m/>
    <s v="New York : Humana Press, ©2011."/>
    <n v="2011"/>
    <x v="1"/>
    <s v="9781603274357 (E-BooK)"/>
    <m/>
    <x v="5"/>
    <x v="0"/>
    <n v="156960"/>
    <n v="10"/>
    <s v="LE40356"/>
    <s v="Pharmacotherapy of depression / editado por Domenic A. Ciraulo y Richard Irwin Shader. documento ele"/>
    <n v="2011"/>
    <s v="X - Otras colecciones sin clasificar"/>
    <s v="https://search.ebscohost.com/login.aspx?profile=eds&amp;custid=s9495846&amp;groupid=main&amp;authtype=ip,guest&amp;direct=true&amp;bquery=sab.00015696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960|10"/>
    <n v="1"/>
  </r>
  <r>
    <s v="Bib Central"/>
    <s v="En línea"/>
    <s v="Libro electrónico"/>
    <x v="0"/>
    <s v="Pharmacotherapy of diabetes : new developments : improving life and prognosis for diabetic patients"/>
    <m/>
    <s v="New York : Springer, ©2007."/>
    <n v="2007"/>
    <x v="1"/>
    <s v="9780387697376 (E-Book)"/>
    <m/>
    <x v="5"/>
    <x v="2"/>
    <n v="73337"/>
    <n v="10"/>
    <s v="LE06664"/>
    <s v="Pharmacotherapy of diabetes : new developments : improving life and prognosis for diabetic patients"/>
    <n v="2007"/>
    <s v="X - Otras colecciones sin clasificar"/>
    <s v="https://search.ebscohost.com/login.aspx?profile=eds&amp;custid=s9495846&amp;groupid=main&amp;authtype=ip,guest&amp;direct=true&amp;bquery=sab.00007333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337|10"/>
    <n v="1"/>
  </r>
  <r>
    <s v="Bib Central"/>
    <s v="En línea"/>
    <s v="Libro electrónico"/>
    <x v="0"/>
    <s v="Pharmacovigilance in the European Union : practical implementation across member states / Michael Ka"/>
    <s v="Kaeding, Michael autor"/>
    <s v="Wiesbaden : Springer, ©2017."/>
    <n v="2017"/>
    <x v="1"/>
    <s v="9783658172763 (E-Book)"/>
    <m/>
    <x v="5"/>
    <x v="0"/>
    <n v="277135"/>
    <n v="10"/>
    <s v="LE26202"/>
    <s v="Pharmacovigilance in the European Union : practical implementation across member states / Michael Ka"/>
    <n v="2017"/>
    <s v="X - Otras colecciones sin clasificar"/>
    <s v="https://search.ebscohost.com/login.aspx?profile=eds&amp;custid=s9495846&amp;groupid=main&amp;authtype=ip,guest&amp;direct=true&amp;bquery=sab.00027713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7135|10"/>
    <n v="1"/>
  </r>
  <r>
    <s v="Bib Central"/>
    <s v="En línea"/>
    <s v="Libro electrónico"/>
    <x v="0"/>
    <s v="Polyamine cell signaling : physiology, pharmacology and cancer research / editado por Jian-Ying Wang"/>
    <m/>
    <s v="Totowa : Springer, ©2006."/>
    <n v="2006"/>
    <x v="1"/>
    <s v="9781597451451 (E-Book)"/>
    <m/>
    <x v="5"/>
    <x v="2"/>
    <n v="73498"/>
    <n v="10"/>
    <s v="LE06825"/>
    <s v="Polyamine cell signaling : physiology, pharmacology and cancer research / editado por Jian-Ying Wang"/>
    <n v="2006"/>
    <s v="X - Otras colecciones sin clasificar"/>
    <s v="https://search.ebscohost.com/login.aspx?profile=eds&amp;custid=s9495846&amp;groupid=main&amp;authtype=ip,guest&amp;direct=true&amp;bquery=sab.00007349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498|10"/>
    <n v="1"/>
  </r>
  <r>
    <s v="Bib Central"/>
    <s v="En línea"/>
    <s v="Libro electrónico"/>
    <x v="0"/>
    <s v="Practical child and adolescent psychopharmacology / editado por Stan Kutcher documento electrónico"/>
    <m/>
    <s v="Cambridge, UK ; New York, NY : Cambridge University Press, 2002."/>
    <n v="2002"/>
    <x v="1"/>
    <s v="9780511060120 (E-Books)"/>
    <m/>
    <x v="5"/>
    <x v="2"/>
    <n v="131621"/>
    <n v="20"/>
    <s v="LE62626"/>
    <s v="Practical child and adolescent psychopharmacology / editado por Stan Kutcher documento electrónico"/>
    <n v="2002"/>
    <s v="X - Otras colecciones sin clasificar"/>
    <s v="https://search.ebscohost.com/login.aspx?profile=eds&amp;custid=s9495846&amp;groupid=main&amp;authtype=ip,guest&amp;direct=true&amp;bquery=sab.00013162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31621|20"/>
    <n v="1"/>
  </r>
  <r>
    <s v="Bib Central"/>
    <s v="En línea"/>
    <s v="Libro electrónico"/>
    <x v="0"/>
    <s v="Principles of immunopharmacology / editado por F.P. Nijkamp y Michael J. Parnham documento electrón"/>
    <m/>
    <s v="Basel : Birkhäuser Basel, 2011."/>
    <n v="2011"/>
    <x v="1"/>
    <s v="9783034601368 (E-Book)"/>
    <m/>
    <x v="5"/>
    <x v="0"/>
    <n v="153139"/>
    <n v="10"/>
    <s v="LE36532"/>
    <s v="Principles of immunopharmacology / editado por F.P. Nijkamp y Michael J. Parnham documento electrón"/>
    <n v="2011"/>
    <s v="X - Otras colecciones sin clasificar"/>
    <s v="https://search.ebscohost.com/login.aspx?profile=eds&amp;custid=s9495846&amp;groupid=main&amp;authtype=ip,guest&amp;direct=true&amp;bquery=sab.00015313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139|10"/>
    <n v="1"/>
  </r>
  <r>
    <s v="Bib Central"/>
    <s v="En línea"/>
    <s v="Libro electrónico"/>
    <x v="0"/>
    <s v="Principles of immunopharmacology / editado por Frans P. Nijkamp y Michael J. Parnham. documento elec"/>
    <m/>
    <s v="Basel : Springer, ©2005."/>
    <n v="2005"/>
    <x v="1"/>
    <s v="9783764374082 (E-Book)"/>
    <m/>
    <x v="5"/>
    <x v="2"/>
    <n v="73656"/>
    <n v="10"/>
    <s v="LE06983"/>
    <s v="Principles of immunopharmacology / editado por Frans P. Nijkamp y Michael J. Parnham. documento elec"/>
    <n v="2005"/>
    <s v="X - Otras colecciones sin clasificar"/>
    <s v="https://search.ebscohost.com/login.aspx?profile=eds&amp;custid=s9495846&amp;groupid=main&amp;authtype=ip,guest&amp;direct=true&amp;bquery=sab.000073656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656|10"/>
    <n v="1"/>
  </r>
  <r>
    <s v="Bib Central"/>
    <s v="En línea"/>
    <s v="Libro electrónico"/>
    <x v="0"/>
    <s v="Psychopharmacogenetics / editado por Philip Gorwood y Michel D. Hamon. documento electrónico"/>
    <m/>
    <s v="New York : Springer, ©2006."/>
    <n v="2006"/>
    <x v="1"/>
    <s v="9780387345772 (E-Book)"/>
    <m/>
    <x v="5"/>
    <x v="2"/>
    <n v="73902"/>
    <n v="10"/>
    <s v="LE07229"/>
    <s v="Psychopharmacogenetics / editado por Philip Gorwood y Michel D. Hamon. documento electrónico"/>
    <n v="2006"/>
    <s v="X - Otras colecciones sin clasificar"/>
    <s v="https://search.ebscohost.com/login.aspx?profile=eds&amp;custid=s9495846&amp;groupid=main&amp;authtype=ip,guest&amp;direct=true&amp;bquery=sab.00007390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3902|10"/>
    <n v="1"/>
  </r>
  <r>
    <s v="Bib Central"/>
    <s v="En línea"/>
    <s v="Libro electrónico"/>
    <x v="0"/>
    <s v="Psychopharmacology : basic mechanisms and applied interventions / editado por John Grabowski y Gary"/>
    <m/>
    <s v="Washington, DC : American Psychological Association, ©1992"/>
    <n v="1992"/>
    <x v="1"/>
    <m/>
    <m/>
    <x v="5"/>
    <x v="1"/>
    <n v="128001"/>
    <n v="10"/>
    <s v="LE17178"/>
    <s v="Psychopharmacology : basic mechanisms and applied interventions / editado por John Grabowski y Gary"/>
    <n v="-2000"/>
    <s v="X - Otras colecciones sin clasificar"/>
    <s v="https://search.ebscohost.com/login.aspx?profile=eds&amp;custid=s9495846&amp;groupid=main&amp;authtype=ip,guest&amp;direct=true&amp;bquery=sab.00012800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28001|10"/>
    <n v="1"/>
  </r>
  <r>
    <s v="Bib Central"/>
    <s v="En línea"/>
    <s v="Libro electrónico"/>
    <x v="0"/>
    <s v="Psychopharmacology documento electrónico problems in evaluation / editado pro Jonathan O. Cole y Ra"/>
    <s v="Conference on the Evaluation of Pharmacotherapy in Mental Illness 1956 septiembre 18-22 Washington,"/>
    <s v="Washington, : National Academy of Sciences, National Research Council, ©1959"/>
    <n v="1959"/>
    <x v="1"/>
    <m/>
    <m/>
    <x v="5"/>
    <x v="6"/>
    <n v="129121"/>
    <n v="10"/>
    <s v="LE18298"/>
    <s v="Psychopharmacology documento electrónico problems in evaluation / editado pro Jonathan O. Cole y Ra"/>
    <n v="-2000"/>
    <s v="X - Otras colecciones sin clasificar"/>
    <s v="https://search.ebscohost.com/login.aspx?profile=eds&amp;custid=s9495846&amp;groupid=main&amp;authtype=ip,guest&amp;direct=true&amp;bquery=sab.00012912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29121|10"/>
    <n v="1"/>
  </r>
  <r>
    <s v="Bib Central"/>
    <s v="En línea"/>
    <s v="Libro electrónico"/>
    <x v="0"/>
    <s v="Rang &amp; Dale's pharmacology / H. P. Rang; J. M. Ritter y R. J. Flower. documento electrónico"/>
    <s v="Rang, H. P. autor"/>
    <s v="Edinburgh : Elsevier/Churchill Livingstone, ©2016."/>
    <n v="2016"/>
    <x v="1"/>
    <s v="9780702053627"/>
    <m/>
    <x v="5"/>
    <x v="0"/>
    <n v="263014"/>
    <n v="10"/>
    <s v="LE69518"/>
    <s v="Rang &amp; Dale's pharmacology / H. P. Rang; J. M. Ritter y R. J. Flower. documento electrónico"/>
    <n v="2016"/>
    <s v="X - Otras colecciones sin clasificar"/>
    <s v="https://search.ebscohost.com/login.aspx?profile=eds&amp;custid=s9495846&amp;groupid=main&amp;authtype=ip,guest&amp;direct=true&amp;bquery=sab.000263014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63014|10"/>
    <n v="1"/>
  </r>
  <r>
    <s v="Bib Central"/>
    <s v="En línea"/>
    <s v="Libro electrónico"/>
    <x v="0"/>
    <s v="Reviews of physiology, biochemistry and pharmacology : Vol. 153 / editado por S.G. Amara documento e"/>
    <m/>
    <s v="Berlin : Springer-Verlag, ©2005."/>
    <n v="2005"/>
    <x v="1"/>
    <s v="9783540273639 (E-Book)"/>
    <m/>
    <x v="5"/>
    <x v="2"/>
    <n v="74283"/>
    <n v="10"/>
    <s v="LE07610"/>
    <s v="Reviews of physiology, biochemistry and pharmacology : Vol. 153 / editado por S.G. Amara documento e"/>
    <n v="2005"/>
    <s v="X - Otras colecciones sin clasificar"/>
    <s v="https://search.ebscohost.com/login.aspx?profile=eds&amp;custid=s9495846&amp;groupid=main&amp;authtype=ip,guest&amp;direct=true&amp;bquery=sab.00007428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4283|10"/>
    <n v="1"/>
  </r>
  <r>
    <s v="Bib Central"/>
    <s v="En línea"/>
    <s v="Libro electrónico"/>
    <x v="0"/>
    <s v="Reviews of physiology, biochemistry and pharmacology : Vol. 154 / editado por S.G. Amara documento e"/>
    <m/>
    <s v="Berlin : Springer-Verlag, ©2006"/>
    <n v="2006"/>
    <x v="1"/>
    <s v="9783540324317 (E-Book)"/>
    <m/>
    <x v="5"/>
    <x v="2"/>
    <n v="74279"/>
    <n v="10"/>
    <s v="LE07606"/>
    <s v="Reviews of physiology, biochemistry and pharmacology : Vol. 154 / editado por S.G. Amara documento e"/>
    <n v="2006"/>
    <s v="X - Otras colecciones sin clasificar"/>
    <s v="https://search.ebscohost.com/login.aspx?profile=eds&amp;custid=s9495846&amp;groupid=main&amp;authtype=ip,guest&amp;direct=true&amp;bquery=sab.00007427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4279|10"/>
    <n v="1"/>
  </r>
  <r>
    <s v="Bib Central"/>
    <s v="En línea"/>
    <s v="Libro electrónico"/>
    <x v="0"/>
    <s v="Reviews of physiology, biochemistry and pharmacology : Vol. 155 / editado por S.G. Amara [y otros ci"/>
    <m/>
    <s v="Berlin : Springer-Verlag, ©2005."/>
    <n v="2005"/>
    <x v="1"/>
    <s v="9783540282174 (E-Book)"/>
    <m/>
    <x v="5"/>
    <x v="2"/>
    <n v="74277"/>
    <n v="10"/>
    <s v="LE07604"/>
    <s v="Reviews of physiology, biochemistry and pharmacology : Vol. 155 / editado por S.G. Amara [y otros ci"/>
    <n v="2005"/>
    <s v="X - Otras colecciones sin clasificar"/>
    <s v="https://search.ebscohost.com/login.aspx?profile=eds&amp;custid=s9495846&amp;groupid=main&amp;authtype=ip,guest&amp;direct=true&amp;bquery=sab.00007427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4277|10"/>
    <n v="1"/>
  </r>
  <r>
    <s v="Bib Central"/>
    <s v="En línea"/>
    <s v="Libro electrónico"/>
    <x v="0"/>
    <s v="Reviews of physiology, biochemistry and pharmacology : Vol. 156 / editado por S.G. Amara documento e"/>
    <m/>
    <s v="Berlin : Springer-Verlag, ©2005."/>
    <n v="2005"/>
    <x v="1"/>
    <s v="9783540331469 (E-Book)"/>
    <m/>
    <x v="5"/>
    <x v="2"/>
    <n v="74280"/>
    <n v="10"/>
    <s v="LE07607"/>
    <s v="Reviews of physiology, biochemistry and pharmacology : Vol. 156 / editado por S.G. Amara documento e"/>
    <n v="2005"/>
    <s v="X - Otras colecciones sin clasificar"/>
    <s v="https://search.ebscohost.com/login.aspx?profile=eds&amp;custid=s9495846&amp;groupid=main&amp;authtype=ip,guest&amp;direct=true&amp;bquery=sab.000074280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4280|10"/>
    <n v="1"/>
  </r>
  <r>
    <s v="Bib Central"/>
    <s v="En línea"/>
    <s v="Libro electrónico"/>
    <x v="0"/>
    <s v="Reviews of physiology, biochemistry and pharmacology : Vol. 158 / editado por S.G. Amara documento e"/>
    <m/>
    <s v="Berlin : Springer-Verlag, ©2007."/>
    <n v="2007"/>
    <x v="1"/>
    <s v="9783540717911 (E-Book)"/>
    <m/>
    <x v="5"/>
    <x v="2"/>
    <n v="74278"/>
    <n v="10"/>
    <s v="LE07605"/>
    <s v="Reviews of physiology, biochemistry and pharmacology : Vol. 158 / editado por S.G. Amara documento e"/>
    <n v="2007"/>
    <s v="X - Otras colecciones sin clasificar"/>
    <s v="https://search.ebscohost.com/login.aspx?profile=eds&amp;custid=s9495846&amp;groupid=main&amp;authtype=ip,guest&amp;direct=true&amp;bquery=sab.00007427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4278|10"/>
    <n v="1"/>
  </r>
  <r>
    <s v="Bib Central"/>
    <s v="En línea"/>
    <s v="Libro electrónico"/>
    <x v="0"/>
    <s v="Reviews of physiology, biochemistry and pharmacology : Vol. 159 / editado por S.G. Amara documento e"/>
    <m/>
    <s v="Berlin : Springer-Verlag, ©2007"/>
    <n v="2007"/>
    <x v="1"/>
    <s v="9783540738008 (E-Book)"/>
    <m/>
    <x v="5"/>
    <x v="2"/>
    <n v="74281"/>
    <n v="10"/>
    <s v="LE07608"/>
    <s v="Reviews of physiology, biochemistry and pharmacology : Vol. 159 / editado por S.G. Amara documento e"/>
    <n v="2007"/>
    <s v="X - Otras colecciones sin clasificar"/>
    <s v="https://search.ebscohost.com/login.aspx?profile=eds&amp;custid=s9495846&amp;groupid=main&amp;authtype=ip,guest&amp;direct=true&amp;bquery=sab.00007428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4281|10"/>
    <n v="1"/>
  </r>
  <r>
    <s v="Bib Central"/>
    <s v="En línea"/>
    <s v="Libro electrónico"/>
    <x v="0"/>
    <s v="Reviews of physiology, biochemistry and pharmacology / editado por Bernd Nilius, Pieter de Tombe, Th"/>
    <m/>
    <s v="Cham : Springer, ©2017"/>
    <n v="2017"/>
    <x v="1"/>
    <s v="9783319613673 (E-Book)"/>
    <m/>
    <x v="5"/>
    <x v="0"/>
    <n v="279791"/>
    <n v="10"/>
    <s v="LE27606"/>
    <s v="Reviews of physiology, biochemistry and pharmacology / editado por Bernd Nilius, Pieter de Tombe, Th"/>
    <n v="2017"/>
    <s v="X - Otras colecciones sin clasificar"/>
    <s v="https://search.ebscohost.com/login.aspx?profile=eds&amp;custid=s9495846&amp;groupid=main&amp;authtype=ip,guest&amp;direct=true&amp;bquery=sab.00027979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9791|10"/>
    <n v="1"/>
  </r>
  <r>
    <s v="Bib Central"/>
    <s v="En línea"/>
    <s v="Libro electrónico"/>
    <x v="0"/>
    <s v="Reviews of physiology, biochemistry and pharmacology 161 / editado por Susan G. Amara [y otros nueve"/>
    <m/>
    <s v="Berlin, Heidelberg : Springer, ©2011."/>
    <n v="2011"/>
    <x v="1"/>
    <s v="9783540876311 (E-Book)"/>
    <m/>
    <x v="5"/>
    <x v="0"/>
    <n v="153145"/>
    <n v="10"/>
    <s v="LE36538"/>
    <s v="Reviews of physiology, biochemistry and pharmacology 161 / editado por Susan G. Amara [y otros nueve"/>
    <n v="2011"/>
    <s v="X - Otras colecciones sin clasificar"/>
    <s v="https://search.ebscohost.com/login.aspx?profile=eds&amp;custid=s9495846&amp;groupid=main&amp;authtype=ip,guest&amp;direct=true&amp;bquery=sab.00015314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145|10"/>
    <n v="1"/>
  </r>
  <r>
    <s v="Bib Central"/>
    <s v="En línea"/>
    <s v="Libro electrónico"/>
    <x v="0"/>
    <s v="Reviews of physiology, biochemistry and pharmacology documento electrónico Vol. 157 / editado por S"/>
    <m/>
    <s v="Berlin : Springer-Verlag, 2006."/>
    <n v="2006"/>
    <x v="1"/>
    <s v="9783540396895 (E-Book)"/>
    <m/>
    <x v="5"/>
    <x v="2"/>
    <n v="74282"/>
    <n v="10"/>
    <s v="LE07609"/>
    <s v="Reviews of physiology, biochemistry and pharmacology documento electrónico Vol. 157 / editado por S"/>
    <n v="2006"/>
    <s v="X - Otras colecciones sin clasificar"/>
    <s v="https://search.ebscohost.com/login.aspx?profile=eds&amp;custid=s9495846&amp;groupid=main&amp;authtype=ip,guest&amp;direct=true&amp;bquery=sab.00007428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74282|10"/>
    <n v="1"/>
  </r>
  <r>
    <s v="Bib Central"/>
    <s v="En línea"/>
    <s v="Libro electrónico"/>
    <x v="0"/>
    <s v="Seafood and freshwater toxins : pharmacology, physiology, and detection / editado por Luis M. Botana"/>
    <m/>
    <s v="New York : Marcel Dekker, 2000."/>
    <n v="2000"/>
    <x v="1"/>
    <s v="0585374015"/>
    <m/>
    <x v="5"/>
    <x v="1"/>
    <n v="167968"/>
    <n v="10"/>
    <s v="LE51034"/>
    <s v="Seafood and freshwater toxins : pharmacology, physiology, and detection / editado por Luis M. Botana"/>
    <n v="-2000"/>
    <s v="X - Otras colecciones sin clasificar"/>
    <s v="https://search.ebscohost.com/login.aspx?profile=eds&amp;custid=s9495846&amp;groupid=main&amp;authtype=ip,guest&amp;direct=true&amp;bquery=sab.00016796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67968|10"/>
    <n v="1"/>
  </r>
  <r>
    <s v="Bib Central"/>
    <s v="En línea"/>
    <s v="Libro electrónico"/>
    <x v="0"/>
    <s v="The drug metabolism and pharmacokinetics quick guide / por Siamak Cyrus Khojasteh, Harvey Wong y Cor"/>
    <s v="Khojasteh, Siamak Cyrus autor"/>
    <s v="New York, NY : Springer N, ©2011."/>
    <n v="2011"/>
    <x v="1"/>
    <s v="9781441956293 (E-Book)"/>
    <m/>
    <x v="5"/>
    <x v="0"/>
    <n v="153011"/>
    <n v="10"/>
    <s v="LE36404"/>
    <s v="The drug metabolism and pharmacokinetics quick guide / por Siamak Cyrus Khojasteh, Harvey Wong y Cor"/>
    <n v="2011"/>
    <s v="X - Otras colecciones sin clasificar"/>
    <s v="https://search.ebscohost.com/login.aspx?profile=eds&amp;custid=s9495846&amp;groupid=main&amp;authtype=ip,guest&amp;direct=true&amp;bquery=sab.00015301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3011|10"/>
    <n v="1"/>
  </r>
  <r>
    <s v="Bib Central"/>
    <s v="En línea"/>
    <s v="Libro electrónico"/>
    <x v="0"/>
    <s v="Use of drugs in psychiatry : the evidence from psychopharmacology / John Cookson, Cornelius Katona y"/>
    <s v="Cookson, John C."/>
    <s v="London ; [Champaign, Ill.] : Gaskell ; Distributed in North America by Balogh International, 2002."/>
    <n v="2002"/>
    <x v="1"/>
    <s v="0585465797"/>
    <m/>
    <x v="5"/>
    <x v="2"/>
    <n v="172952"/>
    <n v="10"/>
    <s v="LE56017"/>
    <s v="Use of drugs in psychiatry : the evidence from psychopharmacology / John Cookson, Cornelius Katona y"/>
    <n v="2002"/>
    <s v="X - Otras colecciones sin clasificar"/>
    <s v="https://search.ebscohost.com/login.aspx?profile=eds&amp;custid=s9495846&amp;groupid=main&amp;authtype=ip,guest&amp;direct=true&amp;bquery=sab.00017295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2952|10"/>
    <n v="1"/>
  </r>
  <r>
    <s v="Bib Central"/>
    <s v="En línea"/>
    <s v="Libro electrónico"/>
    <x v="0"/>
    <s v="Apuntes sobre mecanismos de acción de fármacos : farmacología / Arturo Bladé Font... [y otros tr"/>
    <s v="Bladé Font, Arturo autor"/>
    <s v="México : Instituto Politécnico Nacional, ©1999."/>
    <n v="1999"/>
    <x v="0"/>
    <s v="9687001003 (E-Book)"/>
    <m/>
    <x v="5"/>
    <x v="1"/>
    <n v="181653"/>
    <n v="10"/>
    <s v="LE64853"/>
    <s v="Apuntes sobre mecanismos de acción de fármacos : farmacología / Arturo Bladé Font... [y otros tr"/>
    <n v="-2000"/>
    <s v="X - Otras colecciones sin clasificar"/>
    <s v="https://search.ebscohost.com/login.aspx?profile=eds&amp;custid=s9495846&amp;groupid=main&amp;authtype=ip,guest&amp;direct=true&amp;bquery=sab.00018165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1653|10"/>
    <n v="1"/>
  </r>
  <r>
    <s v="Bib Central"/>
    <s v="En línea"/>
    <s v="Libro electrónico"/>
    <x v="0"/>
    <s v="Enfermería : Farmacología / editores Carolyn Gersch [y otros] ; traducción, Luz María Méndez Á"/>
    <m/>
    <s v="Barcelona : Wolters Kluwer, ©2017"/>
    <n v="2017"/>
    <x v="0"/>
    <s v="9788416781539 (E-Book)"/>
    <m/>
    <x v="5"/>
    <x v="0"/>
    <n v="279051"/>
    <n v="10"/>
    <s v="LE34862"/>
    <s v="Enfermería : Farmacología / editores Carolyn Gersch [y otros] ; traducción, Luz María Méndez Á"/>
    <n v="2017"/>
    <s v="X - Otras colecciones sin clasificar"/>
    <s v="https://search.ebscohost.com/login.aspx?profile=eds&amp;custid=s9495846&amp;groupid=main&amp;authtype=ip,guest&amp;direct=true&amp;bquery=sab.000279051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9051|10"/>
    <n v="1"/>
  </r>
  <r>
    <s v="Bib Central"/>
    <s v="En línea"/>
    <s v="Libro electrónico"/>
    <x v="0"/>
    <s v="Farmacognosia : botanica, chimica e farmacologia delle piante medicinali / editado por F. Capasso. d"/>
    <s v="Capasso, F autor"/>
    <s v="Milano : Springer Milan, ©2011"/>
    <n v="2011"/>
    <x v="2"/>
    <s v="9788847016521 (E-Book)"/>
    <m/>
    <x v="5"/>
    <x v="0"/>
    <n v="157209"/>
    <n v="10"/>
    <s v="LE40605"/>
    <s v="Farmacognosia : botanica, chimica e farmacologia delle piante medicinali / editado por F. Capasso. d"/>
    <n v="2011"/>
    <s v="X - Otras colecciones sin clasificar"/>
    <s v="https://search.ebscohost.com/login.aspx?profile=eds&amp;custid=s9495846&amp;groupid=main&amp;authtype=ip,guest&amp;direct=true&amp;bquery=sab.00015720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7209|10"/>
    <n v="1"/>
  </r>
  <r>
    <s v="Bib Central"/>
    <s v="Tesis"/>
    <s v="Tesis electrónicas"/>
    <x v="0"/>
    <s v="Fortalecer el cuidado humanizado a través de la implementación de medidas no farmacologicas, como"/>
    <s v="Ramírez Lagos, Paola Andrea autor"/>
    <s v="Chía : Universidad de La Sabana, 2017."/>
    <n v="2017"/>
    <x v="0"/>
    <m/>
    <m/>
    <x v="6"/>
    <x v="0"/>
    <n v="266991"/>
    <n v="10"/>
    <s v="TE09365"/>
    <s v="Fortalecer el cuidado humanizado a través de la implementación de medidas no farmacologicas, como"/>
    <n v="2017"/>
    <s v="Pregrado"/>
    <s v="https://search.ebscohost.com/login.aspx?profile=eds&amp;custid=s9495846&amp;groupid=main&amp;authtype=ip,guest&amp;direct=true&amp;bquery=sab.000266991"/>
    <s v="BOAP"/>
    <s v="TE-Q-Tesis-2017"/>
    <s v="X - En línea"/>
    <s v="X - Otras colecciones sin clasificar"/>
    <s v="X - Otras colecciones sin clasificar"/>
    <s v="X - Otras colecciones sin clasificar"/>
    <s v="X - Otras colecciones sin clasificar"/>
    <s v="266991|10"/>
    <n v="1"/>
  </r>
  <r>
    <s v="Bib Central"/>
    <s v="En línea"/>
    <s v="Libro electrónico"/>
    <x v="0"/>
    <s v="Atlas de imágenes en gastroenterología : correlación radiología-endoscopia / Perry Pickhardt y G"/>
    <s v="Pickhardt, Perry J. autor"/>
    <s v="Barcelona : Elsevier, ©2010."/>
    <n v="2010"/>
    <x v="0"/>
    <s v="9788480864510 (E-Book)"/>
    <m/>
    <x v="5"/>
    <x v="2"/>
    <n v="175598"/>
    <n v="10"/>
    <s v="LE69836"/>
    <s v="Atlas de imágenes en gastroenterología : correlación radiología-endoscopia / Perry Pickhardt y G"/>
    <n v="2010"/>
    <s v="X - Otras colecciones sin clasificar"/>
    <s v="https://search.ebscohost.com/login.aspx?profile=eds&amp;custid=s9495846&amp;groupid=main&amp;authtype=ip,guest&amp;direct=true&amp;bquery=sab.00017559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5598|10"/>
    <n v="1"/>
  </r>
  <r>
    <s v="Bib Central"/>
    <s v="En línea"/>
    <s v="Libro electrónico"/>
    <x v="0"/>
    <s v="Bile acids in gastroenterology : Basic and clinical / editado por : Susumu Tazuma, Hajime Takikawa d"/>
    <m/>
    <s v="Tokyo : Springer, ©2017"/>
    <n v="2017"/>
    <x v="1"/>
    <s v="9784431560623 (E-Book)"/>
    <m/>
    <x v="5"/>
    <x v="0"/>
    <n v="280775"/>
    <n v="10"/>
    <s v="LE68665"/>
    <s v="Bile acids in gastroenterology : Basic and clinical / editado por : Susumu Tazuma, Hajime Takikawa d"/>
    <n v="2017"/>
    <s v="X - Otras colecciones sin clasificar"/>
    <s v="https://search.ebscohost.com/login.aspx?profile=eds&amp;custid=s9495846&amp;groupid=main&amp;authtype=ip,guest&amp;direct=true&amp;bquery=sab.00028077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80775|10"/>
    <n v="1"/>
  </r>
  <r>
    <s v="Bib Central"/>
    <s v="En línea"/>
    <s v="Libro electrónico"/>
    <x v="0"/>
    <s v="Current diagnosis &amp; treatment : Gastroenterology, Hepatology, &amp; Endoscopy / documento electrónico r"/>
    <m/>
    <s v="New York : McGraw-Hill Education, ©2016."/>
    <n v="2016"/>
    <x v="1"/>
    <s v="9780071837729 (E-Book)"/>
    <m/>
    <x v="5"/>
    <x v="0"/>
    <n v="178227"/>
    <n v="10"/>
    <s v="LE67568"/>
    <s v="Current diagnosis &amp; treatment : Gastroenterology, Hepatology, &amp; Endoscopy / documento electrónico r"/>
    <n v="2016"/>
    <s v="X - Otras colecciones sin clasificar"/>
    <s v="https://search.ebscohost.com/login.aspx?profile=eds&amp;custid=s9495846&amp;groupid=main&amp;authtype=ip,guest&amp;direct=true&amp;bquery=sab.000178227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8227|10"/>
    <n v="1"/>
  </r>
  <r>
    <s v="Bib Central"/>
    <s v="En línea"/>
    <s v="Libro electrónico"/>
    <x v="0"/>
    <s v="Diagnostic and therapeutic procedures in gastroenterology : an illustrated guide / editado por Georg"/>
    <m/>
    <s v="Totowa, NJ : Humana Press, ©2011."/>
    <n v="2011"/>
    <x v="1"/>
    <s v="9781597450447 (E-Book)"/>
    <m/>
    <x v="5"/>
    <x v="0"/>
    <n v="156952"/>
    <n v="10"/>
    <s v="LE40348"/>
    <s v="Diagnostic and therapeutic procedures in gastroenterology : an illustrated guide / editado por Georg"/>
    <n v="2011"/>
    <s v="X - Otras colecciones sin clasificar"/>
    <s v="https://search.ebscohost.com/login.aspx?profile=eds&amp;custid=s9495846&amp;groupid=main&amp;authtype=ip,guest&amp;direct=true&amp;bquery=sab.00015695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56952|10"/>
    <n v="1"/>
  </r>
  <r>
    <s v="Bib Central"/>
    <s v="En línea"/>
    <s v="Libro electrónico"/>
    <x v="0"/>
    <s v="Enfermedades comunes del páncreas : Clínicas Iberoamericanas de Gastroenterología y Hepatología"/>
    <s v="Ginès Gibert, Àngels autor"/>
    <s v="Barcelona : Elsevier, ©2015."/>
    <n v="2015"/>
    <x v="0"/>
    <s v="9788490226827 (E-Book)"/>
    <m/>
    <x v="5"/>
    <x v="0"/>
    <n v="180645"/>
    <n v="10"/>
    <s v="LE69505"/>
    <s v="Enfermedades comunes del páncreas : Clínicas Iberoamericanas de Gastroenterología y Hepatología"/>
    <n v="2015"/>
    <s v="X - Otras colecciones sin clasificar"/>
    <s v="https://search.ebscohost.com/login.aspx?profile=eds&amp;custid=s9495846&amp;groupid=main&amp;authtype=ip,guest&amp;direct=true&amp;bquery=sab.000180645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645|10"/>
    <n v="1"/>
  </r>
  <r>
    <s v="Bib Central"/>
    <s v="En línea"/>
    <s v="Libro electrónico"/>
    <x v="0"/>
    <s v="Gastroenterology and nutrition : neonatology questions and controversies / editado por Josef Neu doc"/>
    <m/>
    <s v="Philadelphia, Pa : Saunders, ©2012."/>
    <n v="2012"/>
    <x v="1"/>
    <s v="9781455733699 (E-Book)"/>
    <m/>
    <x v="5"/>
    <x v="0"/>
    <n v="183422"/>
    <n v="10"/>
    <s v="LE69594"/>
    <s v="Gastroenterology and nutrition : neonatology questions and controversies / editado por Josef Neu doc"/>
    <n v="2012"/>
    <s v="X - Otras colecciones sin clasificar"/>
    <s v="https://search.ebscohost.com/login.aspx?profile=eds&amp;custid=s9495846&amp;groupid=main&amp;authtype=ip,guest&amp;direct=true&amp;bquery=sab.00018342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3422|10"/>
    <n v="1"/>
  </r>
  <r>
    <s v="Bib Central"/>
    <s v="En línea"/>
    <s v="Libro electrónico"/>
    <x v="0"/>
    <s v="Manual clínico de gastroenterología y hepatología / editado por Nicholas J. Talley [y otros] docu"/>
    <m/>
    <s v="Barcelona : Elsevier, ©2010."/>
    <n v="2010"/>
    <x v="0"/>
    <s v="9788480864473 (E-Book)"/>
    <m/>
    <x v="5"/>
    <x v="2"/>
    <n v="179982"/>
    <n v="10"/>
    <s v="LE70110"/>
    <s v="Manual clínico de gastroenterología y hepatología / editado por Nicholas J. Talley [y otros] docu"/>
    <n v="2010"/>
    <s v="X - Otras colecciones sin clasificar"/>
    <s v="https://search.ebscohost.com/login.aspx?profile=eds&amp;custid=s9495846&amp;groupid=main&amp;authtype=ip,guest&amp;direct=true&amp;bquery=sab.000179982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79982|10"/>
    <n v="1"/>
  </r>
  <r>
    <s v="Bib Central"/>
    <s v="En línea"/>
    <s v="Libro electrónico"/>
    <x v="0"/>
    <s v="Netter's gastroenterology / editor, Martin H. Floch [y otros cinco] documento electrónico"/>
    <m/>
    <s v="Philadelphia, PA : Elsevier, ©2010."/>
    <n v="2010"/>
    <x v="1"/>
    <s v="9781437701210 (E-Book)"/>
    <m/>
    <x v="5"/>
    <x v="2"/>
    <n v="48483"/>
    <n v="20"/>
    <s v="LE70016"/>
    <s v="Netter's gastroenterology / editor, Martin H. Floch [y otros cinco] documento electrónico"/>
    <n v="2010"/>
    <s v="X - Otras colecciones sin clasificar"/>
    <s v="https://search.ebscohost.com/login.aspx?profile=eds&amp;custid=s9495846&amp;groupid=main&amp;authtype=ip,guest&amp;direct=true&amp;bquery=sab.000048483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48483|20"/>
    <n v="1"/>
  </r>
  <r>
    <s v="Bib Central"/>
    <s v="En línea"/>
    <s v="Libro electrónico"/>
    <x v="0"/>
    <s v="Pediatric gastroenterology / editado por Chris A. Liacouras y David A. Piccoli documento electrónic"/>
    <m/>
    <s v="Philadelphia, Pa. : Mosby/Elsevier, ©2008."/>
    <n v="2008"/>
    <x v="1"/>
    <s v="9780323076364 (E-Book)"/>
    <m/>
    <x v="5"/>
    <x v="2"/>
    <n v="180128"/>
    <n v="10"/>
    <s v="LE70607"/>
    <s v="Pediatric gastroenterology / editado por Chris A. Liacouras y David A. Piccoli documento electrónic"/>
    <n v="2008"/>
    <s v="X - Otras colecciones sin clasificar"/>
    <s v="https://search.ebscohost.com/login.aspx?profile=eds&amp;custid=s9495846&amp;groupid=main&amp;authtype=ip,guest&amp;direct=true&amp;bquery=sab.000180128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180128|10"/>
    <n v="1"/>
  </r>
  <r>
    <s v="Bib Central"/>
    <s v="En línea"/>
    <s v="Libro electrónico"/>
    <x v="0"/>
    <s v="Viral gastroenteritis : molecular epidemiology and pathogenesis / editores Lennart Svensson, U. Dess"/>
    <m/>
    <s v="Londo : Academic Press ; Elsevier, ©2016"/>
    <n v="2016"/>
    <x v="1"/>
    <s v="9780128022412 (E-Book)"/>
    <m/>
    <x v="5"/>
    <x v="0"/>
    <n v="274829"/>
    <n v="10"/>
    <s v="LE23944"/>
    <s v="Viral gastroenteritis : molecular epidemiology and pathogenesis / editores Lennart Svensson, U. Dess"/>
    <n v="2016"/>
    <s v="X - Otras colecciones sin clasificar"/>
    <s v="https://search.ebscohost.com/login.aspx?profile=eds&amp;custid=s9495846&amp;groupid=main&amp;authtype=ip,guest&amp;direct=true&amp;bquery=sab.000274829"/>
    <s v="BOAP"/>
    <s v="En línea"/>
    <s v="X - En línea"/>
    <s v="X - Otras colecciones sin clasificar"/>
    <s v="X - Otras colecciones sin clasificar"/>
    <s v="X - Otras colecciones sin clasificar"/>
    <s v="X - Otras colecciones sin clasificar"/>
    <s v="274829|10"/>
    <n v="1"/>
  </r>
  <r>
    <s v="Bib Central"/>
    <s v="Tesis"/>
    <s v="Tesis electrónicas"/>
    <x v="0"/>
    <s v="Apertura de una sede de atención por el servicio de gastroenterología en la localidad de Kennedy."/>
    <s v="Orozco Amaya, Olinda Elizabeth"/>
    <s v="Chía : Universidad de la Sabana, 2007."/>
    <n v="2007"/>
    <x v="0"/>
    <m/>
    <m/>
    <x v="10"/>
    <x v="2"/>
    <n v="88416"/>
    <n v="20"/>
    <s v="TE02305"/>
    <s v="Apertura de una sede de atención por el servicio de gastroenterología en la localidad de Kennedy."/>
    <n v="2007"/>
    <s v="658 - Dirección general"/>
    <s v="https://search.ebscohost.com/login.aspx?profile=eds&amp;custid=s9495846&amp;groupid=main&amp;authtype=ip,guest&amp;direct=true&amp;bquery=sab.000088416"/>
    <s v="BOAP"/>
    <s v="658.835"/>
    <s v="X - En línea"/>
    <s v="X - Otras colecciones sin clasificar"/>
    <s v="X - Otras colecciones sin clasificar"/>
    <s v="X - Otras colecciones sin clasificar"/>
    <s v="X - Otras colecciones sin clasificar"/>
    <s v="88416|2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111EF8-F358-4038-906D-FC9AC4CD44E5}" name="TablaDinámica10" cacheId="4690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rowHeaderCaption="Tipo de material">
  <location ref="A9:B19" firstHeaderRow="1" firstDataRow="1" firstDataCol="1"/>
  <pivotFields count="29">
    <pivotField showAll="0"/>
    <pivotField showAll="0"/>
    <pivotField axis="axisRow" showAll="0" sortType="descending">
      <items count="10">
        <item x="2"/>
        <item x="0"/>
        <item x="3"/>
        <item x="1"/>
        <item x="4"/>
        <item x="6"/>
        <item x="5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0">
    <i>
      <x v="1"/>
    </i>
    <i>
      <x v="2"/>
    </i>
    <i>
      <x v="3"/>
    </i>
    <i>
      <x/>
    </i>
    <i>
      <x v="6"/>
    </i>
    <i>
      <x v="4"/>
    </i>
    <i>
      <x v="5"/>
    </i>
    <i>
      <x v="8"/>
    </i>
    <i>
      <x v="7"/>
    </i>
    <i t="grand">
      <x/>
    </i>
  </rowItems>
  <colItems count="1">
    <i/>
  </colItems>
  <dataFields count="1">
    <dataField name="Ítems" fld="4" subtotal="count" baseField="2" baseItem="11" numFmtId="3"/>
  </dataFields>
  <formats count="12">
    <format dxfId="27">
      <pivotArea type="all" dataOnly="0" outline="0" fieldPosition="0"/>
    </format>
    <format dxfId="28">
      <pivotArea outline="0" collapsedLevelsAreSubtotals="1" fieldPosition="0"/>
    </format>
    <format dxfId="29">
      <pivotArea field="2" type="button" dataOnly="0" labelOnly="1" outline="0" axis="axisRow" fieldPosition="0"/>
    </format>
    <format dxfId="30">
      <pivotArea dataOnly="0" labelOnly="1" fieldPosition="0">
        <references count="1">
          <reference field="2" count="0"/>
        </references>
      </pivotArea>
    </format>
    <format dxfId="31">
      <pivotArea dataOnly="0" labelOnly="1" grandRow="1" outline="0" fieldPosition="0"/>
    </format>
    <format dxfId="32">
      <pivotArea dataOnly="0" labelOnly="1" outline="0" axis="axisValues" fieldPosition="0"/>
    </format>
    <format dxfId="33">
      <pivotArea type="all" dataOnly="0" outline="0" fieldPosition="0"/>
    </format>
    <format dxfId="34">
      <pivotArea outline="0" collapsedLevelsAreSubtotals="1" fieldPosition="0"/>
    </format>
    <format dxfId="35">
      <pivotArea field="2" type="button" dataOnly="0" labelOnly="1" outline="0" axis="axisRow" fieldPosition="0"/>
    </format>
    <format dxfId="36">
      <pivotArea dataOnly="0" labelOnly="1" fieldPosition="0">
        <references count="1">
          <reference field="2" count="0"/>
        </references>
      </pivotArea>
    </format>
    <format dxfId="37">
      <pivotArea dataOnly="0" labelOnly="1" grandRow="1" outline="0" fieldPosition="0"/>
    </format>
    <format dxfId="38">
      <pivotArea dataOnly="0" labelOnly="1" outline="0" axis="axisValues" fieldPosition="0"/>
    </format>
  </formats>
  <conditionalFormats count="6">
    <conditionalFormat priority="1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2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  <conditionalFormat priority="6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2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  <conditionalFormat priority="12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2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  <conditionalFormat priority="20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2" count="6">
              <x v="0"/>
              <x v="1"/>
              <x v="2"/>
              <x v="3"/>
              <x v="4"/>
              <x v="5"/>
            </reference>
          </references>
        </pivotArea>
      </pivotAreas>
    </conditionalFormat>
    <conditionalFormat priority="24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2" count="5">
              <x v="0"/>
              <x v="1"/>
              <x v="2"/>
              <x v="3"/>
              <x v="4"/>
            </reference>
          </references>
        </pivotArea>
      </pivotAreas>
    </conditionalFormat>
    <conditionalFormat priority="37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2" count="3">
              <x v="0"/>
              <x v="1"/>
              <x v="2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2E815E-AEFA-4D32-A6BE-2B74DFE4FDF4}" name="TablaDinámica7" cacheId="4690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rowHeaderCaption="Biblioteca">
  <location ref="A23:B27" firstHeaderRow="1" firstDataRow="1" firstDataCol="1"/>
  <pivotFields count="29"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Ítems" fld="4" subtotal="count" baseField="2" baseItem="0" numFmtId="3"/>
  </dataFields>
  <formats count="6">
    <format dxfId="21">
      <pivotArea type="all" dataOnly="0" outline="0" fieldPosition="0"/>
    </format>
    <format dxfId="22">
      <pivotArea outline="0" collapsedLevelsAreSubtotals="1" fieldPosition="0"/>
    </format>
    <format dxfId="23">
      <pivotArea field="0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5">
      <pivotArea dataOnly="0" labelOnly="1" grandRow="1" outline="0" fieldPosition="0"/>
    </format>
    <format dxfId="26">
      <pivotArea dataOnly="0" labelOnly="1" outline="0" axis="axisValues" fieldPosition="0"/>
    </format>
  </formats>
  <conditionalFormats count="2">
    <conditionalFormat priority="11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3">
              <x v="0"/>
              <x v="1"/>
              <x v="2"/>
            </reference>
          </references>
        </pivotArea>
      </pivotAreas>
    </conditionalFormat>
    <conditionalFormat priority="23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3">
              <x v="0"/>
              <x v="1"/>
              <x v="2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EF28F2-4159-4040-817F-CFC604640FAD}" name="TablaDinámica5" cacheId="4691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rowHeaderCaption="Idioma">
  <location ref="A68:B74" firstHeaderRow="1" firstDataRow="1" firstDataCol="1"/>
  <pivotFields count="29"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 sortType="descending">
      <items count="6">
        <item x="0"/>
        <item x="1"/>
        <item x="2"/>
        <item x="3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6">
    <i>
      <x/>
    </i>
    <i>
      <x v="1"/>
    </i>
    <i>
      <x v="2"/>
    </i>
    <i>
      <x v="4"/>
    </i>
    <i>
      <x v="3"/>
    </i>
    <i t="grand">
      <x/>
    </i>
  </rowItems>
  <colItems count="1">
    <i/>
  </colItems>
  <dataFields count="1">
    <dataField name="referencias" fld="4" subtotal="count" baseField="8" baseItem="0" numFmtId="3"/>
  </dataFields>
  <formats count="4">
    <format dxfId="17">
      <pivotArea outline="0" collapsedLevelsAreSubtotals="1" fieldPosition="0"/>
    </format>
    <format dxfId="18">
      <pivotArea dataOnly="0" labelOnly="1" fieldPosition="0">
        <references count="1">
          <reference field="8" count="0"/>
        </references>
      </pivotArea>
    </format>
    <format dxfId="19">
      <pivotArea dataOnly="0" labelOnly="1" grandRow="1" outline="0" fieldPosition="0"/>
    </format>
    <format dxfId="20">
      <pivotArea outline="0" fieldPosition="0">
        <references count="1">
          <reference field="4294967294" count="1">
            <x v="0"/>
          </reference>
        </references>
      </pivotArea>
    </format>
  </formats>
  <conditionalFormats count="3">
    <conditionalFormat priority="2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8" count="4">
              <x v="0"/>
              <x v="1"/>
              <x v="2"/>
              <x v="3"/>
            </reference>
          </references>
        </pivotArea>
      </pivotAreas>
    </conditionalFormat>
    <conditionalFormat priority="7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8" count="3">
              <x v="0"/>
              <x v="1"/>
              <x v="2"/>
            </reference>
          </references>
        </pivotArea>
      </pivotAreas>
    </conditionalFormat>
    <conditionalFormat priority="32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8" count="3">
              <x v="0"/>
              <x v="1"/>
              <x v="2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1486F1-A400-4EC8-8487-60390D8ED286}" name="TablaDinámica3" cacheId="4691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rowHeaderCaption="Área del conocimiento">
  <location ref="A39:B51" firstHeaderRow="1" firstDataRow="1" firstDataCol="1"/>
  <pivotFields count="29"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12">
        <item x="1"/>
        <item x="3"/>
        <item x="4"/>
        <item x="0"/>
        <item x="2"/>
        <item x="8"/>
        <item x="7"/>
        <item x="9"/>
        <item x="10"/>
        <item x="6"/>
        <item x="5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referencias" fld="4" subtotal="count" baseField="0" baseItem="0" numFmtId="3"/>
  </dataFields>
  <formats count="5">
    <format dxfId="12">
      <pivotArea type="all" dataOnly="0" outline="0" fieldPosition="0"/>
    </format>
    <format dxfId="13">
      <pivotArea outline="0" collapsedLevelsAreSubtotals="1" fieldPosition="0"/>
    </format>
    <format dxfId="14">
      <pivotArea dataOnly="0" labelOnly="1" grandRow="1" outline="0" fieldPosition="0"/>
    </format>
    <format dxfId="15">
      <pivotArea dataOnly="0" labelOnly="1" outline="0" axis="axisValues" fieldPosition="0"/>
    </format>
    <format dxfId="16">
      <pivotArea outline="0" fieldPosition="0">
        <references count="1">
          <reference field="4294967294" count="1">
            <x v="0"/>
          </reference>
        </references>
      </pivotArea>
    </format>
  </formats>
  <conditionalFormats count="4">
    <conditionalFormat priority="4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1" count="9">
              <x v="0"/>
              <x v="1"/>
              <x v="2"/>
              <x v="3"/>
              <x v="4"/>
              <x v="6"/>
              <x v="7"/>
              <x v="9"/>
              <x v="10"/>
            </reference>
          </references>
        </pivotArea>
      </pivotAreas>
    </conditionalFormat>
    <conditionalFormat priority="5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1" count="8">
              <x v="0"/>
              <x v="1"/>
              <x v="2"/>
              <x v="3"/>
              <x v="4"/>
              <x v="6"/>
              <x v="9"/>
              <x v="10"/>
            </reference>
          </references>
        </pivotArea>
      </pivotAreas>
    </conditionalFormat>
    <conditionalFormat priority="13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1" count="5">
              <x v="0"/>
              <x v="1"/>
              <x v="2"/>
              <x v="3"/>
              <x v="4"/>
            </reference>
          </references>
        </pivotArea>
      </pivotAreas>
    </conditionalFormat>
    <conditionalFormat priority="15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1" count="2">
              <x v="0"/>
              <x v="3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805FF0-4482-4E63-A9BF-90E83A4C2F3F}" name="TablaDinámica1" cacheId="4690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rowHeaderCaption="Colección">
  <location ref="A78:B90" firstHeaderRow="1" firstDataRow="1" firstDataCol="1"/>
  <pivotFields count="29">
    <pivotField dataField="1" showAll="0"/>
    <pivotField axis="axisRow" showAll="0" sortType="descending">
      <items count="12">
        <item x="2"/>
        <item x="0"/>
        <item x="5"/>
        <item x="4"/>
        <item x="3"/>
        <item x="8"/>
        <item x="6"/>
        <item x="1"/>
        <item x="7"/>
        <item x="9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12">
    <i>
      <x v="1"/>
    </i>
    <i>
      <x v="3"/>
    </i>
    <i>
      <x v="7"/>
    </i>
    <i>
      <x/>
    </i>
    <i>
      <x v="4"/>
    </i>
    <i>
      <x v="2"/>
    </i>
    <i>
      <x v="5"/>
    </i>
    <i>
      <x v="6"/>
    </i>
    <i>
      <x v="8"/>
    </i>
    <i>
      <x v="9"/>
    </i>
    <i>
      <x v="10"/>
    </i>
    <i t="grand">
      <x/>
    </i>
  </rowItems>
  <colItems count="1">
    <i/>
  </colItems>
  <dataFields count="1">
    <dataField name="Referencias" fld="0" subtotal="count" baseField="1" baseItem="0" numFmtId="3"/>
  </dataFields>
  <formats count="3">
    <format dxfId="9">
      <pivotArea outline="0" collapsedLevelsAreSubtotals="1" fieldPosition="0"/>
    </format>
    <format dxfId="10">
      <pivotArea dataOnly="0" labelOnly="1" fieldPosition="0">
        <references count="1">
          <reference field="1" count="0"/>
        </references>
      </pivotArea>
    </format>
    <format dxfId="11">
      <pivotArea dataOnly="0" labelOnly="1" grandRow="1" outline="0" fieldPosition="0"/>
    </format>
  </formats>
  <conditionalFormats count="2">
    <conditionalFormat priority="18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9">
              <x v="0"/>
              <x v="1"/>
              <x v="2"/>
              <x v="3"/>
              <x v="4"/>
              <x v="5"/>
              <x v="6"/>
              <x v="7"/>
              <x v="8"/>
            </reference>
          </references>
        </pivotArea>
      </pivotAreas>
    </conditionalFormat>
    <conditionalFormat priority="27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C1449B-F9AA-403D-B39F-9DF8FF2811D0}" name="TablaDinámica2" cacheId="4691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rowHeaderCaption="Formato">
  <location ref="A31:B35" firstHeaderRow="1" firstDataRow="1" firstDataCol="1"/>
  <pivotFields count="29"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referencias" fld="4" subtotal="count" baseField="3" baseItem="1" numFmtId="3"/>
  </dataFields>
  <formats count="5">
    <format dxfId="4">
      <pivotArea type="all" dataOnly="0" outline="0" fieldPosition="0"/>
    </format>
    <format dxfId="5">
      <pivotArea outline="0" collapsedLevelsAreSubtotals="1" fieldPosition="0"/>
    </format>
    <format dxfId="6">
      <pivotArea dataOnly="0" labelOnly="1" grandRow="1" outline="0" fieldPosition="0"/>
    </format>
    <format dxfId="7">
      <pivotArea dataOnly="0" labelOnly="1" outline="0" axis="axisValues" fieldPosition="0"/>
    </format>
    <format dxfId="8">
      <pivotArea outline="0" fieldPosition="0">
        <references count="1">
          <reference field="4294967294" count="1">
            <x v="0"/>
          </reference>
        </references>
      </pivotArea>
    </format>
  </formats>
  <conditionalFormats count="2">
    <conditionalFormat priority="10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3" count="3">
              <x v="0"/>
              <x v="1"/>
              <x v="2"/>
            </reference>
          </references>
        </pivotArea>
      </pivotAreas>
    </conditionalFormat>
    <conditionalFormat priority="35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3" count="2">
              <x v="0"/>
              <x v="1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91A050-7197-412F-A034-0D0F9FE7DA53}" name="TablaDinámica4" cacheId="4691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rowHeaderCaption="Año de publicación">
  <location ref="A55:B64" firstHeaderRow="1" firstDataRow="1" firstDataCol="1"/>
  <pivotFields count="29"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9">
        <item x="7"/>
        <item x="6"/>
        <item x="4"/>
        <item x="5"/>
        <item x="3"/>
        <item x="1"/>
        <item x="2"/>
        <item x="0"/>
        <item t="default"/>
      </items>
    </pivotField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referencias" fld="4" subtotal="count" baseField="12" baseItem="0" numFmtId="3"/>
  </dataFields>
  <formats count="4">
    <format dxfId="0">
      <pivotArea outline="0" collapsedLevelsAreSubtotals="1" fieldPosition="0"/>
    </format>
    <format dxfId="1">
      <pivotArea dataOnly="0" labelOnly="1" fieldPosition="0">
        <references count="1">
          <reference field="12" count="0"/>
        </references>
      </pivotArea>
    </format>
    <format dxfId="2">
      <pivotArea dataOnly="0" labelOnly="1" grandRow="1" outline="0" fieldPosition="0"/>
    </format>
    <format dxfId="3">
      <pivotArea outline="0" fieldPosition="0">
        <references count="1">
          <reference field="4294967294" count="1">
            <x v="0"/>
          </reference>
        </references>
      </pivotArea>
    </format>
  </formats>
  <conditionalFormats count="3">
    <conditionalFormat priority="3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2" count="8">
              <x v="0"/>
              <x v="1"/>
              <x v="2"/>
              <x v="3"/>
              <x v="4"/>
              <x v="5"/>
              <x v="6"/>
              <x v="7"/>
            </reference>
          </references>
        </pivotArea>
      </pivotAreas>
    </conditionalFormat>
    <conditionalFormat priority="8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2" count="1">
              <x v="0"/>
            </reference>
          </references>
        </pivotArea>
      </pivotAreas>
    </conditionalFormat>
    <conditionalFormat priority="33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2" count="1">
              <x v="0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67275-20BC-4C3A-8B2F-154010DAD962}">
  <dimension ref="A1:B102"/>
  <sheetViews>
    <sheetView tabSelected="1" workbookViewId="0">
      <selection activeCell="E36" sqref="E36"/>
    </sheetView>
  </sheetViews>
  <sheetFormatPr defaultColWidth="11.42578125" defaultRowHeight="15"/>
  <cols>
    <col min="1" max="1" width="56" customWidth="1"/>
    <col min="2" max="2" width="40.7109375" customWidth="1"/>
  </cols>
  <sheetData>
    <row r="1" spans="1:2">
      <c r="A1" s="85" t="s">
        <v>0</v>
      </c>
      <c r="B1" s="85"/>
    </row>
    <row r="2" spans="1:2">
      <c r="A2" s="84" t="s">
        <v>1</v>
      </c>
      <c r="B2" s="84"/>
    </row>
    <row r="3" spans="1:2" ht="15.75" thickBot="1"/>
    <row r="4" spans="1:2" ht="15.75">
      <c r="A4" s="15" t="s">
        <v>2</v>
      </c>
      <c r="B4" s="16">
        <f>+GETPIVOTDATA("Título",$A$31)</f>
        <v>1430</v>
      </c>
    </row>
    <row r="5" spans="1:2" ht="16.5" thickBot="1">
      <c r="A5" s="17" t="s">
        <v>3</v>
      </c>
      <c r="B5" s="18">
        <f>+GETPIVOTDATA("Título",$A$9)</f>
        <v>3145</v>
      </c>
    </row>
    <row r="8" spans="1:2">
      <c r="A8" s="83" t="str">
        <f>CONCATENATE("Ítems por TIPO DE MATERIAL para ",A1)</f>
        <v>Ítems por TIPO DE MATERIAL para Especialización en Medicina Interna</v>
      </c>
      <c r="B8" s="83"/>
    </row>
    <row r="9" spans="1:2">
      <c r="A9" s="7" t="s">
        <v>4</v>
      </c>
      <c r="B9" s="7" t="s">
        <v>5</v>
      </c>
    </row>
    <row r="10" spans="1:2">
      <c r="A10" s="5" t="s">
        <v>6</v>
      </c>
      <c r="B10" s="6">
        <v>1728</v>
      </c>
    </row>
    <row r="11" spans="1:2">
      <c r="A11" s="5" t="s">
        <v>7</v>
      </c>
      <c r="B11" s="6">
        <v>899</v>
      </c>
    </row>
    <row r="12" spans="1:2">
      <c r="A12" s="5" t="s">
        <v>8</v>
      </c>
      <c r="B12" s="6">
        <v>421</v>
      </c>
    </row>
    <row r="13" spans="1:2">
      <c r="A13" s="5" t="s">
        <v>9</v>
      </c>
      <c r="B13" s="6">
        <v>30</v>
      </c>
    </row>
    <row r="14" spans="1:2">
      <c r="A14" s="5" t="s">
        <v>10</v>
      </c>
      <c r="B14" s="6">
        <v>26</v>
      </c>
    </row>
    <row r="15" spans="1:2">
      <c r="A15" s="5" t="s">
        <v>11</v>
      </c>
      <c r="B15" s="6">
        <v>24</v>
      </c>
    </row>
    <row r="16" spans="1:2">
      <c r="A16" s="5" t="s">
        <v>12</v>
      </c>
      <c r="B16" s="6">
        <v>13</v>
      </c>
    </row>
    <row r="17" spans="1:2">
      <c r="A17" s="5" t="s">
        <v>13</v>
      </c>
      <c r="B17" s="6">
        <v>2</v>
      </c>
    </row>
    <row r="18" spans="1:2">
      <c r="A18" s="5" t="s">
        <v>14</v>
      </c>
      <c r="B18" s="6">
        <v>2</v>
      </c>
    </row>
    <row r="19" spans="1:2">
      <c r="A19" s="5" t="s">
        <v>15</v>
      </c>
      <c r="B19" s="6">
        <v>3145</v>
      </c>
    </row>
    <row r="20" spans="1:2">
      <c r="A20" s="9"/>
      <c r="B20" s="10"/>
    </row>
    <row r="21" spans="1:2">
      <c r="A21" s="9"/>
      <c r="B21" s="10"/>
    </row>
    <row r="22" spans="1:2">
      <c r="A22" s="83" t="str">
        <f>CONCATENATE("Ítems por BIBLIOTECA ",A1)</f>
        <v>Ítems por BIBLIOTECA Especialización en Medicina Interna</v>
      </c>
      <c r="B22" s="83"/>
    </row>
    <row r="23" spans="1:2">
      <c r="A23" s="11" t="s">
        <v>16</v>
      </c>
      <c r="B23" s="7" t="s">
        <v>5</v>
      </c>
    </row>
    <row r="24" spans="1:2">
      <c r="A24" s="5" t="s">
        <v>17</v>
      </c>
      <c r="B24" s="6">
        <v>2235</v>
      </c>
    </row>
    <row r="25" spans="1:2">
      <c r="A25" s="5" t="s">
        <v>18</v>
      </c>
      <c r="B25" s="6">
        <v>164</v>
      </c>
    </row>
    <row r="26" spans="1:2">
      <c r="A26" s="5" t="s">
        <v>19</v>
      </c>
      <c r="B26" s="6">
        <v>746</v>
      </c>
    </row>
    <row r="27" spans="1:2">
      <c r="A27" s="5" t="s">
        <v>15</v>
      </c>
      <c r="B27" s="6">
        <v>3145</v>
      </c>
    </row>
    <row r="28" spans="1:2">
      <c r="A28" s="9"/>
      <c r="B28" s="10"/>
    </row>
    <row r="30" spans="1:2">
      <c r="A30" s="83" t="str">
        <f>CONCATENATE("Referencias por TIPO DE FORMATO para ",A1)</f>
        <v>Referencias por TIPO DE FORMATO para Especialización en Medicina Interna</v>
      </c>
      <c r="B30" s="83"/>
    </row>
    <row r="31" spans="1:2">
      <c r="A31" s="11" t="s">
        <v>20</v>
      </c>
      <c r="B31" s="7" t="s">
        <v>21</v>
      </c>
    </row>
    <row r="32" spans="1:2">
      <c r="A32" s="5" t="s">
        <v>22</v>
      </c>
      <c r="B32" s="6">
        <v>1394</v>
      </c>
    </row>
    <row r="33" spans="1:2">
      <c r="A33" s="5" t="s">
        <v>7</v>
      </c>
      <c r="B33" s="6">
        <v>25</v>
      </c>
    </row>
    <row r="34" spans="1:2">
      <c r="A34" s="5" t="s">
        <v>23</v>
      </c>
      <c r="B34" s="6">
        <v>11</v>
      </c>
    </row>
    <row r="35" spans="1:2">
      <c r="A35" s="5" t="s">
        <v>15</v>
      </c>
      <c r="B35" s="6">
        <v>1430</v>
      </c>
    </row>
    <row r="36" spans="1:2">
      <c r="A36" s="9"/>
      <c r="B36" s="10"/>
    </row>
    <row r="38" spans="1:2" ht="33" customHeight="1">
      <c r="A38" s="86" t="str">
        <f>CONCATENATE("Referencias por ÁREA DEL CONOCIMIENTO para ",A1)</f>
        <v>Referencias por ÁREA DEL CONOCIMIENTO para Especialización en Medicina Interna</v>
      </c>
      <c r="B38" s="86"/>
    </row>
    <row r="39" spans="1:2">
      <c r="A39" s="11" t="s">
        <v>24</v>
      </c>
      <c r="B39" s="7" t="s">
        <v>21</v>
      </c>
    </row>
    <row r="40" spans="1:2">
      <c r="A40" s="5" t="s">
        <v>25</v>
      </c>
      <c r="B40" s="6">
        <v>171</v>
      </c>
    </row>
    <row r="41" spans="1:2">
      <c r="A41" s="5" t="s">
        <v>26</v>
      </c>
      <c r="B41" s="6">
        <v>3</v>
      </c>
    </row>
    <row r="42" spans="1:2">
      <c r="A42" s="5" t="s">
        <v>27</v>
      </c>
      <c r="B42" s="6">
        <v>48</v>
      </c>
    </row>
    <row r="43" spans="1:2">
      <c r="A43" s="5" t="s">
        <v>28</v>
      </c>
      <c r="B43" s="6">
        <v>27</v>
      </c>
    </row>
    <row r="44" spans="1:2">
      <c r="A44" s="5" t="s">
        <v>29</v>
      </c>
      <c r="B44" s="6">
        <v>58</v>
      </c>
    </row>
    <row r="45" spans="1:2">
      <c r="A45" s="5" t="s">
        <v>30</v>
      </c>
      <c r="B45" s="6">
        <v>105</v>
      </c>
    </row>
    <row r="46" spans="1:2">
      <c r="A46" s="5" t="s">
        <v>31</v>
      </c>
      <c r="B46" s="6">
        <v>665</v>
      </c>
    </row>
    <row r="47" spans="1:2">
      <c r="A47" s="5" t="s">
        <v>32</v>
      </c>
      <c r="B47" s="6">
        <v>3</v>
      </c>
    </row>
    <row r="48" spans="1:2">
      <c r="A48" s="5" t="s">
        <v>33</v>
      </c>
      <c r="B48" s="6">
        <v>1</v>
      </c>
    </row>
    <row r="49" spans="1:2">
      <c r="A49" s="5" t="s">
        <v>34</v>
      </c>
      <c r="B49" s="6">
        <v>7</v>
      </c>
    </row>
    <row r="50" spans="1:2">
      <c r="A50" s="5" t="s">
        <v>35</v>
      </c>
      <c r="B50" s="6">
        <v>342</v>
      </c>
    </row>
    <row r="51" spans="1:2">
      <c r="A51" s="5" t="s">
        <v>15</v>
      </c>
      <c r="B51" s="6">
        <v>1430</v>
      </c>
    </row>
    <row r="53" spans="1:2">
      <c r="A53" s="9"/>
      <c r="B53" s="10"/>
    </row>
    <row r="54" spans="1:2" ht="34.5" customHeight="1">
      <c r="A54" s="86" t="str">
        <f>CONCATENATE("Referencias por FECHA DE PUBLICACIÓN para ",A1)</f>
        <v>Referencias por FECHA DE PUBLICACIÓN para Especialización en Medicina Interna</v>
      </c>
      <c r="B54" s="86"/>
    </row>
    <row r="55" spans="1:2">
      <c r="A55" s="8" t="s">
        <v>36</v>
      </c>
      <c r="B55" t="s">
        <v>21</v>
      </c>
    </row>
    <row r="56" spans="1:2">
      <c r="A56" s="5">
        <v>-1950</v>
      </c>
      <c r="B56" s="6">
        <v>12</v>
      </c>
    </row>
    <row r="57" spans="1:2">
      <c r="A57" s="5" t="s">
        <v>37</v>
      </c>
      <c r="B57" s="6">
        <v>5</v>
      </c>
    </row>
    <row r="58" spans="1:2">
      <c r="A58" s="5" t="s">
        <v>38</v>
      </c>
      <c r="B58" s="6">
        <v>12</v>
      </c>
    </row>
    <row r="59" spans="1:2">
      <c r="A59" s="5" t="s">
        <v>39</v>
      </c>
      <c r="B59" s="6">
        <v>20</v>
      </c>
    </row>
    <row r="60" spans="1:2">
      <c r="A60" s="5" t="s">
        <v>40</v>
      </c>
      <c r="B60" s="6">
        <v>64</v>
      </c>
    </row>
    <row r="61" spans="1:2">
      <c r="A61" s="5" t="s">
        <v>41</v>
      </c>
      <c r="B61" s="6">
        <v>249</v>
      </c>
    </row>
    <row r="62" spans="1:2">
      <c r="A62" s="5" t="s">
        <v>42</v>
      </c>
      <c r="B62" s="6">
        <v>567</v>
      </c>
    </row>
    <row r="63" spans="1:2">
      <c r="A63" s="5" t="s">
        <v>43</v>
      </c>
      <c r="B63" s="6">
        <v>501</v>
      </c>
    </row>
    <row r="64" spans="1:2">
      <c r="A64" s="5" t="s">
        <v>15</v>
      </c>
      <c r="B64" s="6">
        <v>1430</v>
      </c>
    </row>
    <row r="65" spans="1:2">
      <c r="A65" s="9"/>
      <c r="B65" s="10"/>
    </row>
    <row r="66" spans="1:2">
      <c r="A66" s="9"/>
    </row>
    <row r="67" spans="1:2">
      <c r="A67" s="83" t="str">
        <f>CONCATENATE("Referencias por idioma para ",A1)</f>
        <v>Referencias por idioma para Especialización en Medicina Interna</v>
      </c>
      <c r="B67" s="83"/>
    </row>
    <row r="68" spans="1:2">
      <c r="A68" s="8" t="s">
        <v>44</v>
      </c>
      <c r="B68" t="s">
        <v>21</v>
      </c>
    </row>
    <row r="69" spans="1:2">
      <c r="A69" s="5" t="s">
        <v>45</v>
      </c>
      <c r="B69" s="6">
        <v>815</v>
      </c>
    </row>
    <row r="70" spans="1:2">
      <c r="A70" s="5" t="s">
        <v>46</v>
      </c>
      <c r="B70" s="6">
        <v>604</v>
      </c>
    </row>
    <row r="71" spans="1:2">
      <c r="A71" s="5" t="s">
        <v>47</v>
      </c>
      <c r="B71" s="6">
        <v>6</v>
      </c>
    </row>
    <row r="72" spans="1:2" ht="15.75" customHeight="1">
      <c r="A72" s="5" t="s">
        <v>48</v>
      </c>
      <c r="B72" s="6">
        <v>4</v>
      </c>
    </row>
    <row r="73" spans="1:2" ht="15.75" customHeight="1">
      <c r="A73" s="5" t="s">
        <v>49</v>
      </c>
      <c r="B73" s="6">
        <v>1</v>
      </c>
    </row>
    <row r="74" spans="1:2" ht="15.75" customHeight="1">
      <c r="A74" s="5" t="s">
        <v>15</v>
      </c>
      <c r="B74" s="6">
        <v>1430</v>
      </c>
    </row>
    <row r="75" spans="1:2" ht="15.75" customHeight="1">
      <c r="A75" s="9"/>
      <c r="B75" s="10"/>
    </row>
    <row r="76" spans="1:2" ht="15.75" customHeight="1"/>
    <row r="77" spans="1:2" ht="15.75" customHeight="1">
      <c r="A77" s="82" t="str">
        <f>CONCATENATE("Ítems por COLECCIÓN para ",A1)</f>
        <v>Ítems por COLECCIÓN para Especialización en Medicina Interna</v>
      </c>
      <c r="B77" s="82"/>
    </row>
    <row r="78" spans="1:2" ht="15.75" customHeight="1">
      <c r="A78" s="8" t="s">
        <v>50</v>
      </c>
      <c r="B78" t="s">
        <v>51</v>
      </c>
    </row>
    <row r="79" spans="1:2" ht="15.75" customHeight="1">
      <c r="A79" s="5" t="s">
        <v>52</v>
      </c>
      <c r="B79" s="6">
        <v>1391</v>
      </c>
    </row>
    <row r="80" spans="1:2" ht="15.75" customHeight="1">
      <c r="A80" s="5" t="s">
        <v>53</v>
      </c>
      <c r="B80" s="6">
        <v>899</v>
      </c>
    </row>
    <row r="81" spans="1:2" ht="15.75" customHeight="1">
      <c r="A81" s="5" t="s">
        <v>54</v>
      </c>
      <c r="B81" s="6">
        <v>421</v>
      </c>
    </row>
    <row r="82" spans="1:2" ht="15.75" customHeight="1">
      <c r="A82" s="5" t="s">
        <v>55</v>
      </c>
      <c r="B82" s="6">
        <v>258</v>
      </c>
    </row>
    <row r="83" spans="1:2" ht="15.75" customHeight="1">
      <c r="A83" s="5" t="s">
        <v>56</v>
      </c>
      <c r="B83" s="6">
        <v>72</v>
      </c>
    </row>
    <row r="84" spans="1:2" ht="15.75" customHeight="1">
      <c r="A84" s="5" t="s">
        <v>57</v>
      </c>
      <c r="B84" s="6">
        <v>50</v>
      </c>
    </row>
    <row r="85" spans="1:2" ht="15.75" customHeight="1">
      <c r="A85" s="5" t="s">
        <v>58</v>
      </c>
      <c r="B85" s="6">
        <v>26</v>
      </c>
    </row>
    <row r="86" spans="1:2" ht="15.75" customHeight="1">
      <c r="A86" s="5" t="s">
        <v>59</v>
      </c>
      <c r="B86" s="6">
        <v>16</v>
      </c>
    </row>
    <row r="87" spans="1:2" ht="15.75" customHeight="1">
      <c r="A87" s="5" t="s">
        <v>60</v>
      </c>
      <c r="B87" s="6">
        <v>9</v>
      </c>
    </row>
    <row r="88" spans="1:2" ht="15.75" customHeight="1">
      <c r="A88" s="5" t="s">
        <v>61</v>
      </c>
      <c r="B88" s="6">
        <v>2</v>
      </c>
    </row>
    <row r="89" spans="1:2" ht="15.75" customHeight="1">
      <c r="A89" s="5" t="s">
        <v>62</v>
      </c>
      <c r="B89" s="6">
        <v>1</v>
      </c>
    </row>
    <row r="90" spans="1:2" ht="15.75" customHeight="1">
      <c r="A90" s="5" t="s">
        <v>15</v>
      </c>
      <c r="B90" s="6">
        <v>3145</v>
      </c>
    </row>
    <row r="91" spans="1:2" ht="15.75" customHeight="1"/>
    <row r="92" spans="1:2" ht="15.75" customHeight="1"/>
    <row r="93" spans="1:2" ht="15.75" customHeight="1"/>
    <row r="94" spans="1:2" ht="15.75" customHeight="1"/>
    <row r="95" spans="1:2" ht="15.75" customHeight="1"/>
    <row r="96" spans="1:2" ht="15.75" customHeight="1"/>
    <row r="97" spans="1:1" ht="15.75" customHeight="1"/>
    <row r="98" spans="1:1" ht="15.75" customHeight="1"/>
    <row r="99" spans="1:1" ht="15.75" customHeight="1"/>
    <row r="100" spans="1:1" ht="15.75" customHeight="1"/>
    <row r="101" spans="1:1" ht="15.75" customHeight="1"/>
    <row r="102" spans="1:1" ht="15.75" customHeight="1">
      <c r="A102" s="9"/>
    </row>
  </sheetData>
  <mergeCells count="9">
    <mergeCell ref="A77:B77"/>
    <mergeCell ref="A67:B67"/>
    <mergeCell ref="A2:B2"/>
    <mergeCell ref="A1:B1"/>
    <mergeCell ref="A8:B8"/>
    <mergeCell ref="A30:B30"/>
    <mergeCell ref="A38:B38"/>
    <mergeCell ref="A54:B54"/>
    <mergeCell ref="A22:B22"/>
  </mergeCells>
  <conditionalFormatting pivot="1" sqref="B10:B11 B13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{791B4960-CB2C-4891-8CFC-A710B5DF2319}</x14:id>
        </ext>
      </extLst>
    </cfRule>
  </conditionalFormatting>
  <conditionalFormatting pivot="1" sqref="B32:B33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{BF03C29E-B46A-46C7-B6DE-6624E215EB17}</x14:id>
        </ext>
      </extLst>
    </cfRule>
  </conditionalFormatting>
  <conditionalFormatting pivot="1" sqref="B56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{657D76CD-C16D-42BE-BEBD-18C583FB7260}</x14:id>
        </ext>
      </extLst>
    </cfRule>
  </conditionalFormatting>
  <conditionalFormatting pivot="1" sqref="B69:B71">
    <cfRule type="dataBar" priority="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{88CCFB2F-D069-4C43-9A38-C4EBDCB2CAA5}</x14:id>
        </ext>
      </extLst>
    </cfRule>
  </conditionalFormatting>
  <conditionalFormatting sqref="B4:B5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{F314228B-8A47-4F49-8CE6-1E0E21A3F4E2}</x14:id>
        </ext>
      </extLst>
    </cfRule>
  </conditionalFormatting>
  <conditionalFormatting pivot="1" sqref="B79:B80 B82:B86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{AC957B08-7BCB-4C49-98C3-5780C230F6BE}</x14:id>
        </ext>
      </extLst>
    </cfRule>
  </conditionalFormatting>
  <conditionalFormatting pivot="1" sqref="B10:B13 B15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{54176ED0-D157-4EB9-9FEA-D9F6787EB2EF}</x14:id>
        </ext>
      </extLst>
    </cfRule>
  </conditionalFormatting>
  <conditionalFormatting pivot="1" sqref="B24:B26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{6BBAEC17-81B2-4748-BA3A-23D18D409BFE}</x14:id>
        </ext>
      </extLst>
    </cfRule>
  </conditionalFormatting>
  <conditionalFormatting pivot="1" sqref="B10:B13 B15:B16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{8C5EF13E-86DF-4824-BF0B-8053141ABB5E}</x14:id>
        </ext>
      </extLst>
    </cfRule>
  </conditionalFormatting>
  <conditionalFormatting pivot="1" sqref="B79:B87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{A2A40907-65D5-4AB6-BB4B-CBD2A3B92199}</x14:id>
        </ext>
      </extLst>
    </cfRule>
  </conditionalFormatting>
  <conditionalFormatting pivot="1" sqref="B40 B4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{32117C28-98A3-4E30-94AD-EF85EA99D377}</x14:id>
        </ext>
      </extLst>
    </cfRule>
  </conditionalFormatting>
  <conditionalFormatting pivot="1" sqref="B40:B44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{BFA7240F-82C9-4121-967A-4B4D3BD90E24}</x14:id>
        </ext>
      </extLst>
    </cfRule>
  </conditionalFormatting>
  <conditionalFormatting pivot="1" sqref="B10:B16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{1782A67A-69FE-45AA-B6AE-DA1E93158539}</x14:id>
        </ext>
      </extLst>
    </cfRule>
  </conditionalFormatting>
  <conditionalFormatting pivot="1" sqref="B24:B26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{4BA158E3-AC19-4C1C-9262-7A30974FCF6C}</x14:id>
        </ext>
      </extLst>
    </cfRule>
  </conditionalFormatting>
  <conditionalFormatting pivot="1" sqref="B32:B34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{17640F9B-A634-4958-B2D8-96ADDDEF328F}</x14:id>
        </ext>
      </extLst>
    </cfRule>
  </conditionalFormatting>
  <conditionalFormatting pivot="1" sqref="B40:B44 B46 B49:B5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{B88D7BFF-1733-441B-9755-227A327FD59D}</x14:id>
        </ext>
      </extLst>
    </cfRule>
  </conditionalFormatting>
  <conditionalFormatting pivot="1" sqref="B56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{9FBAEAC4-66C5-41B4-88B9-D2AAACE0110F}</x14:id>
        </ext>
      </extLst>
    </cfRule>
  </conditionalFormatting>
  <conditionalFormatting pivot="1" sqref="B69:B71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{0F59F5B3-4B5A-4AC9-BE27-EC9DF0744DFA}</x14:id>
        </ext>
      </extLst>
    </cfRule>
  </conditionalFormatting>
  <conditionalFormatting pivot="1" sqref="B10:B16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{A97764E1-D0D4-4557-8CCA-94AFE2570300}</x14:id>
        </ext>
      </extLst>
    </cfRule>
  </conditionalFormatting>
  <conditionalFormatting pivot="1" sqref="B40:B44 B46:B47 B49:B50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{5CBFD3D5-DDD1-4D77-A57D-D28A7F59D080}</x14:id>
        </ext>
      </extLst>
    </cfRule>
  </conditionalFormatting>
  <conditionalFormatting pivot="1" sqref="B56:B63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{E42BC608-5476-44CB-9152-8DEC7EEE6DEC}</x14:id>
        </ext>
      </extLst>
    </cfRule>
  </conditionalFormatting>
  <conditionalFormatting pivot="1" sqref="B69:B71 B7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{CB0C399B-5E2C-4991-8A4C-08265281C79D}</x14:id>
        </ext>
      </extLst>
    </cfRule>
  </conditionalFormatting>
  <conditionalFormatting pivot="1" sqref="B10:B1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{DB98A7D5-54D4-441E-B9CC-07E83B188FD7}</x14:id>
        </ext>
      </extLst>
    </cfRule>
  </conditionalFormatting>
  <pageMargins left="0.7" right="0.7" top="0.75" bottom="0.75" header="0.3" footer="0.3"/>
  <pageSetup orientation="portrait" r:id="rId8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791B4960-CB2C-4891-8CFC-A710B5DF231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B10:B11 B13</xm:sqref>
        </x14:conditionalFormatting>
        <x14:conditionalFormatting xmlns:xm="http://schemas.microsoft.com/office/excel/2006/main" pivot="1">
          <x14:cfRule type="dataBar" id="{BF03C29E-B46A-46C7-B6DE-6624E215EB1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B32:B33</xm:sqref>
        </x14:conditionalFormatting>
        <x14:conditionalFormatting xmlns:xm="http://schemas.microsoft.com/office/excel/2006/main" pivot="1">
          <x14:cfRule type="dataBar" id="{657D76CD-C16D-42BE-BEBD-18C583FB726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B56</xm:sqref>
        </x14:conditionalFormatting>
        <x14:conditionalFormatting xmlns:xm="http://schemas.microsoft.com/office/excel/2006/main" pivot="1">
          <x14:cfRule type="dataBar" id="{88CCFB2F-D069-4C43-9A38-C4EBDCB2CAA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B69:B71</xm:sqref>
        </x14:conditionalFormatting>
        <x14:conditionalFormatting xmlns:xm="http://schemas.microsoft.com/office/excel/2006/main">
          <x14:cfRule type="dataBar" id="{F314228B-8A47-4F49-8CE6-1E0E21A3F4E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B4:B5</xm:sqref>
        </x14:conditionalFormatting>
        <x14:conditionalFormatting xmlns:xm="http://schemas.microsoft.com/office/excel/2006/main" pivot="1">
          <x14:cfRule type="dataBar" id="{AC957B08-7BCB-4C49-98C3-5780C230F6B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B79:B80 B82:B86</xm:sqref>
        </x14:conditionalFormatting>
        <x14:conditionalFormatting xmlns:xm="http://schemas.microsoft.com/office/excel/2006/main" pivot="1">
          <x14:cfRule type="dataBar" id="{54176ED0-D157-4EB9-9FEA-D9F6787EB2E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B10:B13 B15</xm:sqref>
        </x14:conditionalFormatting>
        <x14:conditionalFormatting xmlns:xm="http://schemas.microsoft.com/office/excel/2006/main" pivot="1">
          <x14:cfRule type="dataBar" id="{6BBAEC17-81B2-4748-BA3A-23D18D409BF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B24:B26</xm:sqref>
        </x14:conditionalFormatting>
        <x14:conditionalFormatting xmlns:xm="http://schemas.microsoft.com/office/excel/2006/main" pivot="1">
          <x14:cfRule type="dataBar" id="{8C5EF13E-86DF-4824-BF0B-8053141ABB5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B10:B13 B15:B16</xm:sqref>
        </x14:conditionalFormatting>
        <x14:conditionalFormatting xmlns:xm="http://schemas.microsoft.com/office/excel/2006/main" pivot="1">
          <x14:cfRule type="dataBar" id="{A2A40907-65D5-4AB6-BB4B-CBD2A3B9219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B79:B87</xm:sqref>
        </x14:conditionalFormatting>
        <x14:conditionalFormatting xmlns:xm="http://schemas.microsoft.com/office/excel/2006/main" pivot="1">
          <x14:cfRule type="dataBar" id="{32117C28-98A3-4E30-94AD-EF85EA99D37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B40 B43</xm:sqref>
        </x14:conditionalFormatting>
        <x14:conditionalFormatting xmlns:xm="http://schemas.microsoft.com/office/excel/2006/main" pivot="1">
          <x14:cfRule type="dataBar" id="{BFA7240F-82C9-4121-967A-4B4D3BD90E2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B40:B44</xm:sqref>
        </x14:conditionalFormatting>
        <x14:conditionalFormatting xmlns:xm="http://schemas.microsoft.com/office/excel/2006/main" pivot="1">
          <x14:cfRule type="dataBar" id="{1782A67A-69FE-45AA-B6AE-DA1E9315853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B10:B16</xm:sqref>
        </x14:conditionalFormatting>
        <x14:conditionalFormatting xmlns:xm="http://schemas.microsoft.com/office/excel/2006/main" pivot="1">
          <x14:cfRule type="dataBar" id="{4BA158E3-AC19-4C1C-9262-7A30974FCF6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B24:B26</xm:sqref>
        </x14:conditionalFormatting>
        <x14:conditionalFormatting xmlns:xm="http://schemas.microsoft.com/office/excel/2006/main" pivot="1">
          <x14:cfRule type="dataBar" id="{17640F9B-A634-4958-B2D8-96ADDDEF328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B32:B34</xm:sqref>
        </x14:conditionalFormatting>
        <x14:conditionalFormatting xmlns:xm="http://schemas.microsoft.com/office/excel/2006/main" pivot="1">
          <x14:cfRule type="dataBar" id="{B88D7BFF-1733-441B-9755-227A327FD59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B40:B44 B46 B49:B50</xm:sqref>
        </x14:conditionalFormatting>
        <x14:conditionalFormatting xmlns:xm="http://schemas.microsoft.com/office/excel/2006/main" pivot="1">
          <x14:cfRule type="dataBar" id="{9FBAEAC4-66C5-41B4-88B9-D2AAACE0110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B56</xm:sqref>
        </x14:conditionalFormatting>
        <x14:conditionalFormatting xmlns:xm="http://schemas.microsoft.com/office/excel/2006/main" pivot="1">
          <x14:cfRule type="dataBar" id="{0F59F5B3-4B5A-4AC9-BE27-EC9DF0744DF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B69:B71</xm:sqref>
        </x14:conditionalFormatting>
        <x14:conditionalFormatting xmlns:xm="http://schemas.microsoft.com/office/excel/2006/main" pivot="1">
          <x14:cfRule type="dataBar" id="{A97764E1-D0D4-4557-8CCA-94AFE25703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B10:B16</xm:sqref>
        </x14:conditionalFormatting>
        <x14:conditionalFormatting xmlns:xm="http://schemas.microsoft.com/office/excel/2006/main" pivot="1">
          <x14:cfRule type="dataBar" id="{5CBFD3D5-DDD1-4D77-A57D-D28A7F59D08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B40:B44 B46:B47 B49:B50</xm:sqref>
        </x14:conditionalFormatting>
        <x14:conditionalFormatting xmlns:xm="http://schemas.microsoft.com/office/excel/2006/main" pivot="1">
          <x14:cfRule type="dataBar" id="{E42BC608-5476-44CB-9152-8DEC7EEE6DE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B56:B63</xm:sqref>
        </x14:conditionalFormatting>
        <x14:conditionalFormatting xmlns:xm="http://schemas.microsoft.com/office/excel/2006/main" pivot="1">
          <x14:cfRule type="dataBar" id="{CB0C399B-5E2C-4991-8A4C-08265281C79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B69:B71 B73</xm:sqref>
        </x14:conditionalFormatting>
        <x14:conditionalFormatting xmlns:xm="http://schemas.microsoft.com/office/excel/2006/main" pivot="1">
          <x14:cfRule type="dataBar" id="{DB98A7D5-54D4-441E-B9CC-07E83B188FD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B10:B16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7DA31-3E39-4934-917D-405A71162E42}">
  <dimension ref="A1:L72"/>
  <sheetViews>
    <sheetView workbookViewId="0">
      <selection sqref="A1:L1"/>
    </sheetView>
  </sheetViews>
  <sheetFormatPr defaultColWidth="11.42578125" defaultRowHeight="15"/>
  <cols>
    <col min="1" max="1" width="17.42578125" customWidth="1"/>
    <col min="2" max="2" width="34.5703125" customWidth="1"/>
    <col min="4" max="4" width="15.7109375" customWidth="1"/>
    <col min="5" max="5" width="12.42578125" customWidth="1"/>
    <col min="7" max="7" width="16.28515625" customWidth="1"/>
  </cols>
  <sheetData>
    <row r="1" spans="1:12" ht="30.75" customHeight="1" thickBot="1">
      <c r="A1" s="87" t="s">
        <v>63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spans="1:12" ht="45.75" thickBot="1">
      <c r="A2" s="26" t="s">
        <v>64</v>
      </c>
      <c r="B2" s="27" t="s">
        <v>65</v>
      </c>
      <c r="C2" s="12" t="s">
        <v>66</v>
      </c>
      <c r="D2" s="12" t="s">
        <v>67</v>
      </c>
      <c r="E2" s="12" t="s">
        <v>68</v>
      </c>
      <c r="F2" s="12" t="s">
        <v>69</v>
      </c>
      <c r="G2" s="70" t="s">
        <v>70</v>
      </c>
      <c r="H2" s="12" t="s">
        <v>71</v>
      </c>
      <c r="I2" s="12" t="s">
        <v>72</v>
      </c>
      <c r="J2" s="70" t="s">
        <v>73</v>
      </c>
      <c r="K2" s="12" t="s">
        <v>74</v>
      </c>
      <c r="L2" s="12" t="s">
        <v>75</v>
      </c>
    </row>
    <row r="3" spans="1:12">
      <c r="A3" s="89" t="s">
        <v>76</v>
      </c>
      <c r="B3" s="28" t="s">
        <v>77</v>
      </c>
      <c r="C3" s="61"/>
      <c r="D3" s="29"/>
      <c r="E3" s="61"/>
      <c r="F3" s="61"/>
      <c r="G3" s="71" t="s">
        <v>78</v>
      </c>
      <c r="H3" s="29"/>
      <c r="I3" s="29"/>
      <c r="J3" s="71" t="s">
        <v>78</v>
      </c>
      <c r="K3" s="29"/>
      <c r="L3" s="30"/>
    </row>
    <row r="4" spans="1:12" ht="21" customHeight="1">
      <c r="A4" s="90"/>
      <c r="B4" s="31" t="s">
        <v>79</v>
      </c>
      <c r="C4" s="62"/>
      <c r="D4" s="32"/>
      <c r="E4" s="62"/>
      <c r="F4" s="62"/>
      <c r="G4" s="72" t="s">
        <v>78</v>
      </c>
      <c r="H4" s="32"/>
      <c r="I4" s="32"/>
      <c r="J4" s="72" t="s">
        <v>78</v>
      </c>
      <c r="K4" s="32"/>
      <c r="L4" s="33"/>
    </row>
    <row r="5" spans="1:12">
      <c r="A5" s="90"/>
      <c r="B5" s="34" t="s">
        <v>80</v>
      </c>
      <c r="C5" s="62"/>
      <c r="D5" s="32"/>
      <c r="E5" s="62"/>
      <c r="F5" s="62"/>
      <c r="G5" s="72"/>
      <c r="H5" s="32"/>
      <c r="I5" s="32" t="s">
        <v>78</v>
      </c>
      <c r="J5" s="72"/>
      <c r="K5" s="32"/>
      <c r="L5" s="33"/>
    </row>
    <row r="6" spans="1:12">
      <c r="A6" s="90"/>
      <c r="B6" s="34" t="s">
        <v>81</v>
      </c>
      <c r="C6" s="62"/>
      <c r="D6" s="32"/>
      <c r="E6" s="62"/>
      <c r="F6" s="62"/>
      <c r="G6" s="72"/>
      <c r="H6" s="32"/>
      <c r="I6" s="32" t="s">
        <v>78</v>
      </c>
      <c r="J6" s="72"/>
      <c r="K6" s="32"/>
      <c r="L6" s="33"/>
    </row>
    <row r="7" spans="1:12">
      <c r="A7" s="90"/>
      <c r="B7" s="31" t="s">
        <v>82</v>
      </c>
      <c r="C7" s="62"/>
      <c r="D7" s="32"/>
      <c r="E7" s="62"/>
      <c r="F7" s="62"/>
      <c r="G7" s="72" t="s">
        <v>78</v>
      </c>
      <c r="H7" s="32"/>
      <c r="I7" s="32"/>
      <c r="J7" s="72" t="s">
        <v>78</v>
      </c>
      <c r="K7" s="32"/>
      <c r="L7" s="33"/>
    </row>
    <row r="8" spans="1:12">
      <c r="A8" s="90"/>
      <c r="B8" s="31" t="s">
        <v>83</v>
      </c>
      <c r="C8" s="62"/>
      <c r="D8" s="32" t="s">
        <v>78</v>
      </c>
      <c r="E8" s="62"/>
      <c r="F8" s="62" t="s">
        <v>78</v>
      </c>
      <c r="G8" s="72"/>
      <c r="H8" s="32"/>
      <c r="I8" s="32"/>
      <c r="J8" s="72"/>
      <c r="K8" s="32"/>
      <c r="L8" s="33" t="s">
        <v>78</v>
      </c>
    </row>
    <row r="9" spans="1:12">
      <c r="A9" s="91"/>
      <c r="B9" s="31" t="s">
        <v>84</v>
      </c>
      <c r="C9" s="62" t="s">
        <v>78</v>
      </c>
      <c r="D9" s="32" t="s">
        <v>78</v>
      </c>
      <c r="E9" s="62" t="s">
        <v>78</v>
      </c>
      <c r="F9" s="62" t="s">
        <v>78</v>
      </c>
      <c r="G9" s="72" t="s">
        <v>78</v>
      </c>
      <c r="H9" s="32" t="s">
        <v>78</v>
      </c>
      <c r="I9" s="32" t="s">
        <v>78</v>
      </c>
      <c r="J9" s="72" t="s">
        <v>78</v>
      </c>
      <c r="K9" s="32" t="s">
        <v>78</v>
      </c>
      <c r="L9" s="33" t="s">
        <v>78</v>
      </c>
    </row>
    <row r="10" spans="1:12">
      <c r="A10" s="91"/>
      <c r="B10" s="31" t="s">
        <v>85</v>
      </c>
      <c r="C10" s="62" t="s">
        <v>78</v>
      </c>
      <c r="D10" s="32" t="s">
        <v>78</v>
      </c>
      <c r="E10" s="62" t="s">
        <v>78</v>
      </c>
      <c r="F10" s="62" t="s">
        <v>78</v>
      </c>
      <c r="G10" s="72" t="s">
        <v>78</v>
      </c>
      <c r="H10" s="32" t="s">
        <v>78</v>
      </c>
      <c r="I10" s="32" t="s">
        <v>78</v>
      </c>
      <c r="J10" s="72" t="s">
        <v>78</v>
      </c>
      <c r="K10" s="32" t="s">
        <v>78</v>
      </c>
      <c r="L10" s="33" t="s">
        <v>78</v>
      </c>
    </row>
    <row r="11" spans="1:12">
      <c r="A11" s="90"/>
      <c r="B11" s="31" t="s">
        <v>86</v>
      </c>
      <c r="C11" s="62" t="s">
        <v>78</v>
      </c>
      <c r="D11" s="32" t="s">
        <v>78</v>
      </c>
      <c r="E11" s="62" t="s">
        <v>78</v>
      </c>
      <c r="F11" s="62" t="s">
        <v>78</v>
      </c>
      <c r="G11" s="72" t="s">
        <v>78</v>
      </c>
      <c r="H11" s="32" t="s">
        <v>78</v>
      </c>
      <c r="I11" s="32" t="s">
        <v>78</v>
      </c>
      <c r="J11" s="72" t="s">
        <v>78</v>
      </c>
      <c r="K11" s="32" t="s">
        <v>78</v>
      </c>
      <c r="L11" s="33" t="s">
        <v>78</v>
      </c>
    </row>
    <row r="12" spans="1:12">
      <c r="A12" s="90"/>
      <c r="B12" s="31" t="s">
        <v>87</v>
      </c>
      <c r="C12" s="62" t="s">
        <v>78</v>
      </c>
      <c r="D12" s="32"/>
      <c r="E12" s="62"/>
      <c r="F12" s="62"/>
      <c r="G12" s="72"/>
      <c r="H12" s="32"/>
      <c r="I12" s="32"/>
      <c r="J12" s="72"/>
      <c r="K12" s="32"/>
      <c r="L12" s="33"/>
    </row>
    <row r="13" spans="1:12">
      <c r="A13" s="90"/>
      <c r="B13" s="34" t="s">
        <v>88</v>
      </c>
      <c r="C13" s="62" t="s">
        <v>78</v>
      </c>
      <c r="D13" s="32"/>
      <c r="E13" s="62"/>
      <c r="F13" s="62"/>
      <c r="G13" s="72"/>
      <c r="H13" s="32"/>
      <c r="I13" s="32"/>
      <c r="J13" s="72"/>
      <c r="K13" s="32"/>
      <c r="L13" s="33"/>
    </row>
    <row r="14" spans="1:12">
      <c r="A14" s="90"/>
      <c r="B14" s="31" t="s">
        <v>89</v>
      </c>
      <c r="C14" s="62" t="s">
        <v>78</v>
      </c>
      <c r="D14" s="32"/>
      <c r="E14" s="62"/>
      <c r="F14" s="62"/>
      <c r="G14" s="72"/>
      <c r="H14" s="32"/>
      <c r="I14" s="32"/>
      <c r="J14" s="72"/>
      <c r="K14" s="32"/>
      <c r="L14" s="33"/>
    </row>
    <row r="15" spans="1:12">
      <c r="A15" s="90"/>
      <c r="B15" s="31" t="s">
        <v>90</v>
      </c>
      <c r="C15" s="62"/>
      <c r="D15" s="32"/>
      <c r="E15" s="62"/>
      <c r="F15" s="62"/>
      <c r="G15" s="72" t="s">
        <v>78</v>
      </c>
      <c r="H15" s="32"/>
      <c r="I15" s="32"/>
      <c r="J15" s="72"/>
      <c r="K15" s="32"/>
      <c r="L15" s="33"/>
    </row>
    <row r="16" spans="1:12">
      <c r="A16" s="90"/>
      <c r="B16" s="31" t="s">
        <v>91</v>
      </c>
      <c r="C16" s="62"/>
      <c r="D16" s="32"/>
      <c r="E16" s="62"/>
      <c r="F16" s="62"/>
      <c r="G16" s="72"/>
      <c r="H16" s="32"/>
      <c r="I16" s="32" t="s">
        <v>78</v>
      </c>
      <c r="J16" s="72"/>
      <c r="K16" s="32"/>
      <c r="L16" s="33"/>
    </row>
    <row r="17" spans="1:12">
      <c r="A17" s="90"/>
      <c r="B17" s="31" t="s">
        <v>92</v>
      </c>
      <c r="C17" s="62" t="s">
        <v>78</v>
      </c>
      <c r="D17" s="32"/>
      <c r="E17" s="62"/>
      <c r="F17" s="62"/>
      <c r="G17" s="72"/>
      <c r="H17" s="32"/>
      <c r="I17" s="32"/>
      <c r="J17" s="72"/>
      <c r="K17" s="32" t="s">
        <v>78</v>
      </c>
      <c r="L17" s="33"/>
    </row>
    <row r="18" spans="1:12">
      <c r="A18" s="90"/>
      <c r="B18" s="31" t="s">
        <v>93</v>
      </c>
      <c r="C18" s="62"/>
      <c r="D18" s="32"/>
      <c r="E18" s="62" t="s">
        <v>78</v>
      </c>
      <c r="F18" s="62"/>
      <c r="G18" s="72"/>
      <c r="H18" s="32"/>
      <c r="I18" s="32"/>
      <c r="J18" s="72"/>
      <c r="K18" s="32"/>
      <c r="L18" s="33"/>
    </row>
    <row r="19" spans="1:12">
      <c r="A19" s="90"/>
      <c r="B19" s="31" t="s">
        <v>94</v>
      </c>
      <c r="C19" s="62" t="s">
        <v>78</v>
      </c>
      <c r="D19" s="32" t="s">
        <v>78</v>
      </c>
      <c r="E19" s="62" t="s">
        <v>78</v>
      </c>
      <c r="F19" s="62" t="s">
        <v>78</v>
      </c>
      <c r="G19" s="72" t="s">
        <v>78</v>
      </c>
      <c r="H19" s="32" t="s">
        <v>78</v>
      </c>
      <c r="I19" s="32" t="s">
        <v>78</v>
      </c>
      <c r="J19" s="72" t="s">
        <v>78</v>
      </c>
      <c r="K19" s="32" t="s">
        <v>78</v>
      </c>
      <c r="L19" s="33" t="s">
        <v>78</v>
      </c>
    </row>
    <row r="20" spans="1:12">
      <c r="A20" s="90"/>
      <c r="B20" s="31" t="s">
        <v>95</v>
      </c>
      <c r="C20" s="62" t="s">
        <v>78</v>
      </c>
      <c r="D20" s="32"/>
      <c r="E20" s="62"/>
      <c r="F20" s="62"/>
      <c r="G20" s="72"/>
      <c r="H20" s="32"/>
      <c r="I20" s="32"/>
      <c r="J20" s="72"/>
      <c r="K20" s="32"/>
      <c r="L20" s="33"/>
    </row>
    <row r="21" spans="1:12">
      <c r="A21" s="90"/>
      <c r="B21" s="31" t="s">
        <v>96</v>
      </c>
      <c r="C21" s="62"/>
      <c r="D21" s="32"/>
      <c r="E21" s="62"/>
      <c r="F21" s="62" t="s">
        <v>78</v>
      </c>
      <c r="G21" s="72"/>
      <c r="H21" s="32"/>
      <c r="I21" s="32"/>
      <c r="J21" s="72"/>
      <c r="K21" s="32"/>
      <c r="L21" s="33"/>
    </row>
    <row r="22" spans="1:12">
      <c r="A22" s="90"/>
      <c r="B22" s="31" t="s">
        <v>97</v>
      </c>
      <c r="C22" s="62"/>
      <c r="D22" s="32"/>
      <c r="E22" s="62" t="s">
        <v>78</v>
      </c>
      <c r="F22" s="62"/>
      <c r="G22" s="72"/>
      <c r="H22" s="32"/>
      <c r="I22" s="32"/>
      <c r="J22" s="72"/>
      <c r="K22" s="32"/>
      <c r="L22" s="33"/>
    </row>
    <row r="23" spans="1:12">
      <c r="A23" s="90"/>
      <c r="B23" s="31" t="s">
        <v>98</v>
      </c>
      <c r="C23" s="62"/>
      <c r="D23" s="32"/>
      <c r="E23" s="62"/>
      <c r="F23" s="62" t="s">
        <v>78</v>
      </c>
      <c r="G23" s="72"/>
      <c r="H23" s="32"/>
      <c r="I23" s="32"/>
      <c r="J23" s="72"/>
      <c r="K23" s="32"/>
      <c r="L23" s="33"/>
    </row>
    <row r="24" spans="1:12">
      <c r="A24" s="90"/>
      <c r="B24" s="31" t="s">
        <v>99</v>
      </c>
      <c r="C24" s="62"/>
      <c r="D24" s="32"/>
      <c r="E24" s="62" t="s">
        <v>78</v>
      </c>
      <c r="F24" s="62"/>
      <c r="G24" s="72"/>
      <c r="H24" s="32"/>
      <c r="I24" s="32"/>
      <c r="J24" s="72"/>
      <c r="K24" s="32"/>
      <c r="L24" s="33"/>
    </row>
    <row r="25" spans="1:12">
      <c r="A25" s="90"/>
      <c r="B25" s="31" t="s">
        <v>100</v>
      </c>
      <c r="C25" s="62"/>
      <c r="D25" s="32"/>
      <c r="E25" s="62"/>
      <c r="F25" s="62"/>
      <c r="G25" s="72" t="s">
        <v>78</v>
      </c>
      <c r="H25" s="32"/>
      <c r="I25" s="32"/>
      <c r="J25" s="72" t="s">
        <v>78</v>
      </c>
      <c r="K25" s="32"/>
      <c r="L25" s="33"/>
    </row>
    <row r="26" spans="1:12">
      <c r="A26" s="90"/>
      <c r="B26" s="31" t="s">
        <v>101</v>
      </c>
      <c r="C26" s="62" t="s">
        <v>78</v>
      </c>
      <c r="D26" s="32" t="s">
        <v>78</v>
      </c>
      <c r="E26" s="62" t="s">
        <v>78</v>
      </c>
      <c r="F26" s="62" t="s">
        <v>78</v>
      </c>
      <c r="G26" s="72" t="s">
        <v>78</v>
      </c>
      <c r="H26" s="32" t="s">
        <v>78</v>
      </c>
      <c r="I26" s="32" t="s">
        <v>78</v>
      </c>
      <c r="J26" s="72" t="s">
        <v>78</v>
      </c>
      <c r="K26" s="32" t="s">
        <v>78</v>
      </c>
      <c r="L26" s="33" t="s">
        <v>78</v>
      </c>
    </row>
    <row r="27" spans="1:12">
      <c r="A27" s="90"/>
      <c r="B27" s="31" t="s">
        <v>102</v>
      </c>
      <c r="C27" s="62" t="s">
        <v>78</v>
      </c>
      <c r="D27" s="32" t="s">
        <v>78</v>
      </c>
      <c r="E27" s="62" t="s">
        <v>78</v>
      </c>
      <c r="F27" s="62" t="s">
        <v>78</v>
      </c>
      <c r="G27" s="72" t="s">
        <v>78</v>
      </c>
      <c r="H27" s="32" t="s">
        <v>78</v>
      </c>
      <c r="I27" s="32" t="s">
        <v>78</v>
      </c>
      <c r="J27" s="72" t="s">
        <v>78</v>
      </c>
      <c r="K27" s="32" t="s">
        <v>78</v>
      </c>
      <c r="L27" s="33" t="s">
        <v>78</v>
      </c>
    </row>
    <row r="28" spans="1:12">
      <c r="A28" s="90"/>
      <c r="B28" s="35" t="s">
        <v>103</v>
      </c>
      <c r="C28" s="62" t="s">
        <v>78</v>
      </c>
      <c r="D28" s="32"/>
      <c r="E28" s="62"/>
      <c r="F28" s="62"/>
      <c r="G28" s="72"/>
      <c r="H28" s="32"/>
      <c r="I28" s="32"/>
      <c r="J28" s="72"/>
      <c r="K28" s="32"/>
      <c r="L28" s="33"/>
    </row>
    <row r="29" spans="1:12">
      <c r="A29" s="90"/>
      <c r="B29" s="36" t="s">
        <v>104</v>
      </c>
      <c r="C29" s="62"/>
      <c r="D29" s="32"/>
      <c r="E29" s="62"/>
      <c r="F29" s="62"/>
      <c r="G29" s="72"/>
      <c r="H29" s="32"/>
      <c r="I29" s="32"/>
      <c r="J29" s="72"/>
      <c r="K29" s="32" t="s">
        <v>78</v>
      </c>
      <c r="L29" s="33"/>
    </row>
    <row r="30" spans="1:12">
      <c r="A30" s="90"/>
      <c r="B30" s="35" t="s">
        <v>105</v>
      </c>
      <c r="C30" s="62" t="s">
        <v>78</v>
      </c>
      <c r="D30" s="32" t="s">
        <v>78</v>
      </c>
      <c r="E30" s="62" t="s">
        <v>78</v>
      </c>
      <c r="F30" s="62" t="s">
        <v>78</v>
      </c>
      <c r="G30" s="72" t="s">
        <v>78</v>
      </c>
      <c r="H30" s="32" t="s">
        <v>78</v>
      </c>
      <c r="I30" s="32" t="s">
        <v>78</v>
      </c>
      <c r="J30" s="72" t="s">
        <v>78</v>
      </c>
      <c r="K30" s="32" t="s">
        <v>78</v>
      </c>
      <c r="L30" s="33" t="s">
        <v>78</v>
      </c>
    </row>
    <row r="31" spans="1:12">
      <c r="A31" s="90"/>
      <c r="B31" s="35" t="s">
        <v>106</v>
      </c>
      <c r="C31" s="62" t="s">
        <v>78</v>
      </c>
      <c r="D31" s="32" t="s">
        <v>78</v>
      </c>
      <c r="E31" s="62" t="s">
        <v>78</v>
      </c>
      <c r="F31" s="62" t="s">
        <v>78</v>
      </c>
      <c r="G31" s="72" t="s">
        <v>78</v>
      </c>
      <c r="H31" s="32" t="s">
        <v>78</v>
      </c>
      <c r="I31" s="32" t="s">
        <v>78</v>
      </c>
      <c r="J31" s="72" t="s">
        <v>78</v>
      </c>
      <c r="K31" s="32" t="s">
        <v>78</v>
      </c>
      <c r="L31" s="33" t="s">
        <v>78</v>
      </c>
    </row>
    <row r="32" spans="1:12">
      <c r="A32" s="90"/>
      <c r="B32" s="37" t="s">
        <v>107</v>
      </c>
      <c r="C32" s="63"/>
      <c r="D32" s="38"/>
      <c r="E32" s="63"/>
      <c r="F32" s="63"/>
      <c r="G32" s="73" t="s">
        <v>78</v>
      </c>
      <c r="H32" s="38"/>
      <c r="I32" s="38" t="s">
        <v>78</v>
      </c>
      <c r="J32" s="73" t="s">
        <v>78</v>
      </c>
      <c r="K32" s="38"/>
      <c r="L32" s="39"/>
    </row>
    <row r="33" spans="1:12">
      <c r="A33" s="90"/>
      <c r="B33" s="37" t="s">
        <v>108</v>
      </c>
      <c r="C33" s="63" t="s">
        <v>78</v>
      </c>
      <c r="D33" s="38" t="s">
        <v>78</v>
      </c>
      <c r="E33" s="63" t="s">
        <v>78</v>
      </c>
      <c r="F33" s="63" t="s">
        <v>78</v>
      </c>
      <c r="G33" s="73" t="s">
        <v>78</v>
      </c>
      <c r="H33" s="38" t="s">
        <v>78</v>
      </c>
      <c r="I33" s="38" t="s">
        <v>78</v>
      </c>
      <c r="J33" s="73" t="s">
        <v>78</v>
      </c>
      <c r="K33" s="38" t="s">
        <v>78</v>
      </c>
      <c r="L33" s="39" t="s">
        <v>78</v>
      </c>
    </row>
    <row r="34" spans="1:12">
      <c r="A34" s="90"/>
      <c r="B34" s="37" t="s">
        <v>109</v>
      </c>
      <c r="C34" s="63"/>
      <c r="D34" s="38"/>
      <c r="E34" s="63"/>
      <c r="F34" s="63"/>
      <c r="G34" s="73" t="s">
        <v>78</v>
      </c>
      <c r="H34" s="38"/>
      <c r="I34" s="38"/>
      <c r="J34" s="73" t="s">
        <v>78</v>
      </c>
      <c r="K34" s="38"/>
      <c r="L34" s="39"/>
    </row>
    <row r="35" spans="1:12">
      <c r="A35" s="90"/>
      <c r="B35" s="40" t="s">
        <v>110</v>
      </c>
      <c r="C35" s="63"/>
      <c r="D35" s="38"/>
      <c r="E35" s="63"/>
      <c r="F35" s="63"/>
      <c r="G35" s="73"/>
      <c r="H35" s="38"/>
      <c r="I35" s="38"/>
      <c r="J35" s="73" t="s">
        <v>78</v>
      </c>
      <c r="K35" s="38"/>
      <c r="L35" s="39"/>
    </row>
    <row r="36" spans="1:12">
      <c r="A36" s="90"/>
      <c r="B36" s="37" t="s">
        <v>111</v>
      </c>
      <c r="C36" s="63"/>
      <c r="D36" s="38" t="s">
        <v>78</v>
      </c>
      <c r="E36" s="63" t="s">
        <v>78</v>
      </c>
      <c r="F36" s="63" t="s">
        <v>78</v>
      </c>
      <c r="G36" s="73"/>
      <c r="H36" s="38" t="s">
        <v>78</v>
      </c>
      <c r="I36" s="38"/>
      <c r="J36" s="73"/>
      <c r="K36" s="38" t="s">
        <v>78</v>
      </c>
      <c r="L36" s="39" t="s">
        <v>78</v>
      </c>
    </row>
    <row r="37" spans="1:12">
      <c r="A37" s="91"/>
      <c r="B37" s="37" t="s">
        <v>112</v>
      </c>
      <c r="C37" s="62"/>
      <c r="D37" s="32"/>
      <c r="E37" s="62"/>
      <c r="F37" s="62"/>
      <c r="G37" s="72"/>
      <c r="H37" s="32" t="s">
        <v>78</v>
      </c>
      <c r="I37" s="32"/>
      <c r="J37" s="72"/>
      <c r="K37" s="32"/>
      <c r="L37" s="39"/>
    </row>
    <row r="38" spans="1:12">
      <c r="A38" s="91"/>
      <c r="B38" s="37" t="s">
        <v>113</v>
      </c>
      <c r="C38" s="62"/>
      <c r="D38" s="32"/>
      <c r="E38" s="62"/>
      <c r="F38" s="62"/>
      <c r="G38" s="72" t="s">
        <v>78</v>
      </c>
      <c r="H38" s="32"/>
      <c r="I38" s="32"/>
      <c r="J38" s="72" t="s">
        <v>78</v>
      </c>
      <c r="K38" s="32"/>
      <c r="L38" s="39"/>
    </row>
    <row r="39" spans="1:12">
      <c r="A39" s="90"/>
      <c r="B39" s="41" t="s">
        <v>114</v>
      </c>
      <c r="C39" s="64"/>
      <c r="D39" s="42"/>
      <c r="E39" s="64"/>
      <c r="F39" s="64"/>
      <c r="G39" s="74" t="s">
        <v>78</v>
      </c>
      <c r="H39" s="42"/>
      <c r="I39" s="42"/>
      <c r="J39" s="74" t="s">
        <v>78</v>
      </c>
      <c r="K39" s="42"/>
      <c r="L39" s="43"/>
    </row>
    <row r="40" spans="1:12" ht="15.75" thickBot="1">
      <c r="A40" s="92"/>
      <c r="B40" s="44" t="s">
        <v>115</v>
      </c>
      <c r="C40" s="75"/>
      <c r="D40" s="45"/>
      <c r="E40" s="64" t="s">
        <v>78</v>
      </c>
      <c r="F40" s="75"/>
      <c r="G40" s="76"/>
      <c r="H40" s="45"/>
      <c r="I40" s="45"/>
      <c r="J40" s="76"/>
      <c r="K40" s="45"/>
      <c r="L40" s="46"/>
    </row>
    <row r="41" spans="1:12">
      <c r="A41" s="93" t="s">
        <v>116</v>
      </c>
      <c r="B41" s="47" t="s">
        <v>117</v>
      </c>
      <c r="C41" s="61" t="s">
        <v>78</v>
      </c>
      <c r="D41" s="29" t="s">
        <v>78</v>
      </c>
      <c r="E41" s="61" t="s">
        <v>78</v>
      </c>
      <c r="F41" s="61" t="s">
        <v>78</v>
      </c>
      <c r="G41" s="71" t="s">
        <v>78</v>
      </c>
      <c r="H41" s="29" t="s">
        <v>78</v>
      </c>
      <c r="I41" s="29" t="s">
        <v>78</v>
      </c>
      <c r="J41" s="71" t="s">
        <v>78</v>
      </c>
      <c r="K41" s="29" t="s">
        <v>78</v>
      </c>
      <c r="L41" s="30" t="s">
        <v>78</v>
      </c>
    </row>
    <row r="42" spans="1:12">
      <c r="A42" s="91"/>
      <c r="B42" s="35" t="s">
        <v>77</v>
      </c>
      <c r="C42" s="62"/>
      <c r="D42" s="32"/>
      <c r="E42" s="62"/>
      <c r="F42" s="62"/>
      <c r="G42" s="72" t="s">
        <v>78</v>
      </c>
      <c r="H42" s="32"/>
      <c r="I42" s="32"/>
      <c r="J42" s="72" t="s">
        <v>78</v>
      </c>
      <c r="K42" s="32"/>
      <c r="L42" s="33"/>
    </row>
    <row r="43" spans="1:12">
      <c r="A43" s="91"/>
      <c r="B43" s="35" t="s">
        <v>118</v>
      </c>
      <c r="C43" s="62"/>
      <c r="D43" s="32"/>
      <c r="E43" s="62"/>
      <c r="F43" s="62"/>
      <c r="G43" s="72"/>
      <c r="H43" s="32"/>
      <c r="I43" s="32" t="s">
        <v>78</v>
      </c>
      <c r="J43" s="72"/>
      <c r="K43" s="32"/>
      <c r="L43" s="33"/>
    </row>
    <row r="44" spans="1:12">
      <c r="A44" s="91"/>
      <c r="B44" s="36" t="s">
        <v>119</v>
      </c>
      <c r="C44" s="62" t="s">
        <v>78</v>
      </c>
      <c r="D44" s="32" t="s">
        <v>78</v>
      </c>
      <c r="E44" s="62" t="s">
        <v>78</v>
      </c>
      <c r="F44" s="62" t="s">
        <v>78</v>
      </c>
      <c r="G44" s="72" t="s">
        <v>78</v>
      </c>
      <c r="H44" s="32" t="s">
        <v>78</v>
      </c>
      <c r="I44" s="32" t="s">
        <v>78</v>
      </c>
      <c r="J44" s="72" t="s">
        <v>78</v>
      </c>
      <c r="K44" s="32" t="s">
        <v>78</v>
      </c>
      <c r="L44" s="33" t="s">
        <v>78</v>
      </c>
    </row>
    <row r="45" spans="1:12">
      <c r="A45" s="91"/>
      <c r="B45" s="36" t="s">
        <v>120</v>
      </c>
      <c r="C45" s="62"/>
      <c r="D45" s="32"/>
      <c r="E45" s="62"/>
      <c r="F45" s="62" t="s">
        <v>78</v>
      </c>
      <c r="G45" s="72"/>
      <c r="H45" s="32" t="s">
        <v>78</v>
      </c>
      <c r="I45" s="32"/>
      <c r="J45" s="72"/>
      <c r="K45" s="32"/>
      <c r="L45" s="33"/>
    </row>
    <row r="46" spans="1:12">
      <c r="A46" s="91"/>
      <c r="B46" s="31" t="s">
        <v>121</v>
      </c>
      <c r="C46" s="62"/>
      <c r="D46" s="32"/>
      <c r="E46" s="62"/>
      <c r="F46" s="62"/>
      <c r="G46" s="72" t="s">
        <v>78</v>
      </c>
      <c r="H46" s="32"/>
      <c r="I46" s="32"/>
      <c r="J46" s="72" t="s">
        <v>78</v>
      </c>
      <c r="K46" s="32"/>
      <c r="L46" s="33"/>
    </row>
    <row r="47" spans="1:12">
      <c r="A47" s="91"/>
      <c r="B47" s="35" t="s">
        <v>122</v>
      </c>
      <c r="C47" s="62"/>
      <c r="D47" s="32"/>
      <c r="E47" s="62"/>
      <c r="F47" s="62"/>
      <c r="G47" s="72"/>
      <c r="H47" s="32"/>
      <c r="I47" s="32" t="s">
        <v>78</v>
      </c>
      <c r="J47" s="72"/>
      <c r="K47" s="32"/>
      <c r="L47" s="33"/>
    </row>
    <row r="48" spans="1:12">
      <c r="A48" s="91"/>
      <c r="B48" s="31" t="s">
        <v>123</v>
      </c>
      <c r="C48" s="62" t="s">
        <v>78</v>
      </c>
      <c r="D48" s="32" t="s">
        <v>78</v>
      </c>
      <c r="E48" s="62" t="s">
        <v>78</v>
      </c>
      <c r="F48" s="62" t="s">
        <v>78</v>
      </c>
      <c r="G48" s="72" t="s">
        <v>78</v>
      </c>
      <c r="H48" s="32" t="s">
        <v>78</v>
      </c>
      <c r="I48" s="32" t="s">
        <v>78</v>
      </c>
      <c r="J48" s="72" t="s">
        <v>78</v>
      </c>
      <c r="K48" s="32" t="s">
        <v>78</v>
      </c>
      <c r="L48" s="33" t="s">
        <v>78</v>
      </c>
    </row>
    <row r="49" spans="1:12">
      <c r="A49" s="91"/>
      <c r="B49" s="31" t="s">
        <v>124</v>
      </c>
      <c r="C49" s="63" t="s">
        <v>78</v>
      </c>
      <c r="D49" s="38" t="s">
        <v>78</v>
      </c>
      <c r="E49" s="63" t="s">
        <v>78</v>
      </c>
      <c r="F49" s="63" t="s">
        <v>78</v>
      </c>
      <c r="G49" s="73" t="s">
        <v>78</v>
      </c>
      <c r="H49" s="38" t="s">
        <v>78</v>
      </c>
      <c r="I49" s="38" t="s">
        <v>78</v>
      </c>
      <c r="J49" s="73" t="s">
        <v>78</v>
      </c>
      <c r="K49" s="38" t="s">
        <v>78</v>
      </c>
      <c r="L49" s="39" t="s">
        <v>78</v>
      </c>
    </row>
    <row r="50" spans="1:12">
      <c r="A50" s="91"/>
      <c r="B50" s="48" t="s">
        <v>125</v>
      </c>
      <c r="C50" s="63"/>
      <c r="D50" s="38"/>
      <c r="E50" s="63"/>
      <c r="F50" s="63"/>
      <c r="G50" s="73"/>
      <c r="H50" s="38" t="s">
        <v>78</v>
      </c>
      <c r="I50" s="38"/>
      <c r="J50" s="73"/>
      <c r="K50" s="38"/>
      <c r="L50" s="39"/>
    </row>
    <row r="51" spans="1:12">
      <c r="A51" s="91"/>
      <c r="B51" s="37" t="s">
        <v>126</v>
      </c>
      <c r="C51" s="63" t="s">
        <v>78</v>
      </c>
      <c r="D51" s="38" t="s">
        <v>78</v>
      </c>
      <c r="E51" s="63" t="s">
        <v>78</v>
      </c>
      <c r="F51" s="63" t="s">
        <v>78</v>
      </c>
      <c r="G51" s="73" t="s">
        <v>78</v>
      </c>
      <c r="H51" s="38" t="s">
        <v>78</v>
      </c>
      <c r="I51" s="38" t="s">
        <v>78</v>
      </c>
      <c r="J51" s="73" t="s">
        <v>78</v>
      </c>
      <c r="K51" s="38" t="s">
        <v>78</v>
      </c>
      <c r="L51" s="39" t="s">
        <v>78</v>
      </c>
    </row>
    <row r="52" spans="1:12">
      <c r="A52" s="91"/>
      <c r="B52" s="37" t="s">
        <v>127</v>
      </c>
      <c r="C52" s="63"/>
      <c r="D52" s="38"/>
      <c r="E52" s="63"/>
      <c r="F52" s="63"/>
      <c r="G52" s="73" t="s">
        <v>78</v>
      </c>
      <c r="H52" s="38"/>
      <c r="I52" s="38"/>
      <c r="J52" s="73" t="s">
        <v>78</v>
      </c>
      <c r="K52" s="38"/>
      <c r="L52" s="39"/>
    </row>
    <row r="53" spans="1:12">
      <c r="A53" s="91"/>
      <c r="B53" s="35" t="s">
        <v>128</v>
      </c>
      <c r="C53" s="62"/>
      <c r="D53" s="32"/>
      <c r="E53" s="62"/>
      <c r="F53" s="62"/>
      <c r="G53" s="72" t="s">
        <v>78</v>
      </c>
      <c r="H53" s="32"/>
      <c r="I53" s="32"/>
      <c r="J53" s="72" t="s">
        <v>78</v>
      </c>
      <c r="K53" s="32"/>
      <c r="L53" s="33"/>
    </row>
    <row r="54" spans="1:12">
      <c r="A54" s="91"/>
      <c r="B54" s="35" t="s">
        <v>129</v>
      </c>
      <c r="C54" s="63" t="s">
        <v>78</v>
      </c>
      <c r="D54" s="38" t="s">
        <v>78</v>
      </c>
      <c r="E54" s="63" t="s">
        <v>78</v>
      </c>
      <c r="F54" s="63" t="s">
        <v>78</v>
      </c>
      <c r="G54" s="73" t="s">
        <v>78</v>
      </c>
      <c r="H54" s="38" t="s">
        <v>78</v>
      </c>
      <c r="I54" s="38" t="s">
        <v>78</v>
      </c>
      <c r="J54" s="73" t="s">
        <v>78</v>
      </c>
      <c r="K54" s="38" t="s">
        <v>78</v>
      </c>
      <c r="L54" s="39" t="s">
        <v>78</v>
      </c>
    </row>
    <row r="55" spans="1:12" ht="25.5">
      <c r="A55" s="91"/>
      <c r="B55" s="31" t="s">
        <v>130</v>
      </c>
      <c r="C55" s="62" t="s">
        <v>78</v>
      </c>
      <c r="D55" s="32"/>
      <c r="E55" s="62"/>
      <c r="F55" s="62"/>
      <c r="G55" s="72"/>
      <c r="H55" s="32"/>
      <c r="I55" s="32"/>
      <c r="J55" s="72"/>
      <c r="K55" s="32"/>
      <c r="L55" s="33"/>
    </row>
    <row r="56" spans="1:12">
      <c r="A56" s="91"/>
      <c r="B56" s="37" t="s">
        <v>131</v>
      </c>
      <c r="C56" s="63" t="s">
        <v>78</v>
      </c>
      <c r="D56" s="38" t="s">
        <v>78</v>
      </c>
      <c r="E56" s="63" t="s">
        <v>78</v>
      </c>
      <c r="F56" s="63" t="s">
        <v>78</v>
      </c>
      <c r="G56" s="73" t="s">
        <v>78</v>
      </c>
      <c r="H56" s="38" t="s">
        <v>78</v>
      </c>
      <c r="I56" s="38" t="s">
        <v>78</v>
      </c>
      <c r="J56" s="73" t="s">
        <v>78</v>
      </c>
      <c r="K56" s="38" t="s">
        <v>78</v>
      </c>
      <c r="L56" s="39" t="s">
        <v>78</v>
      </c>
    </row>
    <row r="57" spans="1:12">
      <c r="A57" s="91"/>
      <c r="B57" s="41" t="s">
        <v>132</v>
      </c>
      <c r="C57" s="63" t="s">
        <v>78</v>
      </c>
      <c r="D57" s="38" t="s">
        <v>78</v>
      </c>
      <c r="E57" s="63" t="s">
        <v>78</v>
      </c>
      <c r="F57" s="63" t="s">
        <v>78</v>
      </c>
      <c r="G57" s="73" t="s">
        <v>78</v>
      </c>
      <c r="H57" s="38" t="s">
        <v>78</v>
      </c>
      <c r="I57" s="38" t="s">
        <v>78</v>
      </c>
      <c r="J57" s="73" t="s">
        <v>78</v>
      </c>
      <c r="K57" s="38" t="s">
        <v>78</v>
      </c>
      <c r="L57" s="39" t="s">
        <v>78</v>
      </c>
    </row>
    <row r="58" spans="1:12">
      <c r="A58" s="91"/>
      <c r="B58" s="31" t="s">
        <v>133</v>
      </c>
      <c r="C58" s="62" t="s">
        <v>78</v>
      </c>
      <c r="D58" s="32" t="s">
        <v>78</v>
      </c>
      <c r="E58" s="62" t="s">
        <v>78</v>
      </c>
      <c r="F58" s="62" t="s">
        <v>78</v>
      </c>
      <c r="G58" s="72" t="s">
        <v>78</v>
      </c>
      <c r="H58" s="32" t="s">
        <v>78</v>
      </c>
      <c r="I58" s="32" t="s">
        <v>78</v>
      </c>
      <c r="J58" s="72" t="s">
        <v>78</v>
      </c>
      <c r="K58" s="32" t="s">
        <v>78</v>
      </c>
      <c r="L58" s="33" t="s">
        <v>78</v>
      </c>
    </row>
    <row r="59" spans="1:12" ht="15.75" thickBot="1">
      <c r="A59" s="94"/>
      <c r="B59" s="49" t="s">
        <v>134</v>
      </c>
      <c r="C59" s="77"/>
      <c r="D59" s="50"/>
      <c r="E59" s="65" t="s">
        <v>78</v>
      </c>
      <c r="F59" s="77"/>
      <c r="G59" s="78"/>
      <c r="H59" s="50"/>
      <c r="I59" s="50"/>
      <c r="J59" s="78"/>
      <c r="K59" s="50"/>
      <c r="L59" s="51"/>
    </row>
    <row r="60" spans="1:12">
      <c r="A60" s="95" t="s">
        <v>135</v>
      </c>
      <c r="B60" s="48" t="s">
        <v>136</v>
      </c>
      <c r="C60" s="63" t="s">
        <v>78</v>
      </c>
      <c r="D60" s="38" t="s">
        <v>78</v>
      </c>
      <c r="E60" s="63" t="s">
        <v>78</v>
      </c>
      <c r="F60" s="63" t="s">
        <v>78</v>
      </c>
      <c r="G60" s="73" t="s">
        <v>78</v>
      </c>
      <c r="H60" s="38" t="s">
        <v>78</v>
      </c>
      <c r="I60" s="38" t="s">
        <v>78</v>
      </c>
      <c r="J60" s="73" t="s">
        <v>78</v>
      </c>
      <c r="K60" s="38" t="s">
        <v>78</v>
      </c>
      <c r="L60" s="39" t="s">
        <v>78</v>
      </c>
    </row>
    <row r="61" spans="1:12">
      <c r="A61" s="96"/>
      <c r="B61" s="35" t="s">
        <v>137</v>
      </c>
      <c r="C61" s="64" t="s">
        <v>78</v>
      </c>
      <c r="D61" s="42" t="s">
        <v>78</v>
      </c>
      <c r="E61" s="64" t="s">
        <v>78</v>
      </c>
      <c r="F61" s="64" t="s">
        <v>78</v>
      </c>
      <c r="G61" s="74" t="s">
        <v>78</v>
      </c>
      <c r="H61" s="42" t="s">
        <v>78</v>
      </c>
      <c r="I61" s="42" t="s">
        <v>78</v>
      </c>
      <c r="J61" s="74" t="s">
        <v>78</v>
      </c>
      <c r="K61" s="42" t="s">
        <v>78</v>
      </c>
      <c r="L61" s="52" t="s">
        <v>78</v>
      </c>
    </row>
    <row r="62" spans="1:12" ht="15.75" thickBot="1">
      <c r="A62" s="96"/>
      <c r="B62" s="41" t="s">
        <v>138</v>
      </c>
      <c r="C62" s="64" t="s">
        <v>78</v>
      </c>
      <c r="D62" s="42" t="s">
        <v>78</v>
      </c>
      <c r="E62" s="64" t="s">
        <v>78</v>
      </c>
      <c r="F62" s="64" t="s">
        <v>78</v>
      </c>
      <c r="G62" s="74" t="s">
        <v>78</v>
      </c>
      <c r="H62" s="42" t="s">
        <v>78</v>
      </c>
      <c r="I62" s="42" t="s">
        <v>78</v>
      </c>
      <c r="J62" s="74" t="s">
        <v>78</v>
      </c>
      <c r="K62" s="42" t="s">
        <v>78</v>
      </c>
      <c r="L62" s="52" t="s">
        <v>78</v>
      </c>
    </row>
    <row r="63" spans="1:12" ht="32.25" thickBot="1">
      <c r="A63" s="53" t="s">
        <v>139</v>
      </c>
      <c r="B63" s="54" t="s">
        <v>140</v>
      </c>
      <c r="C63" s="66" t="s">
        <v>78</v>
      </c>
      <c r="D63" s="55" t="s">
        <v>78</v>
      </c>
      <c r="E63" s="66" t="s">
        <v>78</v>
      </c>
      <c r="F63" s="66" t="s">
        <v>78</v>
      </c>
      <c r="G63" s="79" t="s">
        <v>78</v>
      </c>
      <c r="H63" s="55" t="s">
        <v>78</v>
      </c>
      <c r="I63" s="55" t="s">
        <v>78</v>
      </c>
      <c r="J63" s="79" t="s">
        <v>78</v>
      </c>
      <c r="K63" s="55" t="s">
        <v>78</v>
      </c>
      <c r="L63" s="56" t="s">
        <v>78</v>
      </c>
    </row>
    <row r="64" spans="1:12">
      <c r="A64" s="90" t="s">
        <v>141</v>
      </c>
      <c r="B64" s="28" t="s">
        <v>142</v>
      </c>
      <c r="C64" s="61"/>
      <c r="D64" s="29"/>
      <c r="E64" s="61"/>
      <c r="F64" s="61"/>
      <c r="G64" s="71" t="s">
        <v>78</v>
      </c>
      <c r="H64" s="29"/>
      <c r="I64" s="29"/>
      <c r="J64" s="71"/>
      <c r="K64" s="29"/>
      <c r="L64" s="30"/>
    </row>
    <row r="65" spans="1:12">
      <c r="A65" s="90"/>
      <c r="B65" s="31" t="s">
        <v>143</v>
      </c>
      <c r="C65" s="62" t="s">
        <v>78</v>
      </c>
      <c r="D65" s="32" t="s">
        <v>78</v>
      </c>
      <c r="E65" s="62" t="s">
        <v>78</v>
      </c>
      <c r="F65" s="62" t="s">
        <v>78</v>
      </c>
      <c r="G65" s="72" t="s">
        <v>78</v>
      </c>
      <c r="H65" s="32" t="s">
        <v>78</v>
      </c>
      <c r="I65" s="32" t="s">
        <v>78</v>
      </c>
      <c r="J65" s="72" t="s">
        <v>78</v>
      </c>
      <c r="K65" s="32" t="s">
        <v>78</v>
      </c>
      <c r="L65" s="33" t="s">
        <v>78</v>
      </c>
    </row>
    <row r="66" spans="1:12">
      <c r="A66" s="90"/>
      <c r="B66" s="35" t="s">
        <v>144</v>
      </c>
      <c r="C66" s="62" t="s">
        <v>78</v>
      </c>
      <c r="D66" s="32" t="s">
        <v>78</v>
      </c>
      <c r="E66" s="62" t="s">
        <v>78</v>
      </c>
      <c r="F66" s="62" t="s">
        <v>78</v>
      </c>
      <c r="G66" s="72" t="s">
        <v>78</v>
      </c>
      <c r="H66" s="32" t="s">
        <v>78</v>
      </c>
      <c r="I66" s="32" t="s">
        <v>78</v>
      </c>
      <c r="J66" s="72" t="s">
        <v>78</v>
      </c>
      <c r="K66" s="32" t="s">
        <v>78</v>
      </c>
      <c r="L66" s="33" t="s">
        <v>78</v>
      </c>
    </row>
    <row r="67" spans="1:12">
      <c r="A67" s="90"/>
      <c r="B67" s="31" t="s">
        <v>145</v>
      </c>
      <c r="C67" s="62"/>
      <c r="D67" s="32"/>
      <c r="E67" s="62"/>
      <c r="F67" s="62"/>
      <c r="G67" s="72" t="s">
        <v>78</v>
      </c>
      <c r="H67" s="32"/>
      <c r="I67" s="32"/>
      <c r="J67" s="72"/>
      <c r="K67" s="32"/>
      <c r="L67" s="33"/>
    </row>
    <row r="68" spans="1:12">
      <c r="A68" s="90"/>
      <c r="B68" s="31" t="s">
        <v>146</v>
      </c>
      <c r="C68" s="62"/>
      <c r="D68" s="32" t="s">
        <v>78</v>
      </c>
      <c r="E68" s="62"/>
      <c r="F68" s="62"/>
      <c r="G68" s="72"/>
      <c r="H68" s="32"/>
      <c r="I68" s="32"/>
      <c r="J68" s="72"/>
      <c r="K68" s="32"/>
      <c r="L68" s="33" t="s">
        <v>78</v>
      </c>
    </row>
    <row r="69" spans="1:12">
      <c r="A69" s="90"/>
      <c r="B69" s="31" t="s">
        <v>147</v>
      </c>
      <c r="C69" s="62"/>
      <c r="D69" s="32"/>
      <c r="E69" s="62"/>
      <c r="F69" s="62"/>
      <c r="G69" s="72"/>
      <c r="H69" s="32" t="s">
        <v>78</v>
      </c>
      <c r="I69" s="32"/>
      <c r="J69" s="72"/>
      <c r="K69" s="32"/>
      <c r="L69" s="33" t="s">
        <v>78</v>
      </c>
    </row>
    <row r="70" spans="1:12">
      <c r="A70" s="90"/>
      <c r="B70" s="31" t="s">
        <v>148</v>
      </c>
      <c r="C70" s="67"/>
      <c r="D70" s="57"/>
      <c r="E70" s="67"/>
      <c r="F70" s="67"/>
      <c r="G70" s="80" t="s">
        <v>78</v>
      </c>
      <c r="H70" s="57"/>
      <c r="I70" s="57"/>
      <c r="J70" s="80" t="s">
        <v>78</v>
      </c>
      <c r="K70" s="57"/>
      <c r="L70" s="52"/>
    </row>
    <row r="71" spans="1:12">
      <c r="A71" s="90"/>
      <c r="B71" s="35" t="s">
        <v>149</v>
      </c>
      <c r="C71" s="67"/>
      <c r="D71" s="57"/>
      <c r="E71" s="67"/>
      <c r="F71" s="67"/>
      <c r="G71" s="80"/>
      <c r="H71" s="57" t="s">
        <v>78</v>
      </c>
      <c r="I71" s="57"/>
      <c r="J71" s="80"/>
      <c r="K71" s="57"/>
      <c r="L71" s="33"/>
    </row>
    <row r="72" spans="1:12" ht="15.75" thickBot="1">
      <c r="A72" s="92"/>
      <c r="B72" s="58" t="s">
        <v>150</v>
      </c>
      <c r="C72" s="68" t="s">
        <v>78</v>
      </c>
      <c r="D72" s="59" t="s">
        <v>78</v>
      </c>
      <c r="E72" s="68" t="s">
        <v>78</v>
      </c>
      <c r="F72" s="68" t="s">
        <v>78</v>
      </c>
      <c r="G72" s="81" t="s">
        <v>78</v>
      </c>
      <c r="H72" s="59" t="s">
        <v>78</v>
      </c>
      <c r="I72" s="59" t="s">
        <v>78</v>
      </c>
      <c r="J72" s="81" t="s">
        <v>78</v>
      </c>
      <c r="K72" s="59" t="s">
        <v>78</v>
      </c>
      <c r="L72" s="60" t="s">
        <v>78</v>
      </c>
    </row>
  </sheetData>
  <mergeCells count="5">
    <mergeCell ref="A1:L1"/>
    <mergeCell ref="A3:A40"/>
    <mergeCell ref="A41:A59"/>
    <mergeCell ref="A60:A62"/>
    <mergeCell ref="A64:A7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1FB55-D1C2-4A71-883F-B9B63B0DD2A7}">
  <dimension ref="A1:AC3146"/>
  <sheetViews>
    <sheetView workbookViewId="0">
      <selection activeCell="E2" sqref="E2:E1431"/>
    </sheetView>
  </sheetViews>
  <sheetFormatPr defaultColWidth="11.42578125" defaultRowHeight="12.75"/>
  <cols>
    <col min="1" max="4" width="11.42578125" style="20"/>
    <col min="5" max="5" width="48.5703125" style="20" customWidth="1"/>
    <col min="6" max="11" width="11.42578125" style="20"/>
    <col min="12" max="29" width="11.42578125" style="20" hidden="1" customWidth="1"/>
    <col min="30" max="16384" width="11.42578125" style="20"/>
  </cols>
  <sheetData>
    <row r="1" spans="1:29">
      <c r="A1" s="2" t="s">
        <v>16</v>
      </c>
      <c r="B1" s="2" t="s">
        <v>50</v>
      </c>
      <c r="C1" s="2" t="s">
        <v>4</v>
      </c>
      <c r="D1" s="2" t="s">
        <v>20</v>
      </c>
      <c r="E1" s="2" t="s">
        <v>151</v>
      </c>
      <c r="F1" s="2" t="s">
        <v>152</v>
      </c>
      <c r="G1" s="2" t="s">
        <v>153</v>
      </c>
      <c r="H1" s="4" t="s">
        <v>36</v>
      </c>
      <c r="I1" s="2" t="s">
        <v>154</v>
      </c>
      <c r="J1" s="2" t="s">
        <v>155</v>
      </c>
      <c r="K1" s="2" t="s">
        <v>156</v>
      </c>
      <c r="L1" s="13" t="s">
        <v>157</v>
      </c>
      <c r="M1" s="2" t="s">
        <v>158</v>
      </c>
      <c r="N1" s="14" t="s">
        <v>159</v>
      </c>
      <c r="O1" s="1" t="s">
        <v>160</v>
      </c>
      <c r="P1" s="3" t="s">
        <v>161</v>
      </c>
      <c r="Q1" s="2" t="s">
        <v>162</v>
      </c>
      <c r="R1" s="2" t="s">
        <v>163</v>
      </c>
      <c r="S1" s="2" t="s">
        <v>157</v>
      </c>
      <c r="T1" s="2" t="s">
        <v>164</v>
      </c>
      <c r="U1" s="2" t="s">
        <v>165</v>
      </c>
      <c r="V1" s="2" t="s">
        <v>166</v>
      </c>
      <c r="W1" s="2" t="s">
        <v>167</v>
      </c>
      <c r="X1" s="2" t="s">
        <v>168</v>
      </c>
      <c r="Y1" s="2" t="s">
        <v>169</v>
      </c>
      <c r="Z1" s="2" t="s">
        <v>170</v>
      </c>
      <c r="AA1" s="2" t="s">
        <v>171</v>
      </c>
      <c r="AB1" s="2" t="s">
        <v>172</v>
      </c>
      <c r="AC1" s="2" t="s">
        <v>173</v>
      </c>
    </row>
    <row r="2" spans="1:29" ht="15">
      <c r="A2" s="24" t="s">
        <v>17</v>
      </c>
      <c r="B2" s="25" t="s">
        <v>52</v>
      </c>
      <c r="C2" s="25" t="s">
        <v>6</v>
      </c>
      <c r="D2" s="25" t="s">
        <v>22</v>
      </c>
      <c r="E2" s="69" t="str">
        <f>HYPERLINK(T2,Q2)</f>
        <v>Introducción a la metodología de la investigación en ciencias de la salud / José Antonio García</v>
      </c>
      <c r="F2" s="25" t="s">
        <v>174</v>
      </c>
      <c r="G2" s="25" t="s">
        <v>175</v>
      </c>
      <c r="H2" s="25">
        <v>2011</v>
      </c>
      <c r="I2" s="25" t="s">
        <v>45</v>
      </c>
      <c r="J2" s="25" t="s">
        <v>176</v>
      </c>
      <c r="K2" s="25" t="s">
        <v>177</v>
      </c>
      <c r="L2" s="25" t="s">
        <v>28</v>
      </c>
      <c r="M2" s="25" t="s">
        <v>43</v>
      </c>
      <c r="N2" s="25">
        <v>142945</v>
      </c>
      <c r="O2" s="25">
        <v>30</v>
      </c>
      <c r="P2" s="25" t="s">
        <v>178</v>
      </c>
      <c r="Q2" s="25" t="s">
        <v>179</v>
      </c>
      <c r="R2" s="25">
        <v>2011</v>
      </c>
      <c r="S2" s="25" t="s">
        <v>28</v>
      </c>
      <c r="T2" s="25" t="s">
        <v>180</v>
      </c>
      <c r="U2" s="25" t="s">
        <v>181</v>
      </c>
      <c r="V2" s="25" t="s">
        <v>182</v>
      </c>
      <c r="W2" s="25" t="s">
        <v>183</v>
      </c>
      <c r="X2" s="25" t="s">
        <v>184</v>
      </c>
      <c r="Y2" s="25" t="s">
        <v>185</v>
      </c>
      <c r="Z2" s="25" t="s">
        <v>185</v>
      </c>
      <c r="AA2" s="25" t="s">
        <v>186</v>
      </c>
      <c r="AB2" s="25" t="s">
        <v>187</v>
      </c>
      <c r="AC2" s="25">
        <v>5</v>
      </c>
    </row>
    <row r="3" spans="1:29" ht="15">
      <c r="A3" s="22" t="s">
        <v>18</v>
      </c>
      <c r="B3" s="23" t="s">
        <v>52</v>
      </c>
      <c r="C3" s="23" t="s">
        <v>6</v>
      </c>
      <c r="D3" s="23" t="s">
        <v>22</v>
      </c>
      <c r="E3" s="69" t="str">
        <f t="shared" ref="E3:E66" si="0">HYPERLINK(T3,Q3)</f>
        <v>Cómo estudiar un estudio y probar una prueba : lectura crítica de la literatura médica / Richard</v>
      </c>
      <c r="F3" s="23" t="s">
        <v>188</v>
      </c>
      <c r="G3" s="23" t="s">
        <v>189</v>
      </c>
      <c r="H3" s="23">
        <v>1992</v>
      </c>
      <c r="I3" s="23" t="s">
        <v>45</v>
      </c>
      <c r="J3" s="23" t="s">
        <v>190</v>
      </c>
      <c r="K3" s="23" t="s">
        <v>191</v>
      </c>
      <c r="L3" s="23" t="s">
        <v>28</v>
      </c>
      <c r="M3" s="23" t="s">
        <v>41</v>
      </c>
      <c r="N3" s="23">
        <v>43843</v>
      </c>
      <c r="O3" s="23">
        <v>10</v>
      </c>
      <c r="P3" s="23" t="s">
        <v>192</v>
      </c>
      <c r="Q3" s="23" t="s">
        <v>193</v>
      </c>
      <c r="R3" s="23">
        <v>-2000</v>
      </c>
      <c r="S3" s="23" t="s">
        <v>28</v>
      </c>
      <c r="T3" s="23" t="s">
        <v>194</v>
      </c>
      <c r="U3" s="23" t="s">
        <v>181</v>
      </c>
      <c r="V3" s="23" t="s">
        <v>182</v>
      </c>
      <c r="W3" s="23" t="s">
        <v>183</v>
      </c>
      <c r="X3" s="23" t="s">
        <v>184</v>
      </c>
      <c r="Y3" s="23" t="s">
        <v>185</v>
      </c>
      <c r="Z3" s="23" t="s">
        <v>185</v>
      </c>
      <c r="AA3" s="23" t="s">
        <v>186</v>
      </c>
      <c r="AB3" s="23" t="s">
        <v>195</v>
      </c>
      <c r="AC3" s="23">
        <v>1</v>
      </c>
    </row>
    <row r="4" spans="1:29" ht="15">
      <c r="A4" s="24" t="s">
        <v>18</v>
      </c>
      <c r="B4" s="25" t="s">
        <v>52</v>
      </c>
      <c r="C4" s="25" t="s">
        <v>6</v>
      </c>
      <c r="D4" s="25" t="s">
        <v>22</v>
      </c>
      <c r="E4" s="69" t="str">
        <f t="shared" si="0"/>
        <v>A handbook for medical teachers / David Newble y Robert Cannon ; ilustraciones por Zig Kapelis.</v>
      </c>
      <c r="F4" s="25" t="s">
        <v>196</v>
      </c>
      <c r="G4" s="25" t="s">
        <v>197</v>
      </c>
      <c r="H4" s="25">
        <v>2001</v>
      </c>
      <c r="I4" s="25" t="s">
        <v>46</v>
      </c>
      <c r="J4" s="25" t="s">
        <v>198</v>
      </c>
      <c r="K4" s="25" t="s">
        <v>199</v>
      </c>
      <c r="L4" s="25" t="s">
        <v>28</v>
      </c>
      <c r="M4" s="25" t="s">
        <v>42</v>
      </c>
      <c r="N4" s="25">
        <v>133571</v>
      </c>
      <c r="O4" s="25">
        <v>10</v>
      </c>
      <c r="P4" s="25" t="s">
        <v>200</v>
      </c>
      <c r="Q4" s="25" t="s">
        <v>201</v>
      </c>
      <c r="R4" s="25">
        <v>2001</v>
      </c>
      <c r="S4" s="25" t="s">
        <v>28</v>
      </c>
      <c r="T4" s="25" t="s">
        <v>202</v>
      </c>
      <c r="U4" s="25" t="s">
        <v>181</v>
      </c>
      <c r="V4" s="25" t="s">
        <v>203</v>
      </c>
      <c r="W4" s="25" t="s">
        <v>183</v>
      </c>
      <c r="X4" s="25" t="s">
        <v>184</v>
      </c>
      <c r="Y4" s="25" t="s">
        <v>185</v>
      </c>
      <c r="Z4" s="25" t="s">
        <v>185</v>
      </c>
      <c r="AA4" s="25" t="s">
        <v>186</v>
      </c>
      <c r="AB4" s="25" t="s">
        <v>204</v>
      </c>
      <c r="AC4" s="25">
        <v>1</v>
      </c>
    </row>
    <row r="5" spans="1:29" ht="15">
      <c r="A5" s="24" t="s">
        <v>17</v>
      </c>
      <c r="B5" s="25" t="s">
        <v>52</v>
      </c>
      <c r="C5" s="25" t="s">
        <v>6</v>
      </c>
      <c r="D5" s="25" t="s">
        <v>22</v>
      </c>
      <c r="E5" s="69" t="str">
        <f t="shared" si="0"/>
        <v>Metodología de la investigación bioestadística y bioinformática en ciencias médicas y de la sal</v>
      </c>
      <c r="F5" s="25" t="s">
        <v>174</v>
      </c>
      <c r="G5" s="25" t="s">
        <v>205</v>
      </c>
      <c r="H5" s="25">
        <v>2014</v>
      </c>
      <c r="I5" s="25" t="s">
        <v>45</v>
      </c>
      <c r="J5" s="25" t="s">
        <v>206</v>
      </c>
      <c r="K5" s="25" t="s">
        <v>207</v>
      </c>
      <c r="L5" s="25" t="s">
        <v>28</v>
      </c>
      <c r="M5" s="25" t="s">
        <v>43</v>
      </c>
      <c r="N5" s="25">
        <v>177661</v>
      </c>
      <c r="O5" s="25">
        <v>10</v>
      </c>
      <c r="P5" s="25" t="s">
        <v>208</v>
      </c>
      <c r="Q5" s="25" t="s">
        <v>209</v>
      </c>
      <c r="R5" s="25">
        <v>2014</v>
      </c>
      <c r="S5" s="25" t="s">
        <v>28</v>
      </c>
      <c r="T5" s="25" t="s">
        <v>210</v>
      </c>
      <c r="U5" s="25" t="s">
        <v>181</v>
      </c>
      <c r="V5" s="25" t="s">
        <v>182</v>
      </c>
      <c r="W5" s="25" t="s">
        <v>183</v>
      </c>
      <c r="X5" s="25" t="s">
        <v>184</v>
      </c>
      <c r="Y5" s="25" t="s">
        <v>185</v>
      </c>
      <c r="Z5" s="25" t="s">
        <v>185</v>
      </c>
      <c r="AA5" s="25" t="s">
        <v>186</v>
      </c>
      <c r="AB5" s="25" t="s">
        <v>211</v>
      </c>
      <c r="AC5" s="25">
        <v>15</v>
      </c>
    </row>
    <row r="6" spans="1:29" ht="15">
      <c r="A6" s="22" t="s">
        <v>17</v>
      </c>
      <c r="B6" s="23" t="s">
        <v>52</v>
      </c>
      <c r="C6" s="23" t="s">
        <v>6</v>
      </c>
      <c r="D6" s="23" t="s">
        <v>22</v>
      </c>
      <c r="E6" s="69" t="str">
        <f t="shared" si="0"/>
        <v>Applied survival analysis : regression modeling of time-to-event data / David W. Hosmer, Stanley Lem</v>
      </c>
      <c r="F6" s="23" t="s">
        <v>212</v>
      </c>
      <c r="G6" s="23" t="s">
        <v>213</v>
      </c>
      <c r="H6" s="23">
        <v>2008</v>
      </c>
      <c r="I6" s="23" t="s">
        <v>45</v>
      </c>
      <c r="J6" s="23" t="s">
        <v>214</v>
      </c>
      <c r="K6" s="23" t="s">
        <v>215</v>
      </c>
      <c r="L6" s="23" t="s">
        <v>28</v>
      </c>
      <c r="M6" s="23" t="s">
        <v>42</v>
      </c>
      <c r="N6" s="23">
        <v>135539</v>
      </c>
      <c r="O6" s="23">
        <v>10</v>
      </c>
      <c r="P6" s="23" t="s">
        <v>216</v>
      </c>
      <c r="Q6" s="23" t="s">
        <v>217</v>
      </c>
      <c r="R6" s="23">
        <v>2008</v>
      </c>
      <c r="S6" s="23" t="s">
        <v>28</v>
      </c>
      <c r="T6" s="23" t="s">
        <v>218</v>
      </c>
      <c r="U6" s="23" t="s">
        <v>181</v>
      </c>
      <c r="V6" s="23" t="s">
        <v>219</v>
      </c>
      <c r="W6" s="23" t="s">
        <v>220</v>
      </c>
      <c r="X6" s="23" t="s">
        <v>184</v>
      </c>
      <c r="Y6" s="23" t="s">
        <v>185</v>
      </c>
      <c r="Z6" s="23" t="s">
        <v>185</v>
      </c>
      <c r="AA6" s="23" t="s">
        <v>186</v>
      </c>
      <c r="AB6" s="23" t="s">
        <v>221</v>
      </c>
      <c r="AC6" s="23">
        <v>2</v>
      </c>
    </row>
    <row r="7" spans="1:29" ht="15">
      <c r="A7" s="24" t="s">
        <v>17</v>
      </c>
      <c r="B7" s="25" t="s">
        <v>52</v>
      </c>
      <c r="C7" s="25" t="s">
        <v>6</v>
      </c>
      <c r="D7" s="25" t="s">
        <v>22</v>
      </c>
      <c r="E7" s="69" t="str">
        <f t="shared" si="0"/>
        <v>Métodos de investigación clínica y epidemiológica / Josep Ma. Argimon Pallás y Josep Jiménez V</v>
      </c>
      <c r="F7" s="25" t="s">
        <v>222</v>
      </c>
      <c r="G7" s="25" t="s">
        <v>223</v>
      </c>
      <c r="H7" s="25">
        <v>2013</v>
      </c>
      <c r="I7" s="25" t="s">
        <v>45</v>
      </c>
      <c r="J7" s="25" t="s">
        <v>224</v>
      </c>
      <c r="K7" s="25" t="s">
        <v>225</v>
      </c>
      <c r="L7" s="25" t="s">
        <v>28</v>
      </c>
      <c r="M7" s="25" t="s">
        <v>43</v>
      </c>
      <c r="N7" s="25">
        <v>254279</v>
      </c>
      <c r="O7" s="25">
        <v>10</v>
      </c>
      <c r="P7" s="25" t="s">
        <v>226</v>
      </c>
      <c r="Q7" s="25" t="s">
        <v>227</v>
      </c>
      <c r="R7" s="25">
        <v>2013</v>
      </c>
      <c r="S7" s="25" t="s">
        <v>28</v>
      </c>
      <c r="T7" s="25" t="s">
        <v>228</v>
      </c>
      <c r="U7" s="25" t="s">
        <v>181</v>
      </c>
      <c r="V7" s="25" t="s">
        <v>229</v>
      </c>
      <c r="W7" s="25" t="s">
        <v>230</v>
      </c>
      <c r="X7" s="25" t="s">
        <v>184</v>
      </c>
      <c r="Y7" s="25" t="s">
        <v>185</v>
      </c>
      <c r="Z7" s="25" t="s">
        <v>185</v>
      </c>
      <c r="AA7" s="25" t="s">
        <v>186</v>
      </c>
      <c r="AB7" s="25" t="s">
        <v>231</v>
      </c>
      <c r="AC7" s="25">
        <v>31</v>
      </c>
    </row>
    <row r="8" spans="1:29" ht="15">
      <c r="A8" s="22" t="s">
        <v>17</v>
      </c>
      <c r="B8" s="23" t="s">
        <v>52</v>
      </c>
      <c r="C8" s="23" t="s">
        <v>6</v>
      </c>
      <c r="D8" s="23" t="s">
        <v>22</v>
      </c>
      <c r="E8" s="69" t="str">
        <f t="shared" si="0"/>
        <v>Manual de investigación clínica / Antonio Augusto Gordillo Moscoso, Úrsula Fabiola Medina Moreno</v>
      </c>
      <c r="F8" s="23" t="s">
        <v>232</v>
      </c>
      <c r="G8" s="23" t="s">
        <v>233</v>
      </c>
      <c r="H8" s="23">
        <v>2012</v>
      </c>
      <c r="I8" s="23" t="s">
        <v>45</v>
      </c>
      <c r="J8" s="23" t="s">
        <v>234</v>
      </c>
      <c r="K8" s="23" t="s">
        <v>235</v>
      </c>
      <c r="L8" s="23" t="s">
        <v>28</v>
      </c>
      <c r="M8" s="23" t="s">
        <v>43</v>
      </c>
      <c r="N8" s="23">
        <v>152770</v>
      </c>
      <c r="O8" s="23">
        <v>20</v>
      </c>
      <c r="P8" s="23" t="s">
        <v>236</v>
      </c>
      <c r="Q8" s="23" t="s">
        <v>237</v>
      </c>
      <c r="R8" s="23">
        <v>2012</v>
      </c>
      <c r="S8" s="23" t="s">
        <v>28</v>
      </c>
      <c r="T8" s="23" t="s">
        <v>238</v>
      </c>
      <c r="U8" s="23" t="s">
        <v>181</v>
      </c>
      <c r="V8" s="23" t="s">
        <v>229</v>
      </c>
      <c r="W8" s="23" t="s">
        <v>230</v>
      </c>
      <c r="X8" s="23" t="s">
        <v>184</v>
      </c>
      <c r="Y8" s="23" t="s">
        <v>185</v>
      </c>
      <c r="Z8" s="23" t="s">
        <v>185</v>
      </c>
      <c r="AA8" s="23" t="s">
        <v>186</v>
      </c>
      <c r="AB8" s="23" t="s">
        <v>239</v>
      </c>
      <c r="AC8" s="23">
        <v>31</v>
      </c>
    </row>
    <row r="9" spans="1:29" ht="15">
      <c r="A9" s="24" t="s">
        <v>18</v>
      </c>
      <c r="B9" s="25" t="s">
        <v>52</v>
      </c>
      <c r="C9" s="25" t="s">
        <v>6</v>
      </c>
      <c r="D9" s="25" t="s">
        <v>22</v>
      </c>
      <c r="E9" s="69" t="str">
        <f t="shared" si="0"/>
        <v>Investigación en medicina general / John G. R. Howie ; vers. esp. Miguel Angel Martín Alvarado ; r</v>
      </c>
      <c r="F9" s="25" t="s">
        <v>240</v>
      </c>
      <c r="G9" s="25" t="s">
        <v>241</v>
      </c>
      <c r="H9" s="25">
        <v>1992</v>
      </c>
      <c r="I9" s="25" t="s">
        <v>45</v>
      </c>
      <c r="J9" s="25" t="s">
        <v>242</v>
      </c>
      <c r="K9" s="25" t="s">
        <v>243</v>
      </c>
      <c r="L9" s="25" t="s">
        <v>28</v>
      </c>
      <c r="M9" s="25" t="s">
        <v>41</v>
      </c>
      <c r="N9" s="25">
        <v>33681</v>
      </c>
      <c r="O9" s="25">
        <v>30</v>
      </c>
      <c r="P9" s="25" t="s">
        <v>244</v>
      </c>
      <c r="Q9" s="25" t="s">
        <v>245</v>
      </c>
      <c r="R9" s="25">
        <v>-2000</v>
      </c>
      <c r="S9" s="25" t="s">
        <v>28</v>
      </c>
      <c r="T9" s="25" t="s">
        <v>246</v>
      </c>
      <c r="U9" s="25" t="s">
        <v>181</v>
      </c>
      <c r="V9" s="25" t="s">
        <v>229</v>
      </c>
      <c r="W9" s="25" t="s">
        <v>230</v>
      </c>
      <c r="X9" s="25" t="s">
        <v>184</v>
      </c>
      <c r="Y9" s="25" t="s">
        <v>185</v>
      </c>
      <c r="Z9" s="25" t="s">
        <v>185</v>
      </c>
      <c r="AA9" s="25" t="s">
        <v>186</v>
      </c>
      <c r="AB9" s="25" t="s">
        <v>247</v>
      </c>
      <c r="AC9" s="25">
        <v>2</v>
      </c>
    </row>
    <row r="10" spans="1:29" ht="15">
      <c r="A10" s="22" t="s">
        <v>17</v>
      </c>
      <c r="B10" s="23" t="s">
        <v>52</v>
      </c>
      <c r="C10" s="23" t="s">
        <v>6</v>
      </c>
      <c r="D10" s="23" t="s">
        <v>22</v>
      </c>
      <c r="E10" s="69" t="str">
        <f t="shared" si="0"/>
        <v>Orientaciones para el desarrollo de la investigación en enfermería / ACOFAEN.</v>
      </c>
      <c r="F10" s="23" t="s">
        <v>248</v>
      </c>
      <c r="G10" s="23" t="s">
        <v>249</v>
      </c>
      <c r="H10" s="23">
        <v>1990</v>
      </c>
      <c r="I10" s="23" t="s">
        <v>45</v>
      </c>
      <c r="J10" s="23"/>
      <c r="K10" s="23" t="s">
        <v>250</v>
      </c>
      <c r="L10" s="23" t="s">
        <v>28</v>
      </c>
      <c r="M10" s="23" t="s">
        <v>40</v>
      </c>
      <c r="N10" s="23">
        <v>66421</v>
      </c>
      <c r="O10" s="23">
        <v>10</v>
      </c>
      <c r="P10" s="23" t="s">
        <v>251</v>
      </c>
      <c r="Q10" s="23" t="s">
        <v>252</v>
      </c>
      <c r="R10" s="23">
        <v>-2000</v>
      </c>
      <c r="S10" s="23" t="s">
        <v>28</v>
      </c>
      <c r="T10" s="23" t="s">
        <v>253</v>
      </c>
      <c r="U10" s="23" t="s">
        <v>181</v>
      </c>
      <c r="V10" s="23" t="s">
        <v>219</v>
      </c>
      <c r="W10" s="23" t="s">
        <v>220</v>
      </c>
      <c r="X10" s="23" t="s">
        <v>184</v>
      </c>
      <c r="Y10" s="23" t="s">
        <v>185</v>
      </c>
      <c r="Z10" s="23" t="s">
        <v>185</v>
      </c>
      <c r="AA10" s="23" t="s">
        <v>186</v>
      </c>
      <c r="AB10" s="23" t="s">
        <v>254</v>
      </c>
      <c r="AC10" s="23">
        <v>6</v>
      </c>
    </row>
    <row r="11" spans="1:29" ht="15">
      <c r="A11" s="24" t="s">
        <v>17</v>
      </c>
      <c r="B11" s="25" t="s">
        <v>52</v>
      </c>
      <c r="C11" s="25" t="s">
        <v>6</v>
      </c>
      <c r="D11" s="25" t="s">
        <v>22</v>
      </c>
      <c r="E11" s="69" t="str">
        <f t="shared" si="0"/>
        <v>Statistics and data analysis for nursing research / Denise F. Polit.</v>
      </c>
      <c r="F11" s="25" t="s">
        <v>255</v>
      </c>
      <c r="G11" s="25" t="s">
        <v>256</v>
      </c>
      <c r="H11" s="25">
        <v>2010</v>
      </c>
      <c r="I11" s="25" t="s">
        <v>46</v>
      </c>
      <c r="J11" s="25" t="s">
        <v>257</v>
      </c>
      <c r="K11" s="25" t="s">
        <v>258</v>
      </c>
      <c r="L11" s="25" t="s">
        <v>28</v>
      </c>
      <c r="M11" s="25" t="s">
        <v>42</v>
      </c>
      <c r="N11" s="25">
        <v>159675</v>
      </c>
      <c r="O11" s="25">
        <v>10</v>
      </c>
      <c r="P11" s="25" t="s">
        <v>259</v>
      </c>
      <c r="Q11" s="25" t="s">
        <v>260</v>
      </c>
      <c r="R11" s="25">
        <v>2010</v>
      </c>
      <c r="S11" s="25" t="s">
        <v>28</v>
      </c>
      <c r="T11" s="25" t="s">
        <v>261</v>
      </c>
      <c r="U11" s="25" t="s">
        <v>181</v>
      </c>
      <c r="V11" s="25" t="s">
        <v>262</v>
      </c>
      <c r="W11" s="25" t="s">
        <v>73</v>
      </c>
      <c r="X11" s="25" t="s">
        <v>184</v>
      </c>
      <c r="Y11" s="25" t="s">
        <v>185</v>
      </c>
      <c r="Z11" s="25" t="s">
        <v>185</v>
      </c>
      <c r="AA11" s="25" t="s">
        <v>186</v>
      </c>
      <c r="AB11" s="25" t="s">
        <v>263</v>
      </c>
      <c r="AC11" s="25">
        <v>7</v>
      </c>
    </row>
    <row r="12" spans="1:29" ht="15">
      <c r="A12" s="22" t="s">
        <v>18</v>
      </c>
      <c r="B12" s="23" t="s">
        <v>52</v>
      </c>
      <c r="C12" s="23" t="s">
        <v>6</v>
      </c>
      <c r="D12" s="23" t="s">
        <v>22</v>
      </c>
      <c r="E12" s="69" t="str">
        <f t="shared" si="0"/>
        <v>Etica en la investigación biomédica / Jorge Luis Hernández Arriaga ; ed. Jesús A. Cedillo.</v>
      </c>
      <c r="F12" s="23" t="s">
        <v>264</v>
      </c>
      <c r="G12" s="23" t="s">
        <v>265</v>
      </c>
      <c r="H12" s="23">
        <v>1999</v>
      </c>
      <c r="I12" s="23" t="s">
        <v>45</v>
      </c>
      <c r="J12" s="23" t="s">
        <v>266</v>
      </c>
      <c r="K12" s="23" t="s">
        <v>267</v>
      </c>
      <c r="L12" s="23" t="s">
        <v>28</v>
      </c>
      <c r="M12" s="23" t="s">
        <v>41</v>
      </c>
      <c r="N12" s="23">
        <v>42101</v>
      </c>
      <c r="O12" s="23">
        <v>10</v>
      </c>
      <c r="P12" s="23" t="s">
        <v>268</v>
      </c>
      <c r="Q12" s="23" t="s">
        <v>269</v>
      </c>
      <c r="R12" s="23">
        <v>-2000</v>
      </c>
      <c r="S12" s="23" t="s">
        <v>28</v>
      </c>
      <c r="T12" s="23" t="s">
        <v>270</v>
      </c>
      <c r="U12" s="23" t="s">
        <v>181</v>
      </c>
      <c r="V12" s="23" t="s">
        <v>229</v>
      </c>
      <c r="W12" s="23" t="s">
        <v>230</v>
      </c>
      <c r="X12" s="23" t="s">
        <v>184</v>
      </c>
      <c r="Y12" s="23" t="s">
        <v>185</v>
      </c>
      <c r="Z12" s="23" t="s">
        <v>185</v>
      </c>
      <c r="AA12" s="23" t="s">
        <v>186</v>
      </c>
      <c r="AB12" s="23" t="s">
        <v>271</v>
      </c>
      <c r="AC12" s="23">
        <v>12</v>
      </c>
    </row>
    <row r="13" spans="1:29" ht="15">
      <c r="A13" s="24" t="s">
        <v>17</v>
      </c>
      <c r="B13" s="25" t="s">
        <v>52</v>
      </c>
      <c r="C13" s="25" t="s">
        <v>6</v>
      </c>
      <c r="D13" s="25" t="s">
        <v>22</v>
      </c>
      <c r="E13" s="69" t="str">
        <f t="shared" si="0"/>
        <v>Qualitative research in nursing : advancing the humanistic imperative / Helen J. Streubert Speziale</v>
      </c>
      <c r="F13" s="25" t="s">
        <v>272</v>
      </c>
      <c r="G13" s="25" t="s">
        <v>273</v>
      </c>
      <c r="H13" s="25">
        <v>2007</v>
      </c>
      <c r="I13" s="25" t="s">
        <v>46</v>
      </c>
      <c r="J13" s="25" t="s">
        <v>274</v>
      </c>
      <c r="K13" s="25" t="s">
        <v>275</v>
      </c>
      <c r="L13" s="25" t="s">
        <v>28</v>
      </c>
      <c r="M13" s="25" t="s">
        <v>42</v>
      </c>
      <c r="N13" s="25">
        <v>129810</v>
      </c>
      <c r="O13" s="25">
        <v>30</v>
      </c>
      <c r="P13" s="25" t="s">
        <v>276</v>
      </c>
      <c r="Q13" s="25" t="s">
        <v>277</v>
      </c>
      <c r="R13" s="25">
        <v>2007</v>
      </c>
      <c r="S13" s="25" t="s">
        <v>28</v>
      </c>
      <c r="T13" s="25" t="s">
        <v>278</v>
      </c>
      <c r="U13" s="25" t="s">
        <v>181</v>
      </c>
      <c r="V13" s="25" t="s">
        <v>219</v>
      </c>
      <c r="W13" s="25" t="s">
        <v>220</v>
      </c>
      <c r="X13" s="25" t="s">
        <v>184</v>
      </c>
      <c r="Y13" s="25" t="s">
        <v>185</v>
      </c>
      <c r="Z13" s="25" t="s">
        <v>185</v>
      </c>
      <c r="AA13" s="25" t="s">
        <v>186</v>
      </c>
      <c r="AB13" s="25" t="s">
        <v>279</v>
      </c>
      <c r="AC13" s="25">
        <v>10</v>
      </c>
    </row>
    <row r="14" spans="1:29" ht="15">
      <c r="A14" s="22" t="s">
        <v>17</v>
      </c>
      <c r="B14" s="23" t="s">
        <v>52</v>
      </c>
      <c r="C14" s="23" t="s">
        <v>6</v>
      </c>
      <c r="D14" s="23" t="s">
        <v>22</v>
      </c>
      <c r="E14" s="69" t="str">
        <f t="shared" si="0"/>
        <v>Evidence into practice : integrating judgment, values, and research / Laurita Hack y Jan Gwyer.</v>
      </c>
      <c r="F14" s="23" t="s">
        <v>280</v>
      </c>
      <c r="G14" s="23" t="s">
        <v>281</v>
      </c>
      <c r="H14" s="23">
        <v>2013</v>
      </c>
      <c r="I14" s="23" t="s">
        <v>45</v>
      </c>
      <c r="J14" s="23" t="s">
        <v>282</v>
      </c>
      <c r="K14" s="23" t="s">
        <v>283</v>
      </c>
      <c r="L14" s="23" t="s">
        <v>28</v>
      </c>
      <c r="M14" s="23" t="s">
        <v>43</v>
      </c>
      <c r="N14" s="23">
        <v>166650</v>
      </c>
      <c r="O14" s="23">
        <v>20</v>
      </c>
      <c r="P14" s="23" t="s">
        <v>284</v>
      </c>
      <c r="Q14" s="23" t="s">
        <v>285</v>
      </c>
      <c r="R14" s="23">
        <v>2013</v>
      </c>
      <c r="S14" s="23" t="s">
        <v>28</v>
      </c>
      <c r="T14" s="23" t="s">
        <v>286</v>
      </c>
      <c r="U14" s="23" t="s">
        <v>181</v>
      </c>
      <c r="V14" s="23" t="s">
        <v>219</v>
      </c>
      <c r="W14" s="23" t="s">
        <v>220</v>
      </c>
      <c r="X14" s="23" t="s">
        <v>184</v>
      </c>
      <c r="Y14" s="23" t="s">
        <v>185</v>
      </c>
      <c r="Z14" s="23" t="s">
        <v>185</v>
      </c>
      <c r="AA14" s="23" t="s">
        <v>186</v>
      </c>
      <c r="AB14" s="23" t="s">
        <v>287</v>
      </c>
      <c r="AC14" s="23">
        <v>2</v>
      </c>
    </row>
    <row r="15" spans="1:29" ht="15">
      <c r="A15" s="24" t="s">
        <v>18</v>
      </c>
      <c r="B15" s="25" t="s">
        <v>52</v>
      </c>
      <c r="C15" s="25" t="s">
        <v>6</v>
      </c>
      <c r="D15" s="25" t="s">
        <v>22</v>
      </c>
      <c r="E15" s="69" t="str">
        <f t="shared" si="0"/>
        <v>Terapia para currículos : un tratamiento para programas académicos que envejecen. Formación de tu</v>
      </c>
      <c r="F15" s="25" t="s">
        <v>288</v>
      </c>
      <c r="G15" s="25" t="s">
        <v>289</v>
      </c>
      <c r="H15" s="25">
        <v>1995</v>
      </c>
      <c r="I15" s="25" t="s">
        <v>45</v>
      </c>
      <c r="J15" s="25" t="s">
        <v>290</v>
      </c>
      <c r="K15" s="25" t="s">
        <v>291</v>
      </c>
      <c r="L15" s="25" t="s">
        <v>28</v>
      </c>
      <c r="M15" s="25" t="s">
        <v>41</v>
      </c>
      <c r="N15" s="25">
        <v>37598</v>
      </c>
      <c r="O15" s="25">
        <v>10</v>
      </c>
      <c r="P15" s="25" t="s">
        <v>292</v>
      </c>
      <c r="Q15" s="25" t="s">
        <v>293</v>
      </c>
      <c r="R15" s="25">
        <v>-2000</v>
      </c>
      <c r="S15" s="25" t="s">
        <v>28</v>
      </c>
      <c r="T15" s="25" t="s">
        <v>294</v>
      </c>
      <c r="U15" s="25" t="s">
        <v>181</v>
      </c>
      <c r="V15" s="25" t="s">
        <v>229</v>
      </c>
      <c r="W15" s="25" t="s">
        <v>230</v>
      </c>
      <c r="X15" s="25" t="s">
        <v>184</v>
      </c>
      <c r="Y15" s="25" t="s">
        <v>185</v>
      </c>
      <c r="Z15" s="25" t="s">
        <v>185</v>
      </c>
      <c r="AA15" s="25" t="s">
        <v>186</v>
      </c>
      <c r="AB15" s="25" t="s">
        <v>295</v>
      </c>
      <c r="AC15" s="25">
        <v>1</v>
      </c>
    </row>
    <row r="16" spans="1:29" ht="15">
      <c r="A16" s="22" t="s">
        <v>17</v>
      </c>
      <c r="B16" s="23" t="s">
        <v>52</v>
      </c>
      <c r="C16" s="23" t="s">
        <v>6</v>
      </c>
      <c r="D16" s="23" t="s">
        <v>22</v>
      </c>
      <c r="E16" s="69" t="str">
        <f t="shared" si="0"/>
        <v>Basic &amp; clinical biostatistics / Beth Dawson, Robert G. Trapp.</v>
      </c>
      <c r="F16" s="23" t="s">
        <v>296</v>
      </c>
      <c r="G16" s="23" t="s">
        <v>297</v>
      </c>
      <c r="H16" s="23">
        <v>2004</v>
      </c>
      <c r="I16" s="23" t="s">
        <v>46</v>
      </c>
      <c r="J16" s="23" t="s">
        <v>298</v>
      </c>
      <c r="K16" s="23" t="s">
        <v>299</v>
      </c>
      <c r="L16" s="23" t="s">
        <v>28</v>
      </c>
      <c r="M16" s="23" t="s">
        <v>42</v>
      </c>
      <c r="N16" s="23">
        <v>16457</v>
      </c>
      <c r="O16" s="23">
        <v>10</v>
      </c>
      <c r="P16" s="23" t="s">
        <v>300</v>
      </c>
      <c r="Q16" s="23" t="s">
        <v>301</v>
      </c>
      <c r="R16" s="23">
        <v>2004</v>
      </c>
      <c r="S16" s="23" t="s">
        <v>28</v>
      </c>
      <c r="T16" s="23" t="s">
        <v>302</v>
      </c>
      <c r="U16" s="23" t="s">
        <v>181</v>
      </c>
      <c r="V16" s="23" t="s">
        <v>262</v>
      </c>
      <c r="W16" s="23" t="s">
        <v>73</v>
      </c>
      <c r="X16" s="23" t="s">
        <v>184</v>
      </c>
      <c r="Y16" s="23" t="s">
        <v>185</v>
      </c>
      <c r="Z16" s="23" t="s">
        <v>185</v>
      </c>
      <c r="AA16" s="23" t="s">
        <v>186</v>
      </c>
      <c r="AB16" s="23" t="s">
        <v>303</v>
      </c>
      <c r="AC16" s="23">
        <v>5</v>
      </c>
    </row>
    <row r="17" spans="1:29" ht="15">
      <c r="A17" s="22" t="s">
        <v>17</v>
      </c>
      <c r="B17" s="23" t="s">
        <v>52</v>
      </c>
      <c r="C17" s="23" t="s">
        <v>6</v>
      </c>
      <c r="D17" s="23" t="s">
        <v>22</v>
      </c>
      <c r="E17" s="69" t="str">
        <f t="shared" si="0"/>
        <v>Designing clinical research / Stephen B. Hulley [y otros].</v>
      </c>
      <c r="F17" s="23"/>
      <c r="G17" s="23" t="s">
        <v>304</v>
      </c>
      <c r="H17" s="23">
        <v>2007</v>
      </c>
      <c r="I17" s="23" t="s">
        <v>46</v>
      </c>
      <c r="J17" s="23" t="s">
        <v>305</v>
      </c>
      <c r="K17" s="23" t="s">
        <v>306</v>
      </c>
      <c r="L17" s="23" t="s">
        <v>28</v>
      </c>
      <c r="M17" s="23" t="s">
        <v>42</v>
      </c>
      <c r="N17" s="23">
        <v>6371</v>
      </c>
      <c r="O17" s="23">
        <v>10</v>
      </c>
      <c r="P17" s="23" t="s">
        <v>307</v>
      </c>
      <c r="Q17" s="23" t="s">
        <v>308</v>
      </c>
      <c r="R17" s="23">
        <v>2007</v>
      </c>
      <c r="S17" s="23" t="s">
        <v>28</v>
      </c>
      <c r="T17" s="23" t="s">
        <v>309</v>
      </c>
      <c r="U17" s="23" t="s">
        <v>181</v>
      </c>
      <c r="V17" s="23" t="s">
        <v>229</v>
      </c>
      <c r="W17" s="23" t="s">
        <v>230</v>
      </c>
      <c r="X17" s="23" t="s">
        <v>184</v>
      </c>
      <c r="Y17" s="23" t="s">
        <v>185</v>
      </c>
      <c r="Z17" s="23" t="s">
        <v>185</v>
      </c>
      <c r="AA17" s="23" t="s">
        <v>186</v>
      </c>
      <c r="AB17" s="23" t="s">
        <v>310</v>
      </c>
      <c r="AC17" s="23">
        <v>7</v>
      </c>
    </row>
    <row r="18" spans="1:29" ht="15">
      <c r="A18" s="24" t="s">
        <v>17</v>
      </c>
      <c r="B18" s="25" t="s">
        <v>52</v>
      </c>
      <c r="C18" s="25" t="s">
        <v>6</v>
      </c>
      <c r="D18" s="25" t="s">
        <v>22</v>
      </c>
      <c r="E18" s="69" t="str">
        <f t="shared" si="0"/>
        <v>Bioestadística amigable / editado por Miguel Ángel Martínez-González ; (co-editores ) Almudena S</v>
      </c>
      <c r="F18" s="25"/>
      <c r="G18" s="25" t="s">
        <v>311</v>
      </c>
      <c r="H18" s="25">
        <v>2008</v>
      </c>
      <c r="I18" s="25" t="s">
        <v>45</v>
      </c>
      <c r="J18" s="25" t="s">
        <v>312</v>
      </c>
      <c r="K18" s="25" t="s">
        <v>313</v>
      </c>
      <c r="L18" s="25" t="s">
        <v>28</v>
      </c>
      <c r="M18" s="25" t="s">
        <v>42</v>
      </c>
      <c r="N18" s="25">
        <v>254196</v>
      </c>
      <c r="O18" s="25">
        <v>10</v>
      </c>
      <c r="P18" s="25" t="s">
        <v>314</v>
      </c>
      <c r="Q18" s="25" t="s">
        <v>315</v>
      </c>
      <c r="R18" s="25">
        <v>2008</v>
      </c>
      <c r="S18" s="25" t="s">
        <v>28</v>
      </c>
      <c r="T18" s="25" t="s">
        <v>316</v>
      </c>
      <c r="U18" s="25" t="s">
        <v>181</v>
      </c>
      <c r="V18" s="25" t="s">
        <v>262</v>
      </c>
      <c r="W18" s="25" t="s">
        <v>73</v>
      </c>
      <c r="X18" s="25" t="s">
        <v>184</v>
      </c>
      <c r="Y18" s="25" t="s">
        <v>185</v>
      </c>
      <c r="Z18" s="25" t="s">
        <v>185</v>
      </c>
      <c r="AA18" s="25" t="s">
        <v>186</v>
      </c>
      <c r="AB18" s="25" t="s">
        <v>317</v>
      </c>
      <c r="AC18" s="25">
        <v>31</v>
      </c>
    </row>
    <row r="19" spans="1:29" ht="15">
      <c r="A19" s="22" t="s">
        <v>17</v>
      </c>
      <c r="B19" s="23" t="s">
        <v>52</v>
      </c>
      <c r="C19" s="23" t="s">
        <v>6</v>
      </c>
      <c r="D19" s="23" t="s">
        <v>22</v>
      </c>
      <c r="E19" s="69" t="str">
        <f t="shared" si="0"/>
        <v>Metodología de la investigación para el área de la salud / María de Lurdez Consuelo Martínez Mo</v>
      </c>
      <c r="F19" s="23" t="s">
        <v>318</v>
      </c>
      <c r="G19" s="23" t="s">
        <v>319</v>
      </c>
      <c r="H19" s="23">
        <v>2013</v>
      </c>
      <c r="I19" s="23" t="s">
        <v>45</v>
      </c>
      <c r="J19" s="23" t="s">
        <v>320</v>
      </c>
      <c r="K19" s="23" t="s">
        <v>321</v>
      </c>
      <c r="L19" s="23" t="s">
        <v>28</v>
      </c>
      <c r="M19" s="23" t="s">
        <v>43</v>
      </c>
      <c r="N19" s="23">
        <v>165584</v>
      </c>
      <c r="O19" s="23">
        <v>10</v>
      </c>
      <c r="P19" s="23" t="s">
        <v>322</v>
      </c>
      <c r="Q19" s="23" t="s">
        <v>323</v>
      </c>
      <c r="R19" s="23">
        <v>2013</v>
      </c>
      <c r="S19" s="23" t="s">
        <v>28</v>
      </c>
      <c r="T19" s="23" t="s">
        <v>324</v>
      </c>
      <c r="U19" s="23" t="s">
        <v>181</v>
      </c>
      <c r="V19" s="23" t="s">
        <v>229</v>
      </c>
      <c r="W19" s="23" t="s">
        <v>230</v>
      </c>
      <c r="X19" s="23" t="s">
        <v>184</v>
      </c>
      <c r="Y19" s="23" t="s">
        <v>185</v>
      </c>
      <c r="Z19" s="23" t="s">
        <v>185</v>
      </c>
      <c r="AA19" s="23" t="s">
        <v>186</v>
      </c>
      <c r="AB19" s="23" t="s">
        <v>325</v>
      </c>
      <c r="AC19" s="23">
        <v>18</v>
      </c>
    </row>
    <row r="20" spans="1:29" ht="15">
      <c r="A20" s="24" t="s">
        <v>17</v>
      </c>
      <c r="B20" s="25" t="s">
        <v>52</v>
      </c>
      <c r="C20" s="25" t="s">
        <v>6</v>
      </c>
      <c r="D20" s="25" t="s">
        <v>22</v>
      </c>
      <c r="E20" s="69" t="str">
        <f t="shared" si="0"/>
        <v>Bioestadística amigable / director, Miguel A. Martínez-González ; codirectores, Almudena Sánchez</v>
      </c>
      <c r="F20" s="25"/>
      <c r="G20" s="25" t="s">
        <v>326</v>
      </c>
      <c r="H20" s="25">
        <v>2014</v>
      </c>
      <c r="I20" s="25" t="s">
        <v>45</v>
      </c>
      <c r="J20" s="25" t="s">
        <v>327</v>
      </c>
      <c r="K20" s="25" t="s">
        <v>313</v>
      </c>
      <c r="L20" s="25" t="s">
        <v>28</v>
      </c>
      <c r="M20" s="25" t="s">
        <v>43</v>
      </c>
      <c r="N20" s="25">
        <v>170108</v>
      </c>
      <c r="O20" s="25">
        <v>10</v>
      </c>
      <c r="P20" s="25" t="s">
        <v>328</v>
      </c>
      <c r="Q20" s="25" t="s">
        <v>329</v>
      </c>
      <c r="R20" s="25">
        <v>2014</v>
      </c>
      <c r="S20" s="25" t="s">
        <v>28</v>
      </c>
      <c r="T20" s="25" t="s">
        <v>330</v>
      </c>
      <c r="U20" s="25" t="s">
        <v>181</v>
      </c>
      <c r="V20" s="25" t="s">
        <v>262</v>
      </c>
      <c r="W20" s="25" t="s">
        <v>73</v>
      </c>
      <c r="X20" s="25" t="s">
        <v>184</v>
      </c>
      <c r="Y20" s="25" t="s">
        <v>185</v>
      </c>
      <c r="Z20" s="25" t="s">
        <v>185</v>
      </c>
      <c r="AA20" s="25" t="s">
        <v>186</v>
      </c>
      <c r="AB20" s="25" t="s">
        <v>331</v>
      </c>
      <c r="AC20" s="25">
        <v>32</v>
      </c>
    </row>
    <row r="21" spans="1:29" ht="15">
      <c r="A21" s="22" t="s">
        <v>17</v>
      </c>
      <c r="B21" s="23" t="s">
        <v>52</v>
      </c>
      <c r="C21" s="23" t="s">
        <v>6</v>
      </c>
      <c r="D21" s="23" t="s">
        <v>22</v>
      </c>
      <c r="E21" s="69" t="str">
        <f t="shared" si="0"/>
        <v>Metodología de la investigacion en ciencias de la salud / Stephen Polgar y Shane A. Thomas ; revisi</v>
      </c>
      <c r="F21" s="23" t="s">
        <v>332</v>
      </c>
      <c r="G21" s="23" t="s">
        <v>333</v>
      </c>
      <c r="H21" s="23">
        <v>2014</v>
      </c>
      <c r="I21" s="23" t="s">
        <v>45</v>
      </c>
      <c r="J21" s="23" t="s">
        <v>334</v>
      </c>
      <c r="K21" s="23" t="s">
        <v>335</v>
      </c>
      <c r="L21" s="23" t="s">
        <v>28</v>
      </c>
      <c r="M21" s="23" t="s">
        <v>43</v>
      </c>
      <c r="N21" s="23">
        <v>170273</v>
      </c>
      <c r="O21" s="23">
        <v>10</v>
      </c>
      <c r="P21" s="23" t="s">
        <v>336</v>
      </c>
      <c r="Q21" s="23" t="s">
        <v>337</v>
      </c>
      <c r="R21" s="23">
        <v>2014</v>
      </c>
      <c r="S21" s="23" t="s">
        <v>28</v>
      </c>
      <c r="T21" s="23" t="s">
        <v>338</v>
      </c>
      <c r="U21" s="23" t="s">
        <v>181</v>
      </c>
      <c r="V21" s="23" t="s">
        <v>229</v>
      </c>
      <c r="W21" s="23" t="s">
        <v>230</v>
      </c>
      <c r="X21" s="23" t="s">
        <v>184</v>
      </c>
      <c r="Y21" s="23" t="s">
        <v>185</v>
      </c>
      <c r="Z21" s="23" t="s">
        <v>185</v>
      </c>
      <c r="AA21" s="23" t="s">
        <v>186</v>
      </c>
      <c r="AB21" s="23" t="s">
        <v>339</v>
      </c>
      <c r="AC21" s="23">
        <v>11</v>
      </c>
    </row>
    <row r="22" spans="1:29" ht="15">
      <c r="A22" s="24" t="s">
        <v>17</v>
      </c>
      <c r="B22" s="25" t="s">
        <v>52</v>
      </c>
      <c r="C22" s="25" t="s">
        <v>6</v>
      </c>
      <c r="D22" s="25" t="s">
        <v>22</v>
      </c>
      <c r="E22" s="69" t="str">
        <f t="shared" si="0"/>
        <v>Introducción a las técnicas cualitativas de investigación en salud / María Luisa Vázquez Navarr</v>
      </c>
      <c r="F22" s="25"/>
      <c r="G22" s="25" t="s">
        <v>340</v>
      </c>
      <c r="H22" s="25">
        <v>2011</v>
      </c>
      <c r="I22" s="25" t="s">
        <v>46</v>
      </c>
      <c r="J22" s="25" t="s">
        <v>341</v>
      </c>
      <c r="K22" s="25" t="s">
        <v>342</v>
      </c>
      <c r="L22" s="25" t="s">
        <v>28</v>
      </c>
      <c r="M22" s="25" t="s">
        <v>43</v>
      </c>
      <c r="N22" s="25">
        <v>145252</v>
      </c>
      <c r="O22" s="25">
        <v>10</v>
      </c>
      <c r="P22" s="25" t="s">
        <v>343</v>
      </c>
      <c r="Q22" s="25" t="s">
        <v>344</v>
      </c>
      <c r="R22" s="25">
        <v>2011</v>
      </c>
      <c r="S22" s="25" t="s">
        <v>28</v>
      </c>
      <c r="T22" s="25" t="s">
        <v>345</v>
      </c>
      <c r="U22" s="25" t="s">
        <v>181</v>
      </c>
      <c r="V22" s="25" t="s">
        <v>229</v>
      </c>
      <c r="W22" s="25" t="s">
        <v>230</v>
      </c>
      <c r="X22" s="25" t="s">
        <v>184</v>
      </c>
      <c r="Y22" s="25" t="s">
        <v>185</v>
      </c>
      <c r="Z22" s="25" t="s">
        <v>185</v>
      </c>
      <c r="AA22" s="25" t="s">
        <v>186</v>
      </c>
      <c r="AB22" s="25" t="s">
        <v>346</v>
      </c>
      <c r="AC22" s="25">
        <v>31</v>
      </c>
    </row>
    <row r="23" spans="1:29" ht="15">
      <c r="A23" s="24" t="s">
        <v>17</v>
      </c>
      <c r="B23" s="25" t="s">
        <v>52</v>
      </c>
      <c r="C23" s="25" t="s">
        <v>6</v>
      </c>
      <c r="D23" s="25" t="s">
        <v>22</v>
      </c>
      <c r="E23" s="69" t="str">
        <f t="shared" si="0"/>
        <v>Métodos cuantitativos : herramientas para la investigación en salud / Mariela Borda Prez, Rafael T</v>
      </c>
      <c r="F23" s="25" t="s">
        <v>347</v>
      </c>
      <c r="G23" s="25" t="s">
        <v>348</v>
      </c>
      <c r="H23" s="25">
        <v>2011</v>
      </c>
      <c r="I23" s="25" t="s">
        <v>45</v>
      </c>
      <c r="J23" s="25" t="s">
        <v>349</v>
      </c>
      <c r="K23" s="25" t="s">
        <v>350</v>
      </c>
      <c r="L23" s="25" t="s">
        <v>28</v>
      </c>
      <c r="M23" s="25" t="s">
        <v>43</v>
      </c>
      <c r="N23" s="25">
        <v>141824</v>
      </c>
      <c r="O23" s="25">
        <v>20</v>
      </c>
      <c r="P23" s="25" t="s">
        <v>351</v>
      </c>
      <c r="Q23" s="25" t="s">
        <v>352</v>
      </c>
      <c r="R23" s="25">
        <v>2011</v>
      </c>
      <c r="S23" s="25" t="s">
        <v>28</v>
      </c>
      <c r="T23" s="25" t="s">
        <v>353</v>
      </c>
      <c r="U23" s="25" t="s">
        <v>181</v>
      </c>
      <c r="V23" s="25" t="s">
        <v>229</v>
      </c>
      <c r="W23" s="25" t="s">
        <v>230</v>
      </c>
      <c r="X23" s="25" t="s">
        <v>184</v>
      </c>
      <c r="Y23" s="25" t="s">
        <v>185</v>
      </c>
      <c r="Z23" s="25" t="s">
        <v>185</v>
      </c>
      <c r="AA23" s="25" t="s">
        <v>186</v>
      </c>
      <c r="AB23" s="25" t="s">
        <v>354</v>
      </c>
      <c r="AC23" s="25">
        <v>35</v>
      </c>
    </row>
    <row r="24" spans="1:29" ht="15">
      <c r="A24" s="24" t="s">
        <v>17</v>
      </c>
      <c r="B24" s="25" t="s">
        <v>52</v>
      </c>
      <c r="C24" s="25" t="s">
        <v>6</v>
      </c>
      <c r="D24" s="25" t="s">
        <v>22</v>
      </c>
      <c r="E24" s="69" t="str">
        <f t="shared" si="0"/>
        <v>Statistical methods : for health care research / Stacey B. Plichta y Elizabeth A. Kelvin.</v>
      </c>
      <c r="F24" s="25" t="s">
        <v>355</v>
      </c>
      <c r="G24" s="25" t="s">
        <v>356</v>
      </c>
      <c r="H24" s="25">
        <v>2012</v>
      </c>
      <c r="I24" s="25" t="s">
        <v>46</v>
      </c>
      <c r="J24" s="25" t="s">
        <v>357</v>
      </c>
      <c r="K24" s="25" t="s">
        <v>358</v>
      </c>
      <c r="L24" s="25" t="s">
        <v>28</v>
      </c>
      <c r="M24" s="25" t="s">
        <v>43</v>
      </c>
      <c r="N24" s="25">
        <v>256503</v>
      </c>
      <c r="O24" s="25">
        <v>10</v>
      </c>
      <c r="P24" s="25" t="s">
        <v>359</v>
      </c>
      <c r="Q24" s="25" t="s">
        <v>360</v>
      </c>
      <c r="R24" s="25">
        <v>2012</v>
      </c>
      <c r="S24" s="25" t="s">
        <v>28</v>
      </c>
      <c r="T24" s="25" t="s">
        <v>361</v>
      </c>
      <c r="U24" s="25" t="s">
        <v>181</v>
      </c>
      <c r="V24" s="25" t="s">
        <v>262</v>
      </c>
      <c r="W24" s="25" t="s">
        <v>73</v>
      </c>
      <c r="X24" s="25" t="s">
        <v>184</v>
      </c>
      <c r="Y24" s="25" t="s">
        <v>185</v>
      </c>
      <c r="Z24" s="25" t="s">
        <v>185</v>
      </c>
      <c r="AA24" s="25" t="s">
        <v>186</v>
      </c>
      <c r="AB24" s="25" t="s">
        <v>362</v>
      </c>
      <c r="AC24" s="25">
        <v>1</v>
      </c>
    </row>
    <row r="25" spans="1:29" ht="15">
      <c r="A25" s="22" t="s">
        <v>17</v>
      </c>
      <c r="B25" s="23" t="s">
        <v>52</v>
      </c>
      <c r="C25" s="23" t="s">
        <v>6</v>
      </c>
      <c r="D25" s="23" t="s">
        <v>22</v>
      </c>
      <c r="E25" s="69" t="str">
        <f t="shared" si="0"/>
        <v>Bioestadistica para no estadísticos : bases para interpretar artículos científicos / Erik Cobo, P</v>
      </c>
      <c r="F25" s="23" t="s">
        <v>363</v>
      </c>
      <c r="G25" s="23" t="s">
        <v>364</v>
      </c>
      <c r="H25" s="23">
        <v>2007</v>
      </c>
      <c r="I25" s="23" t="s">
        <v>45</v>
      </c>
      <c r="J25" s="23" t="s">
        <v>365</v>
      </c>
      <c r="K25" s="23" t="s">
        <v>366</v>
      </c>
      <c r="L25" s="23" t="s">
        <v>28</v>
      </c>
      <c r="M25" s="23" t="s">
        <v>42</v>
      </c>
      <c r="N25" s="23">
        <v>254288</v>
      </c>
      <c r="O25" s="23">
        <v>10</v>
      </c>
      <c r="P25" s="23" t="s">
        <v>367</v>
      </c>
      <c r="Q25" s="23" t="s">
        <v>368</v>
      </c>
      <c r="R25" s="23">
        <v>2007</v>
      </c>
      <c r="S25" s="23" t="s">
        <v>28</v>
      </c>
      <c r="T25" s="23" t="s">
        <v>369</v>
      </c>
      <c r="U25" s="23" t="s">
        <v>181</v>
      </c>
      <c r="V25" s="23" t="s">
        <v>262</v>
      </c>
      <c r="W25" s="23" t="s">
        <v>73</v>
      </c>
      <c r="X25" s="23" t="s">
        <v>184</v>
      </c>
      <c r="Y25" s="23" t="s">
        <v>185</v>
      </c>
      <c r="Z25" s="23" t="s">
        <v>185</v>
      </c>
      <c r="AA25" s="23" t="s">
        <v>186</v>
      </c>
      <c r="AB25" s="23" t="s">
        <v>370</v>
      </c>
      <c r="AC25" s="23">
        <v>31</v>
      </c>
    </row>
    <row r="26" spans="1:29" ht="15">
      <c r="A26" s="24" t="s">
        <v>17</v>
      </c>
      <c r="B26" s="25" t="s">
        <v>52</v>
      </c>
      <c r="C26" s="25" t="s">
        <v>6</v>
      </c>
      <c r="D26" s="25" t="s">
        <v>22</v>
      </c>
      <c r="E26" s="69" t="str">
        <f t="shared" si="0"/>
        <v>Métodos de investigación : fundamentos de una práctica clínica basada en la experiencia / Wendy</v>
      </c>
      <c r="F26" s="25" t="s">
        <v>371</v>
      </c>
      <c r="G26" s="25" t="s">
        <v>372</v>
      </c>
      <c r="H26" s="25">
        <v>2012</v>
      </c>
      <c r="I26" s="25" t="s">
        <v>45</v>
      </c>
      <c r="J26" s="25" t="s">
        <v>373</v>
      </c>
      <c r="K26" s="25" t="s">
        <v>374</v>
      </c>
      <c r="L26" s="25" t="s">
        <v>28</v>
      </c>
      <c r="M26" s="25" t="s">
        <v>43</v>
      </c>
      <c r="N26" s="25">
        <v>254289</v>
      </c>
      <c r="O26" s="25">
        <v>10</v>
      </c>
      <c r="P26" s="25" t="s">
        <v>375</v>
      </c>
      <c r="Q26" s="25" t="s">
        <v>376</v>
      </c>
      <c r="R26" s="25">
        <v>2012</v>
      </c>
      <c r="S26" s="25" t="s">
        <v>28</v>
      </c>
      <c r="T26" s="25" t="s">
        <v>377</v>
      </c>
      <c r="U26" s="25" t="s">
        <v>181</v>
      </c>
      <c r="V26" s="25" t="s">
        <v>229</v>
      </c>
      <c r="W26" s="25" t="s">
        <v>230</v>
      </c>
      <c r="X26" s="25" t="s">
        <v>184</v>
      </c>
      <c r="Y26" s="25" t="s">
        <v>185</v>
      </c>
      <c r="Z26" s="25" t="s">
        <v>185</v>
      </c>
      <c r="AA26" s="25" t="s">
        <v>186</v>
      </c>
      <c r="AB26" s="25" t="s">
        <v>378</v>
      </c>
      <c r="AC26" s="25">
        <v>36</v>
      </c>
    </row>
    <row r="27" spans="1:29" ht="15">
      <c r="A27" s="22" t="s">
        <v>17</v>
      </c>
      <c r="B27" s="23" t="s">
        <v>52</v>
      </c>
      <c r="C27" s="23" t="s">
        <v>6</v>
      </c>
      <c r="D27" s="23" t="s">
        <v>22</v>
      </c>
      <c r="E27" s="69" t="str">
        <f t="shared" si="0"/>
        <v>Estadística aplicada en psicología y ciencias de la salud / Fabiola González Betanzos, María del</v>
      </c>
      <c r="F27" s="23" t="s">
        <v>379</v>
      </c>
      <c r="G27" s="23" t="s">
        <v>380</v>
      </c>
      <c r="H27" s="23">
        <v>2017</v>
      </c>
      <c r="I27" s="23" t="s">
        <v>45</v>
      </c>
      <c r="J27" s="23" t="s">
        <v>381</v>
      </c>
      <c r="K27" s="23">
        <v>0</v>
      </c>
      <c r="L27" s="23" t="s">
        <v>28</v>
      </c>
      <c r="M27" s="23" t="s">
        <v>43</v>
      </c>
      <c r="N27" s="23">
        <v>268959</v>
      </c>
      <c r="O27" s="23">
        <v>20</v>
      </c>
      <c r="P27" s="23" t="s">
        <v>382</v>
      </c>
      <c r="Q27" s="23" t="s">
        <v>383</v>
      </c>
      <c r="R27" s="23">
        <v>2017</v>
      </c>
      <c r="S27" s="23" t="s">
        <v>28</v>
      </c>
      <c r="T27" s="23" t="s">
        <v>384</v>
      </c>
      <c r="U27" s="23" t="s">
        <v>181</v>
      </c>
      <c r="V27" s="23" t="s">
        <v>262</v>
      </c>
      <c r="W27" s="23" t="s">
        <v>73</v>
      </c>
      <c r="X27" s="23" t="s">
        <v>184</v>
      </c>
      <c r="Y27" s="23" t="s">
        <v>185</v>
      </c>
      <c r="Z27" s="23" t="s">
        <v>185</v>
      </c>
      <c r="AA27" s="23" t="s">
        <v>186</v>
      </c>
      <c r="AB27" s="23" t="s">
        <v>385</v>
      </c>
      <c r="AC27" s="23">
        <v>14</v>
      </c>
    </row>
    <row r="28" spans="1:29" ht="15">
      <c r="A28" s="22" t="s">
        <v>18</v>
      </c>
      <c r="B28" s="23" t="s">
        <v>55</v>
      </c>
      <c r="C28" s="23" t="s">
        <v>6</v>
      </c>
      <c r="D28" s="23" t="s">
        <v>22</v>
      </c>
      <c r="E28" s="69" t="str">
        <f t="shared" si="0"/>
        <v>Metodología de la investigación / Mohammad Naghi Namakforoosh.</v>
      </c>
      <c r="F28" s="23" t="s">
        <v>386</v>
      </c>
      <c r="G28" s="23" t="s">
        <v>387</v>
      </c>
      <c r="H28" s="23">
        <v>2000</v>
      </c>
      <c r="I28" s="23" t="s">
        <v>45</v>
      </c>
      <c r="J28" s="23" t="s">
        <v>388</v>
      </c>
      <c r="K28" s="23" t="s">
        <v>389</v>
      </c>
      <c r="L28" s="23" t="s">
        <v>25</v>
      </c>
      <c r="M28" s="23" t="s">
        <v>41</v>
      </c>
      <c r="N28" s="23">
        <v>43487</v>
      </c>
      <c r="O28" s="23">
        <v>30</v>
      </c>
      <c r="P28" s="23" t="s">
        <v>390</v>
      </c>
      <c r="Q28" s="23" t="s">
        <v>391</v>
      </c>
      <c r="R28" s="23">
        <v>-2000</v>
      </c>
      <c r="S28" s="23" t="s">
        <v>25</v>
      </c>
      <c r="T28" s="23" t="s">
        <v>392</v>
      </c>
      <c r="U28" s="23" t="s">
        <v>181</v>
      </c>
      <c r="V28" s="23" t="s">
        <v>393</v>
      </c>
      <c r="W28" s="23" t="s">
        <v>394</v>
      </c>
      <c r="X28" s="23" t="s">
        <v>395</v>
      </c>
      <c r="Y28" s="23" t="s">
        <v>396</v>
      </c>
      <c r="Z28" s="23" t="s">
        <v>397</v>
      </c>
      <c r="AA28" s="23" t="s">
        <v>398</v>
      </c>
      <c r="AB28" s="23" t="s">
        <v>399</v>
      </c>
      <c r="AC28" s="23">
        <v>48</v>
      </c>
    </row>
    <row r="29" spans="1:29" ht="15">
      <c r="A29" s="24" t="s">
        <v>17</v>
      </c>
      <c r="B29" s="25" t="s">
        <v>55</v>
      </c>
      <c r="C29" s="25" t="s">
        <v>6</v>
      </c>
      <c r="D29" s="25" t="s">
        <v>22</v>
      </c>
      <c r="E29" s="69" t="str">
        <f t="shared" si="0"/>
        <v>Metodología formal de la investigación científica / Mario Tamayo y Tamayo.</v>
      </c>
      <c r="F29" s="25" t="s">
        <v>400</v>
      </c>
      <c r="G29" s="25" t="s">
        <v>401</v>
      </c>
      <c r="H29" s="25">
        <v>2005</v>
      </c>
      <c r="I29" s="25" t="s">
        <v>45</v>
      </c>
      <c r="J29" s="25" t="s">
        <v>402</v>
      </c>
      <c r="K29" s="25" t="s">
        <v>403</v>
      </c>
      <c r="L29" s="25" t="s">
        <v>25</v>
      </c>
      <c r="M29" s="25" t="s">
        <v>42</v>
      </c>
      <c r="N29" s="25">
        <v>62592</v>
      </c>
      <c r="O29" s="25">
        <v>10</v>
      </c>
      <c r="P29" s="25" t="s">
        <v>404</v>
      </c>
      <c r="Q29" s="25" t="s">
        <v>405</v>
      </c>
      <c r="R29" s="25">
        <v>2005</v>
      </c>
      <c r="S29" s="25" t="s">
        <v>25</v>
      </c>
      <c r="T29" s="25" t="s">
        <v>406</v>
      </c>
      <c r="U29" s="25" t="s">
        <v>181</v>
      </c>
      <c r="V29" s="25" t="s">
        <v>407</v>
      </c>
      <c r="W29" s="25" t="s">
        <v>408</v>
      </c>
      <c r="X29" s="25" t="s">
        <v>395</v>
      </c>
      <c r="Y29" s="25" t="s">
        <v>396</v>
      </c>
      <c r="Z29" s="25" t="s">
        <v>397</v>
      </c>
      <c r="AA29" s="25" t="s">
        <v>398</v>
      </c>
      <c r="AB29" s="25" t="s">
        <v>409</v>
      </c>
      <c r="AC29" s="25">
        <v>38</v>
      </c>
    </row>
    <row r="30" spans="1:29" ht="15">
      <c r="A30" s="22" t="s">
        <v>17</v>
      </c>
      <c r="B30" s="23" t="s">
        <v>55</v>
      </c>
      <c r="C30" s="23" t="s">
        <v>6</v>
      </c>
      <c r="D30" s="23" t="s">
        <v>22</v>
      </c>
      <c r="E30" s="69" t="str">
        <f t="shared" si="0"/>
        <v>Metodología crítica de la investigación : lógica, procedimiento y técnicas / Arturo A. Pacheco</v>
      </c>
      <c r="F30" s="23" t="s">
        <v>410</v>
      </c>
      <c r="G30" s="23" t="s">
        <v>411</v>
      </c>
      <c r="H30" s="23">
        <v>2006</v>
      </c>
      <c r="I30" s="23" t="s">
        <v>45</v>
      </c>
      <c r="J30" s="23" t="s">
        <v>412</v>
      </c>
      <c r="K30" s="23" t="s">
        <v>413</v>
      </c>
      <c r="L30" s="23" t="s">
        <v>25</v>
      </c>
      <c r="M30" s="23" t="s">
        <v>42</v>
      </c>
      <c r="N30" s="23">
        <v>132932</v>
      </c>
      <c r="O30" s="23">
        <v>40</v>
      </c>
      <c r="P30" s="23" t="s">
        <v>414</v>
      </c>
      <c r="Q30" s="23" t="s">
        <v>415</v>
      </c>
      <c r="R30" s="23">
        <v>2006</v>
      </c>
      <c r="S30" s="23" t="s">
        <v>25</v>
      </c>
      <c r="T30" s="23" t="s">
        <v>416</v>
      </c>
      <c r="U30" s="23" t="s">
        <v>181</v>
      </c>
      <c r="V30" s="23" t="s">
        <v>417</v>
      </c>
      <c r="W30" s="23" t="s">
        <v>418</v>
      </c>
      <c r="X30" s="23" t="s">
        <v>395</v>
      </c>
      <c r="Y30" s="23" t="s">
        <v>396</v>
      </c>
      <c r="Z30" s="23" t="s">
        <v>397</v>
      </c>
      <c r="AA30" s="23" t="s">
        <v>398</v>
      </c>
      <c r="AB30" s="23" t="s">
        <v>419</v>
      </c>
      <c r="AC30" s="23">
        <v>52</v>
      </c>
    </row>
    <row r="31" spans="1:29" ht="15">
      <c r="A31" s="24" t="s">
        <v>17</v>
      </c>
      <c r="B31" s="25" t="s">
        <v>55</v>
      </c>
      <c r="C31" s="25" t="s">
        <v>6</v>
      </c>
      <c r="D31" s="25" t="s">
        <v>22</v>
      </c>
      <c r="E31" s="69" t="str">
        <f t="shared" si="0"/>
        <v>La comunicación científica / F. Carlos, De la Vega Lezama.</v>
      </c>
      <c r="F31" s="25" t="s">
        <v>420</v>
      </c>
      <c r="G31" s="25" t="s">
        <v>421</v>
      </c>
      <c r="H31" s="25">
        <v>1990</v>
      </c>
      <c r="I31" s="25" t="s">
        <v>45</v>
      </c>
      <c r="J31" s="25" t="s">
        <v>422</v>
      </c>
      <c r="K31" s="25" t="s">
        <v>423</v>
      </c>
      <c r="L31" s="25" t="s">
        <v>25</v>
      </c>
      <c r="M31" s="25" t="s">
        <v>40</v>
      </c>
      <c r="N31" s="25">
        <v>27633</v>
      </c>
      <c r="O31" s="25">
        <v>10</v>
      </c>
      <c r="P31" s="25" t="s">
        <v>424</v>
      </c>
      <c r="Q31" s="25" t="s">
        <v>425</v>
      </c>
      <c r="R31" s="25">
        <v>-2000</v>
      </c>
      <c r="S31" s="25" t="s">
        <v>25</v>
      </c>
      <c r="T31" s="25" t="s">
        <v>426</v>
      </c>
      <c r="U31" s="25" t="s">
        <v>181</v>
      </c>
      <c r="V31" s="25" t="s">
        <v>407</v>
      </c>
      <c r="W31" s="25" t="s">
        <v>408</v>
      </c>
      <c r="X31" s="25" t="s">
        <v>395</v>
      </c>
      <c r="Y31" s="25" t="s">
        <v>396</v>
      </c>
      <c r="Z31" s="25" t="s">
        <v>397</v>
      </c>
      <c r="AA31" s="25" t="s">
        <v>398</v>
      </c>
      <c r="AB31" s="25" t="s">
        <v>427</v>
      </c>
      <c r="AC31" s="25">
        <v>6</v>
      </c>
    </row>
    <row r="32" spans="1:29" ht="15">
      <c r="A32" s="22" t="s">
        <v>17</v>
      </c>
      <c r="B32" s="23" t="s">
        <v>56</v>
      </c>
      <c r="C32" s="23" t="s">
        <v>9</v>
      </c>
      <c r="D32" s="23" t="s">
        <v>22</v>
      </c>
      <c r="E32" s="69" t="str">
        <f t="shared" si="0"/>
        <v>Metodología de la investigación : administración, economía, humanidades y ciencias sociales / C</v>
      </c>
      <c r="F32" s="23" t="s">
        <v>428</v>
      </c>
      <c r="G32" s="23" t="s">
        <v>429</v>
      </c>
      <c r="H32" s="23">
        <v>2010</v>
      </c>
      <c r="I32" s="23" t="s">
        <v>45</v>
      </c>
      <c r="J32" s="23" t="s">
        <v>430</v>
      </c>
      <c r="K32" s="23" t="s">
        <v>431</v>
      </c>
      <c r="L32" s="23" t="s">
        <v>25</v>
      </c>
      <c r="M32" s="23" t="s">
        <v>42</v>
      </c>
      <c r="N32" s="23">
        <v>159873</v>
      </c>
      <c r="O32" s="23">
        <v>40</v>
      </c>
      <c r="P32" s="23" t="s">
        <v>432</v>
      </c>
      <c r="Q32" s="23" t="s">
        <v>433</v>
      </c>
      <c r="R32" s="23">
        <v>2010</v>
      </c>
      <c r="S32" s="23" t="s">
        <v>25</v>
      </c>
      <c r="T32" s="23" t="s">
        <v>434</v>
      </c>
      <c r="U32" s="23" t="s">
        <v>181</v>
      </c>
      <c r="V32" s="23" t="s">
        <v>417</v>
      </c>
      <c r="W32" s="23" t="s">
        <v>418</v>
      </c>
      <c r="X32" s="23" t="s">
        <v>395</v>
      </c>
      <c r="Y32" s="23" t="s">
        <v>396</v>
      </c>
      <c r="Z32" s="23" t="s">
        <v>397</v>
      </c>
      <c r="AA32" s="23" t="s">
        <v>398</v>
      </c>
      <c r="AB32" s="23" t="s">
        <v>435</v>
      </c>
      <c r="AC32" s="23">
        <v>14</v>
      </c>
    </row>
    <row r="33" spans="1:29" ht="15">
      <c r="A33" s="24" t="s">
        <v>17</v>
      </c>
      <c r="B33" s="25" t="s">
        <v>55</v>
      </c>
      <c r="C33" s="25" t="s">
        <v>6</v>
      </c>
      <c r="D33" s="25" t="s">
        <v>22</v>
      </c>
      <c r="E33" s="69" t="str">
        <f t="shared" si="0"/>
        <v>Metodología de la investigación / Roberto Hernández Sampieri, Carlos Fernández Collado y María</v>
      </c>
      <c r="F33" s="25" t="s">
        <v>436</v>
      </c>
      <c r="G33" s="25" t="s">
        <v>437</v>
      </c>
      <c r="H33" s="25">
        <v>2010</v>
      </c>
      <c r="I33" s="25" t="s">
        <v>45</v>
      </c>
      <c r="J33" s="25" t="s">
        <v>438</v>
      </c>
      <c r="K33" s="25" t="s">
        <v>439</v>
      </c>
      <c r="L33" s="25" t="s">
        <v>25</v>
      </c>
      <c r="M33" s="25" t="s">
        <v>42</v>
      </c>
      <c r="N33" s="25">
        <v>7989</v>
      </c>
      <c r="O33" s="25">
        <v>90</v>
      </c>
      <c r="P33" s="25" t="s">
        <v>440</v>
      </c>
      <c r="Q33" s="25" t="s">
        <v>441</v>
      </c>
      <c r="R33" s="25">
        <v>2010</v>
      </c>
      <c r="S33" s="25" t="s">
        <v>25</v>
      </c>
      <c r="T33" s="25" t="s">
        <v>442</v>
      </c>
      <c r="U33" s="25" t="s">
        <v>181</v>
      </c>
      <c r="V33" s="25" t="s">
        <v>443</v>
      </c>
      <c r="W33" s="25" t="s">
        <v>408</v>
      </c>
      <c r="X33" s="25" t="s">
        <v>395</v>
      </c>
      <c r="Y33" s="25" t="s">
        <v>396</v>
      </c>
      <c r="Z33" s="25" t="s">
        <v>397</v>
      </c>
      <c r="AA33" s="25" t="s">
        <v>398</v>
      </c>
      <c r="AB33" s="25" t="s">
        <v>444</v>
      </c>
      <c r="AC33" s="25">
        <v>102</v>
      </c>
    </row>
    <row r="34" spans="1:29" ht="15">
      <c r="A34" s="22" t="s">
        <v>19</v>
      </c>
      <c r="B34" s="23" t="s">
        <v>53</v>
      </c>
      <c r="C34" s="23" t="s">
        <v>7</v>
      </c>
      <c r="D34" s="23" t="s">
        <v>7</v>
      </c>
      <c r="E34" s="69" t="str">
        <f t="shared" si="0"/>
        <v>Revista española de documentación científica.</v>
      </c>
      <c r="F34" s="23"/>
      <c r="G34" s="23" t="s">
        <v>445</v>
      </c>
      <c r="H34" s="23">
        <v>1990</v>
      </c>
      <c r="I34" s="23" t="s">
        <v>45</v>
      </c>
      <c r="J34" s="23" t="s">
        <v>446</v>
      </c>
      <c r="K34" s="23" t="s">
        <v>447</v>
      </c>
      <c r="L34" s="23" t="s">
        <v>25</v>
      </c>
      <c r="M34" s="23" t="s">
        <v>40</v>
      </c>
      <c r="N34" s="23">
        <v>273</v>
      </c>
      <c r="O34" s="23">
        <v>460</v>
      </c>
      <c r="P34" s="23" t="s">
        <v>448</v>
      </c>
      <c r="Q34" s="23" t="s">
        <v>449</v>
      </c>
      <c r="R34" s="23">
        <v>-2000</v>
      </c>
      <c r="S34" s="23" t="s">
        <v>25</v>
      </c>
      <c r="T34" s="23" t="s">
        <v>450</v>
      </c>
      <c r="U34" s="23" t="s">
        <v>181</v>
      </c>
      <c r="V34" s="23" t="s">
        <v>407</v>
      </c>
      <c r="W34" s="23" t="s">
        <v>408</v>
      </c>
      <c r="X34" s="23" t="s">
        <v>395</v>
      </c>
      <c r="Y34" s="23" t="s">
        <v>396</v>
      </c>
      <c r="Z34" s="23" t="s">
        <v>397</v>
      </c>
      <c r="AA34" s="23" t="s">
        <v>398</v>
      </c>
      <c r="AB34" s="23" t="s">
        <v>451</v>
      </c>
      <c r="AC34" s="23">
        <v>1</v>
      </c>
    </row>
    <row r="35" spans="1:29" ht="15">
      <c r="A35" s="24" t="s">
        <v>17</v>
      </c>
      <c r="B35" s="25" t="s">
        <v>55</v>
      </c>
      <c r="C35" s="25" t="s">
        <v>6</v>
      </c>
      <c r="D35" s="25" t="s">
        <v>22</v>
      </c>
      <c r="E35" s="69" t="str">
        <f t="shared" si="0"/>
        <v>Metodología de la investigación / Roberto Hernández Sampieri, Carlos Fernández Collado y Pilar B</v>
      </c>
      <c r="F35" s="25" t="s">
        <v>436</v>
      </c>
      <c r="G35" s="25" t="s">
        <v>452</v>
      </c>
      <c r="H35" s="25">
        <v>1991</v>
      </c>
      <c r="I35" s="25" t="s">
        <v>45</v>
      </c>
      <c r="J35" s="25" t="s">
        <v>453</v>
      </c>
      <c r="K35" s="25" t="s">
        <v>454</v>
      </c>
      <c r="L35" s="25" t="s">
        <v>25</v>
      </c>
      <c r="M35" s="25" t="s">
        <v>41</v>
      </c>
      <c r="N35" s="25">
        <v>28581</v>
      </c>
      <c r="O35" s="25">
        <v>10</v>
      </c>
      <c r="P35" s="25" t="s">
        <v>455</v>
      </c>
      <c r="Q35" s="25" t="s">
        <v>456</v>
      </c>
      <c r="R35" s="25">
        <v>-2000</v>
      </c>
      <c r="S35" s="25" t="s">
        <v>25</v>
      </c>
      <c r="T35" s="25" t="s">
        <v>457</v>
      </c>
      <c r="U35" s="25" t="s">
        <v>181</v>
      </c>
      <c r="V35" s="25" t="s">
        <v>443</v>
      </c>
      <c r="W35" s="25" t="s">
        <v>408</v>
      </c>
      <c r="X35" s="25" t="s">
        <v>395</v>
      </c>
      <c r="Y35" s="25" t="s">
        <v>396</v>
      </c>
      <c r="Z35" s="25" t="s">
        <v>397</v>
      </c>
      <c r="AA35" s="25" t="s">
        <v>398</v>
      </c>
      <c r="AB35" s="25" t="s">
        <v>458</v>
      </c>
      <c r="AC35" s="25">
        <v>89</v>
      </c>
    </row>
    <row r="36" spans="1:29" ht="15">
      <c r="A36" s="22" t="s">
        <v>17</v>
      </c>
      <c r="B36" s="23" t="s">
        <v>55</v>
      </c>
      <c r="C36" s="23" t="s">
        <v>6</v>
      </c>
      <c r="D36" s="23" t="s">
        <v>22</v>
      </c>
      <c r="E36" s="69" t="str">
        <f t="shared" si="0"/>
        <v>Métodos y técnicas de investigación / Lourdes Münch Galindo y Ernesto Angeles.</v>
      </c>
      <c r="F36" s="23" t="s">
        <v>459</v>
      </c>
      <c r="G36" s="23" t="s">
        <v>460</v>
      </c>
      <c r="H36" s="23">
        <v>1990</v>
      </c>
      <c r="I36" s="23" t="s">
        <v>45</v>
      </c>
      <c r="J36" s="23" t="s">
        <v>461</v>
      </c>
      <c r="K36" s="23" t="s">
        <v>439</v>
      </c>
      <c r="L36" s="23" t="s">
        <v>25</v>
      </c>
      <c r="M36" s="23" t="s">
        <v>40</v>
      </c>
      <c r="N36" s="23">
        <v>29497</v>
      </c>
      <c r="O36" s="23">
        <v>30</v>
      </c>
      <c r="P36" s="23" t="s">
        <v>462</v>
      </c>
      <c r="Q36" s="23" t="s">
        <v>463</v>
      </c>
      <c r="R36" s="23">
        <v>-2000</v>
      </c>
      <c r="S36" s="23" t="s">
        <v>25</v>
      </c>
      <c r="T36" s="23" t="s">
        <v>464</v>
      </c>
      <c r="U36" s="23" t="s">
        <v>181</v>
      </c>
      <c r="V36" s="23" t="s">
        <v>417</v>
      </c>
      <c r="W36" s="23" t="s">
        <v>418</v>
      </c>
      <c r="X36" s="23" t="s">
        <v>395</v>
      </c>
      <c r="Y36" s="23" t="s">
        <v>396</v>
      </c>
      <c r="Z36" s="23" t="s">
        <v>397</v>
      </c>
      <c r="AA36" s="23" t="s">
        <v>398</v>
      </c>
      <c r="AB36" s="23" t="s">
        <v>465</v>
      </c>
      <c r="AC36" s="23">
        <v>107</v>
      </c>
    </row>
    <row r="37" spans="1:29" ht="15">
      <c r="A37" s="24" t="s">
        <v>17</v>
      </c>
      <c r="B37" s="25" t="s">
        <v>55</v>
      </c>
      <c r="C37" s="25" t="s">
        <v>6</v>
      </c>
      <c r="D37" s="25" t="s">
        <v>22</v>
      </c>
      <c r="E37" s="69" t="str">
        <f t="shared" si="0"/>
        <v>Focus group kit / David L. Morgan, Richard A. Krueger, Jean A King.</v>
      </c>
      <c r="F37" s="25"/>
      <c r="G37" s="25" t="s">
        <v>466</v>
      </c>
      <c r="H37" s="25">
        <v>1998</v>
      </c>
      <c r="I37" s="25" t="s">
        <v>46</v>
      </c>
      <c r="J37" s="25" t="s">
        <v>467</v>
      </c>
      <c r="K37" s="25" t="s">
        <v>468</v>
      </c>
      <c r="L37" s="25" t="s">
        <v>25</v>
      </c>
      <c r="M37" s="25" t="s">
        <v>41</v>
      </c>
      <c r="N37" s="25">
        <v>60252</v>
      </c>
      <c r="O37" s="25">
        <v>10</v>
      </c>
      <c r="P37" s="25" t="s">
        <v>469</v>
      </c>
      <c r="Q37" s="25" t="s">
        <v>470</v>
      </c>
      <c r="R37" s="25">
        <v>-2000</v>
      </c>
      <c r="S37" s="25" t="s">
        <v>25</v>
      </c>
      <c r="T37" s="25" t="s">
        <v>471</v>
      </c>
      <c r="U37" s="25" t="s">
        <v>181</v>
      </c>
      <c r="V37" s="25" t="s">
        <v>472</v>
      </c>
      <c r="W37" s="25" t="s">
        <v>473</v>
      </c>
      <c r="X37" s="25" t="s">
        <v>395</v>
      </c>
      <c r="Y37" s="25" t="s">
        <v>396</v>
      </c>
      <c r="Z37" s="25" t="s">
        <v>397</v>
      </c>
      <c r="AA37" s="25" t="s">
        <v>398</v>
      </c>
      <c r="AB37" s="25" t="s">
        <v>474</v>
      </c>
      <c r="AC37" s="25">
        <v>31</v>
      </c>
    </row>
    <row r="38" spans="1:29" ht="15">
      <c r="A38" s="24" t="s">
        <v>17</v>
      </c>
      <c r="B38" s="25" t="s">
        <v>55</v>
      </c>
      <c r="C38" s="25" t="s">
        <v>6</v>
      </c>
      <c r="D38" s="25" t="s">
        <v>22</v>
      </c>
      <c r="E38" s="69" t="str">
        <f t="shared" si="0"/>
        <v>Cómo elaborar trabajos de grado / Mireya Cisneros Estupiñan.</v>
      </c>
      <c r="F38" s="25" t="s">
        <v>475</v>
      </c>
      <c r="G38" s="25" t="s">
        <v>476</v>
      </c>
      <c r="H38" s="25">
        <v>2006</v>
      </c>
      <c r="I38" s="25" t="s">
        <v>45</v>
      </c>
      <c r="J38" s="25" t="s">
        <v>477</v>
      </c>
      <c r="K38" s="25" t="s">
        <v>478</v>
      </c>
      <c r="L38" s="25" t="s">
        <v>25</v>
      </c>
      <c r="M38" s="25" t="s">
        <v>42</v>
      </c>
      <c r="N38" s="25">
        <v>146496</v>
      </c>
      <c r="O38" s="25">
        <v>10</v>
      </c>
      <c r="P38" s="25" t="s">
        <v>479</v>
      </c>
      <c r="Q38" s="25" t="s">
        <v>480</v>
      </c>
      <c r="R38" s="25">
        <v>2006</v>
      </c>
      <c r="S38" s="25" t="s">
        <v>25</v>
      </c>
      <c r="T38" s="25" t="s">
        <v>481</v>
      </c>
      <c r="U38" s="25" t="s">
        <v>181</v>
      </c>
      <c r="V38" s="25" t="s">
        <v>417</v>
      </c>
      <c r="W38" s="25" t="s">
        <v>418</v>
      </c>
      <c r="X38" s="25" t="s">
        <v>395</v>
      </c>
      <c r="Y38" s="25" t="s">
        <v>396</v>
      </c>
      <c r="Z38" s="25" t="s">
        <v>397</v>
      </c>
      <c r="AA38" s="25" t="s">
        <v>398</v>
      </c>
      <c r="AB38" s="25" t="s">
        <v>482</v>
      </c>
      <c r="AC38" s="25">
        <v>36</v>
      </c>
    </row>
    <row r="39" spans="1:29" ht="15">
      <c r="A39" s="22" t="s">
        <v>17</v>
      </c>
      <c r="B39" s="23" t="s">
        <v>57</v>
      </c>
      <c r="C39" s="23" t="s">
        <v>6</v>
      </c>
      <c r="D39" s="23" t="s">
        <v>22</v>
      </c>
      <c r="E39" s="69" t="str">
        <f t="shared" si="0"/>
        <v>Metodología de la investigación : administración, economía, humanidades y ciencias sociales / C</v>
      </c>
      <c r="F39" s="23" t="s">
        <v>428</v>
      </c>
      <c r="G39" s="23" t="s">
        <v>483</v>
      </c>
      <c r="H39" s="23">
        <v>2016</v>
      </c>
      <c r="I39" s="23" t="s">
        <v>45</v>
      </c>
      <c r="J39" s="23" t="s">
        <v>484</v>
      </c>
      <c r="K39" s="23" t="s">
        <v>485</v>
      </c>
      <c r="L39" s="23" t="s">
        <v>25</v>
      </c>
      <c r="M39" s="23" t="s">
        <v>43</v>
      </c>
      <c r="N39" s="23">
        <v>173818</v>
      </c>
      <c r="O39" s="23">
        <v>40</v>
      </c>
      <c r="P39" s="23" t="s">
        <v>486</v>
      </c>
      <c r="Q39" s="23" t="s">
        <v>433</v>
      </c>
      <c r="R39" s="23">
        <v>2016</v>
      </c>
      <c r="S39" s="23" t="s">
        <v>25</v>
      </c>
      <c r="T39" s="23" t="s">
        <v>487</v>
      </c>
      <c r="U39" s="23" t="s">
        <v>181</v>
      </c>
      <c r="V39" s="23" t="s">
        <v>417</v>
      </c>
      <c r="W39" s="23" t="s">
        <v>418</v>
      </c>
      <c r="X39" s="23" t="s">
        <v>395</v>
      </c>
      <c r="Y39" s="23" t="s">
        <v>396</v>
      </c>
      <c r="Z39" s="23" t="s">
        <v>397</v>
      </c>
      <c r="AA39" s="23" t="s">
        <v>398</v>
      </c>
      <c r="AB39" s="23" t="s">
        <v>488</v>
      </c>
      <c r="AC39" s="23">
        <v>79</v>
      </c>
    </row>
    <row r="40" spans="1:29" ht="15">
      <c r="A40" s="22" t="s">
        <v>17</v>
      </c>
      <c r="B40" s="23" t="s">
        <v>53</v>
      </c>
      <c r="C40" s="23" t="s">
        <v>7</v>
      </c>
      <c r="D40" s="23" t="s">
        <v>7</v>
      </c>
      <c r="E40" s="69" t="str">
        <f t="shared" si="0"/>
        <v>El astrolabio : revista de investigación y ciencia del Gimnasio Campestre.</v>
      </c>
      <c r="F40" s="23"/>
      <c r="G40" s="23" t="s">
        <v>489</v>
      </c>
      <c r="H40" s="23">
        <v>2011</v>
      </c>
      <c r="I40" s="23" t="s">
        <v>45</v>
      </c>
      <c r="J40" s="23" t="s">
        <v>490</v>
      </c>
      <c r="K40" s="23" t="s">
        <v>491</v>
      </c>
      <c r="L40" s="23" t="s">
        <v>25</v>
      </c>
      <c r="M40" s="23" t="s">
        <v>43</v>
      </c>
      <c r="N40" s="23">
        <v>159260</v>
      </c>
      <c r="O40" s="23">
        <v>10</v>
      </c>
      <c r="P40" s="23" t="s">
        <v>492</v>
      </c>
      <c r="Q40" s="23" t="s">
        <v>493</v>
      </c>
      <c r="R40" s="23">
        <v>2011</v>
      </c>
      <c r="S40" s="23" t="s">
        <v>25</v>
      </c>
      <c r="T40" s="23" t="s">
        <v>494</v>
      </c>
      <c r="U40" s="23" t="s">
        <v>181</v>
      </c>
      <c r="V40" s="23" t="s">
        <v>407</v>
      </c>
      <c r="W40" s="23" t="s">
        <v>408</v>
      </c>
      <c r="X40" s="23" t="s">
        <v>395</v>
      </c>
      <c r="Y40" s="23" t="s">
        <v>396</v>
      </c>
      <c r="Z40" s="23" t="s">
        <v>397</v>
      </c>
      <c r="AA40" s="23" t="s">
        <v>398</v>
      </c>
      <c r="AB40" s="23" t="s">
        <v>495</v>
      </c>
      <c r="AC40" s="23">
        <v>1</v>
      </c>
    </row>
    <row r="41" spans="1:29" ht="15">
      <c r="A41" s="24" t="s">
        <v>17</v>
      </c>
      <c r="B41" s="25" t="s">
        <v>55</v>
      </c>
      <c r="C41" s="25" t="s">
        <v>6</v>
      </c>
      <c r="D41" s="25" t="s">
        <v>22</v>
      </c>
      <c r="E41" s="69" t="str">
        <f t="shared" si="0"/>
        <v>Qualitative data analysis with ATLAS.ti / Susanne Friese.</v>
      </c>
      <c r="F41" s="25" t="s">
        <v>496</v>
      </c>
      <c r="G41" s="25" t="s">
        <v>497</v>
      </c>
      <c r="H41" s="25">
        <v>2014</v>
      </c>
      <c r="I41" s="25" t="s">
        <v>46</v>
      </c>
      <c r="J41" s="25" t="s">
        <v>498</v>
      </c>
      <c r="K41" s="25" t="s">
        <v>499</v>
      </c>
      <c r="L41" s="25" t="s">
        <v>25</v>
      </c>
      <c r="M41" s="25" t="s">
        <v>43</v>
      </c>
      <c r="N41" s="25">
        <v>208707</v>
      </c>
      <c r="O41" s="25">
        <v>10</v>
      </c>
      <c r="P41" s="25" t="s">
        <v>500</v>
      </c>
      <c r="Q41" s="25" t="s">
        <v>501</v>
      </c>
      <c r="R41" s="25">
        <v>2014</v>
      </c>
      <c r="S41" s="25" t="s">
        <v>25</v>
      </c>
      <c r="T41" s="25" t="s">
        <v>502</v>
      </c>
      <c r="U41" s="25" t="s">
        <v>181</v>
      </c>
      <c r="V41" s="25" t="s">
        <v>503</v>
      </c>
      <c r="W41" s="25" t="s">
        <v>418</v>
      </c>
      <c r="X41" s="25" t="s">
        <v>395</v>
      </c>
      <c r="Y41" s="25" t="s">
        <v>396</v>
      </c>
      <c r="Z41" s="25" t="s">
        <v>397</v>
      </c>
      <c r="AA41" s="25" t="s">
        <v>398</v>
      </c>
      <c r="AB41" s="25" t="s">
        <v>504</v>
      </c>
      <c r="AC41" s="25">
        <v>4</v>
      </c>
    </row>
    <row r="42" spans="1:29" ht="15">
      <c r="A42" s="22" t="s">
        <v>17</v>
      </c>
      <c r="B42" s="23" t="s">
        <v>55</v>
      </c>
      <c r="C42" s="23" t="s">
        <v>6</v>
      </c>
      <c r="D42" s="23" t="s">
        <v>22</v>
      </c>
      <c r="E42" s="69" t="str">
        <f t="shared" si="0"/>
        <v>Proceso de la investigación cualitativa : epistemología, metodología y aplicaciones / Nelly Patri</v>
      </c>
      <c r="F42" s="23" t="s">
        <v>505</v>
      </c>
      <c r="G42" s="23" t="s">
        <v>506</v>
      </c>
      <c r="H42" s="23">
        <v>2011</v>
      </c>
      <c r="I42" s="23" t="s">
        <v>45</v>
      </c>
      <c r="J42" s="23" t="s">
        <v>507</v>
      </c>
      <c r="K42" s="23" t="s">
        <v>508</v>
      </c>
      <c r="L42" s="23" t="s">
        <v>25</v>
      </c>
      <c r="M42" s="23" t="s">
        <v>43</v>
      </c>
      <c r="N42" s="23">
        <v>146451</v>
      </c>
      <c r="O42" s="23">
        <v>50</v>
      </c>
      <c r="P42" s="23" t="s">
        <v>509</v>
      </c>
      <c r="Q42" s="23" t="s">
        <v>510</v>
      </c>
      <c r="R42" s="23">
        <v>2011</v>
      </c>
      <c r="S42" s="23" t="s">
        <v>25</v>
      </c>
      <c r="T42" s="23" t="s">
        <v>511</v>
      </c>
      <c r="U42" s="23" t="s">
        <v>181</v>
      </c>
      <c r="V42" s="23" t="s">
        <v>417</v>
      </c>
      <c r="W42" s="23" t="s">
        <v>418</v>
      </c>
      <c r="X42" s="23" t="s">
        <v>395</v>
      </c>
      <c r="Y42" s="23" t="s">
        <v>396</v>
      </c>
      <c r="Z42" s="23" t="s">
        <v>397</v>
      </c>
      <c r="AA42" s="23" t="s">
        <v>398</v>
      </c>
      <c r="AB42" s="23" t="s">
        <v>512</v>
      </c>
      <c r="AC42" s="23">
        <v>14</v>
      </c>
    </row>
    <row r="43" spans="1:29" ht="15">
      <c r="A43" s="24" t="s">
        <v>17</v>
      </c>
      <c r="B43" s="25" t="s">
        <v>55</v>
      </c>
      <c r="C43" s="25" t="s">
        <v>6</v>
      </c>
      <c r="D43" s="25" t="s">
        <v>22</v>
      </c>
      <c r="E43" s="69" t="str">
        <f t="shared" si="0"/>
        <v>Qualitative research from start to finish / Robert K. Yin.</v>
      </c>
      <c r="F43" s="25" t="s">
        <v>513</v>
      </c>
      <c r="G43" s="25" t="s">
        <v>514</v>
      </c>
      <c r="H43" s="25">
        <v>2016</v>
      </c>
      <c r="I43" s="25" t="s">
        <v>46</v>
      </c>
      <c r="J43" s="25" t="s">
        <v>515</v>
      </c>
      <c r="K43" s="25" t="s">
        <v>516</v>
      </c>
      <c r="L43" s="25" t="s">
        <v>25</v>
      </c>
      <c r="M43" s="25" t="s">
        <v>43</v>
      </c>
      <c r="N43" s="25">
        <v>204923</v>
      </c>
      <c r="O43" s="25">
        <v>10</v>
      </c>
      <c r="P43" s="25" t="s">
        <v>517</v>
      </c>
      <c r="Q43" s="25" t="s">
        <v>518</v>
      </c>
      <c r="R43" s="25">
        <v>2016</v>
      </c>
      <c r="S43" s="25" t="s">
        <v>25</v>
      </c>
      <c r="T43" s="25" t="s">
        <v>519</v>
      </c>
      <c r="U43" s="25" t="s">
        <v>181</v>
      </c>
      <c r="V43" s="25" t="s">
        <v>407</v>
      </c>
      <c r="W43" s="25" t="s">
        <v>408</v>
      </c>
      <c r="X43" s="25" t="s">
        <v>395</v>
      </c>
      <c r="Y43" s="25" t="s">
        <v>396</v>
      </c>
      <c r="Z43" s="25" t="s">
        <v>397</v>
      </c>
      <c r="AA43" s="25" t="s">
        <v>398</v>
      </c>
      <c r="AB43" s="25" t="s">
        <v>520</v>
      </c>
      <c r="AC43" s="25">
        <v>16</v>
      </c>
    </row>
    <row r="44" spans="1:29" ht="15">
      <c r="A44" s="24" t="s">
        <v>17</v>
      </c>
      <c r="B44" s="25" t="s">
        <v>56</v>
      </c>
      <c r="C44" s="25" t="s">
        <v>9</v>
      </c>
      <c r="D44" s="25" t="s">
        <v>22</v>
      </c>
      <c r="E44" s="69" t="str">
        <f t="shared" si="0"/>
        <v>Storytelling with data : a data visualization guide for business professionals / Cole Nussbaumer Kna</v>
      </c>
      <c r="F44" s="25" t="s">
        <v>521</v>
      </c>
      <c r="G44" s="25" t="s">
        <v>522</v>
      </c>
      <c r="H44" s="25">
        <v>2015</v>
      </c>
      <c r="I44" s="25" t="s">
        <v>46</v>
      </c>
      <c r="J44" s="25" t="s">
        <v>523</v>
      </c>
      <c r="K44" s="25">
        <v>0</v>
      </c>
      <c r="L44" s="25" t="s">
        <v>25</v>
      </c>
      <c r="M44" s="25" t="s">
        <v>43</v>
      </c>
      <c r="N44" s="25">
        <v>270728</v>
      </c>
      <c r="O44" s="25">
        <v>20</v>
      </c>
      <c r="P44" s="25" t="s">
        <v>524</v>
      </c>
      <c r="Q44" s="25" t="s">
        <v>525</v>
      </c>
      <c r="R44" s="25">
        <v>2015</v>
      </c>
      <c r="S44" s="25" t="s">
        <v>25</v>
      </c>
      <c r="T44" s="25" t="s">
        <v>526</v>
      </c>
      <c r="U44" s="25" t="s">
        <v>181</v>
      </c>
      <c r="V44" s="25" t="s">
        <v>527</v>
      </c>
      <c r="W44" s="25" t="s">
        <v>528</v>
      </c>
      <c r="X44" s="25" t="s">
        <v>395</v>
      </c>
      <c r="Y44" s="25" t="s">
        <v>396</v>
      </c>
      <c r="Z44" s="25" t="s">
        <v>397</v>
      </c>
      <c r="AA44" s="25" t="s">
        <v>398</v>
      </c>
      <c r="AB44" s="25" t="s">
        <v>529</v>
      </c>
      <c r="AC44" s="25">
        <v>1</v>
      </c>
    </row>
    <row r="45" spans="1:29" ht="15">
      <c r="A45" s="24" t="s">
        <v>17</v>
      </c>
      <c r="B45" s="25" t="s">
        <v>55</v>
      </c>
      <c r="C45" s="25" t="s">
        <v>6</v>
      </c>
      <c r="D45" s="25" t="s">
        <v>22</v>
      </c>
      <c r="E45" s="69" t="str">
        <f t="shared" si="0"/>
        <v>Los elementos de la investigación : cómo reconocerlos, diseñarlos y construirlos / Hugo Cerda Gut</v>
      </c>
      <c r="F45" s="25" t="s">
        <v>530</v>
      </c>
      <c r="G45" s="25" t="s">
        <v>531</v>
      </c>
      <c r="H45" s="25">
        <v>1995</v>
      </c>
      <c r="I45" s="25" t="s">
        <v>45</v>
      </c>
      <c r="J45" s="25" t="s">
        <v>532</v>
      </c>
      <c r="K45" s="25" t="s">
        <v>533</v>
      </c>
      <c r="L45" s="25" t="s">
        <v>25</v>
      </c>
      <c r="M45" s="25" t="s">
        <v>41</v>
      </c>
      <c r="N45" s="25">
        <v>45751</v>
      </c>
      <c r="O45" s="25">
        <v>20</v>
      </c>
      <c r="P45" s="25" t="s">
        <v>534</v>
      </c>
      <c r="Q45" s="25" t="s">
        <v>535</v>
      </c>
      <c r="R45" s="25">
        <v>-2000</v>
      </c>
      <c r="S45" s="25" t="s">
        <v>25</v>
      </c>
      <c r="T45" s="25" t="s">
        <v>536</v>
      </c>
      <c r="U45" s="25" t="s">
        <v>181</v>
      </c>
      <c r="V45" s="25" t="s">
        <v>417</v>
      </c>
      <c r="W45" s="25" t="s">
        <v>418</v>
      </c>
      <c r="X45" s="25" t="s">
        <v>395</v>
      </c>
      <c r="Y45" s="25" t="s">
        <v>396</v>
      </c>
      <c r="Z45" s="25" t="s">
        <v>397</v>
      </c>
      <c r="AA45" s="25" t="s">
        <v>398</v>
      </c>
      <c r="AB45" s="25" t="s">
        <v>537</v>
      </c>
      <c r="AC45" s="25">
        <v>84</v>
      </c>
    </row>
    <row r="46" spans="1:29" ht="15">
      <c r="A46" s="22" t="s">
        <v>17</v>
      </c>
      <c r="B46" s="23" t="s">
        <v>56</v>
      </c>
      <c r="C46" s="23" t="s">
        <v>9</v>
      </c>
      <c r="D46" s="23" t="s">
        <v>22</v>
      </c>
      <c r="E46" s="69" t="str">
        <f t="shared" si="0"/>
        <v>Metodología de la investigación : para administración, economía, humanidades y ciencias sociales</v>
      </c>
      <c r="F46" s="23" t="s">
        <v>428</v>
      </c>
      <c r="G46" s="23" t="s">
        <v>538</v>
      </c>
      <c r="H46" s="23">
        <v>2006</v>
      </c>
      <c r="I46" s="23" t="s">
        <v>45</v>
      </c>
      <c r="J46" s="23" t="s">
        <v>539</v>
      </c>
      <c r="K46" s="23" t="s">
        <v>431</v>
      </c>
      <c r="L46" s="23" t="s">
        <v>25</v>
      </c>
      <c r="M46" s="23" t="s">
        <v>42</v>
      </c>
      <c r="N46" s="23">
        <v>61062</v>
      </c>
      <c r="O46" s="23">
        <v>140</v>
      </c>
      <c r="P46" s="23" t="s">
        <v>540</v>
      </c>
      <c r="Q46" s="23" t="s">
        <v>541</v>
      </c>
      <c r="R46" s="23">
        <v>2006</v>
      </c>
      <c r="S46" s="23" t="s">
        <v>25</v>
      </c>
      <c r="T46" s="23" t="s">
        <v>542</v>
      </c>
      <c r="U46" s="23" t="s">
        <v>181</v>
      </c>
      <c r="V46" s="23" t="s">
        <v>417</v>
      </c>
      <c r="W46" s="23" t="s">
        <v>418</v>
      </c>
      <c r="X46" s="23" t="s">
        <v>395</v>
      </c>
      <c r="Y46" s="23" t="s">
        <v>396</v>
      </c>
      <c r="Z46" s="23" t="s">
        <v>397</v>
      </c>
      <c r="AA46" s="23" t="s">
        <v>398</v>
      </c>
      <c r="AB46" s="23" t="s">
        <v>543</v>
      </c>
      <c r="AC46" s="23">
        <v>3</v>
      </c>
    </row>
    <row r="47" spans="1:29" ht="15">
      <c r="A47" s="24" t="s">
        <v>17</v>
      </c>
      <c r="B47" s="25" t="s">
        <v>55</v>
      </c>
      <c r="C47" s="25" t="s">
        <v>6</v>
      </c>
      <c r="D47" s="25" t="s">
        <v>22</v>
      </c>
      <c r="E47" s="69" t="str">
        <f t="shared" si="0"/>
        <v>A guide to simulation / Paul Bratley, Bennett L. Fox y Linus E. Schrage.</v>
      </c>
      <c r="F47" s="25" t="s">
        <v>544</v>
      </c>
      <c r="G47" s="25" t="s">
        <v>545</v>
      </c>
      <c r="H47" s="25">
        <v>1987</v>
      </c>
      <c r="I47" s="25" t="s">
        <v>46</v>
      </c>
      <c r="J47" s="25" t="s">
        <v>546</v>
      </c>
      <c r="K47" s="25">
        <v>0</v>
      </c>
      <c r="L47" s="25" t="s">
        <v>25</v>
      </c>
      <c r="M47" s="25" t="s">
        <v>40</v>
      </c>
      <c r="N47" s="25">
        <v>261115</v>
      </c>
      <c r="O47" s="25">
        <v>10</v>
      </c>
      <c r="P47" s="25" t="s">
        <v>547</v>
      </c>
      <c r="Q47" s="25" t="s">
        <v>548</v>
      </c>
      <c r="R47" s="25">
        <v>-2000</v>
      </c>
      <c r="S47" s="25" t="s">
        <v>25</v>
      </c>
      <c r="T47" s="25" t="s">
        <v>549</v>
      </c>
      <c r="U47" s="25" t="s">
        <v>181</v>
      </c>
      <c r="V47" s="25" t="s">
        <v>550</v>
      </c>
      <c r="W47" s="25" t="s">
        <v>551</v>
      </c>
      <c r="X47" s="25" t="s">
        <v>395</v>
      </c>
      <c r="Y47" s="25" t="s">
        <v>396</v>
      </c>
      <c r="Z47" s="25" t="s">
        <v>397</v>
      </c>
      <c r="AA47" s="25" t="s">
        <v>398</v>
      </c>
      <c r="AB47" s="25" t="s">
        <v>552</v>
      </c>
      <c r="AC47" s="25">
        <v>2</v>
      </c>
    </row>
    <row r="48" spans="1:29" ht="15">
      <c r="A48" s="22" t="s">
        <v>17</v>
      </c>
      <c r="B48" s="23" t="s">
        <v>52</v>
      </c>
      <c r="C48" s="23" t="s">
        <v>6</v>
      </c>
      <c r="D48" s="23" t="s">
        <v>22</v>
      </c>
      <c r="E48" s="69" t="str">
        <f t="shared" si="0"/>
        <v>Basics of qualitative research : techniques and procedures for developing grounded theory / Juliet C</v>
      </c>
      <c r="F48" s="23" t="s">
        <v>553</v>
      </c>
      <c r="G48" s="23" t="s">
        <v>554</v>
      </c>
      <c r="H48" s="23">
        <v>2015</v>
      </c>
      <c r="I48" s="23" t="s">
        <v>46</v>
      </c>
      <c r="J48" s="23" t="s">
        <v>555</v>
      </c>
      <c r="K48" s="23" t="s">
        <v>556</v>
      </c>
      <c r="L48" s="23" t="s">
        <v>25</v>
      </c>
      <c r="M48" s="23" t="s">
        <v>43</v>
      </c>
      <c r="N48" s="23">
        <v>179726</v>
      </c>
      <c r="O48" s="23">
        <v>30</v>
      </c>
      <c r="P48" s="23" t="s">
        <v>557</v>
      </c>
      <c r="Q48" s="23" t="s">
        <v>558</v>
      </c>
      <c r="R48" s="23">
        <v>2015</v>
      </c>
      <c r="S48" s="23" t="s">
        <v>25</v>
      </c>
      <c r="T48" s="23" t="s">
        <v>559</v>
      </c>
      <c r="U48" s="23" t="s">
        <v>181</v>
      </c>
      <c r="V48" s="23" t="s">
        <v>417</v>
      </c>
      <c r="W48" s="23" t="s">
        <v>418</v>
      </c>
      <c r="X48" s="23" t="s">
        <v>395</v>
      </c>
      <c r="Y48" s="23" t="s">
        <v>396</v>
      </c>
      <c r="Z48" s="23" t="s">
        <v>397</v>
      </c>
      <c r="AA48" s="23" t="s">
        <v>398</v>
      </c>
      <c r="AB48" s="23" t="s">
        <v>560</v>
      </c>
      <c r="AC48" s="23">
        <v>31</v>
      </c>
    </row>
    <row r="49" spans="1:29" ht="15">
      <c r="A49" s="24" t="s">
        <v>17</v>
      </c>
      <c r="B49" s="25" t="s">
        <v>53</v>
      </c>
      <c r="C49" s="25" t="s">
        <v>7</v>
      </c>
      <c r="D49" s="25" t="s">
        <v>7</v>
      </c>
      <c r="E49" s="69" t="str">
        <f t="shared" si="0"/>
        <v>Diálogos de saberes : investigaciones en derecho y ciencias sociales.</v>
      </c>
      <c r="F49" s="25"/>
      <c r="G49" s="25" t="s">
        <v>561</v>
      </c>
      <c r="H49" s="25">
        <v>2002</v>
      </c>
      <c r="I49" s="25" t="s">
        <v>45</v>
      </c>
      <c r="J49" s="25" t="s">
        <v>562</v>
      </c>
      <c r="K49" s="25" t="s">
        <v>563</v>
      </c>
      <c r="L49" s="25" t="s">
        <v>25</v>
      </c>
      <c r="M49" s="25" t="s">
        <v>42</v>
      </c>
      <c r="N49" s="25">
        <v>1418</v>
      </c>
      <c r="O49" s="25">
        <v>160</v>
      </c>
      <c r="P49" s="25" t="s">
        <v>564</v>
      </c>
      <c r="Q49" s="25" t="s">
        <v>565</v>
      </c>
      <c r="R49" s="25">
        <v>2002</v>
      </c>
      <c r="S49" s="25" t="s">
        <v>25</v>
      </c>
      <c r="T49" s="25" t="s">
        <v>566</v>
      </c>
      <c r="U49" s="25" t="s">
        <v>181</v>
      </c>
      <c r="V49" s="25" t="s">
        <v>407</v>
      </c>
      <c r="W49" s="25" t="s">
        <v>408</v>
      </c>
      <c r="X49" s="25" t="s">
        <v>395</v>
      </c>
      <c r="Y49" s="25" t="s">
        <v>396</v>
      </c>
      <c r="Z49" s="25" t="s">
        <v>397</v>
      </c>
      <c r="AA49" s="25" t="s">
        <v>398</v>
      </c>
      <c r="AB49" s="25" t="s">
        <v>567</v>
      </c>
      <c r="AC49" s="25">
        <v>1</v>
      </c>
    </row>
    <row r="50" spans="1:29" ht="15">
      <c r="A50" s="24" t="s">
        <v>17</v>
      </c>
      <c r="B50" s="25" t="s">
        <v>55</v>
      </c>
      <c r="C50" s="25" t="s">
        <v>6</v>
      </c>
      <c r="D50" s="25" t="s">
        <v>22</v>
      </c>
      <c r="E50" s="69" t="str">
        <f t="shared" si="0"/>
        <v>Cómo se hace una tesis : técnicas y procedimientos de estudio, investigación y escritura / Umbert</v>
      </c>
      <c r="F50" s="25" t="s">
        <v>568</v>
      </c>
      <c r="G50" s="25" t="s">
        <v>569</v>
      </c>
      <c r="H50" s="25">
        <v>1994</v>
      </c>
      <c r="I50" s="25" t="s">
        <v>45</v>
      </c>
      <c r="J50" s="25" t="s">
        <v>570</v>
      </c>
      <c r="K50" s="25" t="s">
        <v>571</v>
      </c>
      <c r="L50" s="25" t="s">
        <v>25</v>
      </c>
      <c r="M50" s="25" t="s">
        <v>41</v>
      </c>
      <c r="N50" s="25">
        <v>13384</v>
      </c>
      <c r="O50" s="25">
        <v>10</v>
      </c>
      <c r="P50" s="25" t="s">
        <v>572</v>
      </c>
      <c r="Q50" s="25" t="s">
        <v>573</v>
      </c>
      <c r="R50" s="25">
        <v>-2000</v>
      </c>
      <c r="S50" s="25" t="s">
        <v>25</v>
      </c>
      <c r="T50" s="25" t="s">
        <v>574</v>
      </c>
      <c r="U50" s="25" t="s">
        <v>181</v>
      </c>
      <c r="V50" s="25" t="s">
        <v>393</v>
      </c>
      <c r="W50" s="25" t="s">
        <v>394</v>
      </c>
      <c r="X50" s="25" t="s">
        <v>395</v>
      </c>
      <c r="Y50" s="25" t="s">
        <v>396</v>
      </c>
      <c r="Z50" s="25" t="s">
        <v>397</v>
      </c>
      <c r="AA50" s="25" t="s">
        <v>398</v>
      </c>
      <c r="AB50" s="25" t="s">
        <v>575</v>
      </c>
      <c r="AC50" s="25">
        <v>62</v>
      </c>
    </row>
    <row r="51" spans="1:29" ht="15">
      <c r="A51" s="22" t="s">
        <v>17</v>
      </c>
      <c r="B51" s="23" t="s">
        <v>55</v>
      </c>
      <c r="C51" s="23" t="s">
        <v>6</v>
      </c>
      <c r="D51" s="23" t="s">
        <v>22</v>
      </c>
      <c r="E51" s="69" t="str">
        <f t="shared" si="0"/>
        <v>Guía para la eleboración y presentación de trabajos de investigación : de acuerdo con ICONTEC no</v>
      </c>
      <c r="F51" s="23" t="s">
        <v>576</v>
      </c>
      <c r="G51" s="23" t="s">
        <v>577</v>
      </c>
      <c r="H51" s="23">
        <v>1995</v>
      </c>
      <c r="I51" s="23" t="s">
        <v>45</v>
      </c>
      <c r="J51" s="23" t="s">
        <v>578</v>
      </c>
      <c r="K51" s="23" t="s">
        <v>579</v>
      </c>
      <c r="L51" s="23" t="s">
        <v>25</v>
      </c>
      <c r="M51" s="23" t="s">
        <v>41</v>
      </c>
      <c r="N51" s="23">
        <v>39537</v>
      </c>
      <c r="O51" s="23">
        <v>10</v>
      </c>
      <c r="P51" s="23" t="s">
        <v>580</v>
      </c>
      <c r="Q51" s="23" t="s">
        <v>581</v>
      </c>
      <c r="R51" s="23">
        <v>-2000</v>
      </c>
      <c r="S51" s="23" t="s">
        <v>25</v>
      </c>
      <c r="T51" s="23" t="s">
        <v>582</v>
      </c>
      <c r="U51" s="23" t="s">
        <v>181</v>
      </c>
      <c r="V51" s="23" t="s">
        <v>417</v>
      </c>
      <c r="W51" s="23" t="s">
        <v>418</v>
      </c>
      <c r="X51" s="23" t="s">
        <v>395</v>
      </c>
      <c r="Y51" s="23" t="s">
        <v>396</v>
      </c>
      <c r="Z51" s="23" t="s">
        <v>397</v>
      </c>
      <c r="AA51" s="23" t="s">
        <v>398</v>
      </c>
      <c r="AB51" s="23" t="s">
        <v>583</v>
      </c>
      <c r="AC51" s="23">
        <v>21</v>
      </c>
    </row>
    <row r="52" spans="1:29" ht="15">
      <c r="A52" s="24" t="s">
        <v>17</v>
      </c>
      <c r="B52" s="25" t="s">
        <v>59</v>
      </c>
      <c r="C52" s="25" t="s">
        <v>6</v>
      </c>
      <c r="D52" s="25" t="s">
        <v>22</v>
      </c>
      <c r="E52" s="69" t="str">
        <f t="shared" si="0"/>
        <v>¿Existe el método científico? : historia y realidad / Ruy Pérez Tamayo.</v>
      </c>
      <c r="F52" s="25" t="s">
        <v>584</v>
      </c>
      <c r="G52" s="25" t="s">
        <v>585</v>
      </c>
      <c r="H52" s="25">
        <v>1981</v>
      </c>
      <c r="I52" s="25" t="s">
        <v>45</v>
      </c>
      <c r="J52" s="25" t="s">
        <v>586</v>
      </c>
      <c r="K52" s="25" t="s">
        <v>439</v>
      </c>
      <c r="L52" s="25" t="s">
        <v>25</v>
      </c>
      <c r="M52" s="25" t="s">
        <v>40</v>
      </c>
      <c r="N52" s="25">
        <v>126740</v>
      </c>
      <c r="O52" s="25">
        <v>10</v>
      </c>
      <c r="P52" s="25" t="s">
        <v>587</v>
      </c>
      <c r="Q52" s="25" t="s">
        <v>588</v>
      </c>
      <c r="R52" s="25">
        <v>-2000</v>
      </c>
      <c r="S52" s="25" t="s">
        <v>25</v>
      </c>
      <c r="T52" s="25" t="s">
        <v>589</v>
      </c>
      <c r="U52" s="25" t="s">
        <v>181</v>
      </c>
      <c r="V52" s="25" t="s">
        <v>417</v>
      </c>
      <c r="W52" s="25" t="s">
        <v>418</v>
      </c>
      <c r="X52" s="25" t="s">
        <v>395</v>
      </c>
      <c r="Y52" s="25" t="s">
        <v>396</v>
      </c>
      <c r="Z52" s="25" t="s">
        <v>397</v>
      </c>
      <c r="AA52" s="25" t="s">
        <v>398</v>
      </c>
      <c r="AB52" s="25" t="s">
        <v>590</v>
      </c>
      <c r="AC52" s="25">
        <v>2</v>
      </c>
    </row>
    <row r="53" spans="1:29" ht="15">
      <c r="A53" s="22" t="s">
        <v>17</v>
      </c>
      <c r="B53" s="23" t="s">
        <v>55</v>
      </c>
      <c r="C53" s="23" t="s">
        <v>6</v>
      </c>
      <c r="D53" s="23" t="s">
        <v>22</v>
      </c>
      <c r="E53" s="69" t="str">
        <f t="shared" si="0"/>
        <v>La investigación : aproximaciones a la construcción del conocimiento científico / autores de cap</v>
      </c>
      <c r="F53" s="23" t="s">
        <v>591</v>
      </c>
      <c r="G53" s="23" t="s">
        <v>592</v>
      </c>
      <c r="H53" s="23">
        <v>2009</v>
      </c>
      <c r="I53" s="23" t="s">
        <v>45</v>
      </c>
      <c r="J53" s="23" t="s">
        <v>593</v>
      </c>
      <c r="K53" s="23" t="s">
        <v>594</v>
      </c>
      <c r="L53" s="23" t="s">
        <v>25</v>
      </c>
      <c r="M53" s="23" t="s">
        <v>42</v>
      </c>
      <c r="N53" s="23">
        <v>136695</v>
      </c>
      <c r="O53" s="23">
        <v>10</v>
      </c>
      <c r="P53" s="23" t="s">
        <v>595</v>
      </c>
      <c r="Q53" s="23" t="s">
        <v>596</v>
      </c>
      <c r="R53" s="23">
        <v>2009</v>
      </c>
      <c r="S53" s="23" t="s">
        <v>25</v>
      </c>
      <c r="T53" s="23" t="s">
        <v>597</v>
      </c>
      <c r="U53" s="23" t="s">
        <v>181</v>
      </c>
      <c r="V53" s="23" t="s">
        <v>417</v>
      </c>
      <c r="W53" s="23" t="s">
        <v>418</v>
      </c>
      <c r="X53" s="23" t="s">
        <v>395</v>
      </c>
      <c r="Y53" s="23" t="s">
        <v>396</v>
      </c>
      <c r="Z53" s="23" t="s">
        <v>397</v>
      </c>
      <c r="AA53" s="23" t="s">
        <v>398</v>
      </c>
      <c r="AB53" s="23" t="s">
        <v>598</v>
      </c>
      <c r="AC53" s="23">
        <v>86</v>
      </c>
    </row>
    <row r="54" spans="1:29" ht="15">
      <c r="A54" s="22" t="s">
        <v>17</v>
      </c>
      <c r="B54" s="23" t="s">
        <v>55</v>
      </c>
      <c r="C54" s="23" t="s">
        <v>6</v>
      </c>
      <c r="D54" s="23" t="s">
        <v>22</v>
      </c>
      <c r="E54" s="69" t="str">
        <f t="shared" si="0"/>
        <v>Metodología de la investigación / Roberto Hernández Sampieri, Carlos Fernández Collado y María</v>
      </c>
      <c r="F54" s="23" t="s">
        <v>436</v>
      </c>
      <c r="G54" s="23" t="s">
        <v>599</v>
      </c>
      <c r="H54" s="23">
        <v>2014</v>
      </c>
      <c r="I54" s="23" t="s">
        <v>45</v>
      </c>
      <c r="J54" s="23" t="s">
        <v>600</v>
      </c>
      <c r="K54" s="23" t="s">
        <v>601</v>
      </c>
      <c r="L54" s="23" t="s">
        <v>25</v>
      </c>
      <c r="M54" s="23" t="s">
        <v>43</v>
      </c>
      <c r="N54" s="23">
        <v>166582</v>
      </c>
      <c r="O54" s="23">
        <v>50</v>
      </c>
      <c r="P54" s="23" t="s">
        <v>602</v>
      </c>
      <c r="Q54" s="23" t="s">
        <v>441</v>
      </c>
      <c r="R54" s="23">
        <v>2014</v>
      </c>
      <c r="S54" s="23" t="s">
        <v>25</v>
      </c>
      <c r="T54" s="23" t="s">
        <v>603</v>
      </c>
      <c r="U54" s="23" t="s">
        <v>181</v>
      </c>
      <c r="V54" s="23" t="s">
        <v>443</v>
      </c>
      <c r="W54" s="23" t="s">
        <v>408</v>
      </c>
      <c r="X54" s="23" t="s">
        <v>395</v>
      </c>
      <c r="Y54" s="23" t="s">
        <v>396</v>
      </c>
      <c r="Z54" s="23" t="s">
        <v>397</v>
      </c>
      <c r="AA54" s="23" t="s">
        <v>398</v>
      </c>
      <c r="AB54" s="23" t="s">
        <v>604</v>
      </c>
      <c r="AC54" s="23">
        <v>225</v>
      </c>
    </row>
    <row r="55" spans="1:29" ht="15">
      <c r="A55" s="24" t="s">
        <v>17</v>
      </c>
      <c r="B55" s="25" t="s">
        <v>55</v>
      </c>
      <c r="C55" s="25" t="s">
        <v>6</v>
      </c>
      <c r="D55" s="25" t="s">
        <v>22</v>
      </c>
      <c r="E55" s="69" t="str">
        <f t="shared" si="0"/>
        <v>Running randomized evaluations : a practical guide / Rachel Glennerster y Kudzai Takavarasha.</v>
      </c>
      <c r="F55" s="25" t="s">
        <v>605</v>
      </c>
      <c r="G55" s="25" t="s">
        <v>606</v>
      </c>
      <c r="H55" s="25">
        <v>2013</v>
      </c>
      <c r="I55" s="25" t="s">
        <v>46</v>
      </c>
      <c r="J55" s="25" t="s">
        <v>607</v>
      </c>
      <c r="K55" s="25" t="s">
        <v>608</v>
      </c>
      <c r="L55" s="25" t="s">
        <v>25</v>
      </c>
      <c r="M55" s="25" t="s">
        <v>43</v>
      </c>
      <c r="N55" s="25">
        <v>174520</v>
      </c>
      <c r="O55" s="25">
        <v>10</v>
      </c>
      <c r="P55" s="25" t="s">
        <v>609</v>
      </c>
      <c r="Q55" s="25" t="s">
        <v>610</v>
      </c>
      <c r="R55" s="25">
        <v>2013</v>
      </c>
      <c r="S55" s="25" t="s">
        <v>25</v>
      </c>
      <c r="T55" s="25" t="s">
        <v>611</v>
      </c>
      <c r="U55" s="25" t="s">
        <v>181</v>
      </c>
      <c r="V55" s="25" t="s">
        <v>550</v>
      </c>
      <c r="W55" s="25" t="s">
        <v>551</v>
      </c>
      <c r="X55" s="25" t="s">
        <v>395</v>
      </c>
      <c r="Y55" s="25" t="s">
        <v>396</v>
      </c>
      <c r="Z55" s="25" t="s">
        <v>397</v>
      </c>
      <c r="AA55" s="25" t="s">
        <v>398</v>
      </c>
      <c r="AB55" s="25" t="s">
        <v>612</v>
      </c>
      <c r="AC55" s="25">
        <v>9</v>
      </c>
    </row>
    <row r="56" spans="1:29" ht="15">
      <c r="A56" s="22" t="s">
        <v>17</v>
      </c>
      <c r="B56" s="23" t="s">
        <v>55</v>
      </c>
      <c r="C56" s="23" t="s">
        <v>6</v>
      </c>
      <c r="D56" s="23" t="s">
        <v>22</v>
      </c>
      <c r="E56" s="69" t="str">
        <f t="shared" si="0"/>
        <v>Formulación y desarrollo del proyecto de grado / Luis Enrique Niño Ochoa.</v>
      </c>
      <c r="F56" s="23" t="s">
        <v>613</v>
      </c>
      <c r="G56" s="23" t="s">
        <v>614</v>
      </c>
      <c r="H56" s="23">
        <v>2012</v>
      </c>
      <c r="I56" s="23" t="s">
        <v>45</v>
      </c>
      <c r="J56" s="23" t="s">
        <v>615</v>
      </c>
      <c r="K56" s="23">
        <v>0</v>
      </c>
      <c r="L56" s="23" t="s">
        <v>25</v>
      </c>
      <c r="M56" s="23" t="s">
        <v>43</v>
      </c>
      <c r="N56" s="23">
        <v>263859</v>
      </c>
      <c r="O56" s="23">
        <v>10</v>
      </c>
      <c r="P56" s="23" t="s">
        <v>616</v>
      </c>
      <c r="Q56" s="23" t="s">
        <v>617</v>
      </c>
      <c r="R56" s="23">
        <v>2012</v>
      </c>
      <c r="S56" s="23" t="s">
        <v>25</v>
      </c>
      <c r="T56" s="23" t="s">
        <v>618</v>
      </c>
      <c r="U56" s="23" t="s">
        <v>181</v>
      </c>
      <c r="V56" s="23" t="s">
        <v>417</v>
      </c>
      <c r="W56" s="23" t="s">
        <v>418</v>
      </c>
      <c r="X56" s="23" t="s">
        <v>395</v>
      </c>
      <c r="Y56" s="23" t="s">
        <v>396</v>
      </c>
      <c r="Z56" s="23" t="s">
        <v>397</v>
      </c>
      <c r="AA56" s="23" t="s">
        <v>398</v>
      </c>
      <c r="AB56" s="23" t="s">
        <v>619</v>
      </c>
      <c r="AC56" s="23">
        <v>9</v>
      </c>
    </row>
    <row r="57" spans="1:29" ht="15">
      <c r="A57" s="24" t="s">
        <v>17</v>
      </c>
      <c r="B57" s="25" t="s">
        <v>55</v>
      </c>
      <c r="C57" s="25" t="s">
        <v>6</v>
      </c>
      <c r="D57" s="25" t="s">
        <v>22</v>
      </c>
      <c r="E57" s="69" t="str">
        <f t="shared" si="0"/>
        <v>Metodología de la investigación / Lizardo Carvajal.</v>
      </c>
      <c r="F57" s="25" t="s">
        <v>620</v>
      </c>
      <c r="G57" s="25" t="s">
        <v>621</v>
      </c>
      <c r="H57" s="25">
        <v>2000</v>
      </c>
      <c r="I57" s="25" t="s">
        <v>45</v>
      </c>
      <c r="J57" s="25"/>
      <c r="K57" s="25" t="s">
        <v>622</v>
      </c>
      <c r="L57" s="25" t="s">
        <v>25</v>
      </c>
      <c r="M57" s="25" t="s">
        <v>41</v>
      </c>
      <c r="N57" s="25">
        <v>9761</v>
      </c>
      <c r="O57" s="25">
        <v>10</v>
      </c>
      <c r="P57" s="25" t="s">
        <v>623</v>
      </c>
      <c r="Q57" s="25" t="s">
        <v>624</v>
      </c>
      <c r="R57" s="25">
        <v>-2000</v>
      </c>
      <c r="S57" s="25" t="s">
        <v>25</v>
      </c>
      <c r="T57" s="25" t="s">
        <v>625</v>
      </c>
      <c r="U57" s="25" t="s">
        <v>181</v>
      </c>
      <c r="V57" s="25" t="s">
        <v>443</v>
      </c>
      <c r="W57" s="25" t="s">
        <v>408</v>
      </c>
      <c r="X57" s="25" t="s">
        <v>395</v>
      </c>
      <c r="Y57" s="25" t="s">
        <v>396</v>
      </c>
      <c r="Z57" s="25" t="s">
        <v>397</v>
      </c>
      <c r="AA57" s="25" t="s">
        <v>398</v>
      </c>
      <c r="AB57" s="25" t="s">
        <v>626</v>
      </c>
      <c r="AC57" s="25">
        <v>72</v>
      </c>
    </row>
    <row r="58" spans="1:29" ht="15">
      <c r="A58" s="22" t="s">
        <v>17</v>
      </c>
      <c r="B58" s="23" t="s">
        <v>55</v>
      </c>
      <c r="C58" s="23" t="s">
        <v>6</v>
      </c>
      <c r="D58" s="23" t="s">
        <v>22</v>
      </c>
      <c r="E58" s="69" t="str">
        <f t="shared" si="0"/>
        <v>Métodos y técnicas de investigación social : / Ezequiel Ander-Egg.</v>
      </c>
      <c r="F58" s="23" t="s">
        <v>627</v>
      </c>
      <c r="G58" s="23" t="s">
        <v>628</v>
      </c>
      <c r="H58" s="23">
        <v>2004</v>
      </c>
      <c r="I58" s="23" t="s">
        <v>45</v>
      </c>
      <c r="J58" s="23" t="s">
        <v>629</v>
      </c>
      <c r="K58" s="23" t="s">
        <v>630</v>
      </c>
      <c r="L58" s="23" t="s">
        <v>25</v>
      </c>
      <c r="M58" s="23" t="s">
        <v>42</v>
      </c>
      <c r="N58" s="23">
        <v>60551</v>
      </c>
      <c r="O58" s="23">
        <v>10</v>
      </c>
      <c r="P58" s="23" t="s">
        <v>631</v>
      </c>
      <c r="Q58" s="23" t="s">
        <v>632</v>
      </c>
      <c r="R58" s="23">
        <v>2004</v>
      </c>
      <c r="S58" s="23" t="s">
        <v>25</v>
      </c>
      <c r="T58" s="23" t="s">
        <v>633</v>
      </c>
      <c r="U58" s="23" t="s">
        <v>181</v>
      </c>
      <c r="V58" s="23" t="s">
        <v>393</v>
      </c>
      <c r="W58" s="23" t="s">
        <v>394</v>
      </c>
      <c r="X58" s="23" t="s">
        <v>395</v>
      </c>
      <c r="Y58" s="23" t="s">
        <v>396</v>
      </c>
      <c r="Z58" s="23" t="s">
        <v>397</v>
      </c>
      <c r="AA58" s="23" t="s">
        <v>398</v>
      </c>
      <c r="AB58" s="23" t="s">
        <v>634</v>
      </c>
      <c r="AC58" s="23">
        <v>33</v>
      </c>
    </row>
    <row r="59" spans="1:29" ht="15">
      <c r="A59" s="24" t="s">
        <v>17</v>
      </c>
      <c r="B59" s="25" t="s">
        <v>55</v>
      </c>
      <c r="C59" s="25" t="s">
        <v>6</v>
      </c>
      <c r="D59" s="25" t="s">
        <v>22</v>
      </c>
      <c r="E59" s="69" t="str">
        <f t="shared" si="0"/>
        <v>Qualitative interviewing : the art of hearing data / Herbert J. Rubin, Irene S. Rubin.</v>
      </c>
      <c r="F59" s="25" t="s">
        <v>635</v>
      </c>
      <c r="G59" s="25" t="s">
        <v>636</v>
      </c>
      <c r="H59" s="25">
        <v>2005</v>
      </c>
      <c r="I59" s="25" t="s">
        <v>46</v>
      </c>
      <c r="J59" s="25" t="s">
        <v>637</v>
      </c>
      <c r="K59" s="25" t="s">
        <v>638</v>
      </c>
      <c r="L59" s="25" t="s">
        <v>25</v>
      </c>
      <c r="M59" s="25" t="s">
        <v>42</v>
      </c>
      <c r="N59" s="25">
        <v>62956</v>
      </c>
      <c r="O59" s="25">
        <v>10</v>
      </c>
      <c r="P59" s="25" t="s">
        <v>639</v>
      </c>
      <c r="Q59" s="25" t="s">
        <v>640</v>
      </c>
      <c r="R59" s="25">
        <v>2005</v>
      </c>
      <c r="S59" s="25" t="s">
        <v>25</v>
      </c>
      <c r="T59" s="25" t="s">
        <v>641</v>
      </c>
      <c r="U59" s="25" t="s">
        <v>181</v>
      </c>
      <c r="V59" s="25" t="s">
        <v>472</v>
      </c>
      <c r="W59" s="25" t="s">
        <v>473</v>
      </c>
      <c r="X59" s="25" t="s">
        <v>395</v>
      </c>
      <c r="Y59" s="25" t="s">
        <v>396</v>
      </c>
      <c r="Z59" s="25" t="s">
        <v>397</v>
      </c>
      <c r="AA59" s="25" t="s">
        <v>398</v>
      </c>
      <c r="AB59" s="25" t="s">
        <v>642</v>
      </c>
      <c r="AC59" s="25">
        <v>21</v>
      </c>
    </row>
    <row r="60" spans="1:29" ht="15">
      <c r="A60" s="22" t="s">
        <v>17</v>
      </c>
      <c r="B60" s="23" t="s">
        <v>55</v>
      </c>
      <c r="C60" s="23" t="s">
        <v>6</v>
      </c>
      <c r="D60" s="23" t="s">
        <v>22</v>
      </c>
      <c r="E60" s="69" t="str">
        <f t="shared" si="0"/>
        <v>Cómo hacer una tesis en derecho : curso de metodología de la investigación jurídica / Hernán Fe</v>
      </c>
      <c r="F60" s="23" t="s">
        <v>643</v>
      </c>
      <c r="G60" s="23" t="s">
        <v>644</v>
      </c>
      <c r="H60" s="23">
        <v>2008</v>
      </c>
      <c r="I60" s="23" t="s">
        <v>45</v>
      </c>
      <c r="J60" s="23" t="s">
        <v>645</v>
      </c>
      <c r="K60" s="23" t="s">
        <v>646</v>
      </c>
      <c r="L60" s="23" t="s">
        <v>25</v>
      </c>
      <c r="M60" s="23" t="s">
        <v>42</v>
      </c>
      <c r="N60" s="23">
        <v>101242</v>
      </c>
      <c r="O60" s="23">
        <v>10</v>
      </c>
      <c r="P60" s="23" t="s">
        <v>647</v>
      </c>
      <c r="Q60" s="23" t="s">
        <v>648</v>
      </c>
      <c r="R60" s="23">
        <v>2008</v>
      </c>
      <c r="S60" s="23" t="s">
        <v>25</v>
      </c>
      <c r="T60" s="23" t="s">
        <v>649</v>
      </c>
      <c r="U60" s="23" t="s">
        <v>181</v>
      </c>
      <c r="V60" s="23" t="s">
        <v>417</v>
      </c>
      <c r="W60" s="23" t="s">
        <v>418</v>
      </c>
      <c r="X60" s="23" t="s">
        <v>395</v>
      </c>
      <c r="Y60" s="23" t="s">
        <v>396</v>
      </c>
      <c r="Z60" s="23" t="s">
        <v>397</v>
      </c>
      <c r="AA60" s="23" t="s">
        <v>398</v>
      </c>
      <c r="AB60" s="23" t="s">
        <v>650</v>
      </c>
      <c r="AC60" s="23">
        <v>53</v>
      </c>
    </row>
    <row r="61" spans="1:29" ht="15">
      <c r="A61" s="24" t="s">
        <v>17</v>
      </c>
      <c r="B61" s="25" t="s">
        <v>55</v>
      </c>
      <c r="C61" s="25" t="s">
        <v>6</v>
      </c>
      <c r="D61" s="25" t="s">
        <v>22</v>
      </c>
      <c r="E61" s="69" t="str">
        <f t="shared" si="0"/>
        <v>Metodología de la investigación / Roberto Hernández Sampieri, Carlos Fernández Collado y Pilar B</v>
      </c>
      <c r="F61" s="25" t="s">
        <v>436</v>
      </c>
      <c r="G61" s="25" t="s">
        <v>651</v>
      </c>
      <c r="H61" s="25">
        <v>2006</v>
      </c>
      <c r="I61" s="25" t="s">
        <v>45</v>
      </c>
      <c r="J61" s="25" t="s">
        <v>652</v>
      </c>
      <c r="K61" s="25" t="s">
        <v>601</v>
      </c>
      <c r="L61" s="25" t="s">
        <v>25</v>
      </c>
      <c r="M61" s="25" t="s">
        <v>42</v>
      </c>
      <c r="N61" s="25">
        <v>1692</v>
      </c>
      <c r="O61" s="25">
        <v>20</v>
      </c>
      <c r="P61" s="25" t="s">
        <v>653</v>
      </c>
      <c r="Q61" s="25" t="s">
        <v>456</v>
      </c>
      <c r="R61" s="25">
        <v>2006</v>
      </c>
      <c r="S61" s="25" t="s">
        <v>25</v>
      </c>
      <c r="T61" s="25" t="s">
        <v>654</v>
      </c>
      <c r="U61" s="25" t="s">
        <v>181</v>
      </c>
      <c r="V61" s="25" t="s">
        <v>443</v>
      </c>
      <c r="W61" s="25" t="s">
        <v>408</v>
      </c>
      <c r="X61" s="25" t="s">
        <v>395</v>
      </c>
      <c r="Y61" s="25" t="s">
        <v>396</v>
      </c>
      <c r="Z61" s="25" t="s">
        <v>397</v>
      </c>
      <c r="AA61" s="25" t="s">
        <v>398</v>
      </c>
      <c r="AB61" s="25" t="s">
        <v>655</v>
      </c>
      <c r="AC61" s="25">
        <v>190</v>
      </c>
    </row>
    <row r="62" spans="1:29" ht="15">
      <c r="A62" s="22" t="s">
        <v>17</v>
      </c>
      <c r="B62" s="23" t="s">
        <v>55</v>
      </c>
      <c r="C62" s="23" t="s">
        <v>6</v>
      </c>
      <c r="D62" s="23" t="s">
        <v>22</v>
      </c>
      <c r="E62" s="69" t="str">
        <f t="shared" si="0"/>
        <v>Cómo elegir, madurar y confeccionar un trabajo de investigación : para triunfar en "Bolonia" / por</v>
      </c>
      <c r="F62" s="23" t="s">
        <v>656</v>
      </c>
      <c r="G62" s="23" t="s">
        <v>657</v>
      </c>
      <c r="H62" s="23">
        <v>2012</v>
      </c>
      <c r="I62" s="23" t="s">
        <v>45</v>
      </c>
      <c r="J62" s="23" t="s">
        <v>658</v>
      </c>
      <c r="K62" s="23" t="s">
        <v>659</v>
      </c>
      <c r="L62" s="23" t="s">
        <v>25</v>
      </c>
      <c r="M62" s="23" t="s">
        <v>43</v>
      </c>
      <c r="N62" s="23">
        <v>158515</v>
      </c>
      <c r="O62" s="23">
        <v>10</v>
      </c>
      <c r="P62" s="23" t="s">
        <v>660</v>
      </c>
      <c r="Q62" s="23" t="s">
        <v>661</v>
      </c>
      <c r="R62" s="23">
        <v>2012</v>
      </c>
      <c r="S62" s="23" t="s">
        <v>25</v>
      </c>
      <c r="T62" s="23" t="s">
        <v>662</v>
      </c>
      <c r="U62" s="23" t="s">
        <v>181</v>
      </c>
      <c r="V62" s="23" t="s">
        <v>417</v>
      </c>
      <c r="W62" s="23" t="s">
        <v>418</v>
      </c>
      <c r="X62" s="23" t="s">
        <v>395</v>
      </c>
      <c r="Y62" s="23" t="s">
        <v>396</v>
      </c>
      <c r="Z62" s="23" t="s">
        <v>397</v>
      </c>
      <c r="AA62" s="23" t="s">
        <v>398</v>
      </c>
      <c r="AB62" s="23" t="s">
        <v>663</v>
      </c>
      <c r="AC62" s="23">
        <v>44</v>
      </c>
    </row>
    <row r="63" spans="1:29" ht="15">
      <c r="A63" s="24" t="s">
        <v>17</v>
      </c>
      <c r="B63" s="25" t="s">
        <v>55</v>
      </c>
      <c r="C63" s="25" t="s">
        <v>6</v>
      </c>
      <c r="D63" s="25" t="s">
        <v>22</v>
      </c>
      <c r="E63" s="69" t="str">
        <f t="shared" si="0"/>
        <v>Qualitative research : studying how things work / Robert E. Stake.</v>
      </c>
      <c r="F63" s="25" t="s">
        <v>664</v>
      </c>
      <c r="G63" s="25" t="s">
        <v>665</v>
      </c>
      <c r="H63" s="25">
        <v>2010</v>
      </c>
      <c r="I63" s="25" t="s">
        <v>46</v>
      </c>
      <c r="J63" s="25" t="s">
        <v>666</v>
      </c>
      <c r="K63" s="25" t="s">
        <v>667</v>
      </c>
      <c r="L63" s="25" t="s">
        <v>25</v>
      </c>
      <c r="M63" s="25" t="s">
        <v>42</v>
      </c>
      <c r="N63" s="25">
        <v>190332</v>
      </c>
      <c r="O63" s="25">
        <v>10</v>
      </c>
      <c r="P63" s="25" t="s">
        <v>668</v>
      </c>
      <c r="Q63" s="25" t="s">
        <v>669</v>
      </c>
      <c r="R63" s="25">
        <v>2010</v>
      </c>
      <c r="S63" s="25" t="s">
        <v>25</v>
      </c>
      <c r="T63" s="25" t="s">
        <v>670</v>
      </c>
      <c r="U63" s="25" t="s">
        <v>181</v>
      </c>
      <c r="V63" s="25" t="s">
        <v>417</v>
      </c>
      <c r="W63" s="25" t="s">
        <v>418</v>
      </c>
      <c r="X63" s="25" t="s">
        <v>395</v>
      </c>
      <c r="Y63" s="25" t="s">
        <v>396</v>
      </c>
      <c r="Z63" s="25" t="s">
        <v>397</v>
      </c>
      <c r="AA63" s="25" t="s">
        <v>398</v>
      </c>
      <c r="AB63" s="25" t="s">
        <v>671</v>
      </c>
      <c r="AC63" s="25">
        <v>20</v>
      </c>
    </row>
    <row r="64" spans="1:29" ht="15">
      <c r="A64" s="22" t="s">
        <v>18</v>
      </c>
      <c r="B64" s="23" t="s">
        <v>55</v>
      </c>
      <c r="C64" s="23" t="s">
        <v>6</v>
      </c>
      <c r="D64" s="23" t="s">
        <v>22</v>
      </c>
      <c r="E64" s="69" t="str">
        <f t="shared" si="0"/>
        <v>El trabajo de grado : una oportunidad para seguir aprendiendo / Fidel Barboza Gutiérrez.</v>
      </c>
      <c r="F64" s="23" t="s">
        <v>672</v>
      </c>
      <c r="G64" s="23" t="s">
        <v>673</v>
      </c>
      <c r="H64" s="23">
        <v>2004</v>
      </c>
      <c r="I64" s="23" t="s">
        <v>45</v>
      </c>
      <c r="J64" s="23" t="s">
        <v>674</v>
      </c>
      <c r="K64" s="23" t="s">
        <v>675</v>
      </c>
      <c r="L64" s="23" t="s">
        <v>25</v>
      </c>
      <c r="M64" s="23" t="s">
        <v>42</v>
      </c>
      <c r="N64" s="23">
        <v>61525</v>
      </c>
      <c r="O64" s="23">
        <v>10</v>
      </c>
      <c r="P64" s="23" t="s">
        <v>676</v>
      </c>
      <c r="Q64" s="23" t="s">
        <v>677</v>
      </c>
      <c r="R64" s="23">
        <v>2004</v>
      </c>
      <c r="S64" s="23" t="s">
        <v>25</v>
      </c>
      <c r="T64" s="23" t="s">
        <v>678</v>
      </c>
      <c r="U64" s="23" t="s">
        <v>181</v>
      </c>
      <c r="V64" s="23" t="s">
        <v>407</v>
      </c>
      <c r="W64" s="23" t="s">
        <v>408</v>
      </c>
      <c r="X64" s="23" t="s">
        <v>395</v>
      </c>
      <c r="Y64" s="23" t="s">
        <v>396</v>
      </c>
      <c r="Z64" s="23" t="s">
        <v>397</v>
      </c>
      <c r="AA64" s="23" t="s">
        <v>398</v>
      </c>
      <c r="AB64" s="23" t="s">
        <v>679</v>
      </c>
      <c r="AC64" s="23">
        <v>1</v>
      </c>
    </row>
    <row r="65" spans="1:29" ht="15">
      <c r="A65" s="24" t="s">
        <v>17</v>
      </c>
      <c r="B65" s="25" t="s">
        <v>59</v>
      </c>
      <c r="C65" s="25" t="s">
        <v>6</v>
      </c>
      <c r="D65" s="25" t="s">
        <v>22</v>
      </c>
      <c r="E65" s="69" t="str">
        <f t="shared" si="0"/>
        <v>El trabajo de documentación : apuntes para su preparación y presentación / Antonio Sanabria Quint</v>
      </c>
      <c r="F65" s="25" t="s">
        <v>680</v>
      </c>
      <c r="G65" s="25" t="s">
        <v>681</v>
      </c>
      <c r="H65" s="25">
        <v>1970</v>
      </c>
      <c r="I65" s="25" t="s">
        <v>45</v>
      </c>
      <c r="J65" s="25"/>
      <c r="K65" s="25" t="s">
        <v>682</v>
      </c>
      <c r="L65" s="25" t="s">
        <v>25</v>
      </c>
      <c r="M65" s="25" t="s">
        <v>38</v>
      </c>
      <c r="N65" s="25">
        <v>1728</v>
      </c>
      <c r="O65" s="25">
        <v>20</v>
      </c>
      <c r="P65" s="25" t="s">
        <v>683</v>
      </c>
      <c r="Q65" s="25" t="s">
        <v>684</v>
      </c>
      <c r="R65" s="25">
        <v>-2000</v>
      </c>
      <c r="S65" s="25" t="s">
        <v>25</v>
      </c>
      <c r="T65" s="25" t="s">
        <v>685</v>
      </c>
      <c r="U65" s="25" t="s">
        <v>181</v>
      </c>
      <c r="V65" s="25" t="s">
        <v>417</v>
      </c>
      <c r="W65" s="25" t="s">
        <v>418</v>
      </c>
      <c r="X65" s="25" t="s">
        <v>395</v>
      </c>
      <c r="Y65" s="25" t="s">
        <v>396</v>
      </c>
      <c r="Z65" s="25" t="s">
        <v>397</v>
      </c>
      <c r="AA65" s="25" t="s">
        <v>398</v>
      </c>
      <c r="AB65" s="25" t="s">
        <v>686</v>
      </c>
      <c r="AC65" s="25">
        <v>1</v>
      </c>
    </row>
    <row r="66" spans="1:29" ht="15">
      <c r="A66" s="24" t="s">
        <v>17</v>
      </c>
      <c r="B66" s="25" t="s">
        <v>55</v>
      </c>
      <c r="C66" s="25" t="s">
        <v>6</v>
      </c>
      <c r="D66" s="25" t="s">
        <v>22</v>
      </c>
      <c r="E66" s="69" t="str">
        <f t="shared" si="0"/>
        <v>Cómo escribir trabajos de investigación / Melissa Walker ; traductor José A. Alvarez.</v>
      </c>
      <c r="F66" s="25" t="s">
        <v>687</v>
      </c>
      <c r="G66" s="25" t="s">
        <v>688</v>
      </c>
      <c r="H66" s="25">
        <v>2000</v>
      </c>
      <c r="I66" s="25" t="s">
        <v>45</v>
      </c>
      <c r="J66" s="25" t="s">
        <v>689</v>
      </c>
      <c r="K66" s="25" t="s">
        <v>690</v>
      </c>
      <c r="L66" s="25" t="s">
        <v>25</v>
      </c>
      <c r="M66" s="25" t="s">
        <v>41</v>
      </c>
      <c r="N66" s="25">
        <v>5162</v>
      </c>
      <c r="O66" s="25">
        <v>20</v>
      </c>
      <c r="P66" s="25" t="s">
        <v>691</v>
      </c>
      <c r="Q66" s="25" t="s">
        <v>692</v>
      </c>
      <c r="R66" s="25">
        <v>-2000</v>
      </c>
      <c r="S66" s="25" t="s">
        <v>25</v>
      </c>
      <c r="T66" s="25" t="s">
        <v>693</v>
      </c>
      <c r="U66" s="25" t="s">
        <v>181</v>
      </c>
      <c r="V66" s="25" t="s">
        <v>407</v>
      </c>
      <c r="W66" s="25" t="s">
        <v>408</v>
      </c>
      <c r="X66" s="25" t="s">
        <v>395</v>
      </c>
      <c r="Y66" s="25" t="s">
        <v>396</v>
      </c>
      <c r="Z66" s="25" t="s">
        <v>397</v>
      </c>
      <c r="AA66" s="25" t="s">
        <v>398</v>
      </c>
      <c r="AB66" s="25" t="s">
        <v>694</v>
      </c>
      <c r="AC66" s="25">
        <v>96</v>
      </c>
    </row>
    <row r="67" spans="1:29" ht="15">
      <c r="A67" s="22" t="s">
        <v>17</v>
      </c>
      <c r="B67" s="23" t="s">
        <v>55</v>
      </c>
      <c r="C67" s="23" t="s">
        <v>6</v>
      </c>
      <c r="D67" s="23" t="s">
        <v>22</v>
      </c>
      <c r="E67" s="69" t="str">
        <f t="shared" ref="E67:E130" si="1">HYPERLINK(T67,Q67)</f>
        <v>La investigación total : la unidad metodológica en la investigación científica / Hugo, Cerda Gut</v>
      </c>
      <c r="F67" s="23" t="s">
        <v>530</v>
      </c>
      <c r="G67" s="23" t="s">
        <v>695</v>
      </c>
      <c r="H67" s="23">
        <v>1994</v>
      </c>
      <c r="I67" s="23" t="s">
        <v>45</v>
      </c>
      <c r="J67" s="23" t="s">
        <v>696</v>
      </c>
      <c r="K67" s="23" t="s">
        <v>697</v>
      </c>
      <c r="L67" s="23" t="s">
        <v>25</v>
      </c>
      <c r="M67" s="23" t="s">
        <v>41</v>
      </c>
      <c r="N67" s="23">
        <v>35366</v>
      </c>
      <c r="O67" s="23">
        <v>10</v>
      </c>
      <c r="P67" s="23" t="s">
        <v>698</v>
      </c>
      <c r="Q67" s="23" t="s">
        <v>699</v>
      </c>
      <c r="R67" s="23">
        <v>-2000</v>
      </c>
      <c r="S67" s="23" t="s">
        <v>25</v>
      </c>
      <c r="T67" s="23" t="s">
        <v>700</v>
      </c>
      <c r="U67" s="23" t="s">
        <v>181</v>
      </c>
      <c r="V67" s="23" t="s">
        <v>417</v>
      </c>
      <c r="W67" s="23" t="s">
        <v>418</v>
      </c>
      <c r="X67" s="23" t="s">
        <v>395</v>
      </c>
      <c r="Y67" s="23" t="s">
        <v>396</v>
      </c>
      <c r="Z67" s="23" t="s">
        <v>397</v>
      </c>
      <c r="AA67" s="23" t="s">
        <v>398</v>
      </c>
      <c r="AB67" s="23" t="s">
        <v>701</v>
      </c>
      <c r="AC67" s="23">
        <v>14</v>
      </c>
    </row>
    <row r="68" spans="1:29" ht="15">
      <c r="A68" s="24" t="s">
        <v>17</v>
      </c>
      <c r="B68" s="25" t="s">
        <v>57</v>
      </c>
      <c r="C68" s="25" t="s">
        <v>6</v>
      </c>
      <c r="D68" s="25" t="s">
        <v>22</v>
      </c>
      <c r="E68" s="69" t="str">
        <f t="shared" si="1"/>
        <v>La filosofía aplicada a la investigación científica / Francisco José Herrera Jaramillo y Amparo</v>
      </c>
      <c r="F68" s="25" t="s">
        <v>702</v>
      </c>
      <c r="G68" s="25" t="s">
        <v>703</v>
      </c>
      <c r="H68" s="25">
        <v>1998</v>
      </c>
      <c r="I68" s="25" t="s">
        <v>45</v>
      </c>
      <c r="J68" s="25" t="s">
        <v>704</v>
      </c>
      <c r="K68" s="25" t="s">
        <v>705</v>
      </c>
      <c r="L68" s="25" t="s">
        <v>25</v>
      </c>
      <c r="M68" s="25" t="s">
        <v>41</v>
      </c>
      <c r="N68" s="25">
        <v>4650</v>
      </c>
      <c r="O68" s="25">
        <v>30</v>
      </c>
      <c r="P68" s="25" t="s">
        <v>706</v>
      </c>
      <c r="Q68" s="25" t="s">
        <v>707</v>
      </c>
      <c r="R68" s="25">
        <v>-2000</v>
      </c>
      <c r="S68" s="25" t="s">
        <v>25</v>
      </c>
      <c r="T68" s="25" t="s">
        <v>708</v>
      </c>
      <c r="U68" s="25" t="s">
        <v>181</v>
      </c>
      <c r="V68" s="25" t="s">
        <v>417</v>
      </c>
      <c r="W68" s="25" t="s">
        <v>418</v>
      </c>
      <c r="X68" s="25" t="s">
        <v>395</v>
      </c>
      <c r="Y68" s="25" t="s">
        <v>396</v>
      </c>
      <c r="Z68" s="25" t="s">
        <v>397</v>
      </c>
      <c r="AA68" s="25" t="s">
        <v>398</v>
      </c>
      <c r="AB68" s="25" t="s">
        <v>709</v>
      </c>
      <c r="AC68" s="25">
        <v>5</v>
      </c>
    </row>
    <row r="69" spans="1:29" ht="15">
      <c r="A69" s="22" t="s">
        <v>17</v>
      </c>
      <c r="B69" s="23" t="s">
        <v>55</v>
      </c>
      <c r="C69" s="23" t="s">
        <v>6</v>
      </c>
      <c r="D69" s="23" t="s">
        <v>22</v>
      </c>
      <c r="E69" s="69" t="str">
        <f t="shared" si="1"/>
        <v>The discovery of grounded theory : strategies for qualitive research / Barney G. Glaser y Anselm L.</v>
      </c>
      <c r="F69" s="23" t="s">
        <v>710</v>
      </c>
      <c r="G69" s="23" t="s">
        <v>711</v>
      </c>
      <c r="H69" s="23">
        <v>2010</v>
      </c>
      <c r="I69" s="23" t="s">
        <v>46</v>
      </c>
      <c r="J69" s="23" t="s">
        <v>712</v>
      </c>
      <c r="K69" s="23" t="s">
        <v>713</v>
      </c>
      <c r="L69" s="23" t="s">
        <v>25</v>
      </c>
      <c r="M69" s="23" t="s">
        <v>42</v>
      </c>
      <c r="N69" s="23">
        <v>130204</v>
      </c>
      <c r="O69" s="23">
        <v>10</v>
      </c>
      <c r="P69" s="23" t="s">
        <v>714</v>
      </c>
      <c r="Q69" s="23" t="s">
        <v>715</v>
      </c>
      <c r="R69" s="23">
        <v>2010</v>
      </c>
      <c r="S69" s="23" t="s">
        <v>25</v>
      </c>
      <c r="T69" s="23" t="s">
        <v>716</v>
      </c>
      <c r="U69" s="23" t="s">
        <v>181</v>
      </c>
      <c r="V69" s="23" t="s">
        <v>417</v>
      </c>
      <c r="W69" s="23" t="s">
        <v>418</v>
      </c>
      <c r="X69" s="23" t="s">
        <v>395</v>
      </c>
      <c r="Y69" s="23" t="s">
        <v>396</v>
      </c>
      <c r="Z69" s="23" t="s">
        <v>397</v>
      </c>
      <c r="AA69" s="23" t="s">
        <v>398</v>
      </c>
      <c r="AB69" s="23" t="s">
        <v>717</v>
      </c>
      <c r="AC69" s="23">
        <v>68</v>
      </c>
    </row>
    <row r="70" spans="1:29" ht="15">
      <c r="A70" s="24" t="s">
        <v>17</v>
      </c>
      <c r="B70" s="25" t="s">
        <v>55</v>
      </c>
      <c r="C70" s="25" t="s">
        <v>6</v>
      </c>
      <c r="D70" s="25" t="s">
        <v>22</v>
      </c>
      <c r="E70" s="69" t="str">
        <f t="shared" si="1"/>
        <v>¿Cómo hacer una tesis? : licenciatura, maestría y doctorado / Salvador Mercado H.</v>
      </c>
      <c r="F70" s="25" t="s">
        <v>718</v>
      </c>
      <c r="G70" s="25" t="s">
        <v>719</v>
      </c>
      <c r="H70" s="25">
        <v>2009</v>
      </c>
      <c r="I70" s="25" t="s">
        <v>45</v>
      </c>
      <c r="J70" s="25" t="s">
        <v>720</v>
      </c>
      <c r="K70" s="25" t="s">
        <v>721</v>
      </c>
      <c r="L70" s="25" t="s">
        <v>25</v>
      </c>
      <c r="M70" s="25" t="s">
        <v>42</v>
      </c>
      <c r="N70" s="25">
        <v>152391</v>
      </c>
      <c r="O70" s="25">
        <v>10</v>
      </c>
      <c r="P70" s="25" t="s">
        <v>722</v>
      </c>
      <c r="Q70" s="25" t="s">
        <v>723</v>
      </c>
      <c r="R70" s="25">
        <v>2009</v>
      </c>
      <c r="S70" s="25" t="s">
        <v>25</v>
      </c>
      <c r="T70" s="25" t="s">
        <v>724</v>
      </c>
      <c r="U70" s="25" t="s">
        <v>181</v>
      </c>
      <c r="V70" s="25" t="s">
        <v>393</v>
      </c>
      <c r="W70" s="25" t="s">
        <v>394</v>
      </c>
      <c r="X70" s="25" t="s">
        <v>395</v>
      </c>
      <c r="Y70" s="25" t="s">
        <v>396</v>
      </c>
      <c r="Z70" s="25" t="s">
        <v>397</v>
      </c>
      <c r="AA70" s="25" t="s">
        <v>398</v>
      </c>
      <c r="AB70" s="25" t="s">
        <v>725</v>
      </c>
      <c r="AC70" s="25">
        <v>68</v>
      </c>
    </row>
    <row r="71" spans="1:29" ht="15">
      <c r="A71" s="24" t="s">
        <v>17</v>
      </c>
      <c r="B71" s="25" t="s">
        <v>55</v>
      </c>
      <c r="C71" s="25" t="s">
        <v>6</v>
      </c>
      <c r="D71" s="25" t="s">
        <v>22</v>
      </c>
      <c r="E71" s="69" t="str">
        <f t="shared" si="1"/>
        <v>Gradúese de magíster y doctor en ciencias jurídicas / Juan Abraham Ramos Suyo.</v>
      </c>
      <c r="F71" s="25" t="s">
        <v>726</v>
      </c>
      <c r="G71" s="25" t="s">
        <v>727</v>
      </c>
      <c r="H71" s="25">
        <v>2011</v>
      </c>
      <c r="I71" s="25" t="s">
        <v>45</v>
      </c>
      <c r="J71" s="25" t="s">
        <v>728</v>
      </c>
      <c r="K71" s="25" t="s">
        <v>729</v>
      </c>
      <c r="L71" s="25" t="s">
        <v>25</v>
      </c>
      <c r="M71" s="25" t="s">
        <v>43</v>
      </c>
      <c r="N71" s="25">
        <v>256079</v>
      </c>
      <c r="O71" s="25">
        <v>10</v>
      </c>
      <c r="P71" s="25" t="s">
        <v>730</v>
      </c>
      <c r="Q71" s="25" t="s">
        <v>731</v>
      </c>
      <c r="R71" s="25">
        <v>2011</v>
      </c>
      <c r="S71" s="25" t="s">
        <v>25</v>
      </c>
      <c r="T71" s="25" t="s">
        <v>732</v>
      </c>
      <c r="U71" s="25" t="s">
        <v>181</v>
      </c>
      <c r="V71" s="25" t="s">
        <v>417</v>
      </c>
      <c r="W71" s="25" t="s">
        <v>418</v>
      </c>
      <c r="X71" s="25" t="s">
        <v>395</v>
      </c>
      <c r="Y71" s="25" t="s">
        <v>396</v>
      </c>
      <c r="Z71" s="25" t="s">
        <v>397</v>
      </c>
      <c r="AA71" s="25" t="s">
        <v>398</v>
      </c>
      <c r="AB71" s="25" t="s">
        <v>733</v>
      </c>
      <c r="AC71" s="25">
        <v>9</v>
      </c>
    </row>
    <row r="72" spans="1:29" ht="15">
      <c r="A72" s="24" t="s">
        <v>17</v>
      </c>
      <c r="B72" s="25" t="s">
        <v>57</v>
      </c>
      <c r="C72" s="25" t="s">
        <v>6</v>
      </c>
      <c r="D72" s="25" t="s">
        <v>22</v>
      </c>
      <c r="E72" s="69" t="str">
        <f t="shared" si="1"/>
        <v>Estadística para investigadores / Francisco José P. Zimmermann.</v>
      </c>
      <c r="F72" s="25" t="s">
        <v>734</v>
      </c>
      <c r="G72" s="25" t="s">
        <v>735</v>
      </c>
      <c r="H72" s="25">
        <v>2004</v>
      </c>
      <c r="I72" s="25" t="s">
        <v>45</v>
      </c>
      <c r="J72" s="25" t="s">
        <v>736</v>
      </c>
      <c r="K72" s="25" t="s">
        <v>737</v>
      </c>
      <c r="L72" s="25" t="s">
        <v>25</v>
      </c>
      <c r="M72" s="25" t="s">
        <v>42</v>
      </c>
      <c r="N72" s="25">
        <v>58108</v>
      </c>
      <c r="O72" s="25">
        <v>40</v>
      </c>
      <c r="P72" s="25" t="s">
        <v>738</v>
      </c>
      <c r="Q72" s="25" t="s">
        <v>739</v>
      </c>
      <c r="R72" s="25">
        <v>2004</v>
      </c>
      <c r="S72" s="25" t="s">
        <v>25</v>
      </c>
      <c r="T72" s="25" t="s">
        <v>740</v>
      </c>
      <c r="U72" s="25" t="s">
        <v>181</v>
      </c>
      <c r="V72" s="25" t="s">
        <v>741</v>
      </c>
      <c r="W72" s="25" t="s">
        <v>408</v>
      </c>
      <c r="X72" s="25" t="s">
        <v>395</v>
      </c>
      <c r="Y72" s="25" t="s">
        <v>396</v>
      </c>
      <c r="Z72" s="25" t="s">
        <v>397</v>
      </c>
      <c r="AA72" s="25" t="s">
        <v>398</v>
      </c>
      <c r="AB72" s="25" t="s">
        <v>742</v>
      </c>
      <c r="AC72" s="25">
        <v>20</v>
      </c>
    </row>
    <row r="73" spans="1:29" ht="15">
      <c r="A73" s="24" t="s">
        <v>17</v>
      </c>
      <c r="B73" s="25" t="s">
        <v>55</v>
      </c>
      <c r="C73" s="25" t="s">
        <v>6</v>
      </c>
      <c r="D73" s="25" t="s">
        <v>22</v>
      </c>
      <c r="E73" s="69" t="str">
        <f t="shared" si="1"/>
        <v>Fundamentos de investigación / Roberto Hernández Sampieri, Sergio Méndez Valencia, Christian Paul</v>
      </c>
      <c r="F73" s="25" t="s">
        <v>436</v>
      </c>
      <c r="G73" s="25" t="s">
        <v>743</v>
      </c>
      <c r="H73" s="25">
        <v>2017</v>
      </c>
      <c r="I73" s="25" t="s">
        <v>45</v>
      </c>
      <c r="J73" s="25" t="s">
        <v>744</v>
      </c>
      <c r="K73" s="25">
        <v>0</v>
      </c>
      <c r="L73" s="25" t="s">
        <v>25</v>
      </c>
      <c r="M73" s="25" t="s">
        <v>43</v>
      </c>
      <c r="N73" s="25">
        <v>265082</v>
      </c>
      <c r="O73" s="25">
        <v>20</v>
      </c>
      <c r="P73" s="25" t="s">
        <v>745</v>
      </c>
      <c r="Q73" s="25" t="s">
        <v>746</v>
      </c>
      <c r="R73" s="25">
        <v>2017</v>
      </c>
      <c r="S73" s="25" t="s">
        <v>25</v>
      </c>
      <c r="T73" s="25" t="s">
        <v>747</v>
      </c>
      <c r="U73" s="25" t="s">
        <v>181</v>
      </c>
      <c r="V73" s="25" t="s">
        <v>443</v>
      </c>
      <c r="W73" s="25" t="s">
        <v>408</v>
      </c>
      <c r="X73" s="25" t="s">
        <v>395</v>
      </c>
      <c r="Y73" s="25" t="s">
        <v>396</v>
      </c>
      <c r="Z73" s="25" t="s">
        <v>397</v>
      </c>
      <c r="AA73" s="25" t="s">
        <v>398</v>
      </c>
      <c r="AB73" s="25" t="s">
        <v>748</v>
      </c>
      <c r="AC73" s="25">
        <v>31</v>
      </c>
    </row>
    <row r="74" spans="1:29" ht="15">
      <c r="A74" s="22" t="s">
        <v>17</v>
      </c>
      <c r="B74" s="23" t="s">
        <v>55</v>
      </c>
      <c r="C74" s="23" t="s">
        <v>6</v>
      </c>
      <c r="D74" s="23" t="s">
        <v>22</v>
      </c>
      <c r="E74" s="69" t="str">
        <f t="shared" si="1"/>
        <v>Qualitative research methods : collecting evidence, crafting analysis, communicating impact / Sarah</v>
      </c>
      <c r="F74" s="23" t="s">
        <v>749</v>
      </c>
      <c r="G74" s="23" t="s">
        <v>750</v>
      </c>
      <c r="H74" s="23">
        <v>2013</v>
      </c>
      <c r="I74" s="23" t="s">
        <v>46</v>
      </c>
      <c r="J74" s="23" t="s">
        <v>751</v>
      </c>
      <c r="K74" s="23">
        <v>0</v>
      </c>
      <c r="L74" s="23" t="s">
        <v>25</v>
      </c>
      <c r="M74" s="23" t="s">
        <v>43</v>
      </c>
      <c r="N74" s="23">
        <v>268436</v>
      </c>
      <c r="O74" s="23">
        <v>10</v>
      </c>
      <c r="P74" s="23" t="s">
        <v>752</v>
      </c>
      <c r="Q74" s="23" t="s">
        <v>753</v>
      </c>
      <c r="R74" s="23">
        <v>2013</v>
      </c>
      <c r="S74" s="23" t="s">
        <v>25</v>
      </c>
      <c r="T74" s="23" t="s">
        <v>754</v>
      </c>
      <c r="U74" s="23" t="s">
        <v>181</v>
      </c>
      <c r="V74" s="23" t="s">
        <v>417</v>
      </c>
      <c r="W74" s="23" t="s">
        <v>418</v>
      </c>
      <c r="X74" s="23" t="s">
        <v>395</v>
      </c>
      <c r="Y74" s="23" t="s">
        <v>396</v>
      </c>
      <c r="Z74" s="23" t="s">
        <v>397</v>
      </c>
      <c r="AA74" s="23" t="s">
        <v>398</v>
      </c>
      <c r="AB74" s="23" t="s">
        <v>755</v>
      </c>
      <c r="AC74" s="23">
        <v>16</v>
      </c>
    </row>
    <row r="75" spans="1:29" ht="15">
      <c r="A75" s="24" t="s">
        <v>17</v>
      </c>
      <c r="B75" s="25" t="s">
        <v>55</v>
      </c>
      <c r="C75" s="25" t="s">
        <v>6</v>
      </c>
      <c r="D75" s="25" t="s">
        <v>22</v>
      </c>
      <c r="E75" s="69" t="str">
        <f t="shared" si="1"/>
        <v>La ciencia de la investigación cualitativa / Martin Packer ; traducción de Claudia de la Cera Alon</v>
      </c>
      <c r="F75" s="25" t="s">
        <v>756</v>
      </c>
      <c r="G75" s="25" t="s">
        <v>757</v>
      </c>
      <c r="H75" s="25">
        <v>2018</v>
      </c>
      <c r="I75" s="25" t="s">
        <v>45</v>
      </c>
      <c r="J75" s="25" t="s">
        <v>758</v>
      </c>
      <c r="K75" s="25">
        <v>0</v>
      </c>
      <c r="L75" s="25" t="s">
        <v>25</v>
      </c>
      <c r="M75" s="25" t="s">
        <v>43</v>
      </c>
      <c r="N75" s="25">
        <v>272977</v>
      </c>
      <c r="O75" s="25">
        <v>20</v>
      </c>
      <c r="P75" s="25" t="s">
        <v>759</v>
      </c>
      <c r="Q75" s="25" t="s">
        <v>760</v>
      </c>
      <c r="R75" s="25">
        <v>2018</v>
      </c>
      <c r="S75" s="25" t="s">
        <v>25</v>
      </c>
      <c r="T75" s="25" t="s">
        <v>761</v>
      </c>
      <c r="U75" s="25" t="s">
        <v>181</v>
      </c>
      <c r="V75" s="25" t="s">
        <v>417</v>
      </c>
      <c r="W75" s="25" t="s">
        <v>418</v>
      </c>
      <c r="X75" s="25" t="s">
        <v>395</v>
      </c>
      <c r="Y75" s="25" t="s">
        <v>396</v>
      </c>
      <c r="Z75" s="25" t="s">
        <v>397</v>
      </c>
      <c r="AA75" s="25" t="s">
        <v>398</v>
      </c>
      <c r="AB75" s="25" t="s">
        <v>762</v>
      </c>
      <c r="AC75" s="25">
        <v>9</v>
      </c>
    </row>
    <row r="76" spans="1:29" ht="15">
      <c r="A76" s="24" t="s">
        <v>17</v>
      </c>
      <c r="B76" s="25" t="s">
        <v>55</v>
      </c>
      <c r="C76" s="25" t="s">
        <v>6</v>
      </c>
      <c r="D76" s="25" t="s">
        <v>22</v>
      </c>
      <c r="E76" s="69" t="str">
        <f t="shared" si="1"/>
        <v>El proceso de la investigación científica : incluye evaluación y administración de proyectos de</v>
      </c>
      <c r="F76" s="25" t="s">
        <v>400</v>
      </c>
      <c r="G76" s="25" t="s">
        <v>763</v>
      </c>
      <c r="H76" s="25">
        <v>2001</v>
      </c>
      <c r="I76" s="25" t="s">
        <v>45</v>
      </c>
      <c r="J76" s="25" t="s">
        <v>764</v>
      </c>
      <c r="K76" s="25" t="s">
        <v>765</v>
      </c>
      <c r="L76" s="25" t="s">
        <v>25</v>
      </c>
      <c r="M76" s="25" t="s">
        <v>42</v>
      </c>
      <c r="N76" s="25">
        <v>48274</v>
      </c>
      <c r="O76" s="25">
        <v>30</v>
      </c>
      <c r="P76" s="25" t="s">
        <v>766</v>
      </c>
      <c r="Q76" s="25" t="s">
        <v>767</v>
      </c>
      <c r="R76" s="25">
        <v>2001</v>
      </c>
      <c r="S76" s="25" t="s">
        <v>25</v>
      </c>
      <c r="T76" s="25" t="s">
        <v>768</v>
      </c>
      <c r="U76" s="25" t="s">
        <v>181</v>
      </c>
      <c r="V76" s="25" t="s">
        <v>407</v>
      </c>
      <c r="W76" s="25" t="s">
        <v>408</v>
      </c>
      <c r="X76" s="25" t="s">
        <v>395</v>
      </c>
      <c r="Y76" s="25" t="s">
        <v>396</v>
      </c>
      <c r="Z76" s="25" t="s">
        <v>397</v>
      </c>
      <c r="AA76" s="25" t="s">
        <v>398</v>
      </c>
      <c r="AB76" s="25" t="s">
        <v>769</v>
      </c>
      <c r="AC76" s="25">
        <v>76</v>
      </c>
    </row>
    <row r="77" spans="1:29" ht="15">
      <c r="A77" s="22" t="s">
        <v>17</v>
      </c>
      <c r="B77" s="23" t="s">
        <v>55</v>
      </c>
      <c r="C77" s="23" t="s">
        <v>6</v>
      </c>
      <c r="D77" s="23" t="s">
        <v>22</v>
      </c>
      <c r="E77" s="69" t="str">
        <f t="shared" si="1"/>
        <v>Metodología para la investigación en ciencias de lo humano / Regina Jiménez-Ottalengo, María Ter</v>
      </c>
      <c r="F77" s="23" t="s">
        <v>770</v>
      </c>
      <c r="G77" s="23" t="s">
        <v>771</v>
      </c>
      <c r="H77" s="23">
        <v>2002</v>
      </c>
      <c r="I77" s="23" t="s">
        <v>45</v>
      </c>
      <c r="J77" s="23" t="s">
        <v>772</v>
      </c>
      <c r="K77" s="23" t="s">
        <v>773</v>
      </c>
      <c r="L77" s="23" t="s">
        <v>25</v>
      </c>
      <c r="M77" s="23" t="s">
        <v>42</v>
      </c>
      <c r="N77" s="23">
        <v>62395</v>
      </c>
      <c r="O77" s="23">
        <v>10</v>
      </c>
      <c r="P77" s="23" t="s">
        <v>774</v>
      </c>
      <c r="Q77" s="23" t="s">
        <v>775</v>
      </c>
      <c r="R77" s="23">
        <v>2002</v>
      </c>
      <c r="S77" s="23" t="s">
        <v>25</v>
      </c>
      <c r="T77" s="23" t="s">
        <v>776</v>
      </c>
      <c r="U77" s="23" t="s">
        <v>181</v>
      </c>
      <c r="V77" s="23" t="s">
        <v>407</v>
      </c>
      <c r="W77" s="23" t="s">
        <v>408</v>
      </c>
      <c r="X77" s="23" t="s">
        <v>395</v>
      </c>
      <c r="Y77" s="23" t="s">
        <v>396</v>
      </c>
      <c r="Z77" s="23" t="s">
        <v>397</v>
      </c>
      <c r="AA77" s="23" t="s">
        <v>398</v>
      </c>
      <c r="AB77" s="23" t="s">
        <v>777</v>
      </c>
      <c r="AC77" s="23">
        <v>16</v>
      </c>
    </row>
    <row r="78" spans="1:29" ht="15">
      <c r="A78" s="24" t="s">
        <v>17</v>
      </c>
      <c r="B78" s="25" t="s">
        <v>55</v>
      </c>
      <c r="C78" s="25" t="s">
        <v>6</v>
      </c>
      <c r="D78" s="25" t="s">
        <v>22</v>
      </c>
      <c r="E78" s="69" t="str">
        <f t="shared" si="1"/>
        <v>El proceso de investigación / Carlos A., Sabino.</v>
      </c>
      <c r="F78" s="25" t="s">
        <v>778</v>
      </c>
      <c r="G78" s="25" t="s">
        <v>779</v>
      </c>
      <c r="H78" s="25">
        <v>1980</v>
      </c>
      <c r="I78" s="25" t="s">
        <v>45</v>
      </c>
      <c r="J78" s="25"/>
      <c r="K78" s="25" t="s">
        <v>780</v>
      </c>
      <c r="L78" s="25" t="s">
        <v>25</v>
      </c>
      <c r="M78" s="25" t="s">
        <v>39</v>
      </c>
      <c r="N78" s="25">
        <v>2342</v>
      </c>
      <c r="O78" s="25">
        <v>10</v>
      </c>
      <c r="P78" s="25" t="s">
        <v>781</v>
      </c>
      <c r="Q78" s="25" t="s">
        <v>782</v>
      </c>
      <c r="R78" s="25">
        <v>-2000</v>
      </c>
      <c r="S78" s="25" t="s">
        <v>25</v>
      </c>
      <c r="T78" s="25" t="s">
        <v>783</v>
      </c>
      <c r="U78" s="25" t="s">
        <v>181</v>
      </c>
      <c r="V78" s="25" t="s">
        <v>407</v>
      </c>
      <c r="W78" s="25" t="s">
        <v>408</v>
      </c>
      <c r="X78" s="25" t="s">
        <v>395</v>
      </c>
      <c r="Y78" s="25" t="s">
        <v>396</v>
      </c>
      <c r="Z78" s="25" t="s">
        <v>397</v>
      </c>
      <c r="AA78" s="25" t="s">
        <v>398</v>
      </c>
      <c r="AB78" s="25" t="s">
        <v>784</v>
      </c>
      <c r="AC78" s="25">
        <v>17</v>
      </c>
    </row>
    <row r="79" spans="1:29" ht="15">
      <c r="A79" s="24" t="s">
        <v>17</v>
      </c>
      <c r="B79" s="25" t="s">
        <v>55</v>
      </c>
      <c r="C79" s="25" t="s">
        <v>6</v>
      </c>
      <c r="D79" s="25" t="s">
        <v>22</v>
      </c>
      <c r="E79" s="69" t="str">
        <f t="shared" si="1"/>
        <v>Análisis y diseño de experimentos / Humberto Gutiérrez Pulido, Román de la Vara Salazar ; revisi</v>
      </c>
      <c r="F79" s="25" t="s">
        <v>785</v>
      </c>
      <c r="G79" s="25" t="s">
        <v>786</v>
      </c>
      <c r="H79" s="25">
        <v>2008</v>
      </c>
      <c r="I79" s="25" t="s">
        <v>45</v>
      </c>
      <c r="J79" s="25" t="s">
        <v>787</v>
      </c>
      <c r="K79" s="25" t="s">
        <v>788</v>
      </c>
      <c r="L79" s="25" t="s">
        <v>25</v>
      </c>
      <c r="M79" s="25" t="s">
        <v>42</v>
      </c>
      <c r="N79" s="25">
        <v>140722</v>
      </c>
      <c r="O79" s="25">
        <v>10</v>
      </c>
      <c r="P79" s="25" t="s">
        <v>789</v>
      </c>
      <c r="Q79" s="25" t="s">
        <v>790</v>
      </c>
      <c r="R79" s="25">
        <v>2008</v>
      </c>
      <c r="S79" s="25" t="s">
        <v>25</v>
      </c>
      <c r="T79" s="25" t="s">
        <v>791</v>
      </c>
      <c r="U79" s="25" t="s">
        <v>181</v>
      </c>
      <c r="V79" s="25" t="s">
        <v>550</v>
      </c>
      <c r="W79" s="25" t="s">
        <v>551</v>
      </c>
      <c r="X79" s="25" t="s">
        <v>395</v>
      </c>
      <c r="Y79" s="25" t="s">
        <v>396</v>
      </c>
      <c r="Z79" s="25" t="s">
        <v>397</v>
      </c>
      <c r="AA79" s="25" t="s">
        <v>398</v>
      </c>
      <c r="AB79" s="25" t="s">
        <v>792</v>
      </c>
      <c r="AC79" s="25">
        <v>27</v>
      </c>
    </row>
    <row r="80" spans="1:29" ht="15">
      <c r="A80" s="22" t="s">
        <v>17</v>
      </c>
      <c r="B80" s="23" t="s">
        <v>59</v>
      </c>
      <c r="C80" s="23" t="s">
        <v>6</v>
      </c>
      <c r="D80" s="23" t="s">
        <v>22</v>
      </c>
      <c r="E80" s="69" t="str">
        <f t="shared" si="1"/>
        <v>El método dialectico / Eli de Gortari.</v>
      </c>
      <c r="F80" s="23" t="s">
        <v>793</v>
      </c>
      <c r="G80" s="23" t="s">
        <v>794</v>
      </c>
      <c r="H80" s="23">
        <v>1970</v>
      </c>
      <c r="I80" s="23" t="s">
        <v>45</v>
      </c>
      <c r="J80" s="23"/>
      <c r="K80" s="23" t="s">
        <v>795</v>
      </c>
      <c r="L80" s="23" t="s">
        <v>25</v>
      </c>
      <c r="M80" s="23" t="s">
        <v>38</v>
      </c>
      <c r="N80" s="23">
        <v>9004</v>
      </c>
      <c r="O80" s="23">
        <v>10</v>
      </c>
      <c r="P80" s="23" t="s">
        <v>796</v>
      </c>
      <c r="Q80" s="23" t="s">
        <v>797</v>
      </c>
      <c r="R80" s="23">
        <v>-2000</v>
      </c>
      <c r="S80" s="23" t="s">
        <v>25</v>
      </c>
      <c r="T80" s="23" t="s">
        <v>798</v>
      </c>
      <c r="U80" s="23" t="s">
        <v>181</v>
      </c>
      <c r="V80" s="23" t="s">
        <v>417</v>
      </c>
      <c r="W80" s="23" t="s">
        <v>418</v>
      </c>
      <c r="X80" s="23" t="s">
        <v>395</v>
      </c>
      <c r="Y80" s="23" t="s">
        <v>396</v>
      </c>
      <c r="Z80" s="23" t="s">
        <v>397</v>
      </c>
      <c r="AA80" s="23" t="s">
        <v>398</v>
      </c>
      <c r="AB80" s="23" t="s">
        <v>799</v>
      </c>
      <c r="AC80" s="23">
        <v>1</v>
      </c>
    </row>
    <row r="81" spans="1:29" ht="15">
      <c r="A81" s="24" t="s">
        <v>17</v>
      </c>
      <c r="B81" s="25" t="s">
        <v>55</v>
      </c>
      <c r="C81" s="25" t="s">
        <v>6</v>
      </c>
      <c r="D81" s="25" t="s">
        <v>22</v>
      </c>
      <c r="E81" s="69" t="str">
        <f t="shared" si="1"/>
        <v>El proyecto de la investigación : haciendo posible la tesis de grado / Darwin Clavijo Cáceres.</v>
      </c>
      <c r="F81" s="25" t="s">
        <v>800</v>
      </c>
      <c r="G81" s="25" t="s">
        <v>801</v>
      </c>
      <c r="H81" s="25">
        <v>2013</v>
      </c>
      <c r="I81" s="25" t="s">
        <v>45</v>
      </c>
      <c r="J81" s="25" t="s">
        <v>802</v>
      </c>
      <c r="K81" s="25">
        <v>0</v>
      </c>
      <c r="L81" s="25" t="s">
        <v>25</v>
      </c>
      <c r="M81" s="25" t="s">
        <v>43</v>
      </c>
      <c r="N81" s="25">
        <v>263858</v>
      </c>
      <c r="O81" s="25">
        <v>10</v>
      </c>
      <c r="P81" s="25" t="s">
        <v>803</v>
      </c>
      <c r="Q81" s="25" t="s">
        <v>804</v>
      </c>
      <c r="R81" s="25">
        <v>2013</v>
      </c>
      <c r="S81" s="25" t="s">
        <v>25</v>
      </c>
      <c r="T81" s="25" t="s">
        <v>805</v>
      </c>
      <c r="U81" s="25" t="s">
        <v>181</v>
      </c>
      <c r="V81" s="25" t="s">
        <v>417</v>
      </c>
      <c r="W81" s="25" t="s">
        <v>418</v>
      </c>
      <c r="X81" s="25" t="s">
        <v>395</v>
      </c>
      <c r="Y81" s="25" t="s">
        <v>396</v>
      </c>
      <c r="Z81" s="25" t="s">
        <v>397</v>
      </c>
      <c r="AA81" s="25" t="s">
        <v>398</v>
      </c>
      <c r="AB81" s="25" t="s">
        <v>806</v>
      </c>
      <c r="AC81" s="25">
        <v>28</v>
      </c>
    </row>
    <row r="82" spans="1:29" ht="15">
      <c r="A82" s="22" t="s">
        <v>17</v>
      </c>
      <c r="B82" s="23" t="s">
        <v>55</v>
      </c>
      <c r="C82" s="23" t="s">
        <v>6</v>
      </c>
      <c r="D82" s="23" t="s">
        <v>22</v>
      </c>
      <c r="E82" s="69" t="str">
        <f t="shared" si="1"/>
        <v>When to use what research design / W. Paul Vogt, Dianne C. Gardner y Lynne M. Haeffele.</v>
      </c>
      <c r="F82" s="23" t="s">
        <v>807</v>
      </c>
      <c r="G82" s="23" t="s">
        <v>808</v>
      </c>
      <c r="H82" s="23">
        <v>2012</v>
      </c>
      <c r="I82" s="23" t="s">
        <v>45</v>
      </c>
      <c r="J82" s="23" t="s">
        <v>809</v>
      </c>
      <c r="K82" s="23" t="s">
        <v>810</v>
      </c>
      <c r="L82" s="23" t="s">
        <v>25</v>
      </c>
      <c r="M82" s="23" t="s">
        <v>43</v>
      </c>
      <c r="N82" s="23">
        <v>36503</v>
      </c>
      <c r="O82" s="23">
        <v>20</v>
      </c>
      <c r="P82" s="23" t="s">
        <v>811</v>
      </c>
      <c r="Q82" s="23" t="s">
        <v>812</v>
      </c>
      <c r="R82" s="23">
        <v>2012</v>
      </c>
      <c r="S82" s="23" t="s">
        <v>25</v>
      </c>
      <c r="T82" s="23" t="s">
        <v>813</v>
      </c>
      <c r="U82" s="23" t="s">
        <v>181</v>
      </c>
      <c r="V82" s="23" t="s">
        <v>417</v>
      </c>
      <c r="W82" s="23" t="s">
        <v>418</v>
      </c>
      <c r="X82" s="23" t="s">
        <v>395</v>
      </c>
      <c r="Y82" s="23" t="s">
        <v>396</v>
      </c>
      <c r="Z82" s="23" t="s">
        <v>397</v>
      </c>
      <c r="AA82" s="23" t="s">
        <v>398</v>
      </c>
      <c r="AB82" s="23" t="s">
        <v>814</v>
      </c>
      <c r="AC82" s="23">
        <v>8</v>
      </c>
    </row>
    <row r="83" spans="1:29" ht="15">
      <c r="A83" s="22" t="s">
        <v>17</v>
      </c>
      <c r="B83" s="23" t="s">
        <v>55</v>
      </c>
      <c r="C83" s="23" t="s">
        <v>6</v>
      </c>
      <c r="D83" s="23" t="s">
        <v>22</v>
      </c>
      <c r="E83" s="69" t="str">
        <f t="shared" si="1"/>
        <v>Guía para trabajos escritos y presentación de proyectos / Manuel -lvaro Ramírez Rojas.</v>
      </c>
      <c r="F83" s="23" t="s">
        <v>815</v>
      </c>
      <c r="G83" s="23" t="s">
        <v>816</v>
      </c>
      <c r="H83" s="23">
        <v>2007</v>
      </c>
      <c r="I83" s="23" t="s">
        <v>45</v>
      </c>
      <c r="J83" s="23" t="s">
        <v>817</v>
      </c>
      <c r="K83" s="23" t="s">
        <v>439</v>
      </c>
      <c r="L83" s="23" t="s">
        <v>25</v>
      </c>
      <c r="M83" s="23" t="s">
        <v>42</v>
      </c>
      <c r="N83" s="23">
        <v>65679</v>
      </c>
      <c r="O83" s="23">
        <v>10</v>
      </c>
      <c r="P83" s="23" t="s">
        <v>818</v>
      </c>
      <c r="Q83" s="23" t="s">
        <v>819</v>
      </c>
      <c r="R83" s="23">
        <v>2007</v>
      </c>
      <c r="S83" s="23" t="s">
        <v>25</v>
      </c>
      <c r="T83" s="23" t="s">
        <v>820</v>
      </c>
      <c r="U83" s="23" t="s">
        <v>181</v>
      </c>
      <c r="V83" s="23" t="s">
        <v>417</v>
      </c>
      <c r="W83" s="23" t="s">
        <v>418</v>
      </c>
      <c r="X83" s="23" t="s">
        <v>395</v>
      </c>
      <c r="Y83" s="23" t="s">
        <v>396</v>
      </c>
      <c r="Z83" s="23" t="s">
        <v>397</v>
      </c>
      <c r="AA83" s="23" t="s">
        <v>398</v>
      </c>
      <c r="AB83" s="23" t="s">
        <v>821</v>
      </c>
      <c r="AC83" s="23">
        <v>16</v>
      </c>
    </row>
    <row r="84" spans="1:29" ht="15">
      <c r="A84" s="24" t="s">
        <v>17</v>
      </c>
      <c r="B84" s="25" t="s">
        <v>59</v>
      </c>
      <c r="C84" s="25" t="s">
        <v>6</v>
      </c>
      <c r="D84" s="25" t="s">
        <v>22</v>
      </c>
      <c r="E84" s="69" t="str">
        <f t="shared" si="1"/>
        <v>Métodos y técnicas de investigación social : acerca del conocimiento y del pensar científico / A</v>
      </c>
      <c r="F84" s="25" t="s">
        <v>627</v>
      </c>
      <c r="G84" s="25" t="s">
        <v>822</v>
      </c>
      <c r="H84" s="25">
        <v>2001</v>
      </c>
      <c r="I84" s="25" t="s">
        <v>45</v>
      </c>
      <c r="J84" s="25" t="s">
        <v>823</v>
      </c>
      <c r="K84" s="25" t="s">
        <v>824</v>
      </c>
      <c r="L84" s="25" t="s">
        <v>25</v>
      </c>
      <c r="M84" s="25" t="s">
        <v>42</v>
      </c>
      <c r="N84" s="25">
        <v>60550</v>
      </c>
      <c r="O84" s="25">
        <v>20</v>
      </c>
      <c r="P84" s="25" t="s">
        <v>825</v>
      </c>
      <c r="Q84" s="25" t="s">
        <v>826</v>
      </c>
      <c r="R84" s="25">
        <v>2001</v>
      </c>
      <c r="S84" s="25" t="s">
        <v>25</v>
      </c>
      <c r="T84" s="25" t="s">
        <v>827</v>
      </c>
      <c r="U84" s="25" t="s">
        <v>181</v>
      </c>
      <c r="V84" s="25" t="s">
        <v>393</v>
      </c>
      <c r="W84" s="25" t="s">
        <v>394</v>
      </c>
      <c r="X84" s="25" t="s">
        <v>395</v>
      </c>
      <c r="Y84" s="25" t="s">
        <v>396</v>
      </c>
      <c r="Z84" s="25" t="s">
        <v>397</v>
      </c>
      <c r="AA84" s="25" t="s">
        <v>398</v>
      </c>
      <c r="AB84" s="25" t="s">
        <v>828</v>
      </c>
      <c r="AC84" s="25">
        <v>2</v>
      </c>
    </row>
    <row r="85" spans="1:29" ht="15">
      <c r="A85" s="22" t="s">
        <v>17</v>
      </c>
      <c r="B85" s="23" t="s">
        <v>55</v>
      </c>
      <c r="C85" s="23" t="s">
        <v>6</v>
      </c>
      <c r="D85" s="23" t="s">
        <v>22</v>
      </c>
      <c r="E85" s="69" t="str">
        <f t="shared" si="1"/>
        <v>Metodología de la investigación : guía para una comprensión holística de la ciencia / Jacquelin</v>
      </c>
      <c r="F85" s="23" t="s">
        <v>829</v>
      </c>
      <c r="G85" s="23" t="s">
        <v>830</v>
      </c>
      <c r="H85" s="23">
        <v>2010</v>
      </c>
      <c r="I85" s="23" t="s">
        <v>45</v>
      </c>
      <c r="J85" s="23" t="s">
        <v>831</v>
      </c>
      <c r="K85" s="23" t="s">
        <v>413</v>
      </c>
      <c r="L85" s="23" t="s">
        <v>25</v>
      </c>
      <c r="M85" s="23" t="s">
        <v>42</v>
      </c>
      <c r="N85" s="23">
        <v>146483</v>
      </c>
      <c r="O85" s="23">
        <v>10</v>
      </c>
      <c r="P85" s="23" t="s">
        <v>832</v>
      </c>
      <c r="Q85" s="23" t="s">
        <v>833</v>
      </c>
      <c r="R85" s="23">
        <v>2010</v>
      </c>
      <c r="S85" s="23" t="s">
        <v>25</v>
      </c>
      <c r="T85" s="23" t="s">
        <v>834</v>
      </c>
      <c r="U85" s="23" t="s">
        <v>181</v>
      </c>
      <c r="V85" s="23" t="s">
        <v>417</v>
      </c>
      <c r="W85" s="23" t="s">
        <v>418</v>
      </c>
      <c r="X85" s="23" t="s">
        <v>395</v>
      </c>
      <c r="Y85" s="23" t="s">
        <v>396</v>
      </c>
      <c r="Z85" s="23" t="s">
        <v>397</v>
      </c>
      <c r="AA85" s="23" t="s">
        <v>398</v>
      </c>
      <c r="AB85" s="23" t="s">
        <v>835</v>
      </c>
      <c r="AC85" s="23">
        <v>125</v>
      </c>
    </row>
    <row r="86" spans="1:29" ht="15">
      <c r="A86" s="24" t="s">
        <v>17</v>
      </c>
      <c r="B86" s="25" t="s">
        <v>55</v>
      </c>
      <c r="C86" s="25" t="s">
        <v>6</v>
      </c>
      <c r="D86" s="25" t="s">
        <v>22</v>
      </c>
      <c r="E86" s="69" t="str">
        <f t="shared" si="1"/>
        <v>El método científico / Arturo, Rosenblueth.</v>
      </c>
      <c r="F86" s="25" t="s">
        <v>836</v>
      </c>
      <c r="G86" s="25" t="s">
        <v>837</v>
      </c>
      <c r="H86" s="25">
        <v>1971</v>
      </c>
      <c r="I86" s="25" t="s">
        <v>45</v>
      </c>
      <c r="J86" s="25"/>
      <c r="K86" s="25" t="s">
        <v>838</v>
      </c>
      <c r="L86" s="25" t="s">
        <v>25</v>
      </c>
      <c r="M86" s="25" t="s">
        <v>39</v>
      </c>
      <c r="N86" s="25">
        <v>33228</v>
      </c>
      <c r="O86" s="25">
        <v>10</v>
      </c>
      <c r="P86" s="25" t="s">
        <v>839</v>
      </c>
      <c r="Q86" s="25" t="s">
        <v>840</v>
      </c>
      <c r="R86" s="25">
        <v>-2000</v>
      </c>
      <c r="S86" s="25" t="s">
        <v>25</v>
      </c>
      <c r="T86" s="25" t="s">
        <v>841</v>
      </c>
      <c r="U86" s="25" t="s">
        <v>181</v>
      </c>
      <c r="V86" s="25" t="s">
        <v>407</v>
      </c>
      <c r="W86" s="25" t="s">
        <v>408</v>
      </c>
      <c r="X86" s="25" t="s">
        <v>395</v>
      </c>
      <c r="Y86" s="25" t="s">
        <v>396</v>
      </c>
      <c r="Z86" s="25" t="s">
        <v>397</v>
      </c>
      <c r="AA86" s="25" t="s">
        <v>398</v>
      </c>
      <c r="AB86" s="25" t="s">
        <v>842</v>
      </c>
      <c r="AC86" s="25">
        <v>8</v>
      </c>
    </row>
    <row r="87" spans="1:29" ht="15">
      <c r="A87" s="22" t="s">
        <v>17</v>
      </c>
      <c r="B87" s="23" t="s">
        <v>59</v>
      </c>
      <c r="C87" s="23" t="s">
        <v>6</v>
      </c>
      <c r="D87" s="23" t="s">
        <v>22</v>
      </c>
      <c r="E87" s="69" t="str">
        <f t="shared" si="1"/>
        <v>Vida de la inteligencia / José María Albareda.</v>
      </c>
      <c r="F87" s="23" t="s">
        <v>843</v>
      </c>
      <c r="G87" s="23" t="s">
        <v>844</v>
      </c>
      <c r="H87" s="23">
        <v>1971</v>
      </c>
      <c r="I87" s="23" t="s">
        <v>45</v>
      </c>
      <c r="J87" s="23"/>
      <c r="K87" s="23" t="s">
        <v>845</v>
      </c>
      <c r="L87" s="23" t="s">
        <v>25</v>
      </c>
      <c r="M87" s="23" t="s">
        <v>39</v>
      </c>
      <c r="N87" s="23">
        <v>125632</v>
      </c>
      <c r="O87" s="23">
        <v>10</v>
      </c>
      <c r="P87" s="23" t="s">
        <v>846</v>
      </c>
      <c r="Q87" s="23" t="s">
        <v>847</v>
      </c>
      <c r="R87" s="23">
        <v>-2000</v>
      </c>
      <c r="S87" s="23" t="s">
        <v>25</v>
      </c>
      <c r="T87" s="23" t="s">
        <v>848</v>
      </c>
      <c r="U87" s="23" t="s">
        <v>181</v>
      </c>
      <c r="V87" s="23" t="s">
        <v>407</v>
      </c>
      <c r="W87" s="23" t="s">
        <v>408</v>
      </c>
      <c r="X87" s="23" t="s">
        <v>395</v>
      </c>
      <c r="Y87" s="23" t="s">
        <v>396</v>
      </c>
      <c r="Z87" s="23" t="s">
        <v>397</v>
      </c>
      <c r="AA87" s="23" t="s">
        <v>398</v>
      </c>
      <c r="AB87" s="23" t="s">
        <v>849</v>
      </c>
      <c r="AC87" s="23">
        <v>1</v>
      </c>
    </row>
    <row r="88" spans="1:29" ht="15">
      <c r="A88" s="24" t="s">
        <v>18</v>
      </c>
      <c r="B88" s="25" t="s">
        <v>55</v>
      </c>
      <c r="C88" s="25" t="s">
        <v>6</v>
      </c>
      <c r="D88" s="25" t="s">
        <v>22</v>
      </c>
      <c r="E88" s="69" t="str">
        <f t="shared" si="1"/>
        <v>At the helm : a laboratory navigator / Kathy Barker.</v>
      </c>
      <c r="F88" s="25" t="s">
        <v>850</v>
      </c>
      <c r="G88" s="25" t="s">
        <v>851</v>
      </c>
      <c r="H88" s="25">
        <v>2002</v>
      </c>
      <c r="I88" s="25" t="s">
        <v>46</v>
      </c>
      <c r="J88" s="25" t="s">
        <v>852</v>
      </c>
      <c r="K88" s="25" t="s">
        <v>853</v>
      </c>
      <c r="L88" s="25" t="s">
        <v>25</v>
      </c>
      <c r="M88" s="25" t="s">
        <v>42</v>
      </c>
      <c r="N88" s="25">
        <v>60129</v>
      </c>
      <c r="O88" s="25">
        <v>10</v>
      </c>
      <c r="P88" s="25" t="s">
        <v>854</v>
      </c>
      <c r="Q88" s="25" t="s">
        <v>855</v>
      </c>
      <c r="R88" s="25">
        <v>2002</v>
      </c>
      <c r="S88" s="25" t="s">
        <v>25</v>
      </c>
      <c r="T88" s="25" t="s">
        <v>856</v>
      </c>
      <c r="U88" s="25" t="s">
        <v>181</v>
      </c>
      <c r="V88" s="25" t="s">
        <v>407</v>
      </c>
      <c r="W88" s="25" t="s">
        <v>408</v>
      </c>
      <c r="X88" s="25" t="s">
        <v>395</v>
      </c>
      <c r="Y88" s="25" t="s">
        <v>396</v>
      </c>
      <c r="Z88" s="25" t="s">
        <v>397</v>
      </c>
      <c r="AA88" s="25" t="s">
        <v>398</v>
      </c>
      <c r="AB88" s="25" t="s">
        <v>857</v>
      </c>
      <c r="AC88" s="25">
        <v>1</v>
      </c>
    </row>
    <row r="89" spans="1:29" ht="15">
      <c r="A89" s="24" t="s">
        <v>17</v>
      </c>
      <c r="B89" s="25" t="s">
        <v>55</v>
      </c>
      <c r="C89" s="25" t="s">
        <v>6</v>
      </c>
      <c r="D89" s="25" t="s">
        <v>22</v>
      </c>
      <c r="E89" s="69" t="str">
        <f t="shared" si="1"/>
        <v>El protocolo de investigación : lineamientos para su elaboración y análisis / Ignacio, Méndez Ra</v>
      </c>
      <c r="F89" s="25" t="s">
        <v>858</v>
      </c>
      <c r="G89" s="25" t="s">
        <v>859</v>
      </c>
      <c r="H89" s="25">
        <v>1991</v>
      </c>
      <c r="I89" s="25" t="s">
        <v>45</v>
      </c>
      <c r="J89" s="25" t="s">
        <v>860</v>
      </c>
      <c r="K89" s="25" t="s">
        <v>861</v>
      </c>
      <c r="L89" s="25" t="s">
        <v>25</v>
      </c>
      <c r="M89" s="25" t="s">
        <v>41</v>
      </c>
      <c r="N89" s="25">
        <v>30038</v>
      </c>
      <c r="O89" s="25">
        <v>10</v>
      </c>
      <c r="P89" s="25" t="s">
        <v>862</v>
      </c>
      <c r="Q89" s="25" t="s">
        <v>863</v>
      </c>
      <c r="R89" s="25">
        <v>-2000</v>
      </c>
      <c r="S89" s="25" t="s">
        <v>25</v>
      </c>
      <c r="T89" s="25" t="s">
        <v>864</v>
      </c>
      <c r="U89" s="25" t="s">
        <v>181</v>
      </c>
      <c r="V89" s="25" t="s">
        <v>417</v>
      </c>
      <c r="W89" s="25" t="s">
        <v>418</v>
      </c>
      <c r="X89" s="25" t="s">
        <v>395</v>
      </c>
      <c r="Y89" s="25" t="s">
        <v>396</v>
      </c>
      <c r="Z89" s="25" t="s">
        <v>397</v>
      </c>
      <c r="AA89" s="25" t="s">
        <v>398</v>
      </c>
      <c r="AB89" s="25" t="s">
        <v>865</v>
      </c>
      <c r="AC89" s="25">
        <v>22</v>
      </c>
    </row>
    <row r="90" spans="1:29" ht="15">
      <c r="A90" s="22" t="s">
        <v>17</v>
      </c>
      <c r="B90" s="23" t="s">
        <v>55</v>
      </c>
      <c r="C90" s="23" t="s">
        <v>6</v>
      </c>
      <c r="D90" s="23" t="s">
        <v>22</v>
      </c>
      <c r="E90" s="69" t="str">
        <f t="shared" si="1"/>
        <v>Metodología del trabajo científico / Antonio Joaquím Severino ; tr. Roberto Pinzón.</v>
      </c>
      <c r="F90" s="23" t="s">
        <v>866</v>
      </c>
      <c r="G90" s="23" t="s">
        <v>867</v>
      </c>
      <c r="H90" s="23">
        <v>2000</v>
      </c>
      <c r="I90" s="23" t="s">
        <v>45</v>
      </c>
      <c r="J90" s="23" t="s">
        <v>868</v>
      </c>
      <c r="K90" s="23" t="s">
        <v>869</v>
      </c>
      <c r="L90" s="23" t="s">
        <v>25</v>
      </c>
      <c r="M90" s="23" t="s">
        <v>41</v>
      </c>
      <c r="N90" s="23">
        <v>47878</v>
      </c>
      <c r="O90" s="23">
        <v>10</v>
      </c>
      <c r="P90" s="23" t="s">
        <v>870</v>
      </c>
      <c r="Q90" s="23" t="s">
        <v>871</v>
      </c>
      <c r="R90" s="23">
        <v>-2000</v>
      </c>
      <c r="S90" s="23" t="s">
        <v>25</v>
      </c>
      <c r="T90" s="23" t="s">
        <v>872</v>
      </c>
      <c r="U90" s="23" t="s">
        <v>181</v>
      </c>
      <c r="V90" s="23" t="s">
        <v>417</v>
      </c>
      <c r="W90" s="23" t="s">
        <v>418</v>
      </c>
      <c r="X90" s="23" t="s">
        <v>395</v>
      </c>
      <c r="Y90" s="23" t="s">
        <v>396</v>
      </c>
      <c r="Z90" s="23" t="s">
        <v>397</v>
      </c>
      <c r="AA90" s="23" t="s">
        <v>398</v>
      </c>
      <c r="AB90" s="23" t="s">
        <v>873</v>
      </c>
      <c r="AC90" s="23">
        <v>2</v>
      </c>
    </row>
    <row r="91" spans="1:29" ht="15">
      <c r="A91" s="24" t="s">
        <v>17</v>
      </c>
      <c r="B91" s="25" t="s">
        <v>55</v>
      </c>
      <c r="C91" s="25" t="s">
        <v>6</v>
      </c>
      <c r="D91" s="25" t="s">
        <v>22</v>
      </c>
      <c r="E91" s="69" t="str">
        <f t="shared" si="1"/>
        <v>Investigación cualitativa / Azucena Pedraz Marcos ...[et al.].</v>
      </c>
      <c r="F91" s="25"/>
      <c r="G91" s="25" t="s">
        <v>326</v>
      </c>
      <c r="H91" s="25">
        <v>2014</v>
      </c>
      <c r="I91" s="25" t="s">
        <v>45</v>
      </c>
      <c r="J91" s="25" t="s">
        <v>874</v>
      </c>
      <c r="K91" s="25" t="s">
        <v>875</v>
      </c>
      <c r="L91" s="25" t="s">
        <v>25</v>
      </c>
      <c r="M91" s="25" t="s">
        <v>43</v>
      </c>
      <c r="N91" s="25">
        <v>165872</v>
      </c>
      <c r="O91" s="25">
        <v>10</v>
      </c>
      <c r="P91" s="25" t="s">
        <v>876</v>
      </c>
      <c r="Q91" s="25" t="s">
        <v>877</v>
      </c>
      <c r="R91" s="25">
        <v>2014</v>
      </c>
      <c r="S91" s="25" t="s">
        <v>25</v>
      </c>
      <c r="T91" s="25" t="s">
        <v>878</v>
      </c>
      <c r="U91" s="25" t="s">
        <v>181</v>
      </c>
      <c r="V91" s="25" t="s">
        <v>417</v>
      </c>
      <c r="W91" s="25" t="s">
        <v>418</v>
      </c>
      <c r="X91" s="25" t="s">
        <v>395</v>
      </c>
      <c r="Y91" s="25" t="s">
        <v>396</v>
      </c>
      <c r="Z91" s="25" t="s">
        <v>397</v>
      </c>
      <c r="AA91" s="25" t="s">
        <v>398</v>
      </c>
      <c r="AB91" s="25" t="s">
        <v>879</v>
      </c>
      <c r="AC91" s="25">
        <v>105</v>
      </c>
    </row>
    <row r="92" spans="1:29" ht="15">
      <c r="A92" s="22" t="s">
        <v>19</v>
      </c>
      <c r="B92" s="23" t="s">
        <v>53</v>
      </c>
      <c r="C92" s="23" t="s">
        <v>7</v>
      </c>
      <c r="D92" s="23" t="s">
        <v>7</v>
      </c>
      <c r="E92" s="69" t="str">
        <f t="shared" si="1"/>
        <v>Universitas scientiarum.</v>
      </c>
      <c r="F92" s="23"/>
      <c r="G92" s="23" t="s">
        <v>880</v>
      </c>
      <c r="H92" s="23">
        <v>2000</v>
      </c>
      <c r="I92" s="23" t="s">
        <v>45</v>
      </c>
      <c r="J92" s="23" t="s">
        <v>881</v>
      </c>
      <c r="K92" s="23" t="s">
        <v>882</v>
      </c>
      <c r="L92" s="23" t="s">
        <v>25</v>
      </c>
      <c r="M92" s="23" t="s">
        <v>41</v>
      </c>
      <c r="N92" s="23">
        <v>1120</v>
      </c>
      <c r="O92" s="23">
        <v>250</v>
      </c>
      <c r="P92" s="23" t="s">
        <v>883</v>
      </c>
      <c r="Q92" s="23" t="s">
        <v>884</v>
      </c>
      <c r="R92" s="23">
        <v>-2000</v>
      </c>
      <c r="S92" s="23" t="s">
        <v>25</v>
      </c>
      <c r="T92" s="23" t="s">
        <v>885</v>
      </c>
      <c r="U92" s="23" t="s">
        <v>181</v>
      </c>
      <c r="V92" s="23" t="s">
        <v>417</v>
      </c>
      <c r="W92" s="23" t="s">
        <v>418</v>
      </c>
      <c r="X92" s="23" t="s">
        <v>395</v>
      </c>
      <c r="Y92" s="23" t="s">
        <v>396</v>
      </c>
      <c r="Z92" s="23" t="s">
        <v>397</v>
      </c>
      <c r="AA92" s="23" t="s">
        <v>398</v>
      </c>
      <c r="AB92" s="23" t="s">
        <v>886</v>
      </c>
      <c r="AC92" s="23">
        <v>2</v>
      </c>
    </row>
    <row r="93" spans="1:29" ht="15">
      <c r="A93" s="24" t="s">
        <v>17</v>
      </c>
      <c r="B93" s="25" t="s">
        <v>55</v>
      </c>
      <c r="C93" s="25" t="s">
        <v>6</v>
      </c>
      <c r="D93" s="25" t="s">
        <v>22</v>
      </c>
      <c r="E93" s="69" t="str">
        <f t="shared" si="1"/>
        <v>La formulación de proyectos : en ciencias e ingenierías / Ignacio Hernández Molina.</v>
      </c>
      <c r="F93" s="25" t="s">
        <v>887</v>
      </c>
      <c r="G93" s="25" t="s">
        <v>888</v>
      </c>
      <c r="H93" s="25">
        <v>2012</v>
      </c>
      <c r="I93" s="25" t="s">
        <v>45</v>
      </c>
      <c r="J93" s="25" t="s">
        <v>889</v>
      </c>
      <c r="K93" s="25" t="s">
        <v>890</v>
      </c>
      <c r="L93" s="25" t="s">
        <v>25</v>
      </c>
      <c r="M93" s="25" t="s">
        <v>43</v>
      </c>
      <c r="N93" s="25">
        <v>255030</v>
      </c>
      <c r="O93" s="25">
        <v>10</v>
      </c>
      <c r="P93" s="25" t="s">
        <v>891</v>
      </c>
      <c r="Q93" s="25" t="s">
        <v>892</v>
      </c>
      <c r="R93" s="25">
        <v>2012</v>
      </c>
      <c r="S93" s="25" t="s">
        <v>25</v>
      </c>
      <c r="T93" s="25" t="s">
        <v>893</v>
      </c>
      <c r="U93" s="25" t="s">
        <v>181</v>
      </c>
      <c r="V93" s="25" t="s">
        <v>417</v>
      </c>
      <c r="W93" s="25" t="s">
        <v>418</v>
      </c>
      <c r="X93" s="25" t="s">
        <v>395</v>
      </c>
      <c r="Y93" s="25" t="s">
        <v>396</v>
      </c>
      <c r="Z93" s="25" t="s">
        <v>397</v>
      </c>
      <c r="AA93" s="25" t="s">
        <v>398</v>
      </c>
      <c r="AB93" s="25" t="s">
        <v>894</v>
      </c>
      <c r="AC93" s="25">
        <v>10</v>
      </c>
    </row>
    <row r="94" spans="1:29" ht="15">
      <c r="A94" s="22" t="s">
        <v>17</v>
      </c>
      <c r="B94" s="23" t="s">
        <v>55</v>
      </c>
      <c r="C94" s="23" t="s">
        <v>6</v>
      </c>
      <c r="D94" s="23" t="s">
        <v>22</v>
      </c>
      <c r="E94" s="69" t="str">
        <f t="shared" si="1"/>
        <v>Conducting research literature reviews : from the Internet to paper / Arlene G. Fink.</v>
      </c>
      <c r="F94" s="23" t="s">
        <v>895</v>
      </c>
      <c r="G94" s="23" t="s">
        <v>896</v>
      </c>
      <c r="H94" s="23">
        <v>2014</v>
      </c>
      <c r="I94" s="23" t="s">
        <v>46</v>
      </c>
      <c r="J94" s="23" t="s">
        <v>897</v>
      </c>
      <c r="K94" s="23">
        <v>0</v>
      </c>
      <c r="L94" s="23" t="s">
        <v>25</v>
      </c>
      <c r="M94" s="23" t="s">
        <v>43</v>
      </c>
      <c r="N94" s="23">
        <v>263816</v>
      </c>
      <c r="O94" s="23">
        <v>10</v>
      </c>
      <c r="P94" s="23" t="s">
        <v>898</v>
      </c>
      <c r="Q94" s="23" t="s">
        <v>899</v>
      </c>
      <c r="R94" s="23">
        <v>2014</v>
      </c>
      <c r="S94" s="23" t="s">
        <v>25</v>
      </c>
      <c r="T94" s="23" t="s">
        <v>900</v>
      </c>
      <c r="U94" s="23" t="s">
        <v>181</v>
      </c>
      <c r="V94" s="23" t="s">
        <v>417</v>
      </c>
      <c r="W94" s="23" t="s">
        <v>418</v>
      </c>
      <c r="X94" s="23" t="s">
        <v>395</v>
      </c>
      <c r="Y94" s="23" t="s">
        <v>396</v>
      </c>
      <c r="Z94" s="23" t="s">
        <v>397</v>
      </c>
      <c r="AA94" s="23" t="s">
        <v>398</v>
      </c>
      <c r="AB94" s="23" t="s">
        <v>901</v>
      </c>
      <c r="AC94" s="23">
        <v>19</v>
      </c>
    </row>
    <row r="95" spans="1:29" ht="15">
      <c r="A95" s="22" t="s">
        <v>17</v>
      </c>
      <c r="B95" s="23" t="s">
        <v>55</v>
      </c>
      <c r="C95" s="23" t="s">
        <v>6</v>
      </c>
      <c r="D95" s="23" t="s">
        <v>22</v>
      </c>
      <c r="E95" s="69" t="str">
        <f t="shared" si="1"/>
        <v>Introducción a los métodos cualitativos de investigación : la búsqueda de significados / Steve J</v>
      </c>
      <c r="F95" s="23" t="s">
        <v>902</v>
      </c>
      <c r="G95" s="23" t="s">
        <v>903</v>
      </c>
      <c r="H95" s="23">
        <v>1987</v>
      </c>
      <c r="I95" s="23" t="s">
        <v>45</v>
      </c>
      <c r="J95" s="23" t="s">
        <v>904</v>
      </c>
      <c r="K95" s="23" t="s">
        <v>556</v>
      </c>
      <c r="L95" s="23" t="s">
        <v>25</v>
      </c>
      <c r="M95" s="23" t="s">
        <v>40</v>
      </c>
      <c r="N95" s="23">
        <v>37026</v>
      </c>
      <c r="O95" s="23">
        <v>10</v>
      </c>
      <c r="P95" s="23" t="s">
        <v>905</v>
      </c>
      <c r="Q95" s="23" t="s">
        <v>906</v>
      </c>
      <c r="R95" s="23">
        <v>-2000</v>
      </c>
      <c r="S95" s="23" t="s">
        <v>25</v>
      </c>
      <c r="T95" s="23" t="s">
        <v>907</v>
      </c>
      <c r="U95" s="23" t="s">
        <v>181</v>
      </c>
      <c r="V95" s="23" t="s">
        <v>393</v>
      </c>
      <c r="W95" s="23" t="s">
        <v>394</v>
      </c>
      <c r="X95" s="23" t="s">
        <v>395</v>
      </c>
      <c r="Y95" s="23" t="s">
        <v>396</v>
      </c>
      <c r="Z95" s="23" t="s">
        <v>397</v>
      </c>
      <c r="AA95" s="23" t="s">
        <v>398</v>
      </c>
      <c r="AB95" s="23" t="s">
        <v>908</v>
      </c>
      <c r="AC95" s="23">
        <v>119</v>
      </c>
    </row>
    <row r="96" spans="1:29" ht="15">
      <c r="A96" s="24" t="s">
        <v>17</v>
      </c>
      <c r="B96" s="25" t="s">
        <v>55</v>
      </c>
      <c r="C96" s="25" t="s">
        <v>6</v>
      </c>
      <c r="D96" s="25" t="s">
        <v>22</v>
      </c>
      <c r="E96" s="69" t="str">
        <f t="shared" si="1"/>
        <v>Cartilla de citas : pautas para citar textos y hacer listas de referencias / comp. Marcela Ossa Parr</v>
      </c>
      <c r="F96" s="25"/>
      <c r="G96" s="25" t="s">
        <v>909</v>
      </c>
      <c r="H96" s="25">
        <v>2006</v>
      </c>
      <c r="I96" s="25" t="s">
        <v>45</v>
      </c>
      <c r="J96" s="25" t="s">
        <v>910</v>
      </c>
      <c r="K96" s="25" t="s">
        <v>911</v>
      </c>
      <c r="L96" s="25" t="s">
        <v>25</v>
      </c>
      <c r="M96" s="25" t="s">
        <v>42</v>
      </c>
      <c r="N96" s="25">
        <v>62424</v>
      </c>
      <c r="O96" s="25">
        <v>40</v>
      </c>
      <c r="P96" s="25" t="s">
        <v>912</v>
      </c>
      <c r="Q96" s="25" t="s">
        <v>913</v>
      </c>
      <c r="R96" s="25">
        <v>2006</v>
      </c>
      <c r="S96" s="25" t="s">
        <v>25</v>
      </c>
      <c r="T96" s="25" t="s">
        <v>914</v>
      </c>
      <c r="U96" s="25" t="s">
        <v>181</v>
      </c>
      <c r="V96" s="25" t="s">
        <v>417</v>
      </c>
      <c r="W96" s="25" t="s">
        <v>418</v>
      </c>
      <c r="X96" s="25" t="s">
        <v>395</v>
      </c>
      <c r="Y96" s="25" t="s">
        <v>396</v>
      </c>
      <c r="Z96" s="25" t="s">
        <v>397</v>
      </c>
      <c r="AA96" s="25" t="s">
        <v>398</v>
      </c>
      <c r="AB96" s="25" t="s">
        <v>915</v>
      </c>
      <c r="AC96" s="25">
        <v>29</v>
      </c>
    </row>
    <row r="97" spans="1:29" ht="15">
      <c r="A97" s="22" t="s">
        <v>17</v>
      </c>
      <c r="B97" s="23" t="s">
        <v>55</v>
      </c>
      <c r="C97" s="23" t="s">
        <v>6</v>
      </c>
      <c r="D97" s="23" t="s">
        <v>22</v>
      </c>
      <c r="E97" s="69" t="str">
        <f t="shared" si="1"/>
        <v>Cómo elaborar y asesorar una investigación de tesis / Carlos Muñoz Razo ; rev. tec. Marcela Benas</v>
      </c>
      <c r="F97" s="23" t="s">
        <v>916</v>
      </c>
      <c r="G97" s="23" t="s">
        <v>917</v>
      </c>
      <c r="H97" s="23">
        <v>1998</v>
      </c>
      <c r="I97" s="23" t="s">
        <v>45</v>
      </c>
      <c r="J97" s="23" t="s">
        <v>918</v>
      </c>
      <c r="K97" s="23" t="s">
        <v>919</v>
      </c>
      <c r="L97" s="23" t="s">
        <v>25</v>
      </c>
      <c r="M97" s="23" t="s">
        <v>41</v>
      </c>
      <c r="N97" s="23">
        <v>44221</v>
      </c>
      <c r="O97" s="23">
        <v>10</v>
      </c>
      <c r="P97" s="23" t="s">
        <v>920</v>
      </c>
      <c r="Q97" s="23" t="s">
        <v>921</v>
      </c>
      <c r="R97" s="23">
        <v>-2000</v>
      </c>
      <c r="S97" s="23" t="s">
        <v>25</v>
      </c>
      <c r="T97" s="23" t="s">
        <v>922</v>
      </c>
      <c r="U97" s="23" t="s">
        <v>181</v>
      </c>
      <c r="V97" s="23" t="s">
        <v>417</v>
      </c>
      <c r="W97" s="23" t="s">
        <v>418</v>
      </c>
      <c r="X97" s="23" t="s">
        <v>395</v>
      </c>
      <c r="Y97" s="23" t="s">
        <v>396</v>
      </c>
      <c r="Z97" s="23" t="s">
        <v>397</v>
      </c>
      <c r="AA97" s="23" t="s">
        <v>398</v>
      </c>
      <c r="AB97" s="23" t="s">
        <v>923</v>
      </c>
      <c r="AC97" s="23">
        <v>62</v>
      </c>
    </row>
    <row r="98" spans="1:29" ht="15">
      <c r="A98" s="24" t="s">
        <v>17</v>
      </c>
      <c r="B98" s="25" t="s">
        <v>55</v>
      </c>
      <c r="C98" s="25" t="s">
        <v>6</v>
      </c>
      <c r="D98" s="25" t="s">
        <v>22</v>
      </c>
      <c r="E98" s="69" t="str">
        <f t="shared" si="1"/>
        <v>75 maneras de generar conocimiento en Colombia : 1990 - 2005 casos seleccionados por los programas n</v>
      </c>
      <c r="F98" s="25" t="s">
        <v>924</v>
      </c>
      <c r="G98" s="25" t="s">
        <v>925</v>
      </c>
      <c r="H98" s="25">
        <v>2006</v>
      </c>
      <c r="I98" s="25" t="s">
        <v>45</v>
      </c>
      <c r="J98" s="25" t="s">
        <v>926</v>
      </c>
      <c r="K98" s="25" t="s">
        <v>927</v>
      </c>
      <c r="L98" s="25" t="s">
        <v>25</v>
      </c>
      <c r="M98" s="25" t="s">
        <v>42</v>
      </c>
      <c r="N98" s="25">
        <v>19230</v>
      </c>
      <c r="O98" s="25">
        <v>10</v>
      </c>
      <c r="P98" s="25" t="s">
        <v>928</v>
      </c>
      <c r="Q98" s="25" t="s">
        <v>929</v>
      </c>
      <c r="R98" s="25">
        <v>2006</v>
      </c>
      <c r="S98" s="25" t="s">
        <v>25</v>
      </c>
      <c r="T98" s="25" t="s">
        <v>930</v>
      </c>
      <c r="U98" s="25" t="s">
        <v>181</v>
      </c>
      <c r="V98" s="25" t="s">
        <v>931</v>
      </c>
      <c r="W98" s="25" t="s">
        <v>932</v>
      </c>
      <c r="X98" s="25" t="s">
        <v>395</v>
      </c>
      <c r="Y98" s="25" t="s">
        <v>396</v>
      </c>
      <c r="Z98" s="25" t="s">
        <v>397</v>
      </c>
      <c r="AA98" s="25" t="s">
        <v>398</v>
      </c>
      <c r="AB98" s="25" t="s">
        <v>933</v>
      </c>
      <c r="AC98" s="25">
        <v>8</v>
      </c>
    </row>
    <row r="99" spans="1:29" ht="15">
      <c r="A99" s="24" t="s">
        <v>17</v>
      </c>
      <c r="B99" s="25" t="s">
        <v>55</v>
      </c>
      <c r="C99" s="25" t="s">
        <v>6</v>
      </c>
      <c r="D99" s="25" t="s">
        <v>22</v>
      </c>
      <c r="E99" s="69" t="str">
        <f t="shared" si="1"/>
        <v>Basics of Qualitative Research : techniques and procedures for developing grounded theory / Juliet C</v>
      </c>
      <c r="F99" s="25" t="s">
        <v>934</v>
      </c>
      <c r="G99" s="25" t="s">
        <v>935</v>
      </c>
      <c r="H99" s="25">
        <v>2008</v>
      </c>
      <c r="I99" s="25" t="s">
        <v>46</v>
      </c>
      <c r="J99" s="25" t="s">
        <v>936</v>
      </c>
      <c r="K99" s="25" t="s">
        <v>556</v>
      </c>
      <c r="L99" s="25" t="s">
        <v>25</v>
      </c>
      <c r="M99" s="25" t="s">
        <v>42</v>
      </c>
      <c r="N99" s="25">
        <v>129814</v>
      </c>
      <c r="O99" s="25">
        <v>20</v>
      </c>
      <c r="P99" s="25" t="s">
        <v>937</v>
      </c>
      <c r="Q99" s="25" t="s">
        <v>938</v>
      </c>
      <c r="R99" s="25">
        <v>2008</v>
      </c>
      <c r="S99" s="25" t="s">
        <v>25</v>
      </c>
      <c r="T99" s="25" t="s">
        <v>939</v>
      </c>
      <c r="U99" s="25" t="s">
        <v>181</v>
      </c>
      <c r="V99" s="25" t="s">
        <v>417</v>
      </c>
      <c r="W99" s="25" t="s">
        <v>418</v>
      </c>
      <c r="X99" s="25" t="s">
        <v>395</v>
      </c>
      <c r="Y99" s="25" t="s">
        <v>396</v>
      </c>
      <c r="Z99" s="25" t="s">
        <v>397</v>
      </c>
      <c r="AA99" s="25" t="s">
        <v>398</v>
      </c>
      <c r="AB99" s="25" t="s">
        <v>940</v>
      </c>
      <c r="AC99" s="25">
        <v>166</v>
      </c>
    </row>
    <row r="100" spans="1:29" ht="15">
      <c r="A100" s="22" t="s">
        <v>17</v>
      </c>
      <c r="B100" s="23" t="s">
        <v>57</v>
      </c>
      <c r="C100" s="23" t="s">
        <v>6</v>
      </c>
      <c r="D100" s="23" t="s">
        <v>22</v>
      </c>
      <c r="E100" s="69" t="str">
        <f t="shared" si="1"/>
        <v>Métodos de investigación. / universidad de La Sabana.</v>
      </c>
      <c r="F100" s="23"/>
      <c r="G100" s="23" t="s">
        <v>941</v>
      </c>
      <c r="H100" s="23">
        <v>1982</v>
      </c>
      <c r="I100" s="23" t="s">
        <v>45</v>
      </c>
      <c r="J100" s="23"/>
      <c r="K100" s="23" t="s">
        <v>942</v>
      </c>
      <c r="L100" s="23" t="s">
        <v>25</v>
      </c>
      <c r="M100" s="23" t="s">
        <v>40</v>
      </c>
      <c r="N100" s="23">
        <v>13362</v>
      </c>
      <c r="O100" s="23">
        <v>10</v>
      </c>
      <c r="P100" s="23" t="s">
        <v>943</v>
      </c>
      <c r="Q100" s="23" t="s">
        <v>944</v>
      </c>
      <c r="R100" s="23">
        <v>-2000</v>
      </c>
      <c r="S100" s="23" t="s">
        <v>25</v>
      </c>
      <c r="T100" s="23" t="s">
        <v>945</v>
      </c>
      <c r="U100" s="23" t="s">
        <v>181</v>
      </c>
      <c r="V100" s="23" t="s">
        <v>417</v>
      </c>
      <c r="W100" s="23" t="s">
        <v>418</v>
      </c>
      <c r="X100" s="23" t="s">
        <v>395</v>
      </c>
      <c r="Y100" s="23" t="s">
        <v>396</v>
      </c>
      <c r="Z100" s="23" t="s">
        <v>397</v>
      </c>
      <c r="AA100" s="23" t="s">
        <v>398</v>
      </c>
      <c r="AB100" s="23" t="s">
        <v>946</v>
      </c>
      <c r="AC100" s="23">
        <v>29</v>
      </c>
    </row>
    <row r="101" spans="1:29" ht="15">
      <c r="A101" s="24" t="s">
        <v>17</v>
      </c>
      <c r="B101" s="25" t="s">
        <v>55</v>
      </c>
      <c r="C101" s="25" t="s">
        <v>6</v>
      </c>
      <c r="D101" s="25" t="s">
        <v>22</v>
      </c>
      <c r="E101" s="69" t="str">
        <f t="shared" si="1"/>
        <v>La caja de herramientas del jóven investigador : guía de iniciación al trabajo intelectual / Joce</v>
      </c>
      <c r="F101" s="25" t="s">
        <v>947</v>
      </c>
      <c r="G101" s="25" t="s">
        <v>948</v>
      </c>
      <c r="H101" s="25">
        <v>2007</v>
      </c>
      <c r="I101" s="25" t="s">
        <v>45</v>
      </c>
      <c r="J101" s="25" t="s">
        <v>949</v>
      </c>
      <c r="K101" s="25" t="s">
        <v>950</v>
      </c>
      <c r="L101" s="25" t="s">
        <v>25</v>
      </c>
      <c r="M101" s="25" t="s">
        <v>42</v>
      </c>
      <c r="N101" s="25">
        <v>65553</v>
      </c>
      <c r="O101" s="25">
        <v>10</v>
      </c>
      <c r="P101" s="25" t="s">
        <v>951</v>
      </c>
      <c r="Q101" s="25" t="s">
        <v>952</v>
      </c>
      <c r="R101" s="25">
        <v>2007</v>
      </c>
      <c r="S101" s="25" t="s">
        <v>25</v>
      </c>
      <c r="T101" s="25" t="s">
        <v>953</v>
      </c>
      <c r="U101" s="25" t="s">
        <v>181</v>
      </c>
      <c r="V101" s="25" t="s">
        <v>417</v>
      </c>
      <c r="W101" s="25" t="s">
        <v>418</v>
      </c>
      <c r="X101" s="25" t="s">
        <v>395</v>
      </c>
      <c r="Y101" s="25" t="s">
        <v>396</v>
      </c>
      <c r="Z101" s="25" t="s">
        <v>397</v>
      </c>
      <c r="AA101" s="25" t="s">
        <v>398</v>
      </c>
      <c r="AB101" s="25" t="s">
        <v>954</v>
      </c>
      <c r="AC101" s="25">
        <v>32</v>
      </c>
    </row>
    <row r="102" spans="1:29" ht="15">
      <c r="A102" s="22" t="s">
        <v>17</v>
      </c>
      <c r="B102" s="23" t="s">
        <v>55</v>
      </c>
      <c r="C102" s="23" t="s">
        <v>6</v>
      </c>
      <c r="D102" s="23" t="s">
        <v>22</v>
      </c>
      <c r="E102" s="69" t="str">
        <f t="shared" si="1"/>
        <v>Investigación en la gestión empresarial / Lilia Teresa Bermúdez y Luis Felipe Rodríguez.</v>
      </c>
      <c r="F102" s="23" t="s">
        <v>955</v>
      </c>
      <c r="G102" s="23" t="s">
        <v>956</v>
      </c>
      <c r="H102" s="23">
        <v>2013</v>
      </c>
      <c r="I102" s="23" t="s">
        <v>45</v>
      </c>
      <c r="J102" s="23" t="s">
        <v>957</v>
      </c>
      <c r="K102" s="23" t="s">
        <v>958</v>
      </c>
      <c r="L102" s="23" t="s">
        <v>25</v>
      </c>
      <c r="M102" s="23" t="s">
        <v>43</v>
      </c>
      <c r="N102" s="23">
        <v>256790</v>
      </c>
      <c r="O102" s="23">
        <v>10</v>
      </c>
      <c r="P102" s="23" t="s">
        <v>959</v>
      </c>
      <c r="Q102" s="23" t="s">
        <v>960</v>
      </c>
      <c r="R102" s="23">
        <v>2013</v>
      </c>
      <c r="S102" s="23" t="s">
        <v>25</v>
      </c>
      <c r="T102" s="23" t="s">
        <v>961</v>
      </c>
      <c r="U102" s="23" t="s">
        <v>181</v>
      </c>
      <c r="V102" s="23" t="s">
        <v>417</v>
      </c>
      <c r="W102" s="23" t="s">
        <v>418</v>
      </c>
      <c r="X102" s="23" t="s">
        <v>395</v>
      </c>
      <c r="Y102" s="23" t="s">
        <v>396</v>
      </c>
      <c r="Z102" s="23" t="s">
        <v>397</v>
      </c>
      <c r="AA102" s="23" t="s">
        <v>398</v>
      </c>
      <c r="AB102" s="23" t="s">
        <v>962</v>
      </c>
      <c r="AC102" s="23">
        <v>17</v>
      </c>
    </row>
    <row r="103" spans="1:29" ht="15">
      <c r="A103" s="24" t="s">
        <v>19</v>
      </c>
      <c r="B103" s="25" t="s">
        <v>53</v>
      </c>
      <c r="C103" s="25" t="s">
        <v>7</v>
      </c>
      <c r="D103" s="25" t="s">
        <v>7</v>
      </c>
      <c r="E103" s="69" t="str">
        <f t="shared" si="1"/>
        <v>Revista U.D.C.A. : actualidad &amp; divulgación científica.</v>
      </c>
      <c r="F103" s="25"/>
      <c r="G103" s="25" t="s">
        <v>963</v>
      </c>
      <c r="H103" s="25">
        <v>1998</v>
      </c>
      <c r="I103" s="25" t="s">
        <v>45</v>
      </c>
      <c r="J103" s="25" t="s">
        <v>964</v>
      </c>
      <c r="K103" s="25" t="s">
        <v>965</v>
      </c>
      <c r="L103" s="25" t="s">
        <v>25</v>
      </c>
      <c r="M103" s="25" t="s">
        <v>41</v>
      </c>
      <c r="N103" s="25">
        <v>1173</v>
      </c>
      <c r="O103" s="25">
        <v>300</v>
      </c>
      <c r="P103" s="25" t="s">
        <v>966</v>
      </c>
      <c r="Q103" s="25" t="s">
        <v>967</v>
      </c>
      <c r="R103" s="25">
        <v>-2000</v>
      </c>
      <c r="S103" s="25" t="s">
        <v>25</v>
      </c>
      <c r="T103" s="25" t="s">
        <v>968</v>
      </c>
      <c r="U103" s="25" t="s">
        <v>181</v>
      </c>
      <c r="V103" s="25" t="s">
        <v>417</v>
      </c>
      <c r="W103" s="25" t="s">
        <v>418</v>
      </c>
      <c r="X103" s="25" t="s">
        <v>395</v>
      </c>
      <c r="Y103" s="25" t="s">
        <v>396</v>
      </c>
      <c r="Z103" s="25" t="s">
        <v>397</v>
      </c>
      <c r="AA103" s="25" t="s">
        <v>398</v>
      </c>
      <c r="AB103" s="25" t="s">
        <v>969</v>
      </c>
      <c r="AC103" s="25">
        <v>1</v>
      </c>
    </row>
    <row r="104" spans="1:29" ht="15">
      <c r="A104" s="24" t="s">
        <v>17</v>
      </c>
      <c r="B104" s="25" t="s">
        <v>55</v>
      </c>
      <c r="C104" s="25" t="s">
        <v>6</v>
      </c>
      <c r="D104" s="25" t="s">
        <v>22</v>
      </c>
      <c r="E104" s="69" t="str">
        <f t="shared" si="1"/>
        <v>Análisis de la información / Yolanda Gallardo de Parada; Adonay Moreno Garzón.</v>
      </c>
      <c r="F104" s="25" t="s">
        <v>970</v>
      </c>
      <c r="G104" s="25" t="s">
        <v>971</v>
      </c>
      <c r="H104" s="25">
        <v>1999</v>
      </c>
      <c r="I104" s="25" t="s">
        <v>45</v>
      </c>
      <c r="J104" s="25" t="s">
        <v>972</v>
      </c>
      <c r="K104" s="25" t="s">
        <v>973</v>
      </c>
      <c r="L104" s="25" t="s">
        <v>25</v>
      </c>
      <c r="M104" s="25" t="s">
        <v>41</v>
      </c>
      <c r="N104" s="25">
        <v>43370</v>
      </c>
      <c r="O104" s="25">
        <v>10</v>
      </c>
      <c r="P104" s="25" t="s">
        <v>974</v>
      </c>
      <c r="Q104" s="25" t="s">
        <v>975</v>
      </c>
      <c r="R104" s="25">
        <v>-2000</v>
      </c>
      <c r="S104" s="25" t="s">
        <v>25</v>
      </c>
      <c r="T104" s="25" t="s">
        <v>976</v>
      </c>
      <c r="U104" s="25" t="s">
        <v>181</v>
      </c>
      <c r="V104" s="25" t="s">
        <v>417</v>
      </c>
      <c r="W104" s="25" t="s">
        <v>418</v>
      </c>
      <c r="X104" s="25" t="s">
        <v>395</v>
      </c>
      <c r="Y104" s="25" t="s">
        <v>396</v>
      </c>
      <c r="Z104" s="25" t="s">
        <v>397</v>
      </c>
      <c r="AA104" s="25" t="s">
        <v>398</v>
      </c>
      <c r="AB104" s="25" t="s">
        <v>977</v>
      </c>
      <c r="AC104" s="25">
        <v>8</v>
      </c>
    </row>
    <row r="105" spans="1:29" ht="15">
      <c r="A105" s="22" t="s">
        <v>17</v>
      </c>
      <c r="B105" s="23" t="s">
        <v>55</v>
      </c>
      <c r="C105" s="23" t="s">
        <v>6</v>
      </c>
      <c r="D105" s="23" t="s">
        <v>22</v>
      </c>
      <c r="E105" s="69" t="str">
        <f t="shared" si="1"/>
        <v>Metodología de la investigación : propuesta, anteproyecto y proyecto / Héctor Daniel Lerma Gonzá</v>
      </c>
      <c r="F105" s="23" t="s">
        <v>978</v>
      </c>
      <c r="G105" s="23" t="s">
        <v>979</v>
      </c>
      <c r="H105" s="23">
        <v>2004</v>
      </c>
      <c r="I105" s="23" t="s">
        <v>45</v>
      </c>
      <c r="J105" s="23" t="s">
        <v>980</v>
      </c>
      <c r="K105" s="23" t="s">
        <v>439</v>
      </c>
      <c r="L105" s="23" t="s">
        <v>25</v>
      </c>
      <c r="M105" s="23" t="s">
        <v>42</v>
      </c>
      <c r="N105" s="23">
        <v>66455</v>
      </c>
      <c r="O105" s="23">
        <v>10</v>
      </c>
      <c r="P105" s="23" t="s">
        <v>981</v>
      </c>
      <c r="Q105" s="23" t="s">
        <v>982</v>
      </c>
      <c r="R105" s="23">
        <v>2004</v>
      </c>
      <c r="S105" s="23" t="s">
        <v>25</v>
      </c>
      <c r="T105" s="23" t="s">
        <v>983</v>
      </c>
      <c r="U105" s="23" t="s">
        <v>181</v>
      </c>
      <c r="V105" s="23" t="s">
        <v>417</v>
      </c>
      <c r="W105" s="23" t="s">
        <v>418</v>
      </c>
      <c r="X105" s="23" t="s">
        <v>395</v>
      </c>
      <c r="Y105" s="23" t="s">
        <v>396</v>
      </c>
      <c r="Z105" s="23" t="s">
        <v>397</v>
      </c>
      <c r="AA105" s="23" t="s">
        <v>398</v>
      </c>
      <c r="AB105" s="23" t="s">
        <v>984</v>
      </c>
      <c r="AC105" s="23">
        <v>75</v>
      </c>
    </row>
    <row r="106" spans="1:29" ht="15">
      <c r="A106" s="22" t="s">
        <v>17</v>
      </c>
      <c r="B106" s="23" t="s">
        <v>55</v>
      </c>
      <c r="C106" s="23" t="s">
        <v>6</v>
      </c>
      <c r="D106" s="23" t="s">
        <v>22</v>
      </c>
      <c r="E106" s="69" t="str">
        <f t="shared" si="1"/>
        <v>Técnicas de investigación documental / Ismael Rodríguez Campos.</v>
      </c>
      <c r="F106" s="23" t="s">
        <v>985</v>
      </c>
      <c r="G106" s="23" t="s">
        <v>986</v>
      </c>
      <c r="H106" s="23">
        <v>2005</v>
      </c>
      <c r="I106" s="23" t="s">
        <v>45</v>
      </c>
      <c r="J106" s="23" t="s">
        <v>987</v>
      </c>
      <c r="K106" s="23" t="s">
        <v>988</v>
      </c>
      <c r="L106" s="23" t="s">
        <v>25</v>
      </c>
      <c r="M106" s="23" t="s">
        <v>42</v>
      </c>
      <c r="N106" s="23">
        <v>62999</v>
      </c>
      <c r="O106" s="23">
        <v>10</v>
      </c>
      <c r="P106" s="23" t="s">
        <v>989</v>
      </c>
      <c r="Q106" s="23" t="s">
        <v>990</v>
      </c>
      <c r="R106" s="23">
        <v>2005</v>
      </c>
      <c r="S106" s="23" t="s">
        <v>25</v>
      </c>
      <c r="T106" s="23" t="s">
        <v>991</v>
      </c>
      <c r="U106" s="23" t="s">
        <v>181</v>
      </c>
      <c r="V106" s="23" t="s">
        <v>417</v>
      </c>
      <c r="W106" s="23" t="s">
        <v>418</v>
      </c>
      <c r="X106" s="23" t="s">
        <v>395</v>
      </c>
      <c r="Y106" s="23" t="s">
        <v>396</v>
      </c>
      <c r="Z106" s="23" t="s">
        <v>397</v>
      </c>
      <c r="AA106" s="23" t="s">
        <v>398</v>
      </c>
      <c r="AB106" s="23" t="s">
        <v>992</v>
      </c>
      <c r="AC106" s="23">
        <v>33</v>
      </c>
    </row>
    <row r="107" spans="1:29" ht="15">
      <c r="A107" s="22" t="s">
        <v>17</v>
      </c>
      <c r="B107" s="23" t="s">
        <v>55</v>
      </c>
      <c r="C107" s="23" t="s">
        <v>6</v>
      </c>
      <c r="D107" s="23" t="s">
        <v>22</v>
      </c>
      <c r="E107" s="69" t="str">
        <f t="shared" si="1"/>
        <v>Analyzing qualitative data : systematic approaches / H. Russell Bernard y Gery W. Ryan.</v>
      </c>
      <c r="F107" s="23" t="s">
        <v>993</v>
      </c>
      <c r="G107" s="23" t="s">
        <v>994</v>
      </c>
      <c r="H107" s="23">
        <v>2010</v>
      </c>
      <c r="I107" s="23" t="s">
        <v>46</v>
      </c>
      <c r="J107" s="23" t="s">
        <v>995</v>
      </c>
      <c r="K107" s="23" t="s">
        <v>996</v>
      </c>
      <c r="L107" s="23" t="s">
        <v>25</v>
      </c>
      <c r="M107" s="23" t="s">
        <v>42</v>
      </c>
      <c r="N107" s="23">
        <v>146322</v>
      </c>
      <c r="O107" s="23">
        <v>10</v>
      </c>
      <c r="P107" s="23" t="s">
        <v>997</v>
      </c>
      <c r="Q107" s="23" t="s">
        <v>998</v>
      </c>
      <c r="R107" s="23">
        <v>2010</v>
      </c>
      <c r="S107" s="23" t="s">
        <v>25</v>
      </c>
      <c r="T107" s="23" t="s">
        <v>999</v>
      </c>
      <c r="U107" s="23" t="s">
        <v>181</v>
      </c>
      <c r="V107" s="23" t="s">
        <v>417</v>
      </c>
      <c r="W107" s="23" t="s">
        <v>418</v>
      </c>
      <c r="X107" s="23" t="s">
        <v>395</v>
      </c>
      <c r="Y107" s="23" t="s">
        <v>396</v>
      </c>
      <c r="Z107" s="23" t="s">
        <v>397</v>
      </c>
      <c r="AA107" s="23" t="s">
        <v>398</v>
      </c>
      <c r="AB107" s="23" t="s">
        <v>1000</v>
      </c>
      <c r="AC107" s="23">
        <v>55</v>
      </c>
    </row>
    <row r="108" spans="1:29" ht="15">
      <c r="A108" s="24" t="s">
        <v>17</v>
      </c>
      <c r="B108" s="25" t="s">
        <v>55</v>
      </c>
      <c r="C108" s="25" t="s">
        <v>6</v>
      </c>
      <c r="D108" s="25" t="s">
        <v>22</v>
      </c>
      <c r="E108" s="69" t="str">
        <f t="shared" si="1"/>
        <v>Promoting research integrity in a global environment / editores, Tony Mayer y Nicholas Steneck.</v>
      </c>
      <c r="F108" s="25" t="s">
        <v>1001</v>
      </c>
      <c r="G108" s="25" t="s">
        <v>1002</v>
      </c>
      <c r="H108" s="25">
        <v>2012</v>
      </c>
      <c r="I108" s="25" t="s">
        <v>46</v>
      </c>
      <c r="J108" s="25"/>
      <c r="K108" s="25" t="s">
        <v>1003</v>
      </c>
      <c r="L108" s="25" t="s">
        <v>25</v>
      </c>
      <c r="M108" s="25" t="s">
        <v>43</v>
      </c>
      <c r="N108" s="25">
        <v>173022</v>
      </c>
      <c r="O108" s="25">
        <v>10</v>
      </c>
      <c r="P108" s="25" t="s">
        <v>1004</v>
      </c>
      <c r="Q108" s="25" t="s">
        <v>1005</v>
      </c>
      <c r="R108" s="25">
        <v>2012</v>
      </c>
      <c r="S108" s="25" t="s">
        <v>25</v>
      </c>
      <c r="T108" s="25" t="s">
        <v>1006</v>
      </c>
      <c r="U108" s="25" t="s">
        <v>181</v>
      </c>
      <c r="V108" s="25" t="s">
        <v>417</v>
      </c>
      <c r="W108" s="25" t="s">
        <v>418</v>
      </c>
      <c r="X108" s="25" t="s">
        <v>395</v>
      </c>
      <c r="Y108" s="25" t="s">
        <v>396</v>
      </c>
      <c r="Z108" s="25" t="s">
        <v>397</v>
      </c>
      <c r="AA108" s="25" t="s">
        <v>398</v>
      </c>
      <c r="AB108" s="25" t="s">
        <v>1007</v>
      </c>
      <c r="AC108" s="25">
        <v>13</v>
      </c>
    </row>
    <row r="109" spans="1:29" ht="15">
      <c r="A109" s="22" t="s">
        <v>17</v>
      </c>
      <c r="B109" s="23" t="s">
        <v>59</v>
      </c>
      <c r="C109" s="23" t="s">
        <v>6</v>
      </c>
      <c r="D109" s="23" t="s">
        <v>22</v>
      </c>
      <c r="E109" s="69" t="str">
        <f t="shared" si="1"/>
        <v>Metodología del trabajo científico / Ireneo González Moral.</v>
      </c>
      <c r="F109" s="23" t="s">
        <v>1008</v>
      </c>
      <c r="G109" s="23" t="s">
        <v>1009</v>
      </c>
      <c r="H109" s="23">
        <v>1955</v>
      </c>
      <c r="I109" s="23" t="s">
        <v>45</v>
      </c>
      <c r="J109" s="23"/>
      <c r="K109" s="23" t="s">
        <v>439</v>
      </c>
      <c r="L109" s="23" t="s">
        <v>25</v>
      </c>
      <c r="M109" s="23" t="s">
        <v>37</v>
      </c>
      <c r="N109" s="23">
        <v>13385</v>
      </c>
      <c r="O109" s="23">
        <v>30</v>
      </c>
      <c r="P109" s="23" t="s">
        <v>1010</v>
      </c>
      <c r="Q109" s="23" t="s">
        <v>1011</v>
      </c>
      <c r="R109" s="23">
        <v>-2000</v>
      </c>
      <c r="S109" s="23" t="s">
        <v>25</v>
      </c>
      <c r="T109" s="23" t="s">
        <v>1012</v>
      </c>
      <c r="U109" s="23" t="s">
        <v>181</v>
      </c>
      <c r="V109" s="23" t="s">
        <v>393</v>
      </c>
      <c r="W109" s="23" t="s">
        <v>394</v>
      </c>
      <c r="X109" s="23" t="s">
        <v>395</v>
      </c>
      <c r="Y109" s="23" t="s">
        <v>396</v>
      </c>
      <c r="Z109" s="23" t="s">
        <v>397</v>
      </c>
      <c r="AA109" s="23" t="s">
        <v>398</v>
      </c>
      <c r="AB109" s="23" t="s">
        <v>1013</v>
      </c>
      <c r="AC109" s="23">
        <v>4</v>
      </c>
    </row>
    <row r="110" spans="1:29" ht="15">
      <c r="A110" s="22" t="s">
        <v>17</v>
      </c>
      <c r="B110" s="23" t="s">
        <v>59</v>
      </c>
      <c r="C110" s="23" t="s">
        <v>6</v>
      </c>
      <c r="D110" s="23" t="s">
        <v>22</v>
      </c>
      <c r="E110" s="69" t="str">
        <f t="shared" si="1"/>
        <v>Lineamientos para la investigación jurídica / José Martínez Pichardo ; prólogo de Humberto Ben</v>
      </c>
      <c r="F110" s="23" t="s">
        <v>1014</v>
      </c>
      <c r="G110" s="23" t="s">
        <v>1015</v>
      </c>
      <c r="H110" s="23">
        <v>1997</v>
      </c>
      <c r="I110" s="23" t="s">
        <v>45</v>
      </c>
      <c r="J110" s="23" t="s">
        <v>1016</v>
      </c>
      <c r="K110" s="23" t="s">
        <v>1017</v>
      </c>
      <c r="L110" s="23" t="s">
        <v>25</v>
      </c>
      <c r="M110" s="23" t="s">
        <v>41</v>
      </c>
      <c r="N110" s="23">
        <v>9157</v>
      </c>
      <c r="O110" s="23">
        <v>10</v>
      </c>
      <c r="P110" s="23" t="s">
        <v>1018</v>
      </c>
      <c r="Q110" s="23" t="s">
        <v>1019</v>
      </c>
      <c r="R110" s="23">
        <v>-2000</v>
      </c>
      <c r="S110" s="23" t="s">
        <v>25</v>
      </c>
      <c r="T110" s="23" t="s">
        <v>1020</v>
      </c>
      <c r="U110" s="23" t="s">
        <v>181</v>
      </c>
      <c r="V110" s="23" t="s">
        <v>417</v>
      </c>
      <c r="W110" s="23" t="s">
        <v>418</v>
      </c>
      <c r="X110" s="23" t="s">
        <v>395</v>
      </c>
      <c r="Y110" s="23" t="s">
        <v>396</v>
      </c>
      <c r="Z110" s="23" t="s">
        <v>397</v>
      </c>
      <c r="AA110" s="23" t="s">
        <v>398</v>
      </c>
      <c r="AB110" s="23" t="s">
        <v>1021</v>
      </c>
      <c r="AC110" s="23">
        <v>1</v>
      </c>
    </row>
    <row r="111" spans="1:29" ht="15">
      <c r="A111" s="24" t="s">
        <v>17</v>
      </c>
      <c r="B111" s="25" t="s">
        <v>55</v>
      </c>
      <c r="C111" s="25" t="s">
        <v>6</v>
      </c>
      <c r="D111" s="25" t="s">
        <v>22</v>
      </c>
      <c r="E111" s="69" t="str">
        <f t="shared" si="1"/>
        <v>Métodos multivariados aplicados al análisis de datos / Dallas E. Johnson; tr. Hernan Pérez Castel</v>
      </c>
      <c r="F111" s="25" t="s">
        <v>1022</v>
      </c>
      <c r="G111" s="25" t="s">
        <v>1023</v>
      </c>
      <c r="H111" s="25">
        <v>2000</v>
      </c>
      <c r="I111" s="25" t="s">
        <v>45</v>
      </c>
      <c r="J111" s="25" t="s">
        <v>1024</v>
      </c>
      <c r="K111" s="25" t="s">
        <v>1025</v>
      </c>
      <c r="L111" s="25" t="s">
        <v>25</v>
      </c>
      <c r="M111" s="25" t="s">
        <v>41</v>
      </c>
      <c r="N111" s="25">
        <v>52191</v>
      </c>
      <c r="O111" s="25">
        <v>10</v>
      </c>
      <c r="P111" s="25" t="s">
        <v>1026</v>
      </c>
      <c r="Q111" s="25" t="s">
        <v>1027</v>
      </c>
      <c r="R111" s="25">
        <v>-2000</v>
      </c>
      <c r="S111" s="25" t="s">
        <v>25</v>
      </c>
      <c r="T111" s="25" t="s">
        <v>1028</v>
      </c>
      <c r="U111" s="25" t="s">
        <v>181</v>
      </c>
      <c r="V111" s="25" t="s">
        <v>1029</v>
      </c>
      <c r="W111" s="25" t="s">
        <v>1030</v>
      </c>
      <c r="X111" s="25" t="s">
        <v>395</v>
      </c>
      <c r="Y111" s="25" t="s">
        <v>396</v>
      </c>
      <c r="Z111" s="25" t="s">
        <v>397</v>
      </c>
      <c r="AA111" s="25" t="s">
        <v>398</v>
      </c>
      <c r="AB111" s="25" t="s">
        <v>1031</v>
      </c>
      <c r="AC111" s="25">
        <v>28</v>
      </c>
    </row>
    <row r="112" spans="1:29" ht="15">
      <c r="A112" s="22" t="s">
        <v>17</v>
      </c>
      <c r="B112" s="23" t="s">
        <v>55</v>
      </c>
      <c r="C112" s="23" t="s">
        <v>6</v>
      </c>
      <c r="D112" s="23" t="s">
        <v>22</v>
      </c>
      <c r="E112" s="69" t="str">
        <f t="shared" si="1"/>
        <v>Manual para la formación de investigadores : una guía hacia el desarrollo del espíritu científic</v>
      </c>
      <c r="F112" s="23" t="s">
        <v>1032</v>
      </c>
      <c r="G112" s="23" t="s">
        <v>1033</v>
      </c>
      <c r="H112" s="23">
        <v>1999</v>
      </c>
      <c r="I112" s="23" t="s">
        <v>45</v>
      </c>
      <c r="J112" s="23" t="s">
        <v>1034</v>
      </c>
      <c r="K112" s="23" t="s">
        <v>1035</v>
      </c>
      <c r="L112" s="23" t="s">
        <v>25</v>
      </c>
      <c r="M112" s="23" t="s">
        <v>41</v>
      </c>
      <c r="N112" s="23">
        <v>45094</v>
      </c>
      <c r="O112" s="23">
        <v>20</v>
      </c>
      <c r="P112" s="23" t="s">
        <v>1036</v>
      </c>
      <c r="Q112" s="23" t="s">
        <v>1037</v>
      </c>
      <c r="R112" s="23">
        <v>-2000</v>
      </c>
      <c r="S112" s="23" t="s">
        <v>25</v>
      </c>
      <c r="T112" s="23" t="s">
        <v>1038</v>
      </c>
      <c r="U112" s="23" t="s">
        <v>181</v>
      </c>
      <c r="V112" s="23" t="s">
        <v>417</v>
      </c>
      <c r="W112" s="23" t="s">
        <v>418</v>
      </c>
      <c r="X112" s="23" t="s">
        <v>395</v>
      </c>
      <c r="Y112" s="23" t="s">
        <v>396</v>
      </c>
      <c r="Z112" s="23" t="s">
        <v>397</v>
      </c>
      <c r="AA112" s="23" t="s">
        <v>398</v>
      </c>
      <c r="AB112" s="23" t="s">
        <v>1039</v>
      </c>
      <c r="AC112" s="23">
        <v>29</v>
      </c>
    </row>
    <row r="113" spans="1:29" ht="15">
      <c r="A113" s="24" t="s">
        <v>17</v>
      </c>
      <c r="B113" s="25" t="s">
        <v>55</v>
      </c>
      <c r="C113" s="25" t="s">
        <v>6</v>
      </c>
      <c r="D113" s="25" t="s">
        <v>22</v>
      </c>
      <c r="E113" s="69" t="str">
        <f t="shared" si="1"/>
        <v>Metodología de la investigación / Roberto Hernández Sampieri, Carlos Fernández Collado y Pilar B</v>
      </c>
      <c r="F113" s="25" t="s">
        <v>436</v>
      </c>
      <c r="G113" s="25" t="s">
        <v>1040</v>
      </c>
      <c r="H113" s="25">
        <v>1998</v>
      </c>
      <c r="I113" s="25" t="s">
        <v>45</v>
      </c>
      <c r="J113" s="25" t="s">
        <v>1041</v>
      </c>
      <c r="K113" s="25" t="s">
        <v>439</v>
      </c>
      <c r="L113" s="25" t="s">
        <v>25</v>
      </c>
      <c r="M113" s="25" t="s">
        <v>41</v>
      </c>
      <c r="N113" s="25">
        <v>42441</v>
      </c>
      <c r="O113" s="25">
        <v>10</v>
      </c>
      <c r="P113" s="25" t="s">
        <v>1042</v>
      </c>
      <c r="Q113" s="25" t="s">
        <v>456</v>
      </c>
      <c r="R113" s="25">
        <v>-2000</v>
      </c>
      <c r="S113" s="25" t="s">
        <v>25</v>
      </c>
      <c r="T113" s="25" t="s">
        <v>1043</v>
      </c>
      <c r="U113" s="25" t="s">
        <v>181</v>
      </c>
      <c r="V113" s="25" t="s">
        <v>443</v>
      </c>
      <c r="W113" s="25" t="s">
        <v>408</v>
      </c>
      <c r="X113" s="25" t="s">
        <v>395</v>
      </c>
      <c r="Y113" s="25" t="s">
        <v>396</v>
      </c>
      <c r="Z113" s="25" t="s">
        <v>397</v>
      </c>
      <c r="AA113" s="25" t="s">
        <v>398</v>
      </c>
      <c r="AB113" s="25" t="s">
        <v>1044</v>
      </c>
      <c r="AC113" s="25">
        <v>68</v>
      </c>
    </row>
    <row r="114" spans="1:29" ht="15">
      <c r="A114" s="22" t="s">
        <v>17</v>
      </c>
      <c r="B114" s="23" t="s">
        <v>55</v>
      </c>
      <c r="C114" s="23" t="s">
        <v>6</v>
      </c>
      <c r="D114" s="23" t="s">
        <v>22</v>
      </c>
      <c r="E114" s="69" t="str">
        <f t="shared" si="1"/>
        <v>Manual de investigaciones : proceso y diseños / Jorge Murcia Florian.</v>
      </c>
      <c r="F114" s="23" t="s">
        <v>1045</v>
      </c>
      <c r="G114" s="23" t="s">
        <v>1046</v>
      </c>
      <c r="H114" s="23">
        <v>1980</v>
      </c>
      <c r="I114" s="23" t="s">
        <v>45</v>
      </c>
      <c r="J114" s="23"/>
      <c r="K114" s="23" t="s">
        <v>439</v>
      </c>
      <c r="L114" s="23" t="s">
        <v>25</v>
      </c>
      <c r="M114" s="23" t="s">
        <v>39</v>
      </c>
      <c r="N114" s="23">
        <v>30751</v>
      </c>
      <c r="O114" s="23">
        <v>10</v>
      </c>
      <c r="P114" s="23" t="s">
        <v>1047</v>
      </c>
      <c r="Q114" s="23" t="s">
        <v>1048</v>
      </c>
      <c r="R114" s="23">
        <v>-2000</v>
      </c>
      <c r="S114" s="23" t="s">
        <v>25</v>
      </c>
      <c r="T114" s="23" t="s">
        <v>1049</v>
      </c>
      <c r="U114" s="23" t="s">
        <v>181</v>
      </c>
      <c r="V114" s="23" t="s">
        <v>1050</v>
      </c>
      <c r="W114" s="23" t="s">
        <v>408</v>
      </c>
      <c r="X114" s="23" t="s">
        <v>395</v>
      </c>
      <c r="Y114" s="23" t="s">
        <v>396</v>
      </c>
      <c r="Z114" s="23" t="s">
        <v>397</v>
      </c>
      <c r="AA114" s="23" t="s">
        <v>398</v>
      </c>
      <c r="AB114" s="23" t="s">
        <v>1051</v>
      </c>
      <c r="AC114" s="23">
        <v>25</v>
      </c>
    </row>
    <row r="115" spans="1:29" ht="15">
      <c r="A115" s="24" t="s">
        <v>17</v>
      </c>
      <c r="B115" s="25" t="s">
        <v>52</v>
      </c>
      <c r="C115" s="25" t="s">
        <v>6</v>
      </c>
      <c r="D115" s="25" t="s">
        <v>22</v>
      </c>
      <c r="E115" s="69" t="str">
        <f t="shared" si="1"/>
        <v>La colaboración científica : Una aproximación multidisciplinar / coordinadores, Gregorio Gonzále</v>
      </c>
      <c r="F115" s="25"/>
      <c r="G115" s="25" t="s">
        <v>1052</v>
      </c>
      <c r="H115" s="25">
        <v>2013</v>
      </c>
      <c r="I115" s="25" t="s">
        <v>45</v>
      </c>
      <c r="J115" s="25" t="s">
        <v>1053</v>
      </c>
      <c r="K115" s="25" t="s">
        <v>1054</v>
      </c>
      <c r="L115" s="25" t="s">
        <v>25</v>
      </c>
      <c r="M115" s="25" t="s">
        <v>43</v>
      </c>
      <c r="N115" s="25">
        <v>167531</v>
      </c>
      <c r="O115" s="25">
        <v>10</v>
      </c>
      <c r="P115" s="25" t="s">
        <v>1055</v>
      </c>
      <c r="Q115" s="25" t="s">
        <v>1056</v>
      </c>
      <c r="R115" s="25">
        <v>2013</v>
      </c>
      <c r="S115" s="25" t="s">
        <v>25</v>
      </c>
      <c r="T115" s="25" t="s">
        <v>1057</v>
      </c>
      <c r="U115" s="25" t="s">
        <v>181</v>
      </c>
      <c r="V115" s="25" t="s">
        <v>1058</v>
      </c>
      <c r="W115" s="25" t="s">
        <v>408</v>
      </c>
      <c r="X115" s="25" t="s">
        <v>395</v>
      </c>
      <c r="Y115" s="25" t="s">
        <v>396</v>
      </c>
      <c r="Z115" s="25" t="s">
        <v>397</v>
      </c>
      <c r="AA115" s="25" t="s">
        <v>398</v>
      </c>
      <c r="AB115" s="25" t="s">
        <v>1059</v>
      </c>
      <c r="AC115" s="25">
        <v>6</v>
      </c>
    </row>
    <row r="116" spans="1:29" ht="15">
      <c r="A116" s="22" t="s">
        <v>17</v>
      </c>
      <c r="B116" s="23" t="s">
        <v>55</v>
      </c>
      <c r="C116" s="23" t="s">
        <v>6</v>
      </c>
      <c r="D116" s="23" t="s">
        <v>22</v>
      </c>
      <c r="E116" s="69" t="str">
        <f t="shared" si="1"/>
        <v>Cómo hacer un proyecto de investigación : uso de diagramas, matrices y mapas conceptuales / Raúl</v>
      </c>
      <c r="F116" s="23" t="s">
        <v>1060</v>
      </c>
      <c r="G116" s="23" t="s">
        <v>1061</v>
      </c>
      <c r="H116" s="23">
        <v>2017</v>
      </c>
      <c r="I116" s="23" t="s">
        <v>45</v>
      </c>
      <c r="J116" s="23" t="s">
        <v>1062</v>
      </c>
      <c r="K116" s="23">
        <v>0</v>
      </c>
      <c r="L116" s="23" t="s">
        <v>25</v>
      </c>
      <c r="M116" s="23" t="s">
        <v>43</v>
      </c>
      <c r="N116" s="23">
        <v>265043</v>
      </c>
      <c r="O116" s="23">
        <v>20</v>
      </c>
      <c r="P116" s="23" t="s">
        <v>1063</v>
      </c>
      <c r="Q116" s="23" t="s">
        <v>1064</v>
      </c>
      <c r="R116" s="23">
        <v>2017</v>
      </c>
      <c r="S116" s="23" t="s">
        <v>25</v>
      </c>
      <c r="T116" s="23" t="s">
        <v>1065</v>
      </c>
      <c r="U116" s="23" t="s">
        <v>181</v>
      </c>
      <c r="V116" s="23" t="s">
        <v>417</v>
      </c>
      <c r="W116" s="23" t="s">
        <v>418</v>
      </c>
      <c r="X116" s="23" t="s">
        <v>395</v>
      </c>
      <c r="Y116" s="23" t="s">
        <v>396</v>
      </c>
      <c r="Z116" s="23" t="s">
        <v>397</v>
      </c>
      <c r="AA116" s="23" t="s">
        <v>398</v>
      </c>
      <c r="AB116" s="23" t="s">
        <v>1066</v>
      </c>
      <c r="AC116" s="23">
        <v>12</v>
      </c>
    </row>
    <row r="117" spans="1:29" ht="15">
      <c r="A117" s="24" t="s">
        <v>17</v>
      </c>
      <c r="B117" s="25" t="s">
        <v>55</v>
      </c>
      <c r="C117" s="25" t="s">
        <v>6</v>
      </c>
      <c r="D117" s="25" t="s">
        <v>22</v>
      </c>
      <c r="E117" s="69" t="str">
        <f t="shared" si="1"/>
        <v>Metodología de la investigación : propuesta, anteproyecto y proyecto / Héctor Daniel Lerma Gonzá</v>
      </c>
      <c r="F117" s="25" t="s">
        <v>1067</v>
      </c>
      <c r="G117" s="25" t="s">
        <v>1068</v>
      </c>
      <c r="H117" s="25">
        <v>2016</v>
      </c>
      <c r="I117" s="25" t="s">
        <v>45</v>
      </c>
      <c r="J117" s="25" t="s">
        <v>1069</v>
      </c>
      <c r="K117" s="25">
        <v>0</v>
      </c>
      <c r="L117" s="25" t="s">
        <v>25</v>
      </c>
      <c r="M117" s="25" t="s">
        <v>43</v>
      </c>
      <c r="N117" s="25">
        <v>270750</v>
      </c>
      <c r="O117" s="25">
        <v>10</v>
      </c>
      <c r="P117" s="25" t="s">
        <v>1070</v>
      </c>
      <c r="Q117" s="25" t="s">
        <v>982</v>
      </c>
      <c r="R117" s="25">
        <v>2016</v>
      </c>
      <c r="S117" s="25" t="s">
        <v>25</v>
      </c>
      <c r="T117" s="25" t="s">
        <v>1071</v>
      </c>
      <c r="U117" s="25" t="s">
        <v>181</v>
      </c>
      <c r="V117" s="25" t="s">
        <v>417</v>
      </c>
      <c r="W117" s="25" t="s">
        <v>418</v>
      </c>
      <c r="X117" s="25" t="s">
        <v>395</v>
      </c>
      <c r="Y117" s="25" t="s">
        <v>396</v>
      </c>
      <c r="Z117" s="25" t="s">
        <v>397</v>
      </c>
      <c r="AA117" s="25" t="s">
        <v>398</v>
      </c>
      <c r="AB117" s="25" t="s">
        <v>1072</v>
      </c>
      <c r="AC117" s="25">
        <v>23</v>
      </c>
    </row>
    <row r="118" spans="1:29" ht="15">
      <c r="A118" s="22" t="s">
        <v>17</v>
      </c>
      <c r="B118" s="23" t="s">
        <v>55</v>
      </c>
      <c r="C118" s="23" t="s">
        <v>6</v>
      </c>
      <c r="D118" s="23" t="s">
        <v>22</v>
      </c>
      <c r="E118" s="69" t="str">
        <f t="shared" si="1"/>
        <v>Instructivo teórico-práctico del diseño y redacción de la tesis en derecho / Lino Aranzamendi Ni</v>
      </c>
      <c r="F118" s="23" t="s">
        <v>1073</v>
      </c>
      <c r="G118" s="23" t="s">
        <v>1074</v>
      </c>
      <c r="H118" s="23">
        <v>2013</v>
      </c>
      <c r="I118" s="23" t="s">
        <v>45</v>
      </c>
      <c r="J118" s="23" t="s">
        <v>1075</v>
      </c>
      <c r="K118" s="23" t="s">
        <v>1076</v>
      </c>
      <c r="L118" s="23" t="s">
        <v>25</v>
      </c>
      <c r="M118" s="23" t="s">
        <v>43</v>
      </c>
      <c r="N118" s="23">
        <v>166033</v>
      </c>
      <c r="O118" s="23">
        <v>10</v>
      </c>
      <c r="P118" s="23" t="s">
        <v>1077</v>
      </c>
      <c r="Q118" s="23" t="s">
        <v>1078</v>
      </c>
      <c r="R118" s="23">
        <v>2013</v>
      </c>
      <c r="S118" s="23" t="s">
        <v>25</v>
      </c>
      <c r="T118" s="23" t="s">
        <v>1079</v>
      </c>
      <c r="U118" s="23" t="s">
        <v>181</v>
      </c>
      <c r="V118" s="23" t="s">
        <v>393</v>
      </c>
      <c r="W118" s="23" t="s">
        <v>394</v>
      </c>
      <c r="X118" s="23" t="s">
        <v>395</v>
      </c>
      <c r="Y118" s="23" t="s">
        <v>396</v>
      </c>
      <c r="Z118" s="23" t="s">
        <v>397</v>
      </c>
      <c r="AA118" s="23" t="s">
        <v>398</v>
      </c>
      <c r="AB118" s="23" t="s">
        <v>1080</v>
      </c>
      <c r="AC118" s="23">
        <v>1</v>
      </c>
    </row>
    <row r="119" spans="1:29" ht="15">
      <c r="A119" s="24" t="s">
        <v>17</v>
      </c>
      <c r="B119" s="25" t="s">
        <v>55</v>
      </c>
      <c r="C119" s="25" t="s">
        <v>6</v>
      </c>
      <c r="D119" s="25" t="s">
        <v>22</v>
      </c>
      <c r="E119" s="69" t="str">
        <f t="shared" si="1"/>
        <v>Metodología de la investigación / Luis Quintana Tejera ; revisor técnico Abel Osbaldo Alba Corté</v>
      </c>
      <c r="F119" s="25" t="s">
        <v>1081</v>
      </c>
      <c r="G119" s="25" t="s">
        <v>1082</v>
      </c>
      <c r="H119" s="25">
        <v>2014</v>
      </c>
      <c r="I119" s="25" t="s">
        <v>45</v>
      </c>
      <c r="J119" s="25" t="s">
        <v>1083</v>
      </c>
      <c r="K119" s="25">
        <v>0</v>
      </c>
      <c r="L119" s="25" t="s">
        <v>25</v>
      </c>
      <c r="M119" s="25" t="s">
        <v>43</v>
      </c>
      <c r="N119" s="25">
        <v>275226</v>
      </c>
      <c r="O119" s="25">
        <v>10</v>
      </c>
      <c r="P119" s="25" t="s">
        <v>1084</v>
      </c>
      <c r="Q119" s="25" t="s">
        <v>1085</v>
      </c>
      <c r="R119" s="25">
        <v>2014</v>
      </c>
      <c r="S119" s="25" t="s">
        <v>25</v>
      </c>
      <c r="T119" s="25" t="s">
        <v>1086</v>
      </c>
      <c r="U119" s="25" t="s">
        <v>181</v>
      </c>
      <c r="V119" s="25" t="s">
        <v>417</v>
      </c>
      <c r="W119" s="25" t="s">
        <v>418</v>
      </c>
      <c r="X119" s="25" t="s">
        <v>395</v>
      </c>
      <c r="Y119" s="25" t="s">
        <v>396</v>
      </c>
      <c r="Z119" s="25" t="s">
        <v>397</v>
      </c>
      <c r="AA119" s="25" t="s">
        <v>398</v>
      </c>
      <c r="AB119" s="25" t="s">
        <v>1087</v>
      </c>
      <c r="AC119" s="25">
        <v>1</v>
      </c>
    </row>
    <row r="120" spans="1:29" ht="15">
      <c r="A120" s="22" t="s">
        <v>17</v>
      </c>
      <c r="B120" s="23" t="s">
        <v>55</v>
      </c>
      <c r="C120" s="23" t="s">
        <v>6</v>
      </c>
      <c r="D120" s="23" t="s">
        <v>22</v>
      </c>
      <c r="E120" s="69" t="str">
        <f t="shared" si="1"/>
        <v>Métodos y técnicas de investigación social : cómo organizar el trabajo de investigación / Ander</v>
      </c>
      <c r="F120" s="23" t="s">
        <v>627</v>
      </c>
      <c r="G120" s="23" t="s">
        <v>1088</v>
      </c>
      <c r="H120" s="23">
        <v>2000</v>
      </c>
      <c r="I120" s="23" t="s">
        <v>45</v>
      </c>
      <c r="J120" s="23" t="s">
        <v>1089</v>
      </c>
      <c r="K120" s="23" t="s">
        <v>1090</v>
      </c>
      <c r="L120" s="23" t="s">
        <v>25</v>
      </c>
      <c r="M120" s="23" t="s">
        <v>41</v>
      </c>
      <c r="N120" s="23">
        <v>60552</v>
      </c>
      <c r="O120" s="23">
        <v>10</v>
      </c>
      <c r="P120" s="23" t="s">
        <v>1091</v>
      </c>
      <c r="Q120" s="23" t="s">
        <v>1092</v>
      </c>
      <c r="R120" s="23">
        <v>-2000</v>
      </c>
      <c r="S120" s="23" t="s">
        <v>25</v>
      </c>
      <c r="T120" s="23" t="s">
        <v>1093</v>
      </c>
      <c r="U120" s="23" t="s">
        <v>181</v>
      </c>
      <c r="V120" s="23" t="s">
        <v>393</v>
      </c>
      <c r="W120" s="23" t="s">
        <v>394</v>
      </c>
      <c r="X120" s="23" t="s">
        <v>395</v>
      </c>
      <c r="Y120" s="23" t="s">
        <v>396</v>
      </c>
      <c r="Z120" s="23" t="s">
        <v>397</v>
      </c>
      <c r="AA120" s="23" t="s">
        <v>398</v>
      </c>
      <c r="AB120" s="23" t="s">
        <v>1094</v>
      </c>
      <c r="AC120" s="23">
        <v>60</v>
      </c>
    </row>
    <row r="121" spans="1:29" ht="15">
      <c r="A121" s="22" t="s">
        <v>17</v>
      </c>
      <c r="B121" s="23" t="s">
        <v>55</v>
      </c>
      <c r="C121" s="23" t="s">
        <v>6</v>
      </c>
      <c r="D121" s="23" t="s">
        <v>22</v>
      </c>
      <c r="E121" s="69" t="str">
        <f t="shared" si="1"/>
        <v>La investigación aplicada a proyectos / María Nuncia Medina Suárez.</v>
      </c>
      <c r="F121" s="23" t="s">
        <v>1095</v>
      </c>
      <c r="G121" s="23" t="s">
        <v>1096</v>
      </c>
      <c r="H121" s="23">
        <v>2007</v>
      </c>
      <c r="I121" s="23" t="s">
        <v>45</v>
      </c>
      <c r="J121" s="23" t="s">
        <v>1097</v>
      </c>
      <c r="K121" s="23" t="s">
        <v>1098</v>
      </c>
      <c r="L121" s="23" t="s">
        <v>25</v>
      </c>
      <c r="M121" s="23" t="s">
        <v>42</v>
      </c>
      <c r="N121" s="23">
        <v>16787</v>
      </c>
      <c r="O121" s="23">
        <v>10</v>
      </c>
      <c r="P121" s="23" t="s">
        <v>1099</v>
      </c>
      <c r="Q121" s="23" t="s">
        <v>1100</v>
      </c>
      <c r="R121" s="23">
        <v>2007</v>
      </c>
      <c r="S121" s="23" t="s">
        <v>25</v>
      </c>
      <c r="T121" s="23" t="s">
        <v>1101</v>
      </c>
      <c r="U121" s="23" t="s">
        <v>181</v>
      </c>
      <c r="V121" s="23" t="s">
        <v>417</v>
      </c>
      <c r="W121" s="23" t="s">
        <v>418</v>
      </c>
      <c r="X121" s="23" t="s">
        <v>395</v>
      </c>
      <c r="Y121" s="23" t="s">
        <v>396</v>
      </c>
      <c r="Z121" s="23" t="s">
        <v>397</v>
      </c>
      <c r="AA121" s="23" t="s">
        <v>398</v>
      </c>
      <c r="AB121" s="23" t="s">
        <v>1102</v>
      </c>
      <c r="AC121" s="23">
        <v>44</v>
      </c>
    </row>
    <row r="122" spans="1:29" ht="15">
      <c r="A122" s="24" t="s">
        <v>17</v>
      </c>
      <c r="B122" s="25" t="s">
        <v>55</v>
      </c>
      <c r="C122" s="25" t="s">
        <v>6</v>
      </c>
      <c r="D122" s="25" t="s">
        <v>22</v>
      </c>
      <c r="E122" s="69" t="str">
        <f t="shared" si="1"/>
        <v>Guía para la formulación de proyectos de investigación / Mauricio Castillo Sánchez.</v>
      </c>
      <c r="F122" s="25" t="s">
        <v>1103</v>
      </c>
      <c r="G122" s="25" t="s">
        <v>1104</v>
      </c>
      <c r="H122" s="25">
        <v>2011</v>
      </c>
      <c r="I122" s="25" t="s">
        <v>45</v>
      </c>
      <c r="J122" s="25" t="s">
        <v>1105</v>
      </c>
      <c r="K122" s="25" t="s">
        <v>1106</v>
      </c>
      <c r="L122" s="25" t="s">
        <v>25</v>
      </c>
      <c r="M122" s="25" t="s">
        <v>43</v>
      </c>
      <c r="N122" s="25">
        <v>152438</v>
      </c>
      <c r="O122" s="25">
        <v>20</v>
      </c>
      <c r="P122" s="25" t="s">
        <v>1107</v>
      </c>
      <c r="Q122" s="25" t="s">
        <v>1108</v>
      </c>
      <c r="R122" s="25">
        <v>2011</v>
      </c>
      <c r="S122" s="25" t="s">
        <v>25</v>
      </c>
      <c r="T122" s="25" t="s">
        <v>1109</v>
      </c>
      <c r="U122" s="25" t="s">
        <v>181</v>
      </c>
      <c r="V122" s="25" t="s">
        <v>407</v>
      </c>
      <c r="W122" s="25" t="s">
        <v>408</v>
      </c>
      <c r="X122" s="25" t="s">
        <v>395</v>
      </c>
      <c r="Y122" s="25" t="s">
        <v>396</v>
      </c>
      <c r="Z122" s="25" t="s">
        <v>397</v>
      </c>
      <c r="AA122" s="25" t="s">
        <v>398</v>
      </c>
      <c r="AB122" s="25" t="s">
        <v>1110</v>
      </c>
      <c r="AC122" s="25">
        <v>27</v>
      </c>
    </row>
    <row r="123" spans="1:29" ht="15">
      <c r="A123" s="22" t="s">
        <v>17</v>
      </c>
      <c r="B123" s="23" t="s">
        <v>55</v>
      </c>
      <c r="C123" s="23" t="s">
        <v>6</v>
      </c>
      <c r="D123" s="23" t="s">
        <v>22</v>
      </c>
      <c r="E123" s="69" t="str">
        <f t="shared" si="1"/>
        <v>Manual para la presentación de anteproyectos e informes de investigación : tesis / Corina Schmelke</v>
      </c>
      <c r="F123" s="23" t="s">
        <v>1111</v>
      </c>
      <c r="G123" s="23" t="s">
        <v>1112</v>
      </c>
      <c r="H123" s="23">
        <v>1998</v>
      </c>
      <c r="I123" s="23" t="s">
        <v>45</v>
      </c>
      <c r="J123" s="23" t="s">
        <v>1113</v>
      </c>
      <c r="K123" s="23" t="s">
        <v>1114</v>
      </c>
      <c r="L123" s="23" t="s">
        <v>25</v>
      </c>
      <c r="M123" s="23" t="s">
        <v>41</v>
      </c>
      <c r="N123" s="23">
        <v>62063</v>
      </c>
      <c r="O123" s="23">
        <v>10</v>
      </c>
      <c r="P123" s="23" t="s">
        <v>1115</v>
      </c>
      <c r="Q123" s="23" t="s">
        <v>1116</v>
      </c>
      <c r="R123" s="23">
        <v>-2000</v>
      </c>
      <c r="S123" s="23" t="s">
        <v>25</v>
      </c>
      <c r="T123" s="23" t="s">
        <v>1117</v>
      </c>
      <c r="U123" s="23" t="s">
        <v>181</v>
      </c>
      <c r="V123" s="23" t="s">
        <v>407</v>
      </c>
      <c r="W123" s="23" t="s">
        <v>408</v>
      </c>
      <c r="X123" s="23" t="s">
        <v>395</v>
      </c>
      <c r="Y123" s="23" t="s">
        <v>396</v>
      </c>
      <c r="Z123" s="23" t="s">
        <v>397</v>
      </c>
      <c r="AA123" s="23" t="s">
        <v>398</v>
      </c>
      <c r="AB123" s="23" t="s">
        <v>1118</v>
      </c>
      <c r="AC123" s="23">
        <v>16</v>
      </c>
    </row>
    <row r="124" spans="1:29" ht="15">
      <c r="A124" s="22" t="s">
        <v>17</v>
      </c>
      <c r="B124" s="23" t="s">
        <v>55</v>
      </c>
      <c r="C124" s="23" t="s">
        <v>6</v>
      </c>
      <c r="D124" s="23" t="s">
        <v>22</v>
      </c>
      <c r="E124" s="69" t="str">
        <f t="shared" si="1"/>
        <v>Handbook of transdisciplinary research / Editado por Gertrude Hirsch Hardon... [et al.] ; prólogo d</v>
      </c>
      <c r="F124" s="23"/>
      <c r="G124" s="23" t="s">
        <v>1119</v>
      </c>
      <c r="H124" s="23">
        <v>2008</v>
      </c>
      <c r="I124" s="23" t="s">
        <v>46</v>
      </c>
      <c r="J124" s="23" t="s">
        <v>1120</v>
      </c>
      <c r="K124" s="23" t="s">
        <v>1121</v>
      </c>
      <c r="L124" s="23" t="s">
        <v>25</v>
      </c>
      <c r="M124" s="23" t="s">
        <v>42</v>
      </c>
      <c r="N124" s="23">
        <v>125715</v>
      </c>
      <c r="O124" s="23">
        <v>10</v>
      </c>
      <c r="P124" s="23" t="s">
        <v>1122</v>
      </c>
      <c r="Q124" s="23" t="s">
        <v>1123</v>
      </c>
      <c r="R124" s="23">
        <v>2008</v>
      </c>
      <c r="S124" s="23" t="s">
        <v>25</v>
      </c>
      <c r="T124" s="23" t="s">
        <v>1124</v>
      </c>
      <c r="U124" s="23" t="s">
        <v>181</v>
      </c>
      <c r="V124" s="23" t="s">
        <v>417</v>
      </c>
      <c r="W124" s="23" t="s">
        <v>418</v>
      </c>
      <c r="X124" s="23" t="s">
        <v>395</v>
      </c>
      <c r="Y124" s="23" t="s">
        <v>396</v>
      </c>
      <c r="Z124" s="23" t="s">
        <v>397</v>
      </c>
      <c r="AA124" s="23" t="s">
        <v>398</v>
      </c>
      <c r="AB124" s="23" t="s">
        <v>1125</v>
      </c>
      <c r="AC124" s="23">
        <v>14</v>
      </c>
    </row>
    <row r="125" spans="1:29" ht="15">
      <c r="A125" s="24" t="s">
        <v>17</v>
      </c>
      <c r="B125" s="25" t="s">
        <v>55</v>
      </c>
      <c r="C125" s="25" t="s">
        <v>6</v>
      </c>
      <c r="D125" s="25" t="s">
        <v>22</v>
      </c>
      <c r="E125" s="69" t="str">
        <f t="shared" si="1"/>
        <v>Cómo elaborar trabajos de grado / Mireya Cisneros Estupiñán.</v>
      </c>
      <c r="F125" s="25" t="s">
        <v>1126</v>
      </c>
      <c r="G125" s="25" t="s">
        <v>1127</v>
      </c>
      <c r="H125" s="25">
        <v>2012</v>
      </c>
      <c r="I125" s="25" t="s">
        <v>45</v>
      </c>
      <c r="J125" s="25" t="s">
        <v>1128</v>
      </c>
      <c r="K125" s="25">
        <v>0</v>
      </c>
      <c r="L125" s="25" t="s">
        <v>25</v>
      </c>
      <c r="M125" s="25" t="s">
        <v>43</v>
      </c>
      <c r="N125" s="25">
        <v>270757</v>
      </c>
      <c r="O125" s="25">
        <v>10</v>
      </c>
      <c r="P125" s="25" t="s">
        <v>1129</v>
      </c>
      <c r="Q125" s="25" t="s">
        <v>1130</v>
      </c>
      <c r="R125" s="25">
        <v>2012</v>
      </c>
      <c r="S125" s="25" t="s">
        <v>25</v>
      </c>
      <c r="T125" s="25" t="s">
        <v>1131</v>
      </c>
      <c r="U125" s="25" t="s">
        <v>181</v>
      </c>
      <c r="V125" s="25" t="s">
        <v>417</v>
      </c>
      <c r="W125" s="25" t="s">
        <v>418</v>
      </c>
      <c r="X125" s="25" t="s">
        <v>395</v>
      </c>
      <c r="Y125" s="25" t="s">
        <v>396</v>
      </c>
      <c r="Z125" s="25" t="s">
        <v>397</v>
      </c>
      <c r="AA125" s="25" t="s">
        <v>398</v>
      </c>
      <c r="AB125" s="25" t="s">
        <v>1132</v>
      </c>
      <c r="AC125" s="25">
        <v>15</v>
      </c>
    </row>
    <row r="126" spans="1:29" ht="15">
      <c r="A126" s="22" t="s">
        <v>17</v>
      </c>
      <c r="B126" s="23" t="s">
        <v>55</v>
      </c>
      <c r="C126" s="23" t="s">
        <v>6</v>
      </c>
      <c r="D126" s="23" t="s">
        <v>22</v>
      </c>
      <c r="E126" s="69" t="str">
        <f t="shared" si="1"/>
        <v>Ciencia y arte en la metodología cualitativa / Miguel Martínez Miguélez.</v>
      </c>
      <c r="F126" s="23" t="s">
        <v>1133</v>
      </c>
      <c r="G126" s="23" t="s">
        <v>1134</v>
      </c>
      <c r="H126" s="23">
        <v>2006</v>
      </c>
      <c r="I126" s="23" t="s">
        <v>45</v>
      </c>
      <c r="J126" s="23" t="s">
        <v>1135</v>
      </c>
      <c r="K126" s="23" t="s">
        <v>875</v>
      </c>
      <c r="L126" s="23" t="s">
        <v>25</v>
      </c>
      <c r="M126" s="23" t="s">
        <v>42</v>
      </c>
      <c r="N126" s="23">
        <v>140022</v>
      </c>
      <c r="O126" s="23">
        <v>10</v>
      </c>
      <c r="P126" s="23" t="s">
        <v>1136</v>
      </c>
      <c r="Q126" s="23" t="s">
        <v>1137</v>
      </c>
      <c r="R126" s="23">
        <v>2006</v>
      </c>
      <c r="S126" s="23" t="s">
        <v>25</v>
      </c>
      <c r="T126" s="23" t="s">
        <v>1138</v>
      </c>
      <c r="U126" s="23" t="s">
        <v>181</v>
      </c>
      <c r="V126" s="23" t="s">
        <v>417</v>
      </c>
      <c r="W126" s="23" t="s">
        <v>418</v>
      </c>
      <c r="X126" s="23" t="s">
        <v>395</v>
      </c>
      <c r="Y126" s="23" t="s">
        <v>396</v>
      </c>
      <c r="Z126" s="23" t="s">
        <v>397</v>
      </c>
      <c r="AA126" s="23" t="s">
        <v>398</v>
      </c>
      <c r="AB126" s="23" t="s">
        <v>1139</v>
      </c>
      <c r="AC126" s="23">
        <v>171</v>
      </c>
    </row>
    <row r="127" spans="1:29" ht="15">
      <c r="A127" s="22" t="s">
        <v>18</v>
      </c>
      <c r="B127" s="23" t="s">
        <v>55</v>
      </c>
      <c r="C127" s="23" t="s">
        <v>6</v>
      </c>
      <c r="D127" s="23" t="s">
        <v>22</v>
      </c>
      <c r="E127" s="69" t="str">
        <f t="shared" si="1"/>
        <v>El proceso de la investigación científica / Raúl, Rojas Soriano.</v>
      </c>
      <c r="F127" s="23" t="s">
        <v>1140</v>
      </c>
      <c r="G127" s="23" t="s">
        <v>1141</v>
      </c>
      <c r="H127" s="23">
        <v>1992</v>
      </c>
      <c r="I127" s="23" t="s">
        <v>45</v>
      </c>
      <c r="J127" s="23" t="s">
        <v>1142</v>
      </c>
      <c r="K127" s="23" t="s">
        <v>1143</v>
      </c>
      <c r="L127" s="23" t="s">
        <v>25</v>
      </c>
      <c r="M127" s="23" t="s">
        <v>41</v>
      </c>
      <c r="N127" s="23">
        <v>2953</v>
      </c>
      <c r="O127" s="23">
        <v>10</v>
      </c>
      <c r="P127" s="23" t="s">
        <v>1144</v>
      </c>
      <c r="Q127" s="23" t="s">
        <v>1145</v>
      </c>
      <c r="R127" s="23">
        <v>-2000</v>
      </c>
      <c r="S127" s="23" t="s">
        <v>25</v>
      </c>
      <c r="T127" s="23" t="s">
        <v>1146</v>
      </c>
      <c r="U127" s="23" t="s">
        <v>181</v>
      </c>
      <c r="V127" s="23" t="s">
        <v>417</v>
      </c>
      <c r="W127" s="23" t="s">
        <v>418</v>
      </c>
      <c r="X127" s="23" t="s">
        <v>395</v>
      </c>
      <c r="Y127" s="23" t="s">
        <v>396</v>
      </c>
      <c r="Z127" s="23" t="s">
        <v>397</v>
      </c>
      <c r="AA127" s="23" t="s">
        <v>398</v>
      </c>
      <c r="AB127" s="23" t="s">
        <v>1147</v>
      </c>
      <c r="AC127" s="23">
        <v>2</v>
      </c>
    </row>
    <row r="128" spans="1:29" ht="15">
      <c r="A128" s="24" t="s">
        <v>17</v>
      </c>
      <c r="B128" s="25" t="s">
        <v>55</v>
      </c>
      <c r="C128" s="25" t="s">
        <v>6</v>
      </c>
      <c r="D128" s="25" t="s">
        <v>22</v>
      </c>
      <c r="E128" s="69" t="str">
        <f t="shared" si="1"/>
        <v>The SAGE handbook of research management / editado por, Robert Dingwall y Mary Byrne ‎McDonnell.</v>
      </c>
      <c r="F128" s="25"/>
      <c r="G128" s="25" t="s">
        <v>1148</v>
      </c>
      <c r="H128" s="25">
        <v>2015</v>
      </c>
      <c r="I128" s="25" t="s">
        <v>46</v>
      </c>
      <c r="J128" s="25" t="s">
        <v>1149</v>
      </c>
      <c r="K128" s="25">
        <v>0</v>
      </c>
      <c r="L128" s="25" t="s">
        <v>25</v>
      </c>
      <c r="M128" s="25" t="s">
        <v>43</v>
      </c>
      <c r="N128" s="25">
        <v>268004</v>
      </c>
      <c r="O128" s="25">
        <v>10</v>
      </c>
      <c r="P128" s="25" t="s">
        <v>1150</v>
      </c>
      <c r="Q128" s="25" t="s">
        <v>1151</v>
      </c>
      <c r="R128" s="25">
        <v>2015</v>
      </c>
      <c r="S128" s="25" t="s">
        <v>25</v>
      </c>
      <c r="T128" s="25" t="s">
        <v>1152</v>
      </c>
      <c r="U128" s="25" t="s">
        <v>181</v>
      </c>
      <c r="V128" s="25" t="s">
        <v>1153</v>
      </c>
      <c r="W128" s="25" t="s">
        <v>408</v>
      </c>
      <c r="X128" s="25" t="s">
        <v>395</v>
      </c>
      <c r="Y128" s="25" t="s">
        <v>396</v>
      </c>
      <c r="Z128" s="25" t="s">
        <v>397</v>
      </c>
      <c r="AA128" s="25" t="s">
        <v>398</v>
      </c>
      <c r="AB128" s="25" t="s">
        <v>1154</v>
      </c>
      <c r="AC128" s="25">
        <v>7</v>
      </c>
    </row>
    <row r="129" spans="1:29" ht="15">
      <c r="A129" s="22" t="s">
        <v>17</v>
      </c>
      <c r="B129" s="23" t="s">
        <v>55</v>
      </c>
      <c r="C129" s="23" t="s">
        <v>6</v>
      </c>
      <c r="D129" s="23" t="s">
        <v>22</v>
      </c>
      <c r="E129" s="69" t="str">
        <f t="shared" si="1"/>
        <v>Transparent and reproducible social science research : how to do open science / Garret S. Christense</v>
      </c>
      <c r="F129" s="23" t="s">
        <v>1155</v>
      </c>
      <c r="G129" s="23" t="s">
        <v>1156</v>
      </c>
      <c r="H129" s="23">
        <v>2019</v>
      </c>
      <c r="I129" s="23" t="s">
        <v>46</v>
      </c>
      <c r="J129" s="23" t="s">
        <v>1157</v>
      </c>
      <c r="K129" s="23">
        <v>0</v>
      </c>
      <c r="L129" s="23" t="s">
        <v>25</v>
      </c>
      <c r="M129" s="23" t="s">
        <v>43</v>
      </c>
      <c r="N129" s="23">
        <v>274584</v>
      </c>
      <c r="O129" s="23">
        <v>10</v>
      </c>
      <c r="P129" s="23" t="s">
        <v>1158</v>
      </c>
      <c r="Q129" s="23" t="s">
        <v>1159</v>
      </c>
      <c r="R129" s="23">
        <v>2019</v>
      </c>
      <c r="S129" s="23" t="s">
        <v>25</v>
      </c>
      <c r="T129" s="23" t="s">
        <v>1160</v>
      </c>
      <c r="U129" s="23" t="s">
        <v>181</v>
      </c>
      <c r="V129" s="23" t="s">
        <v>417</v>
      </c>
      <c r="W129" s="23" t="s">
        <v>418</v>
      </c>
      <c r="X129" s="23" t="s">
        <v>395</v>
      </c>
      <c r="Y129" s="23" t="s">
        <v>396</v>
      </c>
      <c r="Z129" s="23" t="s">
        <v>397</v>
      </c>
      <c r="AA129" s="23" t="s">
        <v>398</v>
      </c>
      <c r="AB129" s="23" t="s">
        <v>1161</v>
      </c>
      <c r="AC129" s="23">
        <v>1</v>
      </c>
    </row>
    <row r="130" spans="1:29" ht="15">
      <c r="A130" s="22" t="s">
        <v>17</v>
      </c>
      <c r="B130" s="23" t="s">
        <v>55</v>
      </c>
      <c r="C130" s="23" t="s">
        <v>6</v>
      </c>
      <c r="D130" s="23" t="s">
        <v>22</v>
      </c>
      <c r="E130" s="69" t="str">
        <f t="shared" si="1"/>
        <v>Metodología de la investigación / Juan A. Castro Posada.</v>
      </c>
      <c r="F130" s="23" t="s">
        <v>1162</v>
      </c>
      <c r="G130" s="23" t="s">
        <v>1163</v>
      </c>
      <c r="H130" s="23">
        <v>2001</v>
      </c>
      <c r="I130" s="23" t="s">
        <v>45</v>
      </c>
      <c r="J130" s="23" t="s">
        <v>1164</v>
      </c>
      <c r="K130" s="23" t="s">
        <v>1165</v>
      </c>
      <c r="L130" s="23" t="s">
        <v>25</v>
      </c>
      <c r="M130" s="23" t="s">
        <v>42</v>
      </c>
      <c r="N130" s="23">
        <v>52414</v>
      </c>
      <c r="O130" s="23">
        <v>10</v>
      </c>
      <c r="P130" s="23" t="s">
        <v>1166</v>
      </c>
      <c r="Q130" s="23" t="s">
        <v>1167</v>
      </c>
      <c r="R130" s="23">
        <v>2001</v>
      </c>
      <c r="S130" s="23" t="s">
        <v>25</v>
      </c>
      <c r="T130" s="23" t="s">
        <v>1168</v>
      </c>
      <c r="U130" s="23" t="s">
        <v>181</v>
      </c>
      <c r="V130" s="23" t="s">
        <v>417</v>
      </c>
      <c r="W130" s="23" t="s">
        <v>418</v>
      </c>
      <c r="X130" s="23" t="s">
        <v>395</v>
      </c>
      <c r="Y130" s="23" t="s">
        <v>396</v>
      </c>
      <c r="Z130" s="23" t="s">
        <v>397</v>
      </c>
      <c r="AA130" s="23" t="s">
        <v>398</v>
      </c>
      <c r="AB130" s="23" t="s">
        <v>1169</v>
      </c>
      <c r="AC130" s="23">
        <v>148</v>
      </c>
    </row>
    <row r="131" spans="1:29" ht="15">
      <c r="A131" s="24" t="s">
        <v>17</v>
      </c>
      <c r="B131" s="25" t="s">
        <v>55</v>
      </c>
      <c r="C131" s="25" t="s">
        <v>6</v>
      </c>
      <c r="D131" s="25" t="s">
        <v>22</v>
      </c>
      <c r="E131" s="69" t="str">
        <f t="shared" ref="E131:E194" si="2">HYPERLINK(T131,Q131)</f>
        <v>The SAGE handbook of grounded theory / editado por Antony Bryant, Kathy Charmaz.</v>
      </c>
      <c r="F131" s="25"/>
      <c r="G131" s="25" t="s">
        <v>1170</v>
      </c>
      <c r="H131" s="25">
        <v>2010</v>
      </c>
      <c r="I131" s="25" t="s">
        <v>46</v>
      </c>
      <c r="J131" s="25" t="s">
        <v>1171</v>
      </c>
      <c r="K131" s="25" t="s">
        <v>1172</v>
      </c>
      <c r="L131" s="25" t="s">
        <v>25</v>
      </c>
      <c r="M131" s="25" t="s">
        <v>42</v>
      </c>
      <c r="N131" s="25">
        <v>130195</v>
      </c>
      <c r="O131" s="25">
        <v>10</v>
      </c>
      <c r="P131" s="25" t="s">
        <v>1173</v>
      </c>
      <c r="Q131" s="25" t="s">
        <v>1174</v>
      </c>
      <c r="R131" s="25">
        <v>2010</v>
      </c>
      <c r="S131" s="25" t="s">
        <v>25</v>
      </c>
      <c r="T131" s="25" t="s">
        <v>1175</v>
      </c>
      <c r="U131" s="25" t="s">
        <v>181</v>
      </c>
      <c r="V131" s="25" t="s">
        <v>417</v>
      </c>
      <c r="W131" s="25" t="s">
        <v>418</v>
      </c>
      <c r="X131" s="25" t="s">
        <v>395</v>
      </c>
      <c r="Y131" s="25" t="s">
        <v>396</v>
      </c>
      <c r="Z131" s="25" t="s">
        <v>397</v>
      </c>
      <c r="AA131" s="25" t="s">
        <v>398</v>
      </c>
      <c r="AB131" s="25" t="s">
        <v>1176</v>
      </c>
      <c r="AC131" s="25">
        <v>39</v>
      </c>
    </row>
    <row r="132" spans="1:29" ht="15">
      <c r="A132" s="22" t="s">
        <v>17</v>
      </c>
      <c r="B132" s="23" t="s">
        <v>55</v>
      </c>
      <c r="C132" s="23" t="s">
        <v>6</v>
      </c>
      <c r="D132" s="23" t="s">
        <v>22</v>
      </c>
      <c r="E132" s="69" t="str">
        <f t="shared" si="2"/>
        <v>Encontrar el sentido a los datos cualitativos : estrategias complementarias de investigación / Aman</v>
      </c>
      <c r="F132" s="23" t="s">
        <v>1177</v>
      </c>
      <c r="G132" s="23" t="s">
        <v>1178</v>
      </c>
      <c r="H132" s="23">
        <v>2003</v>
      </c>
      <c r="I132" s="23" t="s">
        <v>45</v>
      </c>
      <c r="J132" s="23" t="s">
        <v>1179</v>
      </c>
      <c r="K132" s="23" t="s">
        <v>1180</v>
      </c>
      <c r="L132" s="23" t="s">
        <v>25</v>
      </c>
      <c r="M132" s="23" t="s">
        <v>42</v>
      </c>
      <c r="N132" s="23">
        <v>54266</v>
      </c>
      <c r="O132" s="23">
        <v>10</v>
      </c>
      <c r="P132" s="23" t="s">
        <v>1181</v>
      </c>
      <c r="Q132" s="23" t="s">
        <v>1182</v>
      </c>
      <c r="R132" s="23">
        <v>2003</v>
      </c>
      <c r="S132" s="23" t="s">
        <v>25</v>
      </c>
      <c r="T132" s="23" t="s">
        <v>1183</v>
      </c>
      <c r="U132" s="23" t="s">
        <v>181</v>
      </c>
      <c r="V132" s="23" t="s">
        <v>407</v>
      </c>
      <c r="W132" s="23" t="s">
        <v>408</v>
      </c>
      <c r="X132" s="23" t="s">
        <v>395</v>
      </c>
      <c r="Y132" s="23" t="s">
        <v>396</v>
      </c>
      <c r="Z132" s="23" t="s">
        <v>397</v>
      </c>
      <c r="AA132" s="23" t="s">
        <v>398</v>
      </c>
      <c r="AB132" s="23" t="s">
        <v>1184</v>
      </c>
      <c r="AC132" s="23">
        <v>34</v>
      </c>
    </row>
    <row r="133" spans="1:29" ht="15">
      <c r="A133" s="24" t="s">
        <v>17</v>
      </c>
      <c r="B133" s="25" t="s">
        <v>55</v>
      </c>
      <c r="C133" s="25" t="s">
        <v>6</v>
      </c>
      <c r="D133" s="25" t="s">
        <v>22</v>
      </c>
      <c r="E133" s="69" t="str">
        <f t="shared" si="2"/>
        <v>Cómo hacer una tesis de maestria y doctorado : investigación, escritura y publicación / Miguel Á</v>
      </c>
      <c r="F133" s="25" t="s">
        <v>1185</v>
      </c>
      <c r="G133" s="25" t="s">
        <v>1186</v>
      </c>
      <c r="H133" s="25">
        <v>2010</v>
      </c>
      <c r="I133" s="25" t="s">
        <v>45</v>
      </c>
      <c r="J133" s="25" t="s">
        <v>1187</v>
      </c>
      <c r="K133" s="25" t="s">
        <v>721</v>
      </c>
      <c r="L133" s="25" t="s">
        <v>25</v>
      </c>
      <c r="M133" s="25" t="s">
        <v>42</v>
      </c>
      <c r="N133" s="25">
        <v>158740</v>
      </c>
      <c r="O133" s="25">
        <v>10</v>
      </c>
      <c r="P133" s="25" t="s">
        <v>1188</v>
      </c>
      <c r="Q133" s="25" t="s">
        <v>1189</v>
      </c>
      <c r="R133" s="25">
        <v>2010</v>
      </c>
      <c r="S133" s="25" t="s">
        <v>25</v>
      </c>
      <c r="T133" s="25" t="s">
        <v>1190</v>
      </c>
      <c r="U133" s="25" t="s">
        <v>181</v>
      </c>
      <c r="V133" s="25" t="s">
        <v>417</v>
      </c>
      <c r="W133" s="25" t="s">
        <v>418</v>
      </c>
      <c r="X133" s="25" t="s">
        <v>395</v>
      </c>
      <c r="Y133" s="25" t="s">
        <v>396</v>
      </c>
      <c r="Z133" s="25" t="s">
        <v>397</v>
      </c>
      <c r="AA133" s="25" t="s">
        <v>398</v>
      </c>
      <c r="AB133" s="25" t="s">
        <v>1191</v>
      </c>
      <c r="AC133" s="25">
        <v>52</v>
      </c>
    </row>
    <row r="134" spans="1:29" ht="15">
      <c r="A134" s="24" t="s">
        <v>17</v>
      </c>
      <c r="B134" s="25" t="s">
        <v>55</v>
      </c>
      <c r="C134" s="25" t="s">
        <v>6</v>
      </c>
      <c r="D134" s="25" t="s">
        <v>22</v>
      </c>
      <c r="E134" s="69" t="str">
        <f t="shared" si="2"/>
        <v>Metodología : diseño y desarrollo del proceso de investigación / Carlos Eduardo Méndez -lvarez ;</v>
      </c>
      <c r="F134" s="25" t="s">
        <v>1192</v>
      </c>
      <c r="G134" s="25" t="s">
        <v>1193</v>
      </c>
      <c r="H134" s="25">
        <v>2001</v>
      </c>
      <c r="I134" s="25" t="s">
        <v>45</v>
      </c>
      <c r="J134" s="25" t="s">
        <v>1194</v>
      </c>
      <c r="K134" s="25" t="s">
        <v>533</v>
      </c>
      <c r="L134" s="25" t="s">
        <v>25</v>
      </c>
      <c r="M134" s="25" t="s">
        <v>42</v>
      </c>
      <c r="N134" s="25">
        <v>19142</v>
      </c>
      <c r="O134" s="25">
        <v>10</v>
      </c>
      <c r="P134" s="25" t="s">
        <v>1195</v>
      </c>
      <c r="Q134" s="25" t="s">
        <v>1196</v>
      </c>
      <c r="R134" s="25">
        <v>2001</v>
      </c>
      <c r="S134" s="25" t="s">
        <v>25</v>
      </c>
      <c r="T134" s="25" t="s">
        <v>1197</v>
      </c>
      <c r="U134" s="25" t="s">
        <v>181</v>
      </c>
      <c r="V134" s="25" t="s">
        <v>417</v>
      </c>
      <c r="W134" s="25" t="s">
        <v>418</v>
      </c>
      <c r="X134" s="25" t="s">
        <v>395</v>
      </c>
      <c r="Y134" s="25" t="s">
        <v>396</v>
      </c>
      <c r="Z134" s="25" t="s">
        <v>397</v>
      </c>
      <c r="AA134" s="25" t="s">
        <v>398</v>
      </c>
      <c r="AB134" s="25" t="s">
        <v>1198</v>
      </c>
      <c r="AC134" s="25">
        <v>80</v>
      </c>
    </row>
    <row r="135" spans="1:29" ht="15">
      <c r="A135" s="24" t="s">
        <v>17</v>
      </c>
      <c r="B135" s="25" t="s">
        <v>55</v>
      </c>
      <c r="C135" s="25" t="s">
        <v>6</v>
      </c>
      <c r="D135" s="25" t="s">
        <v>22</v>
      </c>
      <c r="E135" s="69" t="str">
        <f t="shared" si="2"/>
        <v>Metodología del trabajo de investigación : guía práctica / Dora, García Fernández.</v>
      </c>
      <c r="F135" s="25" t="s">
        <v>1199</v>
      </c>
      <c r="G135" s="25" t="s">
        <v>1200</v>
      </c>
      <c r="H135" s="25">
        <v>1998</v>
      </c>
      <c r="I135" s="25" t="s">
        <v>45</v>
      </c>
      <c r="J135" s="25" t="s">
        <v>1201</v>
      </c>
      <c r="K135" s="25" t="s">
        <v>1202</v>
      </c>
      <c r="L135" s="25" t="s">
        <v>25</v>
      </c>
      <c r="M135" s="25" t="s">
        <v>41</v>
      </c>
      <c r="N135" s="25">
        <v>39385</v>
      </c>
      <c r="O135" s="25">
        <v>10</v>
      </c>
      <c r="P135" s="25" t="s">
        <v>1203</v>
      </c>
      <c r="Q135" s="25" t="s">
        <v>1204</v>
      </c>
      <c r="R135" s="25">
        <v>-2000</v>
      </c>
      <c r="S135" s="25" t="s">
        <v>25</v>
      </c>
      <c r="T135" s="25" t="s">
        <v>1205</v>
      </c>
      <c r="U135" s="25" t="s">
        <v>181</v>
      </c>
      <c r="V135" s="25" t="s">
        <v>417</v>
      </c>
      <c r="W135" s="25" t="s">
        <v>418</v>
      </c>
      <c r="X135" s="25" t="s">
        <v>395</v>
      </c>
      <c r="Y135" s="25" t="s">
        <v>396</v>
      </c>
      <c r="Z135" s="25" t="s">
        <v>397</v>
      </c>
      <c r="AA135" s="25" t="s">
        <v>398</v>
      </c>
      <c r="AB135" s="25" t="s">
        <v>1206</v>
      </c>
      <c r="AC135" s="25">
        <v>38</v>
      </c>
    </row>
    <row r="136" spans="1:29" ht="15">
      <c r="A136" s="24" t="s">
        <v>17</v>
      </c>
      <c r="B136" s="25" t="s">
        <v>55</v>
      </c>
      <c r="C136" s="25" t="s">
        <v>6</v>
      </c>
      <c r="D136" s="25" t="s">
        <v>22</v>
      </c>
      <c r="E136" s="69" t="str">
        <f t="shared" si="2"/>
        <v>Developing grounded theory : the second generation / Janice M. Morse ... [et al.].</v>
      </c>
      <c r="F136" s="25"/>
      <c r="G136" s="25" t="s">
        <v>1207</v>
      </c>
      <c r="H136" s="25">
        <v>2009</v>
      </c>
      <c r="I136" s="25" t="s">
        <v>46</v>
      </c>
      <c r="J136" s="25" t="s">
        <v>1208</v>
      </c>
      <c r="K136" s="25" t="s">
        <v>1209</v>
      </c>
      <c r="L136" s="25" t="s">
        <v>25</v>
      </c>
      <c r="M136" s="25" t="s">
        <v>42</v>
      </c>
      <c r="N136" s="25">
        <v>130196</v>
      </c>
      <c r="O136" s="25">
        <v>10</v>
      </c>
      <c r="P136" s="25" t="s">
        <v>1210</v>
      </c>
      <c r="Q136" s="25" t="s">
        <v>1211</v>
      </c>
      <c r="R136" s="25">
        <v>2009</v>
      </c>
      <c r="S136" s="25" t="s">
        <v>25</v>
      </c>
      <c r="T136" s="25" t="s">
        <v>1212</v>
      </c>
      <c r="U136" s="25" t="s">
        <v>181</v>
      </c>
      <c r="V136" s="25" t="s">
        <v>417</v>
      </c>
      <c r="W136" s="25" t="s">
        <v>418</v>
      </c>
      <c r="X136" s="25" t="s">
        <v>395</v>
      </c>
      <c r="Y136" s="25" t="s">
        <v>396</v>
      </c>
      <c r="Z136" s="25" t="s">
        <v>397</v>
      </c>
      <c r="AA136" s="25" t="s">
        <v>398</v>
      </c>
      <c r="AB136" s="25" t="s">
        <v>1213</v>
      </c>
      <c r="AC136" s="25">
        <v>47</v>
      </c>
    </row>
    <row r="137" spans="1:29" ht="15">
      <c r="A137" s="22" t="s">
        <v>17</v>
      </c>
      <c r="B137" s="23" t="s">
        <v>55</v>
      </c>
      <c r="C137" s="23" t="s">
        <v>6</v>
      </c>
      <c r="D137" s="23" t="s">
        <v>22</v>
      </c>
      <c r="E137" s="69" t="str">
        <f t="shared" si="2"/>
        <v>Discovering Qualitative Methods. : field research, interviews, and analysis / Carol A.B. Warren y Tr</v>
      </c>
      <c r="F137" s="23" t="s">
        <v>1214</v>
      </c>
      <c r="G137" s="23" t="s">
        <v>1215</v>
      </c>
      <c r="H137" s="23">
        <v>2005</v>
      </c>
      <c r="I137" s="23" t="s">
        <v>46</v>
      </c>
      <c r="J137" s="23" t="s">
        <v>1216</v>
      </c>
      <c r="K137" s="23" t="s">
        <v>1217</v>
      </c>
      <c r="L137" s="23" t="s">
        <v>25</v>
      </c>
      <c r="M137" s="23" t="s">
        <v>42</v>
      </c>
      <c r="N137" s="23">
        <v>136678</v>
      </c>
      <c r="O137" s="23">
        <v>10</v>
      </c>
      <c r="P137" s="23" t="s">
        <v>1218</v>
      </c>
      <c r="Q137" s="23" t="s">
        <v>1219</v>
      </c>
      <c r="R137" s="23">
        <v>2005</v>
      </c>
      <c r="S137" s="23" t="s">
        <v>25</v>
      </c>
      <c r="T137" s="23" t="s">
        <v>1220</v>
      </c>
      <c r="U137" s="23" t="s">
        <v>181</v>
      </c>
      <c r="V137" s="23" t="s">
        <v>393</v>
      </c>
      <c r="W137" s="23" t="s">
        <v>394</v>
      </c>
      <c r="X137" s="23" t="s">
        <v>395</v>
      </c>
      <c r="Y137" s="23" t="s">
        <v>396</v>
      </c>
      <c r="Z137" s="23" t="s">
        <v>397</v>
      </c>
      <c r="AA137" s="23" t="s">
        <v>398</v>
      </c>
      <c r="AB137" s="23" t="s">
        <v>1221</v>
      </c>
      <c r="AC137" s="23">
        <v>47</v>
      </c>
    </row>
    <row r="138" spans="1:29" ht="15">
      <c r="A138" s="22" t="s">
        <v>17</v>
      </c>
      <c r="B138" s="23" t="s">
        <v>55</v>
      </c>
      <c r="C138" s="23" t="s">
        <v>6</v>
      </c>
      <c r="D138" s="23" t="s">
        <v>22</v>
      </c>
      <c r="E138" s="69" t="str">
        <f t="shared" si="2"/>
        <v>Abordaje hermenéutico de la investigación cualitativa : (teorías, proceso, técnicas) / Margarita</v>
      </c>
      <c r="F138" s="23" t="s">
        <v>1222</v>
      </c>
      <c r="G138" s="23" t="s">
        <v>1223</v>
      </c>
      <c r="H138" s="23">
        <v>2002</v>
      </c>
      <c r="I138" s="23" t="s">
        <v>45</v>
      </c>
      <c r="J138" s="23" t="s">
        <v>1224</v>
      </c>
      <c r="K138" s="23" t="s">
        <v>1225</v>
      </c>
      <c r="L138" s="23" t="s">
        <v>25</v>
      </c>
      <c r="M138" s="23" t="s">
        <v>42</v>
      </c>
      <c r="N138" s="23">
        <v>134379</v>
      </c>
      <c r="O138" s="23">
        <v>10</v>
      </c>
      <c r="P138" s="23" t="s">
        <v>1226</v>
      </c>
      <c r="Q138" s="23" t="s">
        <v>1227</v>
      </c>
      <c r="R138" s="23">
        <v>2002</v>
      </c>
      <c r="S138" s="23" t="s">
        <v>25</v>
      </c>
      <c r="T138" s="23" t="s">
        <v>1228</v>
      </c>
      <c r="U138" s="23" t="s">
        <v>181</v>
      </c>
      <c r="V138" s="23" t="s">
        <v>417</v>
      </c>
      <c r="W138" s="23" t="s">
        <v>418</v>
      </c>
      <c r="X138" s="23" t="s">
        <v>395</v>
      </c>
      <c r="Y138" s="23" t="s">
        <v>396</v>
      </c>
      <c r="Z138" s="23" t="s">
        <v>397</v>
      </c>
      <c r="AA138" s="23" t="s">
        <v>398</v>
      </c>
      <c r="AB138" s="23" t="s">
        <v>1229</v>
      </c>
      <c r="AC138" s="23">
        <v>76</v>
      </c>
    </row>
    <row r="139" spans="1:29" ht="15">
      <c r="A139" s="24" t="s">
        <v>17</v>
      </c>
      <c r="B139" s="25" t="s">
        <v>59</v>
      </c>
      <c r="C139" s="25" t="s">
        <v>6</v>
      </c>
      <c r="D139" s="25" t="s">
        <v>22</v>
      </c>
      <c r="E139" s="69" t="str">
        <f t="shared" si="2"/>
        <v>Elementos de investigación / Frederick Lamson Whitney ; traducido por José Savé.</v>
      </c>
      <c r="F139" s="25" t="s">
        <v>1230</v>
      </c>
      <c r="G139" s="25" t="s">
        <v>1231</v>
      </c>
      <c r="H139" s="25">
        <v>1958</v>
      </c>
      <c r="I139" s="25" t="s">
        <v>45</v>
      </c>
      <c r="J139" s="25"/>
      <c r="K139" s="25" t="s">
        <v>439</v>
      </c>
      <c r="L139" s="25" t="s">
        <v>25</v>
      </c>
      <c r="M139" s="25" t="s">
        <v>37</v>
      </c>
      <c r="N139" s="25">
        <v>127530</v>
      </c>
      <c r="O139" s="25">
        <v>10</v>
      </c>
      <c r="P139" s="25" t="s">
        <v>1232</v>
      </c>
      <c r="Q139" s="25" t="s">
        <v>1233</v>
      </c>
      <c r="R139" s="25">
        <v>-2000</v>
      </c>
      <c r="S139" s="25" t="s">
        <v>25</v>
      </c>
      <c r="T139" s="25" t="s">
        <v>1234</v>
      </c>
      <c r="U139" s="25" t="s">
        <v>181</v>
      </c>
      <c r="V139" s="25" t="s">
        <v>407</v>
      </c>
      <c r="W139" s="25" t="s">
        <v>408</v>
      </c>
      <c r="X139" s="25" t="s">
        <v>395</v>
      </c>
      <c r="Y139" s="25" t="s">
        <v>396</v>
      </c>
      <c r="Z139" s="25" t="s">
        <v>397</v>
      </c>
      <c r="AA139" s="25" t="s">
        <v>398</v>
      </c>
      <c r="AB139" s="25" t="s">
        <v>1235</v>
      </c>
      <c r="AC139" s="25">
        <v>1</v>
      </c>
    </row>
    <row r="140" spans="1:29" ht="15">
      <c r="A140" s="24" t="s">
        <v>17</v>
      </c>
      <c r="B140" s="25" t="s">
        <v>55</v>
      </c>
      <c r="C140" s="25" t="s">
        <v>6</v>
      </c>
      <c r="D140" s="25" t="s">
        <v>22</v>
      </c>
      <c r="E140" s="69" t="str">
        <f t="shared" si="2"/>
        <v>Tesis doctorales y trabajos de investigación científica : metodología general de su elaboración</v>
      </c>
      <c r="F140" s="25" t="s">
        <v>1236</v>
      </c>
      <c r="G140" s="25" t="s">
        <v>1237</v>
      </c>
      <c r="H140" s="25">
        <v>1996</v>
      </c>
      <c r="I140" s="25" t="s">
        <v>45</v>
      </c>
      <c r="J140" s="25" t="s">
        <v>1238</v>
      </c>
      <c r="K140" s="25" t="s">
        <v>721</v>
      </c>
      <c r="L140" s="25" t="s">
        <v>25</v>
      </c>
      <c r="M140" s="25" t="s">
        <v>41</v>
      </c>
      <c r="N140" s="25">
        <v>33510</v>
      </c>
      <c r="O140" s="25">
        <v>10</v>
      </c>
      <c r="P140" s="25" t="s">
        <v>1239</v>
      </c>
      <c r="Q140" s="25" t="s">
        <v>1240</v>
      </c>
      <c r="R140" s="25">
        <v>-2000</v>
      </c>
      <c r="S140" s="25" t="s">
        <v>25</v>
      </c>
      <c r="T140" s="25" t="s">
        <v>1241</v>
      </c>
      <c r="U140" s="25" t="s">
        <v>181</v>
      </c>
      <c r="V140" s="25" t="s">
        <v>407</v>
      </c>
      <c r="W140" s="25" t="s">
        <v>408</v>
      </c>
      <c r="X140" s="25" t="s">
        <v>395</v>
      </c>
      <c r="Y140" s="25" t="s">
        <v>396</v>
      </c>
      <c r="Z140" s="25" t="s">
        <v>397</v>
      </c>
      <c r="AA140" s="25" t="s">
        <v>398</v>
      </c>
      <c r="AB140" s="25" t="s">
        <v>1242</v>
      </c>
      <c r="AC140" s="25">
        <v>5</v>
      </c>
    </row>
    <row r="141" spans="1:29" ht="15">
      <c r="A141" s="22" t="s">
        <v>17</v>
      </c>
      <c r="B141" s="23" t="s">
        <v>55</v>
      </c>
      <c r="C141" s="23" t="s">
        <v>6</v>
      </c>
      <c r="D141" s="23" t="s">
        <v>22</v>
      </c>
      <c r="E141" s="69" t="str">
        <f t="shared" si="2"/>
        <v>Los datos visuales en investigación cualitativa. / por Marcus Banks ; traducción C. Blanco Castell</v>
      </c>
      <c r="F141" s="23" t="s">
        <v>1243</v>
      </c>
      <c r="G141" s="23" t="s">
        <v>1244</v>
      </c>
      <c r="H141" s="23">
        <v>2010</v>
      </c>
      <c r="I141" s="23" t="s">
        <v>45</v>
      </c>
      <c r="J141" s="23" t="s">
        <v>1245</v>
      </c>
      <c r="K141" s="23" t="s">
        <v>1246</v>
      </c>
      <c r="L141" s="23" t="s">
        <v>25</v>
      </c>
      <c r="M141" s="23" t="s">
        <v>42</v>
      </c>
      <c r="N141" s="23">
        <v>151535</v>
      </c>
      <c r="O141" s="23">
        <v>10</v>
      </c>
      <c r="P141" s="23" t="s">
        <v>1247</v>
      </c>
      <c r="Q141" s="23" t="s">
        <v>1248</v>
      </c>
      <c r="R141" s="23">
        <v>2010</v>
      </c>
      <c r="S141" s="23" t="s">
        <v>25</v>
      </c>
      <c r="T141" s="23" t="s">
        <v>1249</v>
      </c>
      <c r="U141" s="23" t="s">
        <v>181</v>
      </c>
      <c r="V141" s="23" t="s">
        <v>417</v>
      </c>
      <c r="W141" s="23" t="s">
        <v>418</v>
      </c>
      <c r="X141" s="23" t="s">
        <v>395</v>
      </c>
      <c r="Y141" s="23" t="s">
        <v>396</v>
      </c>
      <c r="Z141" s="23" t="s">
        <v>397</v>
      </c>
      <c r="AA141" s="23" t="s">
        <v>398</v>
      </c>
      <c r="AB141" s="23" t="s">
        <v>1250</v>
      </c>
      <c r="AC141" s="23">
        <v>61</v>
      </c>
    </row>
    <row r="142" spans="1:29" ht="15">
      <c r="A142" s="24" t="s">
        <v>17</v>
      </c>
      <c r="B142" s="25" t="s">
        <v>55</v>
      </c>
      <c r="C142" s="25" t="s">
        <v>6</v>
      </c>
      <c r="D142" s="25" t="s">
        <v>22</v>
      </c>
      <c r="E142" s="69" t="str">
        <f t="shared" si="2"/>
        <v>Las entrevistas en investigación cualitativa / Steinar Kvale ; traducido por Tomás del Amo y Carme</v>
      </c>
      <c r="F142" s="25" t="s">
        <v>1251</v>
      </c>
      <c r="G142" s="25" t="s">
        <v>1252</v>
      </c>
      <c r="H142" s="25">
        <v>2011</v>
      </c>
      <c r="I142" s="25" t="s">
        <v>45</v>
      </c>
      <c r="J142" s="25" t="s">
        <v>1253</v>
      </c>
      <c r="K142" s="25" t="s">
        <v>1254</v>
      </c>
      <c r="L142" s="25" t="s">
        <v>25</v>
      </c>
      <c r="M142" s="25" t="s">
        <v>43</v>
      </c>
      <c r="N142" s="25">
        <v>151526</v>
      </c>
      <c r="O142" s="25">
        <v>10</v>
      </c>
      <c r="P142" s="25" t="s">
        <v>1255</v>
      </c>
      <c r="Q142" s="25" t="s">
        <v>1256</v>
      </c>
      <c r="R142" s="25">
        <v>2011</v>
      </c>
      <c r="S142" s="25" t="s">
        <v>25</v>
      </c>
      <c r="T142" s="25" t="s">
        <v>1257</v>
      </c>
      <c r="U142" s="25" t="s">
        <v>181</v>
      </c>
      <c r="V142" s="25" t="s">
        <v>527</v>
      </c>
      <c r="W142" s="25" t="s">
        <v>528</v>
      </c>
      <c r="X142" s="25" t="s">
        <v>395</v>
      </c>
      <c r="Y142" s="25" t="s">
        <v>396</v>
      </c>
      <c r="Z142" s="25" t="s">
        <v>397</v>
      </c>
      <c r="AA142" s="25" t="s">
        <v>398</v>
      </c>
      <c r="AB142" s="25" t="s">
        <v>1258</v>
      </c>
      <c r="AC142" s="25">
        <v>89</v>
      </c>
    </row>
    <row r="143" spans="1:29" ht="15">
      <c r="A143" s="22" t="s">
        <v>17</v>
      </c>
      <c r="B143" s="23" t="s">
        <v>55</v>
      </c>
      <c r="C143" s="23" t="s">
        <v>6</v>
      </c>
      <c r="D143" s="23" t="s">
        <v>22</v>
      </c>
      <c r="E143" s="69" t="str">
        <f t="shared" si="2"/>
        <v>Fundamentos metodológicos en ciencias : (herramientas de pensamiento para trabajos de investigac</v>
      </c>
      <c r="F143" s="23" t="s">
        <v>1259</v>
      </c>
      <c r="G143" s="23" t="s">
        <v>1260</v>
      </c>
      <c r="H143" s="23">
        <v>2003</v>
      </c>
      <c r="I143" s="23" t="s">
        <v>45</v>
      </c>
      <c r="J143" s="23"/>
      <c r="K143" s="23" t="s">
        <v>1261</v>
      </c>
      <c r="L143" s="23" t="s">
        <v>25</v>
      </c>
      <c r="M143" s="23" t="s">
        <v>42</v>
      </c>
      <c r="N143" s="23">
        <v>167232</v>
      </c>
      <c r="O143" s="23">
        <v>20</v>
      </c>
      <c r="P143" s="23" t="s">
        <v>1262</v>
      </c>
      <c r="Q143" s="23" t="s">
        <v>1263</v>
      </c>
      <c r="R143" s="23">
        <v>2003</v>
      </c>
      <c r="S143" s="23" t="s">
        <v>25</v>
      </c>
      <c r="T143" s="23" t="s">
        <v>1264</v>
      </c>
      <c r="U143" s="23" t="s">
        <v>181</v>
      </c>
      <c r="V143" s="23" t="s">
        <v>407</v>
      </c>
      <c r="W143" s="23" t="s">
        <v>408</v>
      </c>
      <c r="X143" s="23" t="s">
        <v>395</v>
      </c>
      <c r="Y143" s="23" t="s">
        <v>396</v>
      </c>
      <c r="Z143" s="23" t="s">
        <v>397</v>
      </c>
      <c r="AA143" s="23" t="s">
        <v>398</v>
      </c>
      <c r="AB143" s="23" t="s">
        <v>1265</v>
      </c>
      <c r="AC143" s="23">
        <v>14</v>
      </c>
    </row>
    <row r="144" spans="1:29" ht="15">
      <c r="A144" s="22" t="s">
        <v>17</v>
      </c>
      <c r="B144" s="23" t="s">
        <v>55</v>
      </c>
      <c r="C144" s="23" t="s">
        <v>6</v>
      </c>
      <c r="D144" s="23" t="s">
        <v>22</v>
      </c>
      <c r="E144" s="69" t="str">
        <f t="shared" si="2"/>
        <v>Cómo se hace una tesis doctoral : manual de técnica de la documentación científica / Javier Lass</v>
      </c>
      <c r="F144" s="23" t="s">
        <v>1266</v>
      </c>
      <c r="G144" s="23" t="s">
        <v>1267</v>
      </c>
      <c r="H144" s="23">
        <v>1958</v>
      </c>
      <c r="I144" s="23" t="s">
        <v>45</v>
      </c>
      <c r="J144" s="23"/>
      <c r="K144" s="23" t="s">
        <v>1268</v>
      </c>
      <c r="L144" s="23" t="s">
        <v>25</v>
      </c>
      <c r="M144" s="23" t="s">
        <v>37</v>
      </c>
      <c r="N144" s="23">
        <v>5908</v>
      </c>
      <c r="O144" s="23">
        <v>10</v>
      </c>
      <c r="P144" s="23" t="s">
        <v>1269</v>
      </c>
      <c r="Q144" s="23" t="s">
        <v>1270</v>
      </c>
      <c r="R144" s="23">
        <v>-2000</v>
      </c>
      <c r="S144" s="23" t="s">
        <v>25</v>
      </c>
      <c r="T144" s="23" t="s">
        <v>1271</v>
      </c>
      <c r="U144" s="23" t="s">
        <v>181</v>
      </c>
      <c r="V144" s="23" t="s">
        <v>393</v>
      </c>
      <c r="W144" s="23" t="s">
        <v>394</v>
      </c>
      <c r="X144" s="23" t="s">
        <v>395</v>
      </c>
      <c r="Y144" s="23" t="s">
        <v>396</v>
      </c>
      <c r="Z144" s="23" t="s">
        <v>397</v>
      </c>
      <c r="AA144" s="23" t="s">
        <v>398</v>
      </c>
      <c r="AB144" s="23" t="s">
        <v>1272</v>
      </c>
      <c r="AC144" s="23">
        <v>3</v>
      </c>
    </row>
    <row r="145" spans="1:29" ht="15">
      <c r="A145" s="22" t="s">
        <v>17</v>
      </c>
      <c r="B145" s="23" t="s">
        <v>55</v>
      </c>
      <c r="C145" s="23" t="s">
        <v>6</v>
      </c>
      <c r="D145" s="23" t="s">
        <v>22</v>
      </c>
      <c r="E145" s="69" t="str">
        <f t="shared" si="2"/>
        <v>Teoría y técnica de la investigación científica / José María Desantes Guanter y José López Y</v>
      </c>
      <c r="F145" s="23" t="s">
        <v>1273</v>
      </c>
      <c r="G145" s="23" t="s">
        <v>1274</v>
      </c>
      <c r="H145" s="23">
        <v>1996</v>
      </c>
      <c r="I145" s="23" t="s">
        <v>45</v>
      </c>
      <c r="J145" s="23" t="s">
        <v>1275</v>
      </c>
      <c r="K145" s="23" t="s">
        <v>1276</v>
      </c>
      <c r="L145" s="23" t="s">
        <v>25</v>
      </c>
      <c r="M145" s="23" t="s">
        <v>41</v>
      </c>
      <c r="N145" s="23">
        <v>3353</v>
      </c>
      <c r="O145" s="23">
        <v>10</v>
      </c>
      <c r="P145" s="23" t="s">
        <v>1277</v>
      </c>
      <c r="Q145" s="23" t="s">
        <v>1278</v>
      </c>
      <c r="R145" s="23">
        <v>-2000</v>
      </c>
      <c r="S145" s="23" t="s">
        <v>25</v>
      </c>
      <c r="T145" s="23" t="s">
        <v>1279</v>
      </c>
      <c r="U145" s="23" t="s">
        <v>181</v>
      </c>
      <c r="V145" s="23" t="s">
        <v>407</v>
      </c>
      <c r="W145" s="23" t="s">
        <v>408</v>
      </c>
      <c r="X145" s="23" t="s">
        <v>395</v>
      </c>
      <c r="Y145" s="23" t="s">
        <v>396</v>
      </c>
      <c r="Z145" s="23" t="s">
        <v>397</v>
      </c>
      <c r="AA145" s="23" t="s">
        <v>398</v>
      </c>
      <c r="AB145" s="23" t="s">
        <v>1280</v>
      </c>
      <c r="AC145" s="23">
        <v>25</v>
      </c>
    </row>
    <row r="146" spans="1:29" ht="15">
      <c r="A146" s="24" t="s">
        <v>17</v>
      </c>
      <c r="B146" s="25" t="s">
        <v>55</v>
      </c>
      <c r="C146" s="25" t="s">
        <v>6</v>
      </c>
      <c r="D146" s="25" t="s">
        <v>22</v>
      </c>
      <c r="E146" s="69" t="str">
        <f t="shared" si="2"/>
        <v>Tesis doctorales y trabajos de investigación científica / Restituto Sierra Bravo.</v>
      </c>
      <c r="F146" s="25" t="s">
        <v>1236</v>
      </c>
      <c r="G146" s="25" t="s">
        <v>1281</v>
      </c>
      <c r="H146" s="25">
        <v>1994</v>
      </c>
      <c r="I146" s="25" t="s">
        <v>45</v>
      </c>
      <c r="J146" s="25" t="s">
        <v>1238</v>
      </c>
      <c r="K146" s="25" t="s">
        <v>721</v>
      </c>
      <c r="L146" s="25" t="s">
        <v>25</v>
      </c>
      <c r="M146" s="25" t="s">
        <v>41</v>
      </c>
      <c r="N146" s="25">
        <v>30740</v>
      </c>
      <c r="O146" s="25">
        <v>10</v>
      </c>
      <c r="P146" s="25" t="s">
        <v>1282</v>
      </c>
      <c r="Q146" s="25" t="s">
        <v>1283</v>
      </c>
      <c r="R146" s="25">
        <v>-2000</v>
      </c>
      <c r="S146" s="25" t="s">
        <v>25</v>
      </c>
      <c r="T146" s="25" t="s">
        <v>1284</v>
      </c>
      <c r="U146" s="25" t="s">
        <v>181</v>
      </c>
      <c r="V146" s="25" t="s">
        <v>407</v>
      </c>
      <c r="W146" s="25" t="s">
        <v>408</v>
      </c>
      <c r="X146" s="25" t="s">
        <v>395</v>
      </c>
      <c r="Y146" s="25" t="s">
        <v>396</v>
      </c>
      <c r="Z146" s="25" t="s">
        <v>397</v>
      </c>
      <c r="AA146" s="25" t="s">
        <v>398</v>
      </c>
      <c r="AB146" s="25" t="s">
        <v>1285</v>
      </c>
      <c r="AC146" s="25">
        <v>8</v>
      </c>
    </row>
    <row r="147" spans="1:29" ht="15">
      <c r="A147" s="22" t="s">
        <v>17</v>
      </c>
      <c r="B147" s="23" t="s">
        <v>55</v>
      </c>
      <c r="C147" s="23" t="s">
        <v>6</v>
      </c>
      <c r="D147" s="23" t="s">
        <v>22</v>
      </c>
      <c r="E147" s="69" t="str">
        <f t="shared" si="2"/>
        <v>La construcción del oficio de investigador : una perspectiva Sherlockiana / Diego Antonio Pineda G.</v>
      </c>
      <c r="F147" s="23" t="s">
        <v>1286</v>
      </c>
      <c r="G147" s="23" t="s">
        <v>1287</v>
      </c>
      <c r="H147" s="23">
        <v>2008</v>
      </c>
      <c r="I147" s="23" t="s">
        <v>45</v>
      </c>
      <c r="J147" s="23" t="s">
        <v>1288</v>
      </c>
      <c r="K147" s="23" t="s">
        <v>1289</v>
      </c>
      <c r="L147" s="23" t="s">
        <v>25</v>
      </c>
      <c r="M147" s="23" t="s">
        <v>42</v>
      </c>
      <c r="N147" s="23">
        <v>162642</v>
      </c>
      <c r="O147" s="23">
        <v>20</v>
      </c>
      <c r="P147" s="23" t="s">
        <v>1290</v>
      </c>
      <c r="Q147" s="23" t="s">
        <v>1291</v>
      </c>
      <c r="R147" s="23">
        <v>2008</v>
      </c>
      <c r="S147" s="23" t="s">
        <v>25</v>
      </c>
      <c r="T147" s="23" t="s">
        <v>1292</v>
      </c>
      <c r="U147" s="23" t="s">
        <v>181</v>
      </c>
      <c r="V147" s="23" t="s">
        <v>393</v>
      </c>
      <c r="W147" s="23" t="s">
        <v>394</v>
      </c>
      <c r="X147" s="23" t="s">
        <v>395</v>
      </c>
      <c r="Y147" s="23" t="s">
        <v>396</v>
      </c>
      <c r="Z147" s="23" t="s">
        <v>397</v>
      </c>
      <c r="AA147" s="23" t="s">
        <v>398</v>
      </c>
      <c r="AB147" s="23" t="s">
        <v>1293</v>
      </c>
      <c r="AC147" s="23">
        <v>66</v>
      </c>
    </row>
    <row r="148" spans="1:29" ht="15">
      <c r="A148" s="24" t="s">
        <v>17</v>
      </c>
      <c r="B148" s="25" t="s">
        <v>55</v>
      </c>
      <c r="C148" s="25" t="s">
        <v>6</v>
      </c>
      <c r="D148" s="25" t="s">
        <v>22</v>
      </c>
      <c r="E148" s="69" t="str">
        <f t="shared" si="2"/>
        <v>Fundamentos de investigación : un enfoque por competencias / Erica María Lara Muñoz.</v>
      </c>
      <c r="F148" s="25" t="s">
        <v>1294</v>
      </c>
      <c r="G148" s="25" t="s">
        <v>1295</v>
      </c>
      <c r="H148" s="25">
        <v>2013</v>
      </c>
      <c r="I148" s="25" t="s">
        <v>45</v>
      </c>
      <c r="J148" s="25" t="s">
        <v>1296</v>
      </c>
      <c r="K148" s="25" t="s">
        <v>1297</v>
      </c>
      <c r="L148" s="25" t="s">
        <v>25</v>
      </c>
      <c r="M148" s="25" t="s">
        <v>43</v>
      </c>
      <c r="N148" s="25">
        <v>168559</v>
      </c>
      <c r="O148" s="25">
        <v>10</v>
      </c>
      <c r="P148" s="25" t="s">
        <v>1298</v>
      </c>
      <c r="Q148" s="25" t="s">
        <v>1299</v>
      </c>
      <c r="R148" s="25">
        <v>2013</v>
      </c>
      <c r="S148" s="25" t="s">
        <v>25</v>
      </c>
      <c r="T148" s="25" t="s">
        <v>1300</v>
      </c>
      <c r="U148" s="25" t="s">
        <v>181</v>
      </c>
      <c r="V148" s="25" t="s">
        <v>1301</v>
      </c>
      <c r="W148" s="25" t="s">
        <v>394</v>
      </c>
      <c r="X148" s="25" t="s">
        <v>395</v>
      </c>
      <c r="Y148" s="25" t="s">
        <v>396</v>
      </c>
      <c r="Z148" s="25" t="s">
        <v>397</v>
      </c>
      <c r="AA148" s="25" t="s">
        <v>398</v>
      </c>
      <c r="AB148" s="25" t="s">
        <v>1302</v>
      </c>
      <c r="AC148" s="25">
        <v>9</v>
      </c>
    </row>
    <row r="149" spans="1:29" ht="15">
      <c r="A149" s="22" t="s">
        <v>17</v>
      </c>
      <c r="B149" s="23" t="s">
        <v>55</v>
      </c>
      <c r="C149" s="23" t="s">
        <v>6</v>
      </c>
      <c r="D149" s="23" t="s">
        <v>22</v>
      </c>
      <c r="E149" s="69" t="str">
        <f t="shared" si="2"/>
        <v>A journey through qualitative research : from design to reporting / Stéphanie Gaudet y Dominique Ro</v>
      </c>
      <c r="F149" s="23" t="s">
        <v>1303</v>
      </c>
      <c r="G149" s="23" t="s">
        <v>1304</v>
      </c>
      <c r="H149" s="23">
        <v>2018</v>
      </c>
      <c r="I149" s="23" t="s">
        <v>46</v>
      </c>
      <c r="J149" s="23" t="s">
        <v>1305</v>
      </c>
      <c r="K149" s="23">
        <v>0</v>
      </c>
      <c r="L149" s="23" t="s">
        <v>25</v>
      </c>
      <c r="M149" s="23" t="s">
        <v>43</v>
      </c>
      <c r="N149" s="23">
        <v>259765</v>
      </c>
      <c r="O149" s="23">
        <v>10</v>
      </c>
      <c r="P149" s="23" t="s">
        <v>1306</v>
      </c>
      <c r="Q149" s="23" t="s">
        <v>1307</v>
      </c>
      <c r="R149" s="23">
        <v>2018</v>
      </c>
      <c r="S149" s="23" t="s">
        <v>25</v>
      </c>
      <c r="T149" s="23" t="s">
        <v>1308</v>
      </c>
      <c r="U149" s="23" t="s">
        <v>181</v>
      </c>
      <c r="V149" s="23" t="s">
        <v>417</v>
      </c>
      <c r="W149" s="23" t="s">
        <v>418</v>
      </c>
      <c r="X149" s="23" t="s">
        <v>395</v>
      </c>
      <c r="Y149" s="23" t="s">
        <v>396</v>
      </c>
      <c r="Z149" s="23" t="s">
        <v>397</v>
      </c>
      <c r="AA149" s="23" t="s">
        <v>398</v>
      </c>
      <c r="AB149" s="23" t="s">
        <v>1309</v>
      </c>
      <c r="AC149" s="23">
        <v>23</v>
      </c>
    </row>
    <row r="150" spans="1:29" ht="15">
      <c r="A150" s="24" t="s">
        <v>19</v>
      </c>
      <c r="B150" s="25" t="s">
        <v>53</v>
      </c>
      <c r="C150" s="25" t="s">
        <v>7</v>
      </c>
      <c r="D150" s="25" t="s">
        <v>7</v>
      </c>
      <c r="E150" s="69" t="str">
        <f t="shared" si="2"/>
        <v>Hallazgos : revista de investigaciones.</v>
      </c>
      <c r="F150" s="25"/>
      <c r="G150" s="25" t="s">
        <v>1310</v>
      </c>
      <c r="H150" s="25">
        <v>2005</v>
      </c>
      <c r="I150" s="25" t="s">
        <v>45</v>
      </c>
      <c r="J150" s="25" t="s">
        <v>1311</v>
      </c>
      <c r="K150" s="25" t="s">
        <v>1312</v>
      </c>
      <c r="L150" s="25" t="s">
        <v>25</v>
      </c>
      <c r="M150" s="25" t="s">
        <v>42</v>
      </c>
      <c r="N150" s="25">
        <v>127741</v>
      </c>
      <c r="O150" s="25">
        <v>100</v>
      </c>
      <c r="P150" s="25" t="s">
        <v>1313</v>
      </c>
      <c r="Q150" s="25" t="s">
        <v>1314</v>
      </c>
      <c r="R150" s="25">
        <v>2005</v>
      </c>
      <c r="S150" s="25" t="s">
        <v>25</v>
      </c>
      <c r="T150" s="25" t="s">
        <v>1315</v>
      </c>
      <c r="U150" s="25" t="s">
        <v>181</v>
      </c>
      <c r="V150" s="25" t="s">
        <v>407</v>
      </c>
      <c r="W150" s="25" t="s">
        <v>408</v>
      </c>
      <c r="X150" s="25" t="s">
        <v>395</v>
      </c>
      <c r="Y150" s="25" t="s">
        <v>396</v>
      </c>
      <c r="Z150" s="25" t="s">
        <v>397</v>
      </c>
      <c r="AA150" s="25" t="s">
        <v>398</v>
      </c>
      <c r="AB150" s="25" t="s">
        <v>1316</v>
      </c>
      <c r="AC150" s="25">
        <v>1</v>
      </c>
    </row>
    <row r="151" spans="1:29" ht="15">
      <c r="A151" s="22" t="s">
        <v>17</v>
      </c>
      <c r="B151" s="23" t="s">
        <v>57</v>
      </c>
      <c r="C151" s="23" t="s">
        <v>6</v>
      </c>
      <c r="D151" s="23" t="s">
        <v>22</v>
      </c>
      <c r="E151" s="69" t="str">
        <f t="shared" si="2"/>
        <v>La filosofía aplicada a la investigación científica / Amparo Vélez Ramírez y Francisco José He</v>
      </c>
      <c r="F151" s="23" t="s">
        <v>1317</v>
      </c>
      <c r="G151" s="23" t="s">
        <v>1318</v>
      </c>
      <c r="H151" s="23">
        <v>1994</v>
      </c>
      <c r="I151" s="23" t="s">
        <v>45</v>
      </c>
      <c r="J151" s="23" t="s">
        <v>1319</v>
      </c>
      <c r="K151" s="23" t="s">
        <v>1320</v>
      </c>
      <c r="L151" s="23" t="s">
        <v>25</v>
      </c>
      <c r="M151" s="23" t="s">
        <v>41</v>
      </c>
      <c r="N151" s="23">
        <v>2988</v>
      </c>
      <c r="O151" s="23">
        <v>30</v>
      </c>
      <c r="P151" s="23" t="s">
        <v>1321</v>
      </c>
      <c r="Q151" s="23" t="s">
        <v>1322</v>
      </c>
      <c r="R151" s="23">
        <v>-2000</v>
      </c>
      <c r="S151" s="23" t="s">
        <v>25</v>
      </c>
      <c r="T151" s="23" t="s">
        <v>1323</v>
      </c>
      <c r="U151" s="23" t="s">
        <v>181</v>
      </c>
      <c r="V151" s="23" t="s">
        <v>417</v>
      </c>
      <c r="W151" s="23" t="s">
        <v>418</v>
      </c>
      <c r="X151" s="23" t="s">
        <v>395</v>
      </c>
      <c r="Y151" s="23" t="s">
        <v>396</v>
      </c>
      <c r="Z151" s="23" t="s">
        <v>397</v>
      </c>
      <c r="AA151" s="23" t="s">
        <v>398</v>
      </c>
      <c r="AB151" s="23" t="s">
        <v>1324</v>
      </c>
      <c r="AC151" s="23">
        <v>2</v>
      </c>
    </row>
    <row r="152" spans="1:29" ht="15">
      <c r="A152" s="24" t="s">
        <v>17</v>
      </c>
      <c r="B152" s="25" t="s">
        <v>59</v>
      </c>
      <c r="C152" s="25" t="s">
        <v>6</v>
      </c>
      <c r="D152" s="25" t="s">
        <v>22</v>
      </c>
      <c r="E152" s="69" t="str">
        <f t="shared" si="2"/>
        <v>Metodología de la investigación : curso general y aplicado / Lizardo Carvajal.</v>
      </c>
      <c r="F152" s="25" t="s">
        <v>620</v>
      </c>
      <c r="G152" s="25" t="s">
        <v>1325</v>
      </c>
      <c r="H152" s="25">
        <v>1986</v>
      </c>
      <c r="I152" s="25" t="s">
        <v>45</v>
      </c>
      <c r="J152" s="25"/>
      <c r="K152" s="25" t="s">
        <v>1326</v>
      </c>
      <c r="L152" s="25" t="s">
        <v>25</v>
      </c>
      <c r="M152" s="25" t="s">
        <v>40</v>
      </c>
      <c r="N152" s="25">
        <v>65024</v>
      </c>
      <c r="O152" s="25">
        <v>10</v>
      </c>
      <c r="P152" s="25" t="s">
        <v>1327</v>
      </c>
      <c r="Q152" s="25" t="s">
        <v>1328</v>
      </c>
      <c r="R152" s="25">
        <v>-2000</v>
      </c>
      <c r="S152" s="25" t="s">
        <v>25</v>
      </c>
      <c r="T152" s="25" t="s">
        <v>1329</v>
      </c>
      <c r="U152" s="25" t="s">
        <v>181</v>
      </c>
      <c r="V152" s="25" t="s">
        <v>407</v>
      </c>
      <c r="W152" s="25" t="s">
        <v>408</v>
      </c>
      <c r="X152" s="25" t="s">
        <v>395</v>
      </c>
      <c r="Y152" s="25" t="s">
        <v>396</v>
      </c>
      <c r="Z152" s="25" t="s">
        <v>397</v>
      </c>
      <c r="AA152" s="25" t="s">
        <v>398</v>
      </c>
      <c r="AB152" s="25" t="s">
        <v>1330</v>
      </c>
      <c r="AC152" s="25">
        <v>1</v>
      </c>
    </row>
    <row r="153" spans="1:29" ht="15">
      <c r="A153" s="22" t="s">
        <v>17</v>
      </c>
      <c r="B153" s="23" t="s">
        <v>55</v>
      </c>
      <c r="C153" s="23" t="s">
        <v>6</v>
      </c>
      <c r="D153" s="23" t="s">
        <v>22</v>
      </c>
      <c r="E153" s="69" t="str">
        <f t="shared" si="2"/>
        <v>Diseño de proyectos de investigación y acción / Carlos Julio Arévalo.</v>
      </c>
      <c r="F153" s="23" t="s">
        <v>1331</v>
      </c>
      <c r="G153" s="23" t="s">
        <v>1332</v>
      </c>
      <c r="H153" s="23">
        <v>2004</v>
      </c>
      <c r="I153" s="23" t="s">
        <v>45</v>
      </c>
      <c r="J153" s="23" t="s">
        <v>1333</v>
      </c>
      <c r="K153" s="23" t="s">
        <v>1334</v>
      </c>
      <c r="L153" s="23" t="s">
        <v>25</v>
      </c>
      <c r="M153" s="23" t="s">
        <v>42</v>
      </c>
      <c r="N153" s="23">
        <v>58177</v>
      </c>
      <c r="O153" s="23">
        <v>10</v>
      </c>
      <c r="P153" s="23" t="s">
        <v>1335</v>
      </c>
      <c r="Q153" s="23" t="s">
        <v>1336</v>
      </c>
      <c r="R153" s="23">
        <v>2004</v>
      </c>
      <c r="S153" s="23" t="s">
        <v>25</v>
      </c>
      <c r="T153" s="23" t="s">
        <v>1337</v>
      </c>
      <c r="U153" s="23" t="s">
        <v>181</v>
      </c>
      <c r="V153" s="23" t="s">
        <v>417</v>
      </c>
      <c r="W153" s="23" t="s">
        <v>418</v>
      </c>
      <c r="X153" s="23" t="s">
        <v>395</v>
      </c>
      <c r="Y153" s="23" t="s">
        <v>396</v>
      </c>
      <c r="Z153" s="23" t="s">
        <v>397</v>
      </c>
      <c r="AA153" s="23" t="s">
        <v>398</v>
      </c>
      <c r="AB153" s="23" t="s">
        <v>1338</v>
      </c>
      <c r="AC153" s="23">
        <v>14</v>
      </c>
    </row>
    <row r="154" spans="1:29" ht="15">
      <c r="A154" s="24" t="s">
        <v>17</v>
      </c>
      <c r="B154" s="25" t="s">
        <v>55</v>
      </c>
      <c r="C154" s="25" t="s">
        <v>6</v>
      </c>
      <c r="D154" s="25" t="s">
        <v>22</v>
      </c>
      <c r="E154" s="69" t="str">
        <f t="shared" si="2"/>
        <v>Metodología de la investigación / Roberto Hernández Sampieri, Carlos Fernández Collado y Pilar B</v>
      </c>
      <c r="F154" s="25" t="s">
        <v>436</v>
      </c>
      <c r="G154" s="25" t="s">
        <v>1339</v>
      </c>
      <c r="H154" s="25">
        <v>2003</v>
      </c>
      <c r="I154" s="25" t="s">
        <v>45</v>
      </c>
      <c r="J154" s="25" t="s">
        <v>1340</v>
      </c>
      <c r="K154" s="25" t="s">
        <v>1341</v>
      </c>
      <c r="L154" s="25" t="s">
        <v>25</v>
      </c>
      <c r="M154" s="25" t="s">
        <v>42</v>
      </c>
      <c r="N154" s="25">
        <v>58953</v>
      </c>
      <c r="O154" s="25">
        <v>20</v>
      </c>
      <c r="P154" s="25" t="s">
        <v>1342</v>
      </c>
      <c r="Q154" s="25" t="s">
        <v>456</v>
      </c>
      <c r="R154" s="25">
        <v>2003</v>
      </c>
      <c r="S154" s="25" t="s">
        <v>25</v>
      </c>
      <c r="T154" s="25" t="s">
        <v>1343</v>
      </c>
      <c r="U154" s="25" t="s">
        <v>181</v>
      </c>
      <c r="V154" s="25" t="s">
        <v>443</v>
      </c>
      <c r="W154" s="25" t="s">
        <v>408</v>
      </c>
      <c r="X154" s="25" t="s">
        <v>395</v>
      </c>
      <c r="Y154" s="25" t="s">
        <v>396</v>
      </c>
      <c r="Z154" s="25" t="s">
        <v>397</v>
      </c>
      <c r="AA154" s="25" t="s">
        <v>398</v>
      </c>
      <c r="AB154" s="25" t="s">
        <v>1344</v>
      </c>
      <c r="AC154" s="25">
        <v>303</v>
      </c>
    </row>
    <row r="155" spans="1:29" ht="15">
      <c r="A155" s="22" t="s">
        <v>17</v>
      </c>
      <c r="B155" s="23" t="s">
        <v>55</v>
      </c>
      <c r="C155" s="23" t="s">
        <v>6</v>
      </c>
      <c r="D155" s="23" t="s">
        <v>22</v>
      </c>
      <c r="E155" s="69" t="str">
        <f t="shared" si="2"/>
        <v>Metodología científica / Luiz, Cervo Amado; Pedro Alcino, Bervian.</v>
      </c>
      <c r="F155" s="23" t="s">
        <v>1345</v>
      </c>
      <c r="G155" s="23" t="s">
        <v>1346</v>
      </c>
      <c r="H155" s="23">
        <v>1980</v>
      </c>
      <c r="I155" s="23" t="s">
        <v>45</v>
      </c>
      <c r="J155" s="23" t="s">
        <v>1347</v>
      </c>
      <c r="K155" s="23" t="s">
        <v>439</v>
      </c>
      <c r="L155" s="23" t="s">
        <v>25</v>
      </c>
      <c r="M155" s="23" t="s">
        <v>39</v>
      </c>
      <c r="N155" s="23">
        <v>29618</v>
      </c>
      <c r="O155" s="23">
        <v>10</v>
      </c>
      <c r="P155" s="23" t="s">
        <v>1348</v>
      </c>
      <c r="Q155" s="23" t="s">
        <v>1349</v>
      </c>
      <c r="R155" s="23">
        <v>-2000</v>
      </c>
      <c r="S155" s="23" t="s">
        <v>25</v>
      </c>
      <c r="T155" s="23" t="s">
        <v>1350</v>
      </c>
      <c r="U155" s="23" t="s">
        <v>181</v>
      </c>
      <c r="V155" s="23" t="s">
        <v>443</v>
      </c>
      <c r="W155" s="23" t="s">
        <v>408</v>
      </c>
      <c r="X155" s="23" t="s">
        <v>395</v>
      </c>
      <c r="Y155" s="23" t="s">
        <v>396</v>
      </c>
      <c r="Z155" s="23" t="s">
        <v>397</v>
      </c>
      <c r="AA155" s="23" t="s">
        <v>398</v>
      </c>
      <c r="AB155" s="23" t="s">
        <v>1351</v>
      </c>
      <c r="AC155" s="23">
        <v>15</v>
      </c>
    </row>
    <row r="156" spans="1:29" ht="15">
      <c r="A156" s="24" t="s">
        <v>17</v>
      </c>
      <c r="B156" s="25" t="s">
        <v>55</v>
      </c>
      <c r="C156" s="25" t="s">
        <v>6</v>
      </c>
      <c r="D156" s="25" t="s">
        <v>22</v>
      </c>
      <c r="E156" s="69" t="str">
        <f t="shared" si="2"/>
        <v>Métodos cualitativos y cuantitativos en investigación evaluativa / Thomas D. Cook y Charles S. Rei</v>
      </c>
      <c r="F156" s="25" t="s">
        <v>1352</v>
      </c>
      <c r="G156" s="25" t="s">
        <v>1353</v>
      </c>
      <c r="H156" s="25">
        <v>1986</v>
      </c>
      <c r="I156" s="25" t="s">
        <v>45</v>
      </c>
      <c r="J156" s="25" t="s">
        <v>1354</v>
      </c>
      <c r="K156" s="25" t="s">
        <v>1355</v>
      </c>
      <c r="L156" s="25" t="s">
        <v>25</v>
      </c>
      <c r="M156" s="25" t="s">
        <v>40</v>
      </c>
      <c r="N156" s="25">
        <v>44319</v>
      </c>
      <c r="O156" s="25">
        <v>10</v>
      </c>
      <c r="P156" s="25" t="s">
        <v>1356</v>
      </c>
      <c r="Q156" s="25" t="s">
        <v>1357</v>
      </c>
      <c r="R156" s="25">
        <v>-2000</v>
      </c>
      <c r="S156" s="25" t="s">
        <v>25</v>
      </c>
      <c r="T156" s="25" t="s">
        <v>1358</v>
      </c>
      <c r="U156" s="25" t="s">
        <v>181</v>
      </c>
      <c r="V156" s="25" t="s">
        <v>417</v>
      </c>
      <c r="W156" s="25" t="s">
        <v>418</v>
      </c>
      <c r="X156" s="25" t="s">
        <v>395</v>
      </c>
      <c r="Y156" s="25" t="s">
        <v>396</v>
      </c>
      <c r="Z156" s="25" t="s">
        <v>397</v>
      </c>
      <c r="AA156" s="25" t="s">
        <v>398</v>
      </c>
      <c r="AB156" s="25" t="s">
        <v>1359</v>
      </c>
      <c r="AC156" s="25">
        <v>68</v>
      </c>
    </row>
    <row r="157" spans="1:29" ht="15">
      <c r="A157" s="22" t="s">
        <v>17</v>
      </c>
      <c r="B157" s="23" t="s">
        <v>55</v>
      </c>
      <c r="C157" s="23" t="s">
        <v>6</v>
      </c>
      <c r="D157" s="23" t="s">
        <v>22</v>
      </c>
      <c r="E157" s="69" t="str">
        <f t="shared" si="2"/>
        <v>Cómo hacer una tesis y elaborar todo tipo de escritos / Carlos A. Sabino ; ed. Gabriel Silva Rincó</v>
      </c>
      <c r="F157" s="23" t="s">
        <v>778</v>
      </c>
      <c r="G157" s="23" t="s">
        <v>1360</v>
      </c>
      <c r="H157" s="23">
        <v>1998</v>
      </c>
      <c r="I157" s="23" t="s">
        <v>45</v>
      </c>
      <c r="J157" s="23" t="s">
        <v>1361</v>
      </c>
      <c r="K157" s="23" t="s">
        <v>1362</v>
      </c>
      <c r="L157" s="23" t="s">
        <v>25</v>
      </c>
      <c r="M157" s="23" t="s">
        <v>41</v>
      </c>
      <c r="N157" s="23">
        <v>44411</v>
      </c>
      <c r="O157" s="23">
        <v>10</v>
      </c>
      <c r="P157" s="23" t="s">
        <v>1363</v>
      </c>
      <c r="Q157" s="23" t="s">
        <v>1364</v>
      </c>
      <c r="R157" s="23">
        <v>-2000</v>
      </c>
      <c r="S157" s="23" t="s">
        <v>25</v>
      </c>
      <c r="T157" s="23" t="s">
        <v>1365</v>
      </c>
      <c r="U157" s="23" t="s">
        <v>181</v>
      </c>
      <c r="V157" s="23" t="s">
        <v>393</v>
      </c>
      <c r="W157" s="23" t="s">
        <v>394</v>
      </c>
      <c r="X157" s="23" t="s">
        <v>395</v>
      </c>
      <c r="Y157" s="23" t="s">
        <v>396</v>
      </c>
      <c r="Z157" s="23" t="s">
        <v>397</v>
      </c>
      <c r="AA157" s="23" t="s">
        <v>398</v>
      </c>
      <c r="AB157" s="23" t="s">
        <v>1366</v>
      </c>
      <c r="AC157" s="23">
        <v>44</v>
      </c>
    </row>
    <row r="158" spans="1:29" ht="15">
      <c r="A158" s="24" t="s">
        <v>17</v>
      </c>
      <c r="B158" s="25" t="s">
        <v>55</v>
      </c>
      <c r="C158" s="25" t="s">
        <v>6</v>
      </c>
      <c r="D158" s="25" t="s">
        <v>22</v>
      </c>
      <c r="E158" s="69" t="str">
        <f t="shared" si="2"/>
        <v>Análisis y diseño de experimentos / Humberto Gutiérrez Pulido, Román de la Vara Salazar ; revisi</v>
      </c>
      <c r="F158" s="25" t="s">
        <v>785</v>
      </c>
      <c r="G158" s="25" t="s">
        <v>1367</v>
      </c>
      <c r="H158" s="25">
        <v>2012</v>
      </c>
      <c r="I158" s="25" t="s">
        <v>45</v>
      </c>
      <c r="J158" s="25" t="s">
        <v>1368</v>
      </c>
      <c r="K158" s="25" t="s">
        <v>1369</v>
      </c>
      <c r="L158" s="25" t="s">
        <v>25</v>
      </c>
      <c r="M158" s="25" t="s">
        <v>43</v>
      </c>
      <c r="N158" s="25">
        <v>158536</v>
      </c>
      <c r="O158" s="25">
        <v>10</v>
      </c>
      <c r="P158" s="25" t="s">
        <v>1370</v>
      </c>
      <c r="Q158" s="25" t="s">
        <v>790</v>
      </c>
      <c r="R158" s="25">
        <v>2012</v>
      </c>
      <c r="S158" s="25" t="s">
        <v>25</v>
      </c>
      <c r="T158" s="25" t="s">
        <v>1371</v>
      </c>
      <c r="U158" s="25" t="s">
        <v>181</v>
      </c>
      <c r="V158" s="25" t="s">
        <v>550</v>
      </c>
      <c r="W158" s="25" t="s">
        <v>551</v>
      </c>
      <c r="X158" s="25" t="s">
        <v>395</v>
      </c>
      <c r="Y158" s="25" t="s">
        <v>396</v>
      </c>
      <c r="Z158" s="25" t="s">
        <v>397</v>
      </c>
      <c r="AA158" s="25" t="s">
        <v>398</v>
      </c>
      <c r="AB158" s="25" t="s">
        <v>1372</v>
      </c>
      <c r="AC158" s="25">
        <v>34</v>
      </c>
    </row>
    <row r="159" spans="1:29" ht="15">
      <c r="A159" s="24" t="s">
        <v>17</v>
      </c>
      <c r="B159" s="25" t="s">
        <v>55</v>
      </c>
      <c r="C159" s="25" t="s">
        <v>6</v>
      </c>
      <c r="D159" s="25" t="s">
        <v>22</v>
      </c>
      <c r="E159" s="69" t="str">
        <f t="shared" si="2"/>
        <v>Ethics in qualitative research : controversies and contexts / Martyn Hammersley y Anna Traianou.</v>
      </c>
      <c r="F159" s="25" t="s">
        <v>1373</v>
      </c>
      <c r="G159" s="25" t="s">
        <v>1374</v>
      </c>
      <c r="H159" s="25">
        <v>2012</v>
      </c>
      <c r="I159" s="25" t="s">
        <v>46</v>
      </c>
      <c r="J159" s="25" t="s">
        <v>1375</v>
      </c>
      <c r="K159" s="25">
        <v>0</v>
      </c>
      <c r="L159" s="25" t="s">
        <v>25</v>
      </c>
      <c r="M159" s="25" t="s">
        <v>43</v>
      </c>
      <c r="N159" s="25">
        <v>263946</v>
      </c>
      <c r="O159" s="25">
        <v>10</v>
      </c>
      <c r="P159" s="25" t="s">
        <v>1376</v>
      </c>
      <c r="Q159" s="25" t="s">
        <v>1377</v>
      </c>
      <c r="R159" s="25">
        <v>2012</v>
      </c>
      <c r="S159" s="25" t="s">
        <v>25</v>
      </c>
      <c r="T159" s="25" t="s">
        <v>1378</v>
      </c>
      <c r="U159" s="25" t="s">
        <v>181</v>
      </c>
      <c r="V159" s="25" t="s">
        <v>417</v>
      </c>
      <c r="W159" s="25" t="s">
        <v>418</v>
      </c>
      <c r="X159" s="25" t="s">
        <v>395</v>
      </c>
      <c r="Y159" s="25" t="s">
        <v>396</v>
      </c>
      <c r="Z159" s="25" t="s">
        <v>397</v>
      </c>
      <c r="AA159" s="25" t="s">
        <v>398</v>
      </c>
      <c r="AB159" s="25" t="s">
        <v>1379</v>
      </c>
      <c r="AC159" s="25">
        <v>5</v>
      </c>
    </row>
    <row r="160" spans="1:29" ht="15">
      <c r="A160" s="22" t="s">
        <v>17</v>
      </c>
      <c r="B160" s="23" t="s">
        <v>55</v>
      </c>
      <c r="C160" s="23" t="s">
        <v>6</v>
      </c>
      <c r="D160" s="23" t="s">
        <v>22</v>
      </c>
      <c r="E160" s="69" t="str">
        <f t="shared" si="2"/>
        <v>Las prácticas de investigación en educación tensiones y desplazamientos entre la investigación f</v>
      </c>
      <c r="F160" s="23" t="s">
        <v>1380</v>
      </c>
      <c r="G160" s="23" t="s">
        <v>1381</v>
      </c>
      <c r="H160" s="23">
        <v>2011</v>
      </c>
      <c r="I160" s="23" t="s">
        <v>45</v>
      </c>
      <c r="J160" s="23" t="s">
        <v>1382</v>
      </c>
      <c r="K160" s="23">
        <v>0</v>
      </c>
      <c r="L160" s="23" t="s">
        <v>25</v>
      </c>
      <c r="M160" s="23" t="s">
        <v>43</v>
      </c>
      <c r="N160" s="23">
        <v>267812</v>
      </c>
      <c r="O160" s="23">
        <v>10</v>
      </c>
      <c r="P160" s="23" t="s">
        <v>1383</v>
      </c>
      <c r="Q160" s="23" t="s">
        <v>1384</v>
      </c>
      <c r="R160" s="23">
        <v>2011</v>
      </c>
      <c r="S160" s="23" t="s">
        <v>25</v>
      </c>
      <c r="T160" s="23" t="s">
        <v>1385</v>
      </c>
      <c r="U160" s="23" t="s">
        <v>181</v>
      </c>
      <c r="V160" s="23" t="s">
        <v>417</v>
      </c>
      <c r="W160" s="23" t="s">
        <v>418</v>
      </c>
      <c r="X160" s="23" t="s">
        <v>395</v>
      </c>
      <c r="Y160" s="23" t="s">
        <v>396</v>
      </c>
      <c r="Z160" s="23" t="s">
        <v>397</v>
      </c>
      <c r="AA160" s="23" t="s">
        <v>398</v>
      </c>
      <c r="AB160" s="23" t="s">
        <v>1386</v>
      </c>
      <c r="AC160" s="23">
        <v>4</v>
      </c>
    </row>
    <row r="161" spans="1:29" ht="15">
      <c r="A161" s="22" t="s">
        <v>17</v>
      </c>
      <c r="B161" s="23" t="s">
        <v>56</v>
      </c>
      <c r="C161" s="23" t="s">
        <v>9</v>
      </c>
      <c r="D161" s="23" t="s">
        <v>22</v>
      </c>
      <c r="E161" s="69" t="str">
        <f t="shared" si="2"/>
        <v>Guía práctica para la evaluación de impacto / Raquel Bernal y Ximena Peña.</v>
      </c>
      <c r="F161" s="23" t="s">
        <v>1387</v>
      </c>
      <c r="G161" s="23" t="s">
        <v>1388</v>
      </c>
      <c r="H161" s="23">
        <v>2011</v>
      </c>
      <c r="I161" s="23" t="s">
        <v>45</v>
      </c>
      <c r="J161" s="23" t="s">
        <v>1389</v>
      </c>
      <c r="K161" s="23" t="s">
        <v>1390</v>
      </c>
      <c r="L161" s="23" t="s">
        <v>25</v>
      </c>
      <c r="M161" s="23" t="s">
        <v>43</v>
      </c>
      <c r="N161" s="23">
        <v>146460</v>
      </c>
      <c r="O161" s="23">
        <v>20</v>
      </c>
      <c r="P161" s="23" t="s">
        <v>1391</v>
      </c>
      <c r="Q161" s="23" t="s">
        <v>1392</v>
      </c>
      <c r="R161" s="23">
        <v>2011</v>
      </c>
      <c r="S161" s="23" t="s">
        <v>25</v>
      </c>
      <c r="T161" s="23" t="s">
        <v>1393</v>
      </c>
      <c r="U161" s="23" t="s">
        <v>181</v>
      </c>
      <c r="V161" s="23" t="s">
        <v>417</v>
      </c>
      <c r="W161" s="23" t="s">
        <v>418</v>
      </c>
      <c r="X161" s="23" t="s">
        <v>395</v>
      </c>
      <c r="Y161" s="23" t="s">
        <v>396</v>
      </c>
      <c r="Z161" s="23" t="s">
        <v>397</v>
      </c>
      <c r="AA161" s="23" t="s">
        <v>398</v>
      </c>
      <c r="AB161" s="23" t="s">
        <v>1394</v>
      </c>
      <c r="AC161" s="23">
        <v>1</v>
      </c>
    </row>
    <row r="162" spans="1:29" ht="15">
      <c r="A162" s="24" t="s">
        <v>17</v>
      </c>
      <c r="B162" s="25" t="s">
        <v>55</v>
      </c>
      <c r="C162" s="25" t="s">
        <v>6</v>
      </c>
      <c r="D162" s="25" t="s">
        <v>22</v>
      </c>
      <c r="E162" s="69" t="str">
        <f t="shared" si="2"/>
        <v>Elementos de investigación / Frederick Lamson Whitney ; traducido por José Savé.</v>
      </c>
      <c r="F162" s="25" t="s">
        <v>1230</v>
      </c>
      <c r="G162" s="25" t="s">
        <v>1395</v>
      </c>
      <c r="H162" s="25">
        <v>1963</v>
      </c>
      <c r="I162" s="25" t="s">
        <v>45</v>
      </c>
      <c r="J162" s="25"/>
      <c r="K162" s="25" t="s">
        <v>1396</v>
      </c>
      <c r="L162" s="25" t="s">
        <v>25</v>
      </c>
      <c r="M162" s="25" t="s">
        <v>38</v>
      </c>
      <c r="N162" s="25">
        <v>13356</v>
      </c>
      <c r="O162" s="25">
        <v>10</v>
      </c>
      <c r="P162" s="25" t="s">
        <v>1397</v>
      </c>
      <c r="Q162" s="25" t="s">
        <v>1233</v>
      </c>
      <c r="R162" s="25">
        <v>-2000</v>
      </c>
      <c r="S162" s="25" t="s">
        <v>25</v>
      </c>
      <c r="T162" s="25" t="s">
        <v>1398</v>
      </c>
      <c r="U162" s="25" t="s">
        <v>181</v>
      </c>
      <c r="V162" s="25" t="s">
        <v>407</v>
      </c>
      <c r="W162" s="25" t="s">
        <v>408</v>
      </c>
      <c r="X162" s="25" t="s">
        <v>395</v>
      </c>
      <c r="Y162" s="25" t="s">
        <v>396</v>
      </c>
      <c r="Z162" s="25" t="s">
        <v>397</v>
      </c>
      <c r="AA162" s="25" t="s">
        <v>398</v>
      </c>
      <c r="AB162" s="25" t="s">
        <v>1399</v>
      </c>
      <c r="AC162" s="25">
        <v>14</v>
      </c>
    </row>
    <row r="163" spans="1:29" ht="15">
      <c r="A163" s="22" t="s">
        <v>17</v>
      </c>
      <c r="B163" s="23" t="s">
        <v>55</v>
      </c>
      <c r="C163" s="23" t="s">
        <v>6</v>
      </c>
      <c r="D163" s="23" t="s">
        <v>22</v>
      </c>
      <c r="E163" s="69" t="str">
        <f t="shared" si="2"/>
        <v>El trabajo de documentación : apuntes para su preparación y presentación / Antonio Sanabria Quint</v>
      </c>
      <c r="F163" s="23" t="s">
        <v>680</v>
      </c>
      <c r="G163" s="23" t="s">
        <v>1400</v>
      </c>
      <c r="H163" s="23">
        <v>1965</v>
      </c>
      <c r="I163" s="23" t="s">
        <v>45</v>
      </c>
      <c r="J163" s="23"/>
      <c r="K163" s="23" t="s">
        <v>1401</v>
      </c>
      <c r="L163" s="23" t="s">
        <v>25</v>
      </c>
      <c r="M163" s="23" t="s">
        <v>38</v>
      </c>
      <c r="N163" s="23">
        <v>13363</v>
      </c>
      <c r="O163" s="23">
        <v>10</v>
      </c>
      <c r="P163" s="23" t="s">
        <v>1402</v>
      </c>
      <c r="Q163" s="23" t="s">
        <v>684</v>
      </c>
      <c r="R163" s="23">
        <v>-2000</v>
      </c>
      <c r="S163" s="23" t="s">
        <v>25</v>
      </c>
      <c r="T163" s="23" t="s">
        <v>1403</v>
      </c>
      <c r="U163" s="23" t="s">
        <v>181</v>
      </c>
      <c r="V163" s="23" t="s">
        <v>417</v>
      </c>
      <c r="W163" s="23" t="s">
        <v>418</v>
      </c>
      <c r="X163" s="23" t="s">
        <v>395</v>
      </c>
      <c r="Y163" s="23" t="s">
        <v>396</v>
      </c>
      <c r="Z163" s="23" t="s">
        <v>397</v>
      </c>
      <c r="AA163" s="23" t="s">
        <v>398</v>
      </c>
      <c r="AB163" s="23" t="s">
        <v>1404</v>
      </c>
      <c r="AC163" s="23">
        <v>11</v>
      </c>
    </row>
    <row r="164" spans="1:29" ht="15">
      <c r="A164" s="24" t="s">
        <v>17</v>
      </c>
      <c r="B164" s="25" t="s">
        <v>59</v>
      </c>
      <c r="C164" s="25" t="s">
        <v>6</v>
      </c>
      <c r="D164" s="25" t="s">
        <v>22</v>
      </c>
      <c r="E164" s="69" t="str">
        <f t="shared" si="2"/>
        <v>Lineamientos para la investigación jurídica / José Martínez Pichardo , prólogo de Humberto Ben</v>
      </c>
      <c r="F164" s="25" t="s">
        <v>1014</v>
      </c>
      <c r="G164" s="25" t="s">
        <v>1405</v>
      </c>
      <c r="H164" s="25">
        <v>1994</v>
      </c>
      <c r="I164" s="25" t="s">
        <v>45</v>
      </c>
      <c r="J164" s="25" t="s">
        <v>1406</v>
      </c>
      <c r="K164" s="25" t="s">
        <v>1407</v>
      </c>
      <c r="L164" s="25" t="s">
        <v>25</v>
      </c>
      <c r="M164" s="25" t="s">
        <v>41</v>
      </c>
      <c r="N164" s="25">
        <v>126136</v>
      </c>
      <c r="O164" s="25">
        <v>10</v>
      </c>
      <c r="P164" s="25" t="s">
        <v>1408</v>
      </c>
      <c r="Q164" s="25" t="s">
        <v>1409</v>
      </c>
      <c r="R164" s="25">
        <v>-2000</v>
      </c>
      <c r="S164" s="25" t="s">
        <v>25</v>
      </c>
      <c r="T164" s="25" t="s">
        <v>1410</v>
      </c>
      <c r="U164" s="25" t="s">
        <v>181</v>
      </c>
      <c r="V164" s="25" t="s">
        <v>417</v>
      </c>
      <c r="W164" s="25" t="s">
        <v>418</v>
      </c>
      <c r="X164" s="25" t="s">
        <v>395</v>
      </c>
      <c r="Y164" s="25" t="s">
        <v>396</v>
      </c>
      <c r="Z164" s="25" t="s">
        <v>397</v>
      </c>
      <c r="AA164" s="25" t="s">
        <v>398</v>
      </c>
      <c r="AB164" s="25" t="s">
        <v>1411</v>
      </c>
      <c r="AC164" s="25">
        <v>1</v>
      </c>
    </row>
    <row r="165" spans="1:29" ht="15">
      <c r="A165" s="22" t="s">
        <v>17</v>
      </c>
      <c r="B165" s="23" t="s">
        <v>55</v>
      </c>
      <c r="C165" s="23" t="s">
        <v>6</v>
      </c>
      <c r="D165" s="23" t="s">
        <v>22</v>
      </c>
      <c r="E165" s="69" t="str">
        <f t="shared" si="2"/>
        <v>La investigación / Mario Tamayo y Tamayo.</v>
      </c>
      <c r="F165" s="23" t="s">
        <v>400</v>
      </c>
      <c r="G165" s="23" t="s">
        <v>971</v>
      </c>
      <c r="H165" s="23">
        <v>1999</v>
      </c>
      <c r="I165" s="23" t="s">
        <v>45</v>
      </c>
      <c r="J165" s="23" t="s">
        <v>972</v>
      </c>
      <c r="K165" s="23" t="s">
        <v>1412</v>
      </c>
      <c r="L165" s="23" t="s">
        <v>25</v>
      </c>
      <c r="M165" s="23" t="s">
        <v>41</v>
      </c>
      <c r="N165" s="23">
        <v>43368</v>
      </c>
      <c r="O165" s="23">
        <v>10</v>
      </c>
      <c r="P165" s="23" t="s">
        <v>1413</v>
      </c>
      <c r="Q165" s="23" t="s">
        <v>1414</v>
      </c>
      <c r="R165" s="23">
        <v>-2000</v>
      </c>
      <c r="S165" s="23" t="s">
        <v>25</v>
      </c>
      <c r="T165" s="23" t="s">
        <v>1415</v>
      </c>
      <c r="U165" s="23" t="s">
        <v>181</v>
      </c>
      <c r="V165" s="23" t="s">
        <v>417</v>
      </c>
      <c r="W165" s="23" t="s">
        <v>418</v>
      </c>
      <c r="X165" s="23" t="s">
        <v>395</v>
      </c>
      <c r="Y165" s="23" t="s">
        <v>396</v>
      </c>
      <c r="Z165" s="23" t="s">
        <v>397</v>
      </c>
      <c r="AA165" s="23" t="s">
        <v>398</v>
      </c>
      <c r="AB165" s="23" t="s">
        <v>1416</v>
      </c>
      <c r="AC165" s="23">
        <v>41</v>
      </c>
    </row>
    <row r="166" spans="1:29" ht="15">
      <c r="A166" s="24" t="s">
        <v>17</v>
      </c>
      <c r="B166" s="25" t="s">
        <v>55</v>
      </c>
      <c r="C166" s="25" t="s">
        <v>6</v>
      </c>
      <c r="D166" s="25" t="s">
        <v>22</v>
      </c>
      <c r="E166" s="69" t="str">
        <f t="shared" si="2"/>
        <v>La metodología de la investigaciión evaluativa y social / Eduardo Ponce de León Díaz.</v>
      </c>
      <c r="F166" s="25" t="s">
        <v>1417</v>
      </c>
      <c r="G166" s="25" t="s">
        <v>1418</v>
      </c>
      <c r="H166" s="25">
        <v>2000</v>
      </c>
      <c r="I166" s="25" t="s">
        <v>45</v>
      </c>
      <c r="J166" s="25"/>
      <c r="K166" s="25" t="s">
        <v>1419</v>
      </c>
      <c r="L166" s="25" t="s">
        <v>25</v>
      </c>
      <c r="M166" s="25" t="s">
        <v>41</v>
      </c>
      <c r="N166" s="25">
        <v>57767</v>
      </c>
      <c r="O166" s="25">
        <v>10</v>
      </c>
      <c r="P166" s="25" t="s">
        <v>1420</v>
      </c>
      <c r="Q166" s="25" t="s">
        <v>1421</v>
      </c>
      <c r="R166" s="25">
        <v>-2000</v>
      </c>
      <c r="S166" s="25" t="s">
        <v>25</v>
      </c>
      <c r="T166" s="25" t="s">
        <v>1422</v>
      </c>
      <c r="U166" s="25" t="s">
        <v>181</v>
      </c>
      <c r="V166" s="25" t="s">
        <v>417</v>
      </c>
      <c r="W166" s="25" t="s">
        <v>418</v>
      </c>
      <c r="X166" s="25" t="s">
        <v>395</v>
      </c>
      <c r="Y166" s="25" t="s">
        <v>396</v>
      </c>
      <c r="Z166" s="25" t="s">
        <v>397</v>
      </c>
      <c r="AA166" s="25" t="s">
        <v>398</v>
      </c>
      <c r="AB166" s="25" t="s">
        <v>1423</v>
      </c>
      <c r="AC166" s="25">
        <v>33</v>
      </c>
    </row>
    <row r="167" spans="1:29" ht="15">
      <c r="A167" s="24" t="s">
        <v>17</v>
      </c>
      <c r="B167" s="25" t="s">
        <v>57</v>
      </c>
      <c r="C167" s="25" t="s">
        <v>6</v>
      </c>
      <c r="D167" s="25" t="s">
        <v>22</v>
      </c>
      <c r="E167" s="69" t="str">
        <f t="shared" si="2"/>
        <v>Procedimientos generales en relación con la investigación en la Universidad de La Sabana : aprobad</v>
      </c>
      <c r="F167" s="25"/>
      <c r="G167" s="25" t="s">
        <v>1424</v>
      </c>
      <c r="H167" s="25">
        <v>2002</v>
      </c>
      <c r="I167" s="25" t="s">
        <v>45</v>
      </c>
      <c r="J167" s="25" t="s">
        <v>1425</v>
      </c>
      <c r="K167" s="25" t="s">
        <v>1276</v>
      </c>
      <c r="L167" s="25" t="s">
        <v>25</v>
      </c>
      <c r="M167" s="25" t="s">
        <v>42</v>
      </c>
      <c r="N167" s="25">
        <v>33696</v>
      </c>
      <c r="O167" s="25">
        <v>10</v>
      </c>
      <c r="P167" s="25" t="s">
        <v>1426</v>
      </c>
      <c r="Q167" s="25" t="s">
        <v>1427</v>
      </c>
      <c r="R167" s="25">
        <v>2002</v>
      </c>
      <c r="S167" s="25" t="s">
        <v>25</v>
      </c>
      <c r="T167" s="25" t="s">
        <v>1428</v>
      </c>
      <c r="U167" s="25" t="s">
        <v>181</v>
      </c>
      <c r="V167" s="25" t="s">
        <v>417</v>
      </c>
      <c r="W167" s="25" t="s">
        <v>418</v>
      </c>
      <c r="X167" s="25" t="s">
        <v>395</v>
      </c>
      <c r="Y167" s="25" t="s">
        <v>396</v>
      </c>
      <c r="Z167" s="25" t="s">
        <v>397</v>
      </c>
      <c r="AA167" s="25" t="s">
        <v>398</v>
      </c>
      <c r="AB167" s="25" t="s">
        <v>1429</v>
      </c>
      <c r="AC167" s="25">
        <v>6</v>
      </c>
    </row>
    <row r="168" spans="1:29" ht="15">
      <c r="A168" s="22" t="s">
        <v>17</v>
      </c>
      <c r="B168" s="23" t="s">
        <v>55</v>
      </c>
      <c r="C168" s="23" t="s">
        <v>6</v>
      </c>
      <c r="D168" s="23" t="s">
        <v>22</v>
      </c>
      <c r="E168" s="69" t="str">
        <f t="shared" si="2"/>
        <v>Internet inquiry : conversations about method / editado por Annette N. Markham y Nancy K. Baym.</v>
      </c>
      <c r="F168" s="23"/>
      <c r="G168" s="23" t="s">
        <v>1430</v>
      </c>
      <c r="H168" s="23">
        <v>2009</v>
      </c>
      <c r="I168" s="23" t="s">
        <v>46</v>
      </c>
      <c r="J168" s="23" t="s">
        <v>1431</v>
      </c>
      <c r="K168" s="23" t="s">
        <v>1432</v>
      </c>
      <c r="L168" s="23" t="s">
        <v>25</v>
      </c>
      <c r="M168" s="23" t="s">
        <v>42</v>
      </c>
      <c r="N168" s="23">
        <v>140735</v>
      </c>
      <c r="O168" s="23">
        <v>20</v>
      </c>
      <c r="P168" s="23" t="s">
        <v>1433</v>
      </c>
      <c r="Q168" s="23" t="s">
        <v>1434</v>
      </c>
      <c r="R168" s="23">
        <v>2009</v>
      </c>
      <c r="S168" s="23" t="s">
        <v>25</v>
      </c>
      <c r="T168" s="23" t="s">
        <v>1435</v>
      </c>
      <c r="U168" s="23" t="s">
        <v>181</v>
      </c>
      <c r="V168" s="23" t="s">
        <v>407</v>
      </c>
      <c r="W168" s="23" t="s">
        <v>408</v>
      </c>
      <c r="X168" s="23" t="s">
        <v>395</v>
      </c>
      <c r="Y168" s="23" t="s">
        <v>396</v>
      </c>
      <c r="Z168" s="23" t="s">
        <v>397</v>
      </c>
      <c r="AA168" s="23" t="s">
        <v>398</v>
      </c>
      <c r="AB168" s="23" t="s">
        <v>1436</v>
      </c>
      <c r="AC168" s="23">
        <v>4</v>
      </c>
    </row>
    <row r="169" spans="1:29" ht="15">
      <c r="A169" s="24" t="s">
        <v>18</v>
      </c>
      <c r="B169" s="25" t="s">
        <v>55</v>
      </c>
      <c r="C169" s="25" t="s">
        <v>6</v>
      </c>
      <c r="D169" s="25" t="s">
        <v>22</v>
      </c>
      <c r="E169" s="69" t="str">
        <f t="shared" si="2"/>
        <v>Métodos de trabajo científico para las enseñanzas medias / Felipe B., Pedraza Jiménez.</v>
      </c>
      <c r="F169" s="25" t="s">
        <v>1437</v>
      </c>
      <c r="G169" s="25" t="s">
        <v>1438</v>
      </c>
      <c r="H169" s="25">
        <v>1990</v>
      </c>
      <c r="I169" s="25" t="s">
        <v>45</v>
      </c>
      <c r="J169" s="25" t="s">
        <v>1439</v>
      </c>
      <c r="K169" s="25" t="s">
        <v>1440</v>
      </c>
      <c r="L169" s="25" t="s">
        <v>25</v>
      </c>
      <c r="M169" s="25" t="s">
        <v>40</v>
      </c>
      <c r="N169" s="25">
        <v>19830</v>
      </c>
      <c r="O169" s="25">
        <v>10</v>
      </c>
      <c r="P169" s="25" t="s">
        <v>1441</v>
      </c>
      <c r="Q169" s="25" t="s">
        <v>1442</v>
      </c>
      <c r="R169" s="25">
        <v>-2000</v>
      </c>
      <c r="S169" s="25" t="s">
        <v>25</v>
      </c>
      <c r="T169" s="25" t="s">
        <v>1443</v>
      </c>
      <c r="U169" s="25" t="s">
        <v>181</v>
      </c>
      <c r="V169" s="25" t="s">
        <v>417</v>
      </c>
      <c r="W169" s="25" t="s">
        <v>418</v>
      </c>
      <c r="X169" s="25" t="s">
        <v>395</v>
      </c>
      <c r="Y169" s="25" t="s">
        <v>396</v>
      </c>
      <c r="Z169" s="25" t="s">
        <v>397</v>
      </c>
      <c r="AA169" s="25" t="s">
        <v>398</v>
      </c>
      <c r="AB169" s="25" t="s">
        <v>1444</v>
      </c>
      <c r="AC169" s="25">
        <v>4</v>
      </c>
    </row>
    <row r="170" spans="1:29" ht="15">
      <c r="A170" s="22" t="s">
        <v>17</v>
      </c>
      <c r="B170" s="23" t="s">
        <v>59</v>
      </c>
      <c r="C170" s="23" t="s">
        <v>6</v>
      </c>
      <c r="D170" s="23" t="s">
        <v>22</v>
      </c>
      <c r="E170" s="69" t="str">
        <f t="shared" si="2"/>
        <v>Anotaciones sobre el seminario investigativo / Augusto Ordoñez, S.J.</v>
      </c>
      <c r="F170" s="23" t="s">
        <v>1445</v>
      </c>
      <c r="G170" s="23" t="s">
        <v>1446</v>
      </c>
      <c r="H170" s="23">
        <v>1991</v>
      </c>
      <c r="I170" s="23" t="s">
        <v>45</v>
      </c>
      <c r="J170" s="23"/>
      <c r="K170" s="23" t="s">
        <v>1447</v>
      </c>
      <c r="L170" s="23" t="s">
        <v>25</v>
      </c>
      <c r="M170" s="23" t="s">
        <v>41</v>
      </c>
      <c r="N170" s="23">
        <v>9222</v>
      </c>
      <c r="O170" s="23">
        <v>10</v>
      </c>
      <c r="P170" s="23" t="s">
        <v>1448</v>
      </c>
      <c r="Q170" s="23" t="s">
        <v>1449</v>
      </c>
      <c r="R170" s="23">
        <v>-2000</v>
      </c>
      <c r="S170" s="23" t="s">
        <v>25</v>
      </c>
      <c r="T170" s="23" t="s">
        <v>1450</v>
      </c>
      <c r="U170" s="23" t="s">
        <v>181</v>
      </c>
      <c r="V170" s="23" t="s">
        <v>417</v>
      </c>
      <c r="W170" s="23" t="s">
        <v>418</v>
      </c>
      <c r="X170" s="23" t="s">
        <v>395</v>
      </c>
      <c r="Y170" s="23" t="s">
        <v>396</v>
      </c>
      <c r="Z170" s="23" t="s">
        <v>397</v>
      </c>
      <c r="AA170" s="23" t="s">
        <v>398</v>
      </c>
      <c r="AB170" s="23" t="s">
        <v>1451</v>
      </c>
      <c r="AC170" s="23">
        <v>1</v>
      </c>
    </row>
    <row r="171" spans="1:29" ht="15">
      <c r="A171" s="24" t="s">
        <v>17</v>
      </c>
      <c r="B171" s="25" t="s">
        <v>55</v>
      </c>
      <c r="C171" s="25" t="s">
        <v>6</v>
      </c>
      <c r="D171" s="25" t="s">
        <v>22</v>
      </c>
      <c r="E171" s="69" t="str">
        <f t="shared" si="2"/>
        <v>Técnicas de investigación / Oscar Dario Diagama Duran.</v>
      </c>
      <c r="F171" s="25" t="s">
        <v>1452</v>
      </c>
      <c r="G171" s="25" t="s">
        <v>1453</v>
      </c>
      <c r="H171" s="25">
        <v>1985</v>
      </c>
      <c r="I171" s="25" t="s">
        <v>45</v>
      </c>
      <c r="J171" s="25"/>
      <c r="K171" s="25" t="s">
        <v>1454</v>
      </c>
      <c r="L171" s="25" t="s">
        <v>25</v>
      </c>
      <c r="M171" s="25" t="s">
        <v>40</v>
      </c>
      <c r="N171" s="25">
        <v>13350</v>
      </c>
      <c r="O171" s="25">
        <v>10</v>
      </c>
      <c r="P171" s="25" t="s">
        <v>1455</v>
      </c>
      <c r="Q171" s="25" t="s">
        <v>1456</v>
      </c>
      <c r="R171" s="25">
        <v>-2000</v>
      </c>
      <c r="S171" s="25" t="s">
        <v>25</v>
      </c>
      <c r="T171" s="25" t="s">
        <v>1457</v>
      </c>
      <c r="U171" s="25" t="s">
        <v>181</v>
      </c>
      <c r="V171" s="25" t="s">
        <v>407</v>
      </c>
      <c r="W171" s="25" t="s">
        <v>408</v>
      </c>
      <c r="X171" s="25" t="s">
        <v>395</v>
      </c>
      <c r="Y171" s="25" t="s">
        <v>396</v>
      </c>
      <c r="Z171" s="25" t="s">
        <v>397</v>
      </c>
      <c r="AA171" s="25" t="s">
        <v>398</v>
      </c>
      <c r="AB171" s="25" t="s">
        <v>1458</v>
      </c>
      <c r="AC171" s="25">
        <v>36</v>
      </c>
    </row>
    <row r="172" spans="1:29" ht="15">
      <c r="A172" s="24" t="s">
        <v>17</v>
      </c>
      <c r="B172" s="25" t="s">
        <v>55</v>
      </c>
      <c r="C172" s="25" t="s">
        <v>6</v>
      </c>
      <c r="D172" s="25" t="s">
        <v>22</v>
      </c>
      <c r="E172" s="69" t="str">
        <f t="shared" si="2"/>
        <v>Métodos de investigación / Neil J. Salkind ; tr. Roberto L. Escalona.</v>
      </c>
      <c r="F172" s="25" t="s">
        <v>1459</v>
      </c>
      <c r="G172" s="25" t="s">
        <v>1460</v>
      </c>
      <c r="H172" s="25">
        <v>1997</v>
      </c>
      <c r="I172" s="25" t="s">
        <v>45</v>
      </c>
      <c r="J172" s="25" t="s">
        <v>1461</v>
      </c>
      <c r="K172" s="25" t="s">
        <v>1462</v>
      </c>
      <c r="L172" s="25" t="s">
        <v>25</v>
      </c>
      <c r="M172" s="25" t="s">
        <v>41</v>
      </c>
      <c r="N172" s="25">
        <v>61413</v>
      </c>
      <c r="O172" s="25">
        <v>10</v>
      </c>
      <c r="P172" s="25" t="s">
        <v>1463</v>
      </c>
      <c r="Q172" s="25" t="s">
        <v>1464</v>
      </c>
      <c r="R172" s="25">
        <v>-2000</v>
      </c>
      <c r="S172" s="25" t="s">
        <v>25</v>
      </c>
      <c r="T172" s="25" t="s">
        <v>1465</v>
      </c>
      <c r="U172" s="25" t="s">
        <v>181</v>
      </c>
      <c r="V172" s="25" t="s">
        <v>417</v>
      </c>
      <c r="W172" s="25" t="s">
        <v>418</v>
      </c>
      <c r="X172" s="25" t="s">
        <v>395</v>
      </c>
      <c r="Y172" s="25" t="s">
        <v>396</v>
      </c>
      <c r="Z172" s="25" t="s">
        <v>397</v>
      </c>
      <c r="AA172" s="25" t="s">
        <v>398</v>
      </c>
      <c r="AB172" s="25" t="s">
        <v>1466</v>
      </c>
      <c r="AC172" s="25">
        <v>106</v>
      </c>
    </row>
    <row r="173" spans="1:29" ht="15">
      <c r="A173" s="22" t="s">
        <v>17</v>
      </c>
      <c r="B173" s="23" t="s">
        <v>55</v>
      </c>
      <c r="C173" s="23" t="s">
        <v>6</v>
      </c>
      <c r="D173" s="23" t="s">
        <v>22</v>
      </c>
      <c r="E173" s="69" t="str">
        <f t="shared" si="2"/>
        <v>Catálogo de investigación : 2002 / Pontificia Universidad Javeriana - Cali ; Joaquín Emilio Sánc</v>
      </c>
      <c r="F173" s="23" t="s">
        <v>1467</v>
      </c>
      <c r="G173" s="23" t="s">
        <v>1468</v>
      </c>
      <c r="H173" s="23">
        <v>2003</v>
      </c>
      <c r="I173" s="23" t="s">
        <v>45</v>
      </c>
      <c r="J173" s="23"/>
      <c r="K173" s="23" t="s">
        <v>1469</v>
      </c>
      <c r="L173" s="23" t="s">
        <v>25</v>
      </c>
      <c r="M173" s="23" t="s">
        <v>42</v>
      </c>
      <c r="N173" s="23">
        <v>55444</v>
      </c>
      <c r="O173" s="23">
        <v>10</v>
      </c>
      <c r="P173" s="23" t="s">
        <v>1470</v>
      </c>
      <c r="Q173" s="23" t="s">
        <v>1471</v>
      </c>
      <c r="R173" s="23">
        <v>2003</v>
      </c>
      <c r="S173" s="23" t="s">
        <v>25</v>
      </c>
      <c r="T173" s="23" t="s">
        <v>1472</v>
      </c>
      <c r="U173" s="23" t="s">
        <v>181</v>
      </c>
      <c r="V173" s="23" t="s">
        <v>407</v>
      </c>
      <c r="W173" s="23" t="s">
        <v>408</v>
      </c>
      <c r="X173" s="23" t="s">
        <v>395</v>
      </c>
      <c r="Y173" s="23" t="s">
        <v>396</v>
      </c>
      <c r="Z173" s="23" t="s">
        <v>397</v>
      </c>
      <c r="AA173" s="23" t="s">
        <v>398</v>
      </c>
      <c r="AB173" s="23" t="s">
        <v>1473</v>
      </c>
      <c r="AC173" s="23">
        <v>4</v>
      </c>
    </row>
    <row r="174" spans="1:29" ht="15">
      <c r="A174" s="22" t="s">
        <v>17</v>
      </c>
      <c r="B174" s="23" t="s">
        <v>55</v>
      </c>
      <c r="C174" s="23" t="s">
        <v>6</v>
      </c>
      <c r="D174" s="23" t="s">
        <v>22</v>
      </c>
      <c r="E174" s="69" t="str">
        <f t="shared" si="2"/>
        <v>Cómo hacer una tesis de derecho y no envejecer en el intento / Carlos Augusto Ramos Nuñez.</v>
      </c>
      <c r="F174" s="23" t="s">
        <v>1474</v>
      </c>
      <c r="G174" s="23" t="s">
        <v>727</v>
      </c>
      <c r="H174" s="23">
        <v>2011</v>
      </c>
      <c r="I174" s="23" t="s">
        <v>45</v>
      </c>
      <c r="J174" s="23" t="s">
        <v>1475</v>
      </c>
      <c r="K174" s="23" t="s">
        <v>1076</v>
      </c>
      <c r="L174" s="23" t="s">
        <v>25</v>
      </c>
      <c r="M174" s="23" t="s">
        <v>43</v>
      </c>
      <c r="N174" s="23">
        <v>256078</v>
      </c>
      <c r="O174" s="23">
        <v>10</v>
      </c>
      <c r="P174" s="23" t="s">
        <v>1476</v>
      </c>
      <c r="Q174" s="23" t="s">
        <v>1477</v>
      </c>
      <c r="R174" s="23">
        <v>2011</v>
      </c>
      <c r="S174" s="23" t="s">
        <v>25</v>
      </c>
      <c r="T174" s="23" t="s">
        <v>1478</v>
      </c>
      <c r="U174" s="23" t="s">
        <v>181</v>
      </c>
      <c r="V174" s="23" t="s">
        <v>417</v>
      </c>
      <c r="W174" s="23" t="s">
        <v>418</v>
      </c>
      <c r="X174" s="23" t="s">
        <v>395</v>
      </c>
      <c r="Y174" s="23" t="s">
        <v>396</v>
      </c>
      <c r="Z174" s="23" t="s">
        <v>397</v>
      </c>
      <c r="AA174" s="23" t="s">
        <v>398</v>
      </c>
      <c r="AB174" s="23" t="s">
        <v>1479</v>
      </c>
      <c r="AC174" s="23">
        <v>7</v>
      </c>
    </row>
    <row r="175" spans="1:29" ht="15">
      <c r="A175" s="22" t="s">
        <v>17</v>
      </c>
      <c r="B175" s="23" t="s">
        <v>55</v>
      </c>
      <c r="C175" s="23" t="s">
        <v>6</v>
      </c>
      <c r="D175" s="23" t="s">
        <v>22</v>
      </c>
      <c r="E175" s="69" t="str">
        <f t="shared" si="2"/>
        <v>¿Qué significa investigar? : exorcismo del trabajo de investigación / Fernando Gil Villa.</v>
      </c>
      <c r="F175" s="23" t="s">
        <v>1480</v>
      </c>
      <c r="G175" s="23" t="s">
        <v>1481</v>
      </c>
      <c r="H175" s="23">
        <v>2014</v>
      </c>
      <c r="I175" s="23" t="s">
        <v>45</v>
      </c>
      <c r="J175" s="23" t="s">
        <v>1482</v>
      </c>
      <c r="K175" s="23" t="s">
        <v>1483</v>
      </c>
      <c r="L175" s="23" t="s">
        <v>25</v>
      </c>
      <c r="M175" s="23" t="s">
        <v>43</v>
      </c>
      <c r="N175" s="23">
        <v>168258</v>
      </c>
      <c r="O175" s="23">
        <v>10</v>
      </c>
      <c r="P175" s="23" t="s">
        <v>1484</v>
      </c>
      <c r="Q175" s="23" t="s">
        <v>1485</v>
      </c>
      <c r="R175" s="23">
        <v>2014</v>
      </c>
      <c r="S175" s="23" t="s">
        <v>25</v>
      </c>
      <c r="T175" s="23" t="s">
        <v>1486</v>
      </c>
      <c r="U175" s="23" t="s">
        <v>181</v>
      </c>
      <c r="V175" s="23" t="s">
        <v>417</v>
      </c>
      <c r="W175" s="23" t="s">
        <v>418</v>
      </c>
      <c r="X175" s="23" t="s">
        <v>395</v>
      </c>
      <c r="Y175" s="23" t="s">
        <v>396</v>
      </c>
      <c r="Z175" s="23" t="s">
        <v>397</v>
      </c>
      <c r="AA175" s="23" t="s">
        <v>398</v>
      </c>
      <c r="AB175" s="23" t="s">
        <v>1487</v>
      </c>
      <c r="AC175" s="23">
        <v>9</v>
      </c>
    </row>
    <row r="176" spans="1:29" ht="15">
      <c r="A176" s="24" t="s">
        <v>17</v>
      </c>
      <c r="B176" s="25" t="s">
        <v>55</v>
      </c>
      <c r="C176" s="25" t="s">
        <v>6</v>
      </c>
      <c r="D176" s="25" t="s">
        <v>22</v>
      </c>
      <c r="E176" s="69" t="str">
        <f t="shared" si="2"/>
        <v>Trabajo de grado e investigación / Luis Carlos Torres Soler.</v>
      </c>
      <c r="F176" s="25" t="s">
        <v>1488</v>
      </c>
      <c r="G176" s="25" t="s">
        <v>1489</v>
      </c>
      <c r="H176" s="25">
        <v>2012</v>
      </c>
      <c r="I176" s="25" t="s">
        <v>45</v>
      </c>
      <c r="J176" s="25" t="s">
        <v>1490</v>
      </c>
      <c r="K176" s="25" t="s">
        <v>1491</v>
      </c>
      <c r="L176" s="25" t="s">
        <v>25</v>
      </c>
      <c r="M176" s="25" t="s">
        <v>43</v>
      </c>
      <c r="N176" s="25">
        <v>174376</v>
      </c>
      <c r="O176" s="25">
        <v>10</v>
      </c>
      <c r="P176" s="25" t="s">
        <v>1492</v>
      </c>
      <c r="Q176" s="25" t="s">
        <v>1493</v>
      </c>
      <c r="R176" s="25">
        <v>2012</v>
      </c>
      <c r="S176" s="25" t="s">
        <v>25</v>
      </c>
      <c r="T176" s="25" t="s">
        <v>1494</v>
      </c>
      <c r="U176" s="25" t="s">
        <v>181</v>
      </c>
      <c r="V176" s="25" t="s">
        <v>417</v>
      </c>
      <c r="W176" s="25" t="s">
        <v>418</v>
      </c>
      <c r="X176" s="25" t="s">
        <v>395</v>
      </c>
      <c r="Y176" s="25" t="s">
        <v>396</v>
      </c>
      <c r="Z176" s="25" t="s">
        <v>397</v>
      </c>
      <c r="AA176" s="25" t="s">
        <v>398</v>
      </c>
      <c r="AB176" s="25" t="s">
        <v>1495</v>
      </c>
      <c r="AC176" s="25">
        <v>3</v>
      </c>
    </row>
    <row r="177" spans="1:29" ht="15">
      <c r="A177" s="22" t="s">
        <v>17</v>
      </c>
      <c r="B177" s="23" t="s">
        <v>55</v>
      </c>
      <c r="C177" s="23" t="s">
        <v>6</v>
      </c>
      <c r="D177" s="23" t="s">
        <v>22</v>
      </c>
      <c r="E177" s="69" t="str">
        <f t="shared" si="2"/>
        <v>El proceso de investigación / Carlos A., Sabino.</v>
      </c>
      <c r="F177" s="23" t="s">
        <v>778</v>
      </c>
      <c r="G177" s="23" t="s">
        <v>1496</v>
      </c>
      <c r="H177" s="23">
        <v>1989</v>
      </c>
      <c r="I177" s="23" t="s">
        <v>45</v>
      </c>
      <c r="J177" s="23"/>
      <c r="K177" s="23" t="s">
        <v>780</v>
      </c>
      <c r="L177" s="23" t="s">
        <v>25</v>
      </c>
      <c r="M177" s="23" t="s">
        <v>40</v>
      </c>
      <c r="N177" s="23">
        <v>2341</v>
      </c>
      <c r="O177" s="23">
        <v>10</v>
      </c>
      <c r="P177" s="23" t="s">
        <v>1497</v>
      </c>
      <c r="Q177" s="23" t="s">
        <v>782</v>
      </c>
      <c r="R177" s="23">
        <v>-2000</v>
      </c>
      <c r="S177" s="23" t="s">
        <v>25</v>
      </c>
      <c r="T177" s="23" t="s">
        <v>1498</v>
      </c>
      <c r="U177" s="23" t="s">
        <v>181</v>
      </c>
      <c r="V177" s="23" t="s">
        <v>407</v>
      </c>
      <c r="W177" s="23" t="s">
        <v>408</v>
      </c>
      <c r="X177" s="23" t="s">
        <v>395</v>
      </c>
      <c r="Y177" s="23" t="s">
        <v>396</v>
      </c>
      <c r="Z177" s="23" t="s">
        <v>397</v>
      </c>
      <c r="AA177" s="23" t="s">
        <v>398</v>
      </c>
      <c r="AB177" s="23" t="s">
        <v>1499</v>
      </c>
      <c r="AC177" s="23">
        <v>41</v>
      </c>
    </row>
    <row r="178" spans="1:29" ht="15">
      <c r="A178" s="24" t="s">
        <v>17</v>
      </c>
      <c r="B178" s="25" t="s">
        <v>55</v>
      </c>
      <c r="C178" s="25" t="s">
        <v>6</v>
      </c>
      <c r="D178" s="25" t="s">
        <v>22</v>
      </c>
      <c r="E178" s="69" t="str">
        <f t="shared" si="2"/>
        <v>Bases de la investigación cualitativa : técnicas y procedimientos para desarrollar la teoría fund</v>
      </c>
      <c r="F178" s="25" t="s">
        <v>1500</v>
      </c>
      <c r="G178" s="25" t="s">
        <v>1501</v>
      </c>
      <c r="H178" s="25">
        <v>2002</v>
      </c>
      <c r="I178" s="25" t="s">
        <v>45</v>
      </c>
      <c r="J178" s="25" t="s">
        <v>1502</v>
      </c>
      <c r="K178" s="25" t="s">
        <v>1503</v>
      </c>
      <c r="L178" s="25" t="s">
        <v>25</v>
      </c>
      <c r="M178" s="25" t="s">
        <v>42</v>
      </c>
      <c r="N178" s="25">
        <v>53761</v>
      </c>
      <c r="O178" s="25">
        <v>40</v>
      </c>
      <c r="P178" s="25" t="s">
        <v>1504</v>
      </c>
      <c r="Q178" s="25" t="s">
        <v>1505</v>
      </c>
      <c r="R178" s="25">
        <v>2002</v>
      </c>
      <c r="S178" s="25" t="s">
        <v>25</v>
      </c>
      <c r="T178" s="25" t="s">
        <v>1506</v>
      </c>
      <c r="U178" s="25" t="s">
        <v>181</v>
      </c>
      <c r="V178" s="25" t="s">
        <v>417</v>
      </c>
      <c r="W178" s="25" t="s">
        <v>418</v>
      </c>
      <c r="X178" s="25" t="s">
        <v>395</v>
      </c>
      <c r="Y178" s="25" t="s">
        <v>396</v>
      </c>
      <c r="Z178" s="25" t="s">
        <v>397</v>
      </c>
      <c r="AA178" s="25" t="s">
        <v>398</v>
      </c>
      <c r="AB178" s="25" t="s">
        <v>1507</v>
      </c>
      <c r="AC178" s="25">
        <v>198</v>
      </c>
    </row>
    <row r="179" spans="1:29" ht="15">
      <c r="A179" s="22" t="s">
        <v>17</v>
      </c>
      <c r="B179" s="23" t="s">
        <v>55</v>
      </c>
      <c r="C179" s="23" t="s">
        <v>6</v>
      </c>
      <c r="D179" s="23" t="s">
        <v>22</v>
      </c>
      <c r="E179" s="69" t="str">
        <f t="shared" si="2"/>
        <v>Essentials of accessible grounded theory / Phyllis Noerager Stern y Caroline Porr.</v>
      </c>
      <c r="F179" s="23" t="s">
        <v>1508</v>
      </c>
      <c r="G179" s="23" t="s">
        <v>1509</v>
      </c>
      <c r="H179" s="23">
        <v>2011</v>
      </c>
      <c r="I179" s="23" t="s">
        <v>46</v>
      </c>
      <c r="J179" s="23" t="s">
        <v>1510</v>
      </c>
      <c r="K179" s="23" t="s">
        <v>1511</v>
      </c>
      <c r="L179" s="23" t="s">
        <v>25</v>
      </c>
      <c r="M179" s="23" t="s">
        <v>43</v>
      </c>
      <c r="N179" s="23">
        <v>130201</v>
      </c>
      <c r="O179" s="23">
        <v>20</v>
      </c>
      <c r="P179" s="23" t="s">
        <v>1512</v>
      </c>
      <c r="Q179" s="23" t="s">
        <v>1513</v>
      </c>
      <c r="R179" s="23">
        <v>2011</v>
      </c>
      <c r="S179" s="23" t="s">
        <v>25</v>
      </c>
      <c r="T179" s="23" t="s">
        <v>1514</v>
      </c>
      <c r="U179" s="23" t="s">
        <v>181</v>
      </c>
      <c r="V179" s="23" t="s">
        <v>417</v>
      </c>
      <c r="W179" s="23" t="s">
        <v>418</v>
      </c>
      <c r="X179" s="23" t="s">
        <v>395</v>
      </c>
      <c r="Y179" s="23" t="s">
        <v>396</v>
      </c>
      <c r="Z179" s="23" t="s">
        <v>397</v>
      </c>
      <c r="AA179" s="23" t="s">
        <v>398</v>
      </c>
      <c r="AB179" s="23" t="s">
        <v>1515</v>
      </c>
      <c r="AC179" s="23">
        <v>109</v>
      </c>
    </row>
    <row r="180" spans="1:29" ht="15">
      <c r="A180" s="24" t="s">
        <v>17</v>
      </c>
      <c r="B180" s="25" t="s">
        <v>55</v>
      </c>
      <c r="C180" s="25" t="s">
        <v>6</v>
      </c>
      <c r="D180" s="25" t="s">
        <v>22</v>
      </c>
      <c r="E180" s="69" t="str">
        <f t="shared" si="2"/>
        <v>Portafolio de investigaciones.</v>
      </c>
      <c r="F180" s="25"/>
      <c r="G180" s="25" t="s">
        <v>1516</v>
      </c>
      <c r="H180" s="25">
        <v>2000</v>
      </c>
      <c r="I180" s="25" t="s">
        <v>45</v>
      </c>
      <c r="J180" s="25" t="s">
        <v>1517</v>
      </c>
      <c r="K180" s="25" t="s">
        <v>1518</v>
      </c>
      <c r="L180" s="25" t="s">
        <v>25</v>
      </c>
      <c r="M180" s="25" t="s">
        <v>41</v>
      </c>
      <c r="N180" s="25">
        <v>54127</v>
      </c>
      <c r="O180" s="25">
        <v>10</v>
      </c>
      <c r="P180" s="25" t="s">
        <v>1519</v>
      </c>
      <c r="Q180" s="25" t="s">
        <v>1520</v>
      </c>
      <c r="R180" s="25">
        <v>-2000</v>
      </c>
      <c r="S180" s="25" t="s">
        <v>25</v>
      </c>
      <c r="T180" s="25" t="s">
        <v>1521</v>
      </c>
      <c r="U180" s="25" t="s">
        <v>181</v>
      </c>
      <c r="V180" s="25" t="s">
        <v>931</v>
      </c>
      <c r="W180" s="25" t="s">
        <v>932</v>
      </c>
      <c r="X180" s="25" t="s">
        <v>395</v>
      </c>
      <c r="Y180" s="25" t="s">
        <v>396</v>
      </c>
      <c r="Z180" s="25" t="s">
        <v>397</v>
      </c>
      <c r="AA180" s="25" t="s">
        <v>398</v>
      </c>
      <c r="AB180" s="25" t="s">
        <v>1522</v>
      </c>
      <c r="AC180" s="25">
        <v>2</v>
      </c>
    </row>
    <row r="181" spans="1:29" ht="15">
      <c r="A181" s="22" t="s">
        <v>17</v>
      </c>
      <c r="B181" s="23" t="s">
        <v>55</v>
      </c>
      <c r="C181" s="23" t="s">
        <v>6</v>
      </c>
      <c r="D181" s="23" t="s">
        <v>22</v>
      </c>
      <c r="E181" s="69" t="str">
        <f t="shared" si="2"/>
        <v>El proceso de investigación / Carlos Sabino.</v>
      </c>
      <c r="F181" s="23" t="s">
        <v>1523</v>
      </c>
      <c r="G181" s="23" t="s">
        <v>1524</v>
      </c>
      <c r="H181" s="23">
        <v>2014</v>
      </c>
      <c r="I181" s="23" t="s">
        <v>45</v>
      </c>
      <c r="J181" s="23" t="s">
        <v>1525</v>
      </c>
      <c r="K181" s="23" t="s">
        <v>1526</v>
      </c>
      <c r="L181" s="23" t="s">
        <v>25</v>
      </c>
      <c r="M181" s="23" t="s">
        <v>43</v>
      </c>
      <c r="N181" s="23">
        <v>143428</v>
      </c>
      <c r="O181" s="23">
        <v>30</v>
      </c>
      <c r="P181" s="23" t="s">
        <v>1527</v>
      </c>
      <c r="Q181" s="23" t="s">
        <v>1528</v>
      </c>
      <c r="R181" s="23">
        <v>2014</v>
      </c>
      <c r="S181" s="23" t="s">
        <v>25</v>
      </c>
      <c r="T181" s="23" t="s">
        <v>1529</v>
      </c>
      <c r="U181" s="23" t="s">
        <v>181</v>
      </c>
      <c r="V181" s="23" t="s">
        <v>407</v>
      </c>
      <c r="W181" s="23" t="s">
        <v>408</v>
      </c>
      <c r="X181" s="23" t="s">
        <v>395</v>
      </c>
      <c r="Y181" s="23" t="s">
        <v>396</v>
      </c>
      <c r="Z181" s="23" t="s">
        <v>397</v>
      </c>
      <c r="AA181" s="23" t="s">
        <v>398</v>
      </c>
      <c r="AB181" s="23" t="s">
        <v>1530</v>
      </c>
      <c r="AC181" s="23">
        <v>26</v>
      </c>
    </row>
    <row r="182" spans="1:29" ht="15">
      <c r="A182" s="22" t="s">
        <v>17</v>
      </c>
      <c r="B182" s="23" t="s">
        <v>55</v>
      </c>
      <c r="C182" s="23" t="s">
        <v>6</v>
      </c>
      <c r="D182" s="23" t="s">
        <v>22</v>
      </c>
      <c r="E182" s="69" t="str">
        <f t="shared" si="2"/>
        <v>Guía para preparar monografías : y otros textos expositivos / Ezequiel Ander-Egg y Pablo Valle.</v>
      </c>
      <c r="F182" s="23" t="s">
        <v>1531</v>
      </c>
      <c r="G182" s="23" t="s">
        <v>1532</v>
      </c>
      <c r="H182" s="23">
        <v>1997</v>
      </c>
      <c r="I182" s="23" t="s">
        <v>45</v>
      </c>
      <c r="J182" s="23" t="s">
        <v>1533</v>
      </c>
      <c r="K182" s="23" t="s">
        <v>1534</v>
      </c>
      <c r="L182" s="23" t="s">
        <v>25</v>
      </c>
      <c r="M182" s="23" t="s">
        <v>41</v>
      </c>
      <c r="N182" s="23">
        <v>46335</v>
      </c>
      <c r="O182" s="23">
        <v>40</v>
      </c>
      <c r="P182" s="23" t="s">
        <v>1535</v>
      </c>
      <c r="Q182" s="23" t="s">
        <v>1536</v>
      </c>
      <c r="R182" s="23">
        <v>-2000</v>
      </c>
      <c r="S182" s="23" t="s">
        <v>25</v>
      </c>
      <c r="T182" s="23" t="s">
        <v>1537</v>
      </c>
      <c r="U182" s="23" t="s">
        <v>181</v>
      </c>
      <c r="V182" s="23" t="s">
        <v>393</v>
      </c>
      <c r="W182" s="23" t="s">
        <v>394</v>
      </c>
      <c r="X182" s="23" t="s">
        <v>395</v>
      </c>
      <c r="Y182" s="23" t="s">
        <v>396</v>
      </c>
      <c r="Z182" s="23" t="s">
        <v>397</v>
      </c>
      <c r="AA182" s="23" t="s">
        <v>398</v>
      </c>
      <c r="AB182" s="23" t="s">
        <v>1538</v>
      </c>
      <c r="AC182" s="23">
        <v>12</v>
      </c>
    </row>
    <row r="183" spans="1:29" ht="15">
      <c r="A183" s="22" t="s">
        <v>17</v>
      </c>
      <c r="B183" s="23" t="s">
        <v>55</v>
      </c>
      <c r="C183" s="23" t="s">
        <v>6</v>
      </c>
      <c r="D183" s="23" t="s">
        <v>22</v>
      </c>
      <c r="E183" s="69" t="str">
        <f t="shared" si="2"/>
        <v>Formación de investigadores : retos y alternativas / Jacqueline Hurtado de Barrera.</v>
      </c>
      <c r="F183" s="23" t="s">
        <v>1539</v>
      </c>
      <c r="G183" s="23" t="s">
        <v>1540</v>
      </c>
      <c r="H183" s="23">
        <v>2002</v>
      </c>
      <c r="I183" s="23" t="s">
        <v>45</v>
      </c>
      <c r="J183" s="23" t="s">
        <v>1541</v>
      </c>
      <c r="K183" s="23" t="s">
        <v>1542</v>
      </c>
      <c r="L183" s="23" t="s">
        <v>25</v>
      </c>
      <c r="M183" s="23" t="s">
        <v>42</v>
      </c>
      <c r="N183" s="23">
        <v>51957</v>
      </c>
      <c r="O183" s="23">
        <v>10</v>
      </c>
      <c r="P183" s="23" t="s">
        <v>1543</v>
      </c>
      <c r="Q183" s="23" t="s">
        <v>1544</v>
      </c>
      <c r="R183" s="23">
        <v>2002</v>
      </c>
      <c r="S183" s="23" t="s">
        <v>25</v>
      </c>
      <c r="T183" s="23" t="s">
        <v>1545</v>
      </c>
      <c r="U183" s="23" t="s">
        <v>181</v>
      </c>
      <c r="V183" s="23" t="s">
        <v>417</v>
      </c>
      <c r="W183" s="23" t="s">
        <v>418</v>
      </c>
      <c r="X183" s="23" t="s">
        <v>395</v>
      </c>
      <c r="Y183" s="23" t="s">
        <v>396</v>
      </c>
      <c r="Z183" s="23" t="s">
        <v>397</v>
      </c>
      <c r="AA183" s="23" t="s">
        <v>398</v>
      </c>
      <c r="AB183" s="23" t="s">
        <v>1546</v>
      </c>
      <c r="AC183" s="23">
        <v>16</v>
      </c>
    </row>
    <row r="184" spans="1:29" ht="15">
      <c r="A184" s="22" t="s">
        <v>17</v>
      </c>
      <c r="B184" s="23" t="s">
        <v>55</v>
      </c>
      <c r="C184" s="23" t="s">
        <v>6</v>
      </c>
      <c r="D184" s="23" t="s">
        <v>22</v>
      </c>
      <c r="E184" s="69" t="str">
        <f t="shared" si="2"/>
        <v>Constructing grounded theory : a practical guide through qualitative analysis / Kathy Charmaz.</v>
      </c>
      <c r="F184" s="23" t="s">
        <v>1547</v>
      </c>
      <c r="G184" s="23" t="s">
        <v>1548</v>
      </c>
      <c r="H184" s="23">
        <v>2006</v>
      </c>
      <c r="I184" s="23" t="s">
        <v>46</v>
      </c>
      <c r="J184" s="23" t="s">
        <v>1549</v>
      </c>
      <c r="K184" s="23" t="s">
        <v>713</v>
      </c>
      <c r="L184" s="23" t="s">
        <v>25</v>
      </c>
      <c r="M184" s="23" t="s">
        <v>42</v>
      </c>
      <c r="N184" s="23">
        <v>130194</v>
      </c>
      <c r="O184" s="23">
        <v>10</v>
      </c>
      <c r="P184" s="23" t="s">
        <v>1550</v>
      </c>
      <c r="Q184" s="23" t="s">
        <v>1551</v>
      </c>
      <c r="R184" s="23">
        <v>2006</v>
      </c>
      <c r="S184" s="23" t="s">
        <v>25</v>
      </c>
      <c r="T184" s="23" t="s">
        <v>1552</v>
      </c>
      <c r="U184" s="23" t="s">
        <v>181</v>
      </c>
      <c r="V184" s="23" t="s">
        <v>417</v>
      </c>
      <c r="W184" s="23" t="s">
        <v>418</v>
      </c>
      <c r="X184" s="23" t="s">
        <v>395</v>
      </c>
      <c r="Y184" s="23" t="s">
        <v>396</v>
      </c>
      <c r="Z184" s="23" t="s">
        <v>397</v>
      </c>
      <c r="AA184" s="23" t="s">
        <v>398</v>
      </c>
      <c r="AB184" s="23" t="s">
        <v>1553</v>
      </c>
      <c r="AC184" s="23">
        <v>50</v>
      </c>
    </row>
    <row r="185" spans="1:29" ht="15">
      <c r="A185" s="24" t="s">
        <v>17</v>
      </c>
      <c r="B185" s="25" t="s">
        <v>55</v>
      </c>
      <c r="C185" s="25" t="s">
        <v>6</v>
      </c>
      <c r="D185" s="25" t="s">
        <v>22</v>
      </c>
      <c r="E185" s="69" t="str">
        <f t="shared" si="2"/>
        <v>Handbook of narrative inquiry : mapping a methodology / editor D. Jean Clandinin.</v>
      </c>
      <c r="F185" s="25"/>
      <c r="G185" s="25" t="s">
        <v>1554</v>
      </c>
      <c r="H185" s="25">
        <v>2007</v>
      </c>
      <c r="I185" s="25" t="s">
        <v>46</v>
      </c>
      <c r="J185" s="25" t="s">
        <v>1555</v>
      </c>
      <c r="K185" s="25" t="s">
        <v>1556</v>
      </c>
      <c r="L185" s="25" t="s">
        <v>25</v>
      </c>
      <c r="M185" s="25" t="s">
        <v>42</v>
      </c>
      <c r="N185" s="25">
        <v>130206</v>
      </c>
      <c r="O185" s="25">
        <v>10</v>
      </c>
      <c r="P185" s="25" t="s">
        <v>1557</v>
      </c>
      <c r="Q185" s="25" t="s">
        <v>1558</v>
      </c>
      <c r="R185" s="25">
        <v>2007</v>
      </c>
      <c r="S185" s="25" t="s">
        <v>25</v>
      </c>
      <c r="T185" s="25" t="s">
        <v>1559</v>
      </c>
      <c r="U185" s="25" t="s">
        <v>181</v>
      </c>
      <c r="V185" s="25" t="s">
        <v>417</v>
      </c>
      <c r="W185" s="25" t="s">
        <v>418</v>
      </c>
      <c r="X185" s="25" t="s">
        <v>395</v>
      </c>
      <c r="Y185" s="25" t="s">
        <v>396</v>
      </c>
      <c r="Z185" s="25" t="s">
        <v>397</v>
      </c>
      <c r="AA185" s="25" t="s">
        <v>398</v>
      </c>
      <c r="AB185" s="25" t="s">
        <v>1560</v>
      </c>
      <c r="AC185" s="25">
        <v>25</v>
      </c>
    </row>
    <row r="186" spans="1:29" ht="15">
      <c r="A186" s="22" t="s">
        <v>17</v>
      </c>
      <c r="B186" s="23" t="s">
        <v>55</v>
      </c>
      <c r="C186" s="23" t="s">
        <v>6</v>
      </c>
      <c r="D186" s="23" t="s">
        <v>22</v>
      </c>
      <c r="E186" s="69" t="str">
        <f t="shared" si="2"/>
        <v>Discursos : premios Nobel.</v>
      </c>
      <c r="F186" s="23"/>
      <c r="G186" s="23" t="s">
        <v>1561</v>
      </c>
      <c r="H186" s="23">
        <v>2003</v>
      </c>
      <c r="I186" s="23" t="s">
        <v>45</v>
      </c>
      <c r="J186" s="23" t="s">
        <v>1562</v>
      </c>
      <c r="K186" s="23" t="s">
        <v>1563</v>
      </c>
      <c r="L186" s="23" t="s">
        <v>25</v>
      </c>
      <c r="M186" s="23" t="s">
        <v>42</v>
      </c>
      <c r="N186" s="23">
        <v>56463</v>
      </c>
      <c r="O186" s="23">
        <v>40</v>
      </c>
      <c r="P186" s="23" t="s">
        <v>1564</v>
      </c>
      <c r="Q186" s="23" t="s">
        <v>1565</v>
      </c>
      <c r="R186" s="23">
        <v>2003</v>
      </c>
      <c r="S186" s="23" t="s">
        <v>25</v>
      </c>
      <c r="T186" s="23" t="s">
        <v>1566</v>
      </c>
      <c r="U186" s="23" t="s">
        <v>181</v>
      </c>
      <c r="V186" s="23" t="s">
        <v>931</v>
      </c>
      <c r="W186" s="23" t="s">
        <v>932</v>
      </c>
      <c r="X186" s="23" t="s">
        <v>395</v>
      </c>
      <c r="Y186" s="23" t="s">
        <v>396</v>
      </c>
      <c r="Z186" s="23" t="s">
        <v>397</v>
      </c>
      <c r="AA186" s="23" t="s">
        <v>398</v>
      </c>
      <c r="AB186" s="23" t="s">
        <v>1567</v>
      </c>
      <c r="AC186" s="23">
        <v>3</v>
      </c>
    </row>
    <row r="187" spans="1:29" ht="15">
      <c r="A187" s="22" t="s">
        <v>17</v>
      </c>
      <c r="B187" s="23" t="s">
        <v>59</v>
      </c>
      <c r="C187" s="23" t="s">
        <v>6</v>
      </c>
      <c r="D187" s="23" t="s">
        <v>22</v>
      </c>
      <c r="E187" s="69" t="str">
        <f t="shared" si="2"/>
        <v>La investigación científica / Vladimir Kourganoff ; [traducida por L. Bunodière de Lugones].</v>
      </c>
      <c r="F187" s="23" t="s">
        <v>1568</v>
      </c>
      <c r="G187" s="23" t="s">
        <v>1569</v>
      </c>
      <c r="H187" s="23">
        <v>1969</v>
      </c>
      <c r="I187" s="23" t="s">
        <v>45</v>
      </c>
      <c r="J187" s="23"/>
      <c r="K187" s="23" t="s">
        <v>413</v>
      </c>
      <c r="L187" s="23" t="s">
        <v>25</v>
      </c>
      <c r="M187" s="23" t="s">
        <v>38</v>
      </c>
      <c r="N187" s="23">
        <v>133999</v>
      </c>
      <c r="O187" s="23">
        <v>10</v>
      </c>
      <c r="P187" s="23" t="s">
        <v>1570</v>
      </c>
      <c r="Q187" s="23" t="s">
        <v>1571</v>
      </c>
      <c r="R187" s="23">
        <v>-2000</v>
      </c>
      <c r="S187" s="23" t="s">
        <v>25</v>
      </c>
      <c r="T187" s="23" t="s">
        <v>1572</v>
      </c>
      <c r="U187" s="23" t="s">
        <v>181</v>
      </c>
      <c r="V187" s="23" t="s">
        <v>407</v>
      </c>
      <c r="W187" s="23" t="s">
        <v>408</v>
      </c>
      <c r="X187" s="23" t="s">
        <v>395</v>
      </c>
      <c r="Y187" s="23" t="s">
        <v>396</v>
      </c>
      <c r="Z187" s="23" t="s">
        <v>397</v>
      </c>
      <c r="AA187" s="23" t="s">
        <v>398</v>
      </c>
      <c r="AB187" s="23" t="s">
        <v>1573</v>
      </c>
      <c r="AC187" s="23">
        <v>2</v>
      </c>
    </row>
    <row r="188" spans="1:29" ht="15">
      <c r="A188" s="22" t="s">
        <v>17</v>
      </c>
      <c r="B188" s="23" t="s">
        <v>55</v>
      </c>
      <c r="C188" s="23" t="s">
        <v>6</v>
      </c>
      <c r="D188" s="23" t="s">
        <v>22</v>
      </c>
      <c r="E188" s="69" t="str">
        <f t="shared" si="2"/>
        <v>Asuntos críticos en los métodos de investigación cualitativa / Joan L. Bottorff [y otros] ; edito</v>
      </c>
      <c r="F188" s="23" t="s">
        <v>1574</v>
      </c>
      <c r="G188" s="23" t="s">
        <v>1575</v>
      </c>
      <c r="H188" s="23">
        <v>2003</v>
      </c>
      <c r="I188" s="23" t="s">
        <v>45</v>
      </c>
      <c r="J188" s="23" t="s">
        <v>1576</v>
      </c>
      <c r="K188" s="23" t="s">
        <v>1577</v>
      </c>
      <c r="L188" s="23" t="s">
        <v>25</v>
      </c>
      <c r="M188" s="23" t="s">
        <v>42</v>
      </c>
      <c r="N188" s="23">
        <v>54623</v>
      </c>
      <c r="O188" s="23">
        <v>10</v>
      </c>
      <c r="P188" s="23" t="s">
        <v>1578</v>
      </c>
      <c r="Q188" s="23" t="s">
        <v>1579</v>
      </c>
      <c r="R188" s="23">
        <v>2003</v>
      </c>
      <c r="S188" s="23" t="s">
        <v>25</v>
      </c>
      <c r="T188" s="23" t="s">
        <v>1580</v>
      </c>
      <c r="U188" s="23" t="s">
        <v>181</v>
      </c>
      <c r="V188" s="23" t="s">
        <v>417</v>
      </c>
      <c r="W188" s="23" t="s">
        <v>418</v>
      </c>
      <c r="X188" s="23" t="s">
        <v>395</v>
      </c>
      <c r="Y188" s="23" t="s">
        <v>396</v>
      </c>
      <c r="Z188" s="23" t="s">
        <v>397</v>
      </c>
      <c r="AA188" s="23" t="s">
        <v>398</v>
      </c>
      <c r="AB188" s="23" t="s">
        <v>1581</v>
      </c>
      <c r="AC188" s="23">
        <v>150</v>
      </c>
    </row>
    <row r="189" spans="1:29" ht="15">
      <c r="A189" s="24" t="s">
        <v>17</v>
      </c>
      <c r="B189" s="25" t="s">
        <v>55</v>
      </c>
      <c r="C189" s="25" t="s">
        <v>6</v>
      </c>
      <c r="D189" s="25" t="s">
        <v>22</v>
      </c>
      <c r="E189" s="69" t="str">
        <f t="shared" si="2"/>
        <v>Investigación elemental / Teresa Bosque, Tomás Rodríguez.</v>
      </c>
      <c r="F189" s="25" t="s">
        <v>1582</v>
      </c>
      <c r="G189" s="25" t="s">
        <v>859</v>
      </c>
      <c r="H189" s="25">
        <v>1991</v>
      </c>
      <c r="I189" s="25" t="s">
        <v>45</v>
      </c>
      <c r="J189" s="25" t="s">
        <v>1583</v>
      </c>
      <c r="K189" s="25" t="s">
        <v>1584</v>
      </c>
      <c r="L189" s="25" t="s">
        <v>25</v>
      </c>
      <c r="M189" s="25" t="s">
        <v>41</v>
      </c>
      <c r="N189" s="25">
        <v>39383</v>
      </c>
      <c r="O189" s="25">
        <v>10</v>
      </c>
      <c r="P189" s="25" t="s">
        <v>1585</v>
      </c>
      <c r="Q189" s="25" t="s">
        <v>1586</v>
      </c>
      <c r="R189" s="25">
        <v>-2000</v>
      </c>
      <c r="S189" s="25" t="s">
        <v>25</v>
      </c>
      <c r="T189" s="25" t="s">
        <v>1587</v>
      </c>
      <c r="U189" s="25" t="s">
        <v>181</v>
      </c>
      <c r="V189" s="25" t="s">
        <v>417</v>
      </c>
      <c r="W189" s="25" t="s">
        <v>418</v>
      </c>
      <c r="X189" s="25" t="s">
        <v>395</v>
      </c>
      <c r="Y189" s="25" t="s">
        <v>396</v>
      </c>
      <c r="Z189" s="25" t="s">
        <v>397</v>
      </c>
      <c r="AA189" s="25" t="s">
        <v>398</v>
      </c>
      <c r="AB189" s="25" t="s">
        <v>1588</v>
      </c>
      <c r="AC189" s="25">
        <v>27</v>
      </c>
    </row>
    <row r="190" spans="1:29" ht="15">
      <c r="A190" s="22" t="s">
        <v>17</v>
      </c>
      <c r="B190" s="23" t="s">
        <v>55</v>
      </c>
      <c r="C190" s="23" t="s">
        <v>6</v>
      </c>
      <c r="D190" s="23" t="s">
        <v>22</v>
      </c>
      <c r="E190" s="69" t="str">
        <f t="shared" si="2"/>
        <v>La metodología de los programas de investigación científica / Imre Lakatos ; ed. John Worall y Gr</v>
      </c>
      <c r="F190" s="23" t="s">
        <v>1589</v>
      </c>
      <c r="G190" s="23" t="s">
        <v>1590</v>
      </c>
      <c r="H190" s="23">
        <v>1983</v>
      </c>
      <c r="I190" s="23" t="s">
        <v>45</v>
      </c>
      <c r="J190" s="23" t="s">
        <v>1591</v>
      </c>
      <c r="K190" s="23" t="s">
        <v>1592</v>
      </c>
      <c r="L190" s="23" t="s">
        <v>25</v>
      </c>
      <c r="M190" s="23" t="s">
        <v>40</v>
      </c>
      <c r="N190" s="23">
        <v>53585</v>
      </c>
      <c r="O190" s="23">
        <v>10</v>
      </c>
      <c r="P190" s="23" t="s">
        <v>1593</v>
      </c>
      <c r="Q190" s="23" t="s">
        <v>1594</v>
      </c>
      <c r="R190" s="23">
        <v>-2000</v>
      </c>
      <c r="S190" s="23" t="s">
        <v>25</v>
      </c>
      <c r="T190" s="23" t="s">
        <v>1595</v>
      </c>
      <c r="U190" s="23" t="s">
        <v>181</v>
      </c>
      <c r="V190" s="23" t="s">
        <v>417</v>
      </c>
      <c r="W190" s="23" t="s">
        <v>418</v>
      </c>
      <c r="X190" s="23" t="s">
        <v>395</v>
      </c>
      <c r="Y190" s="23" t="s">
        <v>396</v>
      </c>
      <c r="Z190" s="23" t="s">
        <v>397</v>
      </c>
      <c r="AA190" s="23" t="s">
        <v>398</v>
      </c>
      <c r="AB190" s="23" t="s">
        <v>1596</v>
      </c>
      <c r="AC190" s="23">
        <v>21</v>
      </c>
    </row>
    <row r="191" spans="1:29" ht="15">
      <c r="A191" s="24" t="s">
        <v>17</v>
      </c>
      <c r="B191" s="25" t="s">
        <v>55</v>
      </c>
      <c r="C191" s="25" t="s">
        <v>6</v>
      </c>
      <c r="D191" s="25" t="s">
        <v>22</v>
      </c>
      <c r="E191" s="69" t="str">
        <f t="shared" si="2"/>
        <v>El análisis de datos cualitativos en investigación cualitativa / Graham Gibbs ; traducido por Tom</v>
      </c>
      <c r="F191" s="25" t="s">
        <v>1597</v>
      </c>
      <c r="G191" s="25" t="s">
        <v>1598</v>
      </c>
      <c r="H191" s="25">
        <v>2012</v>
      </c>
      <c r="I191" s="25" t="s">
        <v>45</v>
      </c>
      <c r="J191" s="25" t="s">
        <v>1599</v>
      </c>
      <c r="K191" s="25" t="s">
        <v>1600</v>
      </c>
      <c r="L191" s="25" t="s">
        <v>25</v>
      </c>
      <c r="M191" s="25" t="s">
        <v>43</v>
      </c>
      <c r="N191" s="25">
        <v>151519</v>
      </c>
      <c r="O191" s="25">
        <v>10</v>
      </c>
      <c r="P191" s="25" t="s">
        <v>1601</v>
      </c>
      <c r="Q191" s="25" t="s">
        <v>1602</v>
      </c>
      <c r="R191" s="25">
        <v>2012</v>
      </c>
      <c r="S191" s="25" t="s">
        <v>25</v>
      </c>
      <c r="T191" s="25" t="s">
        <v>1603</v>
      </c>
      <c r="U191" s="25" t="s">
        <v>181</v>
      </c>
      <c r="V191" s="25" t="s">
        <v>417</v>
      </c>
      <c r="W191" s="25" t="s">
        <v>418</v>
      </c>
      <c r="X191" s="25" t="s">
        <v>395</v>
      </c>
      <c r="Y191" s="25" t="s">
        <v>396</v>
      </c>
      <c r="Z191" s="25" t="s">
        <v>397</v>
      </c>
      <c r="AA191" s="25" t="s">
        <v>398</v>
      </c>
      <c r="AB191" s="25" t="s">
        <v>1604</v>
      </c>
      <c r="AC191" s="25">
        <v>124</v>
      </c>
    </row>
    <row r="192" spans="1:29" ht="15">
      <c r="A192" s="24" t="s">
        <v>17</v>
      </c>
      <c r="B192" s="25" t="s">
        <v>55</v>
      </c>
      <c r="C192" s="25" t="s">
        <v>6</v>
      </c>
      <c r="D192" s="25" t="s">
        <v>22</v>
      </c>
      <c r="E192" s="69" t="str">
        <f t="shared" si="2"/>
        <v>Métodos y técnicas de investigación social : técnicas para la recogida de datos e información /</v>
      </c>
      <c r="F192" s="25" t="s">
        <v>1531</v>
      </c>
      <c r="G192" s="25" t="s">
        <v>1605</v>
      </c>
      <c r="H192" s="25">
        <v>2003</v>
      </c>
      <c r="I192" s="25" t="s">
        <v>45</v>
      </c>
      <c r="J192" s="25" t="s">
        <v>1606</v>
      </c>
      <c r="K192" s="25" t="s">
        <v>824</v>
      </c>
      <c r="L192" s="25" t="s">
        <v>25</v>
      </c>
      <c r="M192" s="25" t="s">
        <v>42</v>
      </c>
      <c r="N192" s="25">
        <v>60553</v>
      </c>
      <c r="O192" s="25">
        <v>10</v>
      </c>
      <c r="P192" s="25" t="s">
        <v>1607</v>
      </c>
      <c r="Q192" s="25" t="s">
        <v>1608</v>
      </c>
      <c r="R192" s="25">
        <v>2003</v>
      </c>
      <c r="S192" s="25" t="s">
        <v>25</v>
      </c>
      <c r="T192" s="25" t="s">
        <v>1609</v>
      </c>
      <c r="U192" s="25" t="s">
        <v>181</v>
      </c>
      <c r="V192" s="25" t="s">
        <v>393</v>
      </c>
      <c r="W192" s="25" t="s">
        <v>394</v>
      </c>
      <c r="X192" s="25" t="s">
        <v>395</v>
      </c>
      <c r="Y192" s="25" t="s">
        <v>396</v>
      </c>
      <c r="Z192" s="25" t="s">
        <v>397</v>
      </c>
      <c r="AA192" s="25" t="s">
        <v>398</v>
      </c>
      <c r="AB192" s="25" t="s">
        <v>1610</v>
      </c>
      <c r="AC192" s="25">
        <v>67</v>
      </c>
    </row>
    <row r="193" spans="1:29" ht="15">
      <c r="A193" s="22" t="s">
        <v>17</v>
      </c>
      <c r="B193" s="23" t="s">
        <v>57</v>
      </c>
      <c r="C193" s="23" t="s">
        <v>6</v>
      </c>
      <c r="D193" s="23" t="s">
        <v>22</v>
      </c>
      <c r="E193" s="69" t="str">
        <f t="shared" si="2"/>
        <v>Fuentes de cooperación para la investigación : una guía básica para el aprovechamiento de las fu</v>
      </c>
      <c r="F193" s="23" t="s">
        <v>1611</v>
      </c>
      <c r="G193" s="23" t="s">
        <v>1612</v>
      </c>
      <c r="H193" s="23">
        <v>2003</v>
      </c>
      <c r="I193" s="23" t="s">
        <v>45</v>
      </c>
      <c r="J193" s="23"/>
      <c r="K193" s="23" t="s">
        <v>1098</v>
      </c>
      <c r="L193" s="23" t="s">
        <v>25</v>
      </c>
      <c r="M193" s="23" t="s">
        <v>42</v>
      </c>
      <c r="N193" s="23">
        <v>54808</v>
      </c>
      <c r="O193" s="23">
        <v>10</v>
      </c>
      <c r="P193" s="23" t="s">
        <v>1613</v>
      </c>
      <c r="Q193" s="23" t="s">
        <v>1614</v>
      </c>
      <c r="R193" s="23">
        <v>2003</v>
      </c>
      <c r="S193" s="23" t="s">
        <v>25</v>
      </c>
      <c r="T193" s="23" t="s">
        <v>1615</v>
      </c>
      <c r="U193" s="23" t="s">
        <v>181</v>
      </c>
      <c r="V193" s="23" t="s">
        <v>417</v>
      </c>
      <c r="W193" s="23" t="s">
        <v>418</v>
      </c>
      <c r="X193" s="23" t="s">
        <v>395</v>
      </c>
      <c r="Y193" s="23" t="s">
        <v>396</v>
      </c>
      <c r="Z193" s="23" t="s">
        <v>397</v>
      </c>
      <c r="AA193" s="23" t="s">
        <v>398</v>
      </c>
      <c r="AB193" s="23" t="s">
        <v>1616</v>
      </c>
      <c r="AC193" s="23">
        <v>15</v>
      </c>
    </row>
    <row r="194" spans="1:29" ht="15">
      <c r="A194" s="22" t="s">
        <v>17</v>
      </c>
      <c r="B194" s="23" t="s">
        <v>55</v>
      </c>
      <c r="C194" s="23" t="s">
        <v>6</v>
      </c>
      <c r="D194" s="23" t="s">
        <v>22</v>
      </c>
      <c r="E194" s="69" t="str">
        <f t="shared" si="2"/>
        <v>Investigación cualitativa : retos e interrogantes / Gloria Pérez Serrano.</v>
      </c>
      <c r="F194" s="23" t="s">
        <v>1617</v>
      </c>
      <c r="G194" s="23" t="s">
        <v>1618</v>
      </c>
      <c r="H194" s="23">
        <v>1998</v>
      </c>
      <c r="I194" s="23" t="s">
        <v>45</v>
      </c>
      <c r="J194" s="23" t="s">
        <v>1619</v>
      </c>
      <c r="K194" s="23" t="s">
        <v>1620</v>
      </c>
      <c r="L194" s="23" t="s">
        <v>25</v>
      </c>
      <c r="M194" s="23" t="s">
        <v>41</v>
      </c>
      <c r="N194" s="23">
        <v>18069</v>
      </c>
      <c r="O194" s="23">
        <v>10</v>
      </c>
      <c r="P194" s="23" t="s">
        <v>1621</v>
      </c>
      <c r="Q194" s="23" t="s">
        <v>1622</v>
      </c>
      <c r="R194" s="23">
        <v>-2000</v>
      </c>
      <c r="S194" s="23" t="s">
        <v>25</v>
      </c>
      <c r="T194" s="23" t="s">
        <v>1623</v>
      </c>
      <c r="U194" s="23" t="s">
        <v>181</v>
      </c>
      <c r="V194" s="23" t="s">
        <v>393</v>
      </c>
      <c r="W194" s="23" t="s">
        <v>394</v>
      </c>
      <c r="X194" s="23" t="s">
        <v>395</v>
      </c>
      <c r="Y194" s="23" t="s">
        <v>396</v>
      </c>
      <c r="Z194" s="23" t="s">
        <v>397</v>
      </c>
      <c r="AA194" s="23" t="s">
        <v>398</v>
      </c>
      <c r="AB194" s="23" t="s">
        <v>1624</v>
      </c>
      <c r="AC194" s="23">
        <v>72</v>
      </c>
    </row>
    <row r="195" spans="1:29" ht="15">
      <c r="A195" s="24" t="s">
        <v>17</v>
      </c>
      <c r="B195" s="25" t="s">
        <v>55</v>
      </c>
      <c r="C195" s="25" t="s">
        <v>6</v>
      </c>
      <c r="D195" s="25" t="s">
        <v>22</v>
      </c>
      <c r="E195" s="69" t="str">
        <f t="shared" ref="E195:E258" si="3">HYPERLINK(T195,Q195)</f>
        <v>Metodología y técnica de la investigación bibliográfica / Jaime Giraldo Angel.</v>
      </c>
      <c r="F195" s="25" t="s">
        <v>1625</v>
      </c>
      <c r="G195" s="25" t="s">
        <v>1626</v>
      </c>
      <c r="H195" s="25">
        <v>1989</v>
      </c>
      <c r="I195" s="25" t="s">
        <v>45</v>
      </c>
      <c r="J195" s="25" t="s">
        <v>1627</v>
      </c>
      <c r="K195" s="25" t="s">
        <v>1628</v>
      </c>
      <c r="L195" s="25" t="s">
        <v>25</v>
      </c>
      <c r="M195" s="25" t="s">
        <v>40</v>
      </c>
      <c r="N195" s="25">
        <v>10101</v>
      </c>
      <c r="O195" s="25">
        <v>10</v>
      </c>
      <c r="P195" s="25" t="s">
        <v>1629</v>
      </c>
      <c r="Q195" s="25" t="s">
        <v>1630</v>
      </c>
      <c r="R195" s="25">
        <v>-2000</v>
      </c>
      <c r="S195" s="25" t="s">
        <v>25</v>
      </c>
      <c r="T195" s="25" t="s">
        <v>1631</v>
      </c>
      <c r="U195" s="25" t="s">
        <v>181</v>
      </c>
      <c r="V195" s="25" t="s">
        <v>417</v>
      </c>
      <c r="W195" s="25" t="s">
        <v>418</v>
      </c>
      <c r="X195" s="25" t="s">
        <v>395</v>
      </c>
      <c r="Y195" s="25" t="s">
        <v>396</v>
      </c>
      <c r="Z195" s="25" t="s">
        <v>397</v>
      </c>
      <c r="AA195" s="25" t="s">
        <v>398</v>
      </c>
      <c r="AB195" s="25" t="s">
        <v>1632</v>
      </c>
      <c r="AC195" s="25">
        <v>22</v>
      </c>
    </row>
    <row r="196" spans="1:29" ht="15">
      <c r="A196" s="22" t="s">
        <v>17</v>
      </c>
      <c r="B196" s="23" t="s">
        <v>55</v>
      </c>
      <c r="C196" s="23" t="s">
        <v>6</v>
      </c>
      <c r="D196" s="23" t="s">
        <v>22</v>
      </c>
      <c r="E196" s="69" t="str">
        <f t="shared" si="3"/>
        <v>The craft of research / Wayne C. Booth, Gregory G. Colomb y Joseph M. Williams.</v>
      </c>
      <c r="F196" s="23" t="s">
        <v>1633</v>
      </c>
      <c r="G196" s="23" t="s">
        <v>1634</v>
      </c>
      <c r="H196" s="23">
        <v>2008</v>
      </c>
      <c r="I196" s="23" t="s">
        <v>46</v>
      </c>
      <c r="J196" s="23" t="s">
        <v>1635</v>
      </c>
      <c r="K196" s="23" t="s">
        <v>1462</v>
      </c>
      <c r="L196" s="23" t="s">
        <v>25</v>
      </c>
      <c r="M196" s="23" t="s">
        <v>42</v>
      </c>
      <c r="N196" s="23">
        <v>126041</v>
      </c>
      <c r="O196" s="23">
        <v>10</v>
      </c>
      <c r="P196" s="23" t="s">
        <v>1636</v>
      </c>
      <c r="Q196" s="23" t="s">
        <v>1637</v>
      </c>
      <c r="R196" s="23">
        <v>2008</v>
      </c>
      <c r="S196" s="23" t="s">
        <v>25</v>
      </c>
      <c r="T196" s="23" t="s">
        <v>1638</v>
      </c>
      <c r="U196" s="23" t="s">
        <v>181</v>
      </c>
      <c r="V196" s="23" t="s">
        <v>417</v>
      </c>
      <c r="W196" s="23" t="s">
        <v>418</v>
      </c>
      <c r="X196" s="23" t="s">
        <v>395</v>
      </c>
      <c r="Y196" s="23" t="s">
        <v>396</v>
      </c>
      <c r="Z196" s="23" t="s">
        <v>397</v>
      </c>
      <c r="AA196" s="23" t="s">
        <v>398</v>
      </c>
      <c r="AB196" s="23" t="s">
        <v>1639</v>
      </c>
      <c r="AC196" s="23">
        <v>36</v>
      </c>
    </row>
    <row r="197" spans="1:29" ht="15">
      <c r="A197" s="22" t="s">
        <v>17</v>
      </c>
      <c r="B197" s="23" t="s">
        <v>57</v>
      </c>
      <c r="C197" s="23" t="s">
        <v>6</v>
      </c>
      <c r="D197" s="23" t="s">
        <v>22</v>
      </c>
      <c r="E197" s="69" t="str">
        <f t="shared" si="3"/>
        <v>El tríangulo lógico : Una ecuación didáctica emergente para aprender metodología de la investig</v>
      </c>
      <c r="F197" s="23" t="s">
        <v>1640</v>
      </c>
      <c r="G197" s="23" t="s">
        <v>1641</v>
      </c>
      <c r="H197" s="23">
        <v>2020</v>
      </c>
      <c r="I197" s="23" t="s">
        <v>45</v>
      </c>
      <c r="J197" s="23" t="s">
        <v>1642</v>
      </c>
      <c r="K197" s="23" t="e">
        <v>#N/A</v>
      </c>
      <c r="L197" s="23" t="s">
        <v>25</v>
      </c>
      <c r="M197" s="23" t="s">
        <v>43</v>
      </c>
      <c r="N197" s="23">
        <v>281763</v>
      </c>
      <c r="O197" s="23">
        <v>20</v>
      </c>
      <c r="P197" s="23" t="s">
        <v>1643</v>
      </c>
      <c r="Q197" s="23" t="s">
        <v>1644</v>
      </c>
      <c r="R197" s="23">
        <v>2020</v>
      </c>
      <c r="S197" s="23" t="s">
        <v>25</v>
      </c>
      <c r="T197" s="23" t="s">
        <v>1645</v>
      </c>
      <c r="U197" s="23" t="s">
        <v>181</v>
      </c>
      <c r="V197" s="23" t="s">
        <v>417</v>
      </c>
      <c r="W197" s="23" t="s">
        <v>418</v>
      </c>
      <c r="X197" s="23" t="s">
        <v>395</v>
      </c>
      <c r="Y197" s="23" t="s">
        <v>397</v>
      </c>
      <c r="Z197" s="23" t="s">
        <v>397</v>
      </c>
      <c r="AA197" s="23" t="s">
        <v>398</v>
      </c>
      <c r="AB197" s="23" t="s">
        <v>1646</v>
      </c>
      <c r="AC197" s="23">
        <v>1</v>
      </c>
    </row>
    <row r="198" spans="1:29" ht="15">
      <c r="A198" s="24" t="s">
        <v>17</v>
      </c>
      <c r="B198" s="25" t="s">
        <v>55</v>
      </c>
      <c r="C198" s="25" t="s">
        <v>6</v>
      </c>
      <c r="D198" s="25" t="s">
        <v>22</v>
      </c>
      <c r="E198" s="69" t="str">
        <f t="shared" si="3"/>
        <v>Info we trust : how to inspire the world with data / R. J. Andrews.</v>
      </c>
      <c r="F198" s="25" t="s">
        <v>1647</v>
      </c>
      <c r="G198" s="25" t="s">
        <v>1648</v>
      </c>
      <c r="H198" s="25">
        <v>2019</v>
      </c>
      <c r="I198" s="25" t="s">
        <v>46</v>
      </c>
      <c r="J198" s="25" t="s">
        <v>1649</v>
      </c>
      <c r="K198" s="25" t="e">
        <v>#N/A</v>
      </c>
      <c r="L198" s="25" t="s">
        <v>25</v>
      </c>
      <c r="M198" s="25" t="s">
        <v>43</v>
      </c>
      <c r="N198" s="25">
        <v>278923</v>
      </c>
      <c r="O198" s="25">
        <v>10</v>
      </c>
      <c r="P198" s="25" t="s">
        <v>1650</v>
      </c>
      <c r="Q198" s="25" t="s">
        <v>1651</v>
      </c>
      <c r="R198" s="25">
        <v>2019</v>
      </c>
      <c r="S198" s="25" t="s">
        <v>25</v>
      </c>
      <c r="T198" s="25" t="s">
        <v>1652</v>
      </c>
      <c r="U198" s="25" t="s">
        <v>181</v>
      </c>
      <c r="V198" s="25" t="s">
        <v>527</v>
      </c>
      <c r="W198" s="25" t="s">
        <v>528</v>
      </c>
      <c r="X198" s="25" t="s">
        <v>395</v>
      </c>
      <c r="Y198" s="25" t="s">
        <v>397</v>
      </c>
      <c r="Z198" s="25" t="s">
        <v>397</v>
      </c>
      <c r="AA198" s="25" t="s">
        <v>398</v>
      </c>
      <c r="AB198" s="25" t="s">
        <v>1653</v>
      </c>
      <c r="AC198" s="25">
        <v>5</v>
      </c>
    </row>
    <row r="199" spans="1:29" ht="15">
      <c r="A199" s="22" t="s">
        <v>17</v>
      </c>
      <c r="B199" s="23" t="s">
        <v>52</v>
      </c>
      <c r="C199" s="23" t="s">
        <v>6</v>
      </c>
      <c r="D199" s="23" t="s">
        <v>22</v>
      </c>
      <c r="E199" s="69" t="str">
        <f t="shared" si="3"/>
        <v>Propedéutica médica / Bárbara Bates ; traductor Alberto Folch Pi ; revisor técnico Héctor R. Pl</v>
      </c>
      <c r="F199" s="23" t="s">
        <v>1654</v>
      </c>
      <c r="G199" s="23" t="s">
        <v>1655</v>
      </c>
      <c r="H199" s="23">
        <v>1992</v>
      </c>
      <c r="I199" s="23" t="s">
        <v>45</v>
      </c>
      <c r="J199" s="23" t="s">
        <v>1656</v>
      </c>
      <c r="K199" s="23" t="s">
        <v>1657</v>
      </c>
      <c r="L199" s="23" t="s">
        <v>28</v>
      </c>
      <c r="M199" s="23" t="s">
        <v>41</v>
      </c>
      <c r="N199" s="23">
        <v>28962</v>
      </c>
      <c r="O199" s="23">
        <v>10</v>
      </c>
      <c r="P199" s="23" t="s">
        <v>1658</v>
      </c>
      <c r="Q199" s="23" t="s">
        <v>1659</v>
      </c>
      <c r="R199" s="23">
        <v>-2000</v>
      </c>
      <c r="S199" s="23" t="s">
        <v>28</v>
      </c>
      <c r="T199" s="23" t="s">
        <v>1660</v>
      </c>
      <c r="U199" s="23" t="s">
        <v>181</v>
      </c>
      <c r="V199" s="23" t="s">
        <v>182</v>
      </c>
      <c r="W199" s="23" t="s">
        <v>183</v>
      </c>
      <c r="X199" s="23" t="s">
        <v>184</v>
      </c>
      <c r="Y199" s="23" t="s">
        <v>185</v>
      </c>
      <c r="Z199" s="23" t="s">
        <v>185</v>
      </c>
      <c r="AA199" s="23" t="s">
        <v>186</v>
      </c>
      <c r="AB199" s="23" t="s">
        <v>1661</v>
      </c>
      <c r="AC199" s="23">
        <v>14</v>
      </c>
    </row>
    <row r="200" spans="1:29" ht="15">
      <c r="A200" s="22" t="s">
        <v>17</v>
      </c>
      <c r="B200" s="23" t="s">
        <v>52</v>
      </c>
      <c r="C200" s="23" t="s">
        <v>6</v>
      </c>
      <c r="D200" s="23" t="s">
        <v>22</v>
      </c>
      <c r="E200" s="69" t="str">
        <f t="shared" si="3"/>
        <v>Metodología de la investigación : manual para el desarrollo de personal de salud / Francisca H. de</v>
      </c>
      <c r="F200" s="23" t="s">
        <v>1662</v>
      </c>
      <c r="G200" s="23" t="s">
        <v>1663</v>
      </c>
      <c r="H200" s="23">
        <v>2005</v>
      </c>
      <c r="I200" s="23" t="s">
        <v>45</v>
      </c>
      <c r="J200" s="23" t="s">
        <v>1664</v>
      </c>
      <c r="K200" s="23" t="s">
        <v>1665</v>
      </c>
      <c r="L200" s="23" t="s">
        <v>29</v>
      </c>
      <c r="M200" s="23" t="s">
        <v>42</v>
      </c>
      <c r="N200" s="23">
        <v>61066</v>
      </c>
      <c r="O200" s="23">
        <v>50</v>
      </c>
      <c r="P200" s="23" t="s">
        <v>1666</v>
      </c>
      <c r="Q200" s="23" t="s">
        <v>1667</v>
      </c>
      <c r="R200" s="23">
        <v>2005</v>
      </c>
      <c r="S200" s="23" t="s">
        <v>29</v>
      </c>
      <c r="T200" s="23" t="s">
        <v>1668</v>
      </c>
      <c r="U200" s="23" t="s">
        <v>181</v>
      </c>
      <c r="V200" s="23" t="s">
        <v>1669</v>
      </c>
      <c r="W200" s="23" t="s">
        <v>1670</v>
      </c>
      <c r="X200" s="23" t="s">
        <v>184</v>
      </c>
      <c r="Y200" s="23" t="s">
        <v>185</v>
      </c>
      <c r="Z200" s="23" t="s">
        <v>185</v>
      </c>
      <c r="AA200" s="23" t="s">
        <v>1671</v>
      </c>
      <c r="AB200" s="23" t="s">
        <v>1672</v>
      </c>
      <c r="AC200" s="23">
        <v>12</v>
      </c>
    </row>
    <row r="201" spans="1:29" ht="15">
      <c r="A201" s="24" t="s">
        <v>17</v>
      </c>
      <c r="B201" s="25" t="s">
        <v>52</v>
      </c>
      <c r="C201" s="25" t="s">
        <v>6</v>
      </c>
      <c r="D201" s="25" t="s">
        <v>22</v>
      </c>
      <c r="E201" s="69" t="str">
        <f t="shared" si="3"/>
        <v>Investigación científica en ciencias de la salud / Denise F. Polit y Bernadette P. Hungler ; tradu</v>
      </c>
      <c r="F201" s="25" t="s">
        <v>1673</v>
      </c>
      <c r="G201" s="25" t="s">
        <v>1674</v>
      </c>
      <c r="H201" s="25">
        <v>2000</v>
      </c>
      <c r="I201" s="25" t="s">
        <v>45</v>
      </c>
      <c r="J201" s="25" t="s">
        <v>1675</v>
      </c>
      <c r="K201" s="25" t="s">
        <v>1676</v>
      </c>
      <c r="L201" s="25" t="s">
        <v>29</v>
      </c>
      <c r="M201" s="25" t="s">
        <v>41</v>
      </c>
      <c r="N201" s="25">
        <v>48069</v>
      </c>
      <c r="O201" s="25">
        <v>10</v>
      </c>
      <c r="P201" s="25" t="s">
        <v>1677</v>
      </c>
      <c r="Q201" s="25" t="s">
        <v>1678</v>
      </c>
      <c r="R201" s="25">
        <v>-2000</v>
      </c>
      <c r="S201" s="25" t="s">
        <v>29</v>
      </c>
      <c r="T201" s="25" t="s">
        <v>1679</v>
      </c>
      <c r="U201" s="25" t="s">
        <v>181</v>
      </c>
      <c r="V201" s="25" t="s">
        <v>1669</v>
      </c>
      <c r="W201" s="25" t="s">
        <v>1670</v>
      </c>
      <c r="X201" s="25" t="s">
        <v>184</v>
      </c>
      <c r="Y201" s="25" t="s">
        <v>185</v>
      </c>
      <c r="Z201" s="25" t="s">
        <v>185</v>
      </c>
      <c r="AA201" s="25" t="s">
        <v>1671</v>
      </c>
      <c r="AB201" s="25" t="s">
        <v>1680</v>
      </c>
      <c r="AC201" s="25">
        <v>68</v>
      </c>
    </row>
    <row r="202" spans="1:29" ht="15">
      <c r="A202" s="22" t="s">
        <v>17</v>
      </c>
      <c r="B202" s="23" t="s">
        <v>52</v>
      </c>
      <c r="C202" s="23" t="s">
        <v>6</v>
      </c>
      <c r="D202" s="23" t="s">
        <v>22</v>
      </c>
      <c r="E202" s="69" t="str">
        <f t="shared" si="3"/>
        <v>Investigación en salud : factores sociales / Graciela Pardo de Vélez; Marlene Cedeño Collazos; re</v>
      </c>
      <c r="F202" s="23" t="s">
        <v>1681</v>
      </c>
      <c r="G202" s="23" t="s">
        <v>1682</v>
      </c>
      <c r="H202" s="23">
        <v>1997</v>
      </c>
      <c r="I202" s="23" t="s">
        <v>45</v>
      </c>
      <c r="J202" s="23" t="s">
        <v>1683</v>
      </c>
      <c r="K202" s="23" t="s">
        <v>1684</v>
      </c>
      <c r="L202" s="23" t="s">
        <v>29</v>
      </c>
      <c r="M202" s="23" t="s">
        <v>41</v>
      </c>
      <c r="N202" s="23">
        <v>43336</v>
      </c>
      <c r="O202" s="23">
        <v>20</v>
      </c>
      <c r="P202" s="23" t="s">
        <v>1685</v>
      </c>
      <c r="Q202" s="23" t="s">
        <v>1686</v>
      </c>
      <c r="R202" s="23">
        <v>-2000</v>
      </c>
      <c r="S202" s="23" t="s">
        <v>29</v>
      </c>
      <c r="T202" s="23" t="s">
        <v>1687</v>
      </c>
      <c r="U202" s="23" t="s">
        <v>181</v>
      </c>
      <c r="V202" s="23" t="s">
        <v>1669</v>
      </c>
      <c r="W202" s="23" t="s">
        <v>1670</v>
      </c>
      <c r="X202" s="23" t="s">
        <v>184</v>
      </c>
      <c r="Y202" s="23" t="s">
        <v>185</v>
      </c>
      <c r="Z202" s="23" t="s">
        <v>185</v>
      </c>
      <c r="AA202" s="23" t="s">
        <v>1671</v>
      </c>
      <c r="AB202" s="23" t="s">
        <v>1688</v>
      </c>
      <c r="AC202" s="23">
        <v>16</v>
      </c>
    </row>
    <row r="203" spans="1:29" ht="15">
      <c r="A203" s="22" t="s">
        <v>18</v>
      </c>
      <c r="B203" s="23" t="s">
        <v>60</v>
      </c>
      <c r="C203" s="23" t="s">
        <v>6</v>
      </c>
      <c r="D203" s="23" t="s">
        <v>22</v>
      </c>
      <c r="E203" s="69" t="str">
        <f t="shared" si="3"/>
        <v>Internet y medicina : [guía de referencia para el aprovechamiento máximo de los recursos médicos</v>
      </c>
      <c r="F203" s="23" t="s">
        <v>1689</v>
      </c>
      <c r="G203" s="23" t="s">
        <v>1690</v>
      </c>
      <c r="H203" s="23">
        <v>1996</v>
      </c>
      <c r="I203" s="23" t="s">
        <v>45</v>
      </c>
      <c r="J203" s="23" t="s">
        <v>1691</v>
      </c>
      <c r="K203" s="23" t="s">
        <v>1692</v>
      </c>
      <c r="L203" s="23" t="s">
        <v>26</v>
      </c>
      <c r="M203" s="23" t="s">
        <v>41</v>
      </c>
      <c r="N203" s="23">
        <v>35034</v>
      </c>
      <c r="O203" s="23">
        <v>10</v>
      </c>
      <c r="P203" s="23" t="s">
        <v>1693</v>
      </c>
      <c r="Q203" s="23" t="s">
        <v>1694</v>
      </c>
      <c r="R203" s="23">
        <v>-2000</v>
      </c>
      <c r="S203" s="23" t="s">
        <v>26</v>
      </c>
      <c r="T203" s="23" t="s">
        <v>1695</v>
      </c>
      <c r="U203" s="23" t="s">
        <v>181</v>
      </c>
      <c r="V203" s="23" t="s">
        <v>1696</v>
      </c>
      <c r="W203" s="23" t="s">
        <v>1697</v>
      </c>
      <c r="X203" s="23" t="s">
        <v>395</v>
      </c>
      <c r="Y203" s="23" t="s">
        <v>396</v>
      </c>
      <c r="Z203" s="23" t="s">
        <v>1698</v>
      </c>
      <c r="AA203" s="23" t="s">
        <v>1699</v>
      </c>
      <c r="AB203" s="23" t="s">
        <v>1700</v>
      </c>
      <c r="AC203" s="23">
        <v>1</v>
      </c>
    </row>
    <row r="204" spans="1:29" ht="15">
      <c r="A204" s="24" t="s">
        <v>17</v>
      </c>
      <c r="B204" s="25" t="s">
        <v>55</v>
      </c>
      <c r="C204" s="25" t="s">
        <v>6</v>
      </c>
      <c r="D204" s="25" t="s">
        <v>22</v>
      </c>
      <c r="E204" s="69" t="str">
        <f t="shared" si="3"/>
        <v>Búsquedas bibliográficas en bases de datos : primeros pasos en investigación en ciencias de la sa</v>
      </c>
      <c r="F204" s="25" t="s">
        <v>1701</v>
      </c>
      <c r="G204" s="25" t="s">
        <v>1702</v>
      </c>
      <c r="H204" s="25">
        <v>2013</v>
      </c>
      <c r="I204" s="25" t="s">
        <v>45</v>
      </c>
      <c r="J204" s="25" t="s">
        <v>1703</v>
      </c>
      <c r="K204" s="25" t="s">
        <v>1704</v>
      </c>
      <c r="L204" s="25" t="s">
        <v>26</v>
      </c>
      <c r="M204" s="25" t="s">
        <v>43</v>
      </c>
      <c r="N204" s="25">
        <v>166633</v>
      </c>
      <c r="O204" s="25">
        <v>10</v>
      </c>
      <c r="P204" s="25" t="s">
        <v>1705</v>
      </c>
      <c r="Q204" s="25" t="s">
        <v>1706</v>
      </c>
      <c r="R204" s="25">
        <v>2013</v>
      </c>
      <c r="S204" s="25" t="s">
        <v>26</v>
      </c>
      <c r="T204" s="25" t="s">
        <v>1707</v>
      </c>
      <c r="U204" s="25" t="s">
        <v>181</v>
      </c>
      <c r="V204" s="25" t="s">
        <v>1696</v>
      </c>
      <c r="W204" s="25" t="s">
        <v>1697</v>
      </c>
      <c r="X204" s="25" t="s">
        <v>395</v>
      </c>
      <c r="Y204" s="25" t="s">
        <v>396</v>
      </c>
      <c r="Z204" s="25" t="s">
        <v>1698</v>
      </c>
      <c r="AA204" s="25" t="s">
        <v>1699</v>
      </c>
      <c r="AB204" s="25" t="s">
        <v>1708</v>
      </c>
      <c r="AC204" s="25">
        <v>15</v>
      </c>
    </row>
    <row r="205" spans="1:29" ht="15">
      <c r="A205" s="22" t="s">
        <v>18</v>
      </c>
      <c r="B205" s="23" t="s">
        <v>60</v>
      </c>
      <c r="C205" s="23" t="s">
        <v>6</v>
      </c>
      <c r="D205" s="23" t="s">
        <v>22</v>
      </c>
      <c r="E205" s="69" t="str">
        <f t="shared" si="3"/>
        <v>¿Quiere conseguir consejo médico en Internet? : [la guía más completa para explorar todas las po</v>
      </c>
      <c r="F205" s="23" t="s">
        <v>1689</v>
      </c>
      <c r="G205" s="23" t="s">
        <v>1690</v>
      </c>
      <c r="H205" s="23">
        <v>1996</v>
      </c>
      <c r="I205" s="23" t="s">
        <v>45</v>
      </c>
      <c r="J205" s="23" t="s">
        <v>1709</v>
      </c>
      <c r="K205" s="23" t="s">
        <v>1710</v>
      </c>
      <c r="L205" s="23" t="s">
        <v>26</v>
      </c>
      <c r="M205" s="23" t="s">
        <v>41</v>
      </c>
      <c r="N205" s="23">
        <v>35035</v>
      </c>
      <c r="O205" s="23">
        <v>10</v>
      </c>
      <c r="P205" s="23" t="s">
        <v>1711</v>
      </c>
      <c r="Q205" s="23" t="s">
        <v>1712</v>
      </c>
      <c r="R205" s="23">
        <v>-2000</v>
      </c>
      <c r="S205" s="23" t="s">
        <v>26</v>
      </c>
      <c r="T205" s="23" t="s">
        <v>1713</v>
      </c>
      <c r="U205" s="23" t="s">
        <v>181</v>
      </c>
      <c r="V205" s="23" t="s">
        <v>1696</v>
      </c>
      <c r="W205" s="23" t="s">
        <v>1697</v>
      </c>
      <c r="X205" s="23" t="s">
        <v>395</v>
      </c>
      <c r="Y205" s="23" t="s">
        <v>396</v>
      </c>
      <c r="Z205" s="23" t="s">
        <v>1698</v>
      </c>
      <c r="AA205" s="23" t="s">
        <v>1699</v>
      </c>
      <c r="AB205" s="23" t="s">
        <v>1714</v>
      </c>
      <c r="AC205" s="23">
        <v>1</v>
      </c>
    </row>
    <row r="206" spans="1:29" ht="15">
      <c r="A206" s="22" t="s">
        <v>19</v>
      </c>
      <c r="B206" s="23" t="s">
        <v>53</v>
      </c>
      <c r="C206" s="23" t="s">
        <v>7</v>
      </c>
      <c r="D206" s="23" t="s">
        <v>7</v>
      </c>
      <c r="E206" s="69" t="str">
        <f t="shared" si="3"/>
        <v>Journal of medical humanities.</v>
      </c>
      <c r="F206" s="23"/>
      <c r="G206" s="23" t="s">
        <v>1715</v>
      </c>
      <c r="H206" s="23">
        <v>1998</v>
      </c>
      <c r="I206" s="23" t="s">
        <v>46</v>
      </c>
      <c r="J206" s="23" t="s">
        <v>1716</v>
      </c>
      <c r="K206" s="23" t="s">
        <v>1717</v>
      </c>
      <c r="L206" s="23" t="s">
        <v>27</v>
      </c>
      <c r="M206" s="23" t="s">
        <v>41</v>
      </c>
      <c r="N206" s="23">
        <v>615</v>
      </c>
      <c r="O206" s="23">
        <v>70</v>
      </c>
      <c r="P206" s="23" t="s">
        <v>1718</v>
      </c>
      <c r="Q206" s="23" t="s">
        <v>1719</v>
      </c>
      <c r="R206" s="23">
        <v>-2000</v>
      </c>
      <c r="S206" s="23" t="s">
        <v>27</v>
      </c>
      <c r="T206" s="23" t="s">
        <v>1720</v>
      </c>
      <c r="U206" s="23" t="s">
        <v>181</v>
      </c>
      <c r="V206" s="23" t="s">
        <v>1721</v>
      </c>
      <c r="W206" s="23" t="s">
        <v>1722</v>
      </c>
      <c r="X206" s="23" t="s">
        <v>1723</v>
      </c>
      <c r="Y206" s="23" t="s">
        <v>1724</v>
      </c>
      <c r="Z206" s="23" t="s">
        <v>1725</v>
      </c>
      <c r="AA206" s="23" t="s">
        <v>1726</v>
      </c>
      <c r="AB206" s="23" t="s">
        <v>1727</v>
      </c>
      <c r="AC206" s="23">
        <v>1</v>
      </c>
    </row>
    <row r="207" spans="1:29" ht="15">
      <c r="A207" s="22" t="s">
        <v>17</v>
      </c>
      <c r="B207" s="23" t="s">
        <v>55</v>
      </c>
      <c r="C207" s="23" t="s">
        <v>6</v>
      </c>
      <c r="D207" s="23" t="s">
        <v>22</v>
      </c>
      <c r="E207" s="69" t="str">
        <f t="shared" si="3"/>
        <v>Bioética / Fernando Lolas Stepke y José Geraldo Freitas Drumond.</v>
      </c>
      <c r="F207" s="23" t="s">
        <v>1728</v>
      </c>
      <c r="G207" s="23" t="s">
        <v>1729</v>
      </c>
      <c r="H207" s="23">
        <v>2013</v>
      </c>
      <c r="I207" s="23" t="s">
        <v>45</v>
      </c>
      <c r="J207" s="23" t="s">
        <v>1730</v>
      </c>
      <c r="K207" s="23" t="s">
        <v>1731</v>
      </c>
      <c r="L207" s="23" t="s">
        <v>27</v>
      </c>
      <c r="M207" s="23" t="s">
        <v>43</v>
      </c>
      <c r="N207" s="23">
        <v>256155</v>
      </c>
      <c r="O207" s="23">
        <v>10</v>
      </c>
      <c r="P207" s="23" t="s">
        <v>1732</v>
      </c>
      <c r="Q207" s="23" t="s">
        <v>1733</v>
      </c>
      <c r="R207" s="23">
        <v>2013</v>
      </c>
      <c r="S207" s="23" t="s">
        <v>27</v>
      </c>
      <c r="T207" s="23" t="s">
        <v>1734</v>
      </c>
      <c r="U207" s="23" t="s">
        <v>181</v>
      </c>
      <c r="V207" s="23" t="s">
        <v>1721</v>
      </c>
      <c r="W207" s="23" t="s">
        <v>1722</v>
      </c>
      <c r="X207" s="23" t="s">
        <v>1723</v>
      </c>
      <c r="Y207" s="23" t="s">
        <v>1724</v>
      </c>
      <c r="Z207" s="23" t="s">
        <v>1725</v>
      </c>
      <c r="AA207" s="23" t="s">
        <v>1726</v>
      </c>
      <c r="AB207" s="23" t="s">
        <v>1735</v>
      </c>
      <c r="AC207" s="23">
        <v>35</v>
      </c>
    </row>
    <row r="208" spans="1:29" ht="15">
      <c r="A208" s="24" t="s">
        <v>17</v>
      </c>
      <c r="B208" s="25" t="s">
        <v>55</v>
      </c>
      <c r="C208" s="25" t="s">
        <v>6</v>
      </c>
      <c r="D208" s="25" t="s">
        <v>22</v>
      </c>
      <c r="E208" s="69" t="str">
        <f t="shared" si="3"/>
        <v>Genetic medicine and engineering : ethical and social dimensions / ed. Albert S. Moraczewski.</v>
      </c>
      <c r="F208" s="25"/>
      <c r="G208" s="25" t="s">
        <v>1736</v>
      </c>
      <c r="H208" s="25">
        <v>1983</v>
      </c>
      <c r="I208" s="25" t="s">
        <v>46</v>
      </c>
      <c r="J208" s="25" t="s">
        <v>1737</v>
      </c>
      <c r="K208" s="25" t="s">
        <v>1738</v>
      </c>
      <c r="L208" s="25" t="s">
        <v>27</v>
      </c>
      <c r="M208" s="25" t="s">
        <v>40</v>
      </c>
      <c r="N208" s="25">
        <v>47265</v>
      </c>
      <c r="O208" s="25">
        <v>10</v>
      </c>
      <c r="P208" s="25" t="s">
        <v>1739</v>
      </c>
      <c r="Q208" s="25" t="s">
        <v>1740</v>
      </c>
      <c r="R208" s="25">
        <v>-2000</v>
      </c>
      <c r="S208" s="25" t="s">
        <v>27</v>
      </c>
      <c r="T208" s="25" t="s">
        <v>1741</v>
      </c>
      <c r="U208" s="25" t="s">
        <v>181</v>
      </c>
      <c r="V208" s="25" t="s">
        <v>1721</v>
      </c>
      <c r="W208" s="25" t="s">
        <v>1722</v>
      </c>
      <c r="X208" s="25" t="s">
        <v>1723</v>
      </c>
      <c r="Y208" s="25" t="s">
        <v>1724</v>
      </c>
      <c r="Z208" s="25" t="s">
        <v>1725</v>
      </c>
      <c r="AA208" s="25" t="s">
        <v>1726</v>
      </c>
      <c r="AB208" s="25" t="s">
        <v>1742</v>
      </c>
      <c r="AC208" s="25">
        <v>12</v>
      </c>
    </row>
    <row r="209" spans="1:29" ht="15">
      <c r="A209" s="22" t="s">
        <v>17</v>
      </c>
      <c r="B209" s="23" t="s">
        <v>55</v>
      </c>
      <c r="C209" s="23" t="s">
        <v>6</v>
      </c>
      <c r="D209" s="23" t="s">
        <v>22</v>
      </c>
      <c r="E209" s="69" t="str">
        <f t="shared" si="3"/>
        <v>Manual de bioética / coordinador Gloria María Tomás y Garrido.</v>
      </c>
      <c r="F209" s="23"/>
      <c r="G209" s="23" t="s">
        <v>1743</v>
      </c>
      <c r="H209" s="23">
        <v>2001</v>
      </c>
      <c r="I209" s="23" t="s">
        <v>45</v>
      </c>
      <c r="J209" s="23" t="s">
        <v>1744</v>
      </c>
      <c r="K209" s="23" t="s">
        <v>1745</v>
      </c>
      <c r="L209" s="23" t="s">
        <v>27</v>
      </c>
      <c r="M209" s="23" t="s">
        <v>42</v>
      </c>
      <c r="N209" s="23">
        <v>19184</v>
      </c>
      <c r="O209" s="23">
        <v>10</v>
      </c>
      <c r="P209" s="23" t="s">
        <v>1746</v>
      </c>
      <c r="Q209" s="23" t="s">
        <v>1747</v>
      </c>
      <c r="R209" s="23">
        <v>2001</v>
      </c>
      <c r="S209" s="23" t="s">
        <v>27</v>
      </c>
      <c r="T209" s="23" t="s">
        <v>1748</v>
      </c>
      <c r="U209" s="23" t="s">
        <v>181</v>
      </c>
      <c r="V209" s="23" t="s">
        <v>1721</v>
      </c>
      <c r="W209" s="23" t="s">
        <v>1722</v>
      </c>
      <c r="X209" s="23" t="s">
        <v>1723</v>
      </c>
      <c r="Y209" s="23" t="s">
        <v>1724</v>
      </c>
      <c r="Z209" s="23" t="s">
        <v>1725</v>
      </c>
      <c r="AA209" s="23" t="s">
        <v>1726</v>
      </c>
      <c r="AB209" s="23" t="s">
        <v>1749</v>
      </c>
      <c r="AC209" s="23">
        <v>24</v>
      </c>
    </row>
    <row r="210" spans="1:29" ht="15">
      <c r="A210" s="22" t="s">
        <v>17</v>
      </c>
      <c r="B210" s="23" t="s">
        <v>57</v>
      </c>
      <c r="C210" s="23" t="s">
        <v>6</v>
      </c>
      <c r="D210" s="23" t="s">
        <v>22</v>
      </c>
      <c r="E210" s="69" t="str">
        <f t="shared" si="3"/>
        <v>El ser humano y su dimensión bioética / Gilberto A. Gamboa Bernal.</v>
      </c>
      <c r="F210" s="23" t="s">
        <v>1750</v>
      </c>
      <c r="G210" s="23" t="s">
        <v>1751</v>
      </c>
      <c r="H210" s="23">
        <v>2014</v>
      </c>
      <c r="I210" s="23" t="s">
        <v>45</v>
      </c>
      <c r="J210" s="23" t="s">
        <v>1752</v>
      </c>
      <c r="K210" s="23" t="s">
        <v>1753</v>
      </c>
      <c r="L210" s="23" t="s">
        <v>27</v>
      </c>
      <c r="M210" s="23" t="s">
        <v>43</v>
      </c>
      <c r="N210" s="23">
        <v>135428</v>
      </c>
      <c r="O210" s="23">
        <v>20</v>
      </c>
      <c r="P210" s="23" t="s">
        <v>1754</v>
      </c>
      <c r="Q210" s="23" t="s">
        <v>1755</v>
      </c>
      <c r="R210" s="23">
        <v>2014</v>
      </c>
      <c r="S210" s="23" t="s">
        <v>27</v>
      </c>
      <c r="T210" s="23" t="s">
        <v>1756</v>
      </c>
      <c r="U210" s="23" t="s">
        <v>181</v>
      </c>
      <c r="V210" s="23" t="s">
        <v>1721</v>
      </c>
      <c r="W210" s="23" t="s">
        <v>1722</v>
      </c>
      <c r="X210" s="23" t="s">
        <v>1723</v>
      </c>
      <c r="Y210" s="23" t="s">
        <v>1724</v>
      </c>
      <c r="Z210" s="23" t="s">
        <v>1725</v>
      </c>
      <c r="AA210" s="23" t="s">
        <v>1726</v>
      </c>
      <c r="AB210" s="23" t="s">
        <v>1757</v>
      </c>
      <c r="AC210" s="23">
        <v>25</v>
      </c>
    </row>
    <row r="211" spans="1:29" ht="15">
      <c r="A211" s="24" t="s">
        <v>17</v>
      </c>
      <c r="B211" s="25" t="s">
        <v>55</v>
      </c>
      <c r="C211" s="25" t="s">
        <v>6</v>
      </c>
      <c r="D211" s="25" t="s">
        <v>22</v>
      </c>
      <c r="E211" s="69" t="str">
        <f t="shared" si="3"/>
        <v>Manual de bioética : aspectos médico-sociales / Elio Sgreccia.</v>
      </c>
      <c r="F211" s="25" t="s">
        <v>1758</v>
      </c>
      <c r="G211" s="25" t="s">
        <v>1759</v>
      </c>
      <c r="H211" s="25">
        <v>2014</v>
      </c>
      <c r="I211" s="25" t="s">
        <v>45</v>
      </c>
      <c r="J211" s="25" t="s">
        <v>1760</v>
      </c>
      <c r="K211" s="25" t="s">
        <v>1761</v>
      </c>
      <c r="L211" s="25" t="s">
        <v>27</v>
      </c>
      <c r="M211" s="25" t="s">
        <v>43</v>
      </c>
      <c r="N211" s="25">
        <v>171360</v>
      </c>
      <c r="O211" s="25">
        <v>20</v>
      </c>
      <c r="P211" s="25" t="s">
        <v>1762</v>
      </c>
      <c r="Q211" s="25" t="s">
        <v>1763</v>
      </c>
      <c r="R211" s="25">
        <v>2014</v>
      </c>
      <c r="S211" s="25" t="s">
        <v>27</v>
      </c>
      <c r="T211" s="25" t="s">
        <v>1764</v>
      </c>
      <c r="U211" s="25" t="s">
        <v>181</v>
      </c>
      <c r="V211" s="25" t="s">
        <v>1721</v>
      </c>
      <c r="W211" s="25" t="s">
        <v>1722</v>
      </c>
      <c r="X211" s="25" t="s">
        <v>1723</v>
      </c>
      <c r="Y211" s="25" t="s">
        <v>1724</v>
      </c>
      <c r="Z211" s="25" t="s">
        <v>1725</v>
      </c>
      <c r="AA211" s="25" t="s">
        <v>1726</v>
      </c>
      <c r="AB211" s="25" t="s">
        <v>1765</v>
      </c>
      <c r="AC211" s="25">
        <v>11</v>
      </c>
    </row>
    <row r="212" spans="1:29" ht="15">
      <c r="A212" s="22" t="s">
        <v>17</v>
      </c>
      <c r="B212" s="23" t="s">
        <v>55</v>
      </c>
      <c r="C212" s="23" t="s">
        <v>6</v>
      </c>
      <c r="D212" s="23" t="s">
        <v>22</v>
      </c>
      <c r="E212" s="69" t="str">
        <f t="shared" si="3"/>
        <v>Los fundamentos de la bioética / H. Tristram Engelhardt ; traductores Isidoro Arias, Gonzalo Herná</v>
      </c>
      <c r="F212" s="23" t="s">
        <v>1766</v>
      </c>
      <c r="G212" s="23" t="s">
        <v>1767</v>
      </c>
      <c r="H212" s="23">
        <v>1995</v>
      </c>
      <c r="I212" s="23" t="s">
        <v>45</v>
      </c>
      <c r="J212" s="23" t="s">
        <v>1768</v>
      </c>
      <c r="K212" s="23" t="s">
        <v>1769</v>
      </c>
      <c r="L212" s="23" t="s">
        <v>27</v>
      </c>
      <c r="M212" s="23" t="s">
        <v>41</v>
      </c>
      <c r="N212" s="23">
        <v>45530</v>
      </c>
      <c r="O212" s="23">
        <v>10</v>
      </c>
      <c r="P212" s="23" t="s">
        <v>1770</v>
      </c>
      <c r="Q212" s="23" t="s">
        <v>1771</v>
      </c>
      <c r="R212" s="23">
        <v>-2000</v>
      </c>
      <c r="S212" s="23" t="s">
        <v>27</v>
      </c>
      <c r="T212" s="23" t="s">
        <v>1772</v>
      </c>
      <c r="U212" s="23" t="s">
        <v>181</v>
      </c>
      <c r="V212" s="23" t="s">
        <v>1721</v>
      </c>
      <c r="W212" s="23" t="s">
        <v>1722</v>
      </c>
      <c r="X212" s="23" t="s">
        <v>1723</v>
      </c>
      <c r="Y212" s="23" t="s">
        <v>1724</v>
      </c>
      <c r="Z212" s="23" t="s">
        <v>1725</v>
      </c>
      <c r="AA212" s="23" t="s">
        <v>1726</v>
      </c>
      <c r="AB212" s="23" t="s">
        <v>1773</v>
      </c>
      <c r="AC212" s="23">
        <v>6</v>
      </c>
    </row>
    <row r="213" spans="1:29" ht="15">
      <c r="A213" s="22" t="s">
        <v>17</v>
      </c>
      <c r="B213" s="23" t="s">
        <v>55</v>
      </c>
      <c r="C213" s="23" t="s">
        <v>6</v>
      </c>
      <c r="D213" s="23" t="s">
        <v>22</v>
      </c>
      <c r="E213" s="69" t="str">
        <f t="shared" si="3"/>
        <v>Bioethics in a liberal society : the political framework of bioethics decision making / Thomas May.</v>
      </c>
      <c r="F213" s="23" t="s">
        <v>1774</v>
      </c>
      <c r="G213" s="23" t="s">
        <v>1775</v>
      </c>
      <c r="H213" s="23">
        <v>2002</v>
      </c>
      <c r="I213" s="23" t="s">
        <v>46</v>
      </c>
      <c r="J213" s="23" t="s">
        <v>1776</v>
      </c>
      <c r="K213" s="23" t="s">
        <v>1777</v>
      </c>
      <c r="L213" s="23" t="s">
        <v>27</v>
      </c>
      <c r="M213" s="23" t="s">
        <v>42</v>
      </c>
      <c r="N213" s="23">
        <v>58475</v>
      </c>
      <c r="O213" s="23">
        <v>10</v>
      </c>
      <c r="P213" s="23" t="s">
        <v>1778</v>
      </c>
      <c r="Q213" s="23" t="s">
        <v>1779</v>
      </c>
      <c r="R213" s="23">
        <v>2002</v>
      </c>
      <c r="S213" s="23" t="s">
        <v>27</v>
      </c>
      <c r="T213" s="23" t="s">
        <v>1780</v>
      </c>
      <c r="U213" s="23" t="s">
        <v>181</v>
      </c>
      <c r="V213" s="23" t="s">
        <v>1721</v>
      </c>
      <c r="W213" s="23" t="s">
        <v>1722</v>
      </c>
      <c r="X213" s="23" t="s">
        <v>1723</v>
      </c>
      <c r="Y213" s="23" t="s">
        <v>1724</v>
      </c>
      <c r="Z213" s="23" t="s">
        <v>1725</v>
      </c>
      <c r="AA213" s="23" t="s">
        <v>1726</v>
      </c>
      <c r="AB213" s="23" t="s">
        <v>1781</v>
      </c>
      <c r="AC213" s="23">
        <v>1</v>
      </c>
    </row>
    <row r="214" spans="1:29" ht="15">
      <c r="A214" s="24" t="s">
        <v>17</v>
      </c>
      <c r="B214" s="25" t="s">
        <v>55</v>
      </c>
      <c r="C214" s="25" t="s">
        <v>6</v>
      </c>
      <c r="D214" s="25" t="s">
        <v>22</v>
      </c>
      <c r="E214" s="69" t="str">
        <f t="shared" si="3"/>
        <v>Fundamentos de bioética : perspectiva personalista / Omar Franca Tarragó.</v>
      </c>
      <c r="F214" s="25" t="s">
        <v>1782</v>
      </c>
      <c r="G214" s="25" t="s">
        <v>1783</v>
      </c>
      <c r="H214" s="25">
        <v>2008</v>
      </c>
      <c r="I214" s="25" t="s">
        <v>45</v>
      </c>
      <c r="J214" s="25" t="s">
        <v>1784</v>
      </c>
      <c r="K214" s="25" t="s">
        <v>1785</v>
      </c>
      <c r="L214" s="25" t="s">
        <v>27</v>
      </c>
      <c r="M214" s="25" t="s">
        <v>42</v>
      </c>
      <c r="N214" s="25">
        <v>177423</v>
      </c>
      <c r="O214" s="25">
        <v>10</v>
      </c>
      <c r="P214" s="25" t="s">
        <v>1786</v>
      </c>
      <c r="Q214" s="25" t="s">
        <v>1787</v>
      </c>
      <c r="R214" s="25">
        <v>2008</v>
      </c>
      <c r="S214" s="25" t="s">
        <v>27</v>
      </c>
      <c r="T214" s="25" t="s">
        <v>1788</v>
      </c>
      <c r="U214" s="25" t="s">
        <v>181</v>
      </c>
      <c r="V214" s="25" t="s">
        <v>1721</v>
      </c>
      <c r="W214" s="25" t="s">
        <v>1722</v>
      </c>
      <c r="X214" s="25" t="s">
        <v>1723</v>
      </c>
      <c r="Y214" s="25" t="s">
        <v>1724</v>
      </c>
      <c r="Z214" s="25" t="s">
        <v>1725</v>
      </c>
      <c r="AA214" s="25" t="s">
        <v>1726</v>
      </c>
      <c r="AB214" s="25" t="s">
        <v>1789</v>
      </c>
      <c r="AC214" s="25">
        <v>5</v>
      </c>
    </row>
    <row r="215" spans="1:29" ht="15">
      <c r="A215" s="22" t="s">
        <v>17</v>
      </c>
      <c r="B215" s="23" t="s">
        <v>55</v>
      </c>
      <c r="C215" s="23" t="s">
        <v>6</v>
      </c>
      <c r="D215" s="23" t="s">
        <v>22</v>
      </c>
      <c r="E215" s="69" t="str">
        <f t="shared" si="3"/>
        <v>Cuestiones de antropología y bioética / coord. Luis Miguel Pastor García ; colab. Luis Alvarez Mu</v>
      </c>
      <c r="F215" s="23"/>
      <c r="G215" s="23" t="s">
        <v>1790</v>
      </c>
      <c r="H215" s="23">
        <v>1993</v>
      </c>
      <c r="I215" s="23" t="s">
        <v>45</v>
      </c>
      <c r="J215" s="23" t="s">
        <v>1791</v>
      </c>
      <c r="K215" s="23" t="s">
        <v>1792</v>
      </c>
      <c r="L215" s="23" t="s">
        <v>27</v>
      </c>
      <c r="M215" s="23" t="s">
        <v>41</v>
      </c>
      <c r="N215" s="23">
        <v>38842</v>
      </c>
      <c r="O215" s="23">
        <v>10</v>
      </c>
      <c r="P215" s="23" t="s">
        <v>1793</v>
      </c>
      <c r="Q215" s="23" t="s">
        <v>1794</v>
      </c>
      <c r="R215" s="23">
        <v>-2000</v>
      </c>
      <c r="S215" s="23" t="s">
        <v>27</v>
      </c>
      <c r="T215" s="23" t="s">
        <v>1795</v>
      </c>
      <c r="U215" s="23" t="s">
        <v>181</v>
      </c>
      <c r="V215" s="23" t="s">
        <v>1721</v>
      </c>
      <c r="W215" s="23" t="s">
        <v>1722</v>
      </c>
      <c r="X215" s="23" t="s">
        <v>1723</v>
      </c>
      <c r="Y215" s="23" t="s">
        <v>1724</v>
      </c>
      <c r="Z215" s="23" t="s">
        <v>1725</v>
      </c>
      <c r="AA215" s="23" t="s">
        <v>1726</v>
      </c>
      <c r="AB215" s="23" t="s">
        <v>1796</v>
      </c>
      <c r="AC215" s="23">
        <v>7</v>
      </c>
    </row>
    <row r="216" spans="1:29" ht="15">
      <c r="A216" s="24" t="s">
        <v>17</v>
      </c>
      <c r="B216" s="25" t="s">
        <v>55</v>
      </c>
      <c r="C216" s="25" t="s">
        <v>6</v>
      </c>
      <c r="D216" s="25" t="s">
        <v>22</v>
      </c>
      <c r="E216" s="69" t="str">
        <f t="shared" si="3"/>
        <v>Temas de bioética : del inicio al final de la vida humana / Jorge Mario Cabrera Valverde.</v>
      </c>
      <c r="F216" s="25" t="s">
        <v>1797</v>
      </c>
      <c r="G216" s="25" t="s">
        <v>1798</v>
      </c>
      <c r="H216" s="25">
        <v>2005</v>
      </c>
      <c r="I216" s="25" t="s">
        <v>45</v>
      </c>
      <c r="J216" s="25" t="s">
        <v>1799</v>
      </c>
      <c r="K216" s="25" t="s">
        <v>1800</v>
      </c>
      <c r="L216" s="25" t="s">
        <v>27</v>
      </c>
      <c r="M216" s="25" t="s">
        <v>42</v>
      </c>
      <c r="N216" s="25">
        <v>61899</v>
      </c>
      <c r="O216" s="25">
        <v>10</v>
      </c>
      <c r="P216" s="25" t="s">
        <v>1801</v>
      </c>
      <c r="Q216" s="25" t="s">
        <v>1802</v>
      </c>
      <c r="R216" s="25">
        <v>2005</v>
      </c>
      <c r="S216" s="25" t="s">
        <v>27</v>
      </c>
      <c r="T216" s="25" t="s">
        <v>1803</v>
      </c>
      <c r="U216" s="25" t="s">
        <v>181</v>
      </c>
      <c r="V216" s="25" t="s">
        <v>1721</v>
      </c>
      <c r="W216" s="25" t="s">
        <v>1722</v>
      </c>
      <c r="X216" s="25" t="s">
        <v>1723</v>
      </c>
      <c r="Y216" s="25" t="s">
        <v>1724</v>
      </c>
      <c r="Z216" s="25" t="s">
        <v>1725</v>
      </c>
      <c r="AA216" s="25" t="s">
        <v>1726</v>
      </c>
      <c r="AB216" s="25" t="s">
        <v>1804</v>
      </c>
      <c r="AC216" s="25">
        <v>18</v>
      </c>
    </row>
    <row r="217" spans="1:29" ht="15">
      <c r="A217" s="24" t="s">
        <v>17</v>
      </c>
      <c r="B217" s="25" t="s">
        <v>55</v>
      </c>
      <c r="C217" s="25" t="s">
        <v>6</v>
      </c>
      <c r="D217" s="25" t="s">
        <v>22</v>
      </c>
      <c r="E217" s="69" t="str">
        <f t="shared" si="3"/>
        <v>Jugar a ser Dios : los dilemas morales de la ciencia / Salvador Macip y Chris Willmott.</v>
      </c>
      <c r="F217" s="25" t="s">
        <v>1805</v>
      </c>
      <c r="G217" s="25" t="s">
        <v>1806</v>
      </c>
      <c r="H217" s="25">
        <v>2013</v>
      </c>
      <c r="I217" s="25" t="s">
        <v>45</v>
      </c>
      <c r="J217" s="25" t="s">
        <v>1807</v>
      </c>
      <c r="K217" s="25" t="s">
        <v>1808</v>
      </c>
      <c r="L217" s="25" t="s">
        <v>27</v>
      </c>
      <c r="M217" s="25" t="s">
        <v>43</v>
      </c>
      <c r="N217" s="25">
        <v>99239</v>
      </c>
      <c r="O217" s="25">
        <v>20</v>
      </c>
      <c r="P217" s="25" t="s">
        <v>1809</v>
      </c>
      <c r="Q217" s="25" t="s">
        <v>1810</v>
      </c>
      <c r="R217" s="25">
        <v>2013</v>
      </c>
      <c r="S217" s="25" t="s">
        <v>27</v>
      </c>
      <c r="T217" s="25" t="s">
        <v>1811</v>
      </c>
      <c r="U217" s="25" t="s">
        <v>181</v>
      </c>
      <c r="V217" s="25" t="s">
        <v>1721</v>
      </c>
      <c r="W217" s="25" t="s">
        <v>1722</v>
      </c>
      <c r="X217" s="25" t="s">
        <v>1723</v>
      </c>
      <c r="Y217" s="25" t="s">
        <v>1724</v>
      </c>
      <c r="Z217" s="25" t="s">
        <v>1725</v>
      </c>
      <c r="AA217" s="25" t="s">
        <v>1726</v>
      </c>
      <c r="AB217" s="25" t="s">
        <v>1812</v>
      </c>
      <c r="AC217" s="25">
        <v>6</v>
      </c>
    </row>
    <row r="218" spans="1:29" ht="15">
      <c r="A218" s="24" t="s">
        <v>17</v>
      </c>
      <c r="B218" s="25" t="s">
        <v>55</v>
      </c>
      <c r="C218" s="25" t="s">
        <v>6</v>
      </c>
      <c r="D218" s="25" t="s">
        <v>22</v>
      </c>
      <c r="E218" s="69" t="str">
        <f t="shared" si="3"/>
        <v>Bioética y tecnoética : alternativas para un mundo deshumanizado / Yolanda M. Guerra García y Adr</v>
      </c>
      <c r="F218" s="25" t="s">
        <v>1813</v>
      </c>
      <c r="G218" s="25" t="s">
        <v>1814</v>
      </c>
      <c r="H218" s="25">
        <v>2012</v>
      </c>
      <c r="I218" s="25" t="s">
        <v>45</v>
      </c>
      <c r="J218" s="25" t="s">
        <v>1815</v>
      </c>
      <c r="K218" s="25">
        <v>0</v>
      </c>
      <c r="L218" s="25" t="s">
        <v>27</v>
      </c>
      <c r="M218" s="25" t="s">
        <v>43</v>
      </c>
      <c r="N218" s="25">
        <v>257416</v>
      </c>
      <c r="O218" s="25">
        <v>10</v>
      </c>
      <c r="P218" s="25" t="s">
        <v>1816</v>
      </c>
      <c r="Q218" s="25" t="s">
        <v>1817</v>
      </c>
      <c r="R218" s="25">
        <v>2012</v>
      </c>
      <c r="S218" s="25" t="s">
        <v>27</v>
      </c>
      <c r="T218" s="25" t="s">
        <v>1818</v>
      </c>
      <c r="U218" s="25" t="s">
        <v>181</v>
      </c>
      <c r="V218" s="25" t="s">
        <v>1721</v>
      </c>
      <c r="W218" s="25" t="s">
        <v>1722</v>
      </c>
      <c r="X218" s="25" t="s">
        <v>1723</v>
      </c>
      <c r="Y218" s="25" t="s">
        <v>1724</v>
      </c>
      <c r="Z218" s="25" t="s">
        <v>1725</v>
      </c>
      <c r="AA218" s="25" t="s">
        <v>1726</v>
      </c>
      <c r="AB218" s="25" t="s">
        <v>1819</v>
      </c>
      <c r="AC218" s="25">
        <v>1</v>
      </c>
    </row>
    <row r="219" spans="1:29" ht="15">
      <c r="A219" s="22" t="s">
        <v>17</v>
      </c>
      <c r="B219" s="23" t="s">
        <v>52</v>
      </c>
      <c r="C219" s="23" t="s">
        <v>6</v>
      </c>
      <c r="D219" s="23" t="s">
        <v>22</v>
      </c>
      <c r="E219" s="69" t="str">
        <f t="shared" si="3"/>
        <v>El regreso de la cigüeña : fecundación in vitro y encarnizamiento terapéutico / Pedro José Mar</v>
      </c>
      <c r="F219" s="23" t="s">
        <v>1820</v>
      </c>
      <c r="G219" s="23" t="s">
        <v>1821</v>
      </c>
      <c r="H219" s="23">
        <v>2014</v>
      </c>
      <c r="I219" s="23" t="s">
        <v>45</v>
      </c>
      <c r="J219" s="23" t="s">
        <v>1822</v>
      </c>
      <c r="K219" s="23">
        <v>0</v>
      </c>
      <c r="L219" s="23" t="s">
        <v>27</v>
      </c>
      <c r="M219" s="23" t="s">
        <v>43</v>
      </c>
      <c r="N219" s="23">
        <v>257796</v>
      </c>
      <c r="O219" s="23">
        <v>10</v>
      </c>
      <c r="P219" s="23" t="s">
        <v>1823</v>
      </c>
      <c r="Q219" s="23" t="s">
        <v>1824</v>
      </c>
      <c r="R219" s="23">
        <v>2014</v>
      </c>
      <c r="S219" s="23" t="s">
        <v>27</v>
      </c>
      <c r="T219" s="23" t="s">
        <v>1825</v>
      </c>
      <c r="U219" s="23" t="s">
        <v>181</v>
      </c>
      <c r="V219" s="23" t="s">
        <v>1721</v>
      </c>
      <c r="W219" s="23" t="s">
        <v>1722</v>
      </c>
      <c r="X219" s="23" t="s">
        <v>1723</v>
      </c>
      <c r="Y219" s="23" t="s">
        <v>1724</v>
      </c>
      <c r="Z219" s="23" t="s">
        <v>1725</v>
      </c>
      <c r="AA219" s="23" t="s">
        <v>1726</v>
      </c>
      <c r="AB219" s="23" t="s">
        <v>1826</v>
      </c>
      <c r="AC219" s="23">
        <v>1</v>
      </c>
    </row>
    <row r="220" spans="1:29" ht="15">
      <c r="A220" s="24" t="s">
        <v>17</v>
      </c>
      <c r="B220" s="25" t="s">
        <v>55</v>
      </c>
      <c r="C220" s="25" t="s">
        <v>6</v>
      </c>
      <c r="D220" s="25" t="s">
        <v>22</v>
      </c>
      <c r="E220" s="69" t="str">
        <f t="shared" si="3"/>
        <v>Bioética : la vida, don de Dios / Emiliano Jiménez Hernández.</v>
      </c>
      <c r="F220" s="25" t="s">
        <v>1827</v>
      </c>
      <c r="G220" s="25" t="s">
        <v>1828</v>
      </c>
      <c r="H220" s="25">
        <v>1991</v>
      </c>
      <c r="I220" s="25" t="s">
        <v>45</v>
      </c>
      <c r="J220" s="25" t="s">
        <v>1829</v>
      </c>
      <c r="K220" s="25" t="s">
        <v>1830</v>
      </c>
      <c r="L220" s="25" t="s">
        <v>27</v>
      </c>
      <c r="M220" s="25" t="s">
        <v>41</v>
      </c>
      <c r="N220" s="25">
        <v>31591</v>
      </c>
      <c r="O220" s="25">
        <v>10</v>
      </c>
      <c r="P220" s="25" t="s">
        <v>1831</v>
      </c>
      <c r="Q220" s="25" t="s">
        <v>1832</v>
      </c>
      <c r="R220" s="25">
        <v>-2000</v>
      </c>
      <c r="S220" s="25" t="s">
        <v>27</v>
      </c>
      <c r="T220" s="25" t="s">
        <v>1833</v>
      </c>
      <c r="U220" s="25" t="s">
        <v>181</v>
      </c>
      <c r="V220" s="25" t="s">
        <v>1721</v>
      </c>
      <c r="W220" s="25" t="s">
        <v>1722</v>
      </c>
      <c r="X220" s="25" t="s">
        <v>1723</v>
      </c>
      <c r="Y220" s="25" t="s">
        <v>1724</v>
      </c>
      <c r="Z220" s="25" t="s">
        <v>1725</v>
      </c>
      <c r="AA220" s="25" t="s">
        <v>1726</v>
      </c>
      <c r="AB220" s="25" t="s">
        <v>1834</v>
      </c>
      <c r="AC220" s="25">
        <v>5</v>
      </c>
    </row>
    <row r="221" spans="1:29" ht="15">
      <c r="A221" s="22" t="s">
        <v>17</v>
      </c>
      <c r="B221" s="23" t="s">
        <v>55</v>
      </c>
      <c r="C221" s="23" t="s">
        <v>6</v>
      </c>
      <c r="D221" s="23" t="s">
        <v>22</v>
      </c>
      <c r="E221" s="69" t="str">
        <f t="shared" si="3"/>
        <v>Conceptos de bioética y responsabilidad médica / Jorge Gispert Cruells ; editor responsable Dr. Jo</v>
      </c>
      <c r="F221" s="23" t="s">
        <v>1835</v>
      </c>
      <c r="G221" s="23" t="s">
        <v>1836</v>
      </c>
      <c r="H221" s="23">
        <v>2001</v>
      </c>
      <c r="I221" s="23" t="s">
        <v>45</v>
      </c>
      <c r="J221" s="23" t="s">
        <v>1837</v>
      </c>
      <c r="K221" s="23" t="s">
        <v>1838</v>
      </c>
      <c r="L221" s="23" t="s">
        <v>27</v>
      </c>
      <c r="M221" s="23" t="s">
        <v>42</v>
      </c>
      <c r="N221" s="23">
        <v>51723</v>
      </c>
      <c r="O221" s="23">
        <v>40</v>
      </c>
      <c r="P221" s="23" t="s">
        <v>1839</v>
      </c>
      <c r="Q221" s="23" t="s">
        <v>1840</v>
      </c>
      <c r="R221" s="23">
        <v>2001</v>
      </c>
      <c r="S221" s="23" t="s">
        <v>27</v>
      </c>
      <c r="T221" s="23" t="s">
        <v>1841</v>
      </c>
      <c r="U221" s="23" t="s">
        <v>181</v>
      </c>
      <c r="V221" s="23" t="s">
        <v>1721</v>
      </c>
      <c r="W221" s="23" t="s">
        <v>1722</v>
      </c>
      <c r="X221" s="23" t="s">
        <v>1723</v>
      </c>
      <c r="Y221" s="23" t="s">
        <v>1724</v>
      </c>
      <c r="Z221" s="23" t="s">
        <v>1725</v>
      </c>
      <c r="AA221" s="23" t="s">
        <v>1726</v>
      </c>
      <c r="AB221" s="23" t="s">
        <v>1842</v>
      </c>
      <c r="AC221" s="23">
        <v>10</v>
      </c>
    </row>
    <row r="222" spans="1:29" ht="15">
      <c r="A222" s="24" t="s">
        <v>17</v>
      </c>
      <c r="B222" s="25" t="s">
        <v>55</v>
      </c>
      <c r="C222" s="25" t="s">
        <v>6</v>
      </c>
      <c r="D222" s="25" t="s">
        <v>22</v>
      </c>
      <c r="E222" s="69" t="str">
        <f t="shared" si="3"/>
        <v>Comités hospitalarios de bioética / Martha Tarasco Michel.</v>
      </c>
      <c r="F222" s="25" t="s">
        <v>1843</v>
      </c>
      <c r="G222" s="25" t="s">
        <v>1844</v>
      </c>
      <c r="H222" s="25">
        <v>2007</v>
      </c>
      <c r="I222" s="25" t="s">
        <v>45</v>
      </c>
      <c r="J222" s="25" t="s">
        <v>1845</v>
      </c>
      <c r="K222" s="25" t="s">
        <v>1846</v>
      </c>
      <c r="L222" s="25" t="s">
        <v>27</v>
      </c>
      <c r="M222" s="25" t="s">
        <v>42</v>
      </c>
      <c r="N222" s="25">
        <v>10592</v>
      </c>
      <c r="O222" s="25">
        <v>10</v>
      </c>
      <c r="P222" s="25" t="s">
        <v>1847</v>
      </c>
      <c r="Q222" s="25" t="s">
        <v>1848</v>
      </c>
      <c r="R222" s="25">
        <v>2007</v>
      </c>
      <c r="S222" s="25" t="s">
        <v>27</v>
      </c>
      <c r="T222" s="25" t="s">
        <v>1849</v>
      </c>
      <c r="U222" s="25" t="s">
        <v>181</v>
      </c>
      <c r="V222" s="25" t="s">
        <v>1721</v>
      </c>
      <c r="W222" s="25" t="s">
        <v>1722</v>
      </c>
      <c r="X222" s="25" t="s">
        <v>1723</v>
      </c>
      <c r="Y222" s="25" t="s">
        <v>1724</v>
      </c>
      <c r="Z222" s="25" t="s">
        <v>1725</v>
      </c>
      <c r="AA222" s="25" t="s">
        <v>1726</v>
      </c>
      <c r="AB222" s="25" t="s">
        <v>1850</v>
      </c>
      <c r="AC222" s="25">
        <v>14</v>
      </c>
    </row>
    <row r="223" spans="1:29" ht="15">
      <c r="A223" s="24" t="s">
        <v>17</v>
      </c>
      <c r="B223" s="25" t="s">
        <v>55</v>
      </c>
      <c r="C223" s="25" t="s">
        <v>6</v>
      </c>
      <c r="D223" s="25" t="s">
        <v>22</v>
      </c>
      <c r="E223" s="69" t="str">
        <f t="shared" si="3"/>
        <v>Manual de bioética general / dirección editorial Aquilino Polaino-Lorente.</v>
      </c>
      <c r="F223" s="25"/>
      <c r="G223" s="25" t="s">
        <v>1851</v>
      </c>
      <c r="H223" s="25">
        <v>1994</v>
      </c>
      <c r="I223" s="25" t="s">
        <v>45</v>
      </c>
      <c r="J223" s="25" t="s">
        <v>1852</v>
      </c>
      <c r="K223" s="25" t="s">
        <v>1853</v>
      </c>
      <c r="L223" s="25" t="s">
        <v>27</v>
      </c>
      <c r="M223" s="25" t="s">
        <v>41</v>
      </c>
      <c r="N223" s="25">
        <v>30493</v>
      </c>
      <c r="O223" s="25">
        <v>30</v>
      </c>
      <c r="P223" s="25" t="s">
        <v>1854</v>
      </c>
      <c r="Q223" s="25" t="s">
        <v>1855</v>
      </c>
      <c r="R223" s="25">
        <v>-2000</v>
      </c>
      <c r="S223" s="25" t="s">
        <v>27</v>
      </c>
      <c r="T223" s="25" t="s">
        <v>1856</v>
      </c>
      <c r="U223" s="25" t="s">
        <v>181</v>
      </c>
      <c r="V223" s="25" t="s">
        <v>1721</v>
      </c>
      <c r="W223" s="25" t="s">
        <v>1722</v>
      </c>
      <c r="X223" s="25" t="s">
        <v>1723</v>
      </c>
      <c r="Y223" s="25" t="s">
        <v>1724</v>
      </c>
      <c r="Z223" s="25" t="s">
        <v>1725</v>
      </c>
      <c r="AA223" s="25" t="s">
        <v>1726</v>
      </c>
      <c r="AB223" s="25" t="s">
        <v>1857</v>
      </c>
      <c r="AC223" s="25">
        <v>18</v>
      </c>
    </row>
    <row r="224" spans="1:29" ht="15">
      <c r="A224" s="24" t="s">
        <v>17</v>
      </c>
      <c r="B224" s="25" t="s">
        <v>57</v>
      </c>
      <c r="C224" s="25" t="s">
        <v>6</v>
      </c>
      <c r="D224" s="25" t="s">
        <v>22</v>
      </c>
      <c r="E224" s="69" t="str">
        <f t="shared" si="3"/>
        <v>Bioética en la práctica : casos comentados / Pedro José Sarmiento Medina [y otros siete] ; editor</v>
      </c>
      <c r="F224" s="25" t="s">
        <v>1858</v>
      </c>
      <c r="G224" s="25" t="s">
        <v>1859</v>
      </c>
      <c r="H224" s="25">
        <v>2013</v>
      </c>
      <c r="I224" s="25" t="s">
        <v>45</v>
      </c>
      <c r="J224" s="25" t="s">
        <v>1860</v>
      </c>
      <c r="K224" s="25" t="s">
        <v>1861</v>
      </c>
      <c r="L224" s="25" t="s">
        <v>27</v>
      </c>
      <c r="M224" s="25" t="s">
        <v>43</v>
      </c>
      <c r="N224" s="25">
        <v>154844</v>
      </c>
      <c r="O224" s="25">
        <v>30</v>
      </c>
      <c r="P224" s="25" t="s">
        <v>1862</v>
      </c>
      <c r="Q224" s="25" t="s">
        <v>1863</v>
      </c>
      <c r="R224" s="25">
        <v>2013</v>
      </c>
      <c r="S224" s="25" t="s">
        <v>27</v>
      </c>
      <c r="T224" s="25" t="s">
        <v>1864</v>
      </c>
      <c r="U224" s="25" t="s">
        <v>181</v>
      </c>
      <c r="V224" s="25" t="s">
        <v>1721</v>
      </c>
      <c r="W224" s="25" t="s">
        <v>1722</v>
      </c>
      <c r="X224" s="25" t="s">
        <v>1723</v>
      </c>
      <c r="Y224" s="25" t="s">
        <v>1724</v>
      </c>
      <c r="Z224" s="25" t="s">
        <v>1725</v>
      </c>
      <c r="AA224" s="25" t="s">
        <v>1726</v>
      </c>
      <c r="AB224" s="25" t="s">
        <v>1865</v>
      </c>
      <c r="AC224" s="25">
        <v>24</v>
      </c>
    </row>
    <row r="225" spans="1:29" ht="15">
      <c r="A225" s="22" t="s">
        <v>17</v>
      </c>
      <c r="B225" s="23" t="s">
        <v>55</v>
      </c>
      <c r="C225" s="23" t="s">
        <v>6</v>
      </c>
      <c r="D225" s="23" t="s">
        <v>22</v>
      </c>
      <c r="E225" s="69" t="str">
        <f t="shared" si="3"/>
        <v>Despertar la compasión : el cuidado ético de los enfermos graves / Emilio García Sánchez ; pról</v>
      </c>
      <c r="F225" s="23" t="s">
        <v>1866</v>
      </c>
      <c r="G225" s="23" t="s">
        <v>1867</v>
      </c>
      <c r="H225" s="23">
        <v>2017</v>
      </c>
      <c r="I225" s="23" t="s">
        <v>45</v>
      </c>
      <c r="J225" s="23" t="s">
        <v>1868</v>
      </c>
      <c r="K225" s="23">
        <v>0</v>
      </c>
      <c r="L225" s="23" t="s">
        <v>27</v>
      </c>
      <c r="M225" s="23" t="s">
        <v>43</v>
      </c>
      <c r="N225" s="23">
        <v>267899</v>
      </c>
      <c r="O225" s="23">
        <v>30</v>
      </c>
      <c r="P225" s="23" t="s">
        <v>1869</v>
      </c>
      <c r="Q225" s="23" t="s">
        <v>1870</v>
      </c>
      <c r="R225" s="23">
        <v>2017</v>
      </c>
      <c r="S225" s="23" t="s">
        <v>27</v>
      </c>
      <c r="T225" s="23" t="s">
        <v>1871</v>
      </c>
      <c r="U225" s="23" t="s">
        <v>181</v>
      </c>
      <c r="V225" s="23" t="s">
        <v>1721</v>
      </c>
      <c r="W225" s="23" t="s">
        <v>1722</v>
      </c>
      <c r="X225" s="23" t="s">
        <v>1723</v>
      </c>
      <c r="Y225" s="23" t="s">
        <v>1724</v>
      </c>
      <c r="Z225" s="23" t="s">
        <v>1725</v>
      </c>
      <c r="AA225" s="23" t="s">
        <v>1726</v>
      </c>
      <c r="AB225" s="23" t="s">
        <v>1872</v>
      </c>
      <c r="AC225" s="23">
        <v>4</v>
      </c>
    </row>
    <row r="226" spans="1:29" ht="15">
      <c r="A226" s="24" t="s">
        <v>18</v>
      </c>
      <c r="B226" s="25" t="s">
        <v>60</v>
      </c>
      <c r="C226" s="25" t="s">
        <v>6</v>
      </c>
      <c r="D226" s="25" t="s">
        <v>22</v>
      </c>
      <c r="E226" s="69" t="str">
        <f t="shared" si="3"/>
        <v>Pruebas genéticas : genética, derecho y ética / ed. Juan Masiá Clavel ; José R. Bustos Sáis, M</v>
      </c>
      <c r="F226" s="25"/>
      <c r="G226" s="25" t="s">
        <v>1873</v>
      </c>
      <c r="H226" s="25">
        <v>2004</v>
      </c>
      <c r="I226" s="25" t="s">
        <v>45</v>
      </c>
      <c r="J226" s="25" t="s">
        <v>1874</v>
      </c>
      <c r="K226" s="25" t="s">
        <v>1875</v>
      </c>
      <c r="L226" s="25" t="s">
        <v>27</v>
      </c>
      <c r="M226" s="25" t="s">
        <v>42</v>
      </c>
      <c r="N226" s="25">
        <v>59187</v>
      </c>
      <c r="O226" s="25">
        <v>10</v>
      </c>
      <c r="P226" s="25" t="s">
        <v>1876</v>
      </c>
      <c r="Q226" s="25" t="s">
        <v>1877</v>
      </c>
      <c r="R226" s="25">
        <v>2004</v>
      </c>
      <c r="S226" s="25" t="s">
        <v>27</v>
      </c>
      <c r="T226" s="25" t="s">
        <v>1878</v>
      </c>
      <c r="U226" s="25" t="s">
        <v>181</v>
      </c>
      <c r="V226" s="25" t="s">
        <v>1721</v>
      </c>
      <c r="W226" s="25" t="s">
        <v>1722</v>
      </c>
      <c r="X226" s="25" t="s">
        <v>1723</v>
      </c>
      <c r="Y226" s="25" t="s">
        <v>1724</v>
      </c>
      <c r="Z226" s="25" t="s">
        <v>1725</v>
      </c>
      <c r="AA226" s="25" t="s">
        <v>1726</v>
      </c>
      <c r="AB226" s="25" t="s">
        <v>1879</v>
      </c>
      <c r="AC226" s="25">
        <v>1</v>
      </c>
    </row>
    <row r="227" spans="1:29" ht="15">
      <c r="A227" s="22" t="s">
        <v>18</v>
      </c>
      <c r="B227" s="23" t="s">
        <v>55</v>
      </c>
      <c r="C227" s="23" t="s">
        <v>6</v>
      </c>
      <c r="D227" s="23" t="s">
        <v>22</v>
      </c>
      <c r="E227" s="69" t="str">
        <f t="shared" si="3"/>
        <v>Formación ética en la postmodernidad : ponencias y conclusiones.</v>
      </c>
      <c r="F227" s="23" t="s">
        <v>1880</v>
      </c>
      <c r="G227" s="23" t="s">
        <v>1881</v>
      </c>
      <c r="H227" s="23">
        <v>1995</v>
      </c>
      <c r="I227" s="23" t="s">
        <v>45</v>
      </c>
      <c r="J227" s="23"/>
      <c r="K227" s="23" t="s">
        <v>1882</v>
      </c>
      <c r="L227" s="23" t="s">
        <v>27</v>
      </c>
      <c r="M227" s="23" t="s">
        <v>41</v>
      </c>
      <c r="N227" s="23">
        <v>37068</v>
      </c>
      <c r="O227" s="23">
        <v>10</v>
      </c>
      <c r="P227" s="23" t="s">
        <v>1883</v>
      </c>
      <c r="Q227" s="23" t="s">
        <v>1884</v>
      </c>
      <c r="R227" s="23">
        <v>-2000</v>
      </c>
      <c r="S227" s="23" t="s">
        <v>27</v>
      </c>
      <c r="T227" s="23" t="s">
        <v>1885</v>
      </c>
      <c r="U227" s="23" t="s">
        <v>181</v>
      </c>
      <c r="V227" s="23" t="s">
        <v>1721</v>
      </c>
      <c r="W227" s="23" t="s">
        <v>1722</v>
      </c>
      <c r="X227" s="23" t="s">
        <v>1723</v>
      </c>
      <c r="Y227" s="23" t="s">
        <v>1724</v>
      </c>
      <c r="Z227" s="23" t="s">
        <v>1725</v>
      </c>
      <c r="AA227" s="23" t="s">
        <v>1726</v>
      </c>
      <c r="AB227" s="23" t="s">
        <v>1886</v>
      </c>
      <c r="AC227" s="23">
        <v>1</v>
      </c>
    </row>
    <row r="228" spans="1:29" ht="15">
      <c r="A228" s="24" t="s">
        <v>18</v>
      </c>
      <c r="B228" s="25" t="s">
        <v>55</v>
      </c>
      <c r="C228" s="25" t="s">
        <v>6</v>
      </c>
      <c r="D228" s="25" t="s">
        <v>22</v>
      </c>
      <c r="E228" s="69" t="str">
        <f t="shared" si="3"/>
        <v>Bioethics : a return to fundamentals / Bernard Gert, Charles M. Culver y K. Danner Clouser.</v>
      </c>
      <c r="F228" s="25" t="s">
        <v>1887</v>
      </c>
      <c r="G228" s="25" t="s">
        <v>1888</v>
      </c>
      <c r="H228" s="25">
        <v>1997</v>
      </c>
      <c r="I228" s="25" t="s">
        <v>46</v>
      </c>
      <c r="J228" s="25" t="s">
        <v>1889</v>
      </c>
      <c r="K228" s="25" t="s">
        <v>1890</v>
      </c>
      <c r="L228" s="25" t="s">
        <v>27</v>
      </c>
      <c r="M228" s="25" t="s">
        <v>41</v>
      </c>
      <c r="N228" s="25">
        <v>49403</v>
      </c>
      <c r="O228" s="25">
        <v>10</v>
      </c>
      <c r="P228" s="25" t="s">
        <v>1891</v>
      </c>
      <c r="Q228" s="25" t="s">
        <v>1892</v>
      </c>
      <c r="R228" s="25">
        <v>-2000</v>
      </c>
      <c r="S228" s="25" t="s">
        <v>27</v>
      </c>
      <c r="T228" s="25" t="s">
        <v>1893</v>
      </c>
      <c r="U228" s="25" t="s">
        <v>181</v>
      </c>
      <c r="V228" s="25" t="s">
        <v>1721</v>
      </c>
      <c r="W228" s="25" t="s">
        <v>1722</v>
      </c>
      <c r="X228" s="25" t="s">
        <v>1723</v>
      </c>
      <c r="Y228" s="25" t="s">
        <v>1724</v>
      </c>
      <c r="Z228" s="25" t="s">
        <v>1725</v>
      </c>
      <c r="AA228" s="25" t="s">
        <v>1726</v>
      </c>
      <c r="AB228" s="25" t="s">
        <v>1894</v>
      </c>
      <c r="AC228" s="25">
        <v>1</v>
      </c>
    </row>
    <row r="229" spans="1:29" ht="15">
      <c r="A229" s="22" t="s">
        <v>17</v>
      </c>
      <c r="B229" s="23" t="s">
        <v>55</v>
      </c>
      <c r="C229" s="23" t="s">
        <v>6</v>
      </c>
      <c r="D229" s="23" t="s">
        <v>22</v>
      </c>
      <c r="E229" s="69" t="str">
        <f t="shared" si="3"/>
        <v>Manual de bioética / Elio Sgreccia.</v>
      </c>
      <c r="F229" s="23" t="s">
        <v>1758</v>
      </c>
      <c r="G229" s="23" t="s">
        <v>1895</v>
      </c>
      <c r="H229" s="23">
        <v>1996</v>
      </c>
      <c r="I229" s="23" t="s">
        <v>45</v>
      </c>
      <c r="J229" s="23" t="s">
        <v>1896</v>
      </c>
      <c r="K229" s="23" t="s">
        <v>1897</v>
      </c>
      <c r="L229" s="23" t="s">
        <v>27</v>
      </c>
      <c r="M229" s="23" t="s">
        <v>41</v>
      </c>
      <c r="N229" s="23">
        <v>35910</v>
      </c>
      <c r="O229" s="23">
        <v>30</v>
      </c>
      <c r="P229" s="23" t="s">
        <v>1898</v>
      </c>
      <c r="Q229" s="23" t="s">
        <v>1899</v>
      </c>
      <c r="R229" s="23">
        <v>-2000</v>
      </c>
      <c r="S229" s="23" t="s">
        <v>27</v>
      </c>
      <c r="T229" s="23" t="s">
        <v>1900</v>
      </c>
      <c r="U229" s="23" t="s">
        <v>181</v>
      </c>
      <c r="V229" s="23" t="s">
        <v>1721</v>
      </c>
      <c r="W229" s="23" t="s">
        <v>1722</v>
      </c>
      <c r="X229" s="23" t="s">
        <v>1723</v>
      </c>
      <c r="Y229" s="23" t="s">
        <v>1724</v>
      </c>
      <c r="Z229" s="23" t="s">
        <v>1725</v>
      </c>
      <c r="AA229" s="23" t="s">
        <v>1726</v>
      </c>
      <c r="AB229" s="23" t="s">
        <v>1901</v>
      </c>
      <c r="AC229" s="23">
        <v>80</v>
      </c>
    </row>
    <row r="230" spans="1:29" ht="15">
      <c r="A230" s="24" t="s">
        <v>18</v>
      </c>
      <c r="B230" s="25" t="s">
        <v>55</v>
      </c>
      <c r="C230" s="25" t="s">
        <v>6</v>
      </c>
      <c r="D230" s="25" t="s">
        <v>22</v>
      </c>
      <c r="E230" s="69" t="str">
        <f t="shared" si="3"/>
        <v>Handbook on critical life issues. / ed Donald G. McCarthy y Edward J. Bayer.</v>
      </c>
      <c r="F230" s="25"/>
      <c r="G230" s="25" t="s">
        <v>1902</v>
      </c>
      <c r="H230" s="25">
        <v>1982</v>
      </c>
      <c r="I230" s="25" t="s">
        <v>46</v>
      </c>
      <c r="J230" s="25" t="s">
        <v>1903</v>
      </c>
      <c r="K230" s="25" t="s">
        <v>1904</v>
      </c>
      <c r="L230" s="25" t="s">
        <v>27</v>
      </c>
      <c r="M230" s="25" t="s">
        <v>40</v>
      </c>
      <c r="N230" s="25">
        <v>47250</v>
      </c>
      <c r="O230" s="25">
        <v>10</v>
      </c>
      <c r="P230" s="25" t="s">
        <v>1905</v>
      </c>
      <c r="Q230" s="25" t="s">
        <v>1906</v>
      </c>
      <c r="R230" s="25">
        <v>-2000</v>
      </c>
      <c r="S230" s="25" t="s">
        <v>27</v>
      </c>
      <c r="T230" s="25" t="s">
        <v>1907</v>
      </c>
      <c r="U230" s="25" t="s">
        <v>181</v>
      </c>
      <c r="V230" s="25" t="s">
        <v>1721</v>
      </c>
      <c r="W230" s="25" t="s">
        <v>1722</v>
      </c>
      <c r="X230" s="25" t="s">
        <v>1723</v>
      </c>
      <c r="Y230" s="25" t="s">
        <v>1724</v>
      </c>
      <c r="Z230" s="25" t="s">
        <v>1725</v>
      </c>
      <c r="AA230" s="25" t="s">
        <v>1726</v>
      </c>
      <c r="AB230" s="25" t="s">
        <v>1908</v>
      </c>
      <c r="AC230" s="25">
        <v>1</v>
      </c>
    </row>
    <row r="231" spans="1:29" ht="15">
      <c r="A231" s="24" t="s">
        <v>17</v>
      </c>
      <c r="B231" s="25" t="s">
        <v>60</v>
      </c>
      <c r="C231" s="25" t="s">
        <v>6</v>
      </c>
      <c r="D231" s="25" t="s">
        <v>22</v>
      </c>
      <c r="E231" s="69" t="str">
        <f t="shared" si="3"/>
        <v>Bioética : consideraciones filosófico-teológicas sobre un tema actual / Reinhard Löw [y otros ci</v>
      </c>
      <c r="F231" s="25" t="s">
        <v>1909</v>
      </c>
      <c r="G231" s="25" t="s">
        <v>1910</v>
      </c>
      <c r="H231" s="25">
        <v>1992</v>
      </c>
      <c r="I231" s="25" t="s">
        <v>45</v>
      </c>
      <c r="J231" s="25" t="s">
        <v>1911</v>
      </c>
      <c r="K231" s="25" t="s">
        <v>1912</v>
      </c>
      <c r="L231" s="25" t="s">
        <v>27</v>
      </c>
      <c r="M231" s="25" t="s">
        <v>41</v>
      </c>
      <c r="N231" s="25">
        <v>30586</v>
      </c>
      <c r="O231" s="25">
        <v>10</v>
      </c>
      <c r="P231" s="25" t="s">
        <v>1913</v>
      </c>
      <c r="Q231" s="25" t="s">
        <v>1914</v>
      </c>
      <c r="R231" s="25">
        <v>-2000</v>
      </c>
      <c r="S231" s="25" t="s">
        <v>27</v>
      </c>
      <c r="T231" s="25" t="s">
        <v>1915</v>
      </c>
      <c r="U231" s="25" t="s">
        <v>181</v>
      </c>
      <c r="V231" s="25" t="s">
        <v>1721</v>
      </c>
      <c r="W231" s="25" t="s">
        <v>1722</v>
      </c>
      <c r="X231" s="25" t="s">
        <v>1723</v>
      </c>
      <c r="Y231" s="25" t="s">
        <v>1724</v>
      </c>
      <c r="Z231" s="25" t="s">
        <v>1725</v>
      </c>
      <c r="AA231" s="25" t="s">
        <v>1726</v>
      </c>
      <c r="AB231" s="25" t="s">
        <v>1916</v>
      </c>
      <c r="AC231" s="25">
        <v>9</v>
      </c>
    </row>
    <row r="232" spans="1:29" ht="15">
      <c r="A232" s="22" t="s">
        <v>17</v>
      </c>
      <c r="B232" s="23" t="s">
        <v>55</v>
      </c>
      <c r="C232" s="23" t="s">
        <v>6</v>
      </c>
      <c r="D232" s="23" t="s">
        <v>22</v>
      </c>
      <c r="E232" s="69" t="str">
        <f t="shared" si="3"/>
        <v>En la brecha : problemas de familia, bioética y política / Alfonso López Trujillo.</v>
      </c>
      <c r="F232" s="23" t="s">
        <v>1917</v>
      </c>
      <c r="G232" s="23" t="s">
        <v>1918</v>
      </c>
      <c r="H232" s="23">
        <v>2006</v>
      </c>
      <c r="I232" s="23" t="s">
        <v>45</v>
      </c>
      <c r="J232" s="23" t="s">
        <v>1919</v>
      </c>
      <c r="K232" s="23" t="s">
        <v>1920</v>
      </c>
      <c r="L232" s="23" t="s">
        <v>27</v>
      </c>
      <c r="M232" s="23" t="s">
        <v>42</v>
      </c>
      <c r="N232" s="23">
        <v>62487</v>
      </c>
      <c r="O232" s="23">
        <v>20</v>
      </c>
      <c r="P232" s="23" t="s">
        <v>1921</v>
      </c>
      <c r="Q232" s="23" t="s">
        <v>1922</v>
      </c>
      <c r="R232" s="23">
        <v>2006</v>
      </c>
      <c r="S232" s="23" t="s">
        <v>27</v>
      </c>
      <c r="T232" s="23" t="s">
        <v>1923</v>
      </c>
      <c r="U232" s="23" t="s">
        <v>181</v>
      </c>
      <c r="V232" s="23" t="s">
        <v>1721</v>
      </c>
      <c r="W232" s="23" t="s">
        <v>1722</v>
      </c>
      <c r="X232" s="23" t="s">
        <v>1723</v>
      </c>
      <c r="Y232" s="23" t="s">
        <v>1724</v>
      </c>
      <c r="Z232" s="23" t="s">
        <v>1725</v>
      </c>
      <c r="AA232" s="23" t="s">
        <v>1726</v>
      </c>
      <c r="AB232" s="23" t="s">
        <v>1924</v>
      </c>
      <c r="AC232" s="23">
        <v>1</v>
      </c>
    </row>
    <row r="233" spans="1:29" ht="15">
      <c r="A233" s="24" t="s">
        <v>18</v>
      </c>
      <c r="B233" s="25" t="s">
        <v>55</v>
      </c>
      <c r="C233" s="25" t="s">
        <v>6</v>
      </c>
      <c r="D233" s="25" t="s">
        <v>22</v>
      </c>
      <c r="E233" s="69" t="str">
        <f t="shared" si="3"/>
        <v>Carta de los agentes de la salud / Consejo Pontificio para la Pastoral de los Agentes Sanitarios.</v>
      </c>
      <c r="F233" s="25" t="s">
        <v>1925</v>
      </c>
      <c r="G233" s="25" t="s">
        <v>1926</v>
      </c>
      <c r="H233" s="25">
        <v>1995</v>
      </c>
      <c r="I233" s="25" t="s">
        <v>45</v>
      </c>
      <c r="J233" s="25" t="s">
        <v>1927</v>
      </c>
      <c r="K233" s="25" t="s">
        <v>1928</v>
      </c>
      <c r="L233" s="25" t="s">
        <v>27</v>
      </c>
      <c r="M233" s="25" t="s">
        <v>41</v>
      </c>
      <c r="N233" s="25">
        <v>34169</v>
      </c>
      <c r="O233" s="25">
        <v>10</v>
      </c>
      <c r="P233" s="25" t="s">
        <v>1929</v>
      </c>
      <c r="Q233" s="25" t="s">
        <v>1930</v>
      </c>
      <c r="R233" s="25">
        <v>-2000</v>
      </c>
      <c r="S233" s="25" t="s">
        <v>27</v>
      </c>
      <c r="T233" s="25" t="s">
        <v>1931</v>
      </c>
      <c r="U233" s="25" t="s">
        <v>181</v>
      </c>
      <c r="V233" s="25" t="s">
        <v>1721</v>
      </c>
      <c r="W233" s="25" t="s">
        <v>1722</v>
      </c>
      <c r="X233" s="25" t="s">
        <v>1723</v>
      </c>
      <c r="Y233" s="25" t="s">
        <v>1724</v>
      </c>
      <c r="Z233" s="25" t="s">
        <v>1725</v>
      </c>
      <c r="AA233" s="25" t="s">
        <v>1726</v>
      </c>
      <c r="AB233" s="25" t="s">
        <v>1932</v>
      </c>
      <c r="AC233" s="25">
        <v>1</v>
      </c>
    </row>
    <row r="234" spans="1:29" ht="15">
      <c r="A234" s="24" t="s">
        <v>17</v>
      </c>
      <c r="B234" s="25" t="s">
        <v>55</v>
      </c>
      <c r="C234" s="25" t="s">
        <v>6</v>
      </c>
      <c r="D234" s="25" t="s">
        <v>22</v>
      </c>
      <c r="E234" s="69" t="str">
        <f t="shared" si="3"/>
        <v>A companion to bioethics / ed. Helga Kuhse, Peter Singer.</v>
      </c>
      <c r="F234" s="25"/>
      <c r="G234" s="25" t="s">
        <v>1933</v>
      </c>
      <c r="H234" s="25">
        <v>1998</v>
      </c>
      <c r="I234" s="25" t="s">
        <v>46</v>
      </c>
      <c r="J234" s="25" t="s">
        <v>1934</v>
      </c>
      <c r="K234" s="25" t="s">
        <v>1935</v>
      </c>
      <c r="L234" s="25" t="s">
        <v>27</v>
      </c>
      <c r="M234" s="25" t="s">
        <v>41</v>
      </c>
      <c r="N234" s="25">
        <v>58476</v>
      </c>
      <c r="O234" s="25">
        <v>10</v>
      </c>
      <c r="P234" s="25" t="s">
        <v>1936</v>
      </c>
      <c r="Q234" s="25" t="s">
        <v>1937</v>
      </c>
      <c r="R234" s="25">
        <v>-2000</v>
      </c>
      <c r="S234" s="25" t="s">
        <v>27</v>
      </c>
      <c r="T234" s="25" t="s">
        <v>1938</v>
      </c>
      <c r="U234" s="25" t="s">
        <v>181</v>
      </c>
      <c r="V234" s="25" t="s">
        <v>1721</v>
      </c>
      <c r="W234" s="25" t="s">
        <v>1722</v>
      </c>
      <c r="X234" s="25" t="s">
        <v>1723</v>
      </c>
      <c r="Y234" s="25" t="s">
        <v>1724</v>
      </c>
      <c r="Z234" s="25" t="s">
        <v>1725</v>
      </c>
      <c r="AA234" s="25" t="s">
        <v>1726</v>
      </c>
      <c r="AB234" s="25" t="s">
        <v>1939</v>
      </c>
      <c r="AC234" s="25">
        <v>13</v>
      </c>
    </row>
    <row r="235" spans="1:29" ht="15">
      <c r="A235" s="22" t="s">
        <v>17</v>
      </c>
      <c r="B235" s="23" t="s">
        <v>55</v>
      </c>
      <c r="C235" s="23" t="s">
        <v>6</v>
      </c>
      <c r="D235" s="23" t="s">
        <v>22</v>
      </c>
      <c r="E235" s="69" t="str">
        <f t="shared" si="3"/>
        <v>Las células madre : alquimia celular para una nueva medicina / Nicolás Jouve.</v>
      </c>
      <c r="F235" s="23" t="s">
        <v>1940</v>
      </c>
      <c r="G235" s="23" t="s">
        <v>1941</v>
      </c>
      <c r="H235" s="23">
        <v>2015</v>
      </c>
      <c r="I235" s="23" t="s">
        <v>45</v>
      </c>
      <c r="J235" s="23" t="s">
        <v>1942</v>
      </c>
      <c r="K235" s="23">
        <v>0</v>
      </c>
      <c r="L235" s="23" t="s">
        <v>27</v>
      </c>
      <c r="M235" s="23" t="s">
        <v>43</v>
      </c>
      <c r="N235" s="23">
        <v>261150</v>
      </c>
      <c r="O235" s="23">
        <v>10</v>
      </c>
      <c r="P235" s="23" t="s">
        <v>1943</v>
      </c>
      <c r="Q235" s="23" t="s">
        <v>1944</v>
      </c>
      <c r="R235" s="23">
        <v>2015</v>
      </c>
      <c r="S235" s="23" t="s">
        <v>27</v>
      </c>
      <c r="T235" s="23" t="s">
        <v>1945</v>
      </c>
      <c r="U235" s="23" t="s">
        <v>181</v>
      </c>
      <c r="V235" s="23" t="s">
        <v>1721</v>
      </c>
      <c r="W235" s="23" t="s">
        <v>1722</v>
      </c>
      <c r="X235" s="23" t="s">
        <v>1723</v>
      </c>
      <c r="Y235" s="23" t="s">
        <v>1724</v>
      </c>
      <c r="Z235" s="23" t="s">
        <v>1725</v>
      </c>
      <c r="AA235" s="23" t="s">
        <v>1726</v>
      </c>
      <c r="AB235" s="23" t="s">
        <v>1946</v>
      </c>
      <c r="AC235" s="23">
        <v>25</v>
      </c>
    </row>
    <row r="236" spans="1:29" ht="15">
      <c r="A236" s="24" t="s">
        <v>17</v>
      </c>
      <c r="B236" s="25" t="s">
        <v>55</v>
      </c>
      <c r="C236" s="25" t="s">
        <v>6</v>
      </c>
      <c r="D236" s="25" t="s">
        <v>22</v>
      </c>
      <c r="E236" s="69" t="str">
        <f t="shared" si="3"/>
        <v>Bioethics : an anthology / ed. Helga Kuhse and Peter Singer.</v>
      </c>
      <c r="F236" s="25"/>
      <c r="G236" s="25" t="s">
        <v>1947</v>
      </c>
      <c r="H236" s="25">
        <v>2000</v>
      </c>
      <c r="I236" s="25" t="s">
        <v>46</v>
      </c>
      <c r="J236" s="25" t="s">
        <v>1948</v>
      </c>
      <c r="K236" s="25" t="s">
        <v>1949</v>
      </c>
      <c r="L236" s="25" t="s">
        <v>27</v>
      </c>
      <c r="M236" s="25" t="s">
        <v>41</v>
      </c>
      <c r="N236" s="25">
        <v>58418</v>
      </c>
      <c r="O236" s="25">
        <v>10</v>
      </c>
      <c r="P236" s="25" t="s">
        <v>1950</v>
      </c>
      <c r="Q236" s="25" t="s">
        <v>1951</v>
      </c>
      <c r="R236" s="25">
        <v>-2000</v>
      </c>
      <c r="S236" s="25" t="s">
        <v>27</v>
      </c>
      <c r="T236" s="25" t="s">
        <v>1952</v>
      </c>
      <c r="U236" s="25" t="s">
        <v>181</v>
      </c>
      <c r="V236" s="25" t="s">
        <v>1721</v>
      </c>
      <c r="W236" s="25" t="s">
        <v>1722</v>
      </c>
      <c r="X236" s="25" t="s">
        <v>1723</v>
      </c>
      <c r="Y236" s="25" t="s">
        <v>1724</v>
      </c>
      <c r="Z236" s="25" t="s">
        <v>1725</v>
      </c>
      <c r="AA236" s="25" t="s">
        <v>1726</v>
      </c>
      <c r="AB236" s="25" t="s">
        <v>1953</v>
      </c>
      <c r="AC236" s="25">
        <v>7</v>
      </c>
    </row>
    <row r="237" spans="1:29" ht="15">
      <c r="A237" s="22" t="s">
        <v>18</v>
      </c>
      <c r="B237" s="23" t="s">
        <v>55</v>
      </c>
      <c r="C237" s="23" t="s">
        <v>6</v>
      </c>
      <c r="D237" s="23" t="s">
        <v>22</v>
      </c>
      <c r="E237" s="69" t="str">
        <f t="shared" si="3"/>
        <v>Classic works in medical ethics : core philosophical readings / ed. Gregory E. Pence.</v>
      </c>
      <c r="F237" s="23"/>
      <c r="G237" s="23" t="s">
        <v>1954</v>
      </c>
      <c r="H237" s="23">
        <v>1998</v>
      </c>
      <c r="I237" s="23" t="s">
        <v>46</v>
      </c>
      <c r="J237" s="23" t="s">
        <v>1955</v>
      </c>
      <c r="K237" s="23" t="s">
        <v>1956</v>
      </c>
      <c r="L237" s="23" t="s">
        <v>27</v>
      </c>
      <c r="M237" s="23" t="s">
        <v>41</v>
      </c>
      <c r="N237" s="23">
        <v>58471</v>
      </c>
      <c r="O237" s="23">
        <v>10</v>
      </c>
      <c r="P237" s="23" t="s">
        <v>1957</v>
      </c>
      <c r="Q237" s="23" t="s">
        <v>1958</v>
      </c>
      <c r="R237" s="23">
        <v>-2000</v>
      </c>
      <c r="S237" s="23" t="s">
        <v>27</v>
      </c>
      <c r="T237" s="23" t="s">
        <v>1959</v>
      </c>
      <c r="U237" s="23" t="s">
        <v>181</v>
      </c>
      <c r="V237" s="23" t="s">
        <v>1721</v>
      </c>
      <c r="W237" s="23" t="s">
        <v>1722</v>
      </c>
      <c r="X237" s="23" t="s">
        <v>1723</v>
      </c>
      <c r="Y237" s="23" t="s">
        <v>1724</v>
      </c>
      <c r="Z237" s="23" t="s">
        <v>1725</v>
      </c>
      <c r="AA237" s="23" t="s">
        <v>1726</v>
      </c>
      <c r="AB237" s="23" t="s">
        <v>1960</v>
      </c>
      <c r="AC237" s="23">
        <v>1</v>
      </c>
    </row>
    <row r="238" spans="1:29" ht="15">
      <c r="A238" s="22" t="s">
        <v>18</v>
      </c>
      <c r="B238" s="23" t="s">
        <v>60</v>
      </c>
      <c r="C238" s="23" t="s">
        <v>6</v>
      </c>
      <c r="D238" s="23" t="s">
        <v>22</v>
      </c>
      <c r="E238" s="69" t="str">
        <f t="shared" si="3"/>
        <v>Manuale di bioetica / Elio, Sgreccia.</v>
      </c>
      <c r="F238" s="23" t="s">
        <v>1758</v>
      </c>
      <c r="G238" s="23" t="s">
        <v>1961</v>
      </c>
      <c r="H238" s="23">
        <v>1994</v>
      </c>
      <c r="I238" s="23" t="s">
        <v>47</v>
      </c>
      <c r="J238" s="23" t="s">
        <v>1962</v>
      </c>
      <c r="K238" s="23" t="s">
        <v>1963</v>
      </c>
      <c r="L238" s="23" t="s">
        <v>27</v>
      </c>
      <c r="M238" s="23" t="s">
        <v>41</v>
      </c>
      <c r="N238" s="23">
        <v>35407</v>
      </c>
      <c r="O238" s="23">
        <v>10</v>
      </c>
      <c r="P238" s="23" t="s">
        <v>1964</v>
      </c>
      <c r="Q238" s="23" t="s">
        <v>1965</v>
      </c>
      <c r="R238" s="23">
        <v>-2000</v>
      </c>
      <c r="S238" s="23" t="s">
        <v>27</v>
      </c>
      <c r="T238" s="23" t="s">
        <v>1966</v>
      </c>
      <c r="U238" s="23" t="s">
        <v>181</v>
      </c>
      <c r="V238" s="23" t="s">
        <v>1721</v>
      </c>
      <c r="W238" s="23" t="s">
        <v>1722</v>
      </c>
      <c r="X238" s="23" t="s">
        <v>1723</v>
      </c>
      <c r="Y238" s="23" t="s">
        <v>1724</v>
      </c>
      <c r="Z238" s="23" t="s">
        <v>1725</v>
      </c>
      <c r="AA238" s="23" t="s">
        <v>1726</v>
      </c>
      <c r="AB238" s="23" t="s">
        <v>1967</v>
      </c>
      <c r="AC238" s="23">
        <v>17</v>
      </c>
    </row>
    <row r="239" spans="1:29" ht="15">
      <c r="A239" s="24" t="s">
        <v>17</v>
      </c>
      <c r="B239" s="25" t="s">
        <v>55</v>
      </c>
      <c r="C239" s="25" t="s">
        <v>6</v>
      </c>
      <c r="D239" s="25" t="s">
        <v>22</v>
      </c>
      <c r="E239" s="69" t="str">
        <f t="shared" si="3"/>
        <v>Cases in bioethics : selections from the Hastings Center report / prepared by Bette-Jane Crigger.</v>
      </c>
      <c r="F239" s="25"/>
      <c r="G239" s="25" t="s">
        <v>1968</v>
      </c>
      <c r="H239" s="25">
        <v>1998</v>
      </c>
      <c r="I239" s="25" t="s">
        <v>46</v>
      </c>
      <c r="J239" s="25" t="s">
        <v>1969</v>
      </c>
      <c r="K239" s="25" t="s">
        <v>1970</v>
      </c>
      <c r="L239" s="25" t="s">
        <v>27</v>
      </c>
      <c r="M239" s="25" t="s">
        <v>41</v>
      </c>
      <c r="N239" s="25">
        <v>58470</v>
      </c>
      <c r="O239" s="25">
        <v>10</v>
      </c>
      <c r="P239" s="25" t="s">
        <v>1971</v>
      </c>
      <c r="Q239" s="25" t="s">
        <v>1972</v>
      </c>
      <c r="R239" s="25">
        <v>-2000</v>
      </c>
      <c r="S239" s="25" t="s">
        <v>27</v>
      </c>
      <c r="T239" s="25" t="s">
        <v>1973</v>
      </c>
      <c r="U239" s="25" t="s">
        <v>181</v>
      </c>
      <c r="V239" s="25" t="s">
        <v>1721</v>
      </c>
      <c r="W239" s="25" t="s">
        <v>1722</v>
      </c>
      <c r="X239" s="25" t="s">
        <v>1723</v>
      </c>
      <c r="Y239" s="25" t="s">
        <v>1724</v>
      </c>
      <c r="Z239" s="25" t="s">
        <v>1725</v>
      </c>
      <c r="AA239" s="25" t="s">
        <v>1726</v>
      </c>
      <c r="AB239" s="25" t="s">
        <v>1974</v>
      </c>
      <c r="AC239" s="25">
        <v>13</v>
      </c>
    </row>
    <row r="240" spans="1:29" ht="15">
      <c r="A240" s="22" t="s">
        <v>17</v>
      </c>
      <c r="B240" s="23" t="s">
        <v>55</v>
      </c>
      <c r="C240" s="23" t="s">
        <v>6</v>
      </c>
      <c r="D240" s="23" t="s">
        <v>22</v>
      </c>
      <c r="E240" s="69" t="str">
        <f t="shared" si="3"/>
        <v>Fundamentos de bioética / Diego Gracia.</v>
      </c>
      <c r="F240" s="23" t="s">
        <v>1975</v>
      </c>
      <c r="G240" s="23" t="s">
        <v>1976</v>
      </c>
      <c r="H240" s="23">
        <v>2008</v>
      </c>
      <c r="I240" s="23" t="s">
        <v>45</v>
      </c>
      <c r="J240" s="23" t="s">
        <v>1977</v>
      </c>
      <c r="K240" s="23" t="s">
        <v>1978</v>
      </c>
      <c r="L240" s="23" t="s">
        <v>27</v>
      </c>
      <c r="M240" s="23" t="s">
        <v>42</v>
      </c>
      <c r="N240" s="23">
        <v>177418</v>
      </c>
      <c r="O240" s="23">
        <v>10</v>
      </c>
      <c r="P240" s="23" t="s">
        <v>1979</v>
      </c>
      <c r="Q240" s="23" t="s">
        <v>1980</v>
      </c>
      <c r="R240" s="23">
        <v>2008</v>
      </c>
      <c r="S240" s="23" t="s">
        <v>27</v>
      </c>
      <c r="T240" s="23" t="s">
        <v>1981</v>
      </c>
      <c r="U240" s="23" t="s">
        <v>181</v>
      </c>
      <c r="V240" s="23" t="s">
        <v>1721</v>
      </c>
      <c r="W240" s="23" t="s">
        <v>1722</v>
      </c>
      <c r="X240" s="23" t="s">
        <v>1723</v>
      </c>
      <c r="Y240" s="23" t="s">
        <v>1724</v>
      </c>
      <c r="Z240" s="23" t="s">
        <v>1725</v>
      </c>
      <c r="AA240" s="23" t="s">
        <v>1726</v>
      </c>
      <c r="AB240" s="23" t="s">
        <v>1982</v>
      </c>
      <c r="AC240" s="23">
        <v>3</v>
      </c>
    </row>
    <row r="241" spans="1:29" ht="15">
      <c r="A241" s="22" t="s">
        <v>17</v>
      </c>
      <c r="B241" s="23" t="s">
        <v>55</v>
      </c>
      <c r="C241" s="23" t="s">
        <v>6</v>
      </c>
      <c r="D241" s="23" t="s">
        <v>22</v>
      </c>
      <c r="E241" s="69" t="str">
        <f t="shared" si="3"/>
        <v>Principles of biomedical ethics / Tom L. Beauchamp y James F Childress.</v>
      </c>
      <c r="F241" s="23" t="s">
        <v>1983</v>
      </c>
      <c r="G241" s="23" t="s">
        <v>1984</v>
      </c>
      <c r="H241" s="23">
        <v>2013</v>
      </c>
      <c r="I241" s="23" t="s">
        <v>46</v>
      </c>
      <c r="J241" s="23" t="s">
        <v>1985</v>
      </c>
      <c r="K241" s="23">
        <v>0</v>
      </c>
      <c r="L241" s="23" t="s">
        <v>27</v>
      </c>
      <c r="M241" s="23" t="s">
        <v>43</v>
      </c>
      <c r="N241" s="23">
        <v>267285</v>
      </c>
      <c r="O241" s="23">
        <v>10</v>
      </c>
      <c r="P241" s="23" t="s">
        <v>1986</v>
      </c>
      <c r="Q241" s="23" t="s">
        <v>1987</v>
      </c>
      <c r="R241" s="23">
        <v>2013</v>
      </c>
      <c r="S241" s="23" t="s">
        <v>27</v>
      </c>
      <c r="T241" s="23" t="s">
        <v>1988</v>
      </c>
      <c r="U241" s="23" t="s">
        <v>181</v>
      </c>
      <c r="V241" s="23" t="s">
        <v>1721</v>
      </c>
      <c r="W241" s="23" t="s">
        <v>1722</v>
      </c>
      <c r="X241" s="23" t="s">
        <v>1723</v>
      </c>
      <c r="Y241" s="23" t="s">
        <v>1724</v>
      </c>
      <c r="Z241" s="23" t="s">
        <v>1725</v>
      </c>
      <c r="AA241" s="23" t="s">
        <v>1726</v>
      </c>
      <c r="AB241" s="23" t="s">
        <v>1989</v>
      </c>
      <c r="AC241" s="23">
        <v>2</v>
      </c>
    </row>
    <row r="242" spans="1:29" ht="15">
      <c r="A242" s="24" t="s">
        <v>18</v>
      </c>
      <c r="B242" s="25" t="s">
        <v>55</v>
      </c>
      <c r="C242" s="25" t="s">
        <v>6</v>
      </c>
      <c r="D242" s="25" t="s">
        <v>22</v>
      </c>
      <c r="E242" s="69" t="str">
        <f t="shared" si="3"/>
        <v>La bioética en una sociedad liberal / Max Charlesworth ; tr. Mercedes González.</v>
      </c>
      <c r="F242" s="25" t="s">
        <v>1990</v>
      </c>
      <c r="G242" s="25" t="s">
        <v>1991</v>
      </c>
      <c r="H242" s="25">
        <v>1996</v>
      </c>
      <c r="I242" s="25" t="s">
        <v>45</v>
      </c>
      <c r="J242" s="25" t="s">
        <v>1992</v>
      </c>
      <c r="K242" s="25" t="s">
        <v>1993</v>
      </c>
      <c r="L242" s="25" t="s">
        <v>27</v>
      </c>
      <c r="M242" s="25" t="s">
        <v>41</v>
      </c>
      <c r="N242" s="25">
        <v>55779</v>
      </c>
      <c r="O242" s="25">
        <v>10</v>
      </c>
      <c r="P242" s="25" t="s">
        <v>1994</v>
      </c>
      <c r="Q242" s="25" t="s">
        <v>1995</v>
      </c>
      <c r="R242" s="25">
        <v>-2000</v>
      </c>
      <c r="S242" s="25" t="s">
        <v>27</v>
      </c>
      <c r="T242" s="25" t="s">
        <v>1996</v>
      </c>
      <c r="U242" s="25" t="s">
        <v>181</v>
      </c>
      <c r="V242" s="25" t="s">
        <v>1721</v>
      </c>
      <c r="W242" s="25" t="s">
        <v>1722</v>
      </c>
      <c r="X242" s="25" t="s">
        <v>1723</v>
      </c>
      <c r="Y242" s="25" t="s">
        <v>1724</v>
      </c>
      <c r="Z242" s="25" t="s">
        <v>1725</v>
      </c>
      <c r="AA242" s="25" t="s">
        <v>1726</v>
      </c>
      <c r="AB242" s="25" t="s">
        <v>1997</v>
      </c>
      <c r="AC242" s="25">
        <v>3</v>
      </c>
    </row>
    <row r="243" spans="1:29" ht="15">
      <c r="A243" s="22" t="s">
        <v>17</v>
      </c>
      <c r="B243" s="23" t="s">
        <v>55</v>
      </c>
      <c r="C243" s="23" t="s">
        <v>6</v>
      </c>
      <c r="D243" s="23" t="s">
        <v>22</v>
      </c>
      <c r="E243" s="69" t="str">
        <f t="shared" si="3"/>
        <v>Bioética y complejidad III : antropología y complejidad humana / Director Sergio Néstor Osorio Ga</v>
      </c>
      <c r="F243" s="23"/>
      <c r="G243" s="23" t="s">
        <v>1998</v>
      </c>
      <c r="H243" s="23">
        <v>2012</v>
      </c>
      <c r="I243" s="23" t="s">
        <v>45</v>
      </c>
      <c r="J243" s="23" t="s">
        <v>1999</v>
      </c>
      <c r="K243" s="23">
        <v>0</v>
      </c>
      <c r="L243" s="23" t="s">
        <v>27</v>
      </c>
      <c r="M243" s="23" t="s">
        <v>43</v>
      </c>
      <c r="N243" s="23">
        <v>257459</v>
      </c>
      <c r="O243" s="23">
        <v>10</v>
      </c>
      <c r="P243" s="23" t="s">
        <v>2000</v>
      </c>
      <c r="Q243" s="23" t="s">
        <v>2001</v>
      </c>
      <c r="R243" s="23">
        <v>2012</v>
      </c>
      <c r="S243" s="23" t="s">
        <v>27</v>
      </c>
      <c r="T243" s="23" t="s">
        <v>2002</v>
      </c>
      <c r="U243" s="23" t="s">
        <v>181</v>
      </c>
      <c r="V243" s="23" t="s">
        <v>1721</v>
      </c>
      <c r="W243" s="23" t="s">
        <v>1722</v>
      </c>
      <c r="X243" s="23" t="s">
        <v>1723</v>
      </c>
      <c r="Y243" s="23" t="s">
        <v>1724</v>
      </c>
      <c r="Z243" s="23" t="s">
        <v>1725</v>
      </c>
      <c r="AA243" s="23" t="s">
        <v>1726</v>
      </c>
      <c r="AB243" s="23" t="s">
        <v>2003</v>
      </c>
      <c r="AC243" s="23">
        <v>3</v>
      </c>
    </row>
    <row r="244" spans="1:29" ht="15">
      <c r="A244" s="24" t="s">
        <v>17</v>
      </c>
      <c r="B244" s="25" t="s">
        <v>55</v>
      </c>
      <c r="C244" s="25" t="s">
        <v>6</v>
      </c>
      <c r="D244" s="25" t="s">
        <v>22</v>
      </c>
      <c r="E244" s="69" t="str">
        <f t="shared" si="3"/>
        <v>Dilemas para el aprendizaje y la enseñanza de la bioética / Jaime Iván Sánchez Gordillo.</v>
      </c>
      <c r="F244" s="25" t="s">
        <v>2004</v>
      </c>
      <c r="G244" s="25" t="s">
        <v>2005</v>
      </c>
      <c r="H244" s="25">
        <v>2017</v>
      </c>
      <c r="I244" s="25" t="s">
        <v>45</v>
      </c>
      <c r="J244" s="25" t="s">
        <v>2006</v>
      </c>
      <c r="K244" s="25" t="s">
        <v>2007</v>
      </c>
      <c r="L244" s="25" t="s">
        <v>27</v>
      </c>
      <c r="M244" s="25" t="s">
        <v>43</v>
      </c>
      <c r="N244" s="25">
        <v>19086</v>
      </c>
      <c r="O244" s="25">
        <v>20</v>
      </c>
      <c r="P244" s="25" t="s">
        <v>2008</v>
      </c>
      <c r="Q244" s="25" t="s">
        <v>2009</v>
      </c>
      <c r="R244" s="25">
        <v>2017</v>
      </c>
      <c r="S244" s="25" t="s">
        <v>27</v>
      </c>
      <c r="T244" s="25" t="s">
        <v>2010</v>
      </c>
      <c r="U244" s="25" t="s">
        <v>181</v>
      </c>
      <c r="V244" s="25" t="s">
        <v>1721</v>
      </c>
      <c r="W244" s="25" t="s">
        <v>1722</v>
      </c>
      <c r="X244" s="25" t="s">
        <v>1723</v>
      </c>
      <c r="Y244" s="25" t="s">
        <v>1724</v>
      </c>
      <c r="Z244" s="25" t="s">
        <v>1725</v>
      </c>
      <c r="AA244" s="25" t="s">
        <v>1726</v>
      </c>
      <c r="AB244" s="25" t="s">
        <v>2011</v>
      </c>
      <c r="AC244" s="25">
        <v>1</v>
      </c>
    </row>
    <row r="245" spans="1:29" ht="15">
      <c r="A245" s="22" t="s">
        <v>17</v>
      </c>
      <c r="B245" s="23" t="s">
        <v>55</v>
      </c>
      <c r="C245" s="23" t="s">
        <v>6</v>
      </c>
      <c r="D245" s="23" t="s">
        <v>22</v>
      </c>
      <c r="E245" s="69" t="str">
        <f t="shared" si="3"/>
        <v>Ética de la investigación en seres humanos y políticas de salud pública / coordinadores Genoveva</v>
      </c>
      <c r="F245" s="23"/>
      <c r="G245" s="23" t="s">
        <v>2012</v>
      </c>
      <c r="H245" s="23">
        <v>2006</v>
      </c>
      <c r="I245" s="23" t="s">
        <v>45</v>
      </c>
      <c r="J245" s="23" t="s">
        <v>2013</v>
      </c>
      <c r="K245" s="23" t="s">
        <v>2014</v>
      </c>
      <c r="L245" s="23" t="s">
        <v>27</v>
      </c>
      <c r="M245" s="23" t="s">
        <v>42</v>
      </c>
      <c r="N245" s="23">
        <v>134112</v>
      </c>
      <c r="O245" s="23">
        <v>10</v>
      </c>
      <c r="P245" s="23" t="s">
        <v>2015</v>
      </c>
      <c r="Q245" s="23" t="s">
        <v>2016</v>
      </c>
      <c r="R245" s="23">
        <v>2006</v>
      </c>
      <c r="S245" s="23" t="s">
        <v>27</v>
      </c>
      <c r="T245" s="23" t="s">
        <v>2017</v>
      </c>
      <c r="U245" s="23" t="s">
        <v>181</v>
      </c>
      <c r="V245" s="23" t="s">
        <v>1721</v>
      </c>
      <c r="W245" s="23" t="s">
        <v>1722</v>
      </c>
      <c r="X245" s="23" t="s">
        <v>1723</v>
      </c>
      <c r="Y245" s="23" t="s">
        <v>1724</v>
      </c>
      <c r="Z245" s="23" t="s">
        <v>1725</v>
      </c>
      <c r="AA245" s="23" t="s">
        <v>1726</v>
      </c>
      <c r="AB245" s="23" t="s">
        <v>2018</v>
      </c>
      <c r="AC245" s="23">
        <v>9</v>
      </c>
    </row>
    <row r="246" spans="1:29" ht="15">
      <c r="A246" s="24" t="s">
        <v>17</v>
      </c>
      <c r="B246" s="25" t="s">
        <v>55</v>
      </c>
      <c r="C246" s="25" t="s">
        <v>6</v>
      </c>
      <c r="D246" s="25" t="s">
        <v>22</v>
      </c>
      <c r="E246" s="69" t="str">
        <f t="shared" si="3"/>
        <v>Bioética clínica / Verónica Anguita M. ... [et al.] ; [editores] Juan Pablo Beca I. y Carmen Aste</v>
      </c>
      <c r="F246" s="25"/>
      <c r="G246" s="25" t="s">
        <v>2019</v>
      </c>
      <c r="H246" s="25">
        <v>2012</v>
      </c>
      <c r="I246" s="25" t="s">
        <v>45</v>
      </c>
      <c r="J246" s="25" t="s">
        <v>2020</v>
      </c>
      <c r="K246" s="25" t="s">
        <v>2021</v>
      </c>
      <c r="L246" s="25" t="s">
        <v>27</v>
      </c>
      <c r="M246" s="25" t="s">
        <v>43</v>
      </c>
      <c r="N246" s="25">
        <v>256156</v>
      </c>
      <c r="O246" s="25">
        <v>10</v>
      </c>
      <c r="P246" s="25" t="s">
        <v>2022</v>
      </c>
      <c r="Q246" s="25" t="s">
        <v>2023</v>
      </c>
      <c r="R246" s="25">
        <v>2012</v>
      </c>
      <c r="S246" s="25" t="s">
        <v>27</v>
      </c>
      <c r="T246" s="25" t="s">
        <v>2024</v>
      </c>
      <c r="U246" s="25" t="s">
        <v>181</v>
      </c>
      <c r="V246" s="25" t="s">
        <v>1721</v>
      </c>
      <c r="W246" s="25" t="s">
        <v>1722</v>
      </c>
      <c r="X246" s="25" t="s">
        <v>1723</v>
      </c>
      <c r="Y246" s="25" t="s">
        <v>1724</v>
      </c>
      <c r="Z246" s="25" t="s">
        <v>1725</v>
      </c>
      <c r="AA246" s="25" t="s">
        <v>1726</v>
      </c>
      <c r="AB246" s="25" t="s">
        <v>2025</v>
      </c>
      <c r="AC246" s="25">
        <v>11</v>
      </c>
    </row>
    <row r="247" spans="1:29" ht="15">
      <c r="A247" s="24" t="s">
        <v>17</v>
      </c>
      <c r="B247" s="25" t="s">
        <v>55</v>
      </c>
      <c r="C247" s="25" t="s">
        <v>6</v>
      </c>
      <c r="D247" s="25" t="s">
        <v>22</v>
      </c>
      <c r="E247" s="69" t="str">
        <f t="shared" si="3"/>
        <v>Resolving ethical dilemmas : a guide for clinicians / Bernard Lo.</v>
      </c>
      <c r="F247" s="25" t="s">
        <v>2026</v>
      </c>
      <c r="G247" s="25" t="s">
        <v>2027</v>
      </c>
      <c r="H247" s="25">
        <v>2000</v>
      </c>
      <c r="I247" s="25" t="s">
        <v>46</v>
      </c>
      <c r="J247" s="25" t="s">
        <v>2028</v>
      </c>
      <c r="K247" s="25" t="s">
        <v>2029</v>
      </c>
      <c r="L247" s="25" t="s">
        <v>27</v>
      </c>
      <c r="M247" s="25" t="s">
        <v>41</v>
      </c>
      <c r="N247" s="25">
        <v>58626</v>
      </c>
      <c r="O247" s="25">
        <v>10</v>
      </c>
      <c r="P247" s="25" t="s">
        <v>2030</v>
      </c>
      <c r="Q247" s="25" t="s">
        <v>2031</v>
      </c>
      <c r="R247" s="25">
        <v>-2000</v>
      </c>
      <c r="S247" s="25" t="s">
        <v>27</v>
      </c>
      <c r="T247" s="25" t="s">
        <v>2032</v>
      </c>
      <c r="U247" s="25" t="s">
        <v>181</v>
      </c>
      <c r="V247" s="25" t="s">
        <v>1721</v>
      </c>
      <c r="W247" s="25" t="s">
        <v>1722</v>
      </c>
      <c r="X247" s="25" t="s">
        <v>1723</v>
      </c>
      <c r="Y247" s="25" t="s">
        <v>1724</v>
      </c>
      <c r="Z247" s="25" t="s">
        <v>1725</v>
      </c>
      <c r="AA247" s="25" t="s">
        <v>1726</v>
      </c>
      <c r="AB247" s="25" t="s">
        <v>2033</v>
      </c>
      <c r="AC247" s="25">
        <v>12</v>
      </c>
    </row>
    <row r="248" spans="1:29" ht="15">
      <c r="A248" s="22" t="s">
        <v>17</v>
      </c>
      <c r="B248" s="23" t="s">
        <v>55</v>
      </c>
      <c r="C248" s="23" t="s">
        <v>6</v>
      </c>
      <c r="D248" s="23" t="s">
        <v>22</v>
      </c>
      <c r="E248" s="69" t="str">
        <f t="shared" si="3"/>
        <v>Ethical and regulatory aspects of clinical research : readings and commentary / ed. Ezekiel J. Emanu</v>
      </c>
      <c r="F248" s="23"/>
      <c r="G248" s="23" t="s">
        <v>2034</v>
      </c>
      <c r="H248" s="23">
        <v>2003</v>
      </c>
      <c r="I248" s="23" t="s">
        <v>46</v>
      </c>
      <c r="J248" s="23" t="s">
        <v>2035</v>
      </c>
      <c r="K248" s="23" t="s">
        <v>2036</v>
      </c>
      <c r="L248" s="23" t="s">
        <v>27</v>
      </c>
      <c r="M248" s="23" t="s">
        <v>42</v>
      </c>
      <c r="N248" s="23">
        <v>58627</v>
      </c>
      <c r="O248" s="23">
        <v>10</v>
      </c>
      <c r="P248" s="23" t="s">
        <v>2037</v>
      </c>
      <c r="Q248" s="23" t="s">
        <v>2038</v>
      </c>
      <c r="R248" s="23">
        <v>2003</v>
      </c>
      <c r="S248" s="23" t="s">
        <v>27</v>
      </c>
      <c r="T248" s="23" t="s">
        <v>2039</v>
      </c>
      <c r="U248" s="23" t="s">
        <v>181</v>
      </c>
      <c r="V248" s="23" t="s">
        <v>1721</v>
      </c>
      <c r="W248" s="23" t="s">
        <v>1722</v>
      </c>
      <c r="X248" s="23" t="s">
        <v>1723</v>
      </c>
      <c r="Y248" s="23" t="s">
        <v>1724</v>
      </c>
      <c r="Z248" s="23" t="s">
        <v>1725</v>
      </c>
      <c r="AA248" s="23" t="s">
        <v>1726</v>
      </c>
      <c r="AB248" s="23" t="s">
        <v>2040</v>
      </c>
      <c r="AC248" s="23">
        <v>1</v>
      </c>
    </row>
    <row r="249" spans="1:29" ht="15">
      <c r="A249" s="24" t="s">
        <v>17</v>
      </c>
      <c r="B249" s="25" t="s">
        <v>55</v>
      </c>
      <c r="C249" s="25" t="s">
        <v>6</v>
      </c>
      <c r="D249" s="25" t="s">
        <v>22</v>
      </c>
      <c r="E249" s="69" t="str">
        <f t="shared" si="3"/>
        <v>Physical therapy ethics / Donald L. Gabard y Mike W Martin.</v>
      </c>
      <c r="F249" s="25" t="s">
        <v>2041</v>
      </c>
      <c r="G249" s="25" t="s">
        <v>2042</v>
      </c>
      <c r="H249" s="25">
        <v>2011</v>
      </c>
      <c r="I249" s="25" t="s">
        <v>46</v>
      </c>
      <c r="J249" s="25" t="s">
        <v>2043</v>
      </c>
      <c r="K249" s="25">
        <v>0</v>
      </c>
      <c r="L249" s="25" t="s">
        <v>27</v>
      </c>
      <c r="M249" s="25" t="s">
        <v>43</v>
      </c>
      <c r="N249" s="25">
        <v>264648</v>
      </c>
      <c r="O249" s="25">
        <v>10</v>
      </c>
      <c r="P249" s="25" t="s">
        <v>2044</v>
      </c>
      <c r="Q249" s="25" t="s">
        <v>2045</v>
      </c>
      <c r="R249" s="25">
        <v>2011</v>
      </c>
      <c r="S249" s="25" t="s">
        <v>27</v>
      </c>
      <c r="T249" s="25" t="s">
        <v>2046</v>
      </c>
      <c r="U249" s="25" t="s">
        <v>181</v>
      </c>
      <c r="V249" s="25" t="s">
        <v>1721</v>
      </c>
      <c r="W249" s="25" t="s">
        <v>1722</v>
      </c>
      <c r="X249" s="25" t="s">
        <v>1723</v>
      </c>
      <c r="Y249" s="25" t="s">
        <v>1724</v>
      </c>
      <c r="Z249" s="25" t="s">
        <v>1725</v>
      </c>
      <c r="AA249" s="25" t="s">
        <v>1726</v>
      </c>
      <c r="AB249" s="25" t="s">
        <v>2047</v>
      </c>
      <c r="AC249" s="25">
        <v>1</v>
      </c>
    </row>
    <row r="250" spans="1:29" ht="15">
      <c r="A250" s="24" t="s">
        <v>17</v>
      </c>
      <c r="B250" s="25" t="s">
        <v>55</v>
      </c>
      <c r="C250" s="25" t="s">
        <v>6</v>
      </c>
      <c r="D250" s="25" t="s">
        <v>22</v>
      </c>
      <c r="E250" s="69" t="str">
        <f t="shared" si="3"/>
        <v>Guía de consultoría bioética : casos difícilies en la practica hospitalaria, experiencias del se</v>
      </c>
      <c r="F250" s="25"/>
      <c r="G250" s="25" t="s">
        <v>2048</v>
      </c>
      <c r="H250" s="25">
        <v>2020</v>
      </c>
      <c r="I250" s="25" t="s">
        <v>45</v>
      </c>
      <c r="J250" s="25" t="s">
        <v>2049</v>
      </c>
      <c r="K250" s="25" t="e">
        <v>#N/A</v>
      </c>
      <c r="L250" s="25" t="s">
        <v>27</v>
      </c>
      <c r="M250" s="25" t="s">
        <v>43</v>
      </c>
      <c r="N250" s="25">
        <v>281078</v>
      </c>
      <c r="O250" s="25">
        <v>10</v>
      </c>
      <c r="P250" s="25" t="s">
        <v>2050</v>
      </c>
      <c r="Q250" s="25" t="s">
        <v>2051</v>
      </c>
      <c r="R250" s="25">
        <v>2020</v>
      </c>
      <c r="S250" s="25" t="s">
        <v>27</v>
      </c>
      <c r="T250" s="25" t="s">
        <v>2052</v>
      </c>
      <c r="U250" s="25" t="s">
        <v>181</v>
      </c>
      <c r="V250" s="25" t="s">
        <v>1721</v>
      </c>
      <c r="W250" s="25" t="s">
        <v>1722</v>
      </c>
      <c r="X250" s="25" t="s">
        <v>1723</v>
      </c>
      <c r="Y250" s="25" t="s">
        <v>1725</v>
      </c>
      <c r="Z250" s="25" t="s">
        <v>1725</v>
      </c>
      <c r="AA250" s="25" t="s">
        <v>1726</v>
      </c>
      <c r="AB250" s="25" t="s">
        <v>2053</v>
      </c>
      <c r="AC250" s="25">
        <v>1</v>
      </c>
    </row>
    <row r="251" spans="1:29" ht="15">
      <c r="A251" s="22" t="s">
        <v>17</v>
      </c>
      <c r="B251" s="23" t="s">
        <v>58</v>
      </c>
      <c r="C251" s="23" t="s">
        <v>11</v>
      </c>
      <c r="D251" s="23" t="s">
        <v>22</v>
      </c>
      <c r="E251" s="69" t="str">
        <f t="shared" si="3"/>
        <v>"Bioética en el día a día de la neonatología" / Nora Riani-Llano; directoras María Belén Tovar</v>
      </c>
      <c r="F251" s="23" t="s">
        <v>2054</v>
      </c>
      <c r="G251" s="23" t="s">
        <v>2055</v>
      </c>
      <c r="H251" s="23">
        <v>2007</v>
      </c>
      <c r="I251" s="23" t="s">
        <v>45</v>
      </c>
      <c r="J251" s="23"/>
      <c r="K251" s="23"/>
      <c r="L251" s="23" t="s">
        <v>27</v>
      </c>
      <c r="M251" s="23" t="s">
        <v>42</v>
      </c>
      <c r="N251" s="23">
        <v>88683</v>
      </c>
      <c r="O251" s="23">
        <v>20</v>
      </c>
      <c r="P251" s="23" t="s">
        <v>2056</v>
      </c>
      <c r="Q251" s="23" t="s">
        <v>2057</v>
      </c>
      <c r="R251" s="23">
        <v>2007</v>
      </c>
      <c r="S251" s="23" t="s">
        <v>27</v>
      </c>
      <c r="T251" s="23" t="s">
        <v>2058</v>
      </c>
      <c r="U251" s="23" t="s">
        <v>181</v>
      </c>
      <c r="V251" s="23" t="s">
        <v>1721</v>
      </c>
      <c r="W251" s="23" t="s">
        <v>2059</v>
      </c>
      <c r="X251" s="23" t="s">
        <v>35</v>
      </c>
      <c r="Y251" s="23" t="s">
        <v>35</v>
      </c>
      <c r="Z251" s="23" t="s">
        <v>35</v>
      </c>
      <c r="AA251" s="23" t="s">
        <v>35</v>
      </c>
      <c r="AB251" s="23" t="s">
        <v>2060</v>
      </c>
      <c r="AC251" s="23">
        <v>1</v>
      </c>
    </row>
    <row r="252" spans="1:29" ht="15">
      <c r="A252" s="24" t="s">
        <v>17</v>
      </c>
      <c r="B252" s="25" t="s">
        <v>58</v>
      </c>
      <c r="C252" s="25" t="s">
        <v>11</v>
      </c>
      <c r="D252" s="25" t="s">
        <v>22</v>
      </c>
      <c r="E252" s="69" t="str">
        <f t="shared" si="3"/>
        <v>Aspectos éticos de la radioterapia en el tratamiento de las neoplasias malignas y específicamente</v>
      </c>
      <c r="F252" s="25" t="s">
        <v>2061</v>
      </c>
      <c r="G252" s="25" t="s">
        <v>2055</v>
      </c>
      <c r="H252" s="25">
        <v>2007</v>
      </c>
      <c r="I252" s="25" t="s">
        <v>45</v>
      </c>
      <c r="J252" s="25"/>
      <c r="K252" s="25"/>
      <c r="L252" s="25" t="s">
        <v>27</v>
      </c>
      <c r="M252" s="25" t="s">
        <v>42</v>
      </c>
      <c r="N252" s="25">
        <v>88685</v>
      </c>
      <c r="O252" s="25">
        <v>20</v>
      </c>
      <c r="P252" s="25" t="s">
        <v>2062</v>
      </c>
      <c r="Q252" s="25" t="s">
        <v>2063</v>
      </c>
      <c r="R252" s="25">
        <v>2007</v>
      </c>
      <c r="S252" s="25" t="s">
        <v>27</v>
      </c>
      <c r="T252" s="25" t="s">
        <v>2064</v>
      </c>
      <c r="U252" s="25" t="s">
        <v>181</v>
      </c>
      <c r="V252" s="25" t="s">
        <v>1721</v>
      </c>
      <c r="W252" s="25" t="s">
        <v>2059</v>
      </c>
      <c r="X252" s="25" t="s">
        <v>35</v>
      </c>
      <c r="Y252" s="25" t="s">
        <v>35</v>
      </c>
      <c r="Z252" s="25" t="s">
        <v>35</v>
      </c>
      <c r="AA252" s="25" t="s">
        <v>35</v>
      </c>
      <c r="AB252" s="25" t="s">
        <v>2065</v>
      </c>
      <c r="AC252" s="25">
        <v>1</v>
      </c>
    </row>
    <row r="253" spans="1:29" ht="15">
      <c r="A253" s="24" t="s">
        <v>17</v>
      </c>
      <c r="B253" s="25" t="s">
        <v>58</v>
      </c>
      <c r="C253" s="25" t="s">
        <v>11</v>
      </c>
      <c r="D253" s="25" t="s">
        <v>22</v>
      </c>
      <c r="E253" s="69" t="str">
        <f t="shared" si="3"/>
        <v>El consentimiento informado y los principios bioéticos en psiquiatría / Hugo Germán Reyes Guerrer</v>
      </c>
      <c r="F253" s="25" t="s">
        <v>2066</v>
      </c>
      <c r="G253" s="25" t="s">
        <v>2055</v>
      </c>
      <c r="H253" s="25">
        <v>2007</v>
      </c>
      <c r="I253" s="25" t="s">
        <v>45</v>
      </c>
      <c r="J253" s="25"/>
      <c r="K253" s="25"/>
      <c r="L253" s="25" t="s">
        <v>27</v>
      </c>
      <c r="M253" s="25" t="s">
        <v>42</v>
      </c>
      <c r="N253" s="25">
        <v>88676</v>
      </c>
      <c r="O253" s="25">
        <v>20</v>
      </c>
      <c r="P253" s="25" t="s">
        <v>2067</v>
      </c>
      <c r="Q253" s="25" t="s">
        <v>2068</v>
      </c>
      <c r="R253" s="25">
        <v>2007</v>
      </c>
      <c r="S253" s="25" t="s">
        <v>27</v>
      </c>
      <c r="T253" s="25" t="s">
        <v>2069</v>
      </c>
      <c r="U253" s="25" t="s">
        <v>181</v>
      </c>
      <c r="V253" s="25" t="s">
        <v>1721</v>
      </c>
      <c r="W253" s="25" t="s">
        <v>2059</v>
      </c>
      <c r="X253" s="25" t="s">
        <v>35</v>
      </c>
      <c r="Y253" s="25" t="s">
        <v>35</v>
      </c>
      <c r="Z253" s="25" t="s">
        <v>35</v>
      </c>
      <c r="AA253" s="25" t="s">
        <v>35</v>
      </c>
      <c r="AB253" s="25" t="s">
        <v>2070</v>
      </c>
      <c r="AC253" s="25">
        <v>1</v>
      </c>
    </row>
    <row r="254" spans="1:29" ht="15">
      <c r="A254" s="22" t="s">
        <v>17</v>
      </c>
      <c r="B254" s="23" t="s">
        <v>54</v>
      </c>
      <c r="C254" s="23" t="s">
        <v>8</v>
      </c>
      <c r="D254" s="23" t="s">
        <v>22</v>
      </c>
      <c r="E254" s="69" t="str">
        <f t="shared" si="3"/>
        <v>A handbook of traditional Chinese gynecology : Zhong yi fu ke shou ce / compilado por el Colegio de</v>
      </c>
      <c r="F254" s="23"/>
      <c r="G254" s="23" t="s">
        <v>2071</v>
      </c>
      <c r="H254" s="23">
        <v>1995</v>
      </c>
      <c r="I254" s="23" t="s">
        <v>46</v>
      </c>
      <c r="J254" s="23" t="s">
        <v>2072</v>
      </c>
      <c r="K254" s="23"/>
      <c r="L254" s="23" t="s">
        <v>35</v>
      </c>
      <c r="M254" s="23" t="s">
        <v>41</v>
      </c>
      <c r="N254" s="23">
        <v>163341</v>
      </c>
      <c r="O254" s="23">
        <v>10</v>
      </c>
      <c r="P254" s="23" t="s">
        <v>2073</v>
      </c>
      <c r="Q254" s="23" t="s">
        <v>2074</v>
      </c>
      <c r="R254" s="23">
        <v>-2000</v>
      </c>
      <c r="S254" s="23" t="s">
        <v>35</v>
      </c>
      <c r="T254" s="23" t="s">
        <v>2075</v>
      </c>
      <c r="U254" s="23" t="s">
        <v>181</v>
      </c>
      <c r="V254" s="23" t="s">
        <v>54</v>
      </c>
      <c r="W254" s="23" t="s">
        <v>2059</v>
      </c>
      <c r="X254" s="23" t="s">
        <v>35</v>
      </c>
      <c r="Y254" s="23" t="s">
        <v>35</v>
      </c>
      <c r="Z254" s="23" t="s">
        <v>35</v>
      </c>
      <c r="AA254" s="23" t="s">
        <v>35</v>
      </c>
      <c r="AB254" s="23" t="s">
        <v>2076</v>
      </c>
      <c r="AC254" s="23">
        <v>1</v>
      </c>
    </row>
    <row r="255" spans="1:29" ht="15">
      <c r="A255" s="24" t="s">
        <v>17</v>
      </c>
      <c r="B255" s="25" t="s">
        <v>54</v>
      </c>
      <c r="C255" s="25" t="s">
        <v>8</v>
      </c>
      <c r="D255" s="25" t="s">
        <v>22</v>
      </c>
      <c r="E255" s="69" t="str">
        <f t="shared" si="3"/>
        <v>Berek &amp; Novak's gynecology documento electrónico</v>
      </c>
      <c r="F255" s="25"/>
      <c r="G255" s="25" t="s">
        <v>2077</v>
      </c>
      <c r="H255" s="25">
        <v>2012</v>
      </c>
      <c r="I255" s="25" t="s">
        <v>46</v>
      </c>
      <c r="J255" s="25" t="s">
        <v>2078</v>
      </c>
      <c r="K255" s="25"/>
      <c r="L255" s="25" t="s">
        <v>35</v>
      </c>
      <c r="M255" s="25" t="s">
        <v>43</v>
      </c>
      <c r="N255" s="25">
        <v>151694</v>
      </c>
      <c r="O255" s="25">
        <v>10</v>
      </c>
      <c r="P255" s="25" t="s">
        <v>2079</v>
      </c>
      <c r="Q255" s="25" t="s">
        <v>2080</v>
      </c>
      <c r="R255" s="25">
        <v>2012</v>
      </c>
      <c r="S255" s="25" t="s">
        <v>35</v>
      </c>
      <c r="T255" s="25" t="s">
        <v>2081</v>
      </c>
      <c r="U255" s="25" t="s">
        <v>181</v>
      </c>
      <c r="V255" s="25" t="s">
        <v>54</v>
      </c>
      <c r="W255" s="25" t="s">
        <v>2059</v>
      </c>
      <c r="X255" s="25" t="s">
        <v>35</v>
      </c>
      <c r="Y255" s="25" t="s">
        <v>35</v>
      </c>
      <c r="Z255" s="25" t="s">
        <v>35</v>
      </c>
      <c r="AA255" s="25" t="s">
        <v>35</v>
      </c>
      <c r="AB255" s="25" t="s">
        <v>2082</v>
      </c>
      <c r="AC255" s="25">
        <v>1</v>
      </c>
    </row>
    <row r="256" spans="1:29" ht="15">
      <c r="A256" s="22" t="s">
        <v>17</v>
      </c>
      <c r="B256" s="23" t="s">
        <v>54</v>
      </c>
      <c r="C256" s="23" t="s">
        <v>8</v>
      </c>
      <c r="D256" s="23" t="s">
        <v>22</v>
      </c>
      <c r="E256" s="69" t="str">
        <f t="shared" si="3"/>
        <v>Comprehensive gynecology / editado por Roger A. Lobo, David M. Gershenson, Gretchen M. Lentz y Fidel</v>
      </c>
      <c r="F256" s="23"/>
      <c r="G256" s="23" t="s">
        <v>2083</v>
      </c>
      <c r="H256" s="23">
        <v>2017</v>
      </c>
      <c r="I256" s="23" t="s">
        <v>46</v>
      </c>
      <c r="J256" s="23" t="s">
        <v>2084</v>
      </c>
      <c r="K256" s="23"/>
      <c r="L256" s="23" t="s">
        <v>35</v>
      </c>
      <c r="M256" s="23" t="s">
        <v>43</v>
      </c>
      <c r="N256" s="23">
        <v>258003</v>
      </c>
      <c r="O256" s="23">
        <v>10</v>
      </c>
      <c r="P256" s="23" t="s">
        <v>2085</v>
      </c>
      <c r="Q256" s="23" t="s">
        <v>2086</v>
      </c>
      <c r="R256" s="23">
        <v>2017</v>
      </c>
      <c r="S256" s="23" t="s">
        <v>35</v>
      </c>
      <c r="T256" s="23" t="s">
        <v>2087</v>
      </c>
      <c r="U256" s="23" t="s">
        <v>181</v>
      </c>
      <c r="V256" s="23" t="s">
        <v>54</v>
      </c>
      <c r="W256" s="23" t="s">
        <v>2059</v>
      </c>
      <c r="X256" s="23" t="s">
        <v>35</v>
      </c>
      <c r="Y256" s="23" t="s">
        <v>35</v>
      </c>
      <c r="Z256" s="23" t="s">
        <v>35</v>
      </c>
      <c r="AA256" s="23" t="s">
        <v>35</v>
      </c>
      <c r="AB256" s="23" t="s">
        <v>2088</v>
      </c>
      <c r="AC256" s="23">
        <v>1</v>
      </c>
    </row>
    <row r="257" spans="1:29" ht="15">
      <c r="A257" s="24" t="s">
        <v>17</v>
      </c>
      <c r="B257" s="25" t="s">
        <v>54</v>
      </c>
      <c r="C257" s="25" t="s">
        <v>8</v>
      </c>
      <c r="D257" s="25" t="s">
        <v>22</v>
      </c>
      <c r="E257" s="69" t="str">
        <f t="shared" si="3"/>
        <v>Current diagnosis &amp; treatment : obstetrics &amp; gynecology documento electrónico editado por Alan H. D</v>
      </c>
      <c r="F257" s="25"/>
      <c r="G257" s="25" t="s">
        <v>2089</v>
      </c>
      <c r="H257" s="25">
        <v>2013</v>
      </c>
      <c r="I257" s="25" t="s">
        <v>46</v>
      </c>
      <c r="J257" s="25" t="s">
        <v>2090</v>
      </c>
      <c r="K257" s="25"/>
      <c r="L257" s="25" t="s">
        <v>35</v>
      </c>
      <c r="M257" s="25" t="s">
        <v>43</v>
      </c>
      <c r="N257" s="25">
        <v>178229</v>
      </c>
      <c r="O257" s="25">
        <v>10</v>
      </c>
      <c r="P257" s="25" t="s">
        <v>2091</v>
      </c>
      <c r="Q257" s="25" t="s">
        <v>2092</v>
      </c>
      <c r="R257" s="25">
        <v>2013</v>
      </c>
      <c r="S257" s="25" t="s">
        <v>35</v>
      </c>
      <c r="T257" s="25" t="s">
        <v>2093</v>
      </c>
      <c r="U257" s="25" t="s">
        <v>181</v>
      </c>
      <c r="V257" s="25" t="s">
        <v>54</v>
      </c>
      <c r="W257" s="25" t="s">
        <v>2059</v>
      </c>
      <c r="X257" s="25" t="s">
        <v>35</v>
      </c>
      <c r="Y257" s="25" t="s">
        <v>35</v>
      </c>
      <c r="Z257" s="25" t="s">
        <v>35</v>
      </c>
      <c r="AA257" s="25" t="s">
        <v>35</v>
      </c>
      <c r="AB257" s="25" t="s">
        <v>2094</v>
      </c>
      <c r="AC257" s="25">
        <v>1</v>
      </c>
    </row>
    <row r="258" spans="1:29" ht="15">
      <c r="A258" s="22" t="s">
        <v>17</v>
      </c>
      <c r="B258" s="23" t="s">
        <v>54</v>
      </c>
      <c r="C258" s="23" t="s">
        <v>8</v>
      </c>
      <c r="D258" s="23" t="s">
        <v>22</v>
      </c>
      <c r="E258" s="69" t="str">
        <f t="shared" si="3"/>
        <v>Danforth's obstetrics and gynecology / editores Ronald S. Gibbs, Beth Y. Karlan, Arthur F. Haney y I</v>
      </c>
      <c r="F258" s="23"/>
      <c r="G258" s="23" t="s">
        <v>2095</v>
      </c>
      <c r="H258" s="23">
        <v>2008</v>
      </c>
      <c r="I258" s="23" t="s">
        <v>46</v>
      </c>
      <c r="J258" s="23" t="s">
        <v>2096</v>
      </c>
      <c r="K258" s="23"/>
      <c r="L258" s="23" t="s">
        <v>35</v>
      </c>
      <c r="M258" s="23" t="s">
        <v>42</v>
      </c>
      <c r="N258" s="23">
        <v>151610</v>
      </c>
      <c r="O258" s="23">
        <v>10</v>
      </c>
      <c r="P258" s="23" t="s">
        <v>2097</v>
      </c>
      <c r="Q258" s="23" t="s">
        <v>2098</v>
      </c>
      <c r="R258" s="23">
        <v>2008</v>
      </c>
      <c r="S258" s="23" t="s">
        <v>35</v>
      </c>
      <c r="T258" s="23" t="s">
        <v>2099</v>
      </c>
      <c r="U258" s="23" t="s">
        <v>181</v>
      </c>
      <c r="V258" s="23" t="s">
        <v>54</v>
      </c>
      <c r="W258" s="23" t="s">
        <v>2059</v>
      </c>
      <c r="X258" s="23" t="s">
        <v>35</v>
      </c>
      <c r="Y258" s="23" t="s">
        <v>35</v>
      </c>
      <c r="Z258" s="23" t="s">
        <v>35</v>
      </c>
      <c r="AA258" s="23" t="s">
        <v>35</v>
      </c>
      <c r="AB258" s="23" t="s">
        <v>2100</v>
      </c>
      <c r="AC258" s="23">
        <v>1</v>
      </c>
    </row>
    <row r="259" spans="1:29" ht="15">
      <c r="A259" s="24" t="s">
        <v>17</v>
      </c>
      <c r="B259" s="25" t="s">
        <v>54</v>
      </c>
      <c r="C259" s="25" t="s">
        <v>8</v>
      </c>
      <c r="D259" s="25" t="s">
        <v>22</v>
      </c>
      <c r="E259" s="69" t="str">
        <f t="shared" ref="E259:E322" si="4">HYPERLINK(T259,Q259)</f>
        <v>Doppler ultrasound in obstetrics and gynecology / editor Dev Maulik documento electrónico</v>
      </c>
      <c r="F259" s="25"/>
      <c r="G259" s="25" t="s">
        <v>2101</v>
      </c>
      <c r="H259" s="25">
        <v>2005</v>
      </c>
      <c r="I259" s="25" t="s">
        <v>46</v>
      </c>
      <c r="J259" s="25" t="s">
        <v>2102</v>
      </c>
      <c r="K259" s="25"/>
      <c r="L259" s="25" t="s">
        <v>35</v>
      </c>
      <c r="M259" s="25" t="s">
        <v>42</v>
      </c>
      <c r="N259" s="25">
        <v>69183</v>
      </c>
      <c r="O259" s="25">
        <v>10</v>
      </c>
      <c r="P259" s="25" t="s">
        <v>2103</v>
      </c>
      <c r="Q259" s="25" t="s">
        <v>2104</v>
      </c>
      <c r="R259" s="25">
        <v>2005</v>
      </c>
      <c r="S259" s="25" t="s">
        <v>35</v>
      </c>
      <c r="T259" s="25" t="s">
        <v>2105</v>
      </c>
      <c r="U259" s="25" t="s">
        <v>181</v>
      </c>
      <c r="V259" s="25" t="s">
        <v>54</v>
      </c>
      <c r="W259" s="25" t="s">
        <v>2059</v>
      </c>
      <c r="X259" s="25" t="s">
        <v>35</v>
      </c>
      <c r="Y259" s="25" t="s">
        <v>35</v>
      </c>
      <c r="Z259" s="25" t="s">
        <v>35</v>
      </c>
      <c r="AA259" s="25" t="s">
        <v>35</v>
      </c>
      <c r="AB259" s="25" t="s">
        <v>2106</v>
      </c>
      <c r="AC259" s="25">
        <v>1</v>
      </c>
    </row>
    <row r="260" spans="1:29" ht="15">
      <c r="A260" s="22" t="s">
        <v>17</v>
      </c>
      <c r="B260" s="23" t="s">
        <v>54</v>
      </c>
      <c r="C260" s="23" t="s">
        <v>8</v>
      </c>
      <c r="D260" s="23" t="s">
        <v>22</v>
      </c>
      <c r="E260" s="69" t="str">
        <f t="shared" si="4"/>
        <v>Fu Qing-zhu's gynecology documento electrónico [Fu Qingzhu nèu ke] / traducción Yang Shou-zhong,</v>
      </c>
      <c r="F260" s="23" t="s">
        <v>2107</v>
      </c>
      <c r="G260" s="23" t="s">
        <v>2108</v>
      </c>
      <c r="H260" s="23">
        <v>1992</v>
      </c>
      <c r="I260" s="23" t="s">
        <v>46</v>
      </c>
      <c r="J260" s="23" t="s">
        <v>2109</v>
      </c>
      <c r="K260" s="23"/>
      <c r="L260" s="23" t="s">
        <v>35</v>
      </c>
      <c r="M260" s="23" t="s">
        <v>41</v>
      </c>
      <c r="N260" s="23">
        <v>163277</v>
      </c>
      <c r="O260" s="23">
        <v>10</v>
      </c>
      <c r="P260" s="23" t="s">
        <v>2110</v>
      </c>
      <c r="Q260" s="23" t="s">
        <v>2111</v>
      </c>
      <c r="R260" s="23">
        <v>-2000</v>
      </c>
      <c r="S260" s="23" t="s">
        <v>35</v>
      </c>
      <c r="T260" s="23" t="s">
        <v>2112</v>
      </c>
      <c r="U260" s="23" t="s">
        <v>181</v>
      </c>
      <c r="V260" s="23" t="s">
        <v>54</v>
      </c>
      <c r="W260" s="23" t="s">
        <v>2059</v>
      </c>
      <c r="X260" s="23" t="s">
        <v>35</v>
      </c>
      <c r="Y260" s="23" t="s">
        <v>35</v>
      </c>
      <c r="Z260" s="23" t="s">
        <v>35</v>
      </c>
      <c r="AA260" s="23" t="s">
        <v>35</v>
      </c>
      <c r="AB260" s="23" t="s">
        <v>2113</v>
      </c>
      <c r="AC260" s="23">
        <v>1</v>
      </c>
    </row>
    <row r="261" spans="1:29" ht="15">
      <c r="A261" s="24" t="s">
        <v>17</v>
      </c>
      <c r="B261" s="25" t="s">
        <v>54</v>
      </c>
      <c r="C261" s="25" t="s">
        <v>8</v>
      </c>
      <c r="D261" s="25" t="s">
        <v>22</v>
      </c>
      <c r="E261" s="69" t="str">
        <f t="shared" si="4"/>
        <v>Hacker &amp; Moore's essentials of obstetrics and gynecology / editado por Neville F. Hacker, Joseph C.</v>
      </c>
      <c r="F261" s="25"/>
      <c r="G261" s="25" t="s">
        <v>2114</v>
      </c>
      <c r="H261" s="25">
        <v>2016</v>
      </c>
      <c r="I261" s="25" t="s">
        <v>46</v>
      </c>
      <c r="J261" s="25" t="s">
        <v>2115</v>
      </c>
      <c r="K261" s="25"/>
      <c r="L261" s="25" t="s">
        <v>35</v>
      </c>
      <c r="M261" s="25" t="s">
        <v>43</v>
      </c>
      <c r="N261" s="25">
        <v>179990</v>
      </c>
      <c r="O261" s="25">
        <v>10</v>
      </c>
      <c r="P261" s="25" t="s">
        <v>2116</v>
      </c>
      <c r="Q261" s="25" t="s">
        <v>2117</v>
      </c>
      <c r="R261" s="25">
        <v>2016</v>
      </c>
      <c r="S261" s="25" t="s">
        <v>35</v>
      </c>
      <c r="T261" s="25" t="s">
        <v>2118</v>
      </c>
      <c r="U261" s="25" t="s">
        <v>181</v>
      </c>
      <c r="V261" s="25" t="s">
        <v>54</v>
      </c>
      <c r="W261" s="25" t="s">
        <v>2059</v>
      </c>
      <c r="X261" s="25" t="s">
        <v>35</v>
      </c>
      <c r="Y261" s="25" t="s">
        <v>35</v>
      </c>
      <c r="Z261" s="25" t="s">
        <v>35</v>
      </c>
      <c r="AA261" s="25" t="s">
        <v>35</v>
      </c>
      <c r="AB261" s="25" t="s">
        <v>2119</v>
      </c>
      <c r="AC261" s="25">
        <v>1</v>
      </c>
    </row>
    <row r="262" spans="1:29" ht="15">
      <c r="A262" s="22" t="s">
        <v>17</v>
      </c>
      <c r="B262" s="23" t="s">
        <v>54</v>
      </c>
      <c r="C262" s="23" t="s">
        <v>8</v>
      </c>
      <c r="D262" s="23" t="s">
        <v>22</v>
      </c>
      <c r="E262" s="69" t="str">
        <f t="shared" si="4"/>
        <v>Handbook of gynecology / editado por Donna Shoupe documento electrónico</v>
      </c>
      <c r="F262" s="23"/>
      <c r="G262" s="23" t="s">
        <v>2120</v>
      </c>
      <c r="H262" s="23">
        <v>2017</v>
      </c>
      <c r="I262" s="23" t="s">
        <v>46</v>
      </c>
      <c r="J262" s="23" t="s">
        <v>2121</v>
      </c>
      <c r="K262" s="23"/>
      <c r="L262" s="23" t="s">
        <v>35</v>
      </c>
      <c r="M262" s="23" t="s">
        <v>43</v>
      </c>
      <c r="N262" s="23">
        <v>282472</v>
      </c>
      <c r="O262" s="23">
        <v>10</v>
      </c>
      <c r="P262" s="23" t="s">
        <v>2122</v>
      </c>
      <c r="Q262" s="23" t="s">
        <v>2123</v>
      </c>
      <c r="R262" s="23">
        <v>2017</v>
      </c>
      <c r="S262" s="23" t="s">
        <v>35</v>
      </c>
      <c r="T262" s="23" t="s">
        <v>2124</v>
      </c>
      <c r="U262" s="23" t="s">
        <v>181</v>
      </c>
      <c r="V262" s="23" t="s">
        <v>54</v>
      </c>
      <c r="W262" s="23" t="s">
        <v>2059</v>
      </c>
      <c r="X262" s="23" t="s">
        <v>35</v>
      </c>
      <c r="Y262" s="23" t="s">
        <v>35</v>
      </c>
      <c r="Z262" s="23" t="s">
        <v>35</v>
      </c>
      <c r="AA262" s="23" t="s">
        <v>35</v>
      </c>
      <c r="AB262" s="23" t="s">
        <v>2125</v>
      </c>
      <c r="AC262" s="23">
        <v>1</v>
      </c>
    </row>
    <row r="263" spans="1:29" ht="15">
      <c r="A263" s="24" t="s">
        <v>17</v>
      </c>
      <c r="B263" s="25" t="s">
        <v>54</v>
      </c>
      <c r="C263" s="25" t="s">
        <v>8</v>
      </c>
      <c r="D263" s="25" t="s">
        <v>22</v>
      </c>
      <c r="E263" s="69" t="str">
        <f t="shared" si="4"/>
        <v>Obstetrics and gynecology : a competency-based companion / editor Michael Belden documento electrón</v>
      </c>
      <c r="F263" s="25"/>
      <c r="G263" s="25" t="s">
        <v>2126</v>
      </c>
      <c r="H263" s="25">
        <v>2010</v>
      </c>
      <c r="I263" s="25" t="s">
        <v>45</v>
      </c>
      <c r="J263" s="25" t="s">
        <v>2127</v>
      </c>
      <c r="K263" s="25"/>
      <c r="L263" s="25" t="s">
        <v>35</v>
      </c>
      <c r="M263" s="25" t="s">
        <v>42</v>
      </c>
      <c r="N263" s="25">
        <v>179310</v>
      </c>
      <c r="O263" s="25">
        <v>10</v>
      </c>
      <c r="P263" s="25" t="s">
        <v>2128</v>
      </c>
      <c r="Q263" s="25" t="s">
        <v>2129</v>
      </c>
      <c r="R263" s="25">
        <v>2010</v>
      </c>
      <c r="S263" s="25" t="s">
        <v>35</v>
      </c>
      <c r="T263" s="25" t="s">
        <v>2130</v>
      </c>
      <c r="U263" s="25" t="s">
        <v>181</v>
      </c>
      <c r="V263" s="25" t="s">
        <v>54</v>
      </c>
      <c r="W263" s="25" t="s">
        <v>2059</v>
      </c>
      <c r="X263" s="25" t="s">
        <v>35</v>
      </c>
      <c r="Y263" s="25" t="s">
        <v>35</v>
      </c>
      <c r="Z263" s="25" t="s">
        <v>35</v>
      </c>
      <c r="AA263" s="25" t="s">
        <v>35</v>
      </c>
      <c r="AB263" s="25" t="s">
        <v>2131</v>
      </c>
      <c r="AC263" s="25">
        <v>1</v>
      </c>
    </row>
    <row r="264" spans="1:29" ht="15">
      <c r="A264" s="22" t="s">
        <v>17</v>
      </c>
      <c r="B264" s="23" t="s">
        <v>54</v>
      </c>
      <c r="C264" s="23" t="s">
        <v>8</v>
      </c>
      <c r="D264" s="23" t="s">
        <v>22</v>
      </c>
      <c r="E264" s="69" t="str">
        <f t="shared" si="4"/>
        <v>Precision medicine in gynecology and obstetrics / editado por : Ikuo Konishi documento electrónico</v>
      </c>
      <c r="F264" s="23"/>
      <c r="G264" s="23" t="s">
        <v>2132</v>
      </c>
      <c r="H264" s="23">
        <v>2017</v>
      </c>
      <c r="I264" s="23" t="s">
        <v>46</v>
      </c>
      <c r="J264" s="23" t="s">
        <v>2133</v>
      </c>
      <c r="K264" s="23"/>
      <c r="L264" s="23" t="s">
        <v>35</v>
      </c>
      <c r="M264" s="23" t="s">
        <v>43</v>
      </c>
      <c r="N264" s="23">
        <v>280406</v>
      </c>
      <c r="O264" s="23">
        <v>10</v>
      </c>
      <c r="P264" s="23" t="s">
        <v>2134</v>
      </c>
      <c r="Q264" s="23" t="s">
        <v>2135</v>
      </c>
      <c r="R264" s="23">
        <v>2017</v>
      </c>
      <c r="S264" s="23" t="s">
        <v>35</v>
      </c>
      <c r="T264" s="23" t="s">
        <v>2136</v>
      </c>
      <c r="U264" s="23" t="s">
        <v>181</v>
      </c>
      <c r="V264" s="23" t="s">
        <v>54</v>
      </c>
      <c r="W264" s="23" t="s">
        <v>2059</v>
      </c>
      <c r="X264" s="23" t="s">
        <v>35</v>
      </c>
      <c r="Y264" s="23" t="s">
        <v>35</v>
      </c>
      <c r="Z264" s="23" t="s">
        <v>35</v>
      </c>
      <c r="AA264" s="23" t="s">
        <v>35</v>
      </c>
      <c r="AB264" s="23" t="s">
        <v>2137</v>
      </c>
      <c r="AC264" s="23">
        <v>1</v>
      </c>
    </row>
    <row r="265" spans="1:29" ht="15">
      <c r="A265" s="24" t="s">
        <v>17</v>
      </c>
      <c r="B265" s="25" t="s">
        <v>54</v>
      </c>
      <c r="C265" s="25" t="s">
        <v>8</v>
      </c>
      <c r="D265" s="25" t="s">
        <v>22</v>
      </c>
      <c r="E265" s="69" t="str">
        <f t="shared" si="4"/>
        <v>Psychological challenges to obstetrics and gynecology : the clinical management / editado por Jayne</v>
      </c>
      <c r="F265" s="25"/>
      <c r="G265" s="25" t="s">
        <v>2138</v>
      </c>
      <c r="H265" s="25">
        <v>2007</v>
      </c>
      <c r="I265" s="25" t="s">
        <v>46</v>
      </c>
      <c r="J265" s="25" t="s">
        <v>2139</v>
      </c>
      <c r="K265" s="25"/>
      <c r="L265" s="25" t="s">
        <v>35</v>
      </c>
      <c r="M265" s="25" t="s">
        <v>42</v>
      </c>
      <c r="N265" s="25">
        <v>73899</v>
      </c>
      <c r="O265" s="25">
        <v>10</v>
      </c>
      <c r="P265" s="25" t="s">
        <v>2140</v>
      </c>
      <c r="Q265" s="25" t="s">
        <v>2141</v>
      </c>
      <c r="R265" s="25">
        <v>2007</v>
      </c>
      <c r="S265" s="25" t="s">
        <v>35</v>
      </c>
      <c r="T265" s="25" t="s">
        <v>2142</v>
      </c>
      <c r="U265" s="25" t="s">
        <v>181</v>
      </c>
      <c r="V265" s="25" t="s">
        <v>54</v>
      </c>
      <c r="W265" s="25" t="s">
        <v>2059</v>
      </c>
      <c r="X265" s="25" t="s">
        <v>35</v>
      </c>
      <c r="Y265" s="25" t="s">
        <v>35</v>
      </c>
      <c r="Z265" s="25" t="s">
        <v>35</v>
      </c>
      <c r="AA265" s="25" t="s">
        <v>35</v>
      </c>
      <c r="AB265" s="25" t="s">
        <v>2143</v>
      </c>
      <c r="AC265" s="25">
        <v>1</v>
      </c>
    </row>
    <row r="266" spans="1:29" ht="15">
      <c r="A266" s="22" t="s">
        <v>17</v>
      </c>
      <c r="B266" s="23" t="s">
        <v>54</v>
      </c>
      <c r="C266" s="23" t="s">
        <v>8</v>
      </c>
      <c r="D266" s="23" t="s">
        <v>22</v>
      </c>
      <c r="E266" s="69" t="str">
        <f t="shared" si="4"/>
        <v>The essence of Liu Feng-wu's gynecology documento electrónico Liu Feng-wu ; traducido por Shuai Xue</v>
      </c>
      <c r="F266" s="23" t="s">
        <v>2144</v>
      </c>
      <c r="G266" s="23" t="s">
        <v>2145</v>
      </c>
      <c r="H266" s="23">
        <v>1998</v>
      </c>
      <c r="I266" s="23" t="s">
        <v>46</v>
      </c>
      <c r="J266" s="23" t="s">
        <v>2146</v>
      </c>
      <c r="K266" s="23"/>
      <c r="L266" s="23" t="s">
        <v>35</v>
      </c>
      <c r="M266" s="23" t="s">
        <v>41</v>
      </c>
      <c r="N266" s="23">
        <v>163373</v>
      </c>
      <c r="O266" s="23">
        <v>10</v>
      </c>
      <c r="P266" s="23" t="s">
        <v>2147</v>
      </c>
      <c r="Q266" s="23" t="s">
        <v>2148</v>
      </c>
      <c r="R266" s="23">
        <v>-2000</v>
      </c>
      <c r="S266" s="23" t="s">
        <v>35</v>
      </c>
      <c r="T266" s="23" t="s">
        <v>2149</v>
      </c>
      <c r="U266" s="23" t="s">
        <v>181</v>
      </c>
      <c r="V266" s="23" t="s">
        <v>54</v>
      </c>
      <c r="W266" s="23" t="s">
        <v>2059</v>
      </c>
      <c r="X266" s="23" t="s">
        <v>35</v>
      </c>
      <c r="Y266" s="23" t="s">
        <v>35</v>
      </c>
      <c r="Z266" s="23" t="s">
        <v>35</v>
      </c>
      <c r="AA266" s="23" t="s">
        <v>35</v>
      </c>
      <c r="AB266" s="23" t="s">
        <v>2150</v>
      </c>
      <c r="AC266" s="23">
        <v>1</v>
      </c>
    </row>
    <row r="267" spans="1:29" ht="15">
      <c r="A267" s="24" t="s">
        <v>17</v>
      </c>
      <c r="B267" s="25" t="s">
        <v>54</v>
      </c>
      <c r="C267" s="25" t="s">
        <v>8</v>
      </c>
      <c r="D267" s="25" t="s">
        <v>22</v>
      </c>
      <c r="E267" s="69" t="str">
        <f t="shared" si="4"/>
        <v>Ultrasound in gynecology : an atlas and guide / Mala Sibal documento electrónico</v>
      </c>
      <c r="F267" s="25" t="s">
        <v>2151</v>
      </c>
      <c r="G267" s="25" t="s">
        <v>2132</v>
      </c>
      <c r="H267" s="25">
        <v>2017</v>
      </c>
      <c r="I267" s="25" t="s">
        <v>46</v>
      </c>
      <c r="J267" s="25" t="s">
        <v>2152</v>
      </c>
      <c r="K267" s="25"/>
      <c r="L267" s="25" t="s">
        <v>35</v>
      </c>
      <c r="M267" s="25" t="s">
        <v>43</v>
      </c>
      <c r="N267" s="25">
        <v>280400</v>
      </c>
      <c r="O267" s="25">
        <v>10</v>
      </c>
      <c r="P267" s="25" t="s">
        <v>2153</v>
      </c>
      <c r="Q267" s="25" t="s">
        <v>2154</v>
      </c>
      <c r="R267" s="25">
        <v>2017</v>
      </c>
      <c r="S267" s="25" t="s">
        <v>35</v>
      </c>
      <c r="T267" s="25" t="s">
        <v>2155</v>
      </c>
      <c r="U267" s="25" t="s">
        <v>181</v>
      </c>
      <c r="V267" s="25" t="s">
        <v>54</v>
      </c>
      <c r="W267" s="25" t="s">
        <v>2059</v>
      </c>
      <c r="X267" s="25" t="s">
        <v>35</v>
      </c>
      <c r="Y267" s="25" t="s">
        <v>35</v>
      </c>
      <c r="Z267" s="25" t="s">
        <v>35</v>
      </c>
      <c r="AA267" s="25" t="s">
        <v>35</v>
      </c>
      <c r="AB267" s="25" t="s">
        <v>2156</v>
      </c>
      <c r="AC267" s="25">
        <v>1</v>
      </c>
    </row>
    <row r="268" spans="1:29" ht="15">
      <c r="A268" s="22" t="s">
        <v>17</v>
      </c>
      <c r="B268" s="23" t="s">
        <v>54</v>
      </c>
      <c r="C268" s="23" t="s">
        <v>8</v>
      </c>
      <c r="D268" s="23" t="s">
        <v>22</v>
      </c>
      <c r="E268" s="69" t="str">
        <f t="shared" si="4"/>
        <v>Urogynecology : evidence-based clinical practice / Kate H. Moore. documento electrónico</v>
      </c>
      <c r="F268" s="23" t="s">
        <v>2157</v>
      </c>
      <c r="G268" s="23" t="s">
        <v>2158</v>
      </c>
      <c r="H268" s="23">
        <v>2006</v>
      </c>
      <c r="I268" s="23" t="s">
        <v>46</v>
      </c>
      <c r="J268" s="23" t="s">
        <v>2159</v>
      </c>
      <c r="K268" s="23"/>
      <c r="L268" s="23" t="s">
        <v>35</v>
      </c>
      <c r="M268" s="23" t="s">
        <v>42</v>
      </c>
      <c r="N268" s="23">
        <v>75701</v>
      </c>
      <c r="O268" s="23">
        <v>10</v>
      </c>
      <c r="P268" s="23" t="s">
        <v>2160</v>
      </c>
      <c r="Q268" s="23" t="s">
        <v>2161</v>
      </c>
      <c r="R268" s="23">
        <v>2006</v>
      </c>
      <c r="S268" s="23" t="s">
        <v>35</v>
      </c>
      <c r="T268" s="23" t="s">
        <v>2162</v>
      </c>
      <c r="U268" s="23" t="s">
        <v>181</v>
      </c>
      <c r="V268" s="23" t="s">
        <v>54</v>
      </c>
      <c r="W268" s="23" t="s">
        <v>2059</v>
      </c>
      <c r="X268" s="23" t="s">
        <v>35</v>
      </c>
      <c r="Y268" s="23" t="s">
        <v>35</v>
      </c>
      <c r="Z268" s="23" t="s">
        <v>35</v>
      </c>
      <c r="AA268" s="23" t="s">
        <v>35</v>
      </c>
      <c r="AB268" s="23" t="s">
        <v>2163</v>
      </c>
      <c r="AC268" s="23">
        <v>1</v>
      </c>
    </row>
    <row r="269" spans="1:29" ht="15">
      <c r="A269" s="24" t="s">
        <v>17</v>
      </c>
      <c r="B269" s="25" t="s">
        <v>54</v>
      </c>
      <c r="C269" s="25" t="s">
        <v>8</v>
      </c>
      <c r="D269" s="25" t="s">
        <v>22</v>
      </c>
      <c r="E269" s="69" t="str">
        <f t="shared" si="4"/>
        <v>Urogynecology in primary care / editado por : Patrick J. Culligan y Roger P. Goldberg. documento ele</v>
      </c>
      <c r="F269" s="25"/>
      <c r="G269" s="25" t="s">
        <v>2138</v>
      </c>
      <c r="H269" s="25">
        <v>2007</v>
      </c>
      <c r="I269" s="25" t="s">
        <v>46</v>
      </c>
      <c r="J269" s="25" t="s">
        <v>2164</v>
      </c>
      <c r="K269" s="25"/>
      <c r="L269" s="25" t="s">
        <v>35</v>
      </c>
      <c r="M269" s="25" t="s">
        <v>42</v>
      </c>
      <c r="N269" s="25">
        <v>75700</v>
      </c>
      <c r="O269" s="25">
        <v>10</v>
      </c>
      <c r="P269" s="25" t="s">
        <v>2165</v>
      </c>
      <c r="Q269" s="25" t="s">
        <v>2166</v>
      </c>
      <c r="R269" s="25">
        <v>2007</v>
      </c>
      <c r="S269" s="25" t="s">
        <v>35</v>
      </c>
      <c r="T269" s="25" t="s">
        <v>2167</v>
      </c>
      <c r="U269" s="25" t="s">
        <v>181</v>
      </c>
      <c r="V269" s="25" t="s">
        <v>54</v>
      </c>
      <c r="W269" s="25" t="s">
        <v>2059</v>
      </c>
      <c r="X269" s="25" t="s">
        <v>35</v>
      </c>
      <c r="Y269" s="25" t="s">
        <v>35</v>
      </c>
      <c r="Z269" s="25" t="s">
        <v>35</v>
      </c>
      <c r="AA269" s="25" t="s">
        <v>35</v>
      </c>
      <c r="AB269" s="25" t="s">
        <v>2168</v>
      </c>
      <c r="AC269" s="25">
        <v>1</v>
      </c>
    </row>
    <row r="270" spans="1:29" ht="15">
      <c r="A270" s="22" t="s">
        <v>17</v>
      </c>
      <c r="B270" s="23" t="s">
        <v>54</v>
      </c>
      <c r="C270" s="23" t="s">
        <v>8</v>
      </c>
      <c r="D270" s="23" t="s">
        <v>22</v>
      </c>
      <c r="E270" s="69" t="str">
        <f t="shared" si="4"/>
        <v>Williams gynecology / documento electrónico [Editado por] Barbara L. Hoffman, John O. Schorge, Kare</v>
      </c>
      <c r="F270" s="23"/>
      <c r="G270" s="23" t="s">
        <v>2169</v>
      </c>
      <c r="H270" s="23">
        <v>2016</v>
      </c>
      <c r="I270" s="23" t="s">
        <v>46</v>
      </c>
      <c r="J270" s="23" t="s">
        <v>2170</v>
      </c>
      <c r="K270" s="23"/>
      <c r="L270" s="23" t="s">
        <v>35</v>
      </c>
      <c r="M270" s="23" t="s">
        <v>43</v>
      </c>
      <c r="N270" s="23">
        <v>180436</v>
      </c>
      <c r="O270" s="23">
        <v>10</v>
      </c>
      <c r="P270" s="23" t="s">
        <v>2171</v>
      </c>
      <c r="Q270" s="23" t="s">
        <v>2172</v>
      </c>
      <c r="R270" s="23">
        <v>2016</v>
      </c>
      <c r="S270" s="23" t="s">
        <v>35</v>
      </c>
      <c r="T270" s="23" t="s">
        <v>2173</v>
      </c>
      <c r="U270" s="23" t="s">
        <v>181</v>
      </c>
      <c r="V270" s="23" t="s">
        <v>54</v>
      </c>
      <c r="W270" s="23" t="s">
        <v>2059</v>
      </c>
      <c r="X270" s="23" t="s">
        <v>35</v>
      </c>
      <c r="Y270" s="23" t="s">
        <v>35</v>
      </c>
      <c r="Z270" s="23" t="s">
        <v>35</v>
      </c>
      <c r="AA270" s="23" t="s">
        <v>35</v>
      </c>
      <c r="AB270" s="23" t="s">
        <v>2174</v>
      </c>
      <c r="AC270" s="23">
        <v>1</v>
      </c>
    </row>
    <row r="271" spans="1:29" ht="15">
      <c r="A271" s="24" t="s">
        <v>17</v>
      </c>
      <c r="B271" s="25" t="s">
        <v>54</v>
      </c>
      <c r="C271" s="25" t="s">
        <v>8</v>
      </c>
      <c r="D271" s="25" t="s">
        <v>22</v>
      </c>
      <c r="E271" s="69" t="str">
        <f t="shared" si="4"/>
        <v>Essential obstetrics and gynaecology / editado por Ian M. Symonds y Sabaratnam Arulkumaran ; editor</v>
      </c>
      <c r="F271" s="25"/>
      <c r="G271" s="25" t="s">
        <v>2175</v>
      </c>
      <c r="H271" s="25">
        <v>2013</v>
      </c>
      <c r="I271" s="25" t="s">
        <v>46</v>
      </c>
      <c r="J271" s="25" t="s">
        <v>2176</v>
      </c>
      <c r="K271" s="25"/>
      <c r="L271" s="25" t="s">
        <v>35</v>
      </c>
      <c r="M271" s="25" t="s">
        <v>43</v>
      </c>
      <c r="N271" s="25">
        <v>181365</v>
      </c>
      <c r="O271" s="25">
        <v>10</v>
      </c>
      <c r="P271" s="25" t="s">
        <v>2177</v>
      </c>
      <c r="Q271" s="25" t="s">
        <v>2178</v>
      </c>
      <c r="R271" s="25">
        <v>2013</v>
      </c>
      <c r="S271" s="25" t="s">
        <v>35</v>
      </c>
      <c r="T271" s="25" t="s">
        <v>2179</v>
      </c>
      <c r="U271" s="25" t="s">
        <v>181</v>
      </c>
      <c r="V271" s="25" t="s">
        <v>54</v>
      </c>
      <c r="W271" s="25" t="s">
        <v>2059</v>
      </c>
      <c r="X271" s="25" t="s">
        <v>35</v>
      </c>
      <c r="Y271" s="25" t="s">
        <v>35</v>
      </c>
      <c r="Z271" s="25" t="s">
        <v>35</v>
      </c>
      <c r="AA271" s="25" t="s">
        <v>35</v>
      </c>
      <c r="AB271" s="25" t="s">
        <v>2180</v>
      </c>
      <c r="AC271" s="25">
        <v>1</v>
      </c>
    </row>
    <row r="272" spans="1:29" ht="15">
      <c r="A272" s="24" t="s">
        <v>17</v>
      </c>
      <c r="B272" s="25" t="s">
        <v>54</v>
      </c>
      <c r="C272" s="25" t="s">
        <v>8</v>
      </c>
      <c r="D272" s="25" t="s">
        <v>22</v>
      </c>
      <c r="E272" s="69" t="str">
        <f t="shared" si="4"/>
        <v>Manual of obstetrics documento electrónico editado por Arthur T. Evans y Emily DeFranco.</v>
      </c>
      <c r="F272" s="25"/>
      <c r="G272" s="25" t="s">
        <v>2181</v>
      </c>
      <c r="H272" s="25">
        <v>2014</v>
      </c>
      <c r="I272" s="25" t="s">
        <v>46</v>
      </c>
      <c r="J272" s="25" t="s">
        <v>2182</v>
      </c>
      <c r="K272" s="25"/>
      <c r="L272" s="25" t="s">
        <v>35</v>
      </c>
      <c r="M272" s="25" t="s">
        <v>43</v>
      </c>
      <c r="N272" s="25">
        <v>151671</v>
      </c>
      <c r="O272" s="25">
        <v>10</v>
      </c>
      <c r="P272" s="25" t="s">
        <v>2183</v>
      </c>
      <c r="Q272" s="25" t="s">
        <v>2184</v>
      </c>
      <c r="R272" s="25">
        <v>2014</v>
      </c>
      <c r="S272" s="25" t="s">
        <v>35</v>
      </c>
      <c r="T272" s="25" t="s">
        <v>2185</v>
      </c>
      <c r="U272" s="25" t="s">
        <v>181</v>
      </c>
      <c r="V272" s="25" t="s">
        <v>54</v>
      </c>
      <c r="W272" s="25" t="s">
        <v>2059</v>
      </c>
      <c r="X272" s="25" t="s">
        <v>35</v>
      </c>
      <c r="Y272" s="25" t="s">
        <v>35</v>
      </c>
      <c r="Z272" s="25" t="s">
        <v>35</v>
      </c>
      <c r="AA272" s="25" t="s">
        <v>35</v>
      </c>
      <c r="AB272" s="25" t="s">
        <v>2186</v>
      </c>
      <c r="AC272" s="25">
        <v>1</v>
      </c>
    </row>
    <row r="273" spans="1:29" ht="15">
      <c r="A273" s="22" t="s">
        <v>17</v>
      </c>
      <c r="B273" s="23" t="s">
        <v>54</v>
      </c>
      <c r="C273" s="23" t="s">
        <v>8</v>
      </c>
      <c r="D273" s="23" t="s">
        <v>22</v>
      </c>
      <c r="E273" s="69" t="str">
        <f t="shared" si="4"/>
        <v>Munro Kerr's operative obstetrics / editado por : Thomas F. Baskett, Andrew A. Calder, Sabaratnam Ar</v>
      </c>
      <c r="F273" s="23"/>
      <c r="G273" s="23" t="s">
        <v>2187</v>
      </c>
      <c r="H273" s="23">
        <v>2014</v>
      </c>
      <c r="I273" s="23" t="s">
        <v>46</v>
      </c>
      <c r="J273" s="23" t="s">
        <v>2188</v>
      </c>
      <c r="K273" s="23"/>
      <c r="L273" s="23" t="s">
        <v>35</v>
      </c>
      <c r="M273" s="23" t="s">
        <v>43</v>
      </c>
      <c r="N273" s="23">
        <v>181187</v>
      </c>
      <c r="O273" s="23">
        <v>10</v>
      </c>
      <c r="P273" s="23" t="s">
        <v>2189</v>
      </c>
      <c r="Q273" s="23" t="s">
        <v>2190</v>
      </c>
      <c r="R273" s="23">
        <v>2014</v>
      </c>
      <c r="S273" s="23" t="s">
        <v>35</v>
      </c>
      <c r="T273" s="23" t="s">
        <v>2191</v>
      </c>
      <c r="U273" s="23" t="s">
        <v>181</v>
      </c>
      <c r="V273" s="23" t="s">
        <v>54</v>
      </c>
      <c r="W273" s="23" t="s">
        <v>2059</v>
      </c>
      <c r="X273" s="23" t="s">
        <v>35</v>
      </c>
      <c r="Y273" s="23" t="s">
        <v>35</v>
      </c>
      <c r="Z273" s="23" t="s">
        <v>35</v>
      </c>
      <c r="AA273" s="23" t="s">
        <v>35</v>
      </c>
      <c r="AB273" s="23" t="s">
        <v>2192</v>
      </c>
      <c r="AC273" s="23">
        <v>1</v>
      </c>
    </row>
    <row r="274" spans="1:29" ht="15">
      <c r="A274" s="22" t="s">
        <v>17</v>
      </c>
      <c r="B274" s="23" t="s">
        <v>54</v>
      </c>
      <c r="C274" s="23" t="s">
        <v>8</v>
      </c>
      <c r="D274" s="23" t="s">
        <v>22</v>
      </c>
      <c r="E274" s="69" t="str">
        <f t="shared" si="4"/>
        <v>Obstetrics : normal and problem pregnancies / editado por Steven G. Gabbe, Jennifer R. Niebyl y Joe</v>
      </c>
      <c r="F274" s="23"/>
      <c r="G274" s="23" t="s">
        <v>2193</v>
      </c>
      <c r="H274" s="23">
        <v>2017</v>
      </c>
      <c r="I274" s="23" t="s">
        <v>46</v>
      </c>
      <c r="J274" s="23" t="s">
        <v>2194</v>
      </c>
      <c r="K274" s="23"/>
      <c r="L274" s="23" t="s">
        <v>35</v>
      </c>
      <c r="M274" s="23" t="s">
        <v>43</v>
      </c>
      <c r="N274" s="23">
        <v>130095</v>
      </c>
      <c r="O274" s="23">
        <v>10</v>
      </c>
      <c r="P274" s="23" t="s">
        <v>2195</v>
      </c>
      <c r="Q274" s="23" t="s">
        <v>2196</v>
      </c>
      <c r="R274" s="23">
        <v>2017</v>
      </c>
      <c r="S274" s="23" t="s">
        <v>35</v>
      </c>
      <c r="T274" s="23" t="s">
        <v>2197</v>
      </c>
      <c r="U274" s="23" t="s">
        <v>181</v>
      </c>
      <c r="V274" s="23" t="s">
        <v>54</v>
      </c>
      <c r="W274" s="23" t="s">
        <v>2059</v>
      </c>
      <c r="X274" s="23" t="s">
        <v>35</v>
      </c>
      <c r="Y274" s="23" t="s">
        <v>35</v>
      </c>
      <c r="Z274" s="23" t="s">
        <v>35</v>
      </c>
      <c r="AA274" s="23" t="s">
        <v>35</v>
      </c>
      <c r="AB274" s="23" t="s">
        <v>2198</v>
      </c>
      <c r="AC274" s="23">
        <v>1</v>
      </c>
    </row>
    <row r="275" spans="1:29" ht="15">
      <c r="A275" s="22" t="s">
        <v>17</v>
      </c>
      <c r="B275" s="23" t="s">
        <v>54</v>
      </c>
      <c r="C275" s="23" t="s">
        <v>8</v>
      </c>
      <c r="D275" s="23" t="s">
        <v>22</v>
      </c>
      <c r="E275" s="69" t="str">
        <f t="shared" si="4"/>
        <v>Obstetrics essentials : a question-based review / Kate C. Arnold y Caroline J. Flint documento elect</v>
      </c>
      <c r="F275" s="23" t="s">
        <v>2199</v>
      </c>
      <c r="G275" s="23" t="s">
        <v>2200</v>
      </c>
      <c r="H275" s="23">
        <v>2017</v>
      </c>
      <c r="I275" s="23" t="s">
        <v>46</v>
      </c>
      <c r="J275" s="23" t="s">
        <v>2201</v>
      </c>
      <c r="K275" s="23"/>
      <c r="L275" s="23" t="s">
        <v>35</v>
      </c>
      <c r="M275" s="23" t="s">
        <v>43</v>
      </c>
      <c r="N275" s="23">
        <v>280805</v>
      </c>
      <c r="O275" s="23">
        <v>10</v>
      </c>
      <c r="P275" s="23" t="s">
        <v>2202</v>
      </c>
      <c r="Q275" s="23" t="s">
        <v>2203</v>
      </c>
      <c r="R275" s="23">
        <v>2017</v>
      </c>
      <c r="S275" s="23" t="s">
        <v>35</v>
      </c>
      <c r="T275" s="23" t="s">
        <v>2204</v>
      </c>
      <c r="U275" s="23" t="s">
        <v>181</v>
      </c>
      <c r="V275" s="23" t="s">
        <v>54</v>
      </c>
      <c r="W275" s="23" t="s">
        <v>2059</v>
      </c>
      <c r="X275" s="23" t="s">
        <v>35</v>
      </c>
      <c r="Y275" s="23" t="s">
        <v>35</v>
      </c>
      <c r="Z275" s="23" t="s">
        <v>35</v>
      </c>
      <c r="AA275" s="23" t="s">
        <v>35</v>
      </c>
      <c r="AB275" s="23" t="s">
        <v>2205</v>
      </c>
      <c r="AC275" s="23">
        <v>1</v>
      </c>
    </row>
    <row r="276" spans="1:29" ht="15">
      <c r="A276" s="24" t="s">
        <v>17</v>
      </c>
      <c r="B276" s="25" t="s">
        <v>54</v>
      </c>
      <c r="C276" s="25" t="s">
        <v>8</v>
      </c>
      <c r="D276" s="25" t="s">
        <v>22</v>
      </c>
      <c r="E276" s="69" t="str">
        <f t="shared" si="4"/>
        <v>Obstetrics in family medicine : a practical guide / Paul Lyons. documento electrónico</v>
      </c>
      <c r="F276" s="25" t="s">
        <v>2206</v>
      </c>
      <c r="G276" s="25" t="s">
        <v>2207</v>
      </c>
      <c r="H276" s="25">
        <v>2006</v>
      </c>
      <c r="I276" s="25" t="s">
        <v>46</v>
      </c>
      <c r="J276" s="25" t="s">
        <v>2208</v>
      </c>
      <c r="K276" s="25"/>
      <c r="L276" s="25" t="s">
        <v>35</v>
      </c>
      <c r="M276" s="25" t="s">
        <v>42</v>
      </c>
      <c r="N276" s="25">
        <v>72975</v>
      </c>
      <c r="O276" s="25">
        <v>10</v>
      </c>
      <c r="P276" s="25" t="s">
        <v>2209</v>
      </c>
      <c r="Q276" s="25" t="s">
        <v>2210</v>
      </c>
      <c r="R276" s="25">
        <v>2006</v>
      </c>
      <c r="S276" s="25" t="s">
        <v>35</v>
      </c>
      <c r="T276" s="25" t="s">
        <v>2211</v>
      </c>
      <c r="U276" s="25" t="s">
        <v>181</v>
      </c>
      <c r="V276" s="25" t="s">
        <v>54</v>
      </c>
      <c r="W276" s="25" t="s">
        <v>2059</v>
      </c>
      <c r="X276" s="25" t="s">
        <v>35</v>
      </c>
      <c r="Y276" s="25" t="s">
        <v>35</v>
      </c>
      <c r="Z276" s="25" t="s">
        <v>35</v>
      </c>
      <c r="AA276" s="25" t="s">
        <v>35</v>
      </c>
      <c r="AB276" s="25" t="s">
        <v>2212</v>
      </c>
      <c r="AC276" s="25">
        <v>1</v>
      </c>
    </row>
    <row r="277" spans="1:29" ht="15">
      <c r="A277" s="22" t="s">
        <v>17</v>
      </c>
      <c r="B277" s="23" t="s">
        <v>54</v>
      </c>
      <c r="C277" s="23" t="s">
        <v>8</v>
      </c>
      <c r="D277" s="23" t="s">
        <v>22</v>
      </c>
      <c r="E277" s="69" t="str">
        <f t="shared" si="4"/>
        <v>Williams obstetrics / editores, F. Gary Cunningham, Kenneth J. Léveno, Steven L. Bloom, Catherine Y</v>
      </c>
      <c r="F277" s="23"/>
      <c r="G277" s="23" t="s">
        <v>2213</v>
      </c>
      <c r="H277" s="23">
        <v>2014</v>
      </c>
      <c r="I277" s="23" t="s">
        <v>46</v>
      </c>
      <c r="J277" s="23" t="s">
        <v>2214</v>
      </c>
      <c r="K277" s="23"/>
      <c r="L277" s="23" t="s">
        <v>35</v>
      </c>
      <c r="M277" s="23" t="s">
        <v>43</v>
      </c>
      <c r="N277" s="23">
        <v>180432</v>
      </c>
      <c r="O277" s="23">
        <v>10</v>
      </c>
      <c r="P277" s="23" t="s">
        <v>2215</v>
      </c>
      <c r="Q277" s="23" t="s">
        <v>2216</v>
      </c>
      <c r="R277" s="23">
        <v>2014</v>
      </c>
      <c r="S277" s="23" t="s">
        <v>35</v>
      </c>
      <c r="T277" s="23" t="s">
        <v>2217</v>
      </c>
      <c r="U277" s="23" t="s">
        <v>181</v>
      </c>
      <c r="V277" s="23" t="s">
        <v>54</v>
      </c>
      <c r="W277" s="23" t="s">
        <v>2059</v>
      </c>
      <c r="X277" s="23" t="s">
        <v>35</v>
      </c>
      <c r="Y277" s="23" t="s">
        <v>35</v>
      </c>
      <c r="Z277" s="23" t="s">
        <v>35</v>
      </c>
      <c r="AA277" s="23" t="s">
        <v>35</v>
      </c>
      <c r="AB277" s="23" t="s">
        <v>2218</v>
      </c>
      <c r="AC277" s="23">
        <v>1</v>
      </c>
    </row>
    <row r="278" spans="1:29" ht="15">
      <c r="A278" s="24" t="s">
        <v>17</v>
      </c>
      <c r="B278" s="25" t="s">
        <v>54</v>
      </c>
      <c r="C278" s="25" t="s">
        <v>8</v>
      </c>
      <c r="D278" s="25" t="s">
        <v>22</v>
      </c>
      <c r="E278" s="69" t="str">
        <f t="shared" si="4"/>
        <v>Mezzi di contrasto in ecografia / editado por: Emilio Quaia documento electrónico</v>
      </c>
      <c r="F278" s="25"/>
      <c r="G278" s="25" t="s">
        <v>2219</v>
      </c>
      <c r="H278" s="25">
        <v>2005</v>
      </c>
      <c r="I278" s="25" t="s">
        <v>47</v>
      </c>
      <c r="J278" s="25" t="s">
        <v>2220</v>
      </c>
      <c r="K278" s="25"/>
      <c r="L278" s="25" t="s">
        <v>35</v>
      </c>
      <c r="M278" s="25" t="s">
        <v>42</v>
      </c>
      <c r="N278" s="25">
        <v>72233</v>
      </c>
      <c r="O278" s="25">
        <v>10</v>
      </c>
      <c r="P278" s="25" t="s">
        <v>2221</v>
      </c>
      <c r="Q278" s="25" t="s">
        <v>2222</v>
      </c>
      <c r="R278" s="25">
        <v>2005</v>
      </c>
      <c r="S278" s="25" t="s">
        <v>35</v>
      </c>
      <c r="T278" s="25" t="s">
        <v>2223</v>
      </c>
      <c r="U278" s="25" t="s">
        <v>181</v>
      </c>
      <c r="V278" s="25" t="s">
        <v>54</v>
      </c>
      <c r="W278" s="25" t="s">
        <v>2059</v>
      </c>
      <c r="X278" s="25" t="s">
        <v>35</v>
      </c>
      <c r="Y278" s="25" t="s">
        <v>35</v>
      </c>
      <c r="Z278" s="25" t="s">
        <v>35</v>
      </c>
      <c r="AA278" s="25" t="s">
        <v>35</v>
      </c>
      <c r="AB278" s="25" t="s">
        <v>2224</v>
      </c>
      <c r="AC278" s="25">
        <v>1</v>
      </c>
    </row>
    <row r="279" spans="1:29" ht="15">
      <c r="A279" s="22" t="s">
        <v>17</v>
      </c>
      <c r="B279" s="23" t="s">
        <v>54</v>
      </c>
      <c r="C279" s="23" t="s">
        <v>8</v>
      </c>
      <c r="D279" s="23" t="s">
        <v>22</v>
      </c>
      <c r="E279" s="69" t="str">
        <f t="shared" si="4"/>
        <v>Ecografía en diagnóstico prenatal / editado por José M. Carrera y Asim Kurjak documento electrón</v>
      </c>
      <c r="F279" s="23"/>
      <c r="G279" s="23" t="s">
        <v>2225</v>
      </c>
      <c r="H279" s="23">
        <v>2008</v>
      </c>
      <c r="I279" s="23" t="s">
        <v>46</v>
      </c>
      <c r="J279" s="23" t="s">
        <v>2226</v>
      </c>
      <c r="K279" s="23"/>
      <c r="L279" s="23" t="s">
        <v>35</v>
      </c>
      <c r="M279" s="23" t="s">
        <v>42</v>
      </c>
      <c r="N279" s="23">
        <v>180254</v>
      </c>
      <c r="O279" s="23">
        <v>10</v>
      </c>
      <c r="P279" s="23" t="s">
        <v>2227</v>
      </c>
      <c r="Q279" s="23" t="s">
        <v>2228</v>
      </c>
      <c r="R279" s="23">
        <v>2008</v>
      </c>
      <c r="S279" s="23" t="s">
        <v>35</v>
      </c>
      <c r="T279" s="23" t="s">
        <v>2229</v>
      </c>
      <c r="U279" s="23" t="s">
        <v>181</v>
      </c>
      <c r="V279" s="23" t="s">
        <v>54</v>
      </c>
      <c r="W279" s="23" t="s">
        <v>2059</v>
      </c>
      <c r="X279" s="23" t="s">
        <v>35</v>
      </c>
      <c r="Y279" s="23" t="s">
        <v>35</v>
      </c>
      <c r="Z279" s="23" t="s">
        <v>35</v>
      </c>
      <c r="AA279" s="23" t="s">
        <v>35</v>
      </c>
      <c r="AB279" s="23" t="s">
        <v>2230</v>
      </c>
      <c r="AC279" s="23">
        <v>1</v>
      </c>
    </row>
    <row r="280" spans="1:29" ht="15">
      <c r="A280" s="24" t="s">
        <v>17</v>
      </c>
      <c r="B280" s="25" t="s">
        <v>54</v>
      </c>
      <c r="C280" s="25" t="s">
        <v>8</v>
      </c>
      <c r="D280" s="25" t="s">
        <v>22</v>
      </c>
      <c r="E280" s="69" t="str">
        <f t="shared" si="4"/>
        <v>Ecografía en medicina intensiva / Philip Lumb, Dimitrios Karakitsos documento electrónico</v>
      </c>
      <c r="F280" s="25" t="s">
        <v>2231</v>
      </c>
      <c r="G280" s="25" t="s">
        <v>2232</v>
      </c>
      <c r="H280" s="25">
        <v>2015</v>
      </c>
      <c r="I280" s="25" t="s">
        <v>45</v>
      </c>
      <c r="J280" s="25" t="s">
        <v>2233</v>
      </c>
      <c r="K280" s="25"/>
      <c r="L280" s="25" t="s">
        <v>35</v>
      </c>
      <c r="M280" s="25" t="s">
        <v>43</v>
      </c>
      <c r="N280" s="25">
        <v>180459</v>
      </c>
      <c r="O280" s="25">
        <v>10</v>
      </c>
      <c r="P280" s="25" t="s">
        <v>2234</v>
      </c>
      <c r="Q280" s="25" t="s">
        <v>2235</v>
      </c>
      <c r="R280" s="25">
        <v>2015</v>
      </c>
      <c r="S280" s="25" t="s">
        <v>35</v>
      </c>
      <c r="T280" s="25" t="s">
        <v>2236</v>
      </c>
      <c r="U280" s="25" t="s">
        <v>181</v>
      </c>
      <c r="V280" s="25" t="s">
        <v>54</v>
      </c>
      <c r="W280" s="25" t="s">
        <v>2059</v>
      </c>
      <c r="X280" s="25" t="s">
        <v>35</v>
      </c>
      <c r="Y280" s="25" t="s">
        <v>35</v>
      </c>
      <c r="Z280" s="25" t="s">
        <v>35</v>
      </c>
      <c r="AA280" s="25" t="s">
        <v>35</v>
      </c>
      <c r="AB280" s="25" t="s">
        <v>2237</v>
      </c>
      <c r="AC280" s="25">
        <v>1</v>
      </c>
    </row>
    <row r="281" spans="1:29" ht="15">
      <c r="A281" s="22" t="s">
        <v>17</v>
      </c>
      <c r="B281" s="23" t="s">
        <v>54</v>
      </c>
      <c r="C281" s="23" t="s">
        <v>8</v>
      </c>
      <c r="D281" s="23" t="s">
        <v>22</v>
      </c>
      <c r="E281" s="69" t="str">
        <f t="shared" si="4"/>
        <v>Ecografía fácil para medicina de urgencias / editado por : Justin Bowra, Russell E. McLaughlin y P</v>
      </c>
      <c r="F281" s="23"/>
      <c r="G281" s="23" t="s">
        <v>2238</v>
      </c>
      <c r="H281" s="23">
        <v>2012</v>
      </c>
      <c r="I281" s="23" t="s">
        <v>45</v>
      </c>
      <c r="J281" s="23" t="s">
        <v>2239</v>
      </c>
      <c r="K281" s="23"/>
      <c r="L281" s="23" t="s">
        <v>35</v>
      </c>
      <c r="M281" s="23" t="s">
        <v>43</v>
      </c>
      <c r="N281" s="23">
        <v>183274</v>
      </c>
      <c r="O281" s="23">
        <v>10</v>
      </c>
      <c r="P281" s="23" t="s">
        <v>2240</v>
      </c>
      <c r="Q281" s="23" t="s">
        <v>2241</v>
      </c>
      <c r="R281" s="23">
        <v>2012</v>
      </c>
      <c r="S281" s="23" t="s">
        <v>35</v>
      </c>
      <c r="T281" s="23" t="s">
        <v>2242</v>
      </c>
      <c r="U281" s="23" t="s">
        <v>181</v>
      </c>
      <c r="V281" s="23" t="s">
        <v>54</v>
      </c>
      <c r="W281" s="23" t="s">
        <v>2059</v>
      </c>
      <c r="X281" s="23" t="s">
        <v>35</v>
      </c>
      <c r="Y281" s="23" t="s">
        <v>35</v>
      </c>
      <c r="Z281" s="23" t="s">
        <v>35</v>
      </c>
      <c r="AA281" s="23" t="s">
        <v>35</v>
      </c>
      <c r="AB281" s="23" t="s">
        <v>2243</v>
      </c>
      <c r="AC281" s="23">
        <v>1</v>
      </c>
    </row>
    <row r="282" spans="1:29" ht="15">
      <c r="A282" s="24" t="s">
        <v>17</v>
      </c>
      <c r="B282" s="25" t="s">
        <v>54</v>
      </c>
      <c r="C282" s="25" t="s">
        <v>8</v>
      </c>
      <c r="D282" s="25" t="s">
        <v>22</v>
      </c>
      <c r="E282" s="69" t="str">
        <f t="shared" si="4"/>
        <v>Ecografía musculoesquelética / Nicolas Sans y Franck Lapegue ; ilustraciones Carole Fumat document</v>
      </c>
      <c r="F282" s="25" t="s">
        <v>2244</v>
      </c>
      <c r="G282" s="25" t="s">
        <v>2245</v>
      </c>
      <c r="H282" s="25">
        <v>2011</v>
      </c>
      <c r="I282" s="25" t="s">
        <v>45</v>
      </c>
      <c r="J282" s="25" t="s">
        <v>2246</v>
      </c>
      <c r="K282" s="25"/>
      <c r="L282" s="25" t="s">
        <v>35</v>
      </c>
      <c r="M282" s="25" t="s">
        <v>43</v>
      </c>
      <c r="N282" s="25">
        <v>179455</v>
      </c>
      <c r="O282" s="25">
        <v>10</v>
      </c>
      <c r="P282" s="25" t="s">
        <v>2247</v>
      </c>
      <c r="Q282" s="25" t="s">
        <v>2248</v>
      </c>
      <c r="R282" s="25">
        <v>2011</v>
      </c>
      <c r="S282" s="25" t="s">
        <v>35</v>
      </c>
      <c r="T282" s="25" t="s">
        <v>2249</v>
      </c>
      <c r="U282" s="25" t="s">
        <v>181</v>
      </c>
      <c r="V282" s="25" t="s">
        <v>54</v>
      </c>
      <c r="W282" s="25" t="s">
        <v>2059</v>
      </c>
      <c r="X282" s="25" t="s">
        <v>35</v>
      </c>
      <c r="Y282" s="25" t="s">
        <v>35</v>
      </c>
      <c r="Z282" s="25" t="s">
        <v>35</v>
      </c>
      <c r="AA282" s="25" t="s">
        <v>35</v>
      </c>
      <c r="AB282" s="25" t="s">
        <v>2250</v>
      </c>
      <c r="AC282" s="25">
        <v>1</v>
      </c>
    </row>
    <row r="283" spans="1:29" ht="15">
      <c r="A283" s="22" t="s">
        <v>17</v>
      </c>
      <c r="B283" s="23" t="s">
        <v>54</v>
      </c>
      <c r="C283" s="23" t="s">
        <v>8</v>
      </c>
      <c r="D283" s="23" t="s">
        <v>22</v>
      </c>
      <c r="E283" s="69" t="str">
        <f t="shared" si="4"/>
        <v>Ecografía neuromuscular / editado por Francis O. Walker y Michael S. Cartwright : revisión cientí</v>
      </c>
      <c r="F283" s="23"/>
      <c r="G283" s="23" t="s">
        <v>2251</v>
      </c>
      <c r="H283" s="23">
        <v>2012</v>
      </c>
      <c r="I283" s="23" t="s">
        <v>45</v>
      </c>
      <c r="J283" s="23" t="s">
        <v>2252</v>
      </c>
      <c r="K283" s="23"/>
      <c r="L283" s="23" t="s">
        <v>35</v>
      </c>
      <c r="M283" s="23" t="s">
        <v>43</v>
      </c>
      <c r="N283" s="23">
        <v>179689</v>
      </c>
      <c r="O283" s="23">
        <v>10</v>
      </c>
      <c r="P283" s="23" t="s">
        <v>2253</v>
      </c>
      <c r="Q283" s="23" t="s">
        <v>2254</v>
      </c>
      <c r="R283" s="23">
        <v>2012</v>
      </c>
      <c r="S283" s="23" t="s">
        <v>35</v>
      </c>
      <c r="T283" s="23" t="s">
        <v>2255</v>
      </c>
      <c r="U283" s="23" t="s">
        <v>181</v>
      </c>
      <c r="V283" s="23" t="s">
        <v>54</v>
      </c>
      <c r="W283" s="23" t="s">
        <v>2059</v>
      </c>
      <c r="X283" s="23" t="s">
        <v>35</v>
      </c>
      <c r="Y283" s="23" t="s">
        <v>35</v>
      </c>
      <c r="Z283" s="23" t="s">
        <v>35</v>
      </c>
      <c r="AA283" s="23" t="s">
        <v>35</v>
      </c>
      <c r="AB283" s="23" t="s">
        <v>2256</v>
      </c>
      <c r="AC283" s="23">
        <v>1</v>
      </c>
    </row>
    <row r="284" spans="1:29" ht="15">
      <c r="A284" s="24" t="s">
        <v>17</v>
      </c>
      <c r="B284" s="25" t="s">
        <v>54</v>
      </c>
      <c r="C284" s="25" t="s">
        <v>8</v>
      </c>
      <c r="D284" s="25" t="s">
        <v>22</v>
      </c>
      <c r="E284" s="69" t="str">
        <f t="shared" si="4"/>
        <v>Ecografía vascular : cómo, por qué y cuándo / Abigail Thrush y Tim Hartshorne ; con la colaborac</v>
      </c>
      <c r="F284" s="25" t="s">
        <v>2257</v>
      </c>
      <c r="G284" s="25" t="s">
        <v>2245</v>
      </c>
      <c r="H284" s="25">
        <v>2011</v>
      </c>
      <c r="I284" s="25" t="s">
        <v>45</v>
      </c>
      <c r="J284" s="25" t="s">
        <v>2258</v>
      </c>
      <c r="K284" s="25"/>
      <c r="L284" s="25" t="s">
        <v>35</v>
      </c>
      <c r="M284" s="25" t="s">
        <v>43</v>
      </c>
      <c r="N284" s="25">
        <v>175549</v>
      </c>
      <c r="O284" s="25">
        <v>10</v>
      </c>
      <c r="P284" s="25" t="s">
        <v>2259</v>
      </c>
      <c r="Q284" s="25" t="s">
        <v>2260</v>
      </c>
      <c r="R284" s="25">
        <v>2011</v>
      </c>
      <c r="S284" s="25" t="s">
        <v>35</v>
      </c>
      <c r="T284" s="25" t="s">
        <v>2261</v>
      </c>
      <c r="U284" s="25" t="s">
        <v>181</v>
      </c>
      <c r="V284" s="25" t="s">
        <v>54</v>
      </c>
      <c r="W284" s="25" t="s">
        <v>2059</v>
      </c>
      <c r="X284" s="25" t="s">
        <v>35</v>
      </c>
      <c r="Y284" s="25" t="s">
        <v>35</v>
      </c>
      <c r="Z284" s="25" t="s">
        <v>35</v>
      </c>
      <c r="AA284" s="25" t="s">
        <v>35</v>
      </c>
      <c r="AB284" s="25" t="s">
        <v>2262</v>
      </c>
      <c r="AC284" s="25">
        <v>1</v>
      </c>
    </row>
    <row r="285" spans="1:29" ht="15">
      <c r="A285" s="22" t="s">
        <v>17</v>
      </c>
      <c r="B285" s="23" t="s">
        <v>54</v>
      </c>
      <c r="C285" s="23" t="s">
        <v>8</v>
      </c>
      <c r="D285" s="23" t="s">
        <v>22</v>
      </c>
      <c r="E285" s="69" t="str">
        <f t="shared" si="4"/>
        <v>Guía de consulta rápida de protocolos en ecografía / Betty Bates Tempkin ; traducción Paloma Bel</v>
      </c>
      <c r="F285" s="23" t="s">
        <v>2263</v>
      </c>
      <c r="G285" s="23" t="s">
        <v>2264</v>
      </c>
      <c r="H285" s="23">
        <v>2008</v>
      </c>
      <c r="I285" s="23" t="s">
        <v>45</v>
      </c>
      <c r="J285" s="23" t="s">
        <v>2265</v>
      </c>
      <c r="K285" s="23"/>
      <c r="L285" s="23" t="s">
        <v>35</v>
      </c>
      <c r="M285" s="23" t="s">
        <v>42</v>
      </c>
      <c r="N285" s="23">
        <v>182946</v>
      </c>
      <c r="O285" s="23">
        <v>10</v>
      </c>
      <c r="P285" s="23" t="s">
        <v>2266</v>
      </c>
      <c r="Q285" s="23" t="s">
        <v>2267</v>
      </c>
      <c r="R285" s="23">
        <v>2008</v>
      </c>
      <c r="S285" s="23" t="s">
        <v>35</v>
      </c>
      <c r="T285" s="23" t="s">
        <v>2268</v>
      </c>
      <c r="U285" s="23" t="s">
        <v>181</v>
      </c>
      <c r="V285" s="23" t="s">
        <v>54</v>
      </c>
      <c r="W285" s="23" t="s">
        <v>2059</v>
      </c>
      <c r="X285" s="23" t="s">
        <v>35</v>
      </c>
      <c r="Y285" s="23" t="s">
        <v>35</v>
      </c>
      <c r="Z285" s="23" t="s">
        <v>35</v>
      </c>
      <c r="AA285" s="23" t="s">
        <v>35</v>
      </c>
      <c r="AB285" s="23" t="s">
        <v>2269</v>
      </c>
      <c r="AC285" s="23">
        <v>1</v>
      </c>
    </row>
    <row r="286" spans="1:29" ht="15">
      <c r="A286" s="24" t="s">
        <v>17</v>
      </c>
      <c r="B286" s="25" t="s">
        <v>58</v>
      </c>
      <c r="C286" s="25" t="s">
        <v>11</v>
      </c>
      <c r="D286" s="25" t="s">
        <v>22</v>
      </c>
      <c r="E286" s="69" t="str">
        <f t="shared" si="4"/>
        <v>Ecografía del diafragma y destete ventilatorio / Gildardo Mauricio López Osorio ; asesora Diana Ma</v>
      </c>
      <c r="F286" s="25" t="s">
        <v>2270</v>
      </c>
      <c r="G286" s="25" t="s">
        <v>2271</v>
      </c>
      <c r="H286" s="25">
        <v>2017</v>
      </c>
      <c r="I286" s="25" t="s">
        <v>45</v>
      </c>
      <c r="J286" s="25"/>
      <c r="K286" s="25"/>
      <c r="L286" s="25" t="s">
        <v>34</v>
      </c>
      <c r="M286" s="25" t="s">
        <v>43</v>
      </c>
      <c r="N286" s="25">
        <v>267048</v>
      </c>
      <c r="O286" s="25">
        <v>10</v>
      </c>
      <c r="P286" s="25" t="s">
        <v>2272</v>
      </c>
      <c r="Q286" s="25" t="s">
        <v>2273</v>
      </c>
      <c r="R286" s="25">
        <v>2017</v>
      </c>
      <c r="S286" s="25" t="s">
        <v>34</v>
      </c>
      <c r="T286" s="25" t="s">
        <v>2274</v>
      </c>
      <c r="U286" s="25" t="s">
        <v>181</v>
      </c>
      <c r="V286" s="25" t="s">
        <v>2275</v>
      </c>
      <c r="W286" s="25" t="s">
        <v>2059</v>
      </c>
      <c r="X286" s="25" t="s">
        <v>35</v>
      </c>
      <c r="Y286" s="25" t="s">
        <v>35</v>
      </c>
      <c r="Z286" s="25" t="s">
        <v>35</v>
      </c>
      <c r="AA286" s="25" t="s">
        <v>35</v>
      </c>
      <c r="AB286" s="25" t="s">
        <v>2276</v>
      </c>
      <c r="AC286" s="25">
        <v>1</v>
      </c>
    </row>
    <row r="287" spans="1:29" ht="15">
      <c r="A287" s="22" t="s">
        <v>17</v>
      </c>
      <c r="B287" s="23" t="s">
        <v>54</v>
      </c>
      <c r="C287" s="23" t="s">
        <v>8</v>
      </c>
      <c r="D287" s="23" t="s">
        <v>22</v>
      </c>
      <c r="E287" s="69" t="str">
        <f t="shared" si="4"/>
        <v>Basic and new aspects of gastrointestinal ultrasonography / editores Svein Ødegaard, Odd Helge Gilj</v>
      </c>
      <c r="F287" s="23"/>
      <c r="G287" s="23" t="s">
        <v>2277</v>
      </c>
      <c r="H287" s="23">
        <v>2005</v>
      </c>
      <c r="I287" s="23" t="s">
        <v>46</v>
      </c>
      <c r="J287" s="23" t="s">
        <v>2278</v>
      </c>
      <c r="K287" s="23"/>
      <c r="L287" s="23" t="s">
        <v>35</v>
      </c>
      <c r="M287" s="23" t="s">
        <v>42</v>
      </c>
      <c r="N287" s="23">
        <v>132083</v>
      </c>
      <c r="O287" s="23">
        <v>20</v>
      </c>
      <c r="P287" s="23" t="s">
        <v>2279</v>
      </c>
      <c r="Q287" s="23" t="s">
        <v>2280</v>
      </c>
      <c r="R287" s="23">
        <v>2005</v>
      </c>
      <c r="S287" s="23" t="s">
        <v>35</v>
      </c>
      <c r="T287" s="23" t="s">
        <v>2281</v>
      </c>
      <c r="U287" s="23" t="s">
        <v>181</v>
      </c>
      <c r="V287" s="23" t="s">
        <v>54</v>
      </c>
      <c r="W287" s="23" t="s">
        <v>2059</v>
      </c>
      <c r="X287" s="23" t="s">
        <v>35</v>
      </c>
      <c r="Y287" s="23" t="s">
        <v>35</v>
      </c>
      <c r="Z287" s="23" t="s">
        <v>35</v>
      </c>
      <c r="AA287" s="23" t="s">
        <v>35</v>
      </c>
      <c r="AB287" s="23" t="s">
        <v>2282</v>
      </c>
      <c r="AC287" s="23">
        <v>1</v>
      </c>
    </row>
    <row r="288" spans="1:29" ht="15">
      <c r="A288" s="24" t="s">
        <v>17</v>
      </c>
      <c r="B288" s="25" t="s">
        <v>54</v>
      </c>
      <c r="C288" s="25" t="s">
        <v>8</v>
      </c>
      <c r="D288" s="25" t="s">
        <v>22</v>
      </c>
      <c r="E288" s="69" t="str">
        <f t="shared" si="4"/>
        <v>Introduction to vascular ultrasonography / editado por John S. Pellerito y Joseph F. Polak documento</v>
      </c>
      <c r="F288" s="25"/>
      <c r="G288" s="25" t="s">
        <v>2283</v>
      </c>
      <c r="H288" s="25">
        <v>2012</v>
      </c>
      <c r="I288" s="25" t="s">
        <v>46</v>
      </c>
      <c r="J288" s="25" t="s">
        <v>2284</v>
      </c>
      <c r="K288" s="25"/>
      <c r="L288" s="25" t="s">
        <v>35</v>
      </c>
      <c r="M288" s="25" t="s">
        <v>43</v>
      </c>
      <c r="N288" s="25">
        <v>183419</v>
      </c>
      <c r="O288" s="25">
        <v>10</v>
      </c>
      <c r="P288" s="25" t="s">
        <v>2285</v>
      </c>
      <c r="Q288" s="25" t="s">
        <v>2286</v>
      </c>
      <c r="R288" s="25">
        <v>2012</v>
      </c>
      <c r="S288" s="25" t="s">
        <v>35</v>
      </c>
      <c r="T288" s="25" t="s">
        <v>2287</v>
      </c>
      <c r="U288" s="25" t="s">
        <v>181</v>
      </c>
      <c r="V288" s="25" t="s">
        <v>54</v>
      </c>
      <c r="W288" s="25" t="s">
        <v>2059</v>
      </c>
      <c r="X288" s="25" t="s">
        <v>35</v>
      </c>
      <c r="Y288" s="25" t="s">
        <v>35</v>
      </c>
      <c r="Z288" s="25" t="s">
        <v>35</v>
      </c>
      <c r="AA288" s="25" t="s">
        <v>35</v>
      </c>
      <c r="AB288" s="25" t="s">
        <v>2288</v>
      </c>
      <c r="AC288" s="25">
        <v>1</v>
      </c>
    </row>
    <row r="289" spans="1:29" ht="15">
      <c r="A289" s="22" t="s">
        <v>17</v>
      </c>
      <c r="B289" s="23" t="s">
        <v>54</v>
      </c>
      <c r="C289" s="23" t="s">
        <v>8</v>
      </c>
      <c r="D289" s="23" t="s">
        <v>22</v>
      </c>
      <c r="E289" s="69" t="str">
        <f t="shared" si="4"/>
        <v>Neonatal Cranial Ultrasonography : guidelines for the procedure and atlas of normal ultrasound anato</v>
      </c>
      <c r="F289" s="23" t="s">
        <v>2289</v>
      </c>
      <c r="G289" s="23" t="s">
        <v>2290</v>
      </c>
      <c r="H289" s="23">
        <v>2007</v>
      </c>
      <c r="I289" s="23" t="s">
        <v>46</v>
      </c>
      <c r="J289" s="23" t="s">
        <v>2291</v>
      </c>
      <c r="K289" s="23"/>
      <c r="L289" s="23" t="s">
        <v>35</v>
      </c>
      <c r="M289" s="23" t="s">
        <v>42</v>
      </c>
      <c r="N289" s="23">
        <v>72704</v>
      </c>
      <c r="O289" s="23">
        <v>10</v>
      </c>
      <c r="P289" s="23" t="s">
        <v>2292</v>
      </c>
      <c r="Q289" s="23" t="s">
        <v>2293</v>
      </c>
      <c r="R289" s="23">
        <v>2007</v>
      </c>
      <c r="S289" s="23" t="s">
        <v>35</v>
      </c>
      <c r="T289" s="23" t="s">
        <v>2294</v>
      </c>
      <c r="U289" s="23" t="s">
        <v>181</v>
      </c>
      <c r="V289" s="23" t="s">
        <v>54</v>
      </c>
      <c r="W289" s="23" t="s">
        <v>2059</v>
      </c>
      <c r="X289" s="23" t="s">
        <v>35</v>
      </c>
      <c r="Y289" s="23" t="s">
        <v>35</v>
      </c>
      <c r="Z289" s="23" t="s">
        <v>35</v>
      </c>
      <c r="AA289" s="23" t="s">
        <v>35</v>
      </c>
      <c r="AB289" s="23" t="s">
        <v>2295</v>
      </c>
      <c r="AC289" s="23">
        <v>1</v>
      </c>
    </row>
    <row r="290" spans="1:29" ht="15">
      <c r="A290" s="24" t="s">
        <v>17</v>
      </c>
      <c r="B290" s="25" t="s">
        <v>54</v>
      </c>
      <c r="C290" s="25" t="s">
        <v>8</v>
      </c>
      <c r="D290" s="25" t="s">
        <v>22</v>
      </c>
      <c r="E290" s="69" t="str">
        <f t="shared" si="4"/>
        <v>Ophthalmic ultrasonography / editores, Arun D. Singh y Brandy C. documento electrónico</v>
      </c>
      <c r="F290" s="25"/>
      <c r="G290" s="25" t="s">
        <v>2296</v>
      </c>
      <c r="H290" s="25">
        <v>2012</v>
      </c>
      <c r="I290" s="25" t="s">
        <v>46</v>
      </c>
      <c r="J290" s="25" t="s">
        <v>2297</v>
      </c>
      <c r="K290" s="25"/>
      <c r="L290" s="25" t="s">
        <v>35</v>
      </c>
      <c r="M290" s="25" t="s">
        <v>43</v>
      </c>
      <c r="N290" s="25">
        <v>181160</v>
      </c>
      <c r="O290" s="25">
        <v>20</v>
      </c>
      <c r="P290" s="25" t="s">
        <v>2298</v>
      </c>
      <c r="Q290" s="25" t="s">
        <v>2299</v>
      </c>
      <c r="R290" s="25">
        <v>2012</v>
      </c>
      <c r="S290" s="25" t="s">
        <v>35</v>
      </c>
      <c r="T290" s="25" t="s">
        <v>2300</v>
      </c>
      <c r="U290" s="25" t="s">
        <v>181</v>
      </c>
      <c r="V290" s="25" t="s">
        <v>54</v>
      </c>
      <c r="W290" s="25" t="s">
        <v>2059</v>
      </c>
      <c r="X290" s="25" t="s">
        <v>35</v>
      </c>
      <c r="Y290" s="25" t="s">
        <v>35</v>
      </c>
      <c r="Z290" s="25" t="s">
        <v>35</v>
      </c>
      <c r="AA290" s="25" t="s">
        <v>35</v>
      </c>
      <c r="AB290" s="25" t="s">
        <v>2301</v>
      </c>
      <c r="AC290" s="25">
        <v>1</v>
      </c>
    </row>
    <row r="291" spans="1:29" ht="15">
      <c r="A291" s="22" t="s">
        <v>17</v>
      </c>
      <c r="B291" s="23" t="s">
        <v>54</v>
      </c>
      <c r="C291" s="23" t="s">
        <v>8</v>
      </c>
      <c r="D291" s="23" t="s">
        <v>22</v>
      </c>
      <c r="E291" s="69" t="str">
        <f t="shared" si="4"/>
        <v>Ultrasonography in vascular diagnosis : a therapy-oriented textbook and atlas / por Wilhelm Schäber</v>
      </c>
      <c r="F291" s="23" t="s">
        <v>2302</v>
      </c>
      <c r="G291" s="23" t="s">
        <v>2303</v>
      </c>
      <c r="H291" s="23">
        <v>2011</v>
      </c>
      <c r="I291" s="23" t="s">
        <v>46</v>
      </c>
      <c r="J291" s="23" t="s">
        <v>2304</v>
      </c>
      <c r="K291" s="23"/>
      <c r="L291" s="23" t="s">
        <v>35</v>
      </c>
      <c r="M291" s="23" t="s">
        <v>43</v>
      </c>
      <c r="N291" s="23">
        <v>157115</v>
      </c>
      <c r="O291" s="23">
        <v>10</v>
      </c>
      <c r="P291" s="23" t="s">
        <v>2305</v>
      </c>
      <c r="Q291" s="23" t="s">
        <v>2306</v>
      </c>
      <c r="R291" s="23">
        <v>2011</v>
      </c>
      <c r="S291" s="23" t="s">
        <v>35</v>
      </c>
      <c r="T291" s="23" t="s">
        <v>2307</v>
      </c>
      <c r="U291" s="23" t="s">
        <v>181</v>
      </c>
      <c r="V291" s="23" t="s">
        <v>54</v>
      </c>
      <c r="W291" s="23" t="s">
        <v>2059</v>
      </c>
      <c r="X291" s="23" t="s">
        <v>35</v>
      </c>
      <c r="Y291" s="23" t="s">
        <v>35</v>
      </c>
      <c r="Z291" s="23" t="s">
        <v>35</v>
      </c>
      <c r="AA291" s="23" t="s">
        <v>35</v>
      </c>
      <c r="AB291" s="23" t="s">
        <v>2308</v>
      </c>
      <c r="AC291" s="23">
        <v>1</v>
      </c>
    </row>
    <row r="292" spans="1:29" ht="15">
      <c r="A292" s="24" t="s">
        <v>17</v>
      </c>
      <c r="B292" s="25" t="s">
        <v>54</v>
      </c>
      <c r="C292" s="25" t="s">
        <v>8</v>
      </c>
      <c r="D292" s="25" t="s">
        <v>22</v>
      </c>
      <c r="E292" s="69" t="str">
        <f t="shared" si="4"/>
        <v>Ultrasonography in vascular diagnosis : a therapy-oriented textbook and atlas / W. Schäberle ; trad</v>
      </c>
      <c r="F292" s="25" t="s">
        <v>2302</v>
      </c>
      <c r="G292" s="25" t="s">
        <v>2309</v>
      </c>
      <c r="H292" s="25">
        <v>2005</v>
      </c>
      <c r="I292" s="25" t="s">
        <v>46</v>
      </c>
      <c r="J292" s="25" t="s">
        <v>2310</v>
      </c>
      <c r="K292" s="25"/>
      <c r="L292" s="25" t="s">
        <v>35</v>
      </c>
      <c r="M292" s="25" t="s">
        <v>42</v>
      </c>
      <c r="N292" s="25">
        <v>75616</v>
      </c>
      <c r="O292" s="25">
        <v>10</v>
      </c>
      <c r="P292" s="25" t="s">
        <v>2311</v>
      </c>
      <c r="Q292" s="25" t="s">
        <v>2312</v>
      </c>
      <c r="R292" s="25">
        <v>2005</v>
      </c>
      <c r="S292" s="25" t="s">
        <v>35</v>
      </c>
      <c r="T292" s="25" t="s">
        <v>2313</v>
      </c>
      <c r="U292" s="25" t="s">
        <v>181</v>
      </c>
      <c r="V292" s="25" t="s">
        <v>54</v>
      </c>
      <c r="W292" s="25" t="s">
        <v>2059</v>
      </c>
      <c r="X292" s="25" t="s">
        <v>35</v>
      </c>
      <c r="Y292" s="25" t="s">
        <v>35</v>
      </c>
      <c r="Z292" s="25" t="s">
        <v>35</v>
      </c>
      <c r="AA292" s="25" t="s">
        <v>35</v>
      </c>
      <c r="AB292" s="25" t="s">
        <v>2314</v>
      </c>
      <c r="AC292" s="25">
        <v>1</v>
      </c>
    </row>
    <row r="293" spans="1:29" ht="15">
      <c r="A293" s="22" t="s">
        <v>17</v>
      </c>
      <c r="B293" s="23" t="s">
        <v>52</v>
      </c>
      <c r="C293" s="23" t="s">
        <v>6</v>
      </c>
      <c r="D293" s="23" t="s">
        <v>22</v>
      </c>
      <c r="E293" s="69" t="str">
        <f t="shared" si="4"/>
        <v>Drenaje linfático : teoría y práctica / Albert Leduc y Oliver Leduc ; traducción Eva Marín Mart</v>
      </c>
      <c r="F293" s="23" t="s">
        <v>2315</v>
      </c>
      <c r="G293" s="23" t="s">
        <v>2316</v>
      </c>
      <c r="H293" s="23">
        <v>2003</v>
      </c>
      <c r="I293" s="23" t="s">
        <v>45</v>
      </c>
      <c r="J293" s="23" t="s">
        <v>2317</v>
      </c>
      <c r="K293" s="23" t="s">
        <v>2318</v>
      </c>
      <c r="L293" s="23" t="s">
        <v>31</v>
      </c>
      <c r="M293" s="23" t="s">
        <v>42</v>
      </c>
      <c r="N293" s="23">
        <v>65901</v>
      </c>
      <c r="O293" s="23">
        <v>10</v>
      </c>
      <c r="P293" s="23" t="s">
        <v>2319</v>
      </c>
      <c r="Q293" s="23" t="s">
        <v>2320</v>
      </c>
      <c r="R293" s="23">
        <v>2003</v>
      </c>
      <c r="S293" s="23" t="s">
        <v>31</v>
      </c>
      <c r="T293" s="23" t="s">
        <v>2321</v>
      </c>
      <c r="U293" s="23" t="s">
        <v>181</v>
      </c>
      <c r="V293" s="23" t="s">
        <v>2322</v>
      </c>
      <c r="W293" s="23" t="s">
        <v>2323</v>
      </c>
      <c r="X293" s="23" t="s">
        <v>184</v>
      </c>
      <c r="Y293" s="23" t="s">
        <v>185</v>
      </c>
      <c r="Z293" s="23" t="s">
        <v>185</v>
      </c>
      <c r="AA293" s="23" t="s">
        <v>2324</v>
      </c>
      <c r="AB293" s="23" t="s">
        <v>2325</v>
      </c>
      <c r="AC293" s="23">
        <v>15</v>
      </c>
    </row>
    <row r="294" spans="1:29" ht="15">
      <c r="A294" s="24" t="s">
        <v>17</v>
      </c>
      <c r="B294" s="25" t="s">
        <v>56</v>
      </c>
      <c r="C294" s="25" t="s">
        <v>10</v>
      </c>
      <c r="D294" s="25" t="s">
        <v>23</v>
      </c>
      <c r="E294" s="69" t="str">
        <f t="shared" si="4"/>
        <v>Nursing management of the patient with diabetes mellitus videograbación</v>
      </c>
      <c r="F294" s="25"/>
      <c r="G294" s="25" t="s">
        <v>2326</v>
      </c>
      <c r="H294" s="25">
        <v>1995</v>
      </c>
      <c r="I294" s="25" t="s">
        <v>46</v>
      </c>
      <c r="J294" s="25" t="s">
        <v>2327</v>
      </c>
      <c r="K294" s="25" t="s">
        <v>2328</v>
      </c>
      <c r="L294" s="25" t="s">
        <v>31</v>
      </c>
      <c r="M294" s="25" t="s">
        <v>41</v>
      </c>
      <c r="N294" s="25">
        <v>89831</v>
      </c>
      <c r="O294" s="25">
        <v>10</v>
      </c>
      <c r="P294" s="25" t="s">
        <v>2329</v>
      </c>
      <c r="Q294" s="25" t="s">
        <v>2330</v>
      </c>
      <c r="R294" s="25">
        <v>-2000</v>
      </c>
      <c r="S294" s="25" t="s">
        <v>31</v>
      </c>
      <c r="T294" s="25" t="s">
        <v>2331</v>
      </c>
      <c r="U294" s="25" t="s">
        <v>181</v>
      </c>
      <c r="V294" s="25" t="s">
        <v>2332</v>
      </c>
      <c r="W294" s="25" t="s">
        <v>2333</v>
      </c>
      <c r="X294" s="25" t="s">
        <v>184</v>
      </c>
      <c r="Y294" s="25" t="s">
        <v>185</v>
      </c>
      <c r="Z294" s="25" t="s">
        <v>185</v>
      </c>
      <c r="AA294" s="25" t="s">
        <v>2324</v>
      </c>
      <c r="AB294" s="25" t="s">
        <v>2334</v>
      </c>
      <c r="AC294" s="25">
        <v>1</v>
      </c>
    </row>
    <row r="295" spans="1:29" ht="15">
      <c r="A295" s="22" t="s">
        <v>17</v>
      </c>
      <c r="B295" s="23" t="s">
        <v>52</v>
      </c>
      <c r="C295" s="23" t="s">
        <v>6</v>
      </c>
      <c r="D295" s="23" t="s">
        <v>22</v>
      </c>
      <c r="E295" s="69" t="str">
        <f t="shared" si="4"/>
        <v>Williams textbook of endocrinology / Henry M. Kronenberg... [et al.].</v>
      </c>
      <c r="F295" s="23"/>
      <c r="G295" s="23" t="s">
        <v>2335</v>
      </c>
      <c r="H295" s="23">
        <v>2008</v>
      </c>
      <c r="I295" s="23" t="s">
        <v>46</v>
      </c>
      <c r="J295" s="23" t="s">
        <v>2336</v>
      </c>
      <c r="K295" s="23" t="s">
        <v>2337</v>
      </c>
      <c r="L295" s="23" t="s">
        <v>31</v>
      </c>
      <c r="M295" s="23" t="s">
        <v>42</v>
      </c>
      <c r="N295" s="23">
        <v>11202</v>
      </c>
      <c r="O295" s="23">
        <v>10</v>
      </c>
      <c r="P295" s="23" t="s">
        <v>2338</v>
      </c>
      <c r="Q295" s="23" t="s">
        <v>2339</v>
      </c>
      <c r="R295" s="23">
        <v>2008</v>
      </c>
      <c r="S295" s="23" t="s">
        <v>31</v>
      </c>
      <c r="T295" s="23" t="s">
        <v>2340</v>
      </c>
      <c r="U295" s="23" t="s">
        <v>181</v>
      </c>
      <c r="V295" s="23" t="s">
        <v>2341</v>
      </c>
      <c r="W295" s="23" t="s">
        <v>2342</v>
      </c>
      <c r="X295" s="23" t="s">
        <v>184</v>
      </c>
      <c r="Y295" s="23" t="s">
        <v>185</v>
      </c>
      <c r="Z295" s="23" t="s">
        <v>185</v>
      </c>
      <c r="AA295" s="23" t="s">
        <v>2324</v>
      </c>
      <c r="AB295" s="23" t="s">
        <v>2343</v>
      </c>
      <c r="AC295" s="23">
        <v>36</v>
      </c>
    </row>
    <row r="296" spans="1:29" ht="15">
      <c r="A296" s="24" t="s">
        <v>17</v>
      </c>
      <c r="B296" s="25" t="s">
        <v>52</v>
      </c>
      <c r="C296" s="25" t="s">
        <v>6</v>
      </c>
      <c r="D296" s="25" t="s">
        <v>22</v>
      </c>
      <c r="E296" s="69" t="str">
        <f t="shared" si="4"/>
        <v>Basic and clinical endocrinology / ed. by Francis S. Greenspan, David G. Gardner.</v>
      </c>
      <c r="F296" s="25"/>
      <c r="G296" s="25" t="s">
        <v>2344</v>
      </c>
      <c r="H296" s="25">
        <v>2004</v>
      </c>
      <c r="I296" s="25" t="s">
        <v>46</v>
      </c>
      <c r="J296" s="25" t="s">
        <v>2345</v>
      </c>
      <c r="K296" s="25" t="s">
        <v>2346</v>
      </c>
      <c r="L296" s="25" t="s">
        <v>31</v>
      </c>
      <c r="M296" s="25" t="s">
        <v>42</v>
      </c>
      <c r="N296" s="25">
        <v>16460</v>
      </c>
      <c r="O296" s="25">
        <v>10</v>
      </c>
      <c r="P296" s="25" t="s">
        <v>2347</v>
      </c>
      <c r="Q296" s="25" t="s">
        <v>2348</v>
      </c>
      <c r="R296" s="25">
        <v>2004</v>
      </c>
      <c r="S296" s="25" t="s">
        <v>31</v>
      </c>
      <c r="T296" s="25" t="s">
        <v>2349</v>
      </c>
      <c r="U296" s="25" t="s">
        <v>181</v>
      </c>
      <c r="V296" s="25" t="s">
        <v>2341</v>
      </c>
      <c r="W296" s="25" t="s">
        <v>2342</v>
      </c>
      <c r="X296" s="25" t="s">
        <v>184</v>
      </c>
      <c r="Y296" s="25" t="s">
        <v>185</v>
      </c>
      <c r="Z296" s="25" t="s">
        <v>185</v>
      </c>
      <c r="AA296" s="25" t="s">
        <v>2324</v>
      </c>
      <c r="AB296" s="25" t="s">
        <v>2350</v>
      </c>
      <c r="AC296" s="25">
        <v>16</v>
      </c>
    </row>
    <row r="297" spans="1:29" ht="15">
      <c r="A297" s="22" t="s">
        <v>17</v>
      </c>
      <c r="B297" s="23" t="s">
        <v>52</v>
      </c>
      <c r="C297" s="23" t="s">
        <v>6</v>
      </c>
      <c r="D297" s="23" t="s">
        <v>22</v>
      </c>
      <c r="E297" s="69" t="str">
        <f t="shared" si="4"/>
        <v>Diabetes- mellitus tipo 1 / Ivan Molina Vélez...[et. al.] ; coord. y ases. Alvaro Echeverri Bustama</v>
      </c>
      <c r="F297" s="23"/>
      <c r="G297" s="23" t="s">
        <v>2351</v>
      </c>
      <c r="H297" s="23">
        <v>1998</v>
      </c>
      <c r="I297" s="23" t="s">
        <v>45</v>
      </c>
      <c r="J297" s="23" t="s">
        <v>2352</v>
      </c>
      <c r="K297" s="23" t="s">
        <v>2353</v>
      </c>
      <c r="L297" s="23" t="s">
        <v>31</v>
      </c>
      <c r="M297" s="23" t="s">
        <v>41</v>
      </c>
      <c r="N297" s="23">
        <v>48491</v>
      </c>
      <c r="O297" s="23">
        <v>10</v>
      </c>
      <c r="P297" s="23" t="s">
        <v>2354</v>
      </c>
      <c r="Q297" s="23" t="s">
        <v>2355</v>
      </c>
      <c r="R297" s="23">
        <v>-2000</v>
      </c>
      <c r="S297" s="23" t="s">
        <v>31</v>
      </c>
      <c r="T297" s="23" t="s">
        <v>2356</v>
      </c>
      <c r="U297" s="23" t="s">
        <v>181</v>
      </c>
      <c r="V297" s="23" t="s">
        <v>2332</v>
      </c>
      <c r="W297" s="23" t="s">
        <v>2333</v>
      </c>
      <c r="X297" s="23" t="s">
        <v>184</v>
      </c>
      <c r="Y297" s="23" t="s">
        <v>185</v>
      </c>
      <c r="Z297" s="23" t="s">
        <v>185</v>
      </c>
      <c r="AA297" s="23" t="s">
        <v>2324</v>
      </c>
      <c r="AB297" s="23" t="s">
        <v>2357</v>
      </c>
      <c r="AC297" s="23">
        <v>13</v>
      </c>
    </row>
    <row r="298" spans="1:29" ht="15">
      <c r="A298" s="24" t="s">
        <v>17</v>
      </c>
      <c r="B298" s="25" t="s">
        <v>52</v>
      </c>
      <c r="C298" s="25" t="s">
        <v>6</v>
      </c>
      <c r="D298" s="25" t="s">
        <v>22</v>
      </c>
      <c r="E298" s="69" t="str">
        <f t="shared" si="4"/>
        <v>Endocrinología / Arturo Orrego Monsalve.</v>
      </c>
      <c r="F298" s="25" t="s">
        <v>2358</v>
      </c>
      <c r="G298" s="25" t="s">
        <v>2359</v>
      </c>
      <c r="H298" s="25">
        <v>2004</v>
      </c>
      <c r="I298" s="25" t="s">
        <v>45</v>
      </c>
      <c r="J298" s="25" t="s">
        <v>2360</v>
      </c>
      <c r="K298" s="25" t="s">
        <v>2361</v>
      </c>
      <c r="L298" s="25" t="s">
        <v>31</v>
      </c>
      <c r="M298" s="25" t="s">
        <v>42</v>
      </c>
      <c r="N298" s="25">
        <v>5538</v>
      </c>
      <c r="O298" s="25">
        <v>30</v>
      </c>
      <c r="P298" s="25" t="s">
        <v>2362</v>
      </c>
      <c r="Q298" s="25" t="s">
        <v>2363</v>
      </c>
      <c r="R298" s="25">
        <v>2004</v>
      </c>
      <c r="S298" s="25" t="s">
        <v>31</v>
      </c>
      <c r="T298" s="25" t="s">
        <v>2364</v>
      </c>
      <c r="U298" s="25" t="s">
        <v>181</v>
      </c>
      <c r="V298" s="25" t="s">
        <v>2341</v>
      </c>
      <c r="W298" s="25" t="s">
        <v>2342</v>
      </c>
      <c r="X298" s="25" t="s">
        <v>184</v>
      </c>
      <c r="Y298" s="25" t="s">
        <v>185</v>
      </c>
      <c r="Z298" s="25" t="s">
        <v>185</v>
      </c>
      <c r="AA298" s="25" t="s">
        <v>2324</v>
      </c>
      <c r="AB298" s="25" t="s">
        <v>2365</v>
      </c>
      <c r="AC298" s="25">
        <v>1</v>
      </c>
    </row>
    <row r="299" spans="1:29" ht="15">
      <c r="A299" s="22" t="s">
        <v>18</v>
      </c>
      <c r="B299" s="23" t="s">
        <v>52</v>
      </c>
      <c r="C299" s="23" t="s">
        <v>6</v>
      </c>
      <c r="D299" s="23" t="s">
        <v>22</v>
      </c>
      <c r="E299" s="69" t="str">
        <f t="shared" si="4"/>
        <v>The endocrinologist / ed. Lynn Loriaux, Felix Kolb.</v>
      </c>
      <c r="F299" s="23"/>
      <c r="G299" s="23" t="s">
        <v>2366</v>
      </c>
      <c r="H299" s="23">
        <v>2000</v>
      </c>
      <c r="I299" s="23" t="s">
        <v>46</v>
      </c>
      <c r="J299" s="23"/>
      <c r="K299" s="23" t="s">
        <v>2367</v>
      </c>
      <c r="L299" s="23" t="s">
        <v>31</v>
      </c>
      <c r="M299" s="23" t="s">
        <v>41</v>
      </c>
      <c r="N299" s="23">
        <v>55503</v>
      </c>
      <c r="O299" s="23">
        <v>10</v>
      </c>
      <c r="P299" s="23" t="s">
        <v>2368</v>
      </c>
      <c r="Q299" s="23" t="s">
        <v>2369</v>
      </c>
      <c r="R299" s="23">
        <v>-2000</v>
      </c>
      <c r="S299" s="23" t="s">
        <v>31</v>
      </c>
      <c r="T299" s="23" t="s">
        <v>2370</v>
      </c>
      <c r="U299" s="23" t="s">
        <v>181</v>
      </c>
      <c r="V299" s="23" t="s">
        <v>2341</v>
      </c>
      <c r="W299" s="23" t="s">
        <v>2342</v>
      </c>
      <c r="X299" s="23" t="s">
        <v>184</v>
      </c>
      <c r="Y299" s="23" t="s">
        <v>185</v>
      </c>
      <c r="Z299" s="23" t="s">
        <v>185</v>
      </c>
      <c r="AA299" s="23" t="s">
        <v>2324</v>
      </c>
      <c r="AB299" s="23" t="s">
        <v>2371</v>
      </c>
      <c r="AC299" s="23">
        <v>1</v>
      </c>
    </row>
    <row r="300" spans="1:29" ht="15">
      <c r="A300" s="24" t="s">
        <v>17</v>
      </c>
      <c r="B300" s="25" t="s">
        <v>52</v>
      </c>
      <c r="C300" s="25" t="s">
        <v>6</v>
      </c>
      <c r="D300" s="25" t="s">
        <v>22</v>
      </c>
      <c r="E300" s="69" t="str">
        <f t="shared" si="4"/>
        <v>Diabetes : cuidados y control.</v>
      </c>
      <c r="F300" s="25"/>
      <c r="G300" s="25" t="s">
        <v>2372</v>
      </c>
      <c r="H300" s="25">
        <v>1987</v>
      </c>
      <c r="I300" s="25" t="s">
        <v>45</v>
      </c>
      <c r="J300" s="25" t="s">
        <v>2373</v>
      </c>
      <c r="K300" s="25" t="s">
        <v>2374</v>
      </c>
      <c r="L300" s="25" t="s">
        <v>31</v>
      </c>
      <c r="M300" s="25" t="s">
        <v>40</v>
      </c>
      <c r="N300" s="25">
        <v>30231</v>
      </c>
      <c r="O300" s="25">
        <v>10</v>
      </c>
      <c r="P300" s="25" t="s">
        <v>2375</v>
      </c>
      <c r="Q300" s="25" t="s">
        <v>2376</v>
      </c>
      <c r="R300" s="25">
        <v>-2000</v>
      </c>
      <c r="S300" s="25" t="s">
        <v>31</v>
      </c>
      <c r="T300" s="25" t="s">
        <v>2377</v>
      </c>
      <c r="U300" s="25" t="s">
        <v>181</v>
      </c>
      <c r="V300" s="25" t="s">
        <v>2332</v>
      </c>
      <c r="W300" s="25" t="s">
        <v>2333</v>
      </c>
      <c r="X300" s="25" t="s">
        <v>184</v>
      </c>
      <c r="Y300" s="25" t="s">
        <v>185</v>
      </c>
      <c r="Z300" s="25" t="s">
        <v>185</v>
      </c>
      <c r="AA300" s="25" t="s">
        <v>2324</v>
      </c>
      <c r="AB300" s="25" t="s">
        <v>2378</v>
      </c>
      <c r="AC300" s="25">
        <v>47</v>
      </c>
    </row>
    <row r="301" spans="1:29" ht="15">
      <c r="A301" s="22" t="s">
        <v>17</v>
      </c>
      <c r="B301" s="23" t="s">
        <v>52</v>
      </c>
      <c r="C301" s="23" t="s">
        <v>6</v>
      </c>
      <c r="D301" s="23" t="s">
        <v>22</v>
      </c>
      <c r="E301" s="69" t="str">
        <f t="shared" si="4"/>
        <v>Williams textbook of endocrinology / ed. Jean D., Wilson; ed. Daniel W., Foster.</v>
      </c>
      <c r="F301" s="23"/>
      <c r="G301" s="23" t="s">
        <v>2379</v>
      </c>
      <c r="H301" s="23">
        <v>1992</v>
      </c>
      <c r="I301" s="23" t="s">
        <v>46</v>
      </c>
      <c r="J301" s="23" t="s">
        <v>2380</v>
      </c>
      <c r="K301" s="23" t="s">
        <v>2381</v>
      </c>
      <c r="L301" s="23" t="s">
        <v>31</v>
      </c>
      <c r="M301" s="23" t="s">
        <v>41</v>
      </c>
      <c r="N301" s="23">
        <v>33579</v>
      </c>
      <c r="O301" s="23">
        <v>10</v>
      </c>
      <c r="P301" s="23" t="s">
        <v>2382</v>
      </c>
      <c r="Q301" s="23" t="s">
        <v>2383</v>
      </c>
      <c r="R301" s="23">
        <v>-2000</v>
      </c>
      <c r="S301" s="23" t="s">
        <v>31</v>
      </c>
      <c r="T301" s="23" t="s">
        <v>2384</v>
      </c>
      <c r="U301" s="23" t="s">
        <v>181</v>
      </c>
      <c r="V301" s="23" t="s">
        <v>2341</v>
      </c>
      <c r="W301" s="23" t="s">
        <v>2342</v>
      </c>
      <c r="X301" s="23" t="s">
        <v>184</v>
      </c>
      <c r="Y301" s="23" t="s">
        <v>185</v>
      </c>
      <c r="Z301" s="23" t="s">
        <v>185</v>
      </c>
      <c r="AA301" s="23" t="s">
        <v>2324</v>
      </c>
      <c r="AB301" s="23" t="s">
        <v>2385</v>
      </c>
      <c r="AC301" s="23">
        <v>5</v>
      </c>
    </row>
    <row r="302" spans="1:29" ht="15">
      <c r="A302" s="24" t="s">
        <v>17</v>
      </c>
      <c r="B302" s="25" t="s">
        <v>52</v>
      </c>
      <c r="C302" s="25" t="s">
        <v>6</v>
      </c>
      <c r="D302" s="25" t="s">
        <v>22</v>
      </c>
      <c r="E302" s="69" t="str">
        <f t="shared" si="4"/>
        <v>Immunotherapy of type 1 diabetes / eds. Domenico Andreani, Hubert Kolb y Paolo Pozzilli.</v>
      </c>
      <c r="F302" s="25"/>
      <c r="G302" s="25" t="s">
        <v>2386</v>
      </c>
      <c r="H302" s="25">
        <v>1989</v>
      </c>
      <c r="I302" s="25" t="s">
        <v>46</v>
      </c>
      <c r="J302" s="25" t="s">
        <v>2387</v>
      </c>
      <c r="K302" s="25" t="s">
        <v>2388</v>
      </c>
      <c r="L302" s="25" t="s">
        <v>31</v>
      </c>
      <c r="M302" s="25" t="s">
        <v>40</v>
      </c>
      <c r="N302" s="25">
        <v>40602</v>
      </c>
      <c r="O302" s="25">
        <v>10</v>
      </c>
      <c r="P302" s="25" t="s">
        <v>2389</v>
      </c>
      <c r="Q302" s="25" t="s">
        <v>2390</v>
      </c>
      <c r="R302" s="25">
        <v>-2000</v>
      </c>
      <c r="S302" s="25" t="s">
        <v>31</v>
      </c>
      <c r="T302" s="25" t="s">
        <v>2391</v>
      </c>
      <c r="U302" s="25" t="s">
        <v>181</v>
      </c>
      <c r="V302" s="25" t="s">
        <v>2392</v>
      </c>
      <c r="W302" s="25" t="s">
        <v>2342</v>
      </c>
      <c r="X302" s="25" t="s">
        <v>184</v>
      </c>
      <c r="Y302" s="25" t="s">
        <v>185</v>
      </c>
      <c r="Z302" s="25" t="s">
        <v>185</v>
      </c>
      <c r="AA302" s="25" t="s">
        <v>2324</v>
      </c>
      <c r="AB302" s="25" t="s">
        <v>2393</v>
      </c>
      <c r="AC302" s="25">
        <v>4</v>
      </c>
    </row>
    <row r="303" spans="1:29" ht="15">
      <c r="A303" s="22" t="s">
        <v>17</v>
      </c>
      <c r="B303" s="23" t="s">
        <v>52</v>
      </c>
      <c r="C303" s="23" t="s">
        <v>6</v>
      </c>
      <c r="D303" s="23" t="s">
        <v>22</v>
      </c>
      <c r="E303" s="69" t="str">
        <f t="shared" si="4"/>
        <v>Endocrinología clínica / Alicia Yolanda Dorantes Cuellar, Cristina Martínez Sibaja y Agustín Guz</v>
      </c>
      <c r="F303" s="23" t="s">
        <v>2394</v>
      </c>
      <c r="G303" s="23" t="s">
        <v>2395</v>
      </c>
      <c r="H303" s="23">
        <v>2012</v>
      </c>
      <c r="I303" s="23" t="s">
        <v>45</v>
      </c>
      <c r="J303" s="23" t="s">
        <v>2396</v>
      </c>
      <c r="K303" s="23" t="s">
        <v>2397</v>
      </c>
      <c r="L303" s="23" t="s">
        <v>31</v>
      </c>
      <c r="M303" s="23" t="s">
        <v>43</v>
      </c>
      <c r="N303" s="23">
        <v>256153</v>
      </c>
      <c r="O303" s="23">
        <v>10</v>
      </c>
      <c r="P303" s="23" t="s">
        <v>2398</v>
      </c>
      <c r="Q303" s="23" t="s">
        <v>2399</v>
      </c>
      <c r="R303" s="23">
        <v>2012</v>
      </c>
      <c r="S303" s="23" t="s">
        <v>31</v>
      </c>
      <c r="T303" s="23" t="s">
        <v>2400</v>
      </c>
      <c r="U303" s="23" t="s">
        <v>181</v>
      </c>
      <c r="V303" s="23" t="s">
        <v>2341</v>
      </c>
      <c r="W303" s="23" t="s">
        <v>2342</v>
      </c>
      <c r="X303" s="23" t="s">
        <v>184</v>
      </c>
      <c r="Y303" s="23" t="s">
        <v>185</v>
      </c>
      <c r="Z303" s="23" t="s">
        <v>185</v>
      </c>
      <c r="AA303" s="23" t="s">
        <v>2324</v>
      </c>
      <c r="AB303" s="23" t="s">
        <v>2401</v>
      </c>
      <c r="AC303" s="23">
        <v>48</v>
      </c>
    </row>
    <row r="304" spans="1:29" ht="15">
      <c r="A304" s="22" t="s">
        <v>17</v>
      </c>
      <c r="B304" s="23" t="s">
        <v>57</v>
      </c>
      <c r="C304" s="23" t="s">
        <v>6</v>
      </c>
      <c r="D304" s="23" t="s">
        <v>22</v>
      </c>
      <c r="E304" s="69" t="str">
        <f t="shared" si="4"/>
        <v>La función hipofiso-adrenal en las disfunciones tiroideas : estudios en hipotiroidismo, hipertiroid</v>
      </c>
      <c r="F304" s="23" t="s">
        <v>2402</v>
      </c>
      <c r="G304" s="23" t="s">
        <v>2403</v>
      </c>
      <c r="H304" s="23">
        <v>1995</v>
      </c>
      <c r="I304" s="23" t="s">
        <v>45</v>
      </c>
      <c r="J304" s="23"/>
      <c r="K304" s="23">
        <v>0</v>
      </c>
      <c r="L304" s="23" t="s">
        <v>31</v>
      </c>
      <c r="M304" s="23" t="s">
        <v>41</v>
      </c>
      <c r="N304" s="23">
        <v>267811</v>
      </c>
      <c r="O304" s="23">
        <v>10</v>
      </c>
      <c r="P304" s="23" t="s">
        <v>2404</v>
      </c>
      <c r="Q304" s="23" t="s">
        <v>2405</v>
      </c>
      <c r="R304" s="23">
        <v>-2000</v>
      </c>
      <c r="S304" s="23" t="s">
        <v>31</v>
      </c>
      <c r="T304" s="23" t="s">
        <v>2406</v>
      </c>
      <c r="U304" s="23" t="s">
        <v>181</v>
      </c>
      <c r="V304" s="23" t="s">
        <v>2407</v>
      </c>
      <c r="W304" s="23" t="s">
        <v>2408</v>
      </c>
      <c r="X304" s="23" t="s">
        <v>184</v>
      </c>
      <c r="Y304" s="23" t="s">
        <v>185</v>
      </c>
      <c r="Z304" s="23" t="s">
        <v>185</v>
      </c>
      <c r="AA304" s="23" t="s">
        <v>2324</v>
      </c>
      <c r="AB304" s="23" t="s">
        <v>2409</v>
      </c>
      <c r="AC304" s="23">
        <v>1</v>
      </c>
    </row>
    <row r="305" spans="1:29" ht="15">
      <c r="A305" s="24" t="s">
        <v>17</v>
      </c>
      <c r="B305" s="25" t="s">
        <v>52</v>
      </c>
      <c r="C305" s="25" t="s">
        <v>6</v>
      </c>
      <c r="D305" s="25" t="s">
        <v>22</v>
      </c>
      <c r="E305" s="69" t="str">
        <f t="shared" si="4"/>
        <v>Williams tratado de endocrinología / Henry M. Kronenberg ... [et al.] ; revisión técnica Jordi Ll</v>
      </c>
      <c r="F305" s="25"/>
      <c r="G305" s="25" t="s">
        <v>2410</v>
      </c>
      <c r="H305" s="25">
        <v>2009</v>
      </c>
      <c r="I305" s="25" t="s">
        <v>45</v>
      </c>
      <c r="J305" s="25" t="s">
        <v>2411</v>
      </c>
      <c r="K305" s="25" t="s">
        <v>2412</v>
      </c>
      <c r="L305" s="25" t="s">
        <v>31</v>
      </c>
      <c r="M305" s="25" t="s">
        <v>42</v>
      </c>
      <c r="N305" s="25">
        <v>165078</v>
      </c>
      <c r="O305" s="25">
        <v>10</v>
      </c>
      <c r="P305" s="25" t="s">
        <v>2413</v>
      </c>
      <c r="Q305" s="25" t="s">
        <v>2414</v>
      </c>
      <c r="R305" s="25">
        <v>2009</v>
      </c>
      <c r="S305" s="25" t="s">
        <v>31</v>
      </c>
      <c r="T305" s="25" t="s">
        <v>2415</v>
      </c>
      <c r="U305" s="25" t="s">
        <v>181</v>
      </c>
      <c r="V305" s="25" t="s">
        <v>2341</v>
      </c>
      <c r="W305" s="25" t="s">
        <v>2342</v>
      </c>
      <c r="X305" s="25" t="s">
        <v>184</v>
      </c>
      <c r="Y305" s="25" t="s">
        <v>185</v>
      </c>
      <c r="Z305" s="25" t="s">
        <v>185</v>
      </c>
      <c r="AA305" s="25" t="s">
        <v>2324</v>
      </c>
      <c r="AB305" s="25" t="s">
        <v>2416</v>
      </c>
      <c r="AC305" s="25">
        <v>78</v>
      </c>
    </row>
    <row r="306" spans="1:29" ht="15">
      <c r="A306" s="22" t="s">
        <v>17</v>
      </c>
      <c r="B306" s="23" t="s">
        <v>52</v>
      </c>
      <c r="C306" s="23" t="s">
        <v>6</v>
      </c>
      <c r="D306" s="23" t="s">
        <v>22</v>
      </c>
      <c r="E306" s="69" t="str">
        <f t="shared" si="4"/>
        <v>Endocrinología / editor, Arturo Orrego Monsalve.</v>
      </c>
      <c r="F306" s="23"/>
      <c r="G306" s="23" t="s">
        <v>2417</v>
      </c>
      <c r="H306" s="23">
        <v>2012</v>
      </c>
      <c r="I306" s="23" t="s">
        <v>45</v>
      </c>
      <c r="J306" s="23" t="s">
        <v>2418</v>
      </c>
      <c r="K306" s="23" t="s">
        <v>2419</v>
      </c>
      <c r="L306" s="23" t="s">
        <v>31</v>
      </c>
      <c r="M306" s="23" t="s">
        <v>43</v>
      </c>
      <c r="N306" s="23">
        <v>254309</v>
      </c>
      <c r="O306" s="23">
        <v>20</v>
      </c>
      <c r="P306" s="23" t="s">
        <v>2420</v>
      </c>
      <c r="Q306" s="23" t="s">
        <v>2421</v>
      </c>
      <c r="R306" s="23">
        <v>2012</v>
      </c>
      <c r="S306" s="23" t="s">
        <v>31</v>
      </c>
      <c r="T306" s="23" t="s">
        <v>2422</v>
      </c>
      <c r="U306" s="23" t="s">
        <v>181</v>
      </c>
      <c r="V306" s="23" t="s">
        <v>2341</v>
      </c>
      <c r="W306" s="23" t="s">
        <v>2342</v>
      </c>
      <c r="X306" s="23" t="s">
        <v>184</v>
      </c>
      <c r="Y306" s="23" t="s">
        <v>185</v>
      </c>
      <c r="Z306" s="23" t="s">
        <v>185</v>
      </c>
      <c r="AA306" s="23" t="s">
        <v>2324</v>
      </c>
      <c r="AB306" s="23" t="s">
        <v>2423</v>
      </c>
      <c r="AC306" s="23">
        <v>32</v>
      </c>
    </row>
    <row r="307" spans="1:29" ht="15">
      <c r="A307" s="24" t="s">
        <v>18</v>
      </c>
      <c r="B307" s="25" t="s">
        <v>52</v>
      </c>
      <c r="C307" s="25" t="s">
        <v>6</v>
      </c>
      <c r="D307" s="25" t="s">
        <v>22</v>
      </c>
      <c r="E307" s="69" t="str">
        <f t="shared" si="4"/>
        <v>Endocrinology / eds. Leslie J. DeGroot y George F. Cahill.</v>
      </c>
      <c r="F307" s="25"/>
      <c r="G307" s="25" t="s">
        <v>2424</v>
      </c>
      <c r="H307" s="25">
        <v>1995</v>
      </c>
      <c r="I307" s="25" t="s">
        <v>46</v>
      </c>
      <c r="J307" s="25" t="s">
        <v>2425</v>
      </c>
      <c r="K307" s="25" t="s">
        <v>2426</v>
      </c>
      <c r="L307" s="25" t="s">
        <v>31</v>
      </c>
      <c r="M307" s="25" t="s">
        <v>41</v>
      </c>
      <c r="N307" s="25">
        <v>32964</v>
      </c>
      <c r="O307" s="25">
        <v>10</v>
      </c>
      <c r="P307" s="25" t="s">
        <v>2427</v>
      </c>
      <c r="Q307" s="25" t="s">
        <v>2428</v>
      </c>
      <c r="R307" s="25">
        <v>-2000</v>
      </c>
      <c r="S307" s="25" t="s">
        <v>31</v>
      </c>
      <c r="T307" s="25" t="s">
        <v>2429</v>
      </c>
      <c r="U307" s="25" t="s">
        <v>181</v>
      </c>
      <c r="V307" s="25" t="s">
        <v>2341</v>
      </c>
      <c r="W307" s="25" t="s">
        <v>2342</v>
      </c>
      <c r="X307" s="25" t="s">
        <v>184</v>
      </c>
      <c r="Y307" s="25" t="s">
        <v>185</v>
      </c>
      <c r="Z307" s="25" t="s">
        <v>185</v>
      </c>
      <c r="AA307" s="25" t="s">
        <v>2324</v>
      </c>
      <c r="AB307" s="25" t="s">
        <v>2430</v>
      </c>
      <c r="AC307" s="25">
        <v>1</v>
      </c>
    </row>
    <row r="308" spans="1:29" ht="15">
      <c r="A308" s="22" t="s">
        <v>17</v>
      </c>
      <c r="B308" s="23" t="s">
        <v>52</v>
      </c>
      <c r="C308" s="23" t="s">
        <v>6</v>
      </c>
      <c r="D308" s="23" t="s">
        <v>22</v>
      </c>
      <c r="E308" s="69" t="str">
        <f t="shared" si="4"/>
        <v>Endocrinología básica y clínica de Greenspan / editado por David G. Gardner y Dolores Shoback ; t</v>
      </c>
      <c r="F308" s="23"/>
      <c r="G308" s="23" t="s">
        <v>2431</v>
      </c>
      <c r="H308" s="23">
        <v>2008</v>
      </c>
      <c r="I308" s="23" t="s">
        <v>45</v>
      </c>
      <c r="J308" s="23" t="s">
        <v>2432</v>
      </c>
      <c r="K308" s="23" t="s">
        <v>2433</v>
      </c>
      <c r="L308" s="23" t="s">
        <v>31</v>
      </c>
      <c r="M308" s="23" t="s">
        <v>42</v>
      </c>
      <c r="N308" s="23">
        <v>66548</v>
      </c>
      <c r="O308" s="23">
        <v>20</v>
      </c>
      <c r="P308" s="23" t="s">
        <v>2434</v>
      </c>
      <c r="Q308" s="23" t="s">
        <v>2435</v>
      </c>
      <c r="R308" s="23">
        <v>2008</v>
      </c>
      <c r="S308" s="23" t="s">
        <v>31</v>
      </c>
      <c r="T308" s="23" t="s">
        <v>2436</v>
      </c>
      <c r="U308" s="23" t="s">
        <v>181</v>
      </c>
      <c r="V308" s="23" t="s">
        <v>2322</v>
      </c>
      <c r="W308" s="23" t="s">
        <v>2323</v>
      </c>
      <c r="X308" s="23" t="s">
        <v>184</v>
      </c>
      <c r="Y308" s="23" t="s">
        <v>185</v>
      </c>
      <c r="Z308" s="23" t="s">
        <v>185</v>
      </c>
      <c r="AA308" s="23" t="s">
        <v>2324</v>
      </c>
      <c r="AB308" s="23" t="s">
        <v>2437</v>
      </c>
      <c r="AC308" s="23">
        <v>83</v>
      </c>
    </row>
    <row r="309" spans="1:29" ht="15">
      <c r="A309" s="24" t="s">
        <v>17</v>
      </c>
      <c r="B309" s="25" t="s">
        <v>52</v>
      </c>
      <c r="C309" s="25" t="s">
        <v>6</v>
      </c>
      <c r="D309" s="25" t="s">
        <v>22</v>
      </c>
      <c r="E309" s="69" t="str">
        <f t="shared" si="4"/>
        <v>Endocrinología quirurgica / Guillermo Latorre Sierra, Arturo Orrego Monsalve y Federico Uribe Londo</v>
      </c>
      <c r="F309" s="25" t="s">
        <v>2438</v>
      </c>
      <c r="G309" s="25" t="s">
        <v>2439</v>
      </c>
      <c r="H309" s="25">
        <v>1999</v>
      </c>
      <c r="I309" s="25" t="s">
        <v>45</v>
      </c>
      <c r="J309" s="25" t="s">
        <v>2440</v>
      </c>
      <c r="K309" s="25" t="s">
        <v>2441</v>
      </c>
      <c r="L309" s="25" t="s">
        <v>31</v>
      </c>
      <c r="M309" s="25" t="s">
        <v>41</v>
      </c>
      <c r="N309" s="25">
        <v>51944</v>
      </c>
      <c r="O309" s="25">
        <v>10</v>
      </c>
      <c r="P309" s="25" t="s">
        <v>2442</v>
      </c>
      <c r="Q309" s="25" t="s">
        <v>2443</v>
      </c>
      <c r="R309" s="25">
        <v>-2000</v>
      </c>
      <c r="S309" s="25" t="s">
        <v>31</v>
      </c>
      <c r="T309" s="25" t="s">
        <v>2444</v>
      </c>
      <c r="U309" s="25" t="s">
        <v>181</v>
      </c>
      <c r="V309" s="25" t="s">
        <v>2341</v>
      </c>
      <c r="W309" s="25" t="s">
        <v>2342</v>
      </c>
      <c r="X309" s="25" t="s">
        <v>184</v>
      </c>
      <c r="Y309" s="25" t="s">
        <v>185</v>
      </c>
      <c r="Z309" s="25" t="s">
        <v>185</v>
      </c>
      <c r="AA309" s="25" t="s">
        <v>2324</v>
      </c>
      <c r="AB309" s="25" t="s">
        <v>2445</v>
      </c>
      <c r="AC309" s="25">
        <v>1</v>
      </c>
    </row>
    <row r="310" spans="1:29" ht="15">
      <c r="A310" s="22" t="s">
        <v>17</v>
      </c>
      <c r="B310" s="23" t="s">
        <v>52</v>
      </c>
      <c r="C310" s="23" t="s">
        <v>6</v>
      </c>
      <c r="D310" s="23" t="s">
        <v>22</v>
      </c>
      <c r="E310" s="69" t="str">
        <f t="shared" si="4"/>
        <v>Endocrinología clínica de Dorantes y Martínez / Sociedad Mexicana de Nutrición y Endocrinología</v>
      </c>
      <c r="F310" s="23"/>
      <c r="G310" s="23" t="s">
        <v>2446</v>
      </c>
      <c r="H310" s="23">
        <v>2016</v>
      </c>
      <c r="I310" s="23" t="s">
        <v>45</v>
      </c>
      <c r="J310" s="23" t="s">
        <v>2447</v>
      </c>
      <c r="K310" s="23">
        <v>0</v>
      </c>
      <c r="L310" s="23" t="s">
        <v>31</v>
      </c>
      <c r="M310" s="23" t="s">
        <v>43</v>
      </c>
      <c r="N310" s="23">
        <v>266378</v>
      </c>
      <c r="O310" s="23">
        <v>10</v>
      </c>
      <c r="P310" s="23" t="s">
        <v>2448</v>
      </c>
      <c r="Q310" s="23" t="s">
        <v>2449</v>
      </c>
      <c r="R310" s="23">
        <v>2016</v>
      </c>
      <c r="S310" s="23" t="s">
        <v>31</v>
      </c>
      <c r="T310" s="23" t="s">
        <v>2450</v>
      </c>
      <c r="U310" s="23" t="s">
        <v>181</v>
      </c>
      <c r="V310" s="23" t="s">
        <v>2341</v>
      </c>
      <c r="W310" s="23" t="s">
        <v>2342</v>
      </c>
      <c r="X310" s="23" t="s">
        <v>184</v>
      </c>
      <c r="Y310" s="23" t="s">
        <v>185</v>
      </c>
      <c r="Z310" s="23" t="s">
        <v>185</v>
      </c>
      <c r="AA310" s="23" t="s">
        <v>2324</v>
      </c>
      <c r="AB310" s="23" t="s">
        <v>2451</v>
      </c>
      <c r="AC310" s="23">
        <v>8</v>
      </c>
    </row>
    <row r="311" spans="1:29" ht="15">
      <c r="A311" s="24" t="s">
        <v>17</v>
      </c>
      <c r="B311" s="25" t="s">
        <v>52</v>
      </c>
      <c r="C311" s="25" t="s">
        <v>6</v>
      </c>
      <c r="D311" s="25" t="s">
        <v>22</v>
      </c>
      <c r="E311" s="69" t="str">
        <f t="shared" si="4"/>
        <v>Recomendaciones de la Asociación Colombiana de Endocrinología, Diabetes y Metabolismo para el diag</v>
      </c>
      <c r="F311" s="25"/>
      <c r="G311" s="25" t="s">
        <v>2452</v>
      </c>
      <c r="H311" s="25">
        <v>2015</v>
      </c>
      <c r="I311" s="25" t="s">
        <v>45</v>
      </c>
      <c r="J311" s="25" t="s">
        <v>2453</v>
      </c>
      <c r="K311" s="25" t="s">
        <v>2454</v>
      </c>
      <c r="L311" s="25" t="s">
        <v>31</v>
      </c>
      <c r="M311" s="25" t="s">
        <v>43</v>
      </c>
      <c r="N311" s="25">
        <v>183612</v>
      </c>
      <c r="O311" s="25">
        <v>10</v>
      </c>
      <c r="P311" s="25" t="s">
        <v>2455</v>
      </c>
      <c r="Q311" s="25" t="s">
        <v>2456</v>
      </c>
      <c r="R311" s="25">
        <v>2015</v>
      </c>
      <c r="S311" s="25" t="s">
        <v>31</v>
      </c>
      <c r="T311" s="25" t="s">
        <v>2457</v>
      </c>
      <c r="U311" s="25" t="s">
        <v>181</v>
      </c>
      <c r="V311" s="25" t="s">
        <v>2458</v>
      </c>
      <c r="W311" s="25" t="s">
        <v>2459</v>
      </c>
      <c r="X311" s="25" t="s">
        <v>184</v>
      </c>
      <c r="Y311" s="25" t="s">
        <v>185</v>
      </c>
      <c r="Z311" s="25" t="s">
        <v>185</v>
      </c>
      <c r="AA311" s="25" t="s">
        <v>2324</v>
      </c>
      <c r="AB311" s="25" t="s">
        <v>2460</v>
      </c>
      <c r="AC311" s="25">
        <v>3</v>
      </c>
    </row>
    <row r="312" spans="1:29" ht="15">
      <c r="A312" s="22" t="s">
        <v>17</v>
      </c>
      <c r="B312" s="23" t="s">
        <v>52</v>
      </c>
      <c r="C312" s="23" t="s">
        <v>6</v>
      </c>
      <c r="D312" s="23" t="s">
        <v>22</v>
      </c>
      <c r="E312" s="69" t="str">
        <f t="shared" si="4"/>
        <v>Las neoplasias linfoides : compendio de terapéutica / Marta E. Zerga, Norma E. Tartas y Julio C. S</v>
      </c>
      <c r="F312" s="23" t="s">
        <v>2461</v>
      </c>
      <c r="G312" s="23" t="s">
        <v>2462</v>
      </c>
      <c r="H312" s="23">
        <v>2013</v>
      </c>
      <c r="I312" s="23" t="s">
        <v>45</v>
      </c>
      <c r="J312" s="23" t="s">
        <v>2463</v>
      </c>
      <c r="K312" s="23" t="s">
        <v>2464</v>
      </c>
      <c r="L312" s="23" t="s">
        <v>31</v>
      </c>
      <c r="M312" s="23" t="s">
        <v>43</v>
      </c>
      <c r="N312" s="23">
        <v>162011</v>
      </c>
      <c r="O312" s="23">
        <v>10</v>
      </c>
      <c r="P312" s="23" t="s">
        <v>2465</v>
      </c>
      <c r="Q312" s="23" t="s">
        <v>2466</v>
      </c>
      <c r="R312" s="23">
        <v>2013</v>
      </c>
      <c r="S312" s="23" t="s">
        <v>31</v>
      </c>
      <c r="T312" s="23" t="s">
        <v>2467</v>
      </c>
      <c r="U312" s="23" t="s">
        <v>181</v>
      </c>
      <c r="V312" s="23" t="s">
        <v>2322</v>
      </c>
      <c r="W312" s="23" t="s">
        <v>2323</v>
      </c>
      <c r="X312" s="23" t="s">
        <v>184</v>
      </c>
      <c r="Y312" s="23" t="s">
        <v>185</v>
      </c>
      <c r="Z312" s="23" t="s">
        <v>185</v>
      </c>
      <c r="AA312" s="23" t="s">
        <v>2324</v>
      </c>
      <c r="AB312" s="23" t="s">
        <v>2468</v>
      </c>
      <c r="AC312" s="23">
        <v>2</v>
      </c>
    </row>
    <row r="313" spans="1:29" ht="15">
      <c r="A313" s="24" t="s">
        <v>17</v>
      </c>
      <c r="B313" s="25" t="s">
        <v>52</v>
      </c>
      <c r="C313" s="25" t="s">
        <v>6</v>
      </c>
      <c r="D313" s="25" t="s">
        <v>22</v>
      </c>
      <c r="E313" s="69" t="str">
        <f t="shared" si="4"/>
        <v>Endocrinología Arturo Orrego M.; eds. Hernán Vélez A. ... [et al.].</v>
      </c>
      <c r="F313" s="25"/>
      <c r="G313" s="25" t="s">
        <v>2469</v>
      </c>
      <c r="H313" s="25">
        <v>1998</v>
      </c>
      <c r="I313" s="25" t="s">
        <v>45</v>
      </c>
      <c r="J313" s="25" t="s">
        <v>2470</v>
      </c>
      <c r="K313" s="25" t="s">
        <v>2471</v>
      </c>
      <c r="L313" s="25" t="s">
        <v>31</v>
      </c>
      <c r="M313" s="25" t="s">
        <v>41</v>
      </c>
      <c r="N313" s="25">
        <v>52340</v>
      </c>
      <c r="O313" s="25">
        <v>50</v>
      </c>
      <c r="P313" s="25" t="s">
        <v>2472</v>
      </c>
      <c r="Q313" s="25" t="s">
        <v>2473</v>
      </c>
      <c r="R313" s="25">
        <v>-2000</v>
      </c>
      <c r="S313" s="25" t="s">
        <v>31</v>
      </c>
      <c r="T313" s="25" t="s">
        <v>2474</v>
      </c>
      <c r="U313" s="25" t="s">
        <v>181</v>
      </c>
      <c r="V313" s="25" t="s">
        <v>2341</v>
      </c>
      <c r="W313" s="25" t="s">
        <v>2342</v>
      </c>
      <c r="X313" s="25" t="s">
        <v>184</v>
      </c>
      <c r="Y313" s="25" t="s">
        <v>185</v>
      </c>
      <c r="Z313" s="25" t="s">
        <v>185</v>
      </c>
      <c r="AA313" s="25" t="s">
        <v>2324</v>
      </c>
      <c r="AB313" s="25" t="s">
        <v>2475</v>
      </c>
      <c r="AC313" s="25">
        <v>38</v>
      </c>
    </row>
    <row r="314" spans="1:29" ht="15">
      <c r="A314" s="22" t="s">
        <v>17</v>
      </c>
      <c r="B314" s="23" t="s">
        <v>52</v>
      </c>
      <c r="C314" s="23" t="s">
        <v>6</v>
      </c>
      <c r="D314" s="23" t="s">
        <v>22</v>
      </c>
      <c r="E314" s="69" t="str">
        <f t="shared" si="4"/>
        <v>Guía de la Clínica Mayo sobre tratamiento de la diabetes / ed. María Collazo-Clavell.</v>
      </c>
      <c r="F314" s="23"/>
      <c r="G314" s="23" t="s">
        <v>2476</v>
      </c>
      <c r="H314" s="23">
        <v>2001</v>
      </c>
      <c r="I314" s="23" t="s">
        <v>45</v>
      </c>
      <c r="J314" s="23" t="s">
        <v>2477</v>
      </c>
      <c r="K314" s="23" t="s">
        <v>2478</v>
      </c>
      <c r="L314" s="23" t="s">
        <v>31</v>
      </c>
      <c r="M314" s="23" t="s">
        <v>42</v>
      </c>
      <c r="N314" s="23">
        <v>60826</v>
      </c>
      <c r="O314" s="23">
        <v>10</v>
      </c>
      <c r="P314" s="23" t="s">
        <v>2479</v>
      </c>
      <c r="Q314" s="23" t="s">
        <v>2480</v>
      </c>
      <c r="R314" s="23">
        <v>2001</v>
      </c>
      <c r="S314" s="23" t="s">
        <v>31</v>
      </c>
      <c r="T314" s="23" t="s">
        <v>2481</v>
      </c>
      <c r="U314" s="23" t="s">
        <v>181</v>
      </c>
      <c r="V314" s="23" t="s">
        <v>2332</v>
      </c>
      <c r="W314" s="23" t="s">
        <v>2333</v>
      </c>
      <c r="X314" s="23" t="s">
        <v>184</v>
      </c>
      <c r="Y314" s="23" t="s">
        <v>185</v>
      </c>
      <c r="Z314" s="23" t="s">
        <v>185</v>
      </c>
      <c r="AA314" s="23" t="s">
        <v>2324</v>
      </c>
      <c r="AB314" s="23" t="s">
        <v>2482</v>
      </c>
      <c r="AC314" s="23">
        <v>64</v>
      </c>
    </row>
    <row r="315" spans="1:29" ht="15">
      <c r="A315" s="22" t="s">
        <v>17</v>
      </c>
      <c r="B315" s="23" t="s">
        <v>52</v>
      </c>
      <c r="C315" s="23" t="s">
        <v>6</v>
      </c>
      <c r="D315" s="23" t="s">
        <v>22</v>
      </c>
      <c r="E315" s="69" t="str">
        <f t="shared" si="4"/>
        <v>Williams texbook of endocrinology / P. Reed Larsen ... [et al.].</v>
      </c>
      <c r="F315" s="23"/>
      <c r="G315" s="23" t="s">
        <v>2483</v>
      </c>
      <c r="H315" s="23">
        <v>2003</v>
      </c>
      <c r="I315" s="23" t="s">
        <v>46</v>
      </c>
      <c r="J315" s="23" t="s">
        <v>2484</v>
      </c>
      <c r="K315" s="23" t="s">
        <v>2485</v>
      </c>
      <c r="L315" s="23" t="s">
        <v>31</v>
      </c>
      <c r="M315" s="23" t="s">
        <v>42</v>
      </c>
      <c r="N315" s="23">
        <v>53475</v>
      </c>
      <c r="O315" s="23">
        <v>20</v>
      </c>
      <c r="P315" s="23" t="s">
        <v>2486</v>
      </c>
      <c r="Q315" s="23" t="s">
        <v>2487</v>
      </c>
      <c r="R315" s="23">
        <v>2003</v>
      </c>
      <c r="S315" s="23" t="s">
        <v>31</v>
      </c>
      <c r="T315" s="23" t="s">
        <v>2488</v>
      </c>
      <c r="U315" s="23" t="s">
        <v>181</v>
      </c>
      <c r="V315" s="23" t="s">
        <v>2341</v>
      </c>
      <c r="W315" s="23" t="s">
        <v>2342</v>
      </c>
      <c r="X315" s="23" t="s">
        <v>184</v>
      </c>
      <c r="Y315" s="23" t="s">
        <v>185</v>
      </c>
      <c r="Z315" s="23" t="s">
        <v>185</v>
      </c>
      <c r="AA315" s="23" t="s">
        <v>2324</v>
      </c>
      <c r="AB315" s="23" t="s">
        <v>2489</v>
      </c>
      <c r="AC315" s="23">
        <v>2</v>
      </c>
    </row>
    <row r="316" spans="1:29" ht="15">
      <c r="A316" s="22" t="s">
        <v>17</v>
      </c>
      <c r="B316" s="23" t="s">
        <v>52</v>
      </c>
      <c r="C316" s="23" t="s">
        <v>6</v>
      </c>
      <c r="D316" s="23" t="s">
        <v>22</v>
      </c>
      <c r="E316" s="69" t="str">
        <f t="shared" si="4"/>
        <v>Endocrinología Clínica / Cristina Álvarez Escola [y otros] ; editores Luis Felipe Pallardo Sánch</v>
      </c>
      <c r="F316" s="23" t="s">
        <v>2490</v>
      </c>
      <c r="G316" s="23" t="s">
        <v>2491</v>
      </c>
      <c r="H316" s="23">
        <v>2010</v>
      </c>
      <c r="I316" s="23" t="s">
        <v>45</v>
      </c>
      <c r="J316" s="23" t="s">
        <v>2492</v>
      </c>
      <c r="K316" s="23">
        <v>0</v>
      </c>
      <c r="L316" s="23" t="s">
        <v>31</v>
      </c>
      <c r="M316" s="23" t="s">
        <v>42</v>
      </c>
      <c r="N316" s="23">
        <v>265326</v>
      </c>
      <c r="O316" s="23">
        <v>10</v>
      </c>
      <c r="P316" s="23" t="s">
        <v>2493</v>
      </c>
      <c r="Q316" s="23" t="s">
        <v>2494</v>
      </c>
      <c r="R316" s="23">
        <v>2010</v>
      </c>
      <c r="S316" s="23" t="s">
        <v>31</v>
      </c>
      <c r="T316" s="23" t="s">
        <v>2495</v>
      </c>
      <c r="U316" s="23" t="s">
        <v>181</v>
      </c>
      <c r="V316" s="23" t="s">
        <v>2341</v>
      </c>
      <c r="W316" s="23" t="s">
        <v>2342</v>
      </c>
      <c r="X316" s="23" t="s">
        <v>184</v>
      </c>
      <c r="Y316" s="23" t="s">
        <v>185</v>
      </c>
      <c r="Z316" s="23" t="s">
        <v>185</v>
      </c>
      <c r="AA316" s="23" t="s">
        <v>2324</v>
      </c>
      <c r="AB316" s="23" t="s">
        <v>2496</v>
      </c>
      <c r="AC316" s="23">
        <v>6</v>
      </c>
    </row>
    <row r="317" spans="1:29" ht="15">
      <c r="A317" s="22" t="s">
        <v>17</v>
      </c>
      <c r="B317" s="23" t="s">
        <v>52</v>
      </c>
      <c r="C317" s="23" t="s">
        <v>6</v>
      </c>
      <c r="D317" s="23" t="s">
        <v>22</v>
      </c>
      <c r="E317" s="69" t="str">
        <f t="shared" si="4"/>
        <v>Endocrine diseases / Ricardo V. Lloyd, Bruce R. Douglas, William F. Young.</v>
      </c>
      <c r="F317" s="23" t="s">
        <v>2497</v>
      </c>
      <c r="G317" s="23" t="s">
        <v>2498</v>
      </c>
      <c r="H317" s="23">
        <v>2001</v>
      </c>
      <c r="I317" s="23" t="s">
        <v>46</v>
      </c>
      <c r="J317" s="23" t="s">
        <v>2499</v>
      </c>
      <c r="K317" s="23" t="s">
        <v>2500</v>
      </c>
      <c r="L317" s="23" t="s">
        <v>31</v>
      </c>
      <c r="M317" s="23" t="s">
        <v>42</v>
      </c>
      <c r="N317" s="23">
        <v>53044</v>
      </c>
      <c r="O317" s="23">
        <v>10</v>
      </c>
      <c r="P317" s="23" t="s">
        <v>2501</v>
      </c>
      <c r="Q317" s="23" t="s">
        <v>2502</v>
      </c>
      <c r="R317" s="23">
        <v>2001</v>
      </c>
      <c r="S317" s="23" t="s">
        <v>31</v>
      </c>
      <c r="T317" s="23" t="s">
        <v>2503</v>
      </c>
      <c r="U317" s="23" t="s">
        <v>181</v>
      </c>
      <c r="V317" s="23" t="s">
        <v>2341</v>
      </c>
      <c r="W317" s="23" t="s">
        <v>2342</v>
      </c>
      <c r="X317" s="23" t="s">
        <v>184</v>
      </c>
      <c r="Y317" s="23" t="s">
        <v>185</v>
      </c>
      <c r="Z317" s="23" t="s">
        <v>185</v>
      </c>
      <c r="AA317" s="23" t="s">
        <v>2324</v>
      </c>
      <c r="AB317" s="23" t="s">
        <v>2504</v>
      </c>
      <c r="AC317" s="23">
        <v>9</v>
      </c>
    </row>
    <row r="318" spans="1:29" ht="15">
      <c r="A318" s="24" t="s">
        <v>17</v>
      </c>
      <c r="B318" s="25" t="s">
        <v>52</v>
      </c>
      <c r="C318" s="25" t="s">
        <v>6</v>
      </c>
      <c r="D318" s="25" t="s">
        <v>22</v>
      </c>
      <c r="E318" s="69" t="str">
        <f t="shared" si="4"/>
        <v>Endocrinología clínica / [ed.] Luis Felipe Pallardo Sánchez.</v>
      </c>
      <c r="F318" s="25"/>
      <c r="G318" s="25" t="s">
        <v>2505</v>
      </c>
      <c r="H318" s="25">
        <v>2005</v>
      </c>
      <c r="I318" s="25" t="s">
        <v>45</v>
      </c>
      <c r="J318" s="25" t="s">
        <v>2506</v>
      </c>
      <c r="K318" s="25" t="s">
        <v>2507</v>
      </c>
      <c r="L318" s="25" t="s">
        <v>31</v>
      </c>
      <c r="M318" s="25" t="s">
        <v>42</v>
      </c>
      <c r="N318" s="25">
        <v>61502</v>
      </c>
      <c r="O318" s="25">
        <v>10</v>
      </c>
      <c r="P318" s="25" t="s">
        <v>2508</v>
      </c>
      <c r="Q318" s="25" t="s">
        <v>2509</v>
      </c>
      <c r="R318" s="25">
        <v>2005</v>
      </c>
      <c r="S318" s="25" t="s">
        <v>31</v>
      </c>
      <c r="T318" s="25" t="s">
        <v>2510</v>
      </c>
      <c r="U318" s="25" t="s">
        <v>181</v>
      </c>
      <c r="V318" s="25" t="s">
        <v>2341</v>
      </c>
      <c r="W318" s="25" t="s">
        <v>2342</v>
      </c>
      <c r="X318" s="25" t="s">
        <v>184</v>
      </c>
      <c r="Y318" s="25" t="s">
        <v>185</v>
      </c>
      <c r="Z318" s="25" t="s">
        <v>185</v>
      </c>
      <c r="AA318" s="25" t="s">
        <v>2324</v>
      </c>
      <c r="AB318" s="25" t="s">
        <v>2511</v>
      </c>
      <c r="AC318" s="25">
        <v>66</v>
      </c>
    </row>
    <row r="319" spans="1:29" ht="15">
      <c r="A319" s="22" t="s">
        <v>17</v>
      </c>
      <c r="B319" s="23" t="s">
        <v>52</v>
      </c>
      <c r="C319" s="23" t="s">
        <v>6</v>
      </c>
      <c r="D319" s="23" t="s">
        <v>22</v>
      </c>
      <c r="E319" s="69" t="str">
        <f t="shared" si="4"/>
        <v>Las neoplasias linfoides : manual de terapéutica / Marta E. Zerga, Norma E. Tartas y Julio C. Sánc</v>
      </c>
      <c r="F319" s="23" t="s">
        <v>2461</v>
      </c>
      <c r="G319" s="23" t="s">
        <v>2512</v>
      </c>
      <c r="H319" s="23">
        <v>2012</v>
      </c>
      <c r="I319" s="23" t="s">
        <v>45</v>
      </c>
      <c r="J319" s="23" t="s">
        <v>2513</v>
      </c>
      <c r="K319" s="23" t="s">
        <v>2514</v>
      </c>
      <c r="L319" s="23" t="s">
        <v>31</v>
      </c>
      <c r="M319" s="23" t="s">
        <v>43</v>
      </c>
      <c r="N319" s="23">
        <v>162012</v>
      </c>
      <c r="O319" s="23">
        <v>10</v>
      </c>
      <c r="P319" s="23" t="s">
        <v>2515</v>
      </c>
      <c r="Q319" s="23" t="s">
        <v>2516</v>
      </c>
      <c r="R319" s="23">
        <v>2012</v>
      </c>
      <c r="S319" s="23" t="s">
        <v>31</v>
      </c>
      <c r="T319" s="23" t="s">
        <v>2517</v>
      </c>
      <c r="U319" s="23" t="s">
        <v>181</v>
      </c>
      <c r="V319" s="23" t="s">
        <v>2322</v>
      </c>
      <c r="W319" s="23" t="s">
        <v>2323</v>
      </c>
      <c r="X319" s="23" t="s">
        <v>184</v>
      </c>
      <c r="Y319" s="23" t="s">
        <v>185</v>
      </c>
      <c r="Z319" s="23" t="s">
        <v>185</v>
      </c>
      <c r="AA319" s="23" t="s">
        <v>2324</v>
      </c>
      <c r="AB319" s="23" t="s">
        <v>2518</v>
      </c>
      <c r="AC319" s="23">
        <v>3</v>
      </c>
    </row>
    <row r="320" spans="1:29" ht="15">
      <c r="A320" s="24" t="s">
        <v>17</v>
      </c>
      <c r="B320" s="25" t="s">
        <v>52</v>
      </c>
      <c r="C320" s="25" t="s">
        <v>6</v>
      </c>
      <c r="D320" s="25" t="s">
        <v>22</v>
      </c>
      <c r="E320" s="69" t="str">
        <f t="shared" si="4"/>
        <v>Endocrinology / ed. Leslie J. DeGroot ... [et al.].</v>
      </c>
      <c r="F320" s="25"/>
      <c r="G320" s="25" t="s">
        <v>2519</v>
      </c>
      <c r="H320" s="25">
        <v>2006</v>
      </c>
      <c r="I320" s="25" t="s">
        <v>46</v>
      </c>
      <c r="J320" s="25" t="s">
        <v>2520</v>
      </c>
      <c r="K320" s="25" t="s">
        <v>2521</v>
      </c>
      <c r="L320" s="25" t="s">
        <v>31</v>
      </c>
      <c r="M320" s="25" t="s">
        <v>42</v>
      </c>
      <c r="N320" s="25">
        <v>61102</v>
      </c>
      <c r="O320" s="25">
        <v>10</v>
      </c>
      <c r="P320" s="25" t="s">
        <v>2522</v>
      </c>
      <c r="Q320" s="25" t="s">
        <v>2523</v>
      </c>
      <c r="R320" s="25">
        <v>2006</v>
      </c>
      <c r="S320" s="25" t="s">
        <v>31</v>
      </c>
      <c r="T320" s="25" t="s">
        <v>2524</v>
      </c>
      <c r="U320" s="25" t="s">
        <v>181</v>
      </c>
      <c r="V320" s="25" t="s">
        <v>2341</v>
      </c>
      <c r="W320" s="25" t="s">
        <v>2342</v>
      </c>
      <c r="X320" s="25" t="s">
        <v>184</v>
      </c>
      <c r="Y320" s="25" t="s">
        <v>185</v>
      </c>
      <c r="Z320" s="25" t="s">
        <v>185</v>
      </c>
      <c r="AA320" s="25" t="s">
        <v>2324</v>
      </c>
      <c r="AB320" s="25" t="s">
        <v>2525</v>
      </c>
      <c r="AC320" s="25">
        <v>5</v>
      </c>
    </row>
    <row r="321" spans="1:29" ht="15">
      <c r="A321" s="22" t="s">
        <v>17</v>
      </c>
      <c r="B321" s="23" t="s">
        <v>52</v>
      </c>
      <c r="C321" s="23" t="s">
        <v>6</v>
      </c>
      <c r="D321" s="23" t="s">
        <v>22</v>
      </c>
      <c r="E321" s="69" t="str">
        <f t="shared" si="4"/>
        <v>Endocrinología clínica / Alicia Yolanda Dorantes Cuellar, Cristina Martínez Sibaja y Agustín Guz</v>
      </c>
      <c r="F321" s="23" t="s">
        <v>2394</v>
      </c>
      <c r="G321" s="23" t="s">
        <v>2431</v>
      </c>
      <c r="H321" s="23">
        <v>2008</v>
      </c>
      <c r="I321" s="23" t="s">
        <v>45</v>
      </c>
      <c r="J321" s="23" t="s">
        <v>2526</v>
      </c>
      <c r="K321" s="23" t="s">
        <v>2527</v>
      </c>
      <c r="L321" s="23" t="s">
        <v>31</v>
      </c>
      <c r="M321" s="23" t="s">
        <v>42</v>
      </c>
      <c r="N321" s="23">
        <v>66547</v>
      </c>
      <c r="O321" s="23">
        <v>20</v>
      </c>
      <c r="P321" s="23" t="s">
        <v>2528</v>
      </c>
      <c r="Q321" s="23" t="s">
        <v>2399</v>
      </c>
      <c r="R321" s="23">
        <v>2008</v>
      </c>
      <c r="S321" s="23" t="s">
        <v>31</v>
      </c>
      <c r="T321" s="23" t="s">
        <v>2529</v>
      </c>
      <c r="U321" s="23" t="s">
        <v>181</v>
      </c>
      <c r="V321" s="23" t="s">
        <v>2341</v>
      </c>
      <c r="W321" s="23" t="s">
        <v>2342</v>
      </c>
      <c r="X321" s="23" t="s">
        <v>184</v>
      </c>
      <c r="Y321" s="23" t="s">
        <v>185</v>
      </c>
      <c r="Z321" s="23" t="s">
        <v>185</v>
      </c>
      <c r="AA321" s="23" t="s">
        <v>2324</v>
      </c>
      <c r="AB321" s="23" t="s">
        <v>2530</v>
      </c>
      <c r="AC321" s="23">
        <v>75</v>
      </c>
    </row>
    <row r="322" spans="1:29" ht="15">
      <c r="A322" s="24" t="s">
        <v>18</v>
      </c>
      <c r="B322" s="25" t="s">
        <v>60</v>
      </c>
      <c r="C322" s="25" t="s">
        <v>6</v>
      </c>
      <c r="D322" s="25" t="s">
        <v>22</v>
      </c>
      <c r="E322" s="69" t="str">
        <f t="shared" si="4"/>
        <v>Endocrine medicine / William, Engelbach.</v>
      </c>
      <c r="F322" s="25" t="s">
        <v>2531</v>
      </c>
      <c r="G322" s="25" t="s">
        <v>2532</v>
      </c>
      <c r="H322" s="25">
        <v>1932</v>
      </c>
      <c r="I322" s="25" t="s">
        <v>46</v>
      </c>
      <c r="J322" s="25"/>
      <c r="K322" s="25" t="s">
        <v>2426</v>
      </c>
      <c r="L322" s="25" t="s">
        <v>31</v>
      </c>
      <c r="M322" s="25">
        <v>-1950</v>
      </c>
      <c r="N322" s="25">
        <v>34774</v>
      </c>
      <c r="O322" s="25">
        <v>10</v>
      </c>
      <c r="P322" s="25" t="s">
        <v>2533</v>
      </c>
      <c r="Q322" s="25" t="s">
        <v>2534</v>
      </c>
      <c r="R322" s="25">
        <v>-2000</v>
      </c>
      <c r="S322" s="25" t="s">
        <v>31</v>
      </c>
      <c r="T322" s="25" t="s">
        <v>2535</v>
      </c>
      <c r="U322" s="25" t="s">
        <v>181</v>
      </c>
      <c r="V322" s="25" t="s">
        <v>2341</v>
      </c>
      <c r="W322" s="25" t="s">
        <v>2342</v>
      </c>
      <c r="X322" s="25" t="s">
        <v>184</v>
      </c>
      <c r="Y322" s="25" t="s">
        <v>185</v>
      </c>
      <c r="Z322" s="25" t="s">
        <v>185</v>
      </c>
      <c r="AA322" s="25" t="s">
        <v>2324</v>
      </c>
      <c r="AB322" s="25" t="s">
        <v>2536</v>
      </c>
      <c r="AC322" s="25">
        <v>1</v>
      </c>
    </row>
    <row r="323" spans="1:29" ht="15">
      <c r="A323" s="22" t="s">
        <v>17</v>
      </c>
      <c r="B323" s="23" t="s">
        <v>52</v>
      </c>
      <c r="C323" s="23" t="s">
        <v>6</v>
      </c>
      <c r="D323" s="23" t="s">
        <v>22</v>
      </c>
      <c r="E323" s="69" t="str">
        <f t="shared" ref="E323:E386" si="5">HYPERLINK(T323,Q323)</f>
        <v>Pie diabético : guía para la práctica clínica / Jordi Viadé Julià y Josep Royo Serrando.</v>
      </c>
      <c r="F323" s="23" t="s">
        <v>2537</v>
      </c>
      <c r="G323" s="23" t="s">
        <v>2538</v>
      </c>
      <c r="H323" s="23">
        <v>2013</v>
      </c>
      <c r="I323" s="23" t="s">
        <v>45</v>
      </c>
      <c r="J323" s="23" t="s">
        <v>2539</v>
      </c>
      <c r="K323" s="23" t="s">
        <v>2540</v>
      </c>
      <c r="L323" s="23" t="s">
        <v>31</v>
      </c>
      <c r="M323" s="23" t="s">
        <v>43</v>
      </c>
      <c r="N323" s="23">
        <v>162017</v>
      </c>
      <c r="O323" s="23">
        <v>10</v>
      </c>
      <c r="P323" s="23" t="s">
        <v>2541</v>
      </c>
      <c r="Q323" s="23" t="s">
        <v>2542</v>
      </c>
      <c r="R323" s="23">
        <v>2013</v>
      </c>
      <c r="S323" s="23" t="s">
        <v>31</v>
      </c>
      <c r="T323" s="23" t="s">
        <v>2543</v>
      </c>
      <c r="U323" s="23" t="s">
        <v>181</v>
      </c>
      <c r="V323" s="23" t="s">
        <v>2332</v>
      </c>
      <c r="W323" s="23" t="s">
        <v>2333</v>
      </c>
      <c r="X323" s="23" t="s">
        <v>184</v>
      </c>
      <c r="Y323" s="23" t="s">
        <v>185</v>
      </c>
      <c r="Z323" s="23" t="s">
        <v>185</v>
      </c>
      <c r="AA323" s="23" t="s">
        <v>2324</v>
      </c>
      <c r="AB323" s="23" t="s">
        <v>2544</v>
      </c>
      <c r="AC323" s="23">
        <v>38</v>
      </c>
    </row>
    <row r="324" spans="1:29" ht="15">
      <c r="A324" s="24" t="s">
        <v>17</v>
      </c>
      <c r="B324" s="25" t="s">
        <v>52</v>
      </c>
      <c r="C324" s="25" t="s">
        <v>6</v>
      </c>
      <c r="D324" s="25" t="s">
        <v>22</v>
      </c>
      <c r="E324" s="69" t="str">
        <f t="shared" si="5"/>
        <v>Joslin's diabetes mellitus / C. Ronald Kahn ... [et al.].</v>
      </c>
      <c r="F324" s="25"/>
      <c r="G324" s="25" t="s">
        <v>2545</v>
      </c>
      <c r="H324" s="25">
        <v>2007</v>
      </c>
      <c r="I324" s="25" t="s">
        <v>45</v>
      </c>
      <c r="J324" s="25" t="s">
        <v>2546</v>
      </c>
      <c r="K324" s="25" t="s">
        <v>2547</v>
      </c>
      <c r="L324" s="25" t="s">
        <v>31</v>
      </c>
      <c r="M324" s="25" t="s">
        <v>42</v>
      </c>
      <c r="N324" s="25">
        <v>20234</v>
      </c>
      <c r="O324" s="25">
        <v>20</v>
      </c>
      <c r="P324" s="25" t="s">
        <v>2548</v>
      </c>
      <c r="Q324" s="25" t="s">
        <v>2549</v>
      </c>
      <c r="R324" s="25">
        <v>2007</v>
      </c>
      <c r="S324" s="25" t="s">
        <v>31</v>
      </c>
      <c r="T324" s="25" t="s">
        <v>2550</v>
      </c>
      <c r="U324" s="25" t="s">
        <v>181</v>
      </c>
      <c r="V324" s="25" t="s">
        <v>2332</v>
      </c>
      <c r="W324" s="25" t="s">
        <v>2333</v>
      </c>
      <c r="X324" s="25" t="s">
        <v>184</v>
      </c>
      <c r="Y324" s="25" t="s">
        <v>185</v>
      </c>
      <c r="Z324" s="25" t="s">
        <v>185</v>
      </c>
      <c r="AA324" s="25" t="s">
        <v>2324</v>
      </c>
      <c r="AB324" s="25" t="s">
        <v>2551</v>
      </c>
      <c r="AC324" s="25">
        <v>61</v>
      </c>
    </row>
    <row r="325" spans="1:29" ht="15">
      <c r="A325" s="22" t="s">
        <v>17</v>
      </c>
      <c r="B325" s="23" t="s">
        <v>52</v>
      </c>
      <c r="C325" s="23" t="s">
        <v>6</v>
      </c>
      <c r="D325" s="23" t="s">
        <v>22</v>
      </c>
      <c r="E325" s="69" t="str">
        <f t="shared" si="5"/>
        <v>Tratado de endocrinología pediátrica / M. Pombo, ... [et al.].</v>
      </c>
      <c r="F325" s="23"/>
      <c r="G325" s="23" t="s">
        <v>2552</v>
      </c>
      <c r="H325" s="23">
        <v>2002</v>
      </c>
      <c r="I325" s="23" t="s">
        <v>45</v>
      </c>
      <c r="J325" s="23" t="s">
        <v>2553</v>
      </c>
      <c r="K325" s="23" t="s">
        <v>2554</v>
      </c>
      <c r="L325" s="23" t="s">
        <v>31</v>
      </c>
      <c r="M325" s="23" t="s">
        <v>42</v>
      </c>
      <c r="N325" s="23">
        <v>60306</v>
      </c>
      <c r="O325" s="23">
        <v>10</v>
      </c>
      <c r="P325" s="23" t="s">
        <v>2555</v>
      </c>
      <c r="Q325" s="23" t="s">
        <v>2556</v>
      </c>
      <c r="R325" s="23">
        <v>2002</v>
      </c>
      <c r="S325" s="23" t="s">
        <v>31</v>
      </c>
      <c r="T325" s="23" t="s">
        <v>2557</v>
      </c>
      <c r="U325" s="23" t="s">
        <v>181</v>
      </c>
      <c r="V325" s="23" t="s">
        <v>2558</v>
      </c>
      <c r="W325" s="23" t="s">
        <v>2342</v>
      </c>
      <c r="X325" s="23" t="s">
        <v>184</v>
      </c>
      <c r="Y325" s="23" t="s">
        <v>185</v>
      </c>
      <c r="Z325" s="23" t="s">
        <v>185</v>
      </c>
      <c r="AA325" s="23" t="s">
        <v>2324</v>
      </c>
      <c r="AB325" s="23" t="s">
        <v>2559</v>
      </c>
      <c r="AC325" s="23">
        <v>25</v>
      </c>
    </row>
    <row r="326" spans="1:29" ht="15">
      <c r="A326" s="24" t="s">
        <v>17</v>
      </c>
      <c r="B326" s="25" t="s">
        <v>52</v>
      </c>
      <c r="C326" s="25" t="s">
        <v>6</v>
      </c>
      <c r="D326" s="25" t="s">
        <v>22</v>
      </c>
      <c r="E326" s="69" t="str">
        <f t="shared" si="5"/>
        <v>Endocrinología : lo esencial de un vistazo / Ben Greenstein y Diana Wood.</v>
      </c>
      <c r="F326" s="25" t="s">
        <v>2560</v>
      </c>
      <c r="G326" s="25" t="s">
        <v>2561</v>
      </c>
      <c r="H326" s="25">
        <v>2016</v>
      </c>
      <c r="I326" s="25" t="s">
        <v>45</v>
      </c>
      <c r="J326" s="25" t="s">
        <v>2562</v>
      </c>
      <c r="K326" s="25">
        <v>0</v>
      </c>
      <c r="L326" s="25" t="s">
        <v>31</v>
      </c>
      <c r="M326" s="25" t="s">
        <v>43</v>
      </c>
      <c r="N326" s="25">
        <v>267356</v>
      </c>
      <c r="O326" s="25">
        <v>10</v>
      </c>
      <c r="P326" s="25" t="s">
        <v>2563</v>
      </c>
      <c r="Q326" s="25" t="s">
        <v>2564</v>
      </c>
      <c r="R326" s="25">
        <v>2016</v>
      </c>
      <c r="S326" s="25" t="s">
        <v>31</v>
      </c>
      <c r="T326" s="25" t="s">
        <v>2565</v>
      </c>
      <c r="U326" s="25" t="s">
        <v>181</v>
      </c>
      <c r="V326" s="25" t="s">
        <v>2341</v>
      </c>
      <c r="W326" s="25" t="s">
        <v>2342</v>
      </c>
      <c r="X326" s="25" t="s">
        <v>184</v>
      </c>
      <c r="Y326" s="25" t="s">
        <v>185</v>
      </c>
      <c r="Z326" s="25" t="s">
        <v>185</v>
      </c>
      <c r="AA326" s="25" t="s">
        <v>2324</v>
      </c>
      <c r="AB326" s="25" t="s">
        <v>2566</v>
      </c>
      <c r="AC326" s="25">
        <v>7</v>
      </c>
    </row>
    <row r="327" spans="1:29" ht="15">
      <c r="A327" s="24" t="s">
        <v>17</v>
      </c>
      <c r="B327" s="25" t="s">
        <v>52</v>
      </c>
      <c r="C327" s="25" t="s">
        <v>6</v>
      </c>
      <c r="D327" s="25" t="s">
        <v>22</v>
      </c>
      <c r="E327" s="69" t="str">
        <f t="shared" si="5"/>
        <v>Endocrinología : secretos / Michael T. McDermott ; revisión científica Dr. Jordi Lluis Reverte ;</v>
      </c>
      <c r="F327" s="25" t="s">
        <v>2567</v>
      </c>
      <c r="G327" s="25" t="s">
        <v>2568</v>
      </c>
      <c r="H327" s="25">
        <v>2010</v>
      </c>
      <c r="I327" s="25" t="s">
        <v>45</v>
      </c>
      <c r="J327" s="25" t="s">
        <v>2569</v>
      </c>
      <c r="K327" s="25" t="s">
        <v>2570</v>
      </c>
      <c r="L327" s="25" t="s">
        <v>31</v>
      </c>
      <c r="M327" s="25" t="s">
        <v>42</v>
      </c>
      <c r="N327" s="25">
        <v>142048</v>
      </c>
      <c r="O327" s="25">
        <v>10</v>
      </c>
      <c r="P327" s="25" t="s">
        <v>2571</v>
      </c>
      <c r="Q327" s="25" t="s">
        <v>2572</v>
      </c>
      <c r="R327" s="25">
        <v>2010</v>
      </c>
      <c r="S327" s="25" t="s">
        <v>31</v>
      </c>
      <c r="T327" s="25" t="s">
        <v>2573</v>
      </c>
      <c r="U327" s="25" t="s">
        <v>181</v>
      </c>
      <c r="V327" s="25" t="s">
        <v>2341</v>
      </c>
      <c r="W327" s="25" t="s">
        <v>2342</v>
      </c>
      <c r="X327" s="25" t="s">
        <v>184</v>
      </c>
      <c r="Y327" s="25" t="s">
        <v>185</v>
      </c>
      <c r="Z327" s="25" t="s">
        <v>185</v>
      </c>
      <c r="AA327" s="25" t="s">
        <v>2324</v>
      </c>
      <c r="AB327" s="25" t="s">
        <v>2574</v>
      </c>
      <c r="AC327" s="25">
        <v>62</v>
      </c>
    </row>
    <row r="328" spans="1:29" ht="15">
      <c r="A328" s="24" t="s">
        <v>17</v>
      </c>
      <c r="B328" s="25" t="s">
        <v>52</v>
      </c>
      <c r="C328" s="25" t="s">
        <v>6</v>
      </c>
      <c r="D328" s="25" t="s">
        <v>22</v>
      </c>
      <c r="E328" s="69" t="str">
        <f t="shared" si="5"/>
        <v>Davidson's diabetes mellitus : diagnosis and treatment / Anne Peters Harmel, Ruchi Mathur.</v>
      </c>
      <c r="F328" s="25" t="s">
        <v>2575</v>
      </c>
      <c r="G328" s="25" t="s">
        <v>2576</v>
      </c>
      <c r="H328" s="25">
        <v>2004</v>
      </c>
      <c r="I328" s="25" t="s">
        <v>46</v>
      </c>
      <c r="J328" s="25" t="s">
        <v>2577</v>
      </c>
      <c r="K328" s="25" t="s">
        <v>2578</v>
      </c>
      <c r="L328" s="25" t="s">
        <v>31</v>
      </c>
      <c r="M328" s="25" t="s">
        <v>42</v>
      </c>
      <c r="N328" s="25">
        <v>58162</v>
      </c>
      <c r="O328" s="25">
        <v>10</v>
      </c>
      <c r="P328" s="25" t="s">
        <v>2579</v>
      </c>
      <c r="Q328" s="25" t="s">
        <v>2580</v>
      </c>
      <c r="R328" s="25">
        <v>2004</v>
      </c>
      <c r="S328" s="25" t="s">
        <v>31</v>
      </c>
      <c r="T328" s="25" t="s">
        <v>2581</v>
      </c>
      <c r="U328" s="25" t="s">
        <v>181</v>
      </c>
      <c r="V328" s="25" t="s">
        <v>2332</v>
      </c>
      <c r="W328" s="25" t="s">
        <v>2333</v>
      </c>
      <c r="X328" s="25" t="s">
        <v>184</v>
      </c>
      <c r="Y328" s="25" t="s">
        <v>185</v>
      </c>
      <c r="Z328" s="25" t="s">
        <v>185</v>
      </c>
      <c r="AA328" s="25" t="s">
        <v>2324</v>
      </c>
      <c r="AB328" s="25" t="s">
        <v>2582</v>
      </c>
      <c r="AC328" s="25">
        <v>25</v>
      </c>
    </row>
    <row r="329" spans="1:29" ht="15">
      <c r="A329" s="22" t="s">
        <v>17</v>
      </c>
      <c r="B329" s="23" t="s">
        <v>52</v>
      </c>
      <c r="C329" s="23" t="s">
        <v>6</v>
      </c>
      <c r="D329" s="23" t="s">
        <v>22</v>
      </c>
      <c r="E329" s="69" t="str">
        <f t="shared" si="5"/>
        <v>Endocrine physiology / Susan P. Porterfield.</v>
      </c>
      <c r="F329" s="23" t="s">
        <v>2583</v>
      </c>
      <c r="G329" s="23" t="s">
        <v>2584</v>
      </c>
      <c r="H329" s="23">
        <v>2001</v>
      </c>
      <c r="I329" s="23" t="s">
        <v>46</v>
      </c>
      <c r="J329" s="23" t="s">
        <v>2585</v>
      </c>
      <c r="K329" s="23" t="s">
        <v>2586</v>
      </c>
      <c r="L329" s="23" t="s">
        <v>31</v>
      </c>
      <c r="M329" s="23" t="s">
        <v>42</v>
      </c>
      <c r="N329" s="23">
        <v>52596</v>
      </c>
      <c r="O329" s="23">
        <v>10</v>
      </c>
      <c r="P329" s="23" t="s">
        <v>2587</v>
      </c>
      <c r="Q329" s="23" t="s">
        <v>2588</v>
      </c>
      <c r="R329" s="23">
        <v>2001</v>
      </c>
      <c r="S329" s="23" t="s">
        <v>31</v>
      </c>
      <c r="T329" s="23" t="s">
        <v>2589</v>
      </c>
      <c r="U329" s="23" t="s">
        <v>181</v>
      </c>
      <c r="V329" s="23" t="s">
        <v>2341</v>
      </c>
      <c r="W329" s="23" t="s">
        <v>2342</v>
      </c>
      <c r="X329" s="23" t="s">
        <v>184</v>
      </c>
      <c r="Y329" s="23" t="s">
        <v>185</v>
      </c>
      <c r="Z329" s="23" t="s">
        <v>185</v>
      </c>
      <c r="AA329" s="23" t="s">
        <v>2324</v>
      </c>
      <c r="AB329" s="23" t="s">
        <v>2590</v>
      </c>
      <c r="AC329" s="23">
        <v>10</v>
      </c>
    </row>
    <row r="330" spans="1:29" ht="15">
      <c r="A330" s="24" t="s">
        <v>18</v>
      </c>
      <c r="B330" s="25" t="s">
        <v>52</v>
      </c>
      <c r="C330" s="25" t="s">
        <v>6</v>
      </c>
      <c r="D330" s="25" t="s">
        <v>22</v>
      </c>
      <c r="E330" s="69" t="str">
        <f t="shared" si="5"/>
        <v>Diabetes mellitus y obesidad / Ivan Molina Vélez...[et. al.] ; coord. y ases. Alvaro Echeverri Bust</v>
      </c>
      <c r="F330" s="25"/>
      <c r="G330" s="25" t="s">
        <v>2591</v>
      </c>
      <c r="H330" s="25">
        <v>1997</v>
      </c>
      <c r="I330" s="25" t="s">
        <v>45</v>
      </c>
      <c r="J330" s="25" t="s">
        <v>2592</v>
      </c>
      <c r="K330" s="25" t="s">
        <v>2593</v>
      </c>
      <c r="L330" s="25" t="s">
        <v>31</v>
      </c>
      <c r="M330" s="25" t="s">
        <v>41</v>
      </c>
      <c r="N330" s="25">
        <v>5338</v>
      </c>
      <c r="O330" s="25">
        <v>10</v>
      </c>
      <c r="P330" s="25" t="s">
        <v>2594</v>
      </c>
      <c r="Q330" s="25" t="s">
        <v>2595</v>
      </c>
      <c r="R330" s="25">
        <v>-2000</v>
      </c>
      <c r="S330" s="25" t="s">
        <v>31</v>
      </c>
      <c r="T330" s="25" t="s">
        <v>2596</v>
      </c>
      <c r="U330" s="25" t="s">
        <v>181</v>
      </c>
      <c r="V330" s="25" t="s">
        <v>2332</v>
      </c>
      <c r="W330" s="25" t="s">
        <v>2333</v>
      </c>
      <c r="X330" s="25" t="s">
        <v>184</v>
      </c>
      <c r="Y330" s="25" t="s">
        <v>185</v>
      </c>
      <c r="Z330" s="25" t="s">
        <v>185</v>
      </c>
      <c r="AA330" s="25" t="s">
        <v>2324</v>
      </c>
      <c r="AB330" s="25" t="s">
        <v>2597</v>
      </c>
      <c r="AC330" s="25">
        <v>2</v>
      </c>
    </row>
    <row r="331" spans="1:29" ht="15">
      <c r="A331" s="22" t="s">
        <v>17</v>
      </c>
      <c r="B331" s="23" t="s">
        <v>52</v>
      </c>
      <c r="C331" s="23" t="s">
        <v>6</v>
      </c>
      <c r="D331" s="23" t="s">
        <v>22</v>
      </c>
      <c r="E331" s="69" t="str">
        <f t="shared" si="5"/>
        <v>The bethesda system for reporting thyroid cytopathology : definitions, criteria, and explanatory not</v>
      </c>
      <c r="F331" s="23"/>
      <c r="G331" s="23" t="s">
        <v>2598</v>
      </c>
      <c r="H331" s="23">
        <v>2010</v>
      </c>
      <c r="I331" s="23" t="s">
        <v>46</v>
      </c>
      <c r="J331" s="23" t="s">
        <v>2599</v>
      </c>
      <c r="K331" s="23" t="s">
        <v>2600</v>
      </c>
      <c r="L331" s="23" t="s">
        <v>31</v>
      </c>
      <c r="M331" s="23" t="s">
        <v>42</v>
      </c>
      <c r="N331" s="23">
        <v>151985</v>
      </c>
      <c r="O331" s="23">
        <v>10</v>
      </c>
      <c r="P331" s="23" t="s">
        <v>2601</v>
      </c>
      <c r="Q331" s="23" t="s">
        <v>2602</v>
      </c>
      <c r="R331" s="23">
        <v>2010</v>
      </c>
      <c r="S331" s="23" t="s">
        <v>31</v>
      </c>
      <c r="T331" s="23" t="s">
        <v>2603</v>
      </c>
      <c r="U331" s="23" t="s">
        <v>181</v>
      </c>
      <c r="V331" s="23" t="s">
        <v>2458</v>
      </c>
      <c r="W331" s="23" t="s">
        <v>2459</v>
      </c>
      <c r="X331" s="23" t="s">
        <v>184</v>
      </c>
      <c r="Y331" s="23" t="s">
        <v>185</v>
      </c>
      <c r="Z331" s="23" t="s">
        <v>185</v>
      </c>
      <c r="AA331" s="23" t="s">
        <v>2324</v>
      </c>
      <c r="AB331" s="23" t="s">
        <v>2604</v>
      </c>
      <c r="AC331" s="23">
        <v>18</v>
      </c>
    </row>
    <row r="332" spans="1:29" ht="15">
      <c r="A332" s="22" t="s">
        <v>17</v>
      </c>
      <c r="B332" s="23" t="s">
        <v>52</v>
      </c>
      <c r="C332" s="23" t="s">
        <v>6</v>
      </c>
      <c r="D332" s="23" t="s">
        <v>22</v>
      </c>
      <c r="E332" s="69" t="str">
        <f t="shared" si="5"/>
        <v>Diabetes mellitus / ed. Carmen Contreras S.</v>
      </c>
      <c r="F332" s="23"/>
      <c r="G332" s="23" t="s">
        <v>2605</v>
      </c>
      <c r="H332" s="23">
        <v>2004</v>
      </c>
      <c r="I332" s="23" t="s">
        <v>45</v>
      </c>
      <c r="J332" s="23" t="s">
        <v>2606</v>
      </c>
      <c r="K332" s="23" t="s">
        <v>2607</v>
      </c>
      <c r="L332" s="23" t="s">
        <v>31</v>
      </c>
      <c r="M332" s="23" t="s">
        <v>42</v>
      </c>
      <c r="N332" s="23">
        <v>58818</v>
      </c>
      <c r="O332" s="23">
        <v>20</v>
      </c>
      <c r="P332" s="23" t="s">
        <v>2608</v>
      </c>
      <c r="Q332" s="23" t="s">
        <v>2609</v>
      </c>
      <c r="R332" s="23">
        <v>2004</v>
      </c>
      <c r="S332" s="23" t="s">
        <v>31</v>
      </c>
      <c r="T332" s="23" t="s">
        <v>2610</v>
      </c>
      <c r="U332" s="23" t="s">
        <v>181</v>
      </c>
      <c r="V332" s="23" t="s">
        <v>2332</v>
      </c>
      <c r="W332" s="23" t="s">
        <v>2333</v>
      </c>
      <c r="X332" s="23" t="s">
        <v>184</v>
      </c>
      <c r="Y332" s="23" t="s">
        <v>185</v>
      </c>
      <c r="Z332" s="23" t="s">
        <v>185</v>
      </c>
      <c r="AA332" s="23" t="s">
        <v>2324</v>
      </c>
      <c r="AB332" s="23" t="s">
        <v>2611</v>
      </c>
      <c r="AC332" s="23">
        <v>85</v>
      </c>
    </row>
    <row r="333" spans="1:29" ht="15">
      <c r="A333" s="22" t="s">
        <v>17</v>
      </c>
      <c r="B333" s="23" t="s">
        <v>52</v>
      </c>
      <c r="C333" s="23" t="s">
        <v>6</v>
      </c>
      <c r="D333" s="23" t="s">
        <v>22</v>
      </c>
      <c r="E333" s="69" t="str">
        <f t="shared" si="5"/>
        <v>Endocrinología básica y clínica de Greenspan / editado por David G. Gardner y Dolores Shoback ; t</v>
      </c>
      <c r="F333" s="23"/>
      <c r="G333" s="23" t="s">
        <v>2612</v>
      </c>
      <c r="H333" s="23">
        <v>2018</v>
      </c>
      <c r="I333" s="23" t="s">
        <v>45</v>
      </c>
      <c r="J333" s="23" t="s">
        <v>2613</v>
      </c>
      <c r="K333" s="23">
        <v>0</v>
      </c>
      <c r="L333" s="23" t="s">
        <v>31</v>
      </c>
      <c r="M333" s="23" t="s">
        <v>43</v>
      </c>
      <c r="N333" s="23">
        <v>273142</v>
      </c>
      <c r="O333" s="23">
        <v>10</v>
      </c>
      <c r="P333" s="23" t="s">
        <v>2614</v>
      </c>
      <c r="Q333" s="23" t="s">
        <v>2435</v>
      </c>
      <c r="R333" s="23">
        <v>2018</v>
      </c>
      <c r="S333" s="23" t="s">
        <v>31</v>
      </c>
      <c r="T333" s="23" t="s">
        <v>2615</v>
      </c>
      <c r="U333" s="23" t="s">
        <v>181</v>
      </c>
      <c r="V333" s="23" t="s">
        <v>2322</v>
      </c>
      <c r="W333" s="23" t="s">
        <v>2323</v>
      </c>
      <c r="X333" s="23" t="s">
        <v>184</v>
      </c>
      <c r="Y333" s="23" t="s">
        <v>185</v>
      </c>
      <c r="Z333" s="23" t="s">
        <v>185</v>
      </c>
      <c r="AA333" s="23" t="s">
        <v>2324</v>
      </c>
      <c r="AB333" s="23" t="s">
        <v>2616</v>
      </c>
      <c r="AC333" s="23">
        <v>1</v>
      </c>
    </row>
    <row r="334" spans="1:29" ht="15">
      <c r="A334" s="22" t="s">
        <v>17</v>
      </c>
      <c r="B334" s="23" t="s">
        <v>52</v>
      </c>
      <c r="C334" s="23" t="s">
        <v>6</v>
      </c>
      <c r="D334" s="23" t="s">
        <v>22</v>
      </c>
      <c r="E334" s="69" t="str">
        <f t="shared" si="5"/>
        <v>Endocrinología pediátrica clínica / Wellington Hung ; sup. téc. Enrique Artozqui Morras.</v>
      </c>
      <c r="F334" s="23" t="s">
        <v>2617</v>
      </c>
      <c r="G334" s="23" t="s">
        <v>2618</v>
      </c>
      <c r="H334" s="23">
        <v>1993</v>
      </c>
      <c r="I334" s="23" t="s">
        <v>45</v>
      </c>
      <c r="J334" s="23" t="s">
        <v>2619</v>
      </c>
      <c r="K334" s="23" t="s">
        <v>2620</v>
      </c>
      <c r="L334" s="23" t="s">
        <v>31</v>
      </c>
      <c r="M334" s="23" t="s">
        <v>41</v>
      </c>
      <c r="N334" s="23">
        <v>36790</v>
      </c>
      <c r="O334" s="23">
        <v>10</v>
      </c>
      <c r="P334" s="23" t="s">
        <v>2621</v>
      </c>
      <c r="Q334" s="23" t="s">
        <v>2622</v>
      </c>
      <c r="R334" s="23">
        <v>-2000</v>
      </c>
      <c r="S334" s="23" t="s">
        <v>31</v>
      </c>
      <c r="T334" s="23" t="s">
        <v>2623</v>
      </c>
      <c r="U334" s="23" t="s">
        <v>181</v>
      </c>
      <c r="V334" s="23" t="s">
        <v>2341</v>
      </c>
      <c r="W334" s="23" t="s">
        <v>2342</v>
      </c>
      <c r="X334" s="23" t="s">
        <v>184</v>
      </c>
      <c r="Y334" s="23" t="s">
        <v>185</v>
      </c>
      <c r="Z334" s="23" t="s">
        <v>185</v>
      </c>
      <c r="AA334" s="23" t="s">
        <v>2324</v>
      </c>
      <c r="AB334" s="23" t="s">
        <v>2624</v>
      </c>
      <c r="AC334" s="23">
        <v>6</v>
      </c>
    </row>
    <row r="335" spans="1:29" ht="15">
      <c r="A335" s="22" t="s">
        <v>17</v>
      </c>
      <c r="B335" s="23" t="s">
        <v>52</v>
      </c>
      <c r="C335" s="23" t="s">
        <v>6</v>
      </c>
      <c r="D335" s="23" t="s">
        <v>22</v>
      </c>
      <c r="E335" s="69" t="str">
        <f t="shared" si="5"/>
        <v>Hiperparatiroidismo en Colombia / Rafael, Casas Morales.</v>
      </c>
      <c r="F335" s="23" t="s">
        <v>2625</v>
      </c>
      <c r="G335" s="23" t="s">
        <v>2626</v>
      </c>
      <c r="H335" s="23">
        <v>1991</v>
      </c>
      <c r="I335" s="23" t="s">
        <v>45</v>
      </c>
      <c r="J335" s="23" t="s">
        <v>2627</v>
      </c>
      <c r="K335" s="23" t="s">
        <v>2628</v>
      </c>
      <c r="L335" s="23" t="s">
        <v>31</v>
      </c>
      <c r="M335" s="23" t="s">
        <v>41</v>
      </c>
      <c r="N335" s="23">
        <v>30998</v>
      </c>
      <c r="O335" s="23">
        <v>10</v>
      </c>
      <c r="P335" s="23" t="s">
        <v>2629</v>
      </c>
      <c r="Q335" s="23" t="s">
        <v>2630</v>
      </c>
      <c r="R335" s="23">
        <v>-2000</v>
      </c>
      <c r="S335" s="23" t="s">
        <v>31</v>
      </c>
      <c r="T335" s="23" t="s">
        <v>2631</v>
      </c>
      <c r="U335" s="23" t="s">
        <v>181</v>
      </c>
      <c r="V335" s="23" t="s">
        <v>2407</v>
      </c>
      <c r="W335" s="23" t="s">
        <v>2408</v>
      </c>
      <c r="X335" s="23" t="s">
        <v>184</v>
      </c>
      <c r="Y335" s="23" t="s">
        <v>185</v>
      </c>
      <c r="Z335" s="23" t="s">
        <v>185</v>
      </c>
      <c r="AA335" s="23" t="s">
        <v>2324</v>
      </c>
      <c r="AB335" s="23" t="s">
        <v>2632</v>
      </c>
      <c r="AC335" s="23">
        <v>17</v>
      </c>
    </row>
    <row r="336" spans="1:29" ht="15">
      <c r="A336" s="22" t="s">
        <v>17</v>
      </c>
      <c r="B336" s="23" t="s">
        <v>52</v>
      </c>
      <c r="C336" s="23" t="s">
        <v>6</v>
      </c>
      <c r="D336" s="23" t="s">
        <v>22</v>
      </c>
      <c r="E336" s="69" t="str">
        <f t="shared" si="5"/>
        <v>Diabetes / Sujoy Ghosh y Andrew Collier ; prólogo de John Pickup ; editor Fritz Dorries Tiefenbach</v>
      </c>
      <c r="F336" s="23" t="s">
        <v>2633</v>
      </c>
      <c r="G336" s="23" t="s">
        <v>2634</v>
      </c>
      <c r="H336" s="23">
        <v>2014</v>
      </c>
      <c r="I336" s="23" t="s">
        <v>45</v>
      </c>
      <c r="J336" s="23" t="s">
        <v>2635</v>
      </c>
      <c r="K336" s="23" t="s">
        <v>2636</v>
      </c>
      <c r="L336" s="23" t="s">
        <v>31</v>
      </c>
      <c r="M336" s="23" t="s">
        <v>43</v>
      </c>
      <c r="N336" s="23">
        <v>165628</v>
      </c>
      <c r="O336" s="23">
        <v>10</v>
      </c>
      <c r="P336" s="23" t="s">
        <v>2637</v>
      </c>
      <c r="Q336" s="23" t="s">
        <v>2638</v>
      </c>
      <c r="R336" s="23">
        <v>2014</v>
      </c>
      <c r="S336" s="23" t="s">
        <v>31</v>
      </c>
      <c r="T336" s="23" t="s">
        <v>2639</v>
      </c>
      <c r="U336" s="23" t="s">
        <v>181</v>
      </c>
      <c r="V336" s="23" t="s">
        <v>2332</v>
      </c>
      <c r="W336" s="23" t="s">
        <v>2333</v>
      </c>
      <c r="X336" s="23" t="s">
        <v>184</v>
      </c>
      <c r="Y336" s="23" t="s">
        <v>185</v>
      </c>
      <c r="Z336" s="23" t="s">
        <v>185</v>
      </c>
      <c r="AA336" s="23" t="s">
        <v>2324</v>
      </c>
      <c r="AB336" s="23" t="s">
        <v>2640</v>
      </c>
      <c r="AC336" s="23">
        <v>40</v>
      </c>
    </row>
    <row r="337" spans="1:29" ht="15">
      <c r="A337" s="22" t="s">
        <v>17</v>
      </c>
      <c r="B337" s="23" t="s">
        <v>54</v>
      </c>
      <c r="C337" s="23" t="s">
        <v>8</v>
      </c>
      <c r="D337" s="23" t="s">
        <v>22</v>
      </c>
      <c r="E337" s="69" t="str">
        <f t="shared" si="5"/>
        <v>Basic medical endocrinology / H. Maurice Goodman. documento electrónico</v>
      </c>
      <c r="F337" s="23" t="s">
        <v>2641</v>
      </c>
      <c r="G337" s="23" t="s">
        <v>2642</v>
      </c>
      <c r="H337" s="23">
        <v>2003</v>
      </c>
      <c r="I337" s="23" t="s">
        <v>46</v>
      </c>
      <c r="J337" s="23" t="s">
        <v>2643</v>
      </c>
      <c r="K337" s="23"/>
      <c r="L337" s="23" t="s">
        <v>35</v>
      </c>
      <c r="M337" s="23" t="s">
        <v>42</v>
      </c>
      <c r="N337" s="23">
        <v>245126</v>
      </c>
      <c r="O337" s="23">
        <v>10</v>
      </c>
      <c r="P337" s="23" t="s">
        <v>2644</v>
      </c>
      <c r="Q337" s="23" t="s">
        <v>2645</v>
      </c>
      <c r="R337" s="23">
        <v>2003</v>
      </c>
      <c r="S337" s="23" t="s">
        <v>35</v>
      </c>
      <c r="T337" s="23" t="s">
        <v>2646</v>
      </c>
      <c r="U337" s="23" t="s">
        <v>181</v>
      </c>
      <c r="V337" s="23" t="s">
        <v>54</v>
      </c>
      <c r="W337" s="23" t="s">
        <v>2059</v>
      </c>
      <c r="X337" s="23" t="s">
        <v>35</v>
      </c>
      <c r="Y337" s="23" t="s">
        <v>35</v>
      </c>
      <c r="Z337" s="23" t="s">
        <v>35</v>
      </c>
      <c r="AA337" s="23" t="s">
        <v>35</v>
      </c>
      <c r="AB337" s="23" t="s">
        <v>2647</v>
      </c>
      <c r="AC337" s="23">
        <v>1</v>
      </c>
    </row>
    <row r="338" spans="1:29" ht="15">
      <c r="A338" s="22" t="s">
        <v>17</v>
      </c>
      <c r="B338" s="23" t="s">
        <v>54</v>
      </c>
      <c r="C338" s="23" t="s">
        <v>8</v>
      </c>
      <c r="D338" s="23" t="s">
        <v>22</v>
      </c>
      <c r="E338" s="69" t="str">
        <f t="shared" si="5"/>
        <v>Cellular endocrinology in health and disease / editores Alfredo Ulloa-Aguirre y P. Michael Conn docu</v>
      </c>
      <c r="F338" s="23"/>
      <c r="G338" s="23" t="s">
        <v>2648</v>
      </c>
      <c r="H338" s="23">
        <v>2014</v>
      </c>
      <c r="I338" s="23" t="s">
        <v>46</v>
      </c>
      <c r="J338" s="23" t="s">
        <v>2649</v>
      </c>
      <c r="K338" s="23"/>
      <c r="L338" s="23" t="s">
        <v>35</v>
      </c>
      <c r="M338" s="23" t="s">
        <v>43</v>
      </c>
      <c r="N338" s="23">
        <v>275069</v>
      </c>
      <c r="O338" s="23">
        <v>10</v>
      </c>
      <c r="P338" s="23" t="s">
        <v>2650</v>
      </c>
      <c r="Q338" s="23" t="s">
        <v>2651</v>
      </c>
      <c r="R338" s="23">
        <v>2014</v>
      </c>
      <c r="S338" s="23" t="s">
        <v>35</v>
      </c>
      <c r="T338" s="23" t="s">
        <v>2652</v>
      </c>
      <c r="U338" s="23" t="s">
        <v>181</v>
      </c>
      <c r="V338" s="23" t="s">
        <v>54</v>
      </c>
      <c r="W338" s="23" t="s">
        <v>2059</v>
      </c>
      <c r="X338" s="23" t="s">
        <v>35</v>
      </c>
      <c r="Y338" s="23" t="s">
        <v>35</v>
      </c>
      <c r="Z338" s="23" t="s">
        <v>35</v>
      </c>
      <c r="AA338" s="23" t="s">
        <v>35</v>
      </c>
      <c r="AB338" s="23" t="s">
        <v>2653</v>
      </c>
      <c r="AC338" s="23">
        <v>1</v>
      </c>
    </row>
    <row r="339" spans="1:29" ht="15">
      <c r="A339" s="24" t="s">
        <v>17</v>
      </c>
      <c r="B339" s="25" t="s">
        <v>54</v>
      </c>
      <c r="C339" s="25" t="s">
        <v>8</v>
      </c>
      <c r="D339" s="25" t="s">
        <v>22</v>
      </c>
      <c r="E339" s="69" t="str">
        <f t="shared" si="5"/>
        <v>Endocrinology : adult &amp; pediatric / [Editado por] J. Larry Jameson, Leslie J. De Groot, David M. de</v>
      </c>
      <c r="F339" s="25"/>
      <c r="G339" s="25" t="s">
        <v>2114</v>
      </c>
      <c r="H339" s="25">
        <v>2016</v>
      </c>
      <c r="I339" s="25" t="s">
        <v>46</v>
      </c>
      <c r="J339" s="25" t="s">
        <v>2654</v>
      </c>
      <c r="K339" s="25"/>
      <c r="L339" s="25" t="s">
        <v>35</v>
      </c>
      <c r="M339" s="25" t="s">
        <v>43</v>
      </c>
      <c r="N339" s="25">
        <v>180493</v>
      </c>
      <c r="O339" s="25">
        <v>10</v>
      </c>
      <c r="P339" s="25" t="s">
        <v>2655</v>
      </c>
      <c r="Q339" s="25" t="s">
        <v>2656</v>
      </c>
      <c r="R339" s="25">
        <v>2016</v>
      </c>
      <c r="S339" s="25" t="s">
        <v>35</v>
      </c>
      <c r="T339" s="25" t="s">
        <v>2657</v>
      </c>
      <c r="U339" s="25" t="s">
        <v>181</v>
      </c>
      <c r="V339" s="25" t="s">
        <v>54</v>
      </c>
      <c r="W339" s="25" t="s">
        <v>2059</v>
      </c>
      <c r="X339" s="25" t="s">
        <v>35</v>
      </c>
      <c r="Y339" s="25" t="s">
        <v>35</v>
      </c>
      <c r="Z339" s="25" t="s">
        <v>35</v>
      </c>
      <c r="AA339" s="25" t="s">
        <v>35</v>
      </c>
      <c r="AB339" s="25" t="s">
        <v>2658</v>
      </c>
      <c r="AC339" s="25">
        <v>1</v>
      </c>
    </row>
    <row r="340" spans="1:29" ht="15">
      <c r="A340" s="22" t="s">
        <v>17</v>
      </c>
      <c r="B340" s="23" t="s">
        <v>54</v>
      </c>
      <c r="C340" s="23" t="s">
        <v>8</v>
      </c>
      <c r="D340" s="23" t="s">
        <v>22</v>
      </c>
      <c r="E340" s="69" t="str">
        <f t="shared" si="5"/>
        <v>Endocrinology / editores Shlomo Melmed y Anthony P. Heaney. documento electrónico</v>
      </c>
      <c r="F340" s="23"/>
      <c r="G340" s="23" t="s">
        <v>2659</v>
      </c>
      <c r="H340" s="23">
        <v>2005</v>
      </c>
      <c r="I340" s="23" t="s">
        <v>46</v>
      </c>
      <c r="J340" s="23" t="s">
        <v>2660</v>
      </c>
      <c r="K340" s="23"/>
      <c r="L340" s="23" t="s">
        <v>35</v>
      </c>
      <c r="M340" s="23" t="s">
        <v>42</v>
      </c>
      <c r="N340" s="23">
        <v>69481</v>
      </c>
      <c r="O340" s="23">
        <v>10</v>
      </c>
      <c r="P340" s="23" t="s">
        <v>2661</v>
      </c>
      <c r="Q340" s="23" t="s">
        <v>2662</v>
      </c>
      <c r="R340" s="23">
        <v>2005</v>
      </c>
      <c r="S340" s="23" t="s">
        <v>35</v>
      </c>
      <c r="T340" s="23" t="s">
        <v>2663</v>
      </c>
      <c r="U340" s="23" t="s">
        <v>181</v>
      </c>
      <c r="V340" s="23" t="s">
        <v>54</v>
      </c>
      <c r="W340" s="23" t="s">
        <v>2059</v>
      </c>
      <c r="X340" s="23" t="s">
        <v>35</v>
      </c>
      <c r="Y340" s="23" t="s">
        <v>35</v>
      </c>
      <c r="Z340" s="23" t="s">
        <v>35</v>
      </c>
      <c r="AA340" s="23" t="s">
        <v>35</v>
      </c>
      <c r="AB340" s="23" t="s">
        <v>2664</v>
      </c>
      <c r="AC340" s="23">
        <v>1</v>
      </c>
    </row>
    <row r="341" spans="1:29" ht="15">
      <c r="A341" s="24" t="s">
        <v>17</v>
      </c>
      <c r="B341" s="25" t="s">
        <v>54</v>
      </c>
      <c r="C341" s="25" t="s">
        <v>8</v>
      </c>
      <c r="D341" s="25" t="s">
        <v>22</v>
      </c>
      <c r="E341" s="69" t="str">
        <f t="shared" si="5"/>
        <v>Evidence-based endocrinology / editor Michael Conn. documento electrónico</v>
      </c>
      <c r="F341" s="25"/>
      <c r="G341" s="25" t="s">
        <v>2207</v>
      </c>
      <c r="H341" s="25">
        <v>2006</v>
      </c>
      <c r="I341" s="25" t="s">
        <v>46</v>
      </c>
      <c r="J341" s="25" t="s">
        <v>2665</v>
      </c>
      <c r="K341" s="25"/>
      <c r="L341" s="25" t="s">
        <v>35</v>
      </c>
      <c r="M341" s="25" t="s">
        <v>42</v>
      </c>
      <c r="N341" s="25">
        <v>69697</v>
      </c>
      <c r="O341" s="25">
        <v>10</v>
      </c>
      <c r="P341" s="25" t="s">
        <v>2666</v>
      </c>
      <c r="Q341" s="25" t="s">
        <v>2667</v>
      </c>
      <c r="R341" s="25">
        <v>2006</v>
      </c>
      <c r="S341" s="25" t="s">
        <v>35</v>
      </c>
      <c r="T341" s="25" t="s">
        <v>2668</v>
      </c>
      <c r="U341" s="25" t="s">
        <v>181</v>
      </c>
      <c r="V341" s="25" t="s">
        <v>54</v>
      </c>
      <c r="W341" s="25" t="s">
        <v>2059</v>
      </c>
      <c r="X341" s="25" t="s">
        <v>35</v>
      </c>
      <c r="Y341" s="25" t="s">
        <v>35</v>
      </c>
      <c r="Z341" s="25" t="s">
        <v>35</v>
      </c>
      <c r="AA341" s="25" t="s">
        <v>35</v>
      </c>
      <c r="AB341" s="25" t="s">
        <v>2669</v>
      </c>
      <c r="AC341" s="25">
        <v>1</v>
      </c>
    </row>
    <row r="342" spans="1:29" ht="15">
      <c r="A342" s="22" t="s">
        <v>17</v>
      </c>
      <c r="B342" s="23" t="s">
        <v>54</v>
      </c>
      <c r="C342" s="23" t="s">
        <v>8</v>
      </c>
      <c r="D342" s="23" t="s">
        <v>22</v>
      </c>
      <c r="E342" s="69" t="str">
        <f t="shared" si="5"/>
        <v>Fish neuroendocrinology / editado por Nicholas J. Bernier ... [y otros]. documento electrónico</v>
      </c>
      <c r="F342" s="23"/>
      <c r="G342" s="23" t="s">
        <v>2670</v>
      </c>
      <c r="H342" s="23">
        <v>2009</v>
      </c>
      <c r="I342" s="23" t="s">
        <v>46</v>
      </c>
      <c r="J342" s="23" t="s">
        <v>2671</v>
      </c>
      <c r="K342" s="23"/>
      <c r="L342" s="23" t="s">
        <v>35</v>
      </c>
      <c r="M342" s="23" t="s">
        <v>42</v>
      </c>
      <c r="N342" s="23">
        <v>266810</v>
      </c>
      <c r="O342" s="23">
        <v>10</v>
      </c>
      <c r="P342" s="23" t="s">
        <v>2672</v>
      </c>
      <c r="Q342" s="23" t="s">
        <v>2673</v>
      </c>
      <c r="R342" s="23">
        <v>2009</v>
      </c>
      <c r="S342" s="23" t="s">
        <v>35</v>
      </c>
      <c r="T342" s="23" t="s">
        <v>2674</v>
      </c>
      <c r="U342" s="23" t="s">
        <v>181</v>
      </c>
      <c r="V342" s="23" t="s">
        <v>54</v>
      </c>
      <c r="W342" s="23" t="s">
        <v>2059</v>
      </c>
      <c r="X342" s="23" t="s">
        <v>35</v>
      </c>
      <c r="Y342" s="23" t="s">
        <v>35</v>
      </c>
      <c r="Z342" s="23" t="s">
        <v>35</v>
      </c>
      <c r="AA342" s="23" t="s">
        <v>35</v>
      </c>
      <c r="AB342" s="23" t="s">
        <v>2675</v>
      </c>
      <c r="AC342" s="23">
        <v>1</v>
      </c>
    </row>
    <row r="343" spans="1:29" ht="15">
      <c r="A343" s="24" t="s">
        <v>17</v>
      </c>
      <c r="B343" s="25" t="s">
        <v>54</v>
      </c>
      <c r="C343" s="25" t="s">
        <v>8</v>
      </c>
      <c r="D343" s="25" t="s">
        <v>22</v>
      </c>
      <c r="E343" s="69" t="str">
        <f t="shared" si="5"/>
        <v>Greenspan's basic &amp; clinical endocrinology documento electrónico / editado por David G. Gardner, Do</v>
      </c>
      <c r="F343" s="25"/>
      <c r="G343" s="25" t="s">
        <v>2676</v>
      </c>
      <c r="H343" s="25">
        <v>2011</v>
      </c>
      <c r="I343" s="25" t="s">
        <v>46</v>
      </c>
      <c r="J343" s="25" t="s">
        <v>2677</v>
      </c>
      <c r="K343" s="25"/>
      <c r="L343" s="25" t="s">
        <v>35</v>
      </c>
      <c r="M343" s="25" t="s">
        <v>43</v>
      </c>
      <c r="N343" s="25">
        <v>132757</v>
      </c>
      <c r="O343" s="25">
        <v>10</v>
      </c>
      <c r="P343" s="25" t="s">
        <v>2678</v>
      </c>
      <c r="Q343" s="25" t="s">
        <v>2679</v>
      </c>
      <c r="R343" s="25">
        <v>2011</v>
      </c>
      <c r="S343" s="25" t="s">
        <v>35</v>
      </c>
      <c r="T343" s="25" t="s">
        <v>2680</v>
      </c>
      <c r="U343" s="25" t="s">
        <v>181</v>
      </c>
      <c r="V343" s="25" t="s">
        <v>54</v>
      </c>
      <c r="W343" s="25" t="s">
        <v>2059</v>
      </c>
      <c r="X343" s="25" t="s">
        <v>35</v>
      </c>
      <c r="Y343" s="25" t="s">
        <v>35</v>
      </c>
      <c r="Z343" s="25" t="s">
        <v>35</v>
      </c>
      <c r="AA343" s="25" t="s">
        <v>35</v>
      </c>
      <c r="AB343" s="25" t="s">
        <v>2681</v>
      </c>
      <c r="AC343" s="25">
        <v>1</v>
      </c>
    </row>
    <row r="344" spans="1:29" ht="15">
      <c r="A344" s="24" t="s">
        <v>17</v>
      </c>
      <c r="B344" s="25" t="s">
        <v>54</v>
      </c>
      <c r="C344" s="25" t="s">
        <v>8</v>
      </c>
      <c r="D344" s="25" t="s">
        <v>22</v>
      </c>
      <c r="E344" s="69" t="str">
        <f t="shared" si="5"/>
        <v>Hormonal and genetic basis of sexual differentiation disorders and hot topics in endocrinology : pro</v>
      </c>
      <c r="F344" s="25"/>
      <c r="G344" s="25" t="s">
        <v>2682</v>
      </c>
      <c r="H344" s="25">
        <v>2011</v>
      </c>
      <c r="I344" s="25" t="s">
        <v>46</v>
      </c>
      <c r="J344" s="25" t="s">
        <v>2683</v>
      </c>
      <c r="K344" s="25"/>
      <c r="L344" s="25" t="s">
        <v>35</v>
      </c>
      <c r="M344" s="25" t="s">
        <v>43</v>
      </c>
      <c r="N344" s="25">
        <v>153066</v>
      </c>
      <c r="O344" s="25">
        <v>10</v>
      </c>
      <c r="P344" s="25" t="s">
        <v>2684</v>
      </c>
      <c r="Q344" s="25" t="s">
        <v>2685</v>
      </c>
      <c r="R344" s="25">
        <v>2011</v>
      </c>
      <c r="S344" s="25" t="s">
        <v>35</v>
      </c>
      <c r="T344" s="25" t="s">
        <v>2686</v>
      </c>
      <c r="U344" s="25" t="s">
        <v>181</v>
      </c>
      <c r="V344" s="25" t="s">
        <v>54</v>
      </c>
      <c r="W344" s="25" t="s">
        <v>2059</v>
      </c>
      <c r="X344" s="25" t="s">
        <v>35</v>
      </c>
      <c r="Y344" s="25" t="s">
        <v>35</v>
      </c>
      <c r="Z344" s="25" t="s">
        <v>35</v>
      </c>
      <c r="AA344" s="25" t="s">
        <v>35</v>
      </c>
      <c r="AB344" s="25" t="s">
        <v>2687</v>
      </c>
      <c r="AC344" s="25">
        <v>1</v>
      </c>
    </row>
    <row r="345" spans="1:29" ht="15">
      <c r="A345" s="22" t="s">
        <v>17</v>
      </c>
      <c r="B345" s="23" t="s">
        <v>54</v>
      </c>
      <c r="C345" s="23" t="s">
        <v>8</v>
      </c>
      <c r="D345" s="23" t="s">
        <v>22</v>
      </c>
      <c r="E345" s="69" t="str">
        <f t="shared" si="5"/>
        <v>Immunoendocrinology : scientific and clinical aspects / editado por George S. Eisenbarth. documento</v>
      </c>
      <c r="F345" s="23"/>
      <c r="G345" s="23" t="s">
        <v>2688</v>
      </c>
      <c r="H345" s="23">
        <v>2011</v>
      </c>
      <c r="I345" s="23" t="s">
        <v>46</v>
      </c>
      <c r="J345" s="23" t="s">
        <v>2689</v>
      </c>
      <c r="K345" s="23"/>
      <c r="L345" s="23" t="s">
        <v>35</v>
      </c>
      <c r="M345" s="23" t="s">
        <v>43</v>
      </c>
      <c r="N345" s="23">
        <v>156964</v>
      </c>
      <c r="O345" s="23">
        <v>10</v>
      </c>
      <c r="P345" s="23" t="s">
        <v>2690</v>
      </c>
      <c r="Q345" s="23" t="s">
        <v>2691</v>
      </c>
      <c r="R345" s="23">
        <v>2011</v>
      </c>
      <c r="S345" s="23" t="s">
        <v>35</v>
      </c>
      <c r="T345" s="23" t="s">
        <v>2692</v>
      </c>
      <c r="U345" s="23" t="s">
        <v>181</v>
      </c>
      <c r="V345" s="23" t="s">
        <v>54</v>
      </c>
      <c r="W345" s="23" t="s">
        <v>2059</v>
      </c>
      <c r="X345" s="23" t="s">
        <v>35</v>
      </c>
      <c r="Y345" s="23" t="s">
        <v>35</v>
      </c>
      <c r="Z345" s="23" t="s">
        <v>35</v>
      </c>
      <c r="AA345" s="23" t="s">
        <v>35</v>
      </c>
      <c r="AB345" s="23" t="s">
        <v>2693</v>
      </c>
      <c r="AC345" s="23">
        <v>1</v>
      </c>
    </row>
    <row r="346" spans="1:29" ht="15">
      <c r="A346" s="24" t="s">
        <v>17</v>
      </c>
      <c r="B346" s="25" t="s">
        <v>54</v>
      </c>
      <c r="C346" s="25" t="s">
        <v>8</v>
      </c>
      <c r="D346" s="25" t="s">
        <v>22</v>
      </c>
      <c r="E346" s="69" t="str">
        <f t="shared" si="5"/>
        <v>Insect endocrinology / editado por Lawrence I. Gilbert documento electrónico</v>
      </c>
      <c r="F346" s="25"/>
      <c r="G346" s="25" t="s">
        <v>2694</v>
      </c>
      <c r="H346" s="25">
        <v>2012</v>
      </c>
      <c r="I346" s="25" t="s">
        <v>46</v>
      </c>
      <c r="J346" s="25" t="s">
        <v>2695</v>
      </c>
      <c r="K346" s="25"/>
      <c r="L346" s="25" t="s">
        <v>35</v>
      </c>
      <c r="M346" s="25" t="s">
        <v>43</v>
      </c>
      <c r="N346" s="25">
        <v>263598</v>
      </c>
      <c r="O346" s="25">
        <v>10</v>
      </c>
      <c r="P346" s="25" t="s">
        <v>2696</v>
      </c>
      <c r="Q346" s="25" t="s">
        <v>2697</v>
      </c>
      <c r="R346" s="25">
        <v>2012</v>
      </c>
      <c r="S346" s="25" t="s">
        <v>35</v>
      </c>
      <c r="T346" s="25" t="s">
        <v>2698</v>
      </c>
      <c r="U346" s="25" t="s">
        <v>181</v>
      </c>
      <c r="V346" s="25" t="s">
        <v>54</v>
      </c>
      <c r="W346" s="25" t="s">
        <v>2059</v>
      </c>
      <c r="X346" s="25" t="s">
        <v>35</v>
      </c>
      <c r="Y346" s="25" t="s">
        <v>35</v>
      </c>
      <c r="Z346" s="25" t="s">
        <v>35</v>
      </c>
      <c r="AA346" s="25" t="s">
        <v>35</v>
      </c>
      <c r="AB346" s="25" t="s">
        <v>2699</v>
      </c>
      <c r="AC346" s="25">
        <v>1</v>
      </c>
    </row>
    <row r="347" spans="1:29" ht="15">
      <c r="A347" s="22" t="s">
        <v>17</v>
      </c>
      <c r="B347" s="23" t="s">
        <v>54</v>
      </c>
      <c r="C347" s="23" t="s">
        <v>8</v>
      </c>
      <c r="D347" s="23" t="s">
        <v>22</v>
      </c>
      <c r="E347" s="69" t="str">
        <f t="shared" si="5"/>
        <v>Molecular endocrinology / Franklyn F. Bolander, Jr. documento electrónico</v>
      </c>
      <c r="F347" s="23" t="s">
        <v>2700</v>
      </c>
      <c r="G347" s="23" t="s">
        <v>2701</v>
      </c>
      <c r="H347" s="23">
        <v>2004</v>
      </c>
      <c r="I347" s="23" t="s">
        <v>46</v>
      </c>
      <c r="J347" s="23" t="s">
        <v>2702</v>
      </c>
      <c r="K347" s="23"/>
      <c r="L347" s="23" t="s">
        <v>35</v>
      </c>
      <c r="M347" s="23" t="s">
        <v>42</v>
      </c>
      <c r="N347" s="23">
        <v>245102</v>
      </c>
      <c r="O347" s="23">
        <v>10</v>
      </c>
      <c r="P347" s="23" t="s">
        <v>2703</v>
      </c>
      <c r="Q347" s="23" t="s">
        <v>2704</v>
      </c>
      <c r="R347" s="23">
        <v>2004</v>
      </c>
      <c r="S347" s="23" t="s">
        <v>35</v>
      </c>
      <c r="T347" s="23" t="s">
        <v>2705</v>
      </c>
      <c r="U347" s="23" t="s">
        <v>181</v>
      </c>
      <c r="V347" s="23" t="s">
        <v>54</v>
      </c>
      <c r="W347" s="23" t="s">
        <v>2059</v>
      </c>
      <c r="X347" s="23" t="s">
        <v>35</v>
      </c>
      <c r="Y347" s="23" t="s">
        <v>35</v>
      </c>
      <c r="Z347" s="23" t="s">
        <v>35</v>
      </c>
      <c r="AA347" s="23" t="s">
        <v>35</v>
      </c>
      <c r="AB347" s="23" t="s">
        <v>2706</v>
      </c>
      <c r="AC347" s="23">
        <v>1</v>
      </c>
    </row>
    <row r="348" spans="1:29" ht="15">
      <c r="A348" s="22" t="s">
        <v>17</v>
      </c>
      <c r="B348" s="23" t="s">
        <v>54</v>
      </c>
      <c r="C348" s="23" t="s">
        <v>8</v>
      </c>
      <c r="D348" s="23" t="s">
        <v>22</v>
      </c>
      <c r="E348" s="69" t="str">
        <f t="shared" si="5"/>
        <v>Nuclear endocrinology / Doina Piciu documento electrónico</v>
      </c>
      <c r="F348" s="23" t="s">
        <v>2707</v>
      </c>
      <c r="G348" s="23" t="s">
        <v>2200</v>
      </c>
      <c r="H348" s="23">
        <v>2017</v>
      </c>
      <c r="I348" s="23" t="s">
        <v>46</v>
      </c>
      <c r="J348" s="23" t="s">
        <v>2708</v>
      </c>
      <c r="K348" s="23"/>
      <c r="L348" s="23" t="s">
        <v>35</v>
      </c>
      <c r="M348" s="23" t="s">
        <v>43</v>
      </c>
      <c r="N348" s="23">
        <v>280949</v>
      </c>
      <c r="O348" s="23">
        <v>10</v>
      </c>
      <c r="P348" s="23" t="s">
        <v>2709</v>
      </c>
      <c r="Q348" s="23" t="s">
        <v>2710</v>
      </c>
      <c r="R348" s="23">
        <v>2017</v>
      </c>
      <c r="S348" s="23" t="s">
        <v>35</v>
      </c>
      <c r="T348" s="23" t="s">
        <v>2711</v>
      </c>
      <c r="U348" s="23" t="s">
        <v>181</v>
      </c>
      <c r="V348" s="23" t="s">
        <v>54</v>
      </c>
      <c r="W348" s="23" t="s">
        <v>2059</v>
      </c>
      <c r="X348" s="23" t="s">
        <v>35</v>
      </c>
      <c r="Y348" s="23" t="s">
        <v>35</v>
      </c>
      <c r="Z348" s="23" t="s">
        <v>35</v>
      </c>
      <c r="AA348" s="23" t="s">
        <v>35</v>
      </c>
      <c r="AB348" s="23" t="s">
        <v>2712</v>
      </c>
      <c r="AC348" s="23">
        <v>1</v>
      </c>
    </row>
    <row r="349" spans="1:29" ht="15">
      <c r="A349" s="22" t="s">
        <v>17</v>
      </c>
      <c r="B349" s="23" t="s">
        <v>54</v>
      </c>
      <c r="C349" s="23" t="s">
        <v>8</v>
      </c>
      <c r="D349" s="23" t="s">
        <v>22</v>
      </c>
      <c r="E349" s="69" t="str">
        <f t="shared" si="5"/>
        <v>Principles and practice of endocrinology and metabolism / editor Kenneth L. Becker y John P Bileziki</v>
      </c>
      <c r="F349" s="23"/>
      <c r="G349" s="23" t="s">
        <v>2713</v>
      </c>
      <c r="H349" s="23">
        <v>2001</v>
      </c>
      <c r="I349" s="23" t="s">
        <v>46</v>
      </c>
      <c r="J349" s="23" t="s">
        <v>2714</v>
      </c>
      <c r="K349" s="23"/>
      <c r="L349" s="23" t="s">
        <v>35</v>
      </c>
      <c r="M349" s="23" t="s">
        <v>42</v>
      </c>
      <c r="N349" s="23">
        <v>177223</v>
      </c>
      <c r="O349" s="23">
        <v>10</v>
      </c>
      <c r="P349" s="23" t="s">
        <v>2715</v>
      </c>
      <c r="Q349" s="23" t="s">
        <v>2716</v>
      </c>
      <c r="R349" s="23">
        <v>2001</v>
      </c>
      <c r="S349" s="23" t="s">
        <v>35</v>
      </c>
      <c r="T349" s="23" t="s">
        <v>2717</v>
      </c>
      <c r="U349" s="23" t="s">
        <v>181</v>
      </c>
      <c r="V349" s="23" t="s">
        <v>54</v>
      </c>
      <c r="W349" s="23" t="s">
        <v>2059</v>
      </c>
      <c r="X349" s="23" t="s">
        <v>35</v>
      </c>
      <c r="Y349" s="23" t="s">
        <v>35</v>
      </c>
      <c r="Z349" s="23" t="s">
        <v>35</v>
      </c>
      <c r="AA349" s="23" t="s">
        <v>35</v>
      </c>
      <c r="AB349" s="23" t="s">
        <v>2718</v>
      </c>
      <c r="AC349" s="23">
        <v>1</v>
      </c>
    </row>
    <row r="350" spans="1:29" ht="15">
      <c r="A350" s="24" t="s">
        <v>17</v>
      </c>
      <c r="B350" s="25" t="s">
        <v>54</v>
      </c>
      <c r="C350" s="25" t="s">
        <v>8</v>
      </c>
      <c r="D350" s="25" t="s">
        <v>22</v>
      </c>
      <c r="E350" s="69" t="str">
        <f t="shared" si="5"/>
        <v>Textbook of nephro-endocrinology / editado por Ajay K. Singh y Gordon H. Williams documento electró</v>
      </c>
      <c r="F350" s="25"/>
      <c r="G350" s="25" t="s">
        <v>2719</v>
      </c>
      <c r="H350" s="25">
        <v>2009</v>
      </c>
      <c r="I350" s="25" t="s">
        <v>46</v>
      </c>
      <c r="J350" s="25" t="s">
        <v>2720</v>
      </c>
      <c r="K350" s="25"/>
      <c r="L350" s="25" t="s">
        <v>35</v>
      </c>
      <c r="M350" s="25" t="s">
        <v>42</v>
      </c>
      <c r="N350" s="25">
        <v>180007</v>
      </c>
      <c r="O350" s="25">
        <v>10</v>
      </c>
      <c r="P350" s="25" t="s">
        <v>2721</v>
      </c>
      <c r="Q350" s="25" t="s">
        <v>2722</v>
      </c>
      <c r="R350" s="25">
        <v>2009</v>
      </c>
      <c r="S350" s="25" t="s">
        <v>35</v>
      </c>
      <c r="T350" s="25" t="s">
        <v>2723</v>
      </c>
      <c r="U350" s="25" t="s">
        <v>181</v>
      </c>
      <c r="V350" s="25" t="s">
        <v>54</v>
      </c>
      <c r="W350" s="25" t="s">
        <v>2059</v>
      </c>
      <c r="X350" s="25" t="s">
        <v>35</v>
      </c>
      <c r="Y350" s="25" t="s">
        <v>35</v>
      </c>
      <c r="Z350" s="25" t="s">
        <v>35</v>
      </c>
      <c r="AA350" s="25" t="s">
        <v>35</v>
      </c>
      <c r="AB350" s="25" t="s">
        <v>2724</v>
      </c>
      <c r="AC350" s="25">
        <v>1</v>
      </c>
    </row>
    <row r="351" spans="1:29" ht="15">
      <c r="A351" s="22" t="s">
        <v>17</v>
      </c>
      <c r="B351" s="23" t="s">
        <v>54</v>
      </c>
      <c r="C351" s="23" t="s">
        <v>8</v>
      </c>
      <c r="D351" s="23" t="s">
        <v>22</v>
      </c>
      <c r="E351" s="69" t="str">
        <f t="shared" si="5"/>
        <v>Atlas of gynecologic surgical pathology / Philip B. Clement y Robert H. Young documento electrónico</v>
      </c>
      <c r="F351" s="23" t="s">
        <v>2725</v>
      </c>
      <c r="G351" s="23" t="s">
        <v>2187</v>
      </c>
      <c r="H351" s="23">
        <v>2014</v>
      </c>
      <c r="I351" s="23" t="s">
        <v>46</v>
      </c>
      <c r="J351" s="23" t="s">
        <v>2726</v>
      </c>
      <c r="K351" s="23"/>
      <c r="L351" s="23" t="s">
        <v>35</v>
      </c>
      <c r="M351" s="23" t="s">
        <v>43</v>
      </c>
      <c r="N351" s="23">
        <v>181198</v>
      </c>
      <c r="O351" s="23">
        <v>10</v>
      </c>
      <c r="P351" s="23" t="s">
        <v>2727</v>
      </c>
      <c r="Q351" s="23" t="s">
        <v>2728</v>
      </c>
      <c r="R351" s="23">
        <v>2014</v>
      </c>
      <c r="S351" s="23" t="s">
        <v>35</v>
      </c>
      <c r="T351" s="23" t="s">
        <v>2729</v>
      </c>
      <c r="U351" s="23" t="s">
        <v>181</v>
      </c>
      <c r="V351" s="23" t="s">
        <v>54</v>
      </c>
      <c r="W351" s="23" t="s">
        <v>2059</v>
      </c>
      <c r="X351" s="23" t="s">
        <v>35</v>
      </c>
      <c r="Y351" s="23" t="s">
        <v>35</v>
      </c>
      <c r="Z351" s="23" t="s">
        <v>35</v>
      </c>
      <c r="AA351" s="23" t="s">
        <v>35</v>
      </c>
      <c r="AB351" s="23" t="s">
        <v>2730</v>
      </c>
      <c r="AC351" s="23">
        <v>1</v>
      </c>
    </row>
    <row r="352" spans="1:29" ht="15">
      <c r="A352" s="24" t="s">
        <v>17</v>
      </c>
      <c r="B352" s="25" t="s">
        <v>54</v>
      </c>
      <c r="C352" s="25" t="s">
        <v>8</v>
      </c>
      <c r="D352" s="25" t="s">
        <v>22</v>
      </c>
      <c r="E352" s="69" t="str">
        <f t="shared" si="5"/>
        <v>Cytology and surgical pathology of gynecologic neoplasms / editado por David Chhieng y Pei Hui. docu</v>
      </c>
      <c r="F352" s="25"/>
      <c r="G352" s="25" t="s">
        <v>2688</v>
      </c>
      <c r="H352" s="25">
        <v>2011</v>
      </c>
      <c r="I352" s="25" t="s">
        <v>46</v>
      </c>
      <c r="J352" s="25" t="s">
        <v>2731</v>
      </c>
      <c r="K352" s="25"/>
      <c r="L352" s="25" t="s">
        <v>35</v>
      </c>
      <c r="M352" s="25" t="s">
        <v>43</v>
      </c>
      <c r="N352" s="25">
        <v>156984</v>
      </c>
      <c r="O352" s="25">
        <v>10</v>
      </c>
      <c r="P352" s="25" t="s">
        <v>2732</v>
      </c>
      <c r="Q352" s="25" t="s">
        <v>2733</v>
      </c>
      <c r="R352" s="25">
        <v>2011</v>
      </c>
      <c r="S352" s="25" t="s">
        <v>35</v>
      </c>
      <c r="T352" s="25" t="s">
        <v>2734</v>
      </c>
      <c r="U352" s="25" t="s">
        <v>181</v>
      </c>
      <c r="V352" s="25" t="s">
        <v>54</v>
      </c>
      <c r="W352" s="25" t="s">
        <v>2059</v>
      </c>
      <c r="X352" s="25" t="s">
        <v>35</v>
      </c>
      <c r="Y352" s="25" t="s">
        <v>35</v>
      </c>
      <c r="Z352" s="25" t="s">
        <v>35</v>
      </c>
      <c r="AA352" s="25" t="s">
        <v>35</v>
      </c>
      <c r="AB352" s="25" t="s">
        <v>2735</v>
      </c>
      <c r="AC352" s="25">
        <v>1</v>
      </c>
    </row>
    <row r="353" spans="1:29" ht="15">
      <c r="A353" s="24" t="s">
        <v>17</v>
      </c>
      <c r="B353" s="25" t="s">
        <v>54</v>
      </c>
      <c r="C353" s="25" t="s">
        <v>8</v>
      </c>
      <c r="D353" s="25" t="s">
        <v>22</v>
      </c>
      <c r="E353" s="69" t="str">
        <f t="shared" si="5"/>
        <v>Differential diagnosis in surgical pathology / Editado por: Paolo Gattuso, Vijaya B. Reddy, Odile Da</v>
      </c>
      <c r="F353" s="25"/>
      <c r="G353" s="25" t="s">
        <v>2736</v>
      </c>
      <c r="H353" s="25">
        <v>2015</v>
      </c>
      <c r="I353" s="25" t="s">
        <v>46</v>
      </c>
      <c r="J353" s="25" t="s">
        <v>2737</v>
      </c>
      <c r="K353" s="25"/>
      <c r="L353" s="25" t="s">
        <v>35</v>
      </c>
      <c r="M353" s="25" t="s">
        <v>43</v>
      </c>
      <c r="N353" s="25">
        <v>263019</v>
      </c>
      <c r="O353" s="25">
        <v>10</v>
      </c>
      <c r="P353" s="25" t="s">
        <v>2738</v>
      </c>
      <c r="Q353" s="25" t="s">
        <v>2739</v>
      </c>
      <c r="R353" s="25">
        <v>2015</v>
      </c>
      <c r="S353" s="25" t="s">
        <v>35</v>
      </c>
      <c r="T353" s="25" t="s">
        <v>2740</v>
      </c>
      <c r="U353" s="25" t="s">
        <v>181</v>
      </c>
      <c r="V353" s="25" t="s">
        <v>54</v>
      </c>
      <c r="W353" s="25" t="s">
        <v>2059</v>
      </c>
      <c r="X353" s="25" t="s">
        <v>35</v>
      </c>
      <c r="Y353" s="25" t="s">
        <v>35</v>
      </c>
      <c r="Z353" s="25" t="s">
        <v>35</v>
      </c>
      <c r="AA353" s="25" t="s">
        <v>35</v>
      </c>
      <c r="AB353" s="25" t="s">
        <v>2741</v>
      </c>
      <c r="AC353" s="25">
        <v>1</v>
      </c>
    </row>
    <row r="354" spans="1:29" ht="15">
      <c r="A354" s="22" t="s">
        <v>17</v>
      </c>
      <c r="B354" s="23" t="s">
        <v>54</v>
      </c>
      <c r="C354" s="23" t="s">
        <v>8</v>
      </c>
      <c r="D354" s="23" t="s">
        <v>22</v>
      </c>
      <c r="E354" s="69" t="str">
        <f t="shared" si="5"/>
        <v>Histopathology reporting : guidelines for surgical cancer / Derek C. Allen. documento electrónico</v>
      </c>
      <c r="F354" s="23" t="s">
        <v>2742</v>
      </c>
      <c r="G354" s="23" t="s">
        <v>2158</v>
      </c>
      <c r="H354" s="23">
        <v>2006</v>
      </c>
      <c r="I354" s="23" t="s">
        <v>46</v>
      </c>
      <c r="J354" s="23" t="s">
        <v>2743</v>
      </c>
      <c r="K354" s="23"/>
      <c r="L354" s="23" t="s">
        <v>35</v>
      </c>
      <c r="M354" s="23" t="s">
        <v>42</v>
      </c>
      <c r="N354" s="23">
        <v>70770</v>
      </c>
      <c r="O354" s="23">
        <v>10</v>
      </c>
      <c r="P354" s="23" t="s">
        <v>2744</v>
      </c>
      <c r="Q354" s="23" t="s">
        <v>2745</v>
      </c>
      <c r="R354" s="23">
        <v>2006</v>
      </c>
      <c r="S354" s="23" t="s">
        <v>35</v>
      </c>
      <c r="T354" s="23" t="s">
        <v>2746</v>
      </c>
      <c r="U354" s="23" t="s">
        <v>181</v>
      </c>
      <c r="V354" s="23" t="s">
        <v>54</v>
      </c>
      <c r="W354" s="23" t="s">
        <v>2059</v>
      </c>
      <c r="X354" s="23" t="s">
        <v>35</v>
      </c>
      <c r="Y354" s="23" t="s">
        <v>35</v>
      </c>
      <c r="Z354" s="23" t="s">
        <v>35</v>
      </c>
      <c r="AA354" s="23" t="s">
        <v>35</v>
      </c>
      <c r="AB354" s="23" t="s">
        <v>2747</v>
      </c>
      <c r="AC354" s="23">
        <v>1</v>
      </c>
    </row>
    <row r="355" spans="1:29" ht="15">
      <c r="A355" s="24" t="s">
        <v>17</v>
      </c>
      <c r="B355" s="25" t="s">
        <v>54</v>
      </c>
      <c r="C355" s="25" t="s">
        <v>8</v>
      </c>
      <c r="D355" s="25" t="s">
        <v>22</v>
      </c>
      <c r="E355" s="69" t="str">
        <f t="shared" si="5"/>
        <v>Rosai and Ackerman's surgical pathology / Juan Rosai y Lauren Vedder Ackerman documento electrónico</v>
      </c>
      <c r="F355" s="25" t="s">
        <v>2748</v>
      </c>
      <c r="G355" s="25" t="s">
        <v>2749</v>
      </c>
      <c r="H355" s="25">
        <v>2011</v>
      </c>
      <c r="I355" s="25" t="s">
        <v>46</v>
      </c>
      <c r="J355" s="25" t="s">
        <v>2750</v>
      </c>
      <c r="K355" s="25"/>
      <c r="L355" s="25" t="s">
        <v>35</v>
      </c>
      <c r="M355" s="25" t="s">
        <v>43</v>
      </c>
      <c r="N355" s="25">
        <v>179453</v>
      </c>
      <c r="O355" s="25">
        <v>10</v>
      </c>
      <c r="P355" s="25" t="s">
        <v>2751</v>
      </c>
      <c r="Q355" s="25" t="s">
        <v>2752</v>
      </c>
      <c r="R355" s="25">
        <v>2011</v>
      </c>
      <c r="S355" s="25" t="s">
        <v>35</v>
      </c>
      <c r="T355" s="25" t="s">
        <v>2753</v>
      </c>
      <c r="U355" s="25" t="s">
        <v>181</v>
      </c>
      <c r="V355" s="25" t="s">
        <v>54</v>
      </c>
      <c r="W355" s="25" t="s">
        <v>2059</v>
      </c>
      <c r="X355" s="25" t="s">
        <v>35</v>
      </c>
      <c r="Y355" s="25" t="s">
        <v>35</v>
      </c>
      <c r="Z355" s="25" t="s">
        <v>35</v>
      </c>
      <c r="AA355" s="25" t="s">
        <v>35</v>
      </c>
      <c r="AB355" s="25" t="s">
        <v>2754</v>
      </c>
      <c r="AC355" s="25">
        <v>1</v>
      </c>
    </row>
    <row r="356" spans="1:29" ht="15">
      <c r="A356" s="22" t="s">
        <v>17</v>
      </c>
      <c r="B356" s="23" t="s">
        <v>54</v>
      </c>
      <c r="C356" s="23" t="s">
        <v>8</v>
      </c>
      <c r="D356" s="23" t="s">
        <v>22</v>
      </c>
      <c r="E356" s="69" t="str">
        <f t="shared" si="5"/>
        <v>Blaustein’s pathology of the female genital tract / Robert J Kurman, Lora Hedrick Ellenson y Brigi</v>
      </c>
      <c r="F356" s="23" t="s">
        <v>2755</v>
      </c>
      <c r="G356" s="23" t="s">
        <v>2756</v>
      </c>
      <c r="H356" s="23">
        <v>2011</v>
      </c>
      <c r="I356" s="23" t="s">
        <v>46</v>
      </c>
      <c r="J356" s="23" t="s">
        <v>2757</v>
      </c>
      <c r="K356" s="23"/>
      <c r="L356" s="23" t="s">
        <v>35</v>
      </c>
      <c r="M356" s="23" t="s">
        <v>43</v>
      </c>
      <c r="N356" s="23">
        <v>156858</v>
      </c>
      <c r="O356" s="23">
        <v>10</v>
      </c>
      <c r="P356" s="23" t="s">
        <v>2758</v>
      </c>
      <c r="Q356" s="23" t="s">
        <v>2759</v>
      </c>
      <c r="R356" s="23">
        <v>2011</v>
      </c>
      <c r="S356" s="23" t="s">
        <v>35</v>
      </c>
      <c r="T356" s="23" t="s">
        <v>2760</v>
      </c>
      <c r="U356" s="23" t="s">
        <v>181</v>
      </c>
      <c r="V356" s="23" t="s">
        <v>54</v>
      </c>
      <c r="W356" s="23" t="s">
        <v>2059</v>
      </c>
      <c r="X356" s="23" t="s">
        <v>35</v>
      </c>
      <c r="Y356" s="23" t="s">
        <v>35</v>
      </c>
      <c r="Z356" s="23" t="s">
        <v>35</v>
      </c>
      <c r="AA356" s="23" t="s">
        <v>35</v>
      </c>
      <c r="AB356" s="23" t="s">
        <v>2761</v>
      </c>
      <c r="AC356" s="23">
        <v>1</v>
      </c>
    </row>
    <row r="357" spans="1:29" ht="15">
      <c r="A357" s="24" t="s">
        <v>17</v>
      </c>
      <c r="B357" s="25" t="s">
        <v>54</v>
      </c>
      <c r="C357" s="25" t="s">
        <v>8</v>
      </c>
      <c r="D357" s="25" t="s">
        <v>22</v>
      </c>
      <c r="E357" s="69" t="str">
        <f t="shared" si="5"/>
        <v>Pathology of the female reproductive tract / [editado por] George L. Mutter, Jaime Prat. documento e</v>
      </c>
      <c r="F357" s="25"/>
      <c r="G357" s="25" t="s">
        <v>2762</v>
      </c>
      <c r="H357" s="25">
        <v>2014</v>
      </c>
      <c r="I357" s="25" t="s">
        <v>46</v>
      </c>
      <c r="J357" s="25" t="s">
        <v>2763</v>
      </c>
      <c r="K357" s="25"/>
      <c r="L357" s="25" t="s">
        <v>35</v>
      </c>
      <c r="M357" s="25" t="s">
        <v>43</v>
      </c>
      <c r="N357" s="25">
        <v>263049</v>
      </c>
      <c r="O357" s="25">
        <v>10</v>
      </c>
      <c r="P357" s="25" t="s">
        <v>2764</v>
      </c>
      <c r="Q357" s="25" t="s">
        <v>2765</v>
      </c>
      <c r="R357" s="25">
        <v>2014</v>
      </c>
      <c r="S357" s="25" t="s">
        <v>35</v>
      </c>
      <c r="T357" s="25" t="s">
        <v>2766</v>
      </c>
      <c r="U357" s="25" t="s">
        <v>181</v>
      </c>
      <c r="V357" s="25" t="s">
        <v>54</v>
      </c>
      <c r="W357" s="25" t="s">
        <v>2059</v>
      </c>
      <c r="X357" s="25" t="s">
        <v>35</v>
      </c>
      <c r="Y357" s="25" t="s">
        <v>35</v>
      </c>
      <c r="Z357" s="25" t="s">
        <v>35</v>
      </c>
      <c r="AA357" s="25" t="s">
        <v>35</v>
      </c>
      <c r="AB357" s="25" t="s">
        <v>2767</v>
      </c>
      <c r="AC357" s="25">
        <v>1</v>
      </c>
    </row>
    <row r="358" spans="1:29" ht="15">
      <c r="A358" s="22" t="s">
        <v>17</v>
      </c>
      <c r="B358" s="23" t="s">
        <v>54</v>
      </c>
      <c r="C358" s="23" t="s">
        <v>8</v>
      </c>
      <c r="D358" s="23" t="s">
        <v>22</v>
      </c>
      <c r="E358" s="69" t="str">
        <f t="shared" si="5"/>
        <v>Congenital and perinatal infections : prevention, diagnosis and treatment / editado por Marie-Louise</v>
      </c>
      <c r="F358" s="23"/>
      <c r="G358" s="23" t="s">
        <v>2768</v>
      </c>
      <c r="H358" s="23">
        <v>2000</v>
      </c>
      <c r="I358" s="23" t="s">
        <v>46</v>
      </c>
      <c r="J358" s="23" t="s">
        <v>2769</v>
      </c>
      <c r="K358" s="23"/>
      <c r="L358" s="23" t="s">
        <v>35</v>
      </c>
      <c r="M358" s="23" t="s">
        <v>41</v>
      </c>
      <c r="N358" s="23">
        <v>168902</v>
      </c>
      <c r="O358" s="23">
        <v>10</v>
      </c>
      <c r="P358" s="23" t="s">
        <v>2770</v>
      </c>
      <c r="Q358" s="23" t="s">
        <v>2771</v>
      </c>
      <c r="R358" s="23">
        <v>-2000</v>
      </c>
      <c r="S358" s="23" t="s">
        <v>35</v>
      </c>
      <c r="T358" s="23" t="s">
        <v>2772</v>
      </c>
      <c r="U358" s="23" t="s">
        <v>181</v>
      </c>
      <c r="V358" s="23" t="s">
        <v>54</v>
      </c>
      <c r="W358" s="23" t="s">
        <v>2059</v>
      </c>
      <c r="X358" s="23" t="s">
        <v>35</v>
      </c>
      <c r="Y358" s="23" t="s">
        <v>35</v>
      </c>
      <c r="Z358" s="23" t="s">
        <v>35</v>
      </c>
      <c r="AA358" s="23" t="s">
        <v>35</v>
      </c>
      <c r="AB358" s="23" t="s">
        <v>2773</v>
      </c>
      <c r="AC358" s="23">
        <v>1</v>
      </c>
    </row>
    <row r="359" spans="1:29" ht="15">
      <c r="A359" s="24" t="s">
        <v>17</v>
      </c>
      <c r="B359" s="25" t="s">
        <v>54</v>
      </c>
      <c r="C359" s="25" t="s">
        <v>8</v>
      </c>
      <c r="D359" s="25" t="s">
        <v>22</v>
      </c>
      <c r="E359" s="69" t="str">
        <f t="shared" si="5"/>
        <v>Early nutrition and its later consequences : new opportunities : perinatal programming of adult heal</v>
      </c>
      <c r="F359" s="25"/>
      <c r="G359" s="25" t="s">
        <v>2774</v>
      </c>
      <c r="H359" s="25">
        <v>2005</v>
      </c>
      <c r="I359" s="25" t="s">
        <v>46</v>
      </c>
      <c r="J359" s="25" t="s">
        <v>2775</v>
      </c>
      <c r="K359" s="25"/>
      <c r="L359" s="25" t="s">
        <v>35</v>
      </c>
      <c r="M359" s="25" t="s">
        <v>42</v>
      </c>
      <c r="N359" s="25">
        <v>69251</v>
      </c>
      <c r="O359" s="25">
        <v>10</v>
      </c>
      <c r="P359" s="25" t="s">
        <v>2776</v>
      </c>
      <c r="Q359" s="25" t="s">
        <v>2777</v>
      </c>
      <c r="R359" s="25">
        <v>2005</v>
      </c>
      <c r="S359" s="25" t="s">
        <v>35</v>
      </c>
      <c r="T359" s="25" t="s">
        <v>2778</v>
      </c>
      <c r="U359" s="25" t="s">
        <v>181</v>
      </c>
      <c r="V359" s="25" t="s">
        <v>54</v>
      </c>
      <c r="W359" s="25" t="s">
        <v>2059</v>
      </c>
      <c r="X359" s="25" t="s">
        <v>35</v>
      </c>
      <c r="Y359" s="25" t="s">
        <v>35</v>
      </c>
      <c r="Z359" s="25" t="s">
        <v>35</v>
      </c>
      <c r="AA359" s="25" t="s">
        <v>35</v>
      </c>
      <c r="AB359" s="25" t="s">
        <v>2779</v>
      </c>
      <c r="AC359" s="25">
        <v>1</v>
      </c>
    </row>
    <row r="360" spans="1:29" ht="15">
      <c r="A360" s="22" t="s">
        <v>17</v>
      </c>
      <c r="B360" s="23" t="s">
        <v>54</v>
      </c>
      <c r="C360" s="23" t="s">
        <v>8</v>
      </c>
      <c r="D360" s="23" t="s">
        <v>22</v>
      </c>
      <c r="E360" s="69" t="str">
        <f t="shared" si="5"/>
        <v>Ethics in reproductive and perinatal medicine : a new framework / Carson Strong documento electróni</v>
      </c>
      <c r="F360" s="23" t="s">
        <v>2780</v>
      </c>
      <c r="G360" s="23" t="s">
        <v>2781</v>
      </c>
      <c r="H360" s="23">
        <v>1997</v>
      </c>
      <c r="I360" s="23" t="s">
        <v>46</v>
      </c>
      <c r="J360" s="23" t="s">
        <v>2782</v>
      </c>
      <c r="K360" s="23"/>
      <c r="L360" s="23" t="s">
        <v>35</v>
      </c>
      <c r="M360" s="23" t="s">
        <v>41</v>
      </c>
      <c r="N360" s="23">
        <v>159985</v>
      </c>
      <c r="O360" s="23">
        <v>10</v>
      </c>
      <c r="P360" s="23" t="s">
        <v>2783</v>
      </c>
      <c r="Q360" s="23" t="s">
        <v>2784</v>
      </c>
      <c r="R360" s="23">
        <v>-2000</v>
      </c>
      <c r="S360" s="23" t="s">
        <v>35</v>
      </c>
      <c r="T360" s="23" t="s">
        <v>2785</v>
      </c>
      <c r="U360" s="23" t="s">
        <v>181</v>
      </c>
      <c r="V360" s="23" t="s">
        <v>54</v>
      </c>
      <c r="W360" s="23" t="s">
        <v>2059</v>
      </c>
      <c r="X360" s="23" t="s">
        <v>35</v>
      </c>
      <c r="Y360" s="23" t="s">
        <v>35</v>
      </c>
      <c r="Z360" s="23" t="s">
        <v>35</v>
      </c>
      <c r="AA360" s="23" t="s">
        <v>35</v>
      </c>
      <c r="AB360" s="23" t="s">
        <v>2786</v>
      </c>
      <c r="AC360" s="23">
        <v>1</v>
      </c>
    </row>
    <row r="361" spans="1:29" ht="15">
      <c r="A361" s="24" t="s">
        <v>17</v>
      </c>
      <c r="B361" s="25" t="s">
        <v>54</v>
      </c>
      <c r="C361" s="25" t="s">
        <v>8</v>
      </c>
      <c r="D361" s="25" t="s">
        <v>22</v>
      </c>
      <c r="E361" s="69" t="str">
        <f t="shared" si="5"/>
        <v>Fanaroff and Martin's neonatal-perinatal medicine : diseases of the fetus and infant / Editado por:</v>
      </c>
      <c r="F361" s="25"/>
      <c r="G361" s="25" t="s">
        <v>2736</v>
      </c>
      <c r="H361" s="25">
        <v>2015</v>
      </c>
      <c r="I361" s="25" t="s">
        <v>46</v>
      </c>
      <c r="J361" s="25" t="s">
        <v>2787</v>
      </c>
      <c r="K361" s="25"/>
      <c r="L361" s="25" t="s">
        <v>35</v>
      </c>
      <c r="M361" s="25" t="s">
        <v>43</v>
      </c>
      <c r="N361" s="25">
        <v>263021</v>
      </c>
      <c r="O361" s="25">
        <v>10</v>
      </c>
      <c r="P361" s="25" t="s">
        <v>2788</v>
      </c>
      <c r="Q361" s="25" t="s">
        <v>2789</v>
      </c>
      <c r="R361" s="25">
        <v>2015</v>
      </c>
      <c r="S361" s="25" t="s">
        <v>35</v>
      </c>
      <c r="T361" s="25" t="s">
        <v>2790</v>
      </c>
      <c r="U361" s="25" t="s">
        <v>181</v>
      </c>
      <c r="V361" s="25" t="s">
        <v>54</v>
      </c>
      <c r="W361" s="25" t="s">
        <v>2059</v>
      </c>
      <c r="X361" s="25" t="s">
        <v>35</v>
      </c>
      <c r="Y361" s="25" t="s">
        <v>35</v>
      </c>
      <c r="Z361" s="25" t="s">
        <v>35</v>
      </c>
      <c r="AA361" s="25" t="s">
        <v>35</v>
      </c>
      <c r="AB361" s="25" t="s">
        <v>2791</v>
      </c>
      <c r="AC361" s="25">
        <v>1</v>
      </c>
    </row>
    <row r="362" spans="1:29" ht="15">
      <c r="A362" s="22" t="s">
        <v>17</v>
      </c>
      <c r="B362" s="23" t="s">
        <v>54</v>
      </c>
      <c r="C362" s="23" t="s">
        <v>8</v>
      </c>
      <c r="D362" s="23" t="s">
        <v>22</v>
      </c>
      <c r="E362" s="69" t="str">
        <f t="shared" si="5"/>
        <v>Perinatal stem cells : research and therapy / editores Anthony Atala, Kyle J. Cetrulo, Rouzbeh R. Ta</v>
      </c>
      <c r="F362" s="23"/>
      <c r="G362" s="23" t="s">
        <v>2792</v>
      </c>
      <c r="H362" s="23">
        <v>2018</v>
      </c>
      <c r="I362" s="23" t="s">
        <v>46</v>
      </c>
      <c r="J362" s="23" t="s">
        <v>2793</v>
      </c>
      <c r="K362" s="23"/>
      <c r="L362" s="23" t="s">
        <v>35</v>
      </c>
      <c r="M362" s="23" t="s">
        <v>43</v>
      </c>
      <c r="N362" s="23">
        <v>274289</v>
      </c>
      <c r="O362" s="23">
        <v>10</v>
      </c>
      <c r="P362" s="23" t="s">
        <v>2794</v>
      </c>
      <c r="Q362" s="23" t="s">
        <v>2795</v>
      </c>
      <c r="R362" s="23">
        <v>2018</v>
      </c>
      <c r="S362" s="23" t="s">
        <v>35</v>
      </c>
      <c r="T362" s="23" t="s">
        <v>2796</v>
      </c>
      <c r="U362" s="23" t="s">
        <v>181</v>
      </c>
      <c r="V362" s="23" t="s">
        <v>54</v>
      </c>
      <c r="W362" s="23" t="s">
        <v>2059</v>
      </c>
      <c r="X362" s="23" t="s">
        <v>35</v>
      </c>
      <c r="Y362" s="23" t="s">
        <v>35</v>
      </c>
      <c r="Z362" s="23" t="s">
        <v>35</v>
      </c>
      <c r="AA362" s="23" t="s">
        <v>35</v>
      </c>
      <c r="AB362" s="23" t="s">
        <v>2797</v>
      </c>
      <c r="AC362" s="23">
        <v>1</v>
      </c>
    </row>
    <row r="363" spans="1:29" ht="15">
      <c r="A363" s="24" t="s">
        <v>17</v>
      </c>
      <c r="B363" s="25" t="s">
        <v>54</v>
      </c>
      <c r="C363" s="25" t="s">
        <v>8</v>
      </c>
      <c r="D363" s="25" t="s">
        <v>22</v>
      </c>
      <c r="E363" s="69" t="str">
        <f t="shared" si="5"/>
        <v>Protocolos de obstetricia y medicina perinatal del Instituto Universitario Quirón Dexeus. / Bernat</v>
      </c>
      <c r="F363" s="25" t="s">
        <v>2798</v>
      </c>
      <c r="G363" s="25" t="s">
        <v>2187</v>
      </c>
      <c r="H363" s="25">
        <v>2014</v>
      </c>
      <c r="I363" s="25" t="s">
        <v>45</v>
      </c>
      <c r="J363" s="25" t="s">
        <v>2799</v>
      </c>
      <c r="K363" s="25"/>
      <c r="L363" s="25" t="s">
        <v>35</v>
      </c>
      <c r="M363" s="25" t="s">
        <v>43</v>
      </c>
      <c r="N363" s="25">
        <v>181824</v>
      </c>
      <c r="O363" s="25">
        <v>10</v>
      </c>
      <c r="P363" s="25" t="s">
        <v>2800</v>
      </c>
      <c r="Q363" s="25" t="s">
        <v>2801</v>
      </c>
      <c r="R363" s="25">
        <v>2014</v>
      </c>
      <c r="S363" s="25" t="s">
        <v>35</v>
      </c>
      <c r="T363" s="25" t="s">
        <v>2802</v>
      </c>
      <c r="U363" s="25" t="s">
        <v>181</v>
      </c>
      <c r="V363" s="25" t="s">
        <v>54</v>
      </c>
      <c r="W363" s="25" t="s">
        <v>2059</v>
      </c>
      <c r="X363" s="25" t="s">
        <v>35</v>
      </c>
      <c r="Y363" s="25" t="s">
        <v>35</v>
      </c>
      <c r="Z363" s="25" t="s">
        <v>35</v>
      </c>
      <c r="AA363" s="25" t="s">
        <v>35</v>
      </c>
      <c r="AB363" s="25" t="s">
        <v>2803</v>
      </c>
      <c r="AC363" s="25">
        <v>1</v>
      </c>
    </row>
    <row r="364" spans="1:29" ht="15">
      <c r="A364" s="22" t="s">
        <v>17</v>
      </c>
      <c r="B364" s="23" t="s">
        <v>54</v>
      </c>
      <c r="C364" s="23" t="s">
        <v>8</v>
      </c>
      <c r="D364" s="23" t="s">
        <v>22</v>
      </c>
      <c r="E364" s="69" t="str">
        <f t="shared" si="5"/>
        <v>Reducing racial/ethnic disparities in reproductive and perinatal outcomes : the evidence from popula</v>
      </c>
      <c r="F364" s="23" t="s">
        <v>2804</v>
      </c>
      <c r="G364" s="23" t="s">
        <v>2805</v>
      </c>
      <c r="H364" s="23">
        <v>2011</v>
      </c>
      <c r="I364" s="23" t="s">
        <v>46</v>
      </c>
      <c r="J364" s="23" t="s">
        <v>2806</v>
      </c>
      <c r="K364" s="23"/>
      <c r="L364" s="23" t="s">
        <v>35</v>
      </c>
      <c r="M364" s="23" t="s">
        <v>43</v>
      </c>
      <c r="N364" s="23">
        <v>156869</v>
      </c>
      <c r="O364" s="23">
        <v>10</v>
      </c>
      <c r="P364" s="23" t="s">
        <v>2807</v>
      </c>
      <c r="Q364" s="23" t="s">
        <v>2808</v>
      </c>
      <c r="R364" s="23">
        <v>2011</v>
      </c>
      <c r="S364" s="23" t="s">
        <v>35</v>
      </c>
      <c r="T364" s="23" t="s">
        <v>2809</v>
      </c>
      <c r="U364" s="23" t="s">
        <v>181</v>
      </c>
      <c r="V364" s="23" t="s">
        <v>54</v>
      </c>
      <c r="W364" s="23" t="s">
        <v>2059</v>
      </c>
      <c r="X364" s="23" t="s">
        <v>35</v>
      </c>
      <c r="Y364" s="23" t="s">
        <v>35</v>
      </c>
      <c r="Z364" s="23" t="s">
        <v>35</v>
      </c>
      <c r="AA364" s="23" t="s">
        <v>35</v>
      </c>
      <c r="AB364" s="23" t="s">
        <v>2810</v>
      </c>
      <c r="AC364" s="23">
        <v>1</v>
      </c>
    </row>
    <row r="365" spans="1:29" ht="15">
      <c r="A365" s="24" t="s">
        <v>17</v>
      </c>
      <c r="B365" s="25" t="s">
        <v>54</v>
      </c>
      <c r="C365" s="25" t="s">
        <v>8</v>
      </c>
      <c r="D365" s="25" t="s">
        <v>22</v>
      </c>
      <c r="E365" s="69" t="str">
        <f t="shared" si="5"/>
        <v>Screening for perinatal depression / editado por Carol Henshaw y Sandra Elliott ; foreword por John</v>
      </c>
      <c r="F365" s="25"/>
      <c r="G365" s="25" t="s">
        <v>2811</v>
      </c>
      <c r="H365" s="25">
        <v>2005</v>
      </c>
      <c r="I365" s="25" t="s">
        <v>46</v>
      </c>
      <c r="J365" s="25" t="s">
        <v>2812</v>
      </c>
      <c r="K365" s="25"/>
      <c r="L365" s="25" t="s">
        <v>35</v>
      </c>
      <c r="M365" s="25" t="s">
        <v>42</v>
      </c>
      <c r="N365" s="25">
        <v>181419</v>
      </c>
      <c r="O365" s="25">
        <v>10</v>
      </c>
      <c r="P365" s="25" t="s">
        <v>2813</v>
      </c>
      <c r="Q365" s="25" t="s">
        <v>2814</v>
      </c>
      <c r="R365" s="25">
        <v>2005</v>
      </c>
      <c r="S365" s="25" t="s">
        <v>35</v>
      </c>
      <c r="T365" s="25" t="s">
        <v>2815</v>
      </c>
      <c r="U365" s="25" t="s">
        <v>181</v>
      </c>
      <c r="V365" s="25" t="s">
        <v>54</v>
      </c>
      <c r="W365" s="25" t="s">
        <v>2059</v>
      </c>
      <c r="X365" s="25" t="s">
        <v>35</v>
      </c>
      <c r="Y365" s="25" t="s">
        <v>35</v>
      </c>
      <c r="Z365" s="25" t="s">
        <v>35</v>
      </c>
      <c r="AA365" s="25" t="s">
        <v>35</v>
      </c>
      <c r="AB365" s="25" t="s">
        <v>2816</v>
      </c>
      <c r="AC365" s="25">
        <v>1</v>
      </c>
    </row>
    <row r="366" spans="1:29" ht="15">
      <c r="A366" s="22" t="s">
        <v>17</v>
      </c>
      <c r="B366" s="23" t="s">
        <v>58</v>
      </c>
      <c r="C366" s="23" t="s">
        <v>11</v>
      </c>
      <c r="D366" s="23" t="s">
        <v>22</v>
      </c>
      <c r="E366" s="69" t="str">
        <f t="shared" si="5"/>
        <v>Significado de la muerte perinatal desde la perspectiva del padre / Lucero Del Mar Lizcano Pabón ;</v>
      </c>
      <c r="F366" s="23" t="s">
        <v>2817</v>
      </c>
      <c r="G366" s="23" t="s">
        <v>2818</v>
      </c>
      <c r="H366" s="23">
        <v>2016</v>
      </c>
      <c r="I366" s="23" t="s">
        <v>45</v>
      </c>
      <c r="J366" s="23"/>
      <c r="K366" s="23"/>
      <c r="L366" s="23" t="s">
        <v>34</v>
      </c>
      <c r="M366" s="23" t="s">
        <v>43</v>
      </c>
      <c r="N366" s="23">
        <v>262070</v>
      </c>
      <c r="O366" s="23">
        <v>10</v>
      </c>
      <c r="P366" s="23" t="s">
        <v>2819</v>
      </c>
      <c r="Q366" s="23" t="s">
        <v>2820</v>
      </c>
      <c r="R366" s="23">
        <v>2016</v>
      </c>
      <c r="S366" s="23" t="s">
        <v>34</v>
      </c>
      <c r="T366" s="23" t="s">
        <v>2821</v>
      </c>
      <c r="U366" s="23" t="s">
        <v>181</v>
      </c>
      <c r="V366" s="23" t="s">
        <v>2822</v>
      </c>
      <c r="W366" s="23" t="s">
        <v>2059</v>
      </c>
      <c r="X366" s="23" t="s">
        <v>35</v>
      </c>
      <c r="Y366" s="23" t="s">
        <v>35</v>
      </c>
      <c r="Z366" s="23" t="s">
        <v>35</v>
      </c>
      <c r="AA366" s="23" t="s">
        <v>35</v>
      </c>
      <c r="AB366" s="23" t="s">
        <v>2823</v>
      </c>
      <c r="AC366" s="23">
        <v>1</v>
      </c>
    </row>
    <row r="367" spans="1:29" ht="15">
      <c r="A367" s="22" t="s">
        <v>17</v>
      </c>
      <c r="B367" s="23" t="s">
        <v>54</v>
      </c>
      <c r="C367" s="23" t="s">
        <v>8</v>
      </c>
      <c r="D367" s="23" t="s">
        <v>22</v>
      </c>
      <c r="E367" s="69" t="str">
        <f t="shared" si="5"/>
        <v>Atlas of pediatric laparoscopy and thoracoscopy / editado por George W. Holcomb III, Keith E. George</v>
      </c>
      <c r="F367" s="23"/>
      <c r="G367" s="23" t="s">
        <v>2824</v>
      </c>
      <c r="H367" s="23">
        <v>2008</v>
      </c>
      <c r="I367" s="23" t="s">
        <v>46</v>
      </c>
      <c r="J367" s="23" t="s">
        <v>2825</v>
      </c>
      <c r="K367" s="23"/>
      <c r="L367" s="23" t="s">
        <v>35</v>
      </c>
      <c r="M367" s="23" t="s">
        <v>42</v>
      </c>
      <c r="N367" s="23">
        <v>178779</v>
      </c>
      <c r="O367" s="23">
        <v>10</v>
      </c>
      <c r="P367" s="23" t="s">
        <v>2826</v>
      </c>
      <c r="Q367" s="23" t="s">
        <v>2827</v>
      </c>
      <c r="R367" s="23">
        <v>2008</v>
      </c>
      <c r="S367" s="23" t="s">
        <v>35</v>
      </c>
      <c r="T367" s="23" t="s">
        <v>2828</v>
      </c>
      <c r="U367" s="23" t="s">
        <v>181</v>
      </c>
      <c r="V367" s="23" t="s">
        <v>54</v>
      </c>
      <c r="W367" s="23" t="s">
        <v>2059</v>
      </c>
      <c r="X367" s="23" t="s">
        <v>35</v>
      </c>
      <c r="Y367" s="23" t="s">
        <v>35</v>
      </c>
      <c r="Z367" s="23" t="s">
        <v>35</v>
      </c>
      <c r="AA367" s="23" t="s">
        <v>35</v>
      </c>
      <c r="AB367" s="23" t="s">
        <v>2829</v>
      </c>
      <c r="AC367" s="23">
        <v>1</v>
      </c>
    </row>
    <row r="368" spans="1:29" ht="15">
      <c r="A368" s="24" t="s">
        <v>17</v>
      </c>
      <c r="B368" s="25" t="s">
        <v>54</v>
      </c>
      <c r="C368" s="25" t="s">
        <v>8</v>
      </c>
      <c r="D368" s="25" t="s">
        <v>22</v>
      </c>
      <c r="E368" s="69" t="str">
        <f t="shared" si="5"/>
        <v>Basic, advanced, and robotic laparoscopic surgery / editado por Tommaso Falcone, Jeffrey M. Goldberg</v>
      </c>
      <c r="F368" s="25"/>
      <c r="G368" s="25" t="s">
        <v>2830</v>
      </c>
      <c r="H368" s="25">
        <v>2010</v>
      </c>
      <c r="I368" s="25" t="s">
        <v>45</v>
      </c>
      <c r="J368" s="25" t="s">
        <v>2831</v>
      </c>
      <c r="K368" s="25"/>
      <c r="L368" s="25" t="s">
        <v>35</v>
      </c>
      <c r="M368" s="25" t="s">
        <v>42</v>
      </c>
      <c r="N368" s="25">
        <v>179347</v>
      </c>
      <c r="O368" s="25">
        <v>10</v>
      </c>
      <c r="P368" s="25" t="s">
        <v>2832</v>
      </c>
      <c r="Q368" s="25" t="s">
        <v>2833</v>
      </c>
      <c r="R368" s="25">
        <v>2010</v>
      </c>
      <c r="S368" s="25" t="s">
        <v>35</v>
      </c>
      <c r="T368" s="25" t="s">
        <v>2834</v>
      </c>
      <c r="U368" s="25" t="s">
        <v>181</v>
      </c>
      <c r="V368" s="25" t="s">
        <v>54</v>
      </c>
      <c r="W368" s="25" t="s">
        <v>2059</v>
      </c>
      <c r="X368" s="25" t="s">
        <v>35</v>
      </c>
      <c r="Y368" s="25" t="s">
        <v>35</v>
      </c>
      <c r="Z368" s="25" t="s">
        <v>35</v>
      </c>
      <c r="AA368" s="25" t="s">
        <v>35</v>
      </c>
      <c r="AB368" s="25" t="s">
        <v>2835</v>
      </c>
      <c r="AC368" s="25">
        <v>1</v>
      </c>
    </row>
    <row r="369" spans="1:29" ht="15">
      <c r="A369" s="22" t="s">
        <v>17</v>
      </c>
      <c r="B369" s="23" t="s">
        <v>54</v>
      </c>
      <c r="C369" s="23" t="s">
        <v>8</v>
      </c>
      <c r="D369" s="23" t="s">
        <v>22</v>
      </c>
      <c r="E369" s="69" t="str">
        <f t="shared" si="5"/>
        <v>Color atlas of pediatric anatomy, laparoscopy, and thoracoscopy / editado por : Merrill McHoney, Edw</v>
      </c>
      <c r="F369" s="23"/>
      <c r="G369" s="23" t="s">
        <v>2836</v>
      </c>
      <c r="H369" s="23">
        <v>2017</v>
      </c>
      <c r="I369" s="23" t="s">
        <v>46</v>
      </c>
      <c r="J369" s="23" t="s">
        <v>2837</v>
      </c>
      <c r="K369" s="23"/>
      <c r="L369" s="23" t="s">
        <v>35</v>
      </c>
      <c r="M369" s="23" t="s">
        <v>43</v>
      </c>
      <c r="N369" s="23">
        <v>280820</v>
      </c>
      <c r="O369" s="23">
        <v>10</v>
      </c>
      <c r="P369" s="23" t="s">
        <v>2838</v>
      </c>
      <c r="Q369" s="23" t="s">
        <v>2839</v>
      </c>
      <c r="R369" s="23">
        <v>2017</v>
      </c>
      <c r="S369" s="23" t="s">
        <v>35</v>
      </c>
      <c r="T369" s="23" t="s">
        <v>2840</v>
      </c>
      <c r="U369" s="23" t="s">
        <v>181</v>
      </c>
      <c r="V369" s="23" t="s">
        <v>54</v>
      </c>
      <c r="W369" s="23" t="s">
        <v>2059</v>
      </c>
      <c r="X369" s="23" t="s">
        <v>35</v>
      </c>
      <c r="Y369" s="23" t="s">
        <v>35</v>
      </c>
      <c r="Z369" s="23" t="s">
        <v>35</v>
      </c>
      <c r="AA369" s="23" t="s">
        <v>35</v>
      </c>
      <c r="AB369" s="23" t="s">
        <v>2841</v>
      </c>
      <c r="AC369" s="23">
        <v>1</v>
      </c>
    </row>
    <row r="370" spans="1:29" ht="15">
      <c r="A370" s="24" t="s">
        <v>17</v>
      </c>
      <c r="B370" s="25" t="s">
        <v>54</v>
      </c>
      <c r="C370" s="25" t="s">
        <v>8</v>
      </c>
      <c r="D370" s="25" t="s">
        <v>22</v>
      </c>
      <c r="E370" s="69" t="str">
        <f t="shared" si="5"/>
        <v>Controversies in laparoscopic surgery / editores Ahmad Assalia, Michel Gagner y Moshe Schein documen</v>
      </c>
      <c r="F370" s="25"/>
      <c r="G370" s="25" t="s">
        <v>2842</v>
      </c>
      <c r="H370" s="25">
        <v>2006</v>
      </c>
      <c r="I370" s="25" t="s">
        <v>46</v>
      </c>
      <c r="J370" s="25" t="s">
        <v>2843</v>
      </c>
      <c r="K370" s="25"/>
      <c r="L370" s="25" t="s">
        <v>35</v>
      </c>
      <c r="M370" s="25" t="s">
        <v>42</v>
      </c>
      <c r="N370" s="25">
        <v>68662</v>
      </c>
      <c r="O370" s="25">
        <v>10</v>
      </c>
      <c r="P370" s="25" t="s">
        <v>2844</v>
      </c>
      <c r="Q370" s="25" t="s">
        <v>2845</v>
      </c>
      <c r="R370" s="25">
        <v>2006</v>
      </c>
      <c r="S370" s="25" t="s">
        <v>35</v>
      </c>
      <c r="T370" s="25" t="s">
        <v>2846</v>
      </c>
      <c r="U370" s="25" t="s">
        <v>181</v>
      </c>
      <c r="V370" s="25" t="s">
        <v>54</v>
      </c>
      <c r="W370" s="25" t="s">
        <v>2059</v>
      </c>
      <c r="X370" s="25" t="s">
        <v>35</v>
      </c>
      <c r="Y370" s="25" t="s">
        <v>35</v>
      </c>
      <c r="Z370" s="25" t="s">
        <v>35</v>
      </c>
      <c r="AA370" s="25" t="s">
        <v>35</v>
      </c>
      <c r="AB370" s="25" t="s">
        <v>2847</v>
      </c>
      <c r="AC370" s="25">
        <v>1</v>
      </c>
    </row>
    <row r="371" spans="1:29" ht="15">
      <c r="A371" s="22" t="s">
        <v>17</v>
      </c>
      <c r="B371" s="23" t="s">
        <v>54</v>
      </c>
      <c r="C371" s="23" t="s">
        <v>8</v>
      </c>
      <c r="D371" s="23" t="s">
        <v>22</v>
      </c>
      <c r="E371" s="69" t="str">
        <f t="shared" si="5"/>
        <v>Difficult conditions in laparoscopic urologic surgery / editado por Ahmed Al-Kandari y Inderbir S. G</v>
      </c>
      <c r="F371" s="23"/>
      <c r="G371" s="23" t="s">
        <v>2848</v>
      </c>
      <c r="H371" s="23">
        <v>2011</v>
      </c>
      <c r="I371" s="23" t="s">
        <v>46</v>
      </c>
      <c r="J371" s="23" t="s">
        <v>2849</v>
      </c>
      <c r="K371" s="23"/>
      <c r="L371" s="23" t="s">
        <v>35</v>
      </c>
      <c r="M371" s="23" t="s">
        <v>43</v>
      </c>
      <c r="N371" s="23">
        <v>157018</v>
      </c>
      <c r="O371" s="23">
        <v>10</v>
      </c>
      <c r="P371" s="23" t="s">
        <v>2850</v>
      </c>
      <c r="Q371" s="23" t="s">
        <v>2851</v>
      </c>
      <c r="R371" s="23">
        <v>2011</v>
      </c>
      <c r="S371" s="23" t="s">
        <v>35</v>
      </c>
      <c r="T371" s="23" t="s">
        <v>2852</v>
      </c>
      <c r="U371" s="23" t="s">
        <v>181</v>
      </c>
      <c r="V371" s="23" t="s">
        <v>54</v>
      </c>
      <c r="W371" s="23" t="s">
        <v>2059</v>
      </c>
      <c r="X371" s="23" t="s">
        <v>35</v>
      </c>
      <c r="Y371" s="23" t="s">
        <v>35</v>
      </c>
      <c r="Z371" s="23" t="s">
        <v>35</v>
      </c>
      <c r="AA371" s="23" t="s">
        <v>35</v>
      </c>
      <c r="AB371" s="23" t="s">
        <v>2853</v>
      </c>
      <c r="AC371" s="23">
        <v>1</v>
      </c>
    </row>
    <row r="372" spans="1:29" ht="15">
      <c r="A372" s="24" t="s">
        <v>17</v>
      </c>
      <c r="B372" s="25" t="s">
        <v>54</v>
      </c>
      <c r="C372" s="25" t="s">
        <v>8</v>
      </c>
      <c r="D372" s="25" t="s">
        <v>22</v>
      </c>
      <c r="E372" s="69" t="str">
        <f t="shared" si="5"/>
        <v>Laparoscopic and robot-assisted surgery in urology : Atlas of Standard Procedures / editado por Jens</v>
      </c>
      <c r="F372" s="25"/>
      <c r="G372" s="25" t="s">
        <v>2303</v>
      </c>
      <c r="H372" s="25">
        <v>2011</v>
      </c>
      <c r="I372" s="25" t="s">
        <v>46</v>
      </c>
      <c r="J372" s="25" t="s">
        <v>2854</v>
      </c>
      <c r="K372" s="25"/>
      <c r="L372" s="25" t="s">
        <v>35</v>
      </c>
      <c r="M372" s="25" t="s">
        <v>43</v>
      </c>
      <c r="N372" s="25">
        <v>157113</v>
      </c>
      <c r="O372" s="25">
        <v>10</v>
      </c>
      <c r="P372" s="25" t="s">
        <v>2855</v>
      </c>
      <c r="Q372" s="25" t="s">
        <v>2856</v>
      </c>
      <c r="R372" s="25">
        <v>2011</v>
      </c>
      <c r="S372" s="25" t="s">
        <v>35</v>
      </c>
      <c r="T372" s="25" t="s">
        <v>2857</v>
      </c>
      <c r="U372" s="25" t="s">
        <v>181</v>
      </c>
      <c r="V372" s="25" t="s">
        <v>54</v>
      </c>
      <c r="W372" s="25" t="s">
        <v>2059</v>
      </c>
      <c r="X372" s="25" t="s">
        <v>35</v>
      </c>
      <c r="Y372" s="25" t="s">
        <v>35</v>
      </c>
      <c r="Z372" s="25" t="s">
        <v>35</v>
      </c>
      <c r="AA372" s="25" t="s">
        <v>35</v>
      </c>
      <c r="AB372" s="25" t="s">
        <v>2858</v>
      </c>
      <c r="AC372" s="25">
        <v>1</v>
      </c>
    </row>
    <row r="373" spans="1:29" ht="15">
      <c r="A373" s="22" t="s">
        <v>17</v>
      </c>
      <c r="B373" s="23" t="s">
        <v>54</v>
      </c>
      <c r="C373" s="23" t="s">
        <v>8</v>
      </c>
      <c r="D373" s="23" t="s">
        <v>22</v>
      </c>
      <c r="E373" s="69" t="str">
        <f t="shared" si="5"/>
        <v>Laparoscopic bariatric surgery : techniques and outcomes / [editores] Eric J. DeMaria, Rifat Latifi</v>
      </c>
      <c r="F373" s="23"/>
      <c r="G373" s="23" t="s">
        <v>2859</v>
      </c>
      <c r="H373" s="23">
        <v>2002</v>
      </c>
      <c r="I373" s="23" t="s">
        <v>46</v>
      </c>
      <c r="J373" s="23" t="s">
        <v>2860</v>
      </c>
      <c r="K373" s="23"/>
      <c r="L373" s="23" t="s">
        <v>35</v>
      </c>
      <c r="M373" s="23" t="s">
        <v>42</v>
      </c>
      <c r="N373" s="23">
        <v>172047</v>
      </c>
      <c r="O373" s="23">
        <v>10</v>
      </c>
      <c r="P373" s="23" t="s">
        <v>2861</v>
      </c>
      <c r="Q373" s="23" t="s">
        <v>2862</v>
      </c>
      <c r="R373" s="23">
        <v>2002</v>
      </c>
      <c r="S373" s="23" t="s">
        <v>35</v>
      </c>
      <c r="T373" s="23" t="s">
        <v>2863</v>
      </c>
      <c r="U373" s="23" t="s">
        <v>181</v>
      </c>
      <c r="V373" s="23" t="s">
        <v>54</v>
      </c>
      <c r="W373" s="23" t="s">
        <v>2059</v>
      </c>
      <c r="X373" s="23" t="s">
        <v>35</v>
      </c>
      <c r="Y373" s="23" t="s">
        <v>35</v>
      </c>
      <c r="Z373" s="23" t="s">
        <v>35</v>
      </c>
      <c r="AA373" s="23" t="s">
        <v>35</v>
      </c>
      <c r="AB373" s="23" t="s">
        <v>2864</v>
      </c>
      <c r="AC373" s="23">
        <v>1</v>
      </c>
    </row>
    <row r="374" spans="1:29" ht="15">
      <c r="A374" s="24" t="s">
        <v>17</v>
      </c>
      <c r="B374" s="25" t="s">
        <v>54</v>
      </c>
      <c r="C374" s="25" t="s">
        <v>8</v>
      </c>
      <c r="D374" s="25" t="s">
        <v>22</v>
      </c>
      <c r="E374" s="69" t="str">
        <f t="shared" si="5"/>
        <v>Laparoscopic colorectal cancer surgery : Operative Procedures Based on the Embryological Anatomy of</v>
      </c>
      <c r="F374" s="25" t="s">
        <v>2865</v>
      </c>
      <c r="G374" s="25" t="s">
        <v>2132</v>
      </c>
      <c r="H374" s="25">
        <v>2017</v>
      </c>
      <c r="I374" s="25" t="s">
        <v>46</v>
      </c>
      <c r="J374" s="25" t="s">
        <v>2866</v>
      </c>
      <c r="K374" s="25"/>
      <c r="L374" s="25" t="s">
        <v>35</v>
      </c>
      <c r="M374" s="25" t="s">
        <v>43</v>
      </c>
      <c r="N374" s="25">
        <v>280410</v>
      </c>
      <c r="O374" s="25">
        <v>10</v>
      </c>
      <c r="P374" s="25" t="s">
        <v>2867</v>
      </c>
      <c r="Q374" s="25" t="s">
        <v>2868</v>
      </c>
      <c r="R374" s="25">
        <v>2017</v>
      </c>
      <c r="S374" s="25" t="s">
        <v>35</v>
      </c>
      <c r="T374" s="25" t="s">
        <v>2869</v>
      </c>
      <c r="U374" s="25" t="s">
        <v>181</v>
      </c>
      <c r="V374" s="25" t="s">
        <v>54</v>
      </c>
      <c r="W374" s="25" t="s">
        <v>2059</v>
      </c>
      <c r="X374" s="25" t="s">
        <v>35</v>
      </c>
      <c r="Y374" s="25" t="s">
        <v>35</v>
      </c>
      <c r="Z374" s="25" t="s">
        <v>35</v>
      </c>
      <c r="AA374" s="25" t="s">
        <v>35</v>
      </c>
      <c r="AB374" s="25" t="s">
        <v>2870</v>
      </c>
      <c r="AC374" s="25">
        <v>1</v>
      </c>
    </row>
    <row r="375" spans="1:29" ht="15">
      <c r="A375" s="22" t="s">
        <v>17</v>
      </c>
      <c r="B375" s="23" t="s">
        <v>54</v>
      </c>
      <c r="C375" s="23" t="s">
        <v>8</v>
      </c>
      <c r="D375" s="23" t="s">
        <v>22</v>
      </c>
      <c r="E375" s="69" t="str">
        <f t="shared" si="5"/>
        <v>Laparoscopic colorectal surgery / editado por Jeffrey W. Milsom, Bartholomäus Böhm y Kiyokazu Naka</v>
      </c>
      <c r="F375" s="23"/>
      <c r="G375" s="23" t="s">
        <v>2871</v>
      </c>
      <c r="H375" s="23">
        <v>2006</v>
      </c>
      <c r="I375" s="23" t="s">
        <v>46</v>
      </c>
      <c r="J375" s="23" t="s">
        <v>2872</v>
      </c>
      <c r="K375" s="23"/>
      <c r="L375" s="23" t="s">
        <v>35</v>
      </c>
      <c r="M375" s="23" t="s">
        <v>42</v>
      </c>
      <c r="N375" s="23">
        <v>71620</v>
      </c>
      <c r="O375" s="23">
        <v>10</v>
      </c>
      <c r="P375" s="23" t="s">
        <v>2873</v>
      </c>
      <c r="Q375" s="23" t="s">
        <v>2874</v>
      </c>
      <c r="R375" s="23">
        <v>2006</v>
      </c>
      <c r="S375" s="23" t="s">
        <v>35</v>
      </c>
      <c r="T375" s="23" t="s">
        <v>2875</v>
      </c>
      <c r="U375" s="23" t="s">
        <v>181</v>
      </c>
      <c r="V375" s="23" t="s">
        <v>54</v>
      </c>
      <c r="W375" s="23" t="s">
        <v>2059</v>
      </c>
      <c r="X375" s="23" t="s">
        <v>35</v>
      </c>
      <c r="Y375" s="23" t="s">
        <v>35</v>
      </c>
      <c r="Z375" s="23" t="s">
        <v>35</v>
      </c>
      <c r="AA375" s="23" t="s">
        <v>35</v>
      </c>
      <c r="AB375" s="23" t="s">
        <v>2876</v>
      </c>
      <c r="AC375" s="23">
        <v>1</v>
      </c>
    </row>
    <row r="376" spans="1:29" ht="15">
      <c r="A376" s="24" t="s">
        <v>17</v>
      </c>
      <c r="B376" s="25" t="s">
        <v>54</v>
      </c>
      <c r="C376" s="25" t="s">
        <v>8</v>
      </c>
      <c r="D376" s="25" t="s">
        <v>22</v>
      </c>
      <c r="E376" s="69" t="str">
        <f t="shared" si="5"/>
        <v>Laparoscopic donor nephrectomy : a step-by-step guide / editado por : Mahesh R. Desai, Arvind P. Gan</v>
      </c>
      <c r="F376" s="25"/>
      <c r="G376" s="25" t="s">
        <v>2132</v>
      </c>
      <c r="H376" s="25">
        <v>2017</v>
      </c>
      <c r="I376" s="25" t="s">
        <v>46</v>
      </c>
      <c r="J376" s="25" t="s">
        <v>2877</v>
      </c>
      <c r="K376" s="25"/>
      <c r="L376" s="25" t="s">
        <v>35</v>
      </c>
      <c r="M376" s="25" t="s">
        <v>43</v>
      </c>
      <c r="N376" s="25">
        <v>280396</v>
      </c>
      <c r="O376" s="25">
        <v>10</v>
      </c>
      <c r="P376" s="25" t="s">
        <v>2878</v>
      </c>
      <c r="Q376" s="25" t="s">
        <v>2879</v>
      </c>
      <c r="R376" s="25">
        <v>2017</v>
      </c>
      <c r="S376" s="25" t="s">
        <v>35</v>
      </c>
      <c r="T376" s="25" t="s">
        <v>2880</v>
      </c>
      <c r="U376" s="25" t="s">
        <v>181</v>
      </c>
      <c r="V376" s="25" t="s">
        <v>54</v>
      </c>
      <c r="W376" s="25" t="s">
        <v>2059</v>
      </c>
      <c r="X376" s="25" t="s">
        <v>35</v>
      </c>
      <c r="Y376" s="25" t="s">
        <v>35</v>
      </c>
      <c r="Z376" s="25" t="s">
        <v>35</v>
      </c>
      <c r="AA376" s="25" t="s">
        <v>35</v>
      </c>
      <c r="AB376" s="25" t="s">
        <v>2881</v>
      </c>
      <c r="AC376" s="25">
        <v>1</v>
      </c>
    </row>
    <row r="377" spans="1:29" ht="15">
      <c r="A377" s="22" t="s">
        <v>17</v>
      </c>
      <c r="B377" s="23" t="s">
        <v>54</v>
      </c>
      <c r="C377" s="23" t="s">
        <v>8</v>
      </c>
      <c r="D377" s="23" t="s">
        <v>22</v>
      </c>
      <c r="E377" s="69" t="str">
        <f t="shared" si="5"/>
        <v>Laparoscopic gastric banding / por Karl Miller documento electrónico</v>
      </c>
      <c r="F377" s="23" t="s">
        <v>2882</v>
      </c>
      <c r="G377" s="23" t="s">
        <v>2883</v>
      </c>
      <c r="H377" s="23">
        <v>2011</v>
      </c>
      <c r="I377" s="23" t="s">
        <v>46</v>
      </c>
      <c r="J377" s="23" t="s">
        <v>2884</v>
      </c>
      <c r="K377" s="23"/>
      <c r="L377" s="23" t="s">
        <v>35</v>
      </c>
      <c r="M377" s="23" t="s">
        <v>43</v>
      </c>
      <c r="N377" s="23">
        <v>157177</v>
      </c>
      <c r="O377" s="23">
        <v>10</v>
      </c>
      <c r="P377" s="23" t="s">
        <v>2885</v>
      </c>
      <c r="Q377" s="23" t="s">
        <v>2886</v>
      </c>
      <c r="R377" s="23">
        <v>2011</v>
      </c>
      <c r="S377" s="23" t="s">
        <v>35</v>
      </c>
      <c r="T377" s="23" t="s">
        <v>2887</v>
      </c>
      <c r="U377" s="23" t="s">
        <v>181</v>
      </c>
      <c r="V377" s="23" t="s">
        <v>54</v>
      </c>
      <c r="W377" s="23" t="s">
        <v>2059</v>
      </c>
      <c r="X377" s="23" t="s">
        <v>35</v>
      </c>
      <c r="Y377" s="23" t="s">
        <v>35</v>
      </c>
      <c r="Z377" s="23" t="s">
        <v>35</v>
      </c>
      <c r="AA377" s="23" t="s">
        <v>35</v>
      </c>
      <c r="AB377" s="23" t="s">
        <v>2888</v>
      </c>
      <c r="AC377" s="23">
        <v>1</v>
      </c>
    </row>
    <row r="378" spans="1:29" ht="15">
      <c r="A378" s="24" t="s">
        <v>17</v>
      </c>
      <c r="B378" s="25" t="s">
        <v>54</v>
      </c>
      <c r="C378" s="25" t="s">
        <v>8</v>
      </c>
      <c r="D378" s="25" t="s">
        <v>22</v>
      </c>
      <c r="E378" s="69" t="str">
        <f t="shared" si="5"/>
        <v>Laparoscopic liver resection : theory and techniques / Rong Liu documento electrónico</v>
      </c>
      <c r="F378" s="25" t="s">
        <v>2889</v>
      </c>
      <c r="G378" s="25" t="s">
        <v>2132</v>
      </c>
      <c r="H378" s="25">
        <v>2017</v>
      </c>
      <c r="I378" s="25" t="s">
        <v>46</v>
      </c>
      <c r="J378" s="25" t="s">
        <v>2890</v>
      </c>
      <c r="K378" s="25"/>
      <c r="L378" s="25" t="s">
        <v>35</v>
      </c>
      <c r="M378" s="25" t="s">
        <v>43</v>
      </c>
      <c r="N378" s="25">
        <v>280442</v>
      </c>
      <c r="O378" s="25">
        <v>10</v>
      </c>
      <c r="P378" s="25" t="s">
        <v>2891</v>
      </c>
      <c r="Q378" s="25" t="s">
        <v>2892</v>
      </c>
      <c r="R378" s="25">
        <v>2017</v>
      </c>
      <c r="S378" s="25" t="s">
        <v>35</v>
      </c>
      <c r="T378" s="25" t="s">
        <v>2893</v>
      </c>
      <c r="U378" s="25" t="s">
        <v>181</v>
      </c>
      <c r="V378" s="25" t="s">
        <v>54</v>
      </c>
      <c r="W378" s="25" t="s">
        <v>2059</v>
      </c>
      <c r="X378" s="25" t="s">
        <v>35</v>
      </c>
      <c r="Y378" s="25" t="s">
        <v>35</v>
      </c>
      <c r="Z378" s="25" t="s">
        <v>35</v>
      </c>
      <c r="AA378" s="25" t="s">
        <v>35</v>
      </c>
      <c r="AB378" s="25" t="s">
        <v>2894</v>
      </c>
      <c r="AC378" s="25">
        <v>1</v>
      </c>
    </row>
    <row r="379" spans="1:29" ht="15">
      <c r="A379" s="22" t="s">
        <v>17</v>
      </c>
      <c r="B379" s="23" t="s">
        <v>54</v>
      </c>
      <c r="C379" s="23" t="s">
        <v>8</v>
      </c>
      <c r="D379" s="23" t="s">
        <v>22</v>
      </c>
      <c r="E379" s="69" t="str">
        <f t="shared" si="5"/>
        <v>Laparoscopic sacrocolpopexy for beginners : how to start if you never dared before? / Peter von Theo</v>
      </c>
      <c r="F379" s="23" t="s">
        <v>2895</v>
      </c>
      <c r="G379" s="23" t="s">
        <v>2200</v>
      </c>
      <c r="H379" s="23">
        <v>2017</v>
      </c>
      <c r="I379" s="23" t="s">
        <v>46</v>
      </c>
      <c r="J379" s="23" t="s">
        <v>2896</v>
      </c>
      <c r="K379" s="23"/>
      <c r="L379" s="23" t="s">
        <v>35</v>
      </c>
      <c r="M379" s="23" t="s">
        <v>43</v>
      </c>
      <c r="N379" s="23">
        <v>280807</v>
      </c>
      <c r="O379" s="23">
        <v>10</v>
      </c>
      <c r="P379" s="23" t="s">
        <v>2897</v>
      </c>
      <c r="Q379" s="23" t="s">
        <v>2898</v>
      </c>
      <c r="R379" s="23">
        <v>2017</v>
      </c>
      <c r="S379" s="23" t="s">
        <v>35</v>
      </c>
      <c r="T379" s="23" t="s">
        <v>2899</v>
      </c>
      <c r="U379" s="23" t="s">
        <v>181</v>
      </c>
      <c r="V379" s="23" t="s">
        <v>54</v>
      </c>
      <c r="W379" s="23" t="s">
        <v>2059</v>
      </c>
      <c r="X379" s="23" t="s">
        <v>35</v>
      </c>
      <c r="Y379" s="23" t="s">
        <v>35</v>
      </c>
      <c r="Z379" s="23" t="s">
        <v>35</v>
      </c>
      <c r="AA379" s="23" t="s">
        <v>35</v>
      </c>
      <c r="AB379" s="23" t="s">
        <v>2900</v>
      </c>
      <c r="AC379" s="23">
        <v>1</v>
      </c>
    </row>
    <row r="380" spans="1:29" ht="15">
      <c r="A380" s="24" t="s">
        <v>17</v>
      </c>
      <c r="B380" s="25" t="s">
        <v>54</v>
      </c>
      <c r="C380" s="25" t="s">
        <v>8</v>
      </c>
      <c r="D380" s="25" t="s">
        <v>22</v>
      </c>
      <c r="E380" s="69" t="str">
        <f t="shared" si="5"/>
        <v>Laparoscopic urologic surgery in malignancies / editado por Jean J.M.C.H. de la Rosette y Inderbir S</v>
      </c>
      <c r="F380" s="25"/>
      <c r="G380" s="25" t="s">
        <v>2309</v>
      </c>
      <c r="H380" s="25">
        <v>2005</v>
      </c>
      <c r="I380" s="25" t="s">
        <v>46</v>
      </c>
      <c r="J380" s="25" t="s">
        <v>2901</v>
      </c>
      <c r="K380" s="25"/>
      <c r="L380" s="25" t="s">
        <v>35</v>
      </c>
      <c r="M380" s="25" t="s">
        <v>42</v>
      </c>
      <c r="N380" s="25">
        <v>71621</v>
      </c>
      <c r="O380" s="25">
        <v>10</v>
      </c>
      <c r="P380" s="25" t="s">
        <v>2902</v>
      </c>
      <c r="Q380" s="25" t="s">
        <v>2903</v>
      </c>
      <c r="R380" s="25">
        <v>2005</v>
      </c>
      <c r="S380" s="25" t="s">
        <v>35</v>
      </c>
      <c r="T380" s="25" t="s">
        <v>2904</v>
      </c>
      <c r="U380" s="25" t="s">
        <v>181</v>
      </c>
      <c r="V380" s="25" t="s">
        <v>54</v>
      </c>
      <c r="W380" s="25" t="s">
        <v>2059</v>
      </c>
      <c r="X380" s="25" t="s">
        <v>35</v>
      </c>
      <c r="Y380" s="25" t="s">
        <v>35</v>
      </c>
      <c r="Z380" s="25" t="s">
        <v>35</v>
      </c>
      <c r="AA380" s="25" t="s">
        <v>35</v>
      </c>
      <c r="AB380" s="25" t="s">
        <v>2905</v>
      </c>
      <c r="AC380" s="25">
        <v>1</v>
      </c>
    </row>
    <row r="381" spans="1:29" ht="15">
      <c r="A381" s="22" t="s">
        <v>17</v>
      </c>
      <c r="B381" s="23" t="s">
        <v>54</v>
      </c>
      <c r="C381" s="23" t="s">
        <v>8</v>
      </c>
      <c r="D381" s="23" t="s">
        <v>22</v>
      </c>
      <c r="E381" s="69" t="str">
        <f t="shared" si="5"/>
        <v>Mastery of endoscopic and laparoscopic surgery / editores Lee L Swanström, Nathaniel J Soper y Mich</v>
      </c>
      <c r="F381" s="23"/>
      <c r="G381" s="23" t="s">
        <v>2906</v>
      </c>
      <c r="H381" s="23">
        <v>2014</v>
      </c>
      <c r="I381" s="23" t="s">
        <v>46</v>
      </c>
      <c r="J381" s="23" t="s">
        <v>2907</v>
      </c>
      <c r="K381" s="23"/>
      <c r="L381" s="23" t="s">
        <v>35</v>
      </c>
      <c r="M381" s="23" t="s">
        <v>43</v>
      </c>
      <c r="N381" s="23">
        <v>151600</v>
      </c>
      <c r="O381" s="23">
        <v>10</v>
      </c>
      <c r="P381" s="23" t="s">
        <v>2908</v>
      </c>
      <c r="Q381" s="23" t="s">
        <v>2909</v>
      </c>
      <c r="R381" s="23">
        <v>2014</v>
      </c>
      <c r="S381" s="23" t="s">
        <v>35</v>
      </c>
      <c r="T381" s="23" t="s">
        <v>2910</v>
      </c>
      <c r="U381" s="23" t="s">
        <v>181</v>
      </c>
      <c r="V381" s="23" t="s">
        <v>54</v>
      </c>
      <c r="W381" s="23" t="s">
        <v>2059</v>
      </c>
      <c r="X381" s="23" t="s">
        <v>35</v>
      </c>
      <c r="Y381" s="23" t="s">
        <v>35</v>
      </c>
      <c r="Z381" s="23" t="s">
        <v>35</v>
      </c>
      <c r="AA381" s="23" t="s">
        <v>35</v>
      </c>
      <c r="AB381" s="23" t="s">
        <v>2911</v>
      </c>
      <c r="AC381" s="23">
        <v>1</v>
      </c>
    </row>
    <row r="382" spans="1:29" ht="15">
      <c r="A382" s="24" t="s">
        <v>17</v>
      </c>
      <c r="B382" s="25" t="s">
        <v>54</v>
      </c>
      <c r="C382" s="25" t="s">
        <v>8</v>
      </c>
      <c r="D382" s="25" t="s">
        <v>22</v>
      </c>
      <c r="E382" s="69" t="str">
        <f t="shared" si="5"/>
        <v>Retroperitoneal robotic and laparoscopic surgery : the extraperitoneal approach / Jean V. Joseph y H</v>
      </c>
      <c r="F382" s="25" t="s">
        <v>2912</v>
      </c>
      <c r="G382" s="25" t="s">
        <v>2913</v>
      </c>
      <c r="H382" s="25">
        <v>2011</v>
      </c>
      <c r="I382" s="25" t="s">
        <v>46</v>
      </c>
      <c r="J382" s="25" t="s">
        <v>2914</v>
      </c>
      <c r="K382" s="25"/>
      <c r="L382" s="25" t="s">
        <v>35</v>
      </c>
      <c r="M382" s="25" t="s">
        <v>43</v>
      </c>
      <c r="N382" s="25">
        <v>156838</v>
      </c>
      <c r="O382" s="25">
        <v>10</v>
      </c>
      <c r="P382" s="25" t="s">
        <v>2915</v>
      </c>
      <c r="Q382" s="25" t="s">
        <v>2916</v>
      </c>
      <c r="R382" s="25">
        <v>2011</v>
      </c>
      <c r="S382" s="25" t="s">
        <v>35</v>
      </c>
      <c r="T382" s="25" t="s">
        <v>2917</v>
      </c>
      <c r="U382" s="25" t="s">
        <v>181</v>
      </c>
      <c r="V382" s="25" t="s">
        <v>54</v>
      </c>
      <c r="W382" s="25" t="s">
        <v>2059</v>
      </c>
      <c r="X382" s="25" t="s">
        <v>35</v>
      </c>
      <c r="Y382" s="25" t="s">
        <v>35</v>
      </c>
      <c r="Z382" s="25" t="s">
        <v>35</v>
      </c>
      <c r="AA382" s="25" t="s">
        <v>35</v>
      </c>
      <c r="AB382" s="25" t="s">
        <v>2918</v>
      </c>
      <c r="AC382" s="25">
        <v>1</v>
      </c>
    </row>
    <row r="383" spans="1:29" ht="15">
      <c r="A383" s="22" t="s">
        <v>17</v>
      </c>
      <c r="B383" s="23" t="s">
        <v>54</v>
      </c>
      <c r="C383" s="23" t="s">
        <v>8</v>
      </c>
      <c r="D383" s="23" t="s">
        <v>22</v>
      </c>
      <c r="E383" s="69" t="str">
        <f t="shared" si="5"/>
        <v>Robotic and laparoscopic reconstructive surgery in children and adults / editado por Michael C. Ost.</v>
      </c>
      <c r="F383" s="23"/>
      <c r="G383" s="23" t="s">
        <v>2688</v>
      </c>
      <c r="H383" s="23">
        <v>2011</v>
      </c>
      <c r="I383" s="23" t="s">
        <v>46</v>
      </c>
      <c r="J383" s="23" t="s">
        <v>2919</v>
      </c>
      <c r="K383" s="23"/>
      <c r="L383" s="23" t="s">
        <v>35</v>
      </c>
      <c r="M383" s="23" t="s">
        <v>43</v>
      </c>
      <c r="N383" s="23">
        <v>156973</v>
      </c>
      <c r="O383" s="23">
        <v>10</v>
      </c>
      <c r="P383" s="23" t="s">
        <v>2920</v>
      </c>
      <c r="Q383" s="23" t="s">
        <v>2921</v>
      </c>
      <c r="R383" s="23">
        <v>2011</v>
      </c>
      <c r="S383" s="23" t="s">
        <v>35</v>
      </c>
      <c r="T383" s="23" t="s">
        <v>2922</v>
      </c>
      <c r="U383" s="23" t="s">
        <v>181</v>
      </c>
      <c r="V383" s="23" t="s">
        <v>54</v>
      </c>
      <c r="W383" s="23" t="s">
        <v>2059</v>
      </c>
      <c r="X383" s="23" t="s">
        <v>35</v>
      </c>
      <c r="Y383" s="23" t="s">
        <v>35</v>
      </c>
      <c r="Z383" s="23" t="s">
        <v>35</v>
      </c>
      <c r="AA383" s="23" t="s">
        <v>35</v>
      </c>
      <c r="AB383" s="23" t="s">
        <v>2923</v>
      </c>
      <c r="AC383" s="23">
        <v>1</v>
      </c>
    </row>
    <row r="384" spans="1:29" ht="15">
      <c r="A384" s="22" t="s">
        <v>17</v>
      </c>
      <c r="B384" s="23" t="s">
        <v>54</v>
      </c>
      <c r="C384" s="23" t="s">
        <v>8</v>
      </c>
      <c r="D384" s="23" t="s">
        <v>22</v>
      </c>
      <c r="E384" s="69" t="str">
        <f t="shared" si="5"/>
        <v>Tips and techniques in laparoscopic surgery / Jean-Louis Dulucq y Pascal Wintringer. documento elect</v>
      </c>
      <c r="F384" s="23" t="s">
        <v>2924</v>
      </c>
      <c r="G384" s="23" t="s">
        <v>2309</v>
      </c>
      <c r="H384" s="23">
        <v>2005</v>
      </c>
      <c r="I384" s="23" t="s">
        <v>46</v>
      </c>
      <c r="J384" s="23" t="s">
        <v>2925</v>
      </c>
      <c r="K384" s="23"/>
      <c r="L384" s="23" t="s">
        <v>35</v>
      </c>
      <c r="M384" s="23" t="s">
        <v>42</v>
      </c>
      <c r="N384" s="23">
        <v>75380</v>
      </c>
      <c r="O384" s="23">
        <v>10</v>
      </c>
      <c r="P384" s="23" t="s">
        <v>2926</v>
      </c>
      <c r="Q384" s="23" t="s">
        <v>2927</v>
      </c>
      <c r="R384" s="23">
        <v>2005</v>
      </c>
      <c r="S384" s="23" t="s">
        <v>35</v>
      </c>
      <c r="T384" s="23" t="s">
        <v>2928</v>
      </c>
      <c r="U384" s="23" t="s">
        <v>181</v>
      </c>
      <c r="V384" s="23" t="s">
        <v>54</v>
      </c>
      <c r="W384" s="23" t="s">
        <v>2059</v>
      </c>
      <c r="X384" s="23" t="s">
        <v>35</v>
      </c>
      <c r="Y384" s="23" t="s">
        <v>35</v>
      </c>
      <c r="Z384" s="23" t="s">
        <v>35</v>
      </c>
      <c r="AA384" s="23" t="s">
        <v>35</v>
      </c>
      <c r="AB384" s="23" t="s">
        <v>2929</v>
      </c>
      <c r="AC384" s="23">
        <v>1</v>
      </c>
    </row>
    <row r="385" spans="1:29" ht="15">
      <c r="A385" s="24" t="s">
        <v>17</v>
      </c>
      <c r="B385" s="25" t="s">
        <v>54</v>
      </c>
      <c r="C385" s="25" t="s">
        <v>8</v>
      </c>
      <c r="D385" s="25" t="s">
        <v>22</v>
      </c>
      <c r="E385" s="69" t="str">
        <f t="shared" si="5"/>
        <v>Tips and tricks in laparoscopic urology / edición Udaya Kumar y Inderbir S. Gill. documento electr</v>
      </c>
      <c r="F385" s="25"/>
      <c r="G385" s="25" t="s">
        <v>2930</v>
      </c>
      <c r="H385" s="25">
        <v>2007</v>
      </c>
      <c r="I385" s="25" t="s">
        <v>46</v>
      </c>
      <c r="J385" s="25" t="s">
        <v>2931</v>
      </c>
      <c r="K385" s="25"/>
      <c r="L385" s="25" t="s">
        <v>35</v>
      </c>
      <c r="M385" s="25" t="s">
        <v>42</v>
      </c>
      <c r="N385" s="25">
        <v>75381</v>
      </c>
      <c r="O385" s="25">
        <v>10</v>
      </c>
      <c r="P385" s="25" t="s">
        <v>2932</v>
      </c>
      <c r="Q385" s="25" t="s">
        <v>2933</v>
      </c>
      <c r="R385" s="25">
        <v>2007</v>
      </c>
      <c r="S385" s="25" t="s">
        <v>35</v>
      </c>
      <c r="T385" s="25" t="s">
        <v>2934</v>
      </c>
      <c r="U385" s="25" t="s">
        <v>181</v>
      </c>
      <c r="V385" s="25" t="s">
        <v>54</v>
      </c>
      <c r="W385" s="25" t="s">
        <v>2059</v>
      </c>
      <c r="X385" s="25" t="s">
        <v>35</v>
      </c>
      <c r="Y385" s="25" t="s">
        <v>35</v>
      </c>
      <c r="Z385" s="25" t="s">
        <v>35</v>
      </c>
      <c r="AA385" s="25" t="s">
        <v>35</v>
      </c>
      <c r="AB385" s="25" t="s">
        <v>2935</v>
      </c>
      <c r="AC385" s="25">
        <v>1</v>
      </c>
    </row>
    <row r="386" spans="1:29" ht="15">
      <c r="A386" s="22" t="s">
        <v>17</v>
      </c>
      <c r="B386" s="23" t="s">
        <v>54</v>
      </c>
      <c r="C386" s="23" t="s">
        <v>8</v>
      </c>
      <c r="D386" s="23" t="s">
        <v>22</v>
      </c>
      <c r="E386" s="69" t="str">
        <f t="shared" si="5"/>
        <v>Absolute neurocritical care review / editado por : Zachary David Levy documento electrónico</v>
      </c>
      <c r="F386" s="23"/>
      <c r="G386" s="23" t="s">
        <v>2120</v>
      </c>
      <c r="H386" s="23">
        <v>2017</v>
      </c>
      <c r="I386" s="23" t="s">
        <v>46</v>
      </c>
      <c r="J386" s="23" t="s">
        <v>2936</v>
      </c>
      <c r="K386" s="23"/>
      <c r="L386" s="23" t="s">
        <v>35</v>
      </c>
      <c r="M386" s="23" t="s">
        <v>43</v>
      </c>
      <c r="N386" s="23">
        <v>281050</v>
      </c>
      <c r="O386" s="23">
        <v>10</v>
      </c>
      <c r="P386" s="23" t="s">
        <v>2937</v>
      </c>
      <c r="Q386" s="23" t="s">
        <v>2938</v>
      </c>
      <c r="R386" s="23">
        <v>2017</v>
      </c>
      <c r="S386" s="23" t="s">
        <v>35</v>
      </c>
      <c r="T386" s="23" t="s">
        <v>2939</v>
      </c>
      <c r="U386" s="23" t="s">
        <v>181</v>
      </c>
      <c r="V386" s="23" t="s">
        <v>54</v>
      </c>
      <c r="W386" s="23" t="s">
        <v>2059</v>
      </c>
      <c r="X386" s="23" t="s">
        <v>35</v>
      </c>
      <c r="Y386" s="23" t="s">
        <v>35</v>
      </c>
      <c r="Z386" s="23" t="s">
        <v>35</v>
      </c>
      <c r="AA386" s="23" t="s">
        <v>35</v>
      </c>
      <c r="AB386" s="23" t="s">
        <v>2940</v>
      </c>
      <c r="AC386" s="23">
        <v>1</v>
      </c>
    </row>
    <row r="387" spans="1:29" ht="15">
      <c r="A387" s="24" t="s">
        <v>17</v>
      </c>
      <c r="B387" s="25" t="s">
        <v>54</v>
      </c>
      <c r="C387" s="25" t="s">
        <v>8</v>
      </c>
      <c r="D387" s="25" t="s">
        <v>22</v>
      </c>
      <c r="E387" s="69" t="str">
        <f t="shared" ref="E387:E450" si="6">HYPERLINK(T387,Q387)</f>
        <v>Acute care surgery handbook : general aspects, non-gastrointestinal and critical care emergencies /</v>
      </c>
      <c r="F387" s="25"/>
      <c r="G387" s="25" t="s">
        <v>2120</v>
      </c>
      <c r="H387" s="25">
        <v>2017</v>
      </c>
      <c r="I387" s="25" t="s">
        <v>46</v>
      </c>
      <c r="J387" s="25" t="s">
        <v>2941</v>
      </c>
      <c r="K387" s="25"/>
      <c r="L387" s="25" t="s">
        <v>35</v>
      </c>
      <c r="M387" s="25" t="s">
        <v>43</v>
      </c>
      <c r="N387" s="25">
        <v>282471</v>
      </c>
      <c r="O387" s="25">
        <v>10</v>
      </c>
      <c r="P387" s="25" t="s">
        <v>2942</v>
      </c>
      <c r="Q387" s="25" t="s">
        <v>2943</v>
      </c>
      <c r="R387" s="25">
        <v>2017</v>
      </c>
      <c r="S387" s="25" t="s">
        <v>35</v>
      </c>
      <c r="T387" s="25" t="s">
        <v>2944</v>
      </c>
      <c r="U387" s="25" t="s">
        <v>181</v>
      </c>
      <c r="V387" s="25" t="s">
        <v>54</v>
      </c>
      <c r="W387" s="25" t="s">
        <v>2059</v>
      </c>
      <c r="X387" s="25" t="s">
        <v>35</v>
      </c>
      <c r="Y387" s="25" t="s">
        <v>35</v>
      </c>
      <c r="Z387" s="25" t="s">
        <v>35</v>
      </c>
      <c r="AA387" s="25" t="s">
        <v>35</v>
      </c>
      <c r="AB387" s="25" t="s">
        <v>2945</v>
      </c>
      <c r="AC387" s="25">
        <v>1</v>
      </c>
    </row>
    <row r="388" spans="1:29" ht="15">
      <c r="A388" s="22" t="s">
        <v>17</v>
      </c>
      <c r="B388" s="23" t="s">
        <v>54</v>
      </c>
      <c r="C388" s="23" t="s">
        <v>8</v>
      </c>
      <c r="D388" s="23" t="s">
        <v>22</v>
      </c>
      <c r="E388" s="69" t="str">
        <f t="shared" si="6"/>
        <v>Critical care documento electrónico editado por John M. Oropello, Stephen M. Pastores, Vladimir Kve</v>
      </c>
      <c r="F388" s="23"/>
      <c r="G388" s="23" t="s">
        <v>2169</v>
      </c>
      <c r="H388" s="23">
        <v>2016</v>
      </c>
      <c r="I388" s="23" t="s">
        <v>46</v>
      </c>
      <c r="J388" s="23" t="s">
        <v>2946</v>
      </c>
      <c r="K388" s="23"/>
      <c r="L388" s="23" t="s">
        <v>35</v>
      </c>
      <c r="M388" s="23" t="s">
        <v>43</v>
      </c>
      <c r="N388" s="23">
        <v>263236</v>
      </c>
      <c r="O388" s="23">
        <v>10</v>
      </c>
      <c r="P388" s="23" t="s">
        <v>2947</v>
      </c>
      <c r="Q388" s="23" t="s">
        <v>2948</v>
      </c>
      <c r="R388" s="23">
        <v>2016</v>
      </c>
      <c r="S388" s="23" t="s">
        <v>35</v>
      </c>
      <c r="T388" s="23" t="s">
        <v>2949</v>
      </c>
      <c r="U388" s="23" t="s">
        <v>181</v>
      </c>
      <c r="V388" s="23" t="s">
        <v>54</v>
      </c>
      <c r="W388" s="23" t="s">
        <v>2059</v>
      </c>
      <c r="X388" s="23" t="s">
        <v>35</v>
      </c>
      <c r="Y388" s="23" t="s">
        <v>35</v>
      </c>
      <c r="Z388" s="23" t="s">
        <v>35</v>
      </c>
      <c r="AA388" s="23" t="s">
        <v>35</v>
      </c>
      <c r="AB388" s="23" t="s">
        <v>2950</v>
      </c>
      <c r="AC388" s="23">
        <v>1</v>
      </c>
    </row>
    <row r="389" spans="1:29" ht="15">
      <c r="A389" s="24" t="s">
        <v>17</v>
      </c>
      <c r="B389" s="25" t="s">
        <v>54</v>
      </c>
      <c r="C389" s="25" t="s">
        <v>8</v>
      </c>
      <c r="D389" s="25" t="s">
        <v>22</v>
      </c>
      <c r="E389" s="69" t="str">
        <f t="shared" si="6"/>
        <v>Critical care medicine : principles of diagnosis and management in the adult / editado por : Joseph</v>
      </c>
      <c r="F389" s="25"/>
      <c r="G389" s="25" t="s">
        <v>2951</v>
      </c>
      <c r="H389" s="25">
        <v>2014</v>
      </c>
      <c r="I389" s="25" t="s">
        <v>46</v>
      </c>
      <c r="J389" s="25" t="s">
        <v>2952</v>
      </c>
      <c r="K389" s="25"/>
      <c r="L389" s="25" t="s">
        <v>35</v>
      </c>
      <c r="M389" s="25" t="s">
        <v>43</v>
      </c>
      <c r="N389" s="25">
        <v>182878</v>
      </c>
      <c r="O389" s="25">
        <v>10</v>
      </c>
      <c r="P389" s="25" t="s">
        <v>2953</v>
      </c>
      <c r="Q389" s="25" t="s">
        <v>2954</v>
      </c>
      <c r="R389" s="25">
        <v>2014</v>
      </c>
      <c r="S389" s="25" t="s">
        <v>35</v>
      </c>
      <c r="T389" s="25" t="s">
        <v>2955</v>
      </c>
      <c r="U389" s="25" t="s">
        <v>181</v>
      </c>
      <c r="V389" s="25" t="s">
        <v>54</v>
      </c>
      <c r="W389" s="25" t="s">
        <v>2059</v>
      </c>
      <c r="X389" s="25" t="s">
        <v>35</v>
      </c>
      <c r="Y389" s="25" t="s">
        <v>35</v>
      </c>
      <c r="Z389" s="25" t="s">
        <v>35</v>
      </c>
      <c r="AA389" s="25" t="s">
        <v>35</v>
      </c>
      <c r="AB389" s="25" t="s">
        <v>2956</v>
      </c>
      <c r="AC389" s="25">
        <v>1</v>
      </c>
    </row>
    <row r="390" spans="1:29" ht="15">
      <c r="A390" s="22" t="s">
        <v>17</v>
      </c>
      <c r="B390" s="23" t="s">
        <v>54</v>
      </c>
      <c r="C390" s="23" t="s">
        <v>8</v>
      </c>
      <c r="D390" s="23" t="s">
        <v>22</v>
      </c>
      <c r="E390" s="69" t="str">
        <f t="shared" si="6"/>
        <v>Critical care medicine : the essentials / John J. Marini, Arthur P. Wheeler. documento electrónico</v>
      </c>
      <c r="F390" s="23" t="s">
        <v>2957</v>
      </c>
      <c r="G390" s="23" t="s">
        <v>2958</v>
      </c>
      <c r="H390" s="23">
        <v>2010</v>
      </c>
      <c r="I390" s="23" t="s">
        <v>46</v>
      </c>
      <c r="J390" s="23" t="s">
        <v>2959</v>
      </c>
      <c r="K390" s="23"/>
      <c r="L390" s="23" t="s">
        <v>35</v>
      </c>
      <c r="M390" s="23" t="s">
        <v>42</v>
      </c>
      <c r="N390" s="23">
        <v>151571</v>
      </c>
      <c r="O390" s="23">
        <v>10</v>
      </c>
      <c r="P390" s="23" t="s">
        <v>2960</v>
      </c>
      <c r="Q390" s="23" t="s">
        <v>2961</v>
      </c>
      <c r="R390" s="23">
        <v>2010</v>
      </c>
      <c r="S390" s="23" t="s">
        <v>35</v>
      </c>
      <c r="T390" s="23" t="s">
        <v>2962</v>
      </c>
      <c r="U390" s="23" t="s">
        <v>181</v>
      </c>
      <c r="V390" s="23" t="s">
        <v>54</v>
      </c>
      <c r="W390" s="23" t="s">
        <v>2059</v>
      </c>
      <c r="X390" s="23" t="s">
        <v>35</v>
      </c>
      <c r="Y390" s="23" t="s">
        <v>35</v>
      </c>
      <c r="Z390" s="23" t="s">
        <v>35</v>
      </c>
      <c r="AA390" s="23" t="s">
        <v>35</v>
      </c>
      <c r="AB390" s="23" t="s">
        <v>2963</v>
      </c>
      <c r="AC390" s="23">
        <v>1</v>
      </c>
    </row>
    <row r="391" spans="1:29" ht="15">
      <c r="A391" s="24" t="s">
        <v>17</v>
      </c>
      <c r="B391" s="25" t="s">
        <v>54</v>
      </c>
      <c r="C391" s="25" t="s">
        <v>8</v>
      </c>
      <c r="D391" s="25" t="s">
        <v>22</v>
      </c>
      <c r="E391" s="69" t="str">
        <f t="shared" si="6"/>
        <v>Critical care nephrology / editado por Claudio Ronco, Rinaldo Bellomo y John A. Kellum documento ele</v>
      </c>
      <c r="F391" s="25"/>
      <c r="G391" s="25" t="s">
        <v>2964</v>
      </c>
      <c r="H391" s="25">
        <v>2009</v>
      </c>
      <c r="I391" s="25" t="s">
        <v>46</v>
      </c>
      <c r="J391" s="25" t="s">
        <v>2965</v>
      </c>
      <c r="K391" s="25"/>
      <c r="L391" s="25" t="s">
        <v>35</v>
      </c>
      <c r="M391" s="25" t="s">
        <v>42</v>
      </c>
      <c r="N391" s="25">
        <v>180008</v>
      </c>
      <c r="O391" s="25">
        <v>10</v>
      </c>
      <c r="P391" s="25" t="s">
        <v>2966</v>
      </c>
      <c r="Q391" s="25" t="s">
        <v>2967</v>
      </c>
      <c r="R391" s="25">
        <v>2009</v>
      </c>
      <c r="S391" s="25" t="s">
        <v>35</v>
      </c>
      <c r="T391" s="25" t="s">
        <v>2968</v>
      </c>
      <c r="U391" s="25" t="s">
        <v>181</v>
      </c>
      <c r="V391" s="25" t="s">
        <v>54</v>
      </c>
      <c r="W391" s="25" t="s">
        <v>2059</v>
      </c>
      <c r="X391" s="25" t="s">
        <v>35</v>
      </c>
      <c r="Y391" s="25" t="s">
        <v>35</v>
      </c>
      <c r="Z391" s="25" t="s">
        <v>35</v>
      </c>
      <c r="AA391" s="25" t="s">
        <v>35</v>
      </c>
      <c r="AB391" s="25" t="s">
        <v>2969</v>
      </c>
      <c r="AC391" s="25">
        <v>1</v>
      </c>
    </row>
    <row r="392" spans="1:29" ht="15">
      <c r="A392" s="22" t="s">
        <v>17</v>
      </c>
      <c r="B392" s="23" t="s">
        <v>54</v>
      </c>
      <c r="C392" s="23" t="s">
        <v>8</v>
      </c>
      <c r="D392" s="23" t="s">
        <v>22</v>
      </c>
      <c r="E392" s="69" t="str">
        <f t="shared" si="6"/>
        <v>Critical care secrets / editores Polly E. Parsons y Jeanine P. Wiener-Kronish documento electrónico</v>
      </c>
      <c r="F392" s="23"/>
      <c r="G392" s="23" t="s">
        <v>2970</v>
      </c>
      <c r="H392" s="23">
        <v>2013</v>
      </c>
      <c r="I392" s="23" t="s">
        <v>46</v>
      </c>
      <c r="J392" s="23" t="s">
        <v>2971</v>
      </c>
      <c r="K392" s="23"/>
      <c r="L392" s="23" t="s">
        <v>35</v>
      </c>
      <c r="M392" s="23" t="s">
        <v>43</v>
      </c>
      <c r="N392" s="23">
        <v>175747</v>
      </c>
      <c r="O392" s="23">
        <v>10</v>
      </c>
      <c r="P392" s="23" t="s">
        <v>2972</v>
      </c>
      <c r="Q392" s="23" t="s">
        <v>2973</v>
      </c>
      <c r="R392" s="23">
        <v>2013</v>
      </c>
      <c r="S392" s="23" t="s">
        <v>35</v>
      </c>
      <c r="T392" s="23" t="s">
        <v>2974</v>
      </c>
      <c r="U392" s="23" t="s">
        <v>181</v>
      </c>
      <c r="V392" s="23" t="s">
        <v>54</v>
      </c>
      <c r="W392" s="23" t="s">
        <v>2059</v>
      </c>
      <c r="X392" s="23" t="s">
        <v>35</v>
      </c>
      <c r="Y392" s="23" t="s">
        <v>35</v>
      </c>
      <c r="Z392" s="23" t="s">
        <v>35</v>
      </c>
      <c r="AA392" s="23" t="s">
        <v>35</v>
      </c>
      <c r="AB392" s="23" t="s">
        <v>2975</v>
      </c>
      <c r="AC392" s="23">
        <v>1</v>
      </c>
    </row>
    <row r="393" spans="1:29" ht="15">
      <c r="A393" s="24" t="s">
        <v>17</v>
      </c>
      <c r="B393" s="25" t="s">
        <v>54</v>
      </c>
      <c r="C393" s="25" t="s">
        <v>8</v>
      </c>
      <c r="D393" s="25" t="s">
        <v>22</v>
      </c>
      <c r="E393" s="69" t="str">
        <f t="shared" si="6"/>
        <v>Critical care toxicology : diagnosis and management of the critically poisoned patient / editado por</v>
      </c>
      <c r="F393" s="25"/>
      <c r="G393" s="25" t="s">
        <v>2120</v>
      </c>
      <c r="H393" s="25">
        <v>2017</v>
      </c>
      <c r="I393" s="25" t="s">
        <v>46</v>
      </c>
      <c r="J393" s="25" t="s">
        <v>2976</v>
      </c>
      <c r="K393" s="25"/>
      <c r="L393" s="25" t="s">
        <v>35</v>
      </c>
      <c r="M393" s="25" t="s">
        <v>43</v>
      </c>
      <c r="N393" s="25">
        <v>277599</v>
      </c>
      <c r="O393" s="25">
        <v>10</v>
      </c>
      <c r="P393" s="25" t="s">
        <v>2977</v>
      </c>
      <c r="Q393" s="25" t="s">
        <v>2978</v>
      </c>
      <c r="R393" s="25">
        <v>2017</v>
      </c>
      <c r="S393" s="25" t="s">
        <v>35</v>
      </c>
      <c r="T393" s="25" t="s">
        <v>2979</v>
      </c>
      <c r="U393" s="25" t="s">
        <v>181</v>
      </c>
      <c r="V393" s="25" t="s">
        <v>54</v>
      </c>
      <c r="W393" s="25" t="s">
        <v>2059</v>
      </c>
      <c r="X393" s="25" t="s">
        <v>35</v>
      </c>
      <c r="Y393" s="25" t="s">
        <v>35</v>
      </c>
      <c r="Z393" s="25" t="s">
        <v>35</v>
      </c>
      <c r="AA393" s="25" t="s">
        <v>35</v>
      </c>
      <c r="AB393" s="25" t="s">
        <v>2980</v>
      </c>
      <c r="AC393" s="25">
        <v>1</v>
      </c>
    </row>
    <row r="394" spans="1:29" ht="15">
      <c r="A394" s="22" t="s">
        <v>17</v>
      </c>
      <c r="B394" s="23" t="s">
        <v>54</v>
      </c>
      <c r="C394" s="23" t="s">
        <v>8</v>
      </c>
      <c r="D394" s="23" t="s">
        <v>22</v>
      </c>
      <c r="E394" s="69" t="str">
        <f t="shared" si="6"/>
        <v>Critical care ultrasound manual / Anthony McLean y Stephen Huang documento electrónico</v>
      </c>
      <c r="F394" s="23" t="s">
        <v>2981</v>
      </c>
      <c r="G394" s="23" t="s">
        <v>2982</v>
      </c>
      <c r="H394" s="23">
        <v>2012</v>
      </c>
      <c r="I394" s="23" t="s">
        <v>46</v>
      </c>
      <c r="J394" s="23" t="s">
        <v>2983</v>
      </c>
      <c r="K394" s="23"/>
      <c r="L394" s="23" t="s">
        <v>35</v>
      </c>
      <c r="M394" s="23" t="s">
        <v>43</v>
      </c>
      <c r="N394" s="23">
        <v>179688</v>
      </c>
      <c r="O394" s="23">
        <v>10</v>
      </c>
      <c r="P394" s="23" t="s">
        <v>2984</v>
      </c>
      <c r="Q394" s="23" t="s">
        <v>2985</v>
      </c>
      <c r="R394" s="23">
        <v>2012</v>
      </c>
      <c r="S394" s="23" t="s">
        <v>35</v>
      </c>
      <c r="T394" s="23" t="s">
        <v>2986</v>
      </c>
      <c r="U394" s="23" t="s">
        <v>181</v>
      </c>
      <c r="V394" s="23" t="s">
        <v>54</v>
      </c>
      <c r="W394" s="23" t="s">
        <v>2059</v>
      </c>
      <c r="X394" s="23" t="s">
        <v>35</v>
      </c>
      <c r="Y394" s="23" t="s">
        <v>35</v>
      </c>
      <c r="Z394" s="23" t="s">
        <v>35</v>
      </c>
      <c r="AA394" s="23" t="s">
        <v>35</v>
      </c>
      <c r="AB394" s="23" t="s">
        <v>2987</v>
      </c>
      <c r="AC394" s="23">
        <v>1</v>
      </c>
    </row>
    <row r="395" spans="1:29" ht="15">
      <c r="A395" s="24" t="s">
        <v>17</v>
      </c>
      <c r="B395" s="25" t="s">
        <v>54</v>
      </c>
      <c r="C395" s="25" t="s">
        <v>8</v>
      </c>
      <c r="D395" s="25" t="s">
        <v>22</v>
      </c>
      <c r="E395" s="69" t="str">
        <f t="shared" si="6"/>
        <v>Current therapy of trauma and surgical critical care / [editado por] Juan A. Asensio, Donald D. Trun</v>
      </c>
      <c r="F395" s="25"/>
      <c r="G395" s="25" t="s">
        <v>2988</v>
      </c>
      <c r="H395" s="25">
        <v>2016</v>
      </c>
      <c r="I395" s="25" t="s">
        <v>46</v>
      </c>
      <c r="J395" s="25" t="s">
        <v>2989</v>
      </c>
      <c r="K395" s="25"/>
      <c r="L395" s="25" t="s">
        <v>35</v>
      </c>
      <c r="M395" s="25" t="s">
        <v>43</v>
      </c>
      <c r="N395" s="25">
        <v>181839</v>
      </c>
      <c r="O395" s="25">
        <v>10</v>
      </c>
      <c r="P395" s="25" t="s">
        <v>2990</v>
      </c>
      <c r="Q395" s="25" t="s">
        <v>2991</v>
      </c>
      <c r="R395" s="25">
        <v>2016</v>
      </c>
      <c r="S395" s="25" t="s">
        <v>35</v>
      </c>
      <c r="T395" s="25" t="s">
        <v>2992</v>
      </c>
      <c r="U395" s="25" t="s">
        <v>181</v>
      </c>
      <c r="V395" s="25" t="s">
        <v>54</v>
      </c>
      <c r="W395" s="25" t="s">
        <v>2059</v>
      </c>
      <c r="X395" s="25" t="s">
        <v>35</v>
      </c>
      <c r="Y395" s="25" t="s">
        <v>35</v>
      </c>
      <c r="Z395" s="25" t="s">
        <v>35</v>
      </c>
      <c r="AA395" s="25" t="s">
        <v>35</v>
      </c>
      <c r="AB395" s="25" t="s">
        <v>2993</v>
      </c>
      <c r="AC395" s="25">
        <v>1</v>
      </c>
    </row>
    <row r="396" spans="1:29" ht="15">
      <c r="A396" s="22" t="s">
        <v>17</v>
      </c>
      <c r="B396" s="23" t="s">
        <v>54</v>
      </c>
      <c r="C396" s="23" t="s">
        <v>8</v>
      </c>
      <c r="D396" s="23" t="s">
        <v>22</v>
      </c>
      <c r="E396" s="69" t="str">
        <f t="shared" si="6"/>
        <v>Evidence-based practice of critical care / editado por Clifford S. Deutschman y Patrick J. Neligan.</v>
      </c>
      <c r="F396" s="23"/>
      <c r="G396" s="23" t="s">
        <v>2994</v>
      </c>
      <c r="H396" s="23">
        <v>2016</v>
      </c>
      <c r="I396" s="23" t="s">
        <v>46</v>
      </c>
      <c r="J396" s="23" t="s">
        <v>2995</v>
      </c>
      <c r="K396" s="23"/>
      <c r="L396" s="23" t="s">
        <v>35</v>
      </c>
      <c r="M396" s="23" t="s">
        <v>43</v>
      </c>
      <c r="N396" s="23">
        <v>179283</v>
      </c>
      <c r="O396" s="23">
        <v>10</v>
      </c>
      <c r="P396" s="23" t="s">
        <v>2996</v>
      </c>
      <c r="Q396" s="23" t="s">
        <v>2997</v>
      </c>
      <c r="R396" s="23">
        <v>2016</v>
      </c>
      <c r="S396" s="23" t="s">
        <v>35</v>
      </c>
      <c r="T396" s="23" t="s">
        <v>2998</v>
      </c>
      <c r="U396" s="23" t="s">
        <v>181</v>
      </c>
      <c r="V396" s="23" t="s">
        <v>54</v>
      </c>
      <c r="W396" s="23" t="s">
        <v>2059</v>
      </c>
      <c r="X396" s="23" t="s">
        <v>35</v>
      </c>
      <c r="Y396" s="23" t="s">
        <v>35</v>
      </c>
      <c r="Z396" s="23" t="s">
        <v>35</v>
      </c>
      <c r="AA396" s="23" t="s">
        <v>35</v>
      </c>
      <c r="AB396" s="23" t="s">
        <v>2999</v>
      </c>
      <c r="AC396" s="23">
        <v>1</v>
      </c>
    </row>
    <row r="397" spans="1:29" ht="15">
      <c r="A397" s="24" t="s">
        <v>17</v>
      </c>
      <c r="B397" s="25" t="s">
        <v>54</v>
      </c>
      <c r="C397" s="25" t="s">
        <v>8</v>
      </c>
      <c r="D397" s="25" t="s">
        <v>22</v>
      </c>
      <c r="E397" s="69" t="str">
        <f t="shared" si="6"/>
        <v>Intensive and critical care medicine : reflections, recommendations, and perspectives / Antonio Gull</v>
      </c>
      <c r="F397" s="25"/>
      <c r="G397" s="25" t="s">
        <v>3000</v>
      </c>
      <c r="H397" s="25">
        <v>2005</v>
      </c>
      <c r="I397" s="25" t="s">
        <v>46</v>
      </c>
      <c r="J397" s="25" t="s">
        <v>3001</v>
      </c>
      <c r="K397" s="25"/>
      <c r="L397" s="25" t="s">
        <v>35</v>
      </c>
      <c r="M397" s="25" t="s">
        <v>42</v>
      </c>
      <c r="N397" s="25">
        <v>71240</v>
      </c>
      <c r="O397" s="25">
        <v>10</v>
      </c>
      <c r="P397" s="25" t="s">
        <v>3002</v>
      </c>
      <c r="Q397" s="25" t="s">
        <v>3003</v>
      </c>
      <c r="R397" s="25">
        <v>2005</v>
      </c>
      <c r="S397" s="25" t="s">
        <v>35</v>
      </c>
      <c r="T397" s="25" t="s">
        <v>3004</v>
      </c>
      <c r="U397" s="25" t="s">
        <v>181</v>
      </c>
      <c r="V397" s="25" t="s">
        <v>54</v>
      </c>
      <c r="W397" s="25" t="s">
        <v>2059</v>
      </c>
      <c r="X397" s="25" t="s">
        <v>35</v>
      </c>
      <c r="Y397" s="25" t="s">
        <v>35</v>
      </c>
      <c r="Z397" s="25" t="s">
        <v>35</v>
      </c>
      <c r="AA397" s="25" t="s">
        <v>35</v>
      </c>
      <c r="AB397" s="25" t="s">
        <v>3005</v>
      </c>
      <c r="AC397" s="25">
        <v>1</v>
      </c>
    </row>
    <row r="398" spans="1:29" ht="15">
      <c r="A398" s="22" t="s">
        <v>17</v>
      </c>
      <c r="B398" s="23" t="s">
        <v>54</v>
      </c>
      <c r="C398" s="23" t="s">
        <v>8</v>
      </c>
      <c r="D398" s="23" t="s">
        <v>22</v>
      </c>
      <c r="E398" s="69" t="str">
        <f t="shared" si="6"/>
        <v>Key questions in surgical critical care / editado por Robert U. Ashford, T. Neal Evans, R. Andrew Ar</v>
      </c>
      <c r="F398" s="23"/>
      <c r="G398" s="23" t="s">
        <v>3006</v>
      </c>
      <c r="H398" s="23">
        <v>2003</v>
      </c>
      <c r="I398" s="23" t="s">
        <v>46</v>
      </c>
      <c r="J398" s="23" t="s">
        <v>3007</v>
      </c>
      <c r="K398" s="23"/>
      <c r="L398" s="23" t="s">
        <v>35</v>
      </c>
      <c r="M398" s="23" t="s">
        <v>42</v>
      </c>
      <c r="N398" s="23">
        <v>170947</v>
      </c>
      <c r="O398" s="23">
        <v>10</v>
      </c>
      <c r="P398" s="23" t="s">
        <v>3008</v>
      </c>
      <c r="Q398" s="23" t="s">
        <v>3009</v>
      </c>
      <c r="R398" s="23">
        <v>2003</v>
      </c>
      <c r="S398" s="23" t="s">
        <v>35</v>
      </c>
      <c r="T398" s="23" t="s">
        <v>3010</v>
      </c>
      <c r="U398" s="23" t="s">
        <v>181</v>
      </c>
      <c r="V398" s="23" t="s">
        <v>54</v>
      </c>
      <c r="W398" s="23" t="s">
        <v>2059</v>
      </c>
      <c r="X398" s="23" t="s">
        <v>35</v>
      </c>
      <c r="Y398" s="23" t="s">
        <v>35</v>
      </c>
      <c r="Z398" s="23" t="s">
        <v>35</v>
      </c>
      <c r="AA398" s="23" t="s">
        <v>35</v>
      </c>
      <c r="AB398" s="23" t="s">
        <v>3011</v>
      </c>
      <c r="AC398" s="23">
        <v>1</v>
      </c>
    </row>
    <row r="399" spans="1:29" ht="15">
      <c r="A399" s="24" t="s">
        <v>17</v>
      </c>
      <c r="B399" s="25" t="s">
        <v>54</v>
      </c>
      <c r="C399" s="25" t="s">
        <v>8</v>
      </c>
      <c r="D399" s="25" t="s">
        <v>22</v>
      </c>
      <c r="E399" s="69" t="str">
        <f t="shared" si="6"/>
        <v>Monitoring in neurocritical care / editado por Peter D. Le Roux, Joshua M. Levine y W. Andrew Kofke</v>
      </c>
      <c r="F399" s="25"/>
      <c r="G399" s="25" t="s">
        <v>3012</v>
      </c>
      <c r="H399" s="25">
        <v>2013</v>
      </c>
      <c r="I399" s="25" t="s">
        <v>46</v>
      </c>
      <c r="J399" s="25" t="s">
        <v>3013</v>
      </c>
      <c r="K399" s="25"/>
      <c r="L399" s="25" t="s">
        <v>35</v>
      </c>
      <c r="M399" s="25" t="s">
        <v>43</v>
      </c>
      <c r="N399" s="25">
        <v>179720</v>
      </c>
      <c r="O399" s="25">
        <v>10</v>
      </c>
      <c r="P399" s="25" t="s">
        <v>3014</v>
      </c>
      <c r="Q399" s="25" t="s">
        <v>3015</v>
      </c>
      <c r="R399" s="25">
        <v>2013</v>
      </c>
      <c r="S399" s="25" t="s">
        <v>35</v>
      </c>
      <c r="T399" s="25" t="s">
        <v>3016</v>
      </c>
      <c r="U399" s="25" t="s">
        <v>181</v>
      </c>
      <c r="V399" s="25" t="s">
        <v>54</v>
      </c>
      <c r="W399" s="25" t="s">
        <v>2059</v>
      </c>
      <c r="X399" s="25" t="s">
        <v>35</v>
      </c>
      <c r="Y399" s="25" t="s">
        <v>35</v>
      </c>
      <c r="Z399" s="25" t="s">
        <v>35</v>
      </c>
      <c r="AA399" s="25" t="s">
        <v>35</v>
      </c>
      <c r="AB399" s="25" t="s">
        <v>3017</v>
      </c>
      <c r="AC399" s="25">
        <v>1</v>
      </c>
    </row>
    <row r="400" spans="1:29" ht="15">
      <c r="A400" s="22" t="s">
        <v>17</v>
      </c>
      <c r="B400" s="23" t="s">
        <v>54</v>
      </c>
      <c r="C400" s="23" t="s">
        <v>8</v>
      </c>
      <c r="D400" s="23" t="s">
        <v>22</v>
      </c>
      <c r="E400" s="69" t="str">
        <f t="shared" si="6"/>
        <v>Notes in neuroanaesthesia and critical care documento electrónico editado por Arun K. Gupta y Andre</v>
      </c>
      <c r="F400" s="23"/>
      <c r="G400" s="23" t="s">
        <v>3018</v>
      </c>
      <c r="H400" s="23">
        <v>2001</v>
      </c>
      <c r="I400" s="23" t="s">
        <v>46</v>
      </c>
      <c r="J400" s="23" t="s">
        <v>3019</v>
      </c>
      <c r="K400" s="23"/>
      <c r="L400" s="23" t="s">
        <v>35</v>
      </c>
      <c r="M400" s="23" t="s">
        <v>42</v>
      </c>
      <c r="N400" s="23">
        <v>171277</v>
      </c>
      <c r="O400" s="23">
        <v>10</v>
      </c>
      <c r="P400" s="23" t="s">
        <v>3020</v>
      </c>
      <c r="Q400" s="23" t="s">
        <v>3021</v>
      </c>
      <c r="R400" s="23">
        <v>2001</v>
      </c>
      <c r="S400" s="23" t="s">
        <v>35</v>
      </c>
      <c r="T400" s="23" t="s">
        <v>3022</v>
      </c>
      <c r="U400" s="23" t="s">
        <v>181</v>
      </c>
      <c r="V400" s="23" t="s">
        <v>54</v>
      </c>
      <c r="W400" s="23" t="s">
        <v>2059</v>
      </c>
      <c r="X400" s="23" t="s">
        <v>35</v>
      </c>
      <c r="Y400" s="23" t="s">
        <v>35</v>
      </c>
      <c r="Z400" s="23" t="s">
        <v>35</v>
      </c>
      <c r="AA400" s="23" t="s">
        <v>35</v>
      </c>
      <c r="AB400" s="23" t="s">
        <v>3023</v>
      </c>
      <c r="AC400" s="23">
        <v>1</v>
      </c>
    </row>
    <row r="401" spans="1:29" ht="15">
      <c r="A401" s="24" t="s">
        <v>17</v>
      </c>
      <c r="B401" s="25" t="s">
        <v>54</v>
      </c>
      <c r="C401" s="25" t="s">
        <v>8</v>
      </c>
      <c r="D401" s="25" t="s">
        <v>22</v>
      </c>
      <c r="E401" s="69" t="str">
        <f t="shared" si="6"/>
        <v>Nursing careers in critical care, acute care, high-tech home care documento electrónico</v>
      </c>
      <c r="F401" s="25"/>
      <c r="G401" s="25" t="s">
        <v>3024</v>
      </c>
      <c r="H401" s="25">
        <v>2006</v>
      </c>
      <c r="I401" s="25" t="s">
        <v>46</v>
      </c>
      <c r="J401" s="25" t="s">
        <v>3025</v>
      </c>
      <c r="K401" s="25"/>
      <c r="L401" s="25" t="s">
        <v>35</v>
      </c>
      <c r="M401" s="25" t="s">
        <v>42</v>
      </c>
      <c r="N401" s="25">
        <v>183555</v>
      </c>
      <c r="O401" s="25">
        <v>10</v>
      </c>
      <c r="P401" s="25" t="s">
        <v>3026</v>
      </c>
      <c r="Q401" s="25" t="s">
        <v>3027</v>
      </c>
      <c r="R401" s="25">
        <v>2006</v>
      </c>
      <c r="S401" s="25" t="s">
        <v>35</v>
      </c>
      <c r="T401" s="25" t="s">
        <v>3028</v>
      </c>
      <c r="U401" s="25" t="s">
        <v>181</v>
      </c>
      <c r="V401" s="25" t="s">
        <v>54</v>
      </c>
      <c r="W401" s="25" t="s">
        <v>2059</v>
      </c>
      <c r="X401" s="25" t="s">
        <v>35</v>
      </c>
      <c r="Y401" s="25" t="s">
        <v>35</v>
      </c>
      <c r="Z401" s="25" t="s">
        <v>35</v>
      </c>
      <c r="AA401" s="25" t="s">
        <v>35</v>
      </c>
      <c r="AB401" s="25" t="s">
        <v>3029</v>
      </c>
      <c r="AC401" s="25">
        <v>1</v>
      </c>
    </row>
    <row r="402" spans="1:29" ht="15">
      <c r="A402" s="22" t="s">
        <v>17</v>
      </c>
      <c r="B402" s="23" t="s">
        <v>54</v>
      </c>
      <c r="C402" s="23" t="s">
        <v>8</v>
      </c>
      <c r="D402" s="23" t="s">
        <v>22</v>
      </c>
      <c r="E402" s="69" t="str">
        <f t="shared" si="6"/>
        <v>Pediatric critical care / editado por Bradley P. Fuhrman [y otros] documento electrónico</v>
      </c>
      <c r="F402" s="23"/>
      <c r="G402" s="23" t="s">
        <v>3030</v>
      </c>
      <c r="H402" s="23">
        <v>2011</v>
      </c>
      <c r="I402" s="23" t="s">
        <v>46</v>
      </c>
      <c r="J402" s="23" t="s">
        <v>3031</v>
      </c>
      <c r="K402" s="23"/>
      <c r="L402" s="23" t="s">
        <v>35</v>
      </c>
      <c r="M402" s="23" t="s">
        <v>43</v>
      </c>
      <c r="N402" s="23">
        <v>130102</v>
      </c>
      <c r="O402" s="23">
        <v>20</v>
      </c>
      <c r="P402" s="23" t="s">
        <v>3032</v>
      </c>
      <c r="Q402" s="23" t="s">
        <v>3033</v>
      </c>
      <c r="R402" s="23">
        <v>2011</v>
      </c>
      <c r="S402" s="23" t="s">
        <v>35</v>
      </c>
      <c r="T402" s="23" t="s">
        <v>3034</v>
      </c>
      <c r="U402" s="23" t="s">
        <v>181</v>
      </c>
      <c r="V402" s="23" t="s">
        <v>54</v>
      </c>
      <c r="W402" s="23" t="s">
        <v>2059</v>
      </c>
      <c r="X402" s="23" t="s">
        <v>35</v>
      </c>
      <c r="Y402" s="23" t="s">
        <v>35</v>
      </c>
      <c r="Z402" s="23" t="s">
        <v>35</v>
      </c>
      <c r="AA402" s="23" t="s">
        <v>35</v>
      </c>
      <c r="AB402" s="23" t="s">
        <v>3035</v>
      </c>
      <c r="AC402" s="23">
        <v>1</v>
      </c>
    </row>
    <row r="403" spans="1:29" ht="15">
      <c r="A403" s="24" t="s">
        <v>17</v>
      </c>
      <c r="B403" s="25" t="s">
        <v>54</v>
      </c>
      <c r="C403" s="25" t="s">
        <v>8</v>
      </c>
      <c r="D403" s="25" t="s">
        <v>22</v>
      </c>
      <c r="E403" s="69" t="str">
        <f t="shared" si="6"/>
        <v>Pediatric critical care review / editado por Rashed A. Hasan y Michael D. Pappas. documento electró</v>
      </c>
      <c r="F403" s="25"/>
      <c r="G403" s="25" t="s">
        <v>2207</v>
      </c>
      <c r="H403" s="25">
        <v>2006</v>
      </c>
      <c r="I403" s="25" t="s">
        <v>46</v>
      </c>
      <c r="J403" s="25" t="s">
        <v>3036</v>
      </c>
      <c r="K403" s="25"/>
      <c r="L403" s="25" t="s">
        <v>35</v>
      </c>
      <c r="M403" s="25" t="s">
        <v>42</v>
      </c>
      <c r="N403" s="25">
        <v>73245</v>
      </c>
      <c r="O403" s="25">
        <v>10</v>
      </c>
      <c r="P403" s="25" t="s">
        <v>3037</v>
      </c>
      <c r="Q403" s="25" t="s">
        <v>3038</v>
      </c>
      <c r="R403" s="25">
        <v>2006</v>
      </c>
      <c r="S403" s="25" t="s">
        <v>35</v>
      </c>
      <c r="T403" s="25" t="s">
        <v>3039</v>
      </c>
      <c r="U403" s="25" t="s">
        <v>181</v>
      </c>
      <c r="V403" s="25" t="s">
        <v>54</v>
      </c>
      <c r="W403" s="25" t="s">
        <v>2059</v>
      </c>
      <c r="X403" s="25" t="s">
        <v>35</v>
      </c>
      <c r="Y403" s="25" t="s">
        <v>35</v>
      </c>
      <c r="Z403" s="25" t="s">
        <v>35</v>
      </c>
      <c r="AA403" s="25" t="s">
        <v>35</v>
      </c>
      <c r="AB403" s="25" t="s">
        <v>3040</v>
      </c>
      <c r="AC403" s="25">
        <v>1</v>
      </c>
    </row>
    <row r="404" spans="1:29" ht="15">
      <c r="A404" s="22" t="s">
        <v>17</v>
      </c>
      <c r="B404" s="23" t="s">
        <v>54</v>
      </c>
      <c r="C404" s="23" t="s">
        <v>8</v>
      </c>
      <c r="D404" s="23" t="s">
        <v>22</v>
      </c>
      <c r="E404" s="69" t="str">
        <f t="shared" si="6"/>
        <v>Perioperative and critical care medicine : educational issues, 2005 / editores A. Gullo y G. Berlot</v>
      </c>
      <c r="F404" s="23"/>
      <c r="G404" s="23" t="s">
        <v>3041</v>
      </c>
      <c r="H404" s="23">
        <v>2006</v>
      </c>
      <c r="I404" s="23" t="s">
        <v>46</v>
      </c>
      <c r="J404" s="23" t="s">
        <v>3042</v>
      </c>
      <c r="K404" s="23"/>
      <c r="L404" s="23" t="s">
        <v>35</v>
      </c>
      <c r="M404" s="23" t="s">
        <v>42</v>
      </c>
      <c r="N404" s="23">
        <v>73290</v>
      </c>
      <c r="O404" s="23">
        <v>10</v>
      </c>
      <c r="P404" s="23" t="s">
        <v>3043</v>
      </c>
      <c r="Q404" s="23" t="s">
        <v>3044</v>
      </c>
      <c r="R404" s="23">
        <v>2006</v>
      </c>
      <c r="S404" s="23" t="s">
        <v>35</v>
      </c>
      <c r="T404" s="23" t="s">
        <v>3045</v>
      </c>
      <c r="U404" s="23" t="s">
        <v>181</v>
      </c>
      <c r="V404" s="23" t="s">
        <v>54</v>
      </c>
      <c r="W404" s="23" t="s">
        <v>2059</v>
      </c>
      <c r="X404" s="23" t="s">
        <v>35</v>
      </c>
      <c r="Y404" s="23" t="s">
        <v>35</v>
      </c>
      <c r="Z404" s="23" t="s">
        <v>35</v>
      </c>
      <c r="AA404" s="23" t="s">
        <v>35</v>
      </c>
      <c r="AB404" s="23" t="s">
        <v>3046</v>
      </c>
      <c r="AC404" s="23">
        <v>1</v>
      </c>
    </row>
    <row r="405" spans="1:29" ht="15">
      <c r="A405" s="24" t="s">
        <v>17</v>
      </c>
      <c r="B405" s="25" t="s">
        <v>54</v>
      </c>
      <c r="C405" s="25" t="s">
        <v>8</v>
      </c>
      <c r="D405" s="25" t="s">
        <v>22</v>
      </c>
      <c r="E405" s="69" t="str">
        <f t="shared" si="6"/>
        <v>Perioperative critical care cardiology / John L. Atlee, Antonino Gullo, Gianfranco Sinagra y Jean-Lo</v>
      </c>
      <c r="F405" s="25" t="s">
        <v>3047</v>
      </c>
      <c r="G405" s="25" t="s">
        <v>3048</v>
      </c>
      <c r="H405" s="25">
        <v>2007</v>
      </c>
      <c r="I405" s="25" t="s">
        <v>46</v>
      </c>
      <c r="J405" s="25" t="s">
        <v>3049</v>
      </c>
      <c r="K405" s="25"/>
      <c r="L405" s="25" t="s">
        <v>35</v>
      </c>
      <c r="M405" s="25" t="s">
        <v>42</v>
      </c>
      <c r="N405" s="25">
        <v>73291</v>
      </c>
      <c r="O405" s="25">
        <v>10</v>
      </c>
      <c r="P405" s="25" t="s">
        <v>3050</v>
      </c>
      <c r="Q405" s="25" t="s">
        <v>3051</v>
      </c>
      <c r="R405" s="25">
        <v>2007</v>
      </c>
      <c r="S405" s="25" t="s">
        <v>35</v>
      </c>
      <c r="T405" s="25" t="s">
        <v>3052</v>
      </c>
      <c r="U405" s="25" t="s">
        <v>181</v>
      </c>
      <c r="V405" s="25" t="s">
        <v>54</v>
      </c>
      <c r="W405" s="25" t="s">
        <v>2059</v>
      </c>
      <c r="X405" s="25" t="s">
        <v>35</v>
      </c>
      <c r="Y405" s="25" t="s">
        <v>35</v>
      </c>
      <c r="Z405" s="25" t="s">
        <v>35</v>
      </c>
      <c r="AA405" s="25" t="s">
        <v>35</v>
      </c>
      <c r="AB405" s="25" t="s">
        <v>3053</v>
      </c>
      <c r="AC405" s="25">
        <v>1</v>
      </c>
    </row>
    <row r="406" spans="1:29" ht="15">
      <c r="A406" s="22" t="s">
        <v>17</v>
      </c>
      <c r="B406" s="23" t="s">
        <v>54</v>
      </c>
      <c r="C406" s="23" t="s">
        <v>8</v>
      </c>
      <c r="D406" s="23" t="s">
        <v>22</v>
      </c>
      <c r="E406" s="69" t="str">
        <f t="shared" si="6"/>
        <v>Principles of critical care documento electrónico editado por Jesse B. Hall, Gregory A. Schmidt, Jo</v>
      </c>
      <c r="F406" s="23"/>
      <c r="G406" s="23" t="s">
        <v>3054</v>
      </c>
      <c r="H406" s="23">
        <v>2015</v>
      </c>
      <c r="I406" s="23" t="s">
        <v>46</v>
      </c>
      <c r="J406" s="23" t="s">
        <v>3055</v>
      </c>
      <c r="K406" s="23"/>
      <c r="L406" s="23" t="s">
        <v>35</v>
      </c>
      <c r="M406" s="23" t="s">
        <v>43</v>
      </c>
      <c r="N406" s="23">
        <v>180415</v>
      </c>
      <c r="O406" s="23">
        <v>10</v>
      </c>
      <c r="P406" s="23" t="s">
        <v>3056</v>
      </c>
      <c r="Q406" s="23" t="s">
        <v>3057</v>
      </c>
      <c r="R406" s="23">
        <v>2015</v>
      </c>
      <c r="S406" s="23" t="s">
        <v>35</v>
      </c>
      <c r="T406" s="23" t="s">
        <v>3058</v>
      </c>
      <c r="U406" s="23" t="s">
        <v>181</v>
      </c>
      <c r="V406" s="23" t="s">
        <v>54</v>
      </c>
      <c r="W406" s="23" t="s">
        <v>2059</v>
      </c>
      <c r="X406" s="23" t="s">
        <v>35</v>
      </c>
      <c r="Y406" s="23" t="s">
        <v>35</v>
      </c>
      <c r="Z406" s="23" t="s">
        <v>35</v>
      </c>
      <c r="AA406" s="23" t="s">
        <v>35</v>
      </c>
      <c r="AB406" s="23" t="s">
        <v>3059</v>
      </c>
      <c r="AC406" s="23">
        <v>1</v>
      </c>
    </row>
    <row r="407" spans="1:29" ht="15">
      <c r="A407" s="24" t="s">
        <v>17</v>
      </c>
      <c r="B407" s="25" t="s">
        <v>54</v>
      </c>
      <c r="C407" s="25" t="s">
        <v>8</v>
      </c>
      <c r="D407" s="25" t="s">
        <v>22</v>
      </c>
      <c r="E407" s="69" t="str">
        <f t="shared" si="6"/>
        <v>Surgical critical care / editado por Robert U. Ashford, T. Neal Evans documento electrónico</v>
      </c>
      <c r="F407" s="25"/>
      <c r="G407" s="25" t="s">
        <v>3018</v>
      </c>
      <c r="H407" s="25">
        <v>2001</v>
      </c>
      <c r="I407" s="25" t="s">
        <v>46</v>
      </c>
      <c r="J407" s="25" t="s">
        <v>3060</v>
      </c>
      <c r="K407" s="25"/>
      <c r="L407" s="25" t="s">
        <v>35</v>
      </c>
      <c r="M407" s="25" t="s">
        <v>42</v>
      </c>
      <c r="N407" s="25">
        <v>170948</v>
      </c>
      <c r="O407" s="25">
        <v>10</v>
      </c>
      <c r="P407" s="25" t="s">
        <v>3061</v>
      </c>
      <c r="Q407" s="25" t="s">
        <v>3062</v>
      </c>
      <c r="R407" s="25">
        <v>2001</v>
      </c>
      <c r="S407" s="25" t="s">
        <v>35</v>
      </c>
      <c r="T407" s="25" t="s">
        <v>3063</v>
      </c>
      <c r="U407" s="25" t="s">
        <v>181</v>
      </c>
      <c r="V407" s="25" t="s">
        <v>54</v>
      </c>
      <c r="W407" s="25" t="s">
        <v>2059</v>
      </c>
      <c r="X407" s="25" t="s">
        <v>35</v>
      </c>
      <c r="Y407" s="25" t="s">
        <v>35</v>
      </c>
      <c r="Z407" s="25" t="s">
        <v>35</v>
      </c>
      <c r="AA407" s="25" t="s">
        <v>35</v>
      </c>
      <c r="AB407" s="25" t="s">
        <v>3064</v>
      </c>
      <c r="AC407" s="25">
        <v>1</v>
      </c>
    </row>
    <row r="408" spans="1:29" ht="15">
      <c r="A408" s="22" t="s">
        <v>17</v>
      </c>
      <c r="B408" s="23" t="s">
        <v>54</v>
      </c>
      <c r="C408" s="23" t="s">
        <v>8</v>
      </c>
      <c r="D408" s="23" t="s">
        <v>22</v>
      </c>
      <c r="E408" s="69" t="str">
        <f t="shared" si="6"/>
        <v>Surgical critical care vivas documento electrónico Mazyar Kanani.</v>
      </c>
      <c r="F408" s="23" t="s">
        <v>3065</v>
      </c>
      <c r="G408" s="23" t="s">
        <v>3066</v>
      </c>
      <c r="H408" s="23">
        <v>2003</v>
      </c>
      <c r="I408" s="23" t="s">
        <v>46</v>
      </c>
      <c r="J408" s="23" t="s">
        <v>3067</v>
      </c>
      <c r="K408" s="23"/>
      <c r="L408" s="23" t="s">
        <v>35</v>
      </c>
      <c r="M408" s="23" t="s">
        <v>42</v>
      </c>
      <c r="N408" s="23">
        <v>171792</v>
      </c>
      <c r="O408" s="23">
        <v>10</v>
      </c>
      <c r="P408" s="23" t="s">
        <v>3068</v>
      </c>
      <c r="Q408" s="23" t="s">
        <v>3069</v>
      </c>
      <c r="R408" s="23">
        <v>2003</v>
      </c>
      <c r="S408" s="23" t="s">
        <v>35</v>
      </c>
      <c r="T408" s="23" t="s">
        <v>3070</v>
      </c>
      <c r="U408" s="23" t="s">
        <v>181</v>
      </c>
      <c r="V408" s="23" t="s">
        <v>54</v>
      </c>
      <c r="W408" s="23" t="s">
        <v>2059</v>
      </c>
      <c r="X408" s="23" t="s">
        <v>35</v>
      </c>
      <c r="Y408" s="23" t="s">
        <v>35</v>
      </c>
      <c r="Z408" s="23" t="s">
        <v>35</v>
      </c>
      <c r="AA408" s="23" t="s">
        <v>35</v>
      </c>
      <c r="AB408" s="23" t="s">
        <v>3071</v>
      </c>
      <c r="AC408" s="23">
        <v>1</v>
      </c>
    </row>
    <row r="409" spans="1:29" ht="15">
      <c r="A409" s="24" t="s">
        <v>17</v>
      </c>
      <c r="B409" s="25" t="s">
        <v>54</v>
      </c>
      <c r="C409" s="25" t="s">
        <v>8</v>
      </c>
      <c r="D409" s="25" t="s">
        <v>22</v>
      </c>
      <c r="E409" s="69" t="str">
        <f t="shared" si="6"/>
        <v>Textbook of critical care / editado por Jean-Louis Vincent [y otros] documento electrónico</v>
      </c>
      <c r="F409" s="25"/>
      <c r="G409" s="25" t="s">
        <v>2749</v>
      </c>
      <c r="H409" s="25">
        <v>2011</v>
      </c>
      <c r="I409" s="25" t="s">
        <v>46</v>
      </c>
      <c r="J409" s="25" t="s">
        <v>3072</v>
      </c>
      <c r="K409" s="25"/>
      <c r="L409" s="25" t="s">
        <v>35</v>
      </c>
      <c r="M409" s="25" t="s">
        <v>43</v>
      </c>
      <c r="N409" s="25">
        <v>179467</v>
      </c>
      <c r="O409" s="25">
        <v>10</v>
      </c>
      <c r="P409" s="25" t="s">
        <v>3073</v>
      </c>
      <c r="Q409" s="25" t="s">
        <v>3074</v>
      </c>
      <c r="R409" s="25">
        <v>2011</v>
      </c>
      <c r="S409" s="25" t="s">
        <v>35</v>
      </c>
      <c r="T409" s="25" t="s">
        <v>3075</v>
      </c>
      <c r="U409" s="25" t="s">
        <v>181</v>
      </c>
      <c r="V409" s="25" t="s">
        <v>54</v>
      </c>
      <c r="W409" s="25" t="s">
        <v>2059</v>
      </c>
      <c r="X409" s="25" t="s">
        <v>35</v>
      </c>
      <c r="Y409" s="25" t="s">
        <v>35</v>
      </c>
      <c r="Z409" s="25" t="s">
        <v>35</v>
      </c>
      <c r="AA409" s="25" t="s">
        <v>35</v>
      </c>
      <c r="AB409" s="25" t="s">
        <v>3076</v>
      </c>
      <c r="AC409" s="25">
        <v>1</v>
      </c>
    </row>
    <row r="410" spans="1:29" ht="15">
      <c r="A410" s="22" t="s">
        <v>17</v>
      </c>
      <c r="B410" s="23" t="s">
        <v>54</v>
      </c>
      <c r="C410" s="23" t="s">
        <v>8</v>
      </c>
      <c r="D410" s="23" t="s">
        <v>22</v>
      </c>
      <c r="E410" s="69" t="str">
        <f t="shared" si="6"/>
        <v>Textbook of neuroanaesthesia and critical care / editado por Basil F. Matta, David K. Menon y John M</v>
      </c>
      <c r="F410" s="23"/>
      <c r="G410" s="23" t="s">
        <v>3077</v>
      </c>
      <c r="H410" s="23">
        <v>2000</v>
      </c>
      <c r="I410" s="23" t="s">
        <v>46</v>
      </c>
      <c r="J410" s="23" t="s">
        <v>3078</v>
      </c>
      <c r="K410" s="23"/>
      <c r="L410" s="23" t="s">
        <v>35</v>
      </c>
      <c r="M410" s="23" t="s">
        <v>41</v>
      </c>
      <c r="N410" s="23">
        <v>166970</v>
      </c>
      <c r="O410" s="23">
        <v>10</v>
      </c>
      <c r="P410" s="23" t="s">
        <v>3079</v>
      </c>
      <c r="Q410" s="23" t="s">
        <v>3080</v>
      </c>
      <c r="R410" s="23">
        <v>-2000</v>
      </c>
      <c r="S410" s="23" t="s">
        <v>35</v>
      </c>
      <c r="T410" s="23" t="s">
        <v>3081</v>
      </c>
      <c r="U410" s="23" t="s">
        <v>181</v>
      </c>
      <c r="V410" s="23" t="s">
        <v>54</v>
      </c>
      <c r="W410" s="23" t="s">
        <v>2059</v>
      </c>
      <c r="X410" s="23" t="s">
        <v>35</v>
      </c>
      <c r="Y410" s="23" t="s">
        <v>35</v>
      </c>
      <c r="Z410" s="23" t="s">
        <v>35</v>
      </c>
      <c r="AA410" s="23" t="s">
        <v>35</v>
      </c>
      <c r="AB410" s="23" t="s">
        <v>3082</v>
      </c>
      <c r="AC410" s="23">
        <v>1</v>
      </c>
    </row>
    <row r="411" spans="1:29" ht="15">
      <c r="A411" s="22" t="s">
        <v>17</v>
      </c>
      <c r="B411" s="23" t="s">
        <v>54</v>
      </c>
      <c r="C411" s="23" t="s">
        <v>8</v>
      </c>
      <c r="D411" s="23" t="s">
        <v>22</v>
      </c>
      <c r="E411" s="69" t="str">
        <f t="shared" si="6"/>
        <v>Anaesthesia and intensive care A-Z : an encyclopaedia of principles and practice / Steve M. Yentis,</v>
      </c>
      <c r="F411" s="23" t="s">
        <v>3083</v>
      </c>
      <c r="G411" s="23" t="s">
        <v>3084</v>
      </c>
      <c r="H411" s="23">
        <v>2013</v>
      </c>
      <c r="I411" s="23" t="s">
        <v>46</v>
      </c>
      <c r="J411" s="23" t="s">
        <v>3085</v>
      </c>
      <c r="K411" s="23"/>
      <c r="L411" s="23" t="s">
        <v>35</v>
      </c>
      <c r="M411" s="23" t="s">
        <v>43</v>
      </c>
      <c r="N411" s="23">
        <v>263199</v>
      </c>
      <c r="O411" s="23">
        <v>10</v>
      </c>
      <c r="P411" s="23" t="s">
        <v>3086</v>
      </c>
      <c r="Q411" s="23" t="s">
        <v>3087</v>
      </c>
      <c r="R411" s="23">
        <v>2013</v>
      </c>
      <c r="S411" s="23" t="s">
        <v>35</v>
      </c>
      <c r="T411" s="23" t="s">
        <v>3088</v>
      </c>
      <c r="U411" s="23" t="s">
        <v>181</v>
      </c>
      <c r="V411" s="23" t="s">
        <v>54</v>
      </c>
      <c r="W411" s="23" t="s">
        <v>2059</v>
      </c>
      <c r="X411" s="23" t="s">
        <v>35</v>
      </c>
      <c r="Y411" s="23" t="s">
        <v>35</v>
      </c>
      <c r="Z411" s="23" t="s">
        <v>35</v>
      </c>
      <c r="AA411" s="23" t="s">
        <v>35</v>
      </c>
      <c r="AB411" s="23" t="s">
        <v>3089</v>
      </c>
      <c r="AC411" s="23">
        <v>1</v>
      </c>
    </row>
    <row r="412" spans="1:29" ht="15">
      <c r="A412" s="24" t="s">
        <v>17</v>
      </c>
      <c r="B412" s="25" t="s">
        <v>54</v>
      </c>
      <c r="C412" s="25" t="s">
        <v>8</v>
      </c>
      <c r="D412" s="25" t="s">
        <v>22</v>
      </c>
      <c r="E412" s="69" t="str">
        <f t="shared" si="6"/>
        <v>Anaesthesia, pain, intensive care and emergency A.P.I.C.E. / proceedings of the 20th postgraduate co</v>
      </c>
      <c r="F412" s="25"/>
      <c r="G412" s="25" t="s">
        <v>3090</v>
      </c>
      <c r="H412" s="25">
        <v>2006</v>
      </c>
      <c r="I412" s="25" t="s">
        <v>46</v>
      </c>
      <c r="J412" s="25" t="s">
        <v>3091</v>
      </c>
      <c r="K412" s="25"/>
      <c r="L412" s="25" t="s">
        <v>35</v>
      </c>
      <c r="M412" s="25" t="s">
        <v>42</v>
      </c>
      <c r="N412" s="25">
        <v>67248</v>
      </c>
      <c r="O412" s="25">
        <v>10</v>
      </c>
      <c r="P412" s="25" t="s">
        <v>3092</v>
      </c>
      <c r="Q412" s="25" t="s">
        <v>3093</v>
      </c>
      <c r="R412" s="25">
        <v>2006</v>
      </c>
      <c r="S412" s="25" t="s">
        <v>35</v>
      </c>
      <c r="T412" s="25" t="s">
        <v>3094</v>
      </c>
      <c r="U412" s="25" t="s">
        <v>181</v>
      </c>
      <c r="V412" s="25" t="s">
        <v>54</v>
      </c>
      <c r="W412" s="25" t="s">
        <v>2059</v>
      </c>
      <c r="X412" s="25" t="s">
        <v>35</v>
      </c>
      <c r="Y412" s="25" t="s">
        <v>35</v>
      </c>
      <c r="Z412" s="25" t="s">
        <v>35</v>
      </c>
      <c r="AA412" s="25" t="s">
        <v>35</v>
      </c>
      <c r="AB412" s="25" t="s">
        <v>3095</v>
      </c>
      <c r="AC412" s="25">
        <v>1</v>
      </c>
    </row>
    <row r="413" spans="1:29" ht="15">
      <c r="A413" s="22" t="s">
        <v>17</v>
      </c>
      <c r="B413" s="23" t="s">
        <v>54</v>
      </c>
      <c r="C413" s="23" t="s">
        <v>8</v>
      </c>
      <c r="D413" s="23" t="s">
        <v>22</v>
      </c>
      <c r="E413" s="69" t="str">
        <f t="shared" si="6"/>
        <v>Anaesthesia, Pain, Intensive Care and Emergency Medicine - A.P.I.C.E. / proceedings of the 19th Post</v>
      </c>
      <c r="F413" s="23"/>
      <c r="G413" s="23" t="s">
        <v>3096</v>
      </c>
      <c r="H413" s="23">
        <v>2005</v>
      </c>
      <c r="I413" s="23" t="s">
        <v>46</v>
      </c>
      <c r="J413" s="23" t="s">
        <v>3097</v>
      </c>
      <c r="K413" s="23"/>
      <c r="L413" s="23" t="s">
        <v>35</v>
      </c>
      <c r="M413" s="23" t="s">
        <v>42</v>
      </c>
      <c r="N413" s="23">
        <v>67250</v>
      </c>
      <c r="O413" s="23">
        <v>10</v>
      </c>
      <c r="P413" s="23" t="s">
        <v>3098</v>
      </c>
      <c r="Q413" s="23" t="s">
        <v>3099</v>
      </c>
      <c r="R413" s="23">
        <v>2005</v>
      </c>
      <c r="S413" s="23" t="s">
        <v>35</v>
      </c>
      <c r="T413" s="23" t="s">
        <v>3100</v>
      </c>
      <c r="U413" s="23" t="s">
        <v>181</v>
      </c>
      <c r="V413" s="23" t="s">
        <v>54</v>
      </c>
      <c r="W413" s="23" t="s">
        <v>2059</v>
      </c>
      <c r="X413" s="23" t="s">
        <v>35</v>
      </c>
      <c r="Y413" s="23" t="s">
        <v>35</v>
      </c>
      <c r="Z413" s="23" t="s">
        <v>35</v>
      </c>
      <c r="AA413" s="23" t="s">
        <v>35</v>
      </c>
      <c r="AB413" s="23" t="s">
        <v>3101</v>
      </c>
      <c r="AC413" s="23">
        <v>1</v>
      </c>
    </row>
    <row r="414" spans="1:29" ht="15">
      <c r="A414" s="24" t="s">
        <v>17</v>
      </c>
      <c r="B414" s="25" t="s">
        <v>54</v>
      </c>
      <c r="C414" s="25" t="s">
        <v>8</v>
      </c>
      <c r="D414" s="25" t="s">
        <v>22</v>
      </c>
      <c r="E414" s="69" t="str">
        <f t="shared" si="6"/>
        <v>Anaesthesia, pain, intensive care and emergency medicine A.P.I.C.E. / proceedings of the 21st postgr</v>
      </c>
      <c r="F414" s="25"/>
      <c r="G414" s="25" t="s">
        <v>3102</v>
      </c>
      <c r="H414" s="25">
        <v>2007</v>
      </c>
      <c r="I414" s="25" t="s">
        <v>46</v>
      </c>
      <c r="J414" s="25" t="s">
        <v>3103</v>
      </c>
      <c r="K414" s="25"/>
      <c r="L414" s="25" t="s">
        <v>35</v>
      </c>
      <c r="M414" s="25" t="s">
        <v>42</v>
      </c>
      <c r="N414" s="25">
        <v>67249</v>
      </c>
      <c r="O414" s="25">
        <v>10</v>
      </c>
      <c r="P414" s="25" t="s">
        <v>3104</v>
      </c>
      <c r="Q414" s="25" t="s">
        <v>3105</v>
      </c>
      <c r="R414" s="25">
        <v>2007</v>
      </c>
      <c r="S414" s="25" t="s">
        <v>35</v>
      </c>
      <c r="T414" s="25" t="s">
        <v>3106</v>
      </c>
      <c r="U414" s="25" t="s">
        <v>181</v>
      </c>
      <c r="V414" s="25" t="s">
        <v>54</v>
      </c>
      <c r="W414" s="25" t="s">
        <v>2059</v>
      </c>
      <c r="X414" s="25" t="s">
        <v>35</v>
      </c>
      <c r="Y414" s="25" t="s">
        <v>35</v>
      </c>
      <c r="Z414" s="25" t="s">
        <v>35</v>
      </c>
      <c r="AA414" s="25" t="s">
        <v>35</v>
      </c>
      <c r="AB414" s="25" t="s">
        <v>3107</v>
      </c>
      <c r="AC414" s="25">
        <v>1</v>
      </c>
    </row>
    <row r="415" spans="1:29" ht="15">
      <c r="A415" s="22" t="s">
        <v>17</v>
      </c>
      <c r="B415" s="23" t="s">
        <v>54</v>
      </c>
      <c r="C415" s="23" t="s">
        <v>8</v>
      </c>
      <c r="D415" s="23" t="s">
        <v>22</v>
      </c>
      <c r="E415" s="69" t="str">
        <f t="shared" si="6"/>
        <v>Anaesthesia, pharmacology, intensive care and emergency medicine A.P.I.C.E. : proceedings of the 23r</v>
      </c>
      <c r="F415" s="23" t="s">
        <v>3108</v>
      </c>
      <c r="G415" s="23" t="s">
        <v>3109</v>
      </c>
      <c r="H415" s="23">
        <v>2011</v>
      </c>
      <c r="I415" s="23" t="s">
        <v>46</v>
      </c>
      <c r="J415" s="23" t="s">
        <v>3110</v>
      </c>
      <c r="K415" s="23"/>
      <c r="L415" s="23" t="s">
        <v>35</v>
      </c>
      <c r="M415" s="23" t="s">
        <v>43</v>
      </c>
      <c r="N415" s="23">
        <v>157234</v>
      </c>
      <c r="O415" s="23">
        <v>10</v>
      </c>
      <c r="P415" s="23" t="s">
        <v>3111</v>
      </c>
      <c r="Q415" s="23" t="s">
        <v>3112</v>
      </c>
      <c r="R415" s="23">
        <v>2011</v>
      </c>
      <c r="S415" s="23" t="s">
        <v>35</v>
      </c>
      <c r="T415" s="23" t="s">
        <v>3113</v>
      </c>
      <c r="U415" s="23" t="s">
        <v>181</v>
      </c>
      <c r="V415" s="23" t="s">
        <v>54</v>
      </c>
      <c r="W415" s="23" t="s">
        <v>2059</v>
      </c>
      <c r="X415" s="23" t="s">
        <v>35</v>
      </c>
      <c r="Y415" s="23" t="s">
        <v>35</v>
      </c>
      <c r="Z415" s="23" t="s">
        <v>35</v>
      </c>
      <c r="AA415" s="23" t="s">
        <v>35</v>
      </c>
      <c r="AB415" s="23" t="s">
        <v>3114</v>
      </c>
      <c r="AC415" s="23">
        <v>1</v>
      </c>
    </row>
    <row r="416" spans="1:29" ht="15">
      <c r="A416" s="24" t="s">
        <v>17</v>
      </c>
      <c r="B416" s="25" t="s">
        <v>54</v>
      </c>
      <c r="C416" s="25" t="s">
        <v>8</v>
      </c>
      <c r="D416" s="25" t="s">
        <v>22</v>
      </c>
      <c r="E416" s="69" t="str">
        <f t="shared" si="6"/>
        <v>Annual update in intensive care and emergency medicine 2011 / editado por Jean-Louis Vincent. docume</v>
      </c>
      <c r="F416" s="25"/>
      <c r="G416" s="25" t="s">
        <v>2303</v>
      </c>
      <c r="H416" s="25">
        <v>2011</v>
      </c>
      <c r="I416" s="25" t="s">
        <v>46</v>
      </c>
      <c r="J416" s="25" t="s">
        <v>3115</v>
      </c>
      <c r="K416" s="25"/>
      <c r="L416" s="25" t="s">
        <v>35</v>
      </c>
      <c r="M416" s="25" t="s">
        <v>43</v>
      </c>
      <c r="N416" s="25">
        <v>157170</v>
      </c>
      <c r="O416" s="25">
        <v>10</v>
      </c>
      <c r="P416" s="25" t="s">
        <v>3116</v>
      </c>
      <c r="Q416" s="25" t="s">
        <v>3117</v>
      </c>
      <c r="R416" s="25">
        <v>2011</v>
      </c>
      <c r="S416" s="25" t="s">
        <v>35</v>
      </c>
      <c r="T416" s="25" t="s">
        <v>3118</v>
      </c>
      <c r="U416" s="25" t="s">
        <v>181</v>
      </c>
      <c r="V416" s="25" t="s">
        <v>54</v>
      </c>
      <c r="W416" s="25" t="s">
        <v>2059</v>
      </c>
      <c r="X416" s="25" t="s">
        <v>35</v>
      </c>
      <c r="Y416" s="25" t="s">
        <v>35</v>
      </c>
      <c r="Z416" s="25" t="s">
        <v>35</v>
      </c>
      <c r="AA416" s="25" t="s">
        <v>35</v>
      </c>
      <c r="AB416" s="25" t="s">
        <v>3119</v>
      </c>
      <c r="AC416" s="25">
        <v>1</v>
      </c>
    </row>
    <row r="417" spans="1:29" ht="15">
      <c r="A417" s="22" t="s">
        <v>17</v>
      </c>
      <c r="B417" s="23" t="s">
        <v>54</v>
      </c>
      <c r="C417" s="23" t="s">
        <v>8</v>
      </c>
      <c r="D417" s="23" t="s">
        <v>22</v>
      </c>
      <c r="E417" s="69" t="str">
        <f t="shared" si="6"/>
        <v>Applied physiology in intensive care medicine / editores Michael R. Pinsky, Laurent Brochard y Jordi</v>
      </c>
      <c r="F417" s="23"/>
      <c r="G417" s="23" t="s">
        <v>3120</v>
      </c>
      <c r="H417" s="23">
        <v>2006</v>
      </c>
      <c r="I417" s="23" t="s">
        <v>46</v>
      </c>
      <c r="J417" s="23" t="s">
        <v>3121</v>
      </c>
      <c r="K417" s="23"/>
      <c r="L417" s="23" t="s">
        <v>35</v>
      </c>
      <c r="M417" s="23" t="s">
        <v>42</v>
      </c>
      <c r="N417" s="23">
        <v>67384</v>
      </c>
      <c r="O417" s="23">
        <v>10</v>
      </c>
      <c r="P417" s="23" t="s">
        <v>3122</v>
      </c>
      <c r="Q417" s="23" t="s">
        <v>3123</v>
      </c>
      <c r="R417" s="23">
        <v>2006</v>
      </c>
      <c r="S417" s="23" t="s">
        <v>35</v>
      </c>
      <c r="T417" s="23" t="s">
        <v>3124</v>
      </c>
      <c r="U417" s="23" t="s">
        <v>181</v>
      </c>
      <c r="V417" s="23" t="s">
        <v>54</v>
      </c>
      <c r="W417" s="23" t="s">
        <v>2059</v>
      </c>
      <c r="X417" s="23" t="s">
        <v>35</v>
      </c>
      <c r="Y417" s="23" t="s">
        <v>35</v>
      </c>
      <c r="Z417" s="23" t="s">
        <v>35</v>
      </c>
      <c r="AA417" s="23" t="s">
        <v>35</v>
      </c>
      <c r="AB417" s="23" t="s">
        <v>3125</v>
      </c>
      <c r="AC417" s="23">
        <v>1</v>
      </c>
    </row>
    <row r="418" spans="1:29" ht="15">
      <c r="A418" s="24" t="s">
        <v>17</v>
      </c>
      <c r="B418" s="25" t="s">
        <v>54</v>
      </c>
      <c r="C418" s="25" t="s">
        <v>8</v>
      </c>
      <c r="D418" s="25" t="s">
        <v>22</v>
      </c>
      <c r="E418" s="69" t="str">
        <f t="shared" si="6"/>
        <v>Cardiac intensive care / editores Allen Jeremias y David L. Brown documento electrónico</v>
      </c>
      <c r="F418" s="25"/>
      <c r="G418" s="25" t="s">
        <v>2830</v>
      </c>
      <c r="H418" s="25">
        <v>2010</v>
      </c>
      <c r="I418" s="25" t="s">
        <v>46</v>
      </c>
      <c r="J418" s="25" t="s">
        <v>3126</v>
      </c>
      <c r="K418" s="25"/>
      <c r="L418" s="25" t="s">
        <v>35</v>
      </c>
      <c r="M418" s="25" t="s">
        <v>42</v>
      </c>
      <c r="N418" s="25">
        <v>179374</v>
      </c>
      <c r="O418" s="25">
        <v>10</v>
      </c>
      <c r="P418" s="25" t="s">
        <v>3127</v>
      </c>
      <c r="Q418" s="25" t="s">
        <v>3128</v>
      </c>
      <c r="R418" s="25">
        <v>2010</v>
      </c>
      <c r="S418" s="25" t="s">
        <v>35</v>
      </c>
      <c r="T418" s="25" t="s">
        <v>3129</v>
      </c>
      <c r="U418" s="25" t="s">
        <v>181</v>
      </c>
      <c r="V418" s="25" t="s">
        <v>54</v>
      </c>
      <c r="W418" s="25" t="s">
        <v>2059</v>
      </c>
      <c r="X418" s="25" t="s">
        <v>35</v>
      </c>
      <c r="Y418" s="25" t="s">
        <v>35</v>
      </c>
      <c r="Z418" s="25" t="s">
        <v>35</v>
      </c>
      <c r="AA418" s="25" t="s">
        <v>35</v>
      </c>
      <c r="AB418" s="25" t="s">
        <v>3130</v>
      </c>
      <c r="AC418" s="25">
        <v>1</v>
      </c>
    </row>
    <row r="419" spans="1:29" ht="15">
      <c r="A419" s="22" t="s">
        <v>17</v>
      </c>
      <c r="B419" s="23" t="s">
        <v>54</v>
      </c>
      <c r="C419" s="23" t="s">
        <v>8</v>
      </c>
      <c r="D419" s="23" t="s">
        <v>22</v>
      </c>
      <c r="E419" s="69" t="str">
        <f t="shared" si="6"/>
        <v>Clinical scenarios in intensive care documento electrónico Rona E. Patey y Nigel R. Webster.</v>
      </c>
      <c r="F419" s="23" t="s">
        <v>3131</v>
      </c>
      <c r="G419" s="23" t="s">
        <v>3132</v>
      </c>
      <c r="H419" s="23">
        <v>1998</v>
      </c>
      <c r="I419" s="23" t="s">
        <v>46</v>
      </c>
      <c r="J419" s="23" t="s">
        <v>3133</v>
      </c>
      <c r="K419" s="23"/>
      <c r="L419" s="23" t="s">
        <v>35</v>
      </c>
      <c r="M419" s="23" t="s">
        <v>41</v>
      </c>
      <c r="N419" s="23">
        <v>164835</v>
      </c>
      <c r="O419" s="23">
        <v>10</v>
      </c>
      <c r="P419" s="23" t="s">
        <v>3134</v>
      </c>
      <c r="Q419" s="23" t="s">
        <v>3135</v>
      </c>
      <c r="R419" s="23">
        <v>-2000</v>
      </c>
      <c r="S419" s="23" t="s">
        <v>35</v>
      </c>
      <c r="T419" s="23" t="s">
        <v>3136</v>
      </c>
      <c r="U419" s="23" t="s">
        <v>181</v>
      </c>
      <c r="V419" s="23" t="s">
        <v>54</v>
      </c>
      <c r="W419" s="23" t="s">
        <v>2059</v>
      </c>
      <c r="X419" s="23" t="s">
        <v>35</v>
      </c>
      <c r="Y419" s="23" t="s">
        <v>35</v>
      </c>
      <c r="Z419" s="23" t="s">
        <v>35</v>
      </c>
      <c r="AA419" s="23" t="s">
        <v>35</v>
      </c>
      <c r="AB419" s="23" t="s">
        <v>3137</v>
      </c>
      <c r="AC419" s="23">
        <v>1</v>
      </c>
    </row>
    <row r="420" spans="1:29" ht="15">
      <c r="A420" s="24" t="s">
        <v>17</v>
      </c>
      <c r="B420" s="25" t="s">
        <v>54</v>
      </c>
      <c r="C420" s="25" t="s">
        <v>8</v>
      </c>
      <c r="D420" s="25" t="s">
        <v>22</v>
      </c>
      <c r="E420" s="69" t="str">
        <f t="shared" si="6"/>
        <v>Essentials of neuroanesthesia and neurointensive care / editado por Arun K. Gupta y Adrian W. Gelb.</v>
      </c>
      <c r="F420" s="25"/>
      <c r="G420" s="25" t="s">
        <v>2824</v>
      </c>
      <c r="H420" s="25">
        <v>2008</v>
      </c>
      <c r="I420" s="25" t="s">
        <v>46</v>
      </c>
      <c r="J420" s="25" t="s">
        <v>3138</v>
      </c>
      <c r="K420" s="25"/>
      <c r="L420" s="25" t="s">
        <v>35</v>
      </c>
      <c r="M420" s="25" t="s">
        <v>42</v>
      </c>
      <c r="N420" s="25">
        <v>178750</v>
      </c>
      <c r="O420" s="25">
        <v>10</v>
      </c>
      <c r="P420" s="25" t="s">
        <v>3139</v>
      </c>
      <c r="Q420" s="25" t="s">
        <v>3140</v>
      </c>
      <c r="R420" s="25">
        <v>2008</v>
      </c>
      <c r="S420" s="25" t="s">
        <v>35</v>
      </c>
      <c r="T420" s="25" t="s">
        <v>3141</v>
      </c>
      <c r="U420" s="25" t="s">
        <v>181</v>
      </c>
      <c r="V420" s="25" t="s">
        <v>54</v>
      </c>
      <c r="W420" s="25" t="s">
        <v>2059</v>
      </c>
      <c r="X420" s="25" t="s">
        <v>35</v>
      </c>
      <c r="Y420" s="25" t="s">
        <v>35</v>
      </c>
      <c r="Z420" s="25" t="s">
        <v>35</v>
      </c>
      <c r="AA420" s="25" t="s">
        <v>35</v>
      </c>
      <c r="AB420" s="25" t="s">
        <v>3142</v>
      </c>
      <c r="AC420" s="25">
        <v>1</v>
      </c>
    </row>
    <row r="421" spans="1:29" ht="15">
      <c r="A421" s="22" t="s">
        <v>17</v>
      </c>
      <c r="B421" s="23" t="s">
        <v>54</v>
      </c>
      <c r="C421" s="23" t="s">
        <v>8</v>
      </c>
      <c r="D421" s="23" t="s">
        <v>22</v>
      </c>
      <c r="E421" s="69" t="str">
        <f t="shared" si="6"/>
        <v>Handbook of drugs in intensive care : an A-Z guide / Henry G.W. Paw y Gilbert R. Park documento elec</v>
      </c>
      <c r="F421" s="23" t="s">
        <v>3143</v>
      </c>
      <c r="G421" s="23" t="s">
        <v>3144</v>
      </c>
      <c r="H421" s="23">
        <v>2002</v>
      </c>
      <c r="I421" s="23" t="s">
        <v>46</v>
      </c>
      <c r="J421" s="23" t="s">
        <v>3145</v>
      </c>
      <c r="K421" s="23"/>
      <c r="L421" s="23" t="s">
        <v>35</v>
      </c>
      <c r="M421" s="23" t="s">
        <v>42</v>
      </c>
      <c r="N421" s="23">
        <v>171015</v>
      </c>
      <c r="O421" s="23">
        <v>10</v>
      </c>
      <c r="P421" s="23" t="s">
        <v>3146</v>
      </c>
      <c r="Q421" s="23" t="s">
        <v>3147</v>
      </c>
      <c r="R421" s="23">
        <v>2002</v>
      </c>
      <c r="S421" s="23" t="s">
        <v>35</v>
      </c>
      <c r="T421" s="23" t="s">
        <v>3148</v>
      </c>
      <c r="U421" s="23" t="s">
        <v>181</v>
      </c>
      <c r="V421" s="23" t="s">
        <v>54</v>
      </c>
      <c r="W421" s="23" t="s">
        <v>2059</v>
      </c>
      <c r="X421" s="23" t="s">
        <v>35</v>
      </c>
      <c r="Y421" s="23" t="s">
        <v>35</v>
      </c>
      <c r="Z421" s="23" t="s">
        <v>35</v>
      </c>
      <c r="AA421" s="23" t="s">
        <v>35</v>
      </c>
      <c r="AB421" s="23" t="s">
        <v>3149</v>
      </c>
      <c r="AC421" s="23">
        <v>1</v>
      </c>
    </row>
    <row r="422" spans="1:29" ht="15">
      <c r="A422" s="24" t="s">
        <v>17</v>
      </c>
      <c r="B422" s="25" t="s">
        <v>54</v>
      </c>
      <c r="C422" s="25" t="s">
        <v>8</v>
      </c>
      <c r="D422" s="25" t="s">
        <v>22</v>
      </c>
      <c r="E422" s="69" t="str">
        <f t="shared" si="6"/>
        <v>Health care ethics : lessons from intensive care / Kath Melia documento electrónico</v>
      </c>
      <c r="F422" s="25" t="s">
        <v>3150</v>
      </c>
      <c r="G422" s="25" t="s">
        <v>3151</v>
      </c>
      <c r="H422" s="25">
        <v>2004</v>
      </c>
      <c r="I422" s="25" t="s">
        <v>46</v>
      </c>
      <c r="J422" s="25" t="s">
        <v>3152</v>
      </c>
      <c r="K422" s="25"/>
      <c r="L422" s="25" t="s">
        <v>35</v>
      </c>
      <c r="M422" s="25" t="s">
        <v>42</v>
      </c>
      <c r="N422" s="25">
        <v>132589</v>
      </c>
      <c r="O422" s="25">
        <v>20</v>
      </c>
      <c r="P422" s="25" t="s">
        <v>3153</v>
      </c>
      <c r="Q422" s="25" t="s">
        <v>3154</v>
      </c>
      <c r="R422" s="25">
        <v>2004</v>
      </c>
      <c r="S422" s="25" t="s">
        <v>35</v>
      </c>
      <c r="T422" s="25" t="s">
        <v>3155</v>
      </c>
      <c r="U422" s="25" t="s">
        <v>181</v>
      </c>
      <c r="V422" s="25" t="s">
        <v>54</v>
      </c>
      <c r="W422" s="25" t="s">
        <v>2059</v>
      </c>
      <c r="X422" s="25" t="s">
        <v>35</v>
      </c>
      <c r="Y422" s="25" t="s">
        <v>35</v>
      </c>
      <c r="Z422" s="25" t="s">
        <v>35</v>
      </c>
      <c r="AA422" s="25" t="s">
        <v>35</v>
      </c>
      <c r="AB422" s="25" t="s">
        <v>3156</v>
      </c>
      <c r="AC422" s="25">
        <v>1</v>
      </c>
    </row>
    <row r="423" spans="1:29" ht="15">
      <c r="A423" s="22" t="s">
        <v>17</v>
      </c>
      <c r="B423" s="23" t="s">
        <v>54</v>
      </c>
      <c r="C423" s="23" t="s">
        <v>8</v>
      </c>
      <c r="D423" s="23" t="s">
        <v>22</v>
      </c>
      <c r="E423" s="69" t="str">
        <f t="shared" si="6"/>
        <v>Infection control in the intensive care unit / M.A. de la Cal, H.K.F. van Saene y L. Silvestri. docu</v>
      </c>
      <c r="F423" s="23"/>
      <c r="G423" s="23" t="s">
        <v>3000</v>
      </c>
      <c r="H423" s="23">
        <v>2005</v>
      </c>
      <c r="I423" s="23" t="s">
        <v>46</v>
      </c>
      <c r="J423" s="23" t="s">
        <v>3157</v>
      </c>
      <c r="K423" s="23"/>
      <c r="L423" s="23" t="s">
        <v>35</v>
      </c>
      <c r="M423" s="23" t="s">
        <v>42</v>
      </c>
      <c r="N423" s="23">
        <v>71008</v>
      </c>
      <c r="O423" s="23">
        <v>10</v>
      </c>
      <c r="P423" s="23" t="s">
        <v>3158</v>
      </c>
      <c r="Q423" s="23" t="s">
        <v>3159</v>
      </c>
      <c r="R423" s="23">
        <v>2005</v>
      </c>
      <c r="S423" s="23" t="s">
        <v>35</v>
      </c>
      <c r="T423" s="23" t="s">
        <v>3160</v>
      </c>
      <c r="U423" s="23" t="s">
        <v>181</v>
      </c>
      <c r="V423" s="23" t="s">
        <v>54</v>
      </c>
      <c r="W423" s="23" t="s">
        <v>2059</v>
      </c>
      <c r="X423" s="23" t="s">
        <v>35</v>
      </c>
      <c r="Y423" s="23" t="s">
        <v>35</v>
      </c>
      <c r="Z423" s="23" t="s">
        <v>35</v>
      </c>
      <c r="AA423" s="23" t="s">
        <v>35</v>
      </c>
      <c r="AB423" s="23" t="s">
        <v>3161</v>
      </c>
      <c r="AC423" s="23">
        <v>1</v>
      </c>
    </row>
    <row r="424" spans="1:29" ht="15">
      <c r="A424" s="24" t="s">
        <v>17</v>
      </c>
      <c r="B424" s="25" t="s">
        <v>54</v>
      </c>
      <c r="C424" s="25" t="s">
        <v>8</v>
      </c>
      <c r="D424" s="25" t="s">
        <v>22</v>
      </c>
      <c r="E424" s="69" t="str">
        <f t="shared" si="6"/>
        <v>Intensive care medicine : annual update 2006 / Jean-Louis Vincent. documento electrónico</v>
      </c>
      <c r="F424" s="25"/>
      <c r="G424" s="25" t="s">
        <v>2871</v>
      </c>
      <c r="H424" s="25">
        <v>2006</v>
      </c>
      <c r="I424" s="25" t="s">
        <v>46</v>
      </c>
      <c r="J424" s="25" t="s">
        <v>3162</v>
      </c>
      <c r="K424" s="25"/>
      <c r="L424" s="25" t="s">
        <v>35</v>
      </c>
      <c r="M424" s="25" t="s">
        <v>42</v>
      </c>
      <c r="N424" s="25">
        <v>71241</v>
      </c>
      <c r="O424" s="25">
        <v>10</v>
      </c>
      <c r="P424" s="25" t="s">
        <v>3163</v>
      </c>
      <c r="Q424" s="25" t="s">
        <v>3164</v>
      </c>
      <c r="R424" s="25">
        <v>2006</v>
      </c>
      <c r="S424" s="25" t="s">
        <v>35</v>
      </c>
      <c r="T424" s="25" t="s">
        <v>3165</v>
      </c>
      <c r="U424" s="25" t="s">
        <v>181</v>
      </c>
      <c r="V424" s="25" t="s">
        <v>54</v>
      </c>
      <c r="W424" s="25" t="s">
        <v>2059</v>
      </c>
      <c r="X424" s="25" t="s">
        <v>35</v>
      </c>
      <c r="Y424" s="25" t="s">
        <v>35</v>
      </c>
      <c r="Z424" s="25" t="s">
        <v>35</v>
      </c>
      <c r="AA424" s="25" t="s">
        <v>35</v>
      </c>
      <c r="AB424" s="25" t="s">
        <v>3166</v>
      </c>
      <c r="AC424" s="25">
        <v>1</v>
      </c>
    </row>
    <row r="425" spans="1:29" ht="15">
      <c r="A425" s="22" t="s">
        <v>17</v>
      </c>
      <c r="B425" s="23" t="s">
        <v>54</v>
      </c>
      <c r="C425" s="23" t="s">
        <v>8</v>
      </c>
      <c r="D425" s="23" t="s">
        <v>22</v>
      </c>
      <c r="E425" s="69" t="str">
        <f t="shared" si="6"/>
        <v>Intensive care medicine : annual update 2007 / editor Jean-Louis Vincent. documento electrónico</v>
      </c>
      <c r="F425" s="23"/>
      <c r="G425" s="23" t="s">
        <v>3167</v>
      </c>
      <c r="H425" s="23">
        <v>2007</v>
      </c>
      <c r="I425" s="23" t="s">
        <v>46</v>
      </c>
      <c r="J425" s="23" t="s">
        <v>3168</v>
      </c>
      <c r="K425" s="23"/>
      <c r="L425" s="23" t="s">
        <v>35</v>
      </c>
      <c r="M425" s="23" t="s">
        <v>42</v>
      </c>
      <c r="N425" s="23">
        <v>71243</v>
      </c>
      <c r="O425" s="23">
        <v>10</v>
      </c>
      <c r="P425" s="23" t="s">
        <v>3169</v>
      </c>
      <c r="Q425" s="23" t="s">
        <v>3170</v>
      </c>
      <c r="R425" s="23">
        <v>2007</v>
      </c>
      <c r="S425" s="23" t="s">
        <v>35</v>
      </c>
      <c r="T425" s="23" t="s">
        <v>3171</v>
      </c>
      <c r="U425" s="23" t="s">
        <v>181</v>
      </c>
      <c r="V425" s="23" t="s">
        <v>54</v>
      </c>
      <c r="W425" s="23" t="s">
        <v>2059</v>
      </c>
      <c r="X425" s="23" t="s">
        <v>35</v>
      </c>
      <c r="Y425" s="23" t="s">
        <v>35</v>
      </c>
      <c r="Z425" s="23" t="s">
        <v>35</v>
      </c>
      <c r="AA425" s="23" t="s">
        <v>35</v>
      </c>
      <c r="AB425" s="23" t="s">
        <v>3172</v>
      </c>
      <c r="AC425" s="23">
        <v>1</v>
      </c>
    </row>
    <row r="426" spans="1:29" ht="15">
      <c r="A426" s="24" t="s">
        <v>17</v>
      </c>
      <c r="B426" s="25" t="s">
        <v>54</v>
      </c>
      <c r="C426" s="25" t="s">
        <v>8</v>
      </c>
      <c r="D426" s="25" t="s">
        <v>22</v>
      </c>
      <c r="E426" s="69" t="str">
        <f t="shared" si="6"/>
        <v>Intensive care medicine : annual update 2007 / Jean-Louis Vincent. documento electrónico</v>
      </c>
      <c r="F426" s="25" t="s">
        <v>3173</v>
      </c>
      <c r="G426" s="25" t="s">
        <v>3174</v>
      </c>
      <c r="H426" s="25">
        <v>2007</v>
      </c>
      <c r="I426" s="25" t="s">
        <v>46</v>
      </c>
      <c r="J426" s="25" t="s">
        <v>3175</v>
      </c>
      <c r="K426" s="25"/>
      <c r="L426" s="25" t="s">
        <v>35</v>
      </c>
      <c r="M426" s="25" t="s">
        <v>42</v>
      </c>
      <c r="N426" s="25">
        <v>71242</v>
      </c>
      <c r="O426" s="25">
        <v>10</v>
      </c>
      <c r="P426" s="25" t="s">
        <v>3176</v>
      </c>
      <c r="Q426" s="25" t="s">
        <v>3177</v>
      </c>
      <c r="R426" s="25">
        <v>2007</v>
      </c>
      <c r="S426" s="25" t="s">
        <v>35</v>
      </c>
      <c r="T426" s="25" t="s">
        <v>3178</v>
      </c>
      <c r="U426" s="25" t="s">
        <v>181</v>
      </c>
      <c r="V426" s="25" t="s">
        <v>54</v>
      </c>
      <c r="W426" s="25" t="s">
        <v>2059</v>
      </c>
      <c r="X426" s="25" t="s">
        <v>35</v>
      </c>
      <c r="Y426" s="25" t="s">
        <v>35</v>
      </c>
      <c r="Z426" s="25" t="s">
        <v>35</v>
      </c>
      <c r="AA426" s="25" t="s">
        <v>35</v>
      </c>
      <c r="AB426" s="25" t="s">
        <v>3179</v>
      </c>
      <c r="AC426" s="25">
        <v>1</v>
      </c>
    </row>
    <row r="427" spans="1:29" ht="15">
      <c r="A427" s="22" t="s">
        <v>17</v>
      </c>
      <c r="B427" s="23" t="s">
        <v>54</v>
      </c>
      <c r="C427" s="23" t="s">
        <v>8</v>
      </c>
      <c r="D427" s="23" t="s">
        <v>22</v>
      </c>
      <c r="E427" s="69" t="str">
        <f t="shared" si="6"/>
        <v>Intensive care medicine in 10 years / editores M.P. Fink, P.M. Suter, W.J. Sibbald. documento electr</v>
      </c>
      <c r="F427" s="23"/>
      <c r="G427" s="23" t="s">
        <v>3180</v>
      </c>
      <c r="H427" s="23">
        <v>2006</v>
      </c>
      <c r="I427" s="23" t="s">
        <v>46</v>
      </c>
      <c r="J427" s="23" t="s">
        <v>3181</v>
      </c>
      <c r="K427" s="23"/>
      <c r="L427" s="23" t="s">
        <v>35</v>
      </c>
      <c r="M427" s="23" t="s">
        <v>42</v>
      </c>
      <c r="N427" s="23">
        <v>71244</v>
      </c>
      <c r="O427" s="23">
        <v>10</v>
      </c>
      <c r="P427" s="23" t="s">
        <v>3182</v>
      </c>
      <c r="Q427" s="23" t="s">
        <v>3183</v>
      </c>
      <c r="R427" s="23">
        <v>2006</v>
      </c>
      <c r="S427" s="23" t="s">
        <v>35</v>
      </c>
      <c r="T427" s="23" t="s">
        <v>3184</v>
      </c>
      <c r="U427" s="23" t="s">
        <v>181</v>
      </c>
      <c r="V427" s="23" t="s">
        <v>54</v>
      </c>
      <c r="W427" s="23" t="s">
        <v>2059</v>
      </c>
      <c r="X427" s="23" t="s">
        <v>35</v>
      </c>
      <c r="Y427" s="23" t="s">
        <v>35</v>
      </c>
      <c r="Z427" s="23" t="s">
        <v>35</v>
      </c>
      <c r="AA427" s="23" t="s">
        <v>35</v>
      </c>
      <c r="AB427" s="23" t="s">
        <v>3185</v>
      </c>
      <c r="AC427" s="23">
        <v>1</v>
      </c>
    </row>
    <row r="428" spans="1:29" ht="15">
      <c r="A428" s="24" t="s">
        <v>17</v>
      </c>
      <c r="B428" s="25" t="s">
        <v>54</v>
      </c>
      <c r="C428" s="25" t="s">
        <v>8</v>
      </c>
      <c r="D428" s="25" t="s">
        <v>22</v>
      </c>
      <c r="E428" s="69" t="str">
        <f t="shared" si="6"/>
        <v>Irwin &amp; Rippe's manual of intensive care medicine / editado por Richard S. Irwin, Craig M. Lilly, Ja</v>
      </c>
      <c r="F428" s="25"/>
      <c r="G428" s="25" t="s">
        <v>3186</v>
      </c>
      <c r="H428" s="25">
        <v>2014</v>
      </c>
      <c r="I428" s="25" t="s">
        <v>46</v>
      </c>
      <c r="J428" s="25" t="s">
        <v>3187</v>
      </c>
      <c r="K428" s="25"/>
      <c r="L428" s="25" t="s">
        <v>35</v>
      </c>
      <c r="M428" s="25" t="s">
        <v>43</v>
      </c>
      <c r="N428" s="25">
        <v>151577</v>
      </c>
      <c r="O428" s="25">
        <v>10</v>
      </c>
      <c r="P428" s="25" t="s">
        <v>3188</v>
      </c>
      <c r="Q428" s="25" t="s">
        <v>3189</v>
      </c>
      <c r="R428" s="25">
        <v>2014</v>
      </c>
      <c r="S428" s="25" t="s">
        <v>35</v>
      </c>
      <c r="T428" s="25" t="s">
        <v>3190</v>
      </c>
      <c r="U428" s="25" t="s">
        <v>181</v>
      </c>
      <c r="V428" s="25" t="s">
        <v>54</v>
      </c>
      <c r="W428" s="25" t="s">
        <v>2059</v>
      </c>
      <c r="X428" s="25" t="s">
        <v>35</v>
      </c>
      <c r="Y428" s="25" t="s">
        <v>35</v>
      </c>
      <c r="Z428" s="25" t="s">
        <v>35</v>
      </c>
      <c r="AA428" s="25" t="s">
        <v>35</v>
      </c>
      <c r="AB428" s="25" t="s">
        <v>3191</v>
      </c>
      <c r="AC428" s="25">
        <v>1</v>
      </c>
    </row>
    <row r="429" spans="1:29" ht="15">
      <c r="A429" s="22" t="s">
        <v>17</v>
      </c>
      <c r="B429" s="23" t="s">
        <v>54</v>
      </c>
      <c r="C429" s="23" t="s">
        <v>8</v>
      </c>
      <c r="D429" s="23" t="s">
        <v>22</v>
      </c>
      <c r="E429" s="69" t="str">
        <f t="shared" si="6"/>
        <v>Irwin &amp; Rippe's manual of intensive care medicine / editores, Richard S. Irwin, James M. Rippe. docu</v>
      </c>
      <c r="F429" s="23"/>
      <c r="G429" s="23" t="s">
        <v>3192</v>
      </c>
      <c r="H429" s="23">
        <v>2011</v>
      </c>
      <c r="I429" s="23" t="s">
        <v>46</v>
      </c>
      <c r="J429" s="23" t="s">
        <v>3193</v>
      </c>
      <c r="K429" s="23"/>
      <c r="L429" s="23" t="s">
        <v>35</v>
      </c>
      <c r="M429" s="23" t="s">
        <v>43</v>
      </c>
      <c r="N429" s="23">
        <v>151556</v>
      </c>
      <c r="O429" s="23">
        <v>10</v>
      </c>
      <c r="P429" s="23" t="s">
        <v>3194</v>
      </c>
      <c r="Q429" s="23" t="s">
        <v>3195</v>
      </c>
      <c r="R429" s="23">
        <v>2011</v>
      </c>
      <c r="S429" s="23" t="s">
        <v>35</v>
      </c>
      <c r="T429" s="23" t="s">
        <v>3196</v>
      </c>
      <c r="U429" s="23" t="s">
        <v>181</v>
      </c>
      <c r="V429" s="23" t="s">
        <v>54</v>
      </c>
      <c r="W429" s="23" t="s">
        <v>2059</v>
      </c>
      <c r="X429" s="23" t="s">
        <v>35</v>
      </c>
      <c r="Y429" s="23" t="s">
        <v>35</v>
      </c>
      <c r="Z429" s="23" t="s">
        <v>35</v>
      </c>
      <c r="AA429" s="23" t="s">
        <v>35</v>
      </c>
      <c r="AB429" s="23" t="s">
        <v>3197</v>
      </c>
      <c r="AC429" s="23">
        <v>1</v>
      </c>
    </row>
    <row r="430" spans="1:29" ht="15">
      <c r="A430" s="24" t="s">
        <v>17</v>
      </c>
      <c r="B430" s="25" t="s">
        <v>54</v>
      </c>
      <c r="C430" s="25" t="s">
        <v>8</v>
      </c>
      <c r="D430" s="25" t="s">
        <v>22</v>
      </c>
      <c r="E430" s="69" t="str">
        <f t="shared" si="6"/>
        <v>Oh's Intensive Care Manual / editado por : Andrew D. Bersten y Neil Soni documento electrónico</v>
      </c>
      <c r="F430" s="25"/>
      <c r="G430" s="25" t="s">
        <v>2187</v>
      </c>
      <c r="H430" s="25">
        <v>2014</v>
      </c>
      <c r="I430" s="25" t="s">
        <v>46</v>
      </c>
      <c r="J430" s="25" t="s">
        <v>3198</v>
      </c>
      <c r="K430" s="25"/>
      <c r="L430" s="25" t="s">
        <v>35</v>
      </c>
      <c r="M430" s="25" t="s">
        <v>43</v>
      </c>
      <c r="N430" s="25">
        <v>181226</v>
      </c>
      <c r="O430" s="25">
        <v>10</v>
      </c>
      <c r="P430" s="25" t="s">
        <v>3199</v>
      </c>
      <c r="Q430" s="25" t="s">
        <v>3200</v>
      </c>
      <c r="R430" s="25">
        <v>2014</v>
      </c>
      <c r="S430" s="25" t="s">
        <v>35</v>
      </c>
      <c r="T430" s="25" t="s">
        <v>3201</v>
      </c>
      <c r="U430" s="25" t="s">
        <v>181</v>
      </c>
      <c r="V430" s="25" t="s">
        <v>54</v>
      </c>
      <c r="W430" s="25" t="s">
        <v>2059</v>
      </c>
      <c r="X430" s="25" t="s">
        <v>35</v>
      </c>
      <c r="Y430" s="25" t="s">
        <v>35</v>
      </c>
      <c r="Z430" s="25" t="s">
        <v>35</v>
      </c>
      <c r="AA430" s="25" t="s">
        <v>35</v>
      </c>
      <c r="AB430" s="25" t="s">
        <v>3202</v>
      </c>
      <c r="AC430" s="25">
        <v>1</v>
      </c>
    </row>
    <row r="431" spans="1:29" ht="15">
      <c r="A431" s="22" t="s">
        <v>17</v>
      </c>
      <c r="B431" s="23" t="s">
        <v>54</v>
      </c>
      <c r="C431" s="23" t="s">
        <v>8</v>
      </c>
      <c r="D431" s="23" t="s">
        <v>22</v>
      </c>
      <c r="E431" s="69" t="str">
        <f t="shared" si="6"/>
        <v>Pharmacology for anaesthesia and intensive care / Tom E. Peck documento electrónico</v>
      </c>
      <c r="F431" s="23" t="s">
        <v>3203</v>
      </c>
      <c r="G431" s="23" t="s">
        <v>3077</v>
      </c>
      <c r="H431" s="23">
        <v>2000</v>
      </c>
      <c r="I431" s="23" t="s">
        <v>46</v>
      </c>
      <c r="J431" s="23" t="s">
        <v>3204</v>
      </c>
      <c r="K431" s="23"/>
      <c r="L431" s="23" t="s">
        <v>35</v>
      </c>
      <c r="M431" s="23" t="s">
        <v>41</v>
      </c>
      <c r="N431" s="23">
        <v>166686</v>
      </c>
      <c r="O431" s="23">
        <v>10</v>
      </c>
      <c r="P431" s="23" t="s">
        <v>3205</v>
      </c>
      <c r="Q431" s="23" t="s">
        <v>3206</v>
      </c>
      <c r="R431" s="23">
        <v>-2000</v>
      </c>
      <c r="S431" s="23" t="s">
        <v>35</v>
      </c>
      <c r="T431" s="23" t="s">
        <v>3207</v>
      </c>
      <c r="U431" s="23" t="s">
        <v>181</v>
      </c>
      <c r="V431" s="23" t="s">
        <v>54</v>
      </c>
      <c r="W431" s="23" t="s">
        <v>2059</v>
      </c>
      <c r="X431" s="23" t="s">
        <v>35</v>
      </c>
      <c r="Y431" s="23" t="s">
        <v>35</v>
      </c>
      <c r="Z431" s="23" t="s">
        <v>35</v>
      </c>
      <c r="AA431" s="23" t="s">
        <v>35</v>
      </c>
      <c r="AB431" s="23" t="s">
        <v>3208</v>
      </c>
      <c r="AC431" s="23">
        <v>1</v>
      </c>
    </row>
    <row r="432" spans="1:29" ht="15">
      <c r="A432" s="24" t="s">
        <v>17</v>
      </c>
      <c r="B432" s="25" t="s">
        <v>54</v>
      </c>
      <c r="C432" s="25" t="s">
        <v>8</v>
      </c>
      <c r="D432" s="25" t="s">
        <v>22</v>
      </c>
      <c r="E432" s="69" t="str">
        <f t="shared" si="6"/>
        <v>Radiology for anaesthesia and intensive care documento electrónico Richard Hopkins, Carol Peden y S</v>
      </c>
      <c r="F432" s="25" t="s">
        <v>3209</v>
      </c>
      <c r="G432" s="25" t="s">
        <v>3210</v>
      </c>
      <c r="H432" s="25">
        <v>2003</v>
      </c>
      <c r="I432" s="25" t="s">
        <v>46</v>
      </c>
      <c r="J432" s="25" t="s">
        <v>3211</v>
      </c>
      <c r="K432" s="25"/>
      <c r="L432" s="25" t="s">
        <v>35</v>
      </c>
      <c r="M432" s="25" t="s">
        <v>42</v>
      </c>
      <c r="N432" s="25">
        <v>171245</v>
      </c>
      <c r="O432" s="25">
        <v>10</v>
      </c>
      <c r="P432" s="25" t="s">
        <v>3212</v>
      </c>
      <c r="Q432" s="25" t="s">
        <v>3213</v>
      </c>
      <c r="R432" s="25">
        <v>2003</v>
      </c>
      <c r="S432" s="25" t="s">
        <v>35</v>
      </c>
      <c r="T432" s="25" t="s">
        <v>3214</v>
      </c>
      <c r="U432" s="25" t="s">
        <v>181</v>
      </c>
      <c r="V432" s="25" t="s">
        <v>54</v>
      </c>
      <c r="W432" s="25" t="s">
        <v>2059</v>
      </c>
      <c r="X432" s="25" t="s">
        <v>35</v>
      </c>
      <c r="Y432" s="25" t="s">
        <v>35</v>
      </c>
      <c r="Z432" s="25" t="s">
        <v>35</v>
      </c>
      <c r="AA432" s="25" t="s">
        <v>35</v>
      </c>
      <c r="AB432" s="25" t="s">
        <v>3215</v>
      </c>
      <c r="AC432" s="25">
        <v>1</v>
      </c>
    </row>
    <row r="433" spans="1:29" ht="15">
      <c r="A433" s="22" t="s">
        <v>17</v>
      </c>
      <c r="B433" s="23" t="s">
        <v>54</v>
      </c>
      <c r="C433" s="23" t="s">
        <v>8</v>
      </c>
      <c r="D433" s="23" t="s">
        <v>22</v>
      </c>
      <c r="E433" s="69" t="str">
        <f t="shared" si="6"/>
        <v>The intensive care unit manual / editado por Paul N. Lanken, Scott Manaker, Benjamin A. Kohl y C. Wi</v>
      </c>
      <c r="F433" s="23"/>
      <c r="G433" s="23" t="s">
        <v>3216</v>
      </c>
      <c r="H433" s="23">
        <v>2014</v>
      </c>
      <c r="I433" s="23" t="s">
        <v>46</v>
      </c>
      <c r="J433" s="23" t="s">
        <v>3217</v>
      </c>
      <c r="K433" s="23"/>
      <c r="L433" s="23" t="s">
        <v>35</v>
      </c>
      <c r="M433" s="23" t="s">
        <v>43</v>
      </c>
      <c r="N433" s="23">
        <v>181385</v>
      </c>
      <c r="O433" s="23">
        <v>10</v>
      </c>
      <c r="P433" s="23" t="s">
        <v>3218</v>
      </c>
      <c r="Q433" s="23" t="s">
        <v>3219</v>
      </c>
      <c r="R433" s="23">
        <v>2014</v>
      </c>
      <c r="S433" s="23" t="s">
        <v>35</v>
      </c>
      <c r="T433" s="23" t="s">
        <v>3220</v>
      </c>
      <c r="U433" s="23" t="s">
        <v>181</v>
      </c>
      <c r="V433" s="23" t="s">
        <v>54</v>
      </c>
      <c r="W433" s="23" t="s">
        <v>2059</v>
      </c>
      <c r="X433" s="23" t="s">
        <v>35</v>
      </c>
      <c r="Y433" s="23" t="s">
        <v>35</v>
      </c>
      <c r="Z433" s="23" t="s">
        <v>35</v>
      </c>
      <c r="AA433" s="23" t="s">
        <v>35</v>
      </c>
      <c r="AB433" s="23" t="s">
        <v>3221</v>
      </c>
      <c r="AC433" s="23">
        <v>1</v>
      </c>
    </row>
    <row r="434" spans="1:29" ht="15">
      <c r="A434" s="24" t="s">
        <v>17</v>
      </c>
      <c r="B434" s="25" t="s">
        <v>54</v>
      </c>
      <c r="C434" s="25" t="s">
        <v>8</v>
      </c>
      <c r="D434" s="25" t="s">
        <v>22</v>
      </c>
      <c r="E434" s="69" t="str">
        <f t="shared" si="6"/>
        <v>Tropical and parasitic infections in the intensive care unit / edición Charles Feldman y George A.</v>
      </c>
      <c r="F434" s="25"/>
      <c r="G434" s="25" t="s">
        <v>3222</v>
      </c>
      <c r="H434" s="25">
        <v>2005</v>
      </c>
      <c r="I434" s="25" t="s">
        <v>46</v>
      </c>
      <c r="J434" s="25" t="s">
        <v>3223</v>
      </c>
      <c r="K434" s="25"/>
      <c r="L434" s="25" t="s">
        <v>35</v>
      </c>
      <c r="M434" s="25" t="s">
        <v>42</v>
      </c>
      <c r="N434" s="25">
        <v>75540</v>
      </c>
      <c r="O434" s="25">
        <v>10</v>
      </c>
      <c r="P434" s="25" t="s">
        <v>3224</v>
      </c>
      <c r="Q434" s="25" t="s">
        <v>3225</v>
      </c>
      <c r="R434" s="25">
        <v>2005</v>
      </c>
      <c r="S434" s="25" t="s">
        <v>35</v>
      </c>
      <c r="T434" s="25" t="s">
        <v>3226</v>
      </c>
      <c r="U434" s="25" t="s">
        <v>181</v>
      </c>
      <c r="V434" s="25" t="s">
        <v>54</v>
      </c>
      <c r="W434" s="25" t="s">
        <v>2059</v>
      </c>
      <c r="X434" s="25" t="s">
        <v>35</v>
      </c>
      <c r="Y434" s="25" t="s">
        <v>35</v>
      </c>
      <c r="Z434" s="25" t="s">
        <v>35</v>
      </c>
      <c r="AA434" s="25" t="s">
        <v>35</v>
      </c>
      <c r="AB434" s="25" t="s">
        <v>3227</v>
      </c>
      <c r="AC434" s="25">
        <v>1</v>
      </c>
    </row>
    <row r="435" spans="1:29" ht="15">
      <c r="A435" s="22" t="s">
        <v>17</v>
      </c>
      <c r="B435" s="23" t="s">
        <v>54</v>
      </c>
      <c r="C435" s="23" t="s">
        <v>8</v>
      </c>
      <c r="D435" s="23" t="s">
        <v>22</v>
      </c>
      <c r="E435" s="69" t="str">
        <f t="shared" si="6"/>
        <v>Uncommon problems in intensive care documento electrónico J.F. Cade.</v>
      </c>
      <c r="F435" s="23" t="s">
        <v>3228</v>
      </c>
      <c r="G435" s="23" t="s">
        <v>3229</v>
      </c>
      <c r="H435" s="23">
        <v>2002</v>
      </c>
      <c r="I435" s="23" t="s">
        <v>46</v>
      </c>
      <c r="J435" s="23" t="s">
        <v>3230</v>
      </c>
      <c r="K435" s="23"/>
      <c r="L435" s="23" t="s">
        <v>35</v>
      </c>
      <c r="M435" s="23" t="s">
        <v>42</v>
      </c>
      <c r="N435" s="23">
        <v>171286</v>
      </c>
      <c r="O435" s="23">
        <v>10</v>
      </c>
      <c r="P435" s="23" t="s">
        <v>3231</v>
      </c>
      <c r="Q435" s="23" t="s">
        <v>3232</v>
      </c>
      <c r="R435" s="23">
        <v>2002</v>
      </c>
      <c r="S435" s="23" t="s">
        <v>35</v>
      </c>
      <c r="T435" s="23" t="s">
        <v>3233</v>
      </c>
      <c r="U435" s="23" t="s">
        <v>181</v>
      </c>
      <c r="V435" s="23" t="s">
        <v>54</v>
      </c>
      <c r="W435" s="23" t="s">
        <v>2059</v>
      </c>
      <c r="X435" s="23" t="s">
        <v>35</v>
      </c>
      <c r="Y435" s="23" t="s">
        <v>35</v>
      </c>
      <c r="Z435" s="23" t="s">
        <v>35</v>
      </c>
      <c r="AA435" s="23" t="s">
        <v>35</v>
      </c>
      <c r="AB435" s="23" t="s">
        <v>3234</v>
      </c>
      <c r="AC435" s="23">
        <v>1</v>
      </c>
    </row>
    <row r="436" spans="1:29" ht="15">
      <c r="A436" s="24" t="s">
        <v>17</v>
      </c>
      <c r="B436" s="25" t="s">
        <v>54</v>
      </c>
      <c r="C436" s="25" t="s">
        <v>8</v>
      </c>
      <c r="D436" s="25" t="s">
        <v>22</v>
      </c>
      <c r="E436" s="69" t="str">
        <f t="shared" si="6"/>
        <v>Yearbook of intensive care and emergency medicine 2005 / editor J. L. Vincent documento electrónico</v>
      </c>
      <c r="F436" s="25"/>
      <c r="G436" s="25" t="s">
        <v>2309</v>
      </c>
      <c r="H436" s="25">
        <v>2005</v>
      </c>
      <c r="I436" s="25" t="s">
        <v>46</v>
      </c>
      <c r="J436" s="25" t="s">
        <v>3235</v>
      </c>
      <c r="K436" s="25"/>
      <c r="L436" s="25" t="s">
        <v>35</v>
      </c>
      <c r="M436" s="25" t="s">
        <v>42</v>
      </c>
      <c r="N436" s="25">
        <v>76000</v>
      </c>
      <c r="O436" s="25">
        <v>10</v>
      </c>
      <c r="P436" s="25" t="s">
        <v>3236</v>
      </c>
      <c r="Q436" s="25" t="s">
        <v>3237</v>
      </c>
      <c r="R436" s="25">
        <v>2005</v>
      </c>
      <c r="S436" s="25" t="s">
        <v>35</v>
      </c>
      <c r="T436" s="25" t="s">
        <v>3238</v>
      </c>
      <c r="U436" s="25" t="s">
        <v>181</v>
      </c>
      <c r="V436" s="25" t="s">
        <v>54</v>
      </c>
      <c r="W436" s="25" t="s">
        <v>2059</v>
      </c>
      <c r="X436" s="25" t="s">
        <v>35</v>
      </c>
      <c r="Y436" s="25" t="s">
        <v>35</v>
      </c>
      <c r="Z436" s="25" t="s">
        <v>35</v>
      </c>
      <c r="AA436" s="25" t="s">
        <v>35</v>
      </c>
      <c r="AB436" s="25" t="s">
        <v>3239</v>
      </c>
      <c r="AC436" s="25">
        <v>1</v>
      </c>
    </row>
    <row r="437" spans="1:29" ht="15">
      <c r="A437" s="22" t="s">
        <v>17</v>
      </c>
      <c r="B437" s="23" t="s">
        <v>54</v>
      </c>
      <c r="C437" s="23" t="s">
        <v>8</v>
      </c>
      <c r="D437" s="23" t="s">
        <v>22</v>
      </c>
      <c r="E437" s="69" t="str">
        <f t="shared" si="6"/>
        <v>Yearbook of intensive care and emergency medicine 2006 documento electronico Jean-Louis Vincent.</v>
      </c>
      <c r="F437" s="23"/>
      <c r="G437" s="23" t="s">
        <v>3240</v>
      </c>
      <c r="H437" s="23">
        <v>2006</v>
      </c>
      <c r="I437" s="23" t="s">
        <v>46</v>
      </c>
      <c r="J437" s="23" t="s">
        <v>3241</v>
      </c>
      <c r="K437" s="23"/>
      <c r="L437" s="23" t="s">
        <v>35</v>
      </c>
      <c r="M437" s="23" t="s">
        <v>42</v>
      </c>
      <c r="N437" s="23">
        <v>76001</v>
      </c>
      <c r="O437" s="23">
        <v>10</v>
      </c>
      <c r="P437" s="23" t="s">
        <v>3242</v>
      </c>
      <c r="Q437" s="23" t="s">
        <v>3243</v>
      </c>
      <c r="R437" s="23">
        <v>2006</v>
      </c>
      <c r="S437" s="23" t="s">
        <v>35</v>
      </c>
      <c r="T437" s="23" t="s">
        <v>3244</v>
      </c>
      <c r="U437" s="23" t="s">
        <v>181</v>
      </c>
      <c r="V437" s="23" t="s">
        <v>54</v>
      </c>
      <c r="W437" s="23" t="s">
        <v>2059</v>
      </c>
      <c r="X437" s="23" t="s">
        <v>35</v>
      </c>
      <c r="Y437" s="23" t="s">
        <v>35</v>
      </c>
      <c r="Z437" s="23" t="s">
        <v>35</v>
      </c>
      <c r="AA437" s="23" t="s">
        <v>35</v>
      </c>
      <c r="AB437" s="23" t="s">
        <v>3245</v>
      </c>
      <c r="AC437" s="23">
        <v>1</v>
      </c>
    </row>
    <row r="438" spans="1:29" ht="15">
      <c r="A438" s="22" t="s">
        <v>17</v>
      </c>
      <c r="B438" s="23" t="s">
        <v>52</v>
      </c>
      <c r="C438" s="23" t="s">
        <v>6</v>
      </c>
      <c r="D438" s="23" t="s">
        <v>22</v>
      </c>
      <c r="E438" s="69" t="str">
        <f t="shared" si="6"/>
        <v>Cuidados intensivos : atención integral al paciente crítico / Rocío Aragonés Manzanares, Juan Pa</v>
      </c>
      <c r="F438" s="23" t="s">
        <v>3246</v>
      </c>
      <c r="G438" s="23" t="s">
        <v>3247</v>
      </c>
      <c r="H438" s="23">
        <v>2015</v>
      </c>
      <c r="I438" s="23" t="s">
        <v>45</v>
      </c>
      <c r="J438" s="23" t="s">
        <v>3248</v>
      </c>
      <c r="K438" s="23">
        <v>0</v>
      </c>
      <c r="L438" s="23" t="s">
        <v>31</v>
      </c>
      <c r="M438" s="23" t="s">
        <v>43</v>
      </c>
      <c r="N438" s="23">
        <v>262304</v>
      </c>
      <c r="O438" s="23">
        <v>10</v>
      </c>
      <c r="P438" s="23" t="s">
        <v>3249</v>
      </c>
      <c r="Q438" s="23" t="s">
        <v>3250</v>
      </c>
      <c r="R438" s="23">
        <v>2015</v>
      </c>
      <c r="S438" s="23" t="s">
        <v>31</v>
      </c>
      <c r="T438" s="23" t="s">
        <v>3251</v>
      </c>
      <c r="U438" s="23" t="s">
        <v>181</v>
      </c>
      <c r="V438" s="23" t="s">
        <v>3252</v>
      </c>
      <c r="W438" s="23" t="s">
        <v>3253</v>
      </c>
      <c r="X438" s="23" t="s">
        <v>184</v>
      </c>
      <c r="Y438" s="23" t="s">
        <v>185</v>
      </c>
      <c r="Z438" s="23" t="s">
        <v>185</v>
      </c>
      <c r="AA438" s="23" t="s">
        <v>2324</v>
      </c>
      <c r="AB438" s="23" t="s">
        <v>3254</v>
      </c>
      <c r="AC438" s="23">
        <v>27</v>
      </c>
    </row>
    <row r="439" spans="1:29" ht="15">
      <c r="A439" s="24" t="s">
        <v>17</v>
      </c>
      <c r="B439" s="25" t="s">
        <v>52</v>
      </c>
      <c r="C439" s="25" t="s">
        <v>6</v>
      </c>
      <c r="D439" s="25" t="s">
        <v>22</v>
      </c>
      <c r="E439" s="69" t="str">
        <f t="shared" si="6"/>
        <v>Humanizando los cuidados intensivos : presente y futuro centrado en las personas / Gabriel Heras la</v>
      </c>
      <c r="F439" s="25" t="s">
        <v>3255</v>
      </c>
      <c r="G439" s="25" t="s">
        <v>3256</v>
      </c>
      <c r="H439" s="25">
        <v>2017</v>
      </c>
      <c r="I439" s="25" t="s">
        <v>45</v>
      </c>
      <c r="J439" s="25" t="s">
        <v>3257</v>
      </c>
      <c r="K439" s="25">
        <v>0</v>
      </c>
      <c r="L439" s="25" t="s">
        <v>31</v>
      </c>
      <c r="M439" s="25" t="s">
        <v>43</v>
      </c>
      <c r="N439" s="25">
        <v>266238</v>
      </c>
      <c r="O439" s="25">
        <v>10</v>
      </c>
      <c r="P439" s="25" t="s">
        <v>3258</v>
      </c>
      <c r="Q439" s="25" t="s">
        <v>3259</v>
      </c>
      <c r="R439" s="25">
        <v>2017</v>
      </c>
      <c r="S439" s="25" t="s">
        <v>31</v>
      </c>
      <c r="T439" s="25" t="s">
        <v>3260</v>
      </c>
      <c r="U439" s="25" t="s">
        <v>181</v>
      </c>
      <c r="V439" s="25" t="s">
        <v>3252</v>
      </c>
      <c r="W439" s="25" t="s">
        <v>3253</v>
      </c>
      <c r="X439" s="25" t="s">
        <v>184</v>
      </c>
      <c r="Y439" s="25" t="s">
        <v>185</v>
      </c>
      <c r="Z439" s="25" t="s">
        <v>185</v>
      </c>
      <c r="AA439" s="25" t="s">
        <v>2324</v>
      </c>
      <c r="AB439" s="25" t="s">
        <v>3261</v>
      </c>
      <c r="AC439" s="25">
        <v>1</v>
      </c>
    </row>
    <row r="440" spans="1:29" ht="15">
      <c r="A440" s="22" t="s">
        <v>17</v>
      </c>
      <c r="B440" s="23" t="s">
        <v>52</v>
      </c>
      <c r="C440" s="23" t="s">
        <v>6</v>
      </c>
      <c r="D440" s="23" t="s">
        <v>22</v>
      </c>
      <c r="E440" s="69" t="str">
        <f t="shared" si="6"/>
        <v>Textbook of critical care / Mitchell P. Fink, Edward Abraham, Jean-Louis Vincent.</v>
      </c>
      <c r="F440" s="23"/>
      <c r="G440" s="23" t="s">
        <v>3262</v>
      </c>
      <c r="H440" s="23">
        <v>2005</v>
      </c>
      <c r="I440" s="23" t="s">
        <v>46</v>
      </c>
      <c r="J440" s="23" t="s">
        <v>3263</v>
      </c>
      <c r="K440" s="23" t="s">
        <v>3264</v>
      </c>
      <c r="L440" s="23" t="s">
        <v>31</v>
      </c>
      <c r="M440" s="23" t="s">
        <v>42</v>
      </c>
      <c r="N440" s="23">
        <v>62145</v>
      </c>
      <c r="O440" s="23">
        <v>10</v>
      </c>
      <c r="P440" s="23" t="s">
        <v>3265</v>
      </c>
      <c r="Q440" s="23" t="s">
        <v>3266</v>
      </c>
      <c r="R440" s="23">
        <v>2005</v>
      </c>
      <c r="S440" s="23" t="s">
        <v>31</v>
      </c>
      <c r="T440" s="23" t="s">
        <v>3267</v>
      </c>
      <c r="U440" s="23" t="s">
        <v>181</v>
      </c>
      <c r="V440" s="23" t="s">
        <v>3252</v>
      </c>
      <c r="W440" s="23" t="s">
        <v>3253</v>
      </c>
      <c r="X440" s="23" t="s">
        <v>184</v>
      </c>
      <c r="Y440" s="23" t="s">
        <v>185</v>
      </c>
      <c r="Z440" s="23" t="s">
        <v>185</v>
      </c>
      <c r="AA440" s="23" t="s">
        <v>2324</v>
      </c>
      <c r="AB440" s="23" t="s">
        <v>3268</v>
      </c>
      <c r="AC440" s="23">
        <v>8</v>
      </c>
    </row>
    <row r="441" spans="1:29" ht="15">
      <c r="A441" s="24" t="s">
        <v>17</v>
      </c>
      <c r="B441" s="25" t="s">
        <v>52</v>
      </c>
      <c r="C441" s="25" t="s">
        <v>6</v>
      </c>
      <c r="D441" s="25" t="s">
        <v>22</v>
      </c>
      <c r="E441" s="69" t="str">
        <f t="shared" si="6"/>
        <v>Fisiología aplicada en medicina de cuidado intensivo / editores, Michael R Pinsky, Laurent Brochard</v>
      </c>
      <c r="F441" s="25"/>
      <c r="G441" s="25" t="s">
        <v>3269</v>
      </c>
      <c r="H441" s="25">
        <v>2012</v>
      </c>
      <c r="I441" s="25" t="s">
        <v>45</v>
      </c>
      <c r="J441" s="25" t="s">
        <v>3270</v>
      </c>
      <c r="K441" s="25" t="s">
        <v>3271</v>
      </c>
      <c r="L441" s="25" t="s">
        <v>31</v>
      </c>
      <c r="M441" s="25" t="s">
        <v>43</v>
      </c>
      <c r="N441" s="25">
        <v>173402</v>
      </c>
      <c r="O441" s="25">
        <v>10</v>
      </c>
      <c r="P441" s="25" t="s">
        <v>3272</v>
      </c>
      <c r="Q441" s="25" t="s">
        <v>3273</v>
      </c>
      <c r="R441" s="25">
        <v>2012</v>
      </c>
      <c r="S441" s="25" t="s">
        <v>31</v>
      </c>
      <c r="T441" s="25" t="s">
        <v>3274</v>
      </c>
      <c r="U441" s="25" t="s">
        <v>181</v>
      </c>
      <c r="V441" s="25" t="s">
        <v>3252</v>
      </c>
      <c r="W441" s="25" t="s">
        <v>3253</v>
      </c>
      <c r="X441" s="25" t="s">
        <v>184</v>
      </c>
      <c r="Y441" s="25" t="s">
        <v>185</v>
      </c>
      <c r="Z441" s="25" t="s">
        <v>185</v>
      </c>
      <c r="AA441" s="25" t="s">
        <v>2324</v>
      </c>
      <c r="AB441" s="25" t="s">
        <v>3275</v>
      </c>
      <c r="AC441" s="25">
        <v>21</v>
      </c>
    </row>
    <row r="442" spans="1:29" ht="15">
      <c r="A442" s="22" t="s">
        <v>17</v>
      </c>
      <c r="B442" s="23" t="s">
        <v>52</v>
      </c>
      <c r="C442" s="23" t="s">
        <v>6</v>
      </c>
      <c r="D442" s="23" t="s">
        <v>22</v>
      </c>
      <c r="E442" s="69" t="str">
        <f t="shared" si="6"/>
        <v>Enfermería del paciente en estado crítico / editor David W. Woodruff ; traducción Luz María Mén</v>
      </c>
      <c r="F442" s="23"/>
      <c r="G442" s="23" t="s">
        <v>3276</v>
      </c>
      <c r="H442" s="23">
        <v>2016</v>
      </c>
      <c r="I442" s="23" t="s">
        <v>45</v>
      </c>
      <c r="J442" s="23" t="s">
        <v>3277</v>
      </c>
      <c r="K442" s="23" t="s">
        <v>3278</v>
      </c>
      <c r="L442" s="23" t="s">
        <v>31</v>
      </c>
      <c r="M442" s="23" t="s">
        <v>43</v>
      </c>
      <c r="N442" s="23">
        <v>173263</v>
      </c>
      <c r="O442" s="23">
        <v>10</v>
      </c>
      <c r="P442" s="23" t="s">
        <v>3279</v>
      </c>
      <c r="Q442" s="23" t="s">
        <v>3280</v>
      </c>
      <c r="R442" s="23">
        <v>2016</v>
      </c>
      <c r="S442" s="23" t="s">
        <v>31</v>
      </c>
      <c r="T442" s="23" t="s">
        <v>3281</v>
      </c>
      <c r="U442" s="23" t="s">
        <v>181</v>
      </c>
      <c r="V442" s="23" t="s">
        <v>3252</v>
      </c>
      <c r="W442" s="23" t="s">
        <v>3253</v>
      </c>
      <c r="X442" s="23" t="s">
        <v>184</v>
      </c>
      <c r="Y442" s="23" t="s">
        <v>185</v>
      </c>
      <c r="Z442" s="23" t="s">
        <v>185</v>
      </c>
      <c r="AA442" s="23" t="s">
        <v>2324</v>
      </c>
      <c r="AB442" s="23" t="s">
        <v>3282</v>
      </c>
      <c r="AC442" s="23">
        <v>14</v>
      </c>
    </row>
    <row r="443" spans="1:29" ht="15">
      <c r="A443" s="24" t="s">
        <v>17</v>
      </c>
      <c r="B443" s="25" t="s">
        <v>52</v>
      </c>
      <c r="C443" s="25" t="s">
        <v>6</v>
      </c>
      <c r="D443" s="25" t="s">
        <v>22</v>
      </c>
      <c r="E443" s="69" t="str">
        <f t="shared" si="6"/>
        <v>Priorities in critical care nursing / Linda Diann Urden, Kathleen M Stacy y Mary E Lough.</v>
      </c>
      <c r="F443" s="25" t="s">
        <v>3283</v>
      </c>
      <c r="G443" s="25" t="s">
        <v>3284</v>
      </c>
      <c r="H443" s="25">
        <v>2016</v>
      </c>
      <c r="I443" s="25" t="s">
        <v>46</v>
      </c>
      <c r="J443" s="25" t="s">
        <v>3285</v>
      </c>
      <c r="K443" s="25" t="s">
        <v>3278</v>
      </c>
      <c r="L443" s="25" t="s">
        <v>31</v>
      </c>
      <c r="M443" s="25" t="s">
        <v>43</v>
      </c>
      <c r="N443" s="25">
        <v>178474</v>
      </c>
      <c r="O443" s="25">
        <v>10</v>
      </c>
      <c r="P443" s="25" t="s">
        <v>3286</v>
      </c>
      <c r="Q443" s="25" t="s">
        <v>3287</v>
      </c>
      <c r="R443" s="25">
        <v>2016</v>
      </c>
      <c r="S443" s="25" t="s">
        <v>31</v>
      </c>
      <c r="T443" s="25" t="s">
        <v>3288</v>
      </c>
      <c r="U443" s="25" t="s">
        <v>181</v>
      </c>
      <c r="V443" s="25" t="s">
        <v>3252</v>
      </c>
      <c r="W443" s="25" t="s">
        <v>3253</v>
      </c>
      <c r="X443" s="25" t="s">
        <v>184</v>
      </c>
      <c r="Y443" s="25" t="s">
        <v>185</v>
      </c>
      <c r="Z443" s="25" t="s">
        <v>185</v>
      </c>
      <c r="AA443" s="25" t="s">
        <v>2324</v>
      </c>
      <c r="AB443" s="25" t="s">
        <v>3289</v>
      </c>
      <c r="AC443" s="25">
        <v>7</v>
      </c>
    </row>
    <row r="444" spans="1:29" ht="15">
      <c r="A444" s="22" t="s">
        <v>18</v>
      </c>
      <c r="B444" s="23" t="s">
        <v>52</v>
      </c>
      <c r="C444" s="23" t="s">
        <v>6</v>
      </c>
      <c r="D444" s="23" t="s">
        <v>22</v>
      </c>
      <c r="E444" s="69" t="str">
        <f t="shared" si="6"/>
        <v>Manejo del enfermo crónico y su familia : (sistemas, historias y creencias) / María Luisa Velasco</v>
      </c>
      <c r="F444" s="23" t="s">
        <v>3290</v>
      </c>
      <c r="G444" s="23" t="s">
        <v>3291</v>
      </c>
      <c r="H444" s="23">
        <v>2001</v>
      </c>
      <c r="I444" s="23" t="s">
        <v>45</v>
      </c>
      <c r="J444" s="23" t="s">
        <v>3292</v>
      </c>
      <c r="K444" s="23" t="s">
        <v>3293</v>
      </c>
      <c r="L444" s="23" t="s">
        <v>31</v>
      </c>
      <c r="M444" s="23" t="s">
        <v>42</v>
      </c>
      <c r="N444" s="23">
        <v>50402</v>
      </c>
      <c r="O444" s="23">
        <v>30</v>
      </c>
      <c r="P444" s="23" t="s">
        <v>3294</v>
      </c>
      <c r="Q444" s="23" t="s">
        <v>3295</v>
      </c>
      <c r="R444" s="23">
        <v>2001</v>
      </c>
      <c r="S444" s="23" t="s">
        <v>31</v>
      </c>
      <c r="T444" s="23" t="s">
        <v>3296</v>
      </c>
      <c r="U444" s="23" t="s">
        <v>181</v>
      </c>
      <c r="V444" s="23" t="s">
        <v>3252</v>
      </c>
      <c r="W444" s="23" t="s">
        <v>3253</v>
      </c>
      <c r="X444" s="23" t="s">
        <v>184</v>
      </c>
      <c r="Y444" s="23" t="s">
        <v>185</v>
      </c>
      <c r="Z444" s="23" t="s">
        <v>185</v>
      </c>
      <c r="AA444" s="23" t="s">
        <v>2324</v>
      </c>
      <c r="AB444" s="23" t="s">
        <v>3297</v>
      </c>
      <c r="AC444" s="23">
        <v>1</v>
      </c>
    </row>
    <row r="445" spans="1:29" ht="15">
      <c r="A445" s="24" t="s">
        <v>17</v>
      </c>
      <c r="B445" s="25" t="s">
        <v>52</v>
      </c>
      <c r="C445" s="25" t="s">
        <v>6</v>
      </c>
      <c r="D445" s="25" t="s">
        <v>22</v>
      </c>
      <c r="E445" s="69" t="str">
        <f t="shared" si="6"/>
        <v>Cuidado del paciente en estado crítico / Adriana Cristina Jurado J., Adriana Marcela Quiroga V., An</v>
      </c>
      <c r="F445" s="25" t="s">
        <v>3298</v>
      </c>
      <c r="G445" s="25" t="s">
        <v>3299</v>
      </c>
      <c r="H445" s="25">
        <v>2012</v>
      </c>
      <c r="I445" s="25" t="s">
        <v>45</v>
      </c>
      <c r="J445" s="25" t="s">
        <v>3300</v>
      </c>
      <c r="K445" s="25" t="s">
        <v>3301</v>
      </c>
      <c r="L445" s="25" t="s">
        <v>31</v>
      </c>
      <c r="M445" s="25" t="s">
        <v>43</v>
      </c>
      <c r="N445" s="25">
        <v>254310</v>
      </c>
      <c r="O445" s="25">
        <v>20</v>
      </c>
      <c r="P445" s="25" t="s">
        <v>3302</v>
      </c>
      <c r="Q445" s="25" t="s">
        <v>3303</v>
      </c>
      <c r="R445" s="25">
        <v>2012</v>
      </c>
      <c r="S445" s="25" t="s">
        <v>31</v>
      </c>
      <c r="T445" s="25" t="s">
        <v>3304</v>
      </c>
      <c r="U445" s="25" t="s">
        <v>181</v>
      </c>
      <c r="V445" s="25" t="s">
        <v>3252</v>
      </c>
      <c r="W445" s="25" t="s">
        <v>3253</v>
      </c>
      <c r="X445" s="25" t="s">
        <v>184</v>
      </c>
      <c r="Y445" s="25" t="s">
        <v>185</v>
      </c>
      <c r="Z445" s="25" t="s">
        <v>185</v>
      </c>
      <c r="AA445" s="25" t="s">
        <v>2324</v>
      </c>
      <c r="AB445" s="25" t="s">
        <v>3305</v>
      </c>
      <c r="AC445" s="25">
        <v>16</v>
      </c>
    </row>
    <row r="446" spans="1:29" ht="15">
      <c r="A446" s="22" t="s">
        <v>17</v>
      </c>
      <c r="B446" s="23" t="s">
        <v>52</v>
      </c>
      <c r="C446" s="23" t="s">
        <v>6</v>
      </c>
      <c r="D446" s="23" t="s">
        <v>22</v>
      </c>
      <c r="E446" s="69" t="str">
        <f t="shared" si="6"/>
        <v>Cuidados intensivos / Simon M. Whiteley, Andrew Bodenham y Mark C. Bellamy.</v>
      </c>
      <c r="F446" s="23" t="s">
        <v>3306</v>
      </c>
      <c r="G446" s="23" t="s">
        <v>2245</v>
      </c>
      <c r="H446" s="23">
        <v>2011</v>
      </c>
      <c r="I446" s="23" t="s">
        <v>45</v>
      </c>
      <c r="J446" s="23" t="s">
        <v>3307</v>
      </c>
      <c r="K446" s="23" t="s">
        <v>3308</v>
      </c>
      <c r="L446" s="23" t="s">
        <v>31</v>
      </c>
      <c r="M446" s="23" t="s">
        <v>43</v>
      </c>
      <c r="N446" s="23">
        <v>158179</v>
      </c>
      <c r="O446" s="23">
        <v>10</v>
      </c>
      <c r="P446" s="23" t="s">
        <v>3309</v>
      </c>
      <c r="Q446" s="23" t="s">
        <v>3310</v>
      </c>
      <c r="R446" s="23">
        <v>2011</v>
      </c>
      <c r="S446" s="23" t="s">
        <v>31</v>
      </c>
      <c r="T446" s="23" t="s">
        <v>3311</v>
      </c>
      <c r="U446" s="23" t="s">
        <v>181</v>
      </c>
      <c r="V446" s="23" t="s">
        <v>3252</v>
      </c>
      <c r="W446" s="23" t="s">
        <v>3253</v>
      </c>
      <c r="X446" s="23" t="s">
        <v>184</v>
      </c>
      <c r="Y446" s="23" t="s">
        <v>185</v>
      </c>
      <c r="Z446" s="23" t="s">
        <v>185</v>
      </c>
      <c r="AA446" s="23" t="s">
        <v>2324</v>
      </c>
      <c r="AB446" s="23" t="s">
        <v>3312</v>
      </c>
      <c r="AC446" s="23">
        <v>76</v>
      </c>
    </row>
    <row r="447" spans="1:29" ht="15">
      <c r="A447" s="22" t="s">
        <v>17</v>
      </c>
      <c r="B447" s="23" t="s">
        <v>52</v>
      </c>
      <c r="C447" s="23" t="s">
        <v>6</v>
      </c>
      <c r="D447" s="23" t="s">
        <v>22</v>
      </c>
      <c r="E447" s="69" t="str">
        <f t="shared" si="6"/>
        <v>Cuidados críticos : protocolos / dirigido por Sancho Rodríguez Villar.</v>
      </c>
      <c r="F447" s="23"/>
      <c r="G447" s="23" t="s">
        <v>3313</v>
      </c>
      <c r="H447" s="23">
        <v>2015</v>
      </c>
      <c r="I447" s="23" t="s">
        <v>45</v>
      </c>
      <c r="J447" s="23" t="s">
        <v>3314</v>
      </c>
      <c r="K447" s="23" t="s">
        <v>3315</v>
      </c>
      <c r="L447" s="23" t="s">
        <v>31</v>
      </c>
      <c r="M447" s="23" t="s">
        <v>43</v>
      </c>
      <c r="N447" s="23">
        <v>167353</v>
      </c>
      <c r="O447" s="23">
        <v>20</v>
      </c>
      <c r="P447" s="23" t="s">
        <v>3316</v>
      </c>
      <c r="Q447" s="23" t="s">
        <v>3317</v>
      </c>
      <c r="R447" s="23">
        <v>2015</v>
      </c>
      <c r="S447" s="23" t="s">
        <v>31</v>
      </c>
      <c r="T447" s="23" t="s">
        <v>3318</v>
      </c>
      <c r="U447" s="23" t="s">
        <v>181</v>
      </c>
      <c r="V447" s="23" t="s">
        <v>3252</v>
      </c>
      <c r="W447" s="23" t="s">
        <v>3253</v>
      </c>
      <c r="X447" s="23" t="s">
        <v>184</v>
      </c>
      <c r="Y447" s="23" t="s">
        <v>185</v>
      </c>
      <c r="Z447" s="23" t="s">
        <v>185</v>
      </c>
      <c r="AA447" s="23" t="s">
        <v>2324</v>
      </c>
      <c r="AB447" s="23" t="s">
        <v>3319</v>
      </c>
      <c r="AC447" s="23">
        <v>7</v>
      </c>
    </row>
    <row r="448" spans="1:29" ht="15">
      <c r="A448" s="24" t="s">
        <v>17</v>
      </c>
      <c r="B448" s="25" t="s">
        <v>52</v>
      </c>
      <c r="C448" s="25" t="s">
        <v>6</v>
      </c>
      <c r="D448" s="25" t="s">
        <v>22</v>
      </c>
      <c r="E448" s="69" t="str">
        <f t="shared" si="6"/>
        <v>Medicina intensiva / Guillermo Bugedo T. [y otros].</v>
      </c>
      <c r="F448" s="25" t="s">
        <v>3320</v>
      </c>
      <c r="G448" s="25" t="s">
        <v>3321</v>
      </c>
      <c r="H448" s="25">
        <v>2005</v>
      </c>
      <c r="I448" s="25" t="s">
        <v>45</v>
      </c>
      <c r="J448" s="25" t="s">
        <v>3322</v>
      </c>
      <c r="K448" s="25" t="s">
        <v>3323</v>
      </c>
      <c r="L448" s="25" t="s">
        <v>31</v>
      </c>
      <c r="M448" s="25" t="s">
        <v>42</v>
      </c>
      <c r="N448" s="25">
        <v>61499</v>
      </c>
      <c r="O448" s="25">
        <v>10</v>
      </c>
      <c r="P448" s="25" t="s">
        <v>3324</v>
      </c>
      <c r="Q448" s="25" t="s">
        <v>3325</v>
      </c>
      <c r="R448" s="25">
        <v>2005</v>
      </c>
      <c r="S448" s="25" t="s">
        <v>31</v>
      </c>
      <c r="T448" s="25" t="s">
        <v>3326</v>
      </c>
      <c r="U448" s="25" t="s">
        <v>181</v>
      </c>
      <c r="V448" s="25" t="s">
        <v>3252</v>
      </c>
      <c r="W448" s="25" t="s">
        <v>3253</v>
      </c>
      <c r="X448" s="25" t="s">
        <v>184</v>
      </c>
      <c r="Y448" s="25" t="s">
        <v>185</v>
      </c>
      <c r="Z448" s="25" t="s">
        <v>185</v>
      </c>
      <c r="AA448" s="25" t="s">
        <v>2324</v>
      </c>
      <c r="AB448" s="25" t="s">
        <v>3327</v>
      </c>
      <c r="AC448" s="25">
        <v>27</v>
      </c>
    </row>
    <row r="449" spans="1:29" ht="15">
      <c r="A449" s="24" t="s">
        <v>17</v>
      </c>
      <c r="B449" s="25" t="s">
        <v>52</v>
      </c>
      <c r="C449" s="25" t="s">
        <v>6</v>
      </c>
      <c r="D449" s="25" t="s">
        <v>22</v>
      </c>
      <c r="E449" s="69" t="str">
        <f t="shared" si="6"/>
        <v>Current critical care diagnosis and treatment / Frederic S. Bongard, Darryl Y. Sue.</v>
      </c>
      <c r="F449" s="25" t="s">
        <v>3328</v>
      </c>
      <c r="G449" s="25" t="s">
        <v>3329</v>
      </c>
      <c r="H449" s="25">
        <v>2002</v>
      </c>
      <c r="I449" s="25" t="s">
        <v>46</v>
      </c>
      <c r="J449" s="25" t="s">
        <v>3330</v>
      </c>
      <c r="K449" s="25" t="s">
        <v>3331</v>
      </c>
      <c r="L449" s="25" t="s">
        <v>31</v>
      </c>
      <c r="M449" s="25" t="s">
        <v>42</v>
      </c>
      <c r="N449" s="25">
        <v>53462</v>
      </c>
      <c r="O449" s="25">
        <v>10</v>
      </c>
      <c r="P449" s="25" t="s">
        <v>3332</v>
      </c>
      <c r="Q449" s="25" t="s">
        <v>3333</v>
      </c>
      <c r="R449" s="25">
        <v>2002</v>
      </c>
      <c r="S449" s="25" t="s">
        <v>31</v>
      </c>
      <c r="T449" s="25" t="s">
        <v>3334</v>
      </c>
      <c r="U449" s="25" t="s">
        <v>181</v>
      </c>
      <c r="V449" s="25" t="s">
        <v>3252</v>
      </c>
      <c r="W449" s="25" t="s">
        <v>3253</v>
      </c>
      <c r="X449" s="25" t="s">
        <v>184</v>
      </c>
      <c r="Y449" s="25" t="s">
        <v>185</v>
      </c>
      <c r="Z449" s="25" t="s">
        <v>185</v>
      </c>
      <c r="AA449" s="25" t="s">
        <v>2324</v>
      </c>
      <c r="AB449" s="25" t="s">
        <v>3335</v>
      </c>
      <c r="AC449" s="25">
        <v>1</v>
      </c>
    </row>
    <row r="450" spans="1:29" ht="15">
      <c r="A450" s="22" t="s">
        <v>17</v>
      </c>
      <c r="B450" s="23" t="s">
        <v>52</v>
      </c>
      <c r="C450" s="23" t="s">
        <v>6</v>
      </c>
      <c r="D450" s="23" t="s">
        <v>22</v>
      </c>
      <c r="E450" s="69" t="str">
        <f t="shared" si="6"/>
        <v>Tratado de medicina intensiva / Antonio Cárdenas Cruz y Juan Roca Guiseris.</v>
      </c>
      <c r="F450" s="23" t="s">
        <v>3336</v>
      </c>
      <c r="G450" s="23" t="s">
        <v>3337</v>
      </c>
      <c r="H450" s="23">
        <v>2017</v>
      </c>
      <c r="I450" s="23" t="s">
        <v>45</v>
      </c>
      <c r="J450" s="23" t="s">
        <v>3338</v>
      </c>
      <c r="K450" s="23">
        <v>0</v>
      </c>
      <c r="L450" s="23" t="s">
        <v>31</v>
      </c>
      <c r="M450" s="23" t="s">
        <v>43</v>
      </c>
      <c r="N450" s="23">
        <v>264719</v>
      </c>
      <c r="O450" s="23">
        <v>10</v>
      </c>
      <c r="P450" s="23" t="s">
        <v>3339</v>
      </c>
      <c r="Q450" s="23" t="s">
        <v>3340</v>
      </c>
      <c r="R450" s="23">
        <v>2017</v>
      </c>
      <c r="S450" s="23" t="s">
        <v>31</v>
      </c>
      <c r="T450" s="23" t="s">
        <v>3341</v>
      </c>
      <c r="U450" s="23" t="s">
        <v>181</v>
      </c>
      <c r="V450" s="23" t="s">
        <v>3252</v>
      </c>
      <c r="W450" s="23" t="s">
        <v>3253</v>
      </c>
      <c r="X450" s="23" t="s">
        <v>184</v>
      </c>
      <c r="Y450" s="23" t="s">
        <v>185</v>
      </c>
      <c r="Z450" s="23" t="s">
        <v>185</v>
      </c>
      <c r="AA450" s="23" t="s">
        <v>2324</v>
      </c>
      <c r="AB450" s="23" t="s">
        <v>3342</v>
      </c>
      <c r="AC450" s="23">
        <v>1</v>
      </c>
    </row>
    <row r="451" spans="1:29" ht="15">
      <c r="A451" s="24" t="s">
        <v>17</v>
      </c>
      <c r="B451" s="25" t="s">
        <v>52</v>
      </c>
      <c r="C451" s="25" t="s">
        <v>6</v>
      </c>
      <c r="D451" s="25" t="s">
        <v>22</v>
      </c>
      <c r="E451" s="69" t="str">
        <f t="shared" ref="E451:E514" si="7">HYPERLINK(T451,Q451)</f>
        <v>Manual de cuidados intensivos / dirs. Paul N. Lanken, C. William Hanson III y Scott Manaker.</v>
      </c>
      <c r="F451" s="25"/>
      <c r="G451" s="25" t="s">
        <v>3343</v>
      </c>
      <c r="H451" s="25">
        <v>2003</v>
      </c>
      <c r="I451" s="25" t="s">
        <v>45</v>
      </c>
      <c r="J451" s="25" t="s">
        <v>3344</v>
      </c>
      <c r="K451" s="25" t="s">
        <v>3345</v>
      </c>
      <c r="L451" s="25" t="s">
        <v>31</v>
      </c>
      <c r="M451" s="25" t="s">
        <v>42</v>
      </c>
      <c r="N451" s="25">
        <v>53760</v>
      </c>
      <c r="O451" s="25">
        <v>10</v>
      </c>
      <c r="P451" s="25" t="s">
        <v>3346</v>
      </c>
      <c r="Q451" s="25" t="s">
        <v>3347</v>
      </c>
      <c r="R451" s="25">
        <v>2003</v>
      </c>
      <c r="S451" s="25" t="s">
        <v>31</v>
      </c>
      <c r="T451" s="25" t="s">
        <v>3348</v>
      </c>
      <c r="U451" s="25" t="s">
        <v>181</v>
      </c>
      <c r="V451" s="25" t="s">
        <v>3252</v>
      </c>
      <c r="W451" s="25" t="s">
        <v>3253</v>
      </c>
      <c r="X451" s="25" t="s">
        <v>184</v>
      </c>
      <c r="Y451" s="25" t="s">
        <v>185</v>
      </c>
      <c r="Z451" s="25" t="s">
        <v>185</v>
      </c>
      <c r="AA451" s="25" t="s">
        <v>2324</v>
      </c>
      <c r="AB451" s="25" t="s">
        <v>3349</v>
      </c>
      <c r="AC451" s="25">
        <v>4</v>
      </c>
    </row>
    <row r="452" spans="1:29" ht="15">
      <c r="A452" s="24" t="s">
        <v>17</v>
      </c>
      <c r="B452" s="25" t="s">
        <v>52</v>
      </c>
      <c r="C452" s="25" t="s">
        <v>6</v>
      </c>
      <c r="D452" s="25" t="s">
        <v>22</v>
      </c>
      <c r="E452" s="69" t="str">
        <f t="shared" si="7"/>
        <v>Paciente en estado crítico / ed. Marco Antonio González A, Gustavo Restrepo M, Alvaro Sanín P.</v>
      </c>
      <c r="F452" s="25"/>
      <c r="G452" s="25" t="s">
        <v>3350</v>
      </c>
      <c r="H452" s="25">
        <v>2003</v>
      </c>
      <c r="I452" s="25" t="s">
        <v>45</v>
      </c>
      <c r="J452" s="25" t="s">
        <v>3351</v>
      </c>
      <c r="K452" s="25" t="s">
        <v>3352</v>
      </c>
      <c r="L452" s="25" t="s">
        <v>31</v>
      </c>
      <c r="M452" s="25" t="s">
        <v>42</v>
      </c>
      <c r="N452" s="25">
        <v>54862</v>
      </c>
      <c r="O452" s="25">
        <v>10</v>
      </c>
      <c r="P452" s="25" t="s">
        <v>3353</v>
      </c>
      <c r="Q452" s="25" t="s">
        <v>3354</v>
      </c>
      <c r="R452" s="25">
        <v>2003</v>
      </c>
      <c r="S452" s="25" t="s">
        <v>31</v>
      </c>
      <c r="T452" s="25" t="s">
        <v>3355</v>
      </c>
      <c r="U452" s="25" t="s">
        <v>181</v>
      </c>
      <c r="V452" s="25" t="s">
        <v>3252</v>
      </c>
      <c r="W452" s="25" t="s">
        <v>3253</v>
      </c>
      <c r="X452" s="25" t="s">
        <v>184</v>
      </c>
      <c r="Y452" s="25" t="s">
        <v>185</v>
      </c>
      <c r="Z452" s="25" t="s">
        <v>185</v>
      </c>
      <c r="AA452" s="25" t="s">
        <v>2324</v>
      </c>
      <c r="AB452" s="25" t="s">
        <v>3356</v>
      </c>
      <c r="AC452" s="25">
        <v>56</v>
      </c>
    </row>
    <row r="453" spans="1:29" ht="15">
      <c r="A453" s="22" t="s">
        <v>17</v>
      </c>
      <c r="B453" s="23" t="s">
        <v>52</v>
      </c>
      <c r="C453" s="23" t="s">
        <v>6</v>
      </c>
      <c r="D453" s="23" t="s">
        <v>22</v>
      </c>
      <c r="E453" s="69" t="str">
        <f t="shared" si="7"/>
        <v>Medicina intensiva : bases fisiopatológicas del tratamiento / editores Alejandro Rodríguez [y otro</v>
      </c>
      <c r="F453" s="23"/>
      <c r="G453" s="23" t="s">
        <v>3357</v>
      </c>
      <c r="H453" s="23">
        <v>2013</v>
      </c>
      <c r="I453" s="23" t="s">
        <v>45</v>
      </c>
      <c r="J453" s="23" t="s">
        <v>3358</v>
      </c>
      <c r="K453" s="23" t="s">
        <v>3359</v>
      </c>
      <c r="L453" s="23" t="s">
        <v>31</v>
      </c>
      <c r="M453" s="23" t="s">
        <v>43</v>
      </c>
      <c r="N453" s="23">
        <v>256289</v>
      </c>
      <c r="O453" s="23">
        <v>10</v>
      </c>
      <c r="P453" s="23" t="s">
        <v>3360</v>
      </c>
      <c r="Q453" s="23" t="s">
        <v>3361</v>
      </c>
      <c r="R453" s="23">
        <v>2013</v>
      </c>
      <c r="S453" s="23" t="s">
        <v>31</v>
      </c>
      <c r="T453" s="23" t="s">
        <v>3362</v>
      </c>
      <c r="U453" s="23" t="s">
        <v>181</v>
      </c>
      <c r="V453" s="23" t="s">
        <v>3252</v>
      </c>
      <c r="W453" s="23" t="s">
        <v>3253</v>
      </c>
      <c r="X453" s="23" t="s">
        <v>184</v>
      </c>
      <c r="Y453" s="23" t="s">
        <v>185</v>
      </c>
      <c r="Z453" s="23" t="s">
        <v>185</v>
      </c>
      <c r="AA453" s="23" t="s">
        <v>2324</v>
      </c>
      <c r="AB453" s="23" t="s">
        <v>3363</v>
      </c>
      <c r="AC453" s="23">
        <v>25</v>
      </c>
    </row>
    <row r="454" spans="1:29" ht="15">
      <c r="A454" s="24" t="s">
        <v>17</v>
      </c>
      <c r="B454" s="25" t="s">
        <v>52</v>
      </c>
      <c r="C454" s="25" t="s">
        <v>6</v>
      </c>
      <c r="D454" s="25" t="s">
        <v>22</v>
      </c>
      <c r="E454" s="69" t="str">
        <f t="shared" si="7"/>
        <v>Protocolos y procedimientos en el paciente crítico / Pedro Gutiérrez Lizardi ; editor José Luis M</v>
      </c>
      <c r="F454" s="25" t="s">
        <v>3364</v>
      </c>
      <c r="G454" s="25" t="s">
        <v>3365</v>
      </c>
      <c r="H454" s="25">
        <v>2010</v>
      </c>
      <c r="I454" s="25" t="s">
        <v>45</v>
      </c>
      <c r="J454" s="25" t="s">
        <v>3366</v>
      </c>
      <c r="K454" s="25" t="s">
        <v>3367</v>
      </c>
      <c r="L454" s="25" t="s">
        <v>31</v>
      </c>
      <c r="M454" s="25" t="s">
        <v>42</v>
      </c>
      <c r="N454" s="25">
        <v>158964</v>
      </c>
      <c r="O454" s="25">
        <v>10</v>
      </c>
      <c r="P454" s="25" t="s">
        <v>3368</v>
      </c>
      <c r="Q454" s="25" t="s">
        <v>3369</v>
      </c>
      <c r="R454" s="25">
        <v>2010</v>
      </c>
      <c r="S454" s="25" t="s">
        <v>31</v>
      </c>
      <c r="T454" s="25" t="s">
        <v>3370</v>
      </c>
      <c r="U454" s="25" t="s">
        <v>181</v>
      </c>
      <c r="V454" s="25" t="s">
        <v>3252</v>
      </c>
      <c r="W454" s="25" t="s">
        <v>3253</v>
      </c>
      <c r="X454" s="25" t="s">
        <v>184</v>
      </c>
      <c r="Y454" s="25" t="s">
        <v>185</v>
      </c>
      <c r="Z454" s="25" t="s">
        <v>185</v>
      </c>
      <c r="AA454" s="25" t="s">
        <v>2324</v>
      </c>
      <c r="AB454" s="25" t="s">
        <v>3371</v>
      </c>
      <c r="AC454" s="25">
        <v>27</v>
      </c>
    </row>
    <row r="455" spans="1:29" ht="15">
      <c r="A455" s="24" t="s">
        <v>17</v>
      </c>
      <c r="B455" s="25" t="s">
        <v>52</v>
      </c>
      <c r="C455" s="25" t="s">
        <v>6</v>
      </c>
      <c r="D455" s="25" t="s">
        <v>22</v>
      </c>
      <c r="E455" s="69" t="str">
        <f t="shared" si="7"/>
        <v>Cuidados críticos / dirigido por Sancho Rodríguez Villar.</v>
      </c>
      <c r="F455" s="25"/>
      <c r="G455" s="25" t="s">
        <v>3372</v>
      </c>
      <c r="H455" s="25">
        <v>2013</v>
      </c>
      <c r="I455" s="25" t="s">
        <v>45</v>
      </c>
      <c r="J455" s="25" t="s">
        <v>3373</v>
      </c>
      <c r="K455" s="25" t="s">
        <v>3374</v>
      </c>
      <c r="L455" s="25" t="s">
        <v>31</v>
      </c>
      <c r="M455" s="25" t="s">
        <v>43</v>
      </c>
      <c r="N455" s="25">
        <v>256323</v>
      </c>
      <c r="O455" s="25">
        <v>10</v>
      </c>
      <c r="P455" s="25" t="s">
        <v>3375</v>
      </c>
      <c r="Q455" s="25" t="s">
        <v>3376</v>
      </c>
      <c r="R455" s="25">
        <v>2013</v>
      </c>
      <c r="S455" s="25" t="s">
        <v>31</v>
      </c>
      <c r="T455" s="25" t="s">
        <v>3377</v>
      </c>
      <c r="U455" s="25" t="s">
        <v>181</v>
      </c>
      <c r="V455" s="25" t="s">
        <v>3252</v>
      </c>
      <c r="W455" s="25" t="s">
        <v>3253</v>
      </c>
      <c r="X455" s="25" t="s">
        <v>184</v>
      </c>
      <c r="Y455" s="25" t="s">
        <v>185</v>
      </c>
      <c r="Z455" s="25" t="s">
        <v>185</v>
      </c>
      <c r="AA455" s="25" t="s">
        <v>2324</v>
      </c>
      <c r="AB455" s="25" t="s">
        <v>3378</v>
      </c>
      <c r="AC455" s="25">
        <v>9</v>
      </c>
    </row>
    <row r="456" spans="1:29" ht="15">
      <c r="A456" s="22" t="s">
        <v>17</v>
      </c>
      <c r="B456" s="23" t="s">
        <v>52</v>
      </c>
      <c r="C456" s="23" t="s">
        <v>6</v>
      </c>
      <c r="D456" s="23" t="s">
        <v>22</v>
      </c>
      <c r="E456" s="69" t="str">
        <f t="shared" si="7"/>
        <v>Green book cuidado intensivo : de la teoría a la práctica / Daniel Agustin Godoy y Sebastián Ugar</v>
      </c>
      <c r="F456" s="23" t="s">
        <v>3379</v>
      </c>
      <c r="G456" s="23" t="s">
        <v>3380</v>
      </c>
      <c r="H456" s="23">
        <v>2014</v>
      </c>
      <c r="I456" s="23" t="s">
        <v>45</v>
      </c>
      <c r="J456" s="23" t="s">
        <v>3381</v>
      </c>
      <c r="K456" s="23">
        <v>0</v>
      </c>
      <c r="L456" s="23" t="s">
        <v>31</v>
      </c>
      <c r="M456" s="23" t="s">
        <v>43</v>
      </c>
      <c r="N456" s="23">
        <v>266237</v>
      </c>
      <c r="O456" s="23">
        <v>10</v>
      </c>
      <c r="P456" s="23" t="s">
        <v>3382</v>
      </c>
      <c r="Q456" s="23" t="s">
        <v>3383</v>
      </c>
      <c r="R456" s="23">
        <v>2014</v>
      </c>
      <c r="S456" s="23" t="s">
        <v>31</v>
      </c>
      <c r="T456" s="23" t="s">
        <v>3384</v>
      </c>
      <c r="U456" s="23" t="s">
        <v>181</v>
      </c>
      <c r="V456" s="23" t="s">
        <v>3252</v>
      </c>
      <c r="W456" s="23" t="s">
        <v>3253</v>
      </c>
      <c r="X456" s="23" t="s">
        <v>184</v>
      </c>
      <c r="Y456" s="23" t="s">
        <v>185</v>
      </c>
      <c r="Z456" s="23" t="s">
        <v>185</v>
      </c>
      <c r="AA456" s="23" t="s">
        <v>2324</v>
      </c>
      <c r="AB456" s="23" t="s">
        <v>3385</v>
      </c>
      <c r="AC456" s="23">
        <v>12</v>
      </c>
    </row>
    <row r="457" spans="1:29" ht="15">
      <c r="A457" s="24" t="s">
        <v>17</v>
      </c>
      <c r="B457" s="25" t="s">
        <v>52</v>
      </c>
      <c r="C457" s="25" t="s">
        <v>6</v>
      </c>
      <c r="D457" s="25" t="s">
        <v>22</v>
      </c>
      <c r="E457" s="69" t="str">
        <f t="shared" si="7"/>
        <v>Diagnóstico y tratamiento en cuidados intensivos / editor Frederic S. Bongard, Darryl Y. Sue y Jani</v>
      </c>
      <c r="F457" s="25"/>
      <c r="G457" s="25" t="s">
        <v>3386</v>
      </c>
      <c r="H457" s="25">
        <v>2009</v>
      </c>
      <c r="I457" s="25" t="s">
        <v>45</v>
      </c>
      <c r="J457" s="25" t="s">
        <v>3387</v>
      </c>
      <c r="K457" s="25" t="s">
        <v>3388</v>
      </c>
      <c r="L457" s="25" t="s">
        <v>31</v>
      </c>
      <c r="M457" s="25" t="s">
        <v>42</v>
      </c>
      <c r="N457" s="25">
        <v>127547</v>
      </c>
      <c r="O457" s="25">
        <v>10</v>
      </c>
      <c r="P457" s="25" t="s">
        <v>3389</v>
      </c>
      <c r="Q457" s="25" t="s">
        <v>3390</v>
      </c>
      <c r="R457" s="25">
        <v>2009</v>
      </c>
      <c r="S457" s="25" t="s">
        <v>31</v>
      </c>
      <c r="T457" s="25" t="s">
        <v>3391</v>
      </c>
      <c r="U457" s="25" t="s">
        <v>181</v>
      </c>
      <c r="V457" s="25" t="s">
        <v>3252</v>
      </c>
      <c r="W457" s="25" t="s">
        <v>3253</v>
      </c>
      <c r="X457" s="25" t="s">
        <v>184</v>
      </c>
      <c r="Y457" s="25" t="s">
        <v>185</v>
      </c>
      <c r="Z457" s="25" t="s">
        <v>185</v>
      </c>
      <c r="AA457" s="25" t="s">
        <v>2324</v>
      </c>
      <c r="AB457" s="25" t="s">
        <v>3392</v>
      </c>
      <c r="AC457" s="25">
        <v>25</v>
      </c>
    </row>
    <row r="458" spans="1:29" ht="15">
      <c r="A458" s="22" t="s">
        <v>17</v>
      </c>
      <c r="B458" s="23" t="s">
        <v>52</v>
      </c>
      <c r="C458" s="23" t="s">
        <v>6</v>
      </c>
      <c r="D458" s="23" t="s">
        <v>22</v>
      </c>
      <c r="E458" s="69" t="str">
        <f t="shared" si="7"/>
        <v>Textbook of critical care / William C. Shoemaker ... [et all.] ; senior editor, Ake Grenvik ; editor</v>
      </c>
      <c r="F458" s="23"/>
      <c r="G458" s="23" t="s">
        <v>3393</v>
      </c>
      <c r="H458" s="23">
        <v>2000</v>
      </c>
      <c r="I458" s="23" t="s">
        <v>45</v>
      </c>
      <c r="J458" s="23" t="s">
        <v>3394</v>
      </c>
      <c r="K458" s="23" t="s">
        <v>3395</v>
      </c>
      <c r="L458" s="23" t="s">
        <v>31</v>
      </c>
      <c r="M458" s="23" t="s">
        <v>41</v>
      </c>
      <c r="N458" s="23">
        <v>52516</v>
      </c>
      <c r="O458" s="23">
        <v>10</v>
      </c>
      <c r="P458" s="23" t="s">
        <v>3396</v>
      </c>
      <c r="Q458" s="23" t="s">
        <v>3397</v>
      </c>
      <c r="R458" s="23">
        <v>-2000</v>
      </c>
      <c r="S458" s="23" t="s">
        <v>31</v>
      </c>
      <c r="T458" s="23" t="s">
        <v>3398</v>
      </c>
      <c r="U458" s="23" t="s">
        <v>181</v>
      </c>
      <c r="V458" s="23" t="s">
        <v>3252</v>
      </c>
      <c r="W458" s="23" t="s">
        <v>3253</v>
      </c>
      <c r="X458" s="23" t="s">
        <v>184</v>
      </c>
      <c r="Y458" s="23" t="s">
        <v>185</v>
      </c>
      <c r="Z458" s="23" t="s">
        <v>185</v>
      </c>
      <c r="AA458" s="23" t="s">
        <v>2324</v>
      </c>
      <c r="AB458" s="23" t="s">
        <v>3399</v>
      </c>
      <c r="AC458" s="23">
        <v>7</v>
      </c>
    </row>
    <row r="459" spans="1:29" ht="15">
      <c r="A459" s="24" t="s">
        <v>17</v>
      </c>
      <c r="B459" s="25" t="s">
        <v>52</v>
      </c>
      <c r="C459" s="25" t="s">
        <v>6</v>
      </c>
      <c r="D459" s="25" t="s">
        <v>22</v>
      </c>
      <c r="E459" s="69" t="str">
        <f t="shared" si="7"/>
        <v>El Libro de la UCI / Paul L. Marino ; traducción María Jesús del Sol Jaquotot ; revisión cientí</v>
      </c>
      <c r="F459" s="25" t="s">
        <v>3400</v>
      </c>
      <c r="G459" s="25" t="s">
        <v>3401</v>
      </c>
      <c r="H459" s="25">
        <v>2014</v>
      </c>
      <c r="I459" s="25" t="s">
        <v>45</v>
      </c>
      <c r="J459" s="25" t="s">
        <v>3402</v>
      </c>
      <c r="K459" s="25" t="s">
        <v>3403</v>
      </c>
      <c r="L459" s="25" t="s">
        <v>31</v>
      </c>
      <c r="M459" s="25" t="s">
        <v>43</v>
      </c>
      <c r="N459" s="25">
        <v>171247</v>
      </c>
      <c r="O459" s="25">
        <v>10</v>
      </c>
      <c r="P459" s="25" t="s">
        <v>3404</v>
      </c>
      <c r="Q459" s="25" t="s">
        <v>3405</v>
      </c>
      <c r="R459" s="25">
        <v>2014</v>
      </c>
      <c r="S459" s="25" t="s">
        <v>31</v>
      </c>
      <c r="T459" s="25" t="s">
        <v>3406</v>
      </c>
      <c r="U459" s="25" t="s">
        <v>181</v>
      </c>
      <c r="V459" s="25" t="s">
        <v>3252</v>
      </c>
      <c r="W459" s="25" t="s">
        <v>3253</v>
      </c>
      <c r="X459" s="25" t="s">
        <v>184</v>
      </c>
      <c r="Y459" s="25" t="s">
        <v>185</v>
      </c>
      <c r="Z459" s="25" t="s">
        <v>185</v>
      </c>
      <c r="AA459" s="25" t="s">
        <v>2324</v>
      </c>
      <c r="AB459" s="25" t="s">
        <v>3407</v>
      </c>
      <c r="AC459" s="25">
        <v>49</v>
      </c>
    </row>
    <row r="460" spans="1:29" ht="15">
      <c r="A460" s="22" t="s">
        <v>17</v>
      </c>
      <c r="B460" s="23" t="s">
        <v>52</v>
      </c>
      <c r="C460" s="23" t="s">
        <v>6</v>
      </c>
      <c r="D460" s="23" t="s">
        <v>22</v>
      </c>
      <c r="E460" s="69" t="str">
        <f t="shared" si="7"/>
        <v>The ICU book / Paul L. Marino, Kenneth M. Sutin.</v>
      </c>
      <c r="F460" s="23" t="s">
        <v>3408</v>
      </c>
      <c r="G460" s="23" t="s">
        <v>3409</v>
      </c>
      <c r="H460" s="23">
        <v>2007</v>
      </c>
      <c r="I460" s="23" t="s">
        <v>45</v>
      </c>
      <c r="J460" s="23" t="s">
        <v>3410</v>
      </c>
      <c r="K460" s="23" t="s">
        <v>3411</v>
      </c>
      <c r="L460" s="23" t="s">
        <v>31</v>
      </c>
      <c r="M460" s="23" t="s">
        <v>42</v>
      </c>
      <c r="N460" s="23">
        <v>16505</v>
      </c>
      <c r="O460" s="23">
        <v>10</v>
      </c>
      <c r="P460" s="23" t="s">
        <v>3412</v>
      </c>
      <c r="Q460" s="23" t="s">
        <v>3413</v>
      </c>
      <c r="R460" s="23">
        <v>2007</v>
      </c>
      <c r="S460" s="23" t="s">
        <v>31</v>
      </c>
      <c r="T460" s="23" t="s">
        <v>3414</v>
      </c>
      <c r="U460" s="23" t="s">
        <v>181</v>
      </c>
      <c r="V460" s="23" t="s">
        <v>3252</v>
      </c>
      <c r="W460" s="23" t="s">
        <v>3253</v>
      </c>
      <c r="X460" s="23" t="s">
        <v>184</v>
      </c>
      <c r="Y460" s="23" t="s">
        <v>185</v>
      </c>
      <c r="Z460" s="23" t="s">
        <v>185</v>
      </c>
      <c r="AA460" s="23" t="s">
        <v>2324</v>
      </c>
      <c r="AB460" s="23" t="s">
        <v>3415</v>
      </c>
      <c r="AC460" s="23">
        <v>32</v>
      </c>
    </row>
    <row r="461" spans="1:29" ht="15">
      <c r="A461" s="22" t="s">
        <v>17</v>
      </c>
      <c r="B461" s="23" t="s">
        <v>52</v>
      </c>
      <c r="C461" s="23" t="s">
        <v>6</v>
      </c>
      <c r="D461" s="23" t="s">
        <v>22</v>
      </c>
      <c r="E461" s="69" t="str">
        <f t="shared" si="7"/>
        <v>Principios de reanimación / Stanley Feldman y Harold Ellis.</v>
      </c>
      <c r="F461" s="23" t="s">
        <v>3416</v>
      </c>
      <c r="G461" s="23" t="s">
        <v>3417</v>
      </c>
      <c r="H461" s="23">
        <v>1979</v>
      </c>
      <c r="I461" s="23" t="s">
        <v>45</v>
      </c>
      <c r="J461" s="23" t="s">
        <v>3418</v>
      </c>
      <c r="K461" s="23" t="s">
        <v>3419</v>
      </c>
      <c r="L461" s="23" t="s">
        <v>31</v>
      </c>
      <c r="M461" s="23" t="s">
        <v>39</v>
      </c>
      <c r="N461" s="23">
        <v>30377</v>
      </c>
      <c r="O461" s="23">
        <v>10</v>
      </c>
      <c r="P461" s="23" t="s">
        <v>3420</v>
      </c>
      <c r="Q461" s="23" t="s">
        <v>3421</v>
      </c>
      <c r="R461" s="23">
        <v>-2000</v>
      </c>
      <c r="S461" s="23" t="s">
        <v>31</v>
      </c>
      <c r="T461" s="23" t="s">
        <v>3422</v>
      </c>
      <c r="U461" s="23" t="s">
        <v>181</v>
      </c>
      <c r="V461" s="23" t="s">
        <v>3252</v>
      </c>
      <c r="W461" s="23" t="s">
        <v>3253</v>
      </c>
      <c r="X461" s="23" t="s">
        <v>184</v>
      </c>
      <c r="Y461" s="23" t="s">
        <v>185</v>
      </c>
      <c r="Z461" s="23" t="s">
        <v>185</v>
      </c>
      <c r="AA461" s="23" t="s">
        <v>2324</v>
      </c>
      <c r="AB461" s="23" t="s">
        <v>3423</v>
      </c>
      <c r="AC461" s="23">
        <v>19</v>
      </c>
    </row>
    <row r="462" spans="1:29" ht="15">
      <c r="A462" s="22" t="s">
        <v>17</v>
      </c>
      <c r="B462" s="23" t="s">
        <v>52</v>
      </c>
      <c r="C462" s="23" t="s">
        <v>6</v>
      </c>
      <c r="D462" s="23" t="s">
        <v>22</v>
      </c>
      <c r="E462" s="69" t="str">
        <f t="shared" si="7"/>
        <v>Manual Washington de cuidados intensivos / editores Marin Kollef y Warren Isakov ; traducción, Isra</v>
      </c>
      <c r="F462" s="23"/>
      <c r="G462" s="23" t="s">
        <v>3424</v>
      </c>
      <c r="H462" s="23">
        <v>2015</v>
      </c>
      <c r="I462" s="23" t="s">
        <v>45</v>
      </c>
      <c r="J462" s="23" t="s">
        <v>3425</v>
      </c>
      <c r="K462" s="23" t="s">
        <v>3426</v>
      </c>
      <c r="L462" s="23" t="s">
        <v>31</v>
      </c>
      <c r="M462" s="23" t="s">
        <v>43</v>
      </c>
      <c r="N462" s="23">
        <v>174415</v>
      </c>
      <c r="O462" s="23">
        <v>10</v>
      </c>
      <c r="P462" s="23" t="s">
        <v>3427</v>
      </c>
      <c r="Q462" s="23" t="s">
        <v>3428</v>
      </c>
      <c r="R462" s="23">
        <v>2015</v>
      </c>
      <c r="S462" s="23" t="s">
        <v>31</v>
      </c>
      <c r="T462" s="23" t="s">
        <v>3429</v>
      </c>
      <c r="U462" s="23" t="s">
        <v>181</v>
      </c>
      <c r="V462" s="23" t="s">
        <v>3252</v>
      </c>
      <c r="W462" s="23" t="s">
        <v>3253</v>
      </c>
      <c r="X462" s="23" t="s">
        <v>184</v>
      </c>
      <c r="Y462" s="23" t="s">
        <v>185</v>
      </c>
      <c r="Z462" s="23" t="s">
        <v>185</v>
      </c>
      <c r="AA462" s="23" t="s">
        <v>2324</v>
      </c>
      <c r="AB462" s="23" t="s">
        <v>3430</v>
      </c>
      <c r="AC462" s="23">
        <v>32</v>
      </c>
    </row>
    <row r="463" spans="1:29" ht="15">
      <c r="A463" s="22" t="s">
        <v>18</v>
      </c>
      <c r="B463" s="23" t="s">
        <v>52</v>
      </c>
      <c r="C463" s="23" t="s">
        <v>6</v>
      </c>
      <c r="D463" s="23" t="s">
        <v>22</v>
      </c>
      <c r="E463" s="69" t="str">
        <f t="shared" si="7"/>
        <v>Guías para manejo de urgencias / Ministerio de la Protección Social.</v>
      </c>
      <c r="F463" s="23" t="s">
        <v>3431</v>
      </c>
      <c r="G463" s="23" t="s">
        <v>3432</v>
      </c>
      <c r="H463" s="23">
        <v>2003</v>
      </c>
      <c r="I463" s="23" t="s">
        <v>45</v>
      </c>
      <c r="J463" s="23" t="s">
        <v>3433</v>
      </c>
      <c r="K463" s="23" t="s">
        <v>3434</v>
      </c>
      <c r="L463" s="23" t="s">
        <v>31</v>
      </c>
      <c r="M463" s="23" t="s">
        <v>42</v>
      </c>
      <c r="N463" s="23">
        <v>61969</v>
      </c>
      <c r="O463" s="23">
        <v>50</v>
      </c>
      <c r="P463" s="23" t="s">
        <v>3435</v>
      </c>
      <c r="Q463" s="23" t="s">
        <v>3436</v>
      </c>
      <c r="R463" s="23">
        <v>2003</v>
      </c>
      <c r="S463" s="23" t="s">
        <v>31</v>
      </c>
      <c r="T463" s="23" t="s">
        <v>3437</v>
      </c>
      <c r="U463" s="23" t="s">
        <v>181</v>
      </c>
      <c r="V463" s="23" t="s">
        <v>3438</v>
      </c>
      <c r="W463" s="23" t="s">
        <v>3439</v>
      </c>
      <c r="X463" s="23" t="s">
        <v>184</v>
      </c>
      <c r="Y463" s="23" t="s">
        <v>185</v>
      </c>
      <c r="Z463" s="23" t="s">
        <v>185</v>
      </c>
      <c r="AA463" s="23" t="s">
        <v>2324</v>
      </c>
      <c r="AB463" s="23" t="s">
        <v>3440</v>
      </c>
      <c r="AC463" s="23">
        <v>10</v>
      </c>
    </row>
    <row r="464" spans="1:29" ht="15">
      <c r="A464" s="24" t="s">
        <v>17</v>
      </c>
      <c r="B464" s="25" t="s">
        <v>52</v>
      </c>
      <c r="C464" s="25" t="s">
        <v>6</v>
      </c>
      <c r="D464" s="25" t="s">
        <v>22</v>
      </c>
      <c r="E464" s="69" t="str">
        <f t="shared" si="7"/>
        <v>Atención sanitaria especial en situaciones de emergencia / Ana Caravaca Caballero.</v>
      </c>
      <c r="F464" s="25" t="s">
        <v>3441</v>
      </c>
      <c r="G464" s="25" t="s">
        <v>3442</v>
      </c>
      <c r="H464" s="25">
        <v>2013</v>
      </c>
      <c r="I464" s="25" t="s">
        <v>45</v>
      </c>
      <c r="J464" s="25" t="s">
        <v>3443</v>
      </c>
      <c r="K464" s="25" t="s">
        <v>3444</v>
      </c>
      <c r="L464" s="25" t="s">
        <v>31</v>
      </c>
      <c r="M464" s="25" t="s">
        <v>43</v>
      </c>
      <c r="N464" s="25">
        <v>166387</v>
      </c>
      <c r="O464" s="25">
        <v>10</v>
      </c>
      <c r="P464" s="25" t="s">
        <v>3445</v>
      </c>
      <c r="Q464" s="25" t="s">
        <v>3446</v>
      </c>
      <c r="R464" s="25">
        <v>2013</v>
      </c>
      <c r="S464" s="25" t="s">
        <v>31</v>
      </c>
      <c r="T464" s="25" t="s">
        <v>3447</v>
      </c>
      <c r="U464" s="25" t="s">
        <v>181</v>
      </c>
      <c r="V464" s="25" t="s">
        <v>3438</v>
      </c>
      <c r="W464" s="25" t="s">
        <v>3439</v>
      </c>
      <c r="X464" s="25" t="s">
        <v>184</v>
      </c>
      <c r="Y464" s="25" t="s">
        <v>185</v>
      </c>
      <c r="Z464" s="25" t="s">
        <v>185</v>
      </c>
      <c r="AA464" s="25" t="s">
        <v>2324</v>
      </c>
      <c r="AB464" s="25" t="s">
        <v>3448</v>
      </c>
      <c r="AC464" s="25">
        <v>5</v>
      </c>
    </row>
    <row r="465" spans="1:29" ht="15">
      <c r="A465" s="22" t="s">
        <v>17</v>
      </c>
      <c r="B465" s="23" t="s">
        <v>52</v>
      </c>
      <c r="C465" s="23" t="s">
        <v>6</v>
      </c>
      <c r="D465" s="23" t="s">
        <v>22</v>
      </c>
      <c r="E465" s="69" t="str">
        <f t="shared" si="7"/>
        <v>Medicina interna en urgencias / Juan Carlos Velásquez ... [et al.].</v>
      </c>
      <c r="F465" s="23"/>
      <c r="G465" s="23" t="s">
        <v>3449</v>
      </c>
      <c r="H465" s="23">
        <v>2005</v>
      </c>
      <c r="I465" s="23" t="s">
        <v>45</v>
      </c>
      <c r="J465" s="23" t="s">
        <v>3450</v>
      </c>
      <c r="K465" s="23" t="s">
        <v>3451</v>
      </c>
      <c r="L465" s="23" t="s">
        <v>31</v>
      </c>
      <c r="M465" s="23" t="s">
        <v>42</v>
      </c>
      <c r="N465" s="23">
        <v>58482</v>
      </c>
      <c r="O465" s="23">
        <v>10</v>
      </c>
      <c r="P465" s="23" t="s">
        <v>3452</v>
      </c>
      <c r="Q465" s="23" t="s">
        <v>3453</v>
      </c>
      <c r="R465" s="23">
        <v>2005</v>
      </c>
      <c r="S465" s="23" t="s">
        <v>31</v>
      </c>
      <c r="T465" s="23" t="s">
        <v>3454</v>
      </c>
      <c r="U465" s="23" t="s">
        <v>181</v>
      </c>
      <c r="V465" s="23" t="s">
        <v>3438</v>
      </c>
      <c r="W465" s="23" t="s">
        <v>3439</v>
      </c>
      <c r="X465" s="23" t="s">
        <v>184</v>
      </c>
      <c r="Y465" s="23" t="s">
        <v>185</v>
      </c>
      <c r="Z465" s="23" t="s">
        <v>185</v>
      </c>
      <c r="AA465" s="23" t="s">
        <v>2324</v>
      </c>
      <c r="AB465" s="23" t="s">
        <v>3455</v>
      </c>
      <c r="AC465" s="23">
        <v>39</v>
      </c>
    </row>
    <row r="466" spans="1:29" ht="15">
      <c r="A466" s="24" t="s">
        <v>17</v>
      </c>
      <c r="B466" s="25" t="s">
        <v>52</v>
      </c>
      <c r="C466" s="25" t="s">
        <v>6</v>
      </c>
      <c r="D466" s="25" t="s">
        <v>22</v>
      </c>
      <c r="E466" s="69" t="str">
        <f t="shared" si="7"/>
        <v>Emergency medicine : a comprehensive study guide / ed. Judith E. Tintinalli.</v>
      </c>
      <c r="F466" s="25"/>
      <c r="G466" s="25" t="s">
        <v>2344</v>
      </c>
      <c r="H466" s="25">
        <v>2004</v>
      </c>
      <c r="I466" s="25" t="s">
        <v>46</v>
      </c>
      <c r="J466" s="25" t="s">
        <v>3456</v>
      </c>
      <c r="K466" s="25" t="s">
        <v>3457</v>
      </c>
      <c r="L466" s="25" t="s">
        <v>31</v>
      </c>
      <c r="M466" s="25" t="s">
        <v>42</v>
      </c>
      <c r="N466" s="25">
        <v>56391</v>
      </c>
      <c r="O466" s="25">
        <v>10</v>
      </c>
      <c r="P466" s="25" t="s">
        <v>3458</v>
      </c>
      <c r="Q466" s="25" t="s">
        <v>3459</v>
      </c>
      <c r="R466" s="25">
        <v>2004</v>
      </c>
      <c r="S466" s="25" t="s">
        <v>31</v>
      </c>
      <c r="T466" s="25" t="s">
        <v>3460</v>
      </c>
      <c r="U466" s="25" t="s">
        <v>181</v>
      </c>
      <c r="V466" s="25" t="s">
        <v>3438</v>
      </c>
      <c r="W466" s="25" t="s">
        <v>3439</v>
      </c>
      <c r="X466" s="25" t="s">
        <v>184</v>
      </c>
      <c r="Y466" s="25" t="s">
        <v>185</v>
      </c>
      <c r="Z466" s="25" t="s">
        <v>185</v>
      </c>
      <c r="AA466" s="25" t="s">
        <v>2324</v>
      </c>
      <c r="AB466" s="25" t="s">
        <v>3461</v>
      </c>
      <c r="AC466" s="25">
        <v>19</v>
      </c>
    </row>
    <row r="467" spans="1:29" ht="15">
      <c r="A467" s="22" t="s">
        <v>18</v>
      </c>
      <c r="B467" s="23" t="s">
        <v>52</v>
      </c>
      <c r="C467" s="23" t="s">
        <v>6</v>
      </c>
      <c r="D467" s="23" t="s">
        <v>22</v>
      </c>
      <c r="E467" s="69" t="str">
        <f t="shared" si="7"/>
        <v>Rosen's emergency medicine : concepts and clinical practice / ed. John A Marx, Robert S. Hockberger,</v>
      </c>
      <c r="F467" s="23"/>
      <c r="G467" s="23" t="s">
        <v>3462</v>
      </c>
      <c r="H467" s="23">
        <v>2002</v>
      </c>
      <c r="I467" s="23" t="s">
        <v>46</v>
      </c>
      <c r="J467" s="23" t="s">
        <v>3463</v>
      </c>
      <c r="K467" s="23" t="s">
        <v>3464</v>
      </c>
      <c r="L467" s="23" t="s">
        <v>31</v>
      </c>
      <c r="M467" s="23" t="s">
        <v>42</v>
      </c>
      <c r="N467" s="23">
        <v>57335</v>
      </c>
      <c r="O467" s="23">
        <v>30</v>
      </c>
      <c r="P467" s="23" t="s">
        <v>3465</v>
      </c>
      <c r="Q467" s="23" t="s">
        <v>3466</v>
      </c>
      <c r="R467" s="23">
        <v>2002</v>
      </c>
      <c r="S467" s="23" t="s">
        <v>31</v>
      </c>
      <c r="T467" s="23" t="s">
        <v>3467</v>
      </c>
      <c r="U467" s="23" t="s">
        <v>181</v>
      </c>
      <c r="V467" s="23" t="s">
        <v>3438</v>
      </c>
      <c r="W467" s="23" t="s">
        <v>3439</v>
      </c>
      <c r="X467" s="23" t="s">
        <v>184</v>
      </c>
      <c r="Y467" s="23" t="s">
        <v>185</v>
      </c>
      <c r="Z467" s="23" t="s">
        <v>185</v>
      </c>
      <c r="AA467" s="23" t="s">
        <v>2324</v>
      </c>
      <c r="AB467" s="23" t="s">
        <v>3468</v>
      </c>
      <c r="AC467" s="23">
        <v>1</v>
      </c>
    </row>
    <row r="468" spans="1:29" ht="15">
      <c r="A468" s="24" t="s">
        <v>17</v>
      </c>
      <c r="B468" s="25" t="s">
        <v>52</v>
      </c>
      <c r="C468" s="25" t="s">
        <v>6</v>
      </c>
      <c r="D468" s="25" t="s">
        <v>22</v>
      </c>
      <c r="E468" s="69" t="str">
        <f t="shared" si="7"/>
        <v>Manual de medicina de urgencia : diagnóstico y tratamiento / Jon L., Jenkins; Joseph, Loscalzo.</v>
      </c>
      <c r="F468" s="25" t="s">
        <v>3469</v>
      </c>
      <c r="G468" s="25" t="s">
        <v>3470</v>
      </c>
      <c r="H468" s="25">
        <v>1993</v>
      </c>
      <c r="I468" s="25" t="s">
        <v>45</v>
      </c>
      <c r="J468" s="25" t="s">
        <v>3471</v>
      </c>
      <c r="K468" s="25" t="s">
        <v>3472</v>
      </c>
      <c r="L468" s="25" t="s">
        <v>31</v>
      </c>
      <c r="M468" s="25" t="s">
        <v>41</v>
      </c>
      <c r="N468" s="25">
        <v>30315</v>
      </c>
      <c r="O468" s="25">
        <v>10</v>
      </c>
      <c r="P468" s="25" t="s">
        <v>3473</v>
      </c>
      <c r="Q468" s="25" t="s">
        <v>3474</v>
      </c>
      <c r="R468" s="25">
        <v>-2000</v>
      </c>
      <c r="S468" s="25" t="s">
        <v>31</v>
      </c>
      <c r="T468" s="25" t="s">
        <v>3475</v>
      </c>
      <c r="U468" s="25" t="s">
        <v>181</v>
      </c>
      <c r="V468" s="25" t="s">
        <v>3438</v>
      </c>
      <c r="W468" s="25" t="s">
        <v>3439</v>
      </c>
      <c r="X468" s="25" t="s">
        <v>184</v>
      </c>
      <c r="Y468" s="25" t="s">
        <v>185</v>
      </c>
      <c r="Z468" s="25" t="s">
        <v>185</v>
      </c>
      <c r="AA468" s="25" t="s">
        <v>2324</v>
      </c>
      <c r="AB468" s="25" t="s">
        <v>3476</v>
      </c>
      <c r="AC468" s="25">
        <v>4</v>
      </c>
    </row>
    <row r="469" spans="1:29" ht="15">
      <c r="A469" s="22" t="s">
        <v>17</v>
      </c>
      <c r="B469" s="23" t="s">
        <v>52</v>
      </c>
      <c r="C469" s="23" t="s">
        <v>6</v>
      </c>
      <c r="D469" s="23" t="s">
        <v>22</v>
      </c>
      <c r="E469" s="69" t="str">
        <f t="shared" si="7"/>
        <v>Urgencias domiciliarias : guía rápida de actuación / Juan Navarro Campoamor.</v>
      </c>
      <c r="F469" s="23" t="s">
        <v>3477</v>
      </c>
      <c r="G469" s="23" t="s">
        <v>3247</v>
      </c>
      <c r="H469" s="23">
        <v>2016</v>
      </c>
      <c r="I469" s="23" t="s">
        <v>45</v>
      </c>
      <c r="J469" s="23" t="s">
        <v>3478</v>
      </c>
      <c r="K469" s="23" t="s">
        <v>3479</v>
      </c>
      <c r="L469" s="23" t="s">
        <v>31</v>
      </c>
      <c r="M469" s="23" t="s">
        <v>43</v>
      </c>
      <c r="N469" s="23">
        <v>179506</v>
      </c>
      <c r="O469" s="23">
        <v>10</v>
      </c>
      <c r="P469" s="23" t="s">
        <v>3480</v>
      </c>
      <c r="Q469" s="23" t="s">
        <v>3481</v>
      </c>
      <c r="R469" s="23">
        <v>2016</v>
      </c>
      <c r="S469" s="23" t="s">
        <v>31</v>
      </c>
      <c r="T469" s="23" t="s">
        <v>3482</v>
      </c>
      <c r="U469" s="23" t="s">
        <v>181</v>
      </c>
      <c r="V469" s="23" t="s">
        <v>3438</v>
      </c>
      <c r="W469" s="23" t="s">
        <v>3439</v>
      </c>
      <c r="X469" s="23" t="s">
        <v>184</v>
      </c>
      <c r="Y469" s="23" t="s">
        <v>185</v>
      </c>
      <c r="Z469" s="23" t="s">
        <v>185</v>
      </c>
      <c r="AA469" s="23" t="s">
        <v>2324</v>
      </c>
      <c r="AB469" s="23" t="s">
        <v>3483</v>
      </c>
      <c r="AC469" s="23">
        <v>14</v>
      </c>
    </row>
    <row r="470" spans="1:29" ht="15">
      <c r="A470" s="22" t="s">
        <v>17</v>
      </c>
      <c r="B470" s="23" t="s">
        <v>52</v>
      </c>
      <c r="C470" s="23" t="s">
        <v>6</v>
      </c>
      <c r="D470" s="23" t="s">
        <v>22</v>
      </c>
      <c r="E470" s="69" t="str">
        <f t="shared" si="7"/>
        <v>Casos clínicos en medicina de urgencias / K. C., McHardy; D. J., Godden; D., Nathwani; Gillian, Nee</v>
      </c>
      <c r="F470" s="23"/>
      <c r="G470" s="23" t="s">
        <v>3484</v>
      </c>
      <c r="H470" s="23">
        <v>1995</v>
      </c>
      <c r="I470" s="23" t="s">
        <v>45</v>
      </c>
      <c r="J470" s="23" t="s">
        <v>3485</v>
      </c>
      <c r="K470" s="23" t="s">
        <v>3486</v>
      </c>
      <c r="L470" s="23" t="s">
        <v>31</v>
      </c>
      <c r="M470" s="23" t="s">
        <v>41</v>
      </c>
      <c r="N470" s="23">
        <v>36814</v>
      </c>
      <c r="O470" s="23">
        <v>40</v>
      </c>
      <c r="P470" s="23" t="s">
        <v>3487</v>
      </c>
      <c r="Q470" s="23" t="s">
        <v>3488</v>
      </c>
      <c r="R470" s="23">
        <v>-2000</v>
      </c>
      <c r="S470" s="23" t="s">
        <v>31</v>
      </c>
      <c r="T470" s="23" t="s">
        <v>3489</v>
      </c>
      <c r="U470" s="23" t="s">
        <v>181</v>
      </c>
      <c r="V470" s="23" t="s">
        <v>3438</v>
      </c>
      <c r="W470" s="23" t="s">
        <v>3439</v>
      </c>
      <c r="X470" s="23" t="s">
        <v>184</v>
      </c>
      <c r="Y470" s="23" t="s">
        <v>185</v>
      </c>
      <c r="Z470" s="23" t="s">
        <v>185</v>
      </c>
      <c r="AA470" s="23" t="s">
        <v>2324</v>
      </c>
      <c r="AB470" s="23" t="s">
        <v>3490</v>
      </c>
      <c r="AC470" s="23">
        <v>4</v>
      </c>
    </row>
    <row r="471" spans="1:29" ht="15">
      <c r="A471" s="24" t="s">
        <v>17</v>
      </c>
      <c r="B471" s="25" t="s">
        <v>52</v>
      </c>
      <c r="C471" s="25" t="s">
        <v>6</v>
      </c>
      <c r="D471" s="25" t="s">
        <v>22</v>
      </c>
      <c r="E471" s="69" t="str">
        <f t="shared" si="7"/>
        <v>Manual de urgencias / Miguel Rivas Jiménez.</v>
      </c>
      <c r="F471" s="25" t="s">
        <v>3491</v>
      </c>
      <c r="G471" s="25" t="s">
        <v>3492</v>
      </c>
      <c r="H471" s="25">
        <v>2016</v>
      </c>
      <c r="I471" s="25" t="s">
        <v>45</v>
      </c>
      <c r="J471" s="25" t="s">
        <v>3493</v>
      </c>
      <c r="K471" s="25">
        <v>0</v>
      </c>
      <c r="L471" s="25" t="s">
        <v>31</v>
      </c>
      <c r="M471" s="25" t="s">
        <v>43</v>
      </c>
      <c r="N471" s="25">
        <v>269992</v>
      </c>
      <c r="O471" s="25">
        <v>10</v>
      </c>
      <c r="P471" s="25" t="s">
        <v>3494</v>
      </c>
      <c r="Q471" s="25" t="s">
        <v>3495</v>
      </c>
      <c r="R471" s="25">
        <v>2016</v>
      </c>
      <c r="S471" s="25" t="s">
        <v>31</v>
      </c>
      <c r="T471" s="25" t="s">
        <v>3496</v>
      </c>
      <c r="U471" s="25" t="s">
        <v>181</v>
      </c>
      <c r="V471" s="25" t="s">
        <v>3438</v>
      </c>
      <c r="W471" s="25" t="s">
        <v>3439</v>
      </c>
      <c r="X471" s="25" t="s">
        <v>184</v>
      </c>
      <c r="Y471" s="25" t="s">
        <v>185</v>
      </c>
      <c r="Z471" s="25" t="s">
        <v>185</v>
      </c>
      <c r="AA471" s="25" t="s">
        <v>2324</v>
      </c>
      <c r="AB471" s="25" t="s">
        <v>3497</v>
      </c>
      <c r="AC471" s="25">
        <v>9</v>
      </c>
    </row>
    <row r="472" spans="1:29" ht="15">
      <c r="A472" s="22" t="s">
        <v>17</v>
      </c>
      <c r="B472" s="23" t="s">
        <v>52</v>
      </c>
      <c r="C472" s="23" t="s">
        <v>6</v>
      </c>
      <c r="D472" s="23" t="s">
        <v>22</v>
      </c>
      <c r="E472" s="69" t="str">
        <f t="shared" si="7"/>
        <v>Emergencias médicas y paciente crítico / Sebastián Ugarte, Vinko Tomicic y Rodrigo Marks.</v>
      </c>
      <c r="F472" s="23" t="s">
        <v>3498</v>
      </c>
      <c r="G472" s="23" t="s">
        <v>3499</v>
      </c>
      <c r="H472" s="23">
        <v>2017</v>
      </c>
      <c r="I472" s="23" t="s">
        <v>45</v>
      </c>
      <c r="J472" s="23" t="s">
        <v>3500</v>
      </c>
      <c r="K472" s="23">
        <v>0</v>
      </c>
      <c r="L472" s="23" t="s">
        <v>31</v>
      </c>
      <c r="M472" s="23" t="s">
        <v>43</v>
      </c>
      <c r="N472" s="23">
        <v>266374</v>
      </c>
      <c r="O472" s="23">
        <v>10</v>
      </c>
      <c r="P472" s="23" t="s">
        <v>3501</v>
      </c>
      <c r="Q472" s="23" t="s">
        <v>3502</v>
      </c>
      <c r="R472" s="23">
        <v>2017</v>
      </c>
      <c r="S472" s="23" t="s">
        <v>31</v>
      </c>
      <c r="T472" s="23" t="s">
        <v>3503</v>
      </c>
      <c r="U472" s="23" t="s">
        <v>181</v>
      </c>
      <c r="V472" s="23" t="s">
        <v>3438</v>
      </c>
      <c r="W472" s="23" t="s">
        <v>3439</v>
      </c>
      <c r="X472" s="23" t="s">
        <v>184</v>
      </c>
      <c r="Y472" s="23" t="s">
        <v>185</v>
      </c>
      <c r="Z472" s="23" t="s">
        <v>185</v>
      </c>
      <c r="AA472" s="23" t="s">
        <v>2324</v>
      </c>
      <c r="AB472" s="23" t="s">
        <v>3504</v>
      </c>
      <c r="AC472" s="23">
        <v>10</v>
      </c>
    </row>
    <row r="473" spans="1:29" ht="15">
      <c r="A473" s="24" t="s">
        <v>17</v>
      </c>
      <c r="B473" s="25" t="s">
        <v>52</v>
      </c>
      <c r="C473" s="25" t="s">
        <v>6</v>
      </c>
      <c r="D473" s="25" t="s">
        <v>22</v>
      </c>
      <c r="E473" s="69" t="str">
        <f t="shared" si="7"/>
        <v>Manual de triage prehospitalario / Alberto J. Rodríguez Soler, María Nieves Peláez Corres y Luis</v>
      </c>
      <c r="F473" s="25" t="s">
        <v>3505</v>
      </c>
      <c r="G473" s="25" t="s">
        <v>3506</v>
      </c>
      <c r="H473" s="25">
        <v>2008</v>
      </c>
      <c r="I473" s="25" t="s">
        <v>45</v>
      </c>
      <c r="J473" s="25" t="s">
        <v>3507</v>
      </c>
      <c r="K473" s="25" t="s">
        <v>3508</v>
      </c>
      <c r="L473" s="25" t="s">
        <v>31</v>
      </c>
      <c r="M473" s="25" t="s">
        <v>42</v>
      </c>
      <c r="N473" s="25">
        <v>101290</v>
      </c>
      <c r="O473" s="25">
        <v>20</v>
      </c>
      <c r="P473" s="25" t="s">
        <v>3509</v>
      </c>
      <c r="Q473" s="25" t="s">
        <v>3510</v>
      </c>
      <c r="R473" s="25">
        <v>2008</v>
      </c>
      <c r="S473" s="25" t="s">
        <v>31</v>
      </c>
      <c r="T473" s="25" t="s">
        <v>3511</v>
      </c>
      <c r="U473" s="25" t="s">
        <v>181</v>
      </c>
      <c r="V473" s="25" t="s">
        <v>3438</v>
      </c>
      <c r="W473" s="25" t="s">
        <v>3439</v>
      </c>
      <c r="X473" s="25" t="s">
        <v>184</v>
      </c>
      <c r="Y473" s="25" t="s">
        <v>185</v>
      </c>
      <c r="Z473" s="25" t="s">
        <v>185</v>
      </c>
      <c r="AA473" s="25" t="s">
        <v>2324</v>
      </c>
      <c r="AB473" s="25" t="s">
        <v>3512</v>
      </c>
      <c r="AC473" s="25">
        <v>9</v>
      </c>
    </row>
    <row r="474" spans="1:29" ht="15">
      <c r="A474" s="22" t="s">
        <v>17</v>
      </c>
      <c r="B474" s="23" t="s">
        <v>56</v>
      </c>
      <c r="C474" s="23" t="s">
        <v>12</v>
      </c>
      <c r="D474" s="23" t="s">
        <v>23</v>
      </c>
      <c r="E474" s="69" t="str">
        <f t="shared" si="7"/>
        <v>Infant and toddler first aid videograbación</v>
      </c>
      <c r="F474" s="23"/>
      <c r="G474" s="23" t="s">
        <v>3513</v>
      </c>
      <c r="H474" s="23">
        <v>2006</v>
      </c>
      <c r="I474" s="23" t="s">
        <v>46</v>
      </c>
      <c r="J474" s="23"/>
      <c r="K474" s="23" t="s">
        <v>3514</v>
      </c>
      <c r="L474" s="23" t="s">
        <v>31</v>
      </c>
      <c r="M474" s="23" t="s">
        <v>42</v>
      </c>
      <c r="N474" s="23">
        <v>141230</v>
      </c>
      <c r="O474" s="23">
        <v>10</v>
      </c>
      <c r="P474" s="23" t="s">
        <v>3515</v>
      </c>
      <c r="Q474" s="23" t="s">
        <v>3516</v>
      </c>
      <c r="R474" s="23">
        <v>2006</v>
      </c>
      <c r="S474" s="23" t="s">
        <v>31</v>
      </c>
      <c r="T474" s="23" t="s">
        <v>3517</v>
      </c>
      <c r="U474" s="23" t="s">
        <v>181</v>
      </c>
      <c r="V474" s="23" t="s">
        <v>3518</v>
      </c>
      <c r="W474" s="23" t="s">
        <v>3519</v>
      </c>
      <c r="X474" s="23" t="s">
        <v>184</v>
      </c>
      <c r="Y474" s="23" t="s">
        <v>185</v>
      </c>
      <c r="Z474" s="23" t="s">
        <v>185</v>
      </c>
      <c r="AA474" s="23" t="s">
        <v>2324</v>
      </c>
      <c r="AB474" s="23" t="s">
        <v>3520</v>
      </c>
      <c r="AC474" s="23">
        <v>1</v>
      </c>
    </row>
    <row r="475" spans="1:29" ht="15">
      <c r="A475" s="22" t="s">
        <v>17</v>
      </c>
      <c r="B475" s="23" t="s">
        <v>52</v>
      </c>
      <c r="C475" s="23" t="s">
        <v>6</v>
      </c>
      <c r="D475" s="23" t="s">
        <v>22</v>
      </c>
      <c r="E475" s="69" t="str">
        <f t="shared" si="7"/>
        <v>First aid for the emergency medicine clerkship : the student to student guide / eds. Latha G. Stead,</v>
      </c>
      <c r="F475" s="23"/>
      <c r="G475" s="23" t="s">
        <v>3329</v>
      </c>
      <c r="H475" s="23">
        <v>2001</v>
      </c>
      <c r="I475" s="23" t="s">
        <v>46</v>
      </c>
      <c r="J475" s="23" t="s">
        <v>3521</v>
      </c>
      <c r="K475" s="23" t="s">
        <v>3522</v>
      </c>
      <c r="L475" s="23" t="s">
        <v>31</v>
      </c>
      <c r="M475" s="23" t="s">
        <v>42</v>
      </c>
      <c r="N475" s="23">
        <v>57337</v>
      </c>
      <c r="O475" s="23">
        <v>10</v>
      </c>
      <c r="P475" s="23" t="s">
        <v>3523</v>
      </c>
      <c r="Q475" s="23" t="s">
        <v>3524</v>
      </c>
      <c r="R475" s="23">
        <v>2001</v>
      </c>
      <c r="S475" s="23" t="s">
        <v>31</v>
      </c>
      <c r="T475" s="23" t="s">
        <v>3525</v>
      </c>
      <c r="U475" s="23" t="s">
        <v>181</v>
      </c>
      <c r="V475" s="23" t="s">
        <v>3438</v>
      </c>
      <c r="W475" s="23" t="s">
        <v>3439</v>
      </c>
      <c r="X475" s="23" t="s">
        <v>184</v>
      </c>
      <c r="Y475" s="23" t="s">
        <v>185</v>
      </c>
      <c r="Z475" s="23" t="s">
        <v>185</v>
      </c>
      <c r="AA475" s="23" t="s">
        <v>2324</v>
      </c>
      <c r="AB475" s="23" t="s">
        <v>3526</v>
      </c>
      <c r="AC475" s="23">
        <v>12</v>
      </c>
    </row>
    <row r="476" spans="1:29" ht="15">
      <c r="A476" s="24" t="s">
        <v>17</v>
      </c>
      <c r="B476" s="25" t="s">
        <v>52</v>
      </c>
      <c r="C476" s="25" t="s">
        <v>6</v>
      </c>
      <c r="D476" s="25" t="s">
        <v>22</v>
      </c>
      <c r="E476" s="69" t="str">
        <f t="shared" si="7"/>
        <v>Enfermo crítico y emergencias / José María Nicolás [y otros].</v>
      </c>
      <c r="F476" s="25" t="s">
        <v>3527</v>
      </c>
      <c r="G476" s="25" t="s">
        <v>3528</v>
      </c>
      <c r="H476" s="25">
        <v>2011</v>
      </c>
      <c r="I476" s="25" t="s">
        <v>45</v>
      </c>
      <c r="J476" s="25" t="s">
        <v>3529</v>
      </c>
      <c r="K476" s="25" t="s">
        <v>3530</v>
      </c>
      <c r="L476" s="25" t="s">
        <v>31</v>
      </c>
      <c r="M476" s="25" t="s">
        <v>43</v>
      </c>
      <c r="N476" s="25">
        <v>158203</v>
      </c>
      <c r="O476" s="25">
        <v>10</v>
      </c>
      <c r="P476" s="25" t="s">
        <v>3531</v>
      </c>
      <c r="Q476" s="25" t="s">
        <v>3532</v>
      </c>
      <c r="R476" s="25">
        <v>2011</v>
      </c>
      <c r="S476" s="25" t="s">
        <v>31</v>
      </c>
      <c r="T476" s="25" t="s">
        <v>3533</v>
      </c>
      <c r="U476" s="25" t="s">
        <v>181</v>
      </c>
      <c r="V476" s="25" t="s">
        <v>3438</v>
      </c>
      <c r="W476" s="25" t="s">
        <v>3439</v>
      </c>
      <c r="X476" s="25" t="s">
        <v>184</v>
      </c>
      <c r="Y476" s="25" t="s">
        <v>185</v>
      </c>
      <c r="Z476" s="25" t="s">
        <v>185</v>
      </c>
      <c r="AA476" s="25" t="s">
        <v>2324</v>
      </c>
      <c r="AB476" s="25" t="s">
        <v>3534</v>
      </c>
      <c r="AC476" s="25">
        <v>35</v>
      </c>
    </row>
    <row r="477" spans="1:29" ht="15">
      <c r="A477" s="22" t="s">
        <v>17</v>
      </c>
      <c r="B477" s="23" t="s">
        <v>52</v>
      </c>
      <c r="C477" s="23" t="s">
        <v>6</v>
      </c>
      <c r="D477" s="23" t="s">
        <v>22</v>
      </c>
      <c r="E477" s="69" t="str">
        <f t="shared" si="7"/>
        <v>Medicina interna en urgencias : una guía práctica / Alfredo Pinzón J. [y otros ocho].</v>
      </c>
      <c r="F477" s="23" t="s">
        <v>3535</v>
      </c>
      <c r="G477" s="23" t="s">
        <v>3536</v>
      </c>
      <c r="H477" s="23">
        <v>2013</v>
      </c>
      <c r="I477" s="23" t="s">
        <v>45</v>
      </c>
      <c r="J477" s="23" t="s">
        <v>3537</v>
      </c>
      <c r="K477" s="23" t="s">
        <v>3538</v>
      </c>
      <c r="L477" s="23" t="s">
        <v>31</v>
      </c>
      <c r="M477" s="23" t="s">
        <v>43</v>
      </c>
      <c r="N477" s="23">
        <v>254301</v>
      </c>
      <c r="O477" s="23">
        <v>10</v>
      </c>
      <c r="P477" s="23" t="s">
        <v>3539</v>
      </c>
      <c r="Q477" s="23" t="s">
        <v>3540</v>
      </c>
      <c r="R477" s="23">
        <v>2013</v>
      </c>
      <c r="S477" s="23" t="s">
        <v>31</v>
      </c>
      <c r="T477" s="23" t="s">
        <v>3541</v>
      </c>
      <c r="U477" s="23" t="s">
        <v>181</v>
      </c>
      <c r="V477" s="23" t="s">
        <v>3438</v>
      </c>
      <c r="W477" s="23" t="s">
        <v>3439</v>
      </c>
      <c r="X477" s="23" t="s">
        <v>184</v>
      </c>
      <c r="Y477" s="23" t="s">
        <v>185</v>
      </c>
      <c r="Z477" s="23" t="s">
        <v>185</v>
      </c>
      <c r="AA477" s="23" t="s">
        <v>2324</v>
      </c>
      <c r="AB477" s="23" t="s">
        <v>3542</v>
      </c>
      <c r="AC477" s="23">
        <v>65</v>
      </c>
    </row>
    <row r="478" spans="1:29" ht="15">
      <c r="A478" s="22" t="s">
        <v>17</v>
      </c>
      <c r="B478" s="23" t="s">
        <v>56</v>
      </c>
      <c r="C478" s="23" t="s">
        <v>12</v>
      </c>
      <c r="D478" s="23" t="s">
        <v>22</v>
      </c>
      <c r="E478" s="69" t="str">
        <f t="shared" si="7"/>
        <v>Tintinalli : medicina de urgencias / editor en jefe Judith E. Tintinalli ; coeditores J. Stephan Sta</v>
      </c>
      <c r="F478" s="23"/>
      <c r="G478" s="23" t="s">
        <v>3543</v>
      </c>
      <c r="H478" s="23">
        <v>2013</v>
      </c>
      <c r="I478" s="23" t="s">
        <v>45</v>
      </c>
      <c r="J478" s="23" t="s">
        <v>3544</v>
      </c>
      <c r="K478" s="23" t="s">
        <v>3545</v>
      </c>
      <c r="L478" s="23" t="s">
        <v>31</v>
      </c>
      <c r="M478" s="23" t="s">
        <v>43</v>
      </c>
      <c r="N478" s="23">
        <v>256807</v>
      </c>
      <c r="O478" s="23">
        <v>20</v>
      </c>
      <c r="P478" s="23" t="s">
        <v>3546</v>
      </c>
      <c r="Q478" s="23" t="s">
        <v>3547</v>
      </c>
      <c r="R478" s="23">
        <v>2013</v>
      </c>
      <c r="S478" s="23" t="s">
        <v>31</v>
      </c>
      <c r="T478" s="23" t="s">
        <v>3548</v>
      </c>
      <c r="U478" s="23" t="s">
        <v>181</v>
      </c>
      <c r="V478" s="23" t="s">
        <v>3438</v>
      </c>
      <c r="W478" s="23" t="s">
        <v>3439</v>
      </c>
      <c r="X478" s="23" t="s">
        <v>184</v>
      </c>
      <c r="Y478" s="23" t="s">
        <v>185</v>
      </c>
      <c r="Z478" s="23" t="s">
        <v>185</v>
      </c>
      <c r="AA478" s="23" t="s">
        <v>2324</v>
      </c>
      <c r="AB478" s="23" t="s">
        <v>3549</v>
      </c>
      <c r="AC478" s="23">
        <v>1</v>
      </c>
    </row>
    <row r="479" spans="1:29" ht="15">
      <c r="A479" s="24" t="s">
        <v>17</v>
      </c>
      <c r="B479" s="25" t="s">
        <v>52</v>
      </c>
      <c r="C479" s="25" t="s">
        <v>6</v>
      </c>
      <c r="D479" s="25" t="s">
        <v>22</v>
      </c>
      <c r="E479" s="69" t="str">
        <f t="shared" si="7"/>
        <v>Atlas de procedimientos en urgencias / Ariel, Pérez Monroy; Luis Enrique, Gutiérrez Gallego; Víct</v>
      </c>
      <c r="F479" s="25" t="s">
        <v>3550</v>
      </c>
      <c r="G479" s="25" t="s">
        <v>3551</v>
      </c>
      <c r="H479" s="25">
        <v>1996</v>
      </c>
      <c r="I479" s="25" t="s">
        <v>45</v>
      </c>
      <c r="J479" s="25" t="s">
        <v>3552</v>
      </c>
      <c r="K479" s="25" t="s">
        <v>3553</v>
      </c>
      <c r="L479" s="25" t="s">
        <v>31</v>
      </c>
      <c r="M479" s="25" t="s">
        <v>41</v>
      </c>
      <c r="N479" s="25">
        <v>37741</v>
      </c>
      <c r="O479" s="25">
        <v>30</v>
      </c>
      <c r="P479" s="25" t="s">
        <v>3554</v>
      </c>
      <c r="Q479" s="25" t="s">
        <v>3555</v>
      </c>
      <c r="R479" s="25">
        <v>-2000</v>
      </c>
      <c r="S479" s="25" t="s">
        <v>31</v>
      </c>
      <c r="T479" s="25" t="s">
        <v>3556</v>
      </c>
      <c r="U479" s="25" t="s">
        <v>181</v>
      </c>
      <c r="V479" s="25" t="s">
        <v>3438</v>
      </c>
      <c r="W479" s="25" t="s">
        <v>3439</v>
      </c>
      <c r="X479" s="25" t="s">
        <v>184</v>
      </c>
      <c r="Y479" s="25" t="s">
        <v>185</v>
      </c>
      <c r="Z479" s="25" t="s">
        <v>185</v>
      </c>
      <c r="AA479" s="25" t="s">
        <v>2324</v>
      </c>
      <c r="AB479" s="25" t="s">
        <v>3557</v>
      </c>
      <c r="AC479" s="25">
        <v>3</v>
      </c>
    </row>
    <row r="480" spans="1:29" ht="15">
      <c r="A480" s="22" t="s">
        <v>17</v>
      </c>
      <c r="B480" s="23" t="s">
        <v>52</v>
      </c>
      <c r="C480" s="23" t="s">
        <v>6</v>
      </c>
      <c r="D480" s="23" t="s">
        <v>22</v>
      </c>
      <c r="E480" s="69" t="str">
        <f t="shared" si="7"/>
        <v>Manual de soporte vital avanzado : en el paciente adulto y pediátrico / Cristina Abril Ramírez ...</v>
      </c>
      <c r="F480" s="23"/>
      <c r="G480" s="23" t="s">
        <v>3558</v>
      </c>
      <c r="H480" s="23">
        <v>2014</v>
      </c>
      <c r="I480" s="23" t="s">
        <v>45</v>
      </c>
      <c r="J480" s="23" t="s">
        <v>3559</v>
      </c>
      <c r="K480" s="23" t="s">
        <v>3560</v>
      </c>
      <c r="L480" s="23" t="s">
        <v>31</v>
      </c>
      <c r="M480" s="23" t="s">
        <v>43</v>
      </c>
      <c r="N480" s="23">
        <v>167341</v>
      </c>
      <c r="O480" s="23">
        <v>30</v>
      </c>
      <c r="P480" s="23" t="s">
        <v>3561</v>
      </c>
      <c r="Q480" s="23" t="s">
        <v>3562</v>
      </c>
      <c r="R480" s="23">
        <v>2014</v>
      </c>
      <c r="S480" s="23" t="s">
        <v>31</v>
      </c>
      <c r="T480" s="23" t="s">
        <v>3563</v>
      </c>
      <c r="U480" s="23" t="s">
        <v>181</v>
      </c>
      <c r="V480" s="23" t="s">
        <v>3438</v>
      </c>
      <c r="W480" s="23" t="s">
        <v>3439</v>
      </c>
      <c r="X480" s="23" t="s">
        <v>184</v>
      </c>
      <c r="Y480" s="23" t="s">
        <v>185</v>
      </c>
      <c r="Z480" s="23" t="s">
        <v>185</v>
      </c>
      <c r="AA480" s="23" t="s">
        <v>2324</v>
      </c>
      <c r="AB480" s="23" t="s">
        <v>3564</v>
      </c>
      <c r="AC480" s="23">
        <v>22</v>
      </c>
    </row>
    <row r="481" spans="1:29" ht="15">
      <c r="A481" s="24" t="s">
        <v>17</v>
      </c>
      <c r="B481" s="25" t="s">
        <v>52</v>
      </c>
      <c r="C481" s="25" t="s">
        <v>6</v>
      </c>
      <c r="D481" s="25" t="s">
        <v>22</v>
      </c>
      <c r="E481" s="69" t="str">
        <f t="shared" si="7"/>
        <v>ABC de reanimación / editores, Jasmeet Soar, Gavin D. Perkins y Jerry Nolan.</v>
      </c>
      <c r="F481" s="25"/>
      <c r="G481" s="25" t="s">
        <v>3565</v>
      </c>
      <c r="H481" s="25">
        <v>2014</v>
      </c>
      <c r="I481" s="25" t="s">
        <v>45</v>
      </c>
      <c r="J481" s="25" t="s">
        <v>3566</v>
      </c>
      <c r="K481" s="25" t="s">
        <v>3567</v>
      </c>
      <c r="L481" s="25" t="s">
        <v>31</v>
      </c>
      <c r="M481" s="25" t="s">
        <v>43</v>
      </c>
      <c r="N481" s="25">
        <v>167739</v>
      </c>
      <c r="O481" s="25">
        <v>10</v>
      </c>
      <c r="P481" s="25" t="s">
        <v>3568</v>
      </c>
      <c r="Q481" s="25" t="s">
        <v>3569</v>
      </c>
      <c r="R481" s="25">
        <v>2014</v>
      </c>
      <c r="S481" s="25" t="s">
        <v>31</v>
      </c>
      <c r="T481" s="25" t="s">
        <v>3570</v>
      </c>
      <c r="U481" s="25" t="s">
        <v>181</v>
      </c>
      <c r="V481" s="25" t="s">
        <v>3438</v>
      </c>
      <c r="W481" s="25" t="s">
        <v>3439</v>
      </c>
      <c r="X481" s="25" t="s">
        <v>184</v>
      </c>
      <c r="Y481" s="25" t="s">
        <v>185</v>
      </c>
      <c r="Z481" s="25" t="s">
        <v>185</v>
      </c>
      <c r="AA481" s="25" t="s">
        <v>2324</v>
      </c>
      <c r="AB481" s="25" t="s">
        <v>3571</v>
      </c>
      <c r="AC481" s="25">
        <v>21</v>
      </c>
    </row>
    <row r="482" spans="1:29" ht="15">
      <c r="A482" s="22" t="s">
        <v>17</v>
      </c>
      <c r="B482" s="23" t="s">
        <v>56</v>
      </c>
      <c r="C482" s="23" t="s">
        <v>12</v>
      </c>
      <c r="D482" s="23" t="s">
        <v>23</v>
      </c>
      <c r="E482" s="69" t="str">
        <f t="shared" si="7"/>
        <v>[Atención en situación de emergencia] diapositiva</v>
      </c>
      <c r="F482" s="23"/>
      <c r="G482" s="23" t="s">
        <v>3572</v>
      </c>
      <c r="H482" s="23">
        <v>2000</v>
      </c>
      <c r="I482" s="23" t="s">
        <v>45</v>
      </c>
      <c r="J482" s="23"/>
      <c r="K482" s="23">
        <v>0</v>
      </c>
      <c r="L482" s="23" t="s">
        <v>31</v>
      </c>
      <c r="M482" s="23" t="s">
        <v>41</v>
      </c>
      <c r="N482" s="23">
        <v>90677</v>
      </c>
      <c r="O482" s="23">
        <v>10</v>
      </c>
      <c r="P482" s="23" t="s">
        <v>3573</v>
      </c>
      <c r="Q482" s="23" t="s">
        <v>3574</v>
      </c>
      <c r="R482" s="23">
        <v>-2000</v>
      </c>
      <c r="S482" s="23" t="s">
        <v>31</v>
      </c>
      <c r="T482" s="23" t="s">
        <v>3575</v>
      </c>
      <c r="U482" s="23" t="s">
        <v>181</v>
      </c>
      <c r="V482" s="23" t="s">
        <v>3518</v>
      </c>
      <c r="W482" s="23" t="s">
        <v>3519</v>
      </c>
      <c r="X482" s="23" t="s">
        <v>184</v>
      </c>
      <c r="Y482" s="23" t="s">
        <v>185</v>
      </c>
      <c r="Z482" s="23" t="s">
        <v>185</v>
      </c>
      <c r="AA482" s="23" t="s">
        <v>2324</v>
      </c>
      <c r="AB482" s="23" t="s">
        <v>3576</v>
      </c>
      <c r="AC482" s="23">
        <v>1</v>
      </c>
    </row>
    <row r="483" spans="1:29" ht="15">
      <c r="A483" s="22" t="s">
        <v>17</v>
      </c>
      <c r="B483" s="23" t="s">
        <v>52</v>
      </c>
      <c r="C483" s="23" t="s">
        <v>6</v>
      </c>
      <c r="D483" s="23" t="s">
        <v>22</v>
      </c>
      <c r="E483" s="69" t="str">
        <f t="shared" si="7"/>
        <v>Diagnóstico y tratamiento en medicina de urgencias / editado por C. Keith Stone y Roger L. Humphrie</v>
      </c>
      <c r="F483" s="23"/>
      <c r="G483" s="23" t="s">
        <v>319</v>
      </c>
      <c r="H483" s="23">
        <v>2013</v>
      </c>
      <c r="I483" s="23" t="s">
        <v>45</v>
      </c>
      <c r="J483" s="23" t="s">
        <v>3577</v>
      </c>
      <c r="K483" s="23" t="s">
        <v>3578</v>
      </c>
      <c r="L483" s="23" t="s">
        <v>31</v>
      </c>
      <c r="M483" s="23" t="s">
        <v>43</v>
      </c>
      <c r="N483" s="23">
        <v>254449</v>
      </c>
      <c r="O483" s="23">
        <v>10</v>
      </c>
      <c r="P483" s="23" t="s">
        <v>3579</v>
      </c>
      <c r="Q483" s="23" t="s">
        <v>3580</v>
      </c>
      <c r="R483" s="23">
        <v>2013</v>
      </c>
      <c r="S483" s="23" t="s">
        <v>31</v>
      </c>
      <c r="T483" s="23" t="s">
        <v>3581</v>
      </c>
      <c r="U483" s="23" t="s">
        <v>181</v>
      </c>
      <c r="V483" s="23" t="s">
        <v>3438</v>
      </c>
      <c r="W483" s="23" t="s">
        <v>3439</v>
      </c>
      <c r="X483" s="23" t="s">
        <v>184</v>
      </c>
      <c r="Y483" s="23" t="s">
        <v>185</v>
      </c>
      <c r="Z483" s="23" t="s">
        <v>185</v>
      </c>
      <c r="AA483" s="23" t="s">
        <v>2324</v>
      </c>
      <c r="AB483" s="23" t="s">
        <v>3582</v>
      </c>
      <c r="AC483" s="23">
        <v>35</v>
      </c>
    </row>
    <row r="484" spans="1:29" ht="15">
      <c r="A484" s="24" t="s">
        <v>17</v>
      </c>
      <c r="B484" s="25" t="s">
        <v>52</v>
      </c>
      <c r="C484" s="25" t="s">
        <v>6</v>
      </c>
      <c r="D484" s="25" t="s">
        <v>22</v>
      </c>
      <c r="E484" s="69" t="str">
        <f t="shared" si="7"/>
        <v>First aid for the emergency medicine : oral boards / editado por David S. Howes y Rohit Gupta.</v>
      </c>
      <c r="F484" s="25"/>
      <c r="G484" s="25" t="s">
        <v>3583</v>
      </c>
      <c r="H484" s="25">
        <v>2011</v>
      </c>
      <c r="I484" s="25" t="s">
        <v>46</v>
      </c>
      <c r="J484" s="25" t="s">
        <v>3584</v>
      </c>
      <c r="K484" s="25" t="s">
        <v>3585</v>
      </c>
      <c r="L484" s="25" t="s">
        <v>31</v>
      </c>
      <c r="M484" s="25" t="s">
        <v>43</v>
      </c>
      <c r="N484" s="25">
        <v>146395</v>
      </c>
      <c r="O484" s="25">
        <v>10</v>
      </c>
      <c r="P484" s="25" t="s">
        <v>3586</v>
      </c>
      <c r="Q484" s="25" t="s">
        <v>3587</v>
      </c>
      <c r="R484" s="25">
        <v>2011</v>
      </c>
      <c r="S484" s="25" t="s">
        <v>31</v>
      </c>
      <c r="T484" s="25" t="s">
        <v>3588</v>
      </c>
      <c r="U484" s="25" t="s">
        <v>181</v>
      </c>
      <c r="V484" s="25" t="s">
        <v>3438</v>
      </c>
      <c r="W484" s="25" t="s">
        <v>3439</v>
      </c>
      <c r="X484" s="25" t="s">
        <v>184</v>
      </c>
      <c r="Y484" s="25" t="s">
        <v>185</v>
      </c>
      <c r="Z484" s="25" t="s">
        <v>185</v>
      </c>
      <c r="AA484" s="25" t="s">
        <v>2324</v>
      </c>
      <c r="AB484" s="25" t="s">
        <v>3589</v>
      </c>
      <c r="AC484" s="25">
        <v>6</v>
      </c>
    </row>
    <row r="485" spans="1:29" ht="15">
      <c r="A485" s="24" t="s">
        <v>17</v>
      </c>
      <c r="B485" s="25" t="s">
        <v>52</v>
      </c>
      <c r="C485" s="25" t="s">
        <v>6</v>
      </c>
      <c r="D485" s="25" t="s">
        <v>22</v>
      </c>
      <c r="E485" s="69" t="str">
        <f t="shared" si="7"/>
        <v>Manejo integral de urgencias / Gustavo Malagón-Londoño.</v>
      </c>
      <c r="F485" s="25" t="s">
        <v>3590</v>
      </c>
      <c r="G485" s="25" t="s">
        <v>3591</v>
      </c>
      <c r="H485" s="25">
        <v>1997</v>
      </c>
      <c r="I485" s="25" t="s">
        <v>45</v>
      </c>
      <c r="J485" s="25" t="s">
        <v>3592</v>
      </c>
      <c r="K485" s="25" t="s">
        <v>3593</v>
      </c>
      <c r="L485" s="25" t="s">
        <v>31</v>
      </c>
      <c r="M485" s="25" t="s">
        <v>41</v>
      </c>
      <c r="N485" s="25">
        <v>36513</v>
      </c>
      <c r="O485" s="25">
        <v>20</v>
      </c>
      <c r="P485" s="25" t="s">
        <v>3594</v>
      </c>
      <c r="Q485" s="25" t="s">
        <v>3595</v>
      </c>
      <c r="R485" s="25">
        <v>-2000</v>
      </c>
      <c r="S485" s="25" t="s">
        <v>31</v>
      </c>
      <c r="T485" s="25" t="s">
        <v>3596</v>
      </c>
      <c r="U485" s="25" t="s">
        <v>181</v>
      </c>
      <c r="V485" s="25" t="s">
        <v>3438</v>
      </c>
      <c r="W485" s="25" t="s">
        <v>3439</v>
      </c>
      <c r="X485" s="25" t="s">
        <v>184</v>
      </c>
      <c r="Y485" s="25" t="s">
        <v>185</v>
      </c>
      <c r="Z485" s="25" t="s">
        <v>185</v>
      </c>
      <c r="AA485" s="25" t="s">
        <v>2324</v>
      </c>
      <c r="AB485" s="25" t="s">
        <v>3597</v>
      </c>
      <c r="AC485" s="25">
        <v>1</v>
      </c>
    </row>
    <row r="486" spans="1:29" ht="15">
      <c r="A486" s="22" t="s">
        <v>17</v>
      </c>
      <c r="B486" s="23" t="s">
        <v>52</v>
      </c>
      <c r="C486" s="23" t="s">
        <v>6</v>
      </c>
      <c r="D486" s="23" t="s">
        <v>22</v>
      </c>
      <c r="E486" s="69" t="str">
        <f t="shared" si="7"/>
        <v>ER-ATC curso de entrenamiento avanzado en medicina de emergencia : sala de urgencias y atención pre</v>
      </c>
      <c r="F486" s="23"/>
      <c r="G486" s="23" t="s">
        <v>3598</v>
      </c>
      <c r="H486" s="23">
        <v>2007</v>
      </c>
      <c r="I486" s="23" t="s">
        <v>45</v>
      </c>
      <c r="J486" s="23"/>
      <c r="K486" s="23" t="s">
        <v>3599</v>
      </c>
      <c r="L486" s="23" t="s">
        <v>31</v>
      </c>
      <c r="M486" s="23" t="s">
        <v>42</v>
      </c>
      <c r="N486" s="23">
        <v>19181</v>
      </c>
      <c r="O486" s="23">
        <v>10</v>
      </c>
      <c r="P486" s="23" t="s">
        <v>3600</v>
      </c>
      <c r="Q486" s="23" t="s">
        <v>3601</v>
      </c>
      <c r="R486" s="23">
        <v>2007</v>
      </c>
      <c r="S486" s="23" t="s">
        <v>31</v>
      </c>
      <c r="T486" s="23" t="s">
        <v>3602</v>
      </c>
      <c r="U486" s="23" t="s">
        <v>181</v>
      </c>
      <c r="V486" s="23" t="s">
        <v>3438</v>
      </c>
      <c r="W486" s="23" t="s">
        <v>3439</v>
      </c>
      <c r="X486" s="23" t="s">
        <v>184</v>
      </c>
      <c r="Y486" s="23" t="s">
        <v>185</v>
      </c>
      <c r="Z486" s="23" t="s">
        <v>185</v>
      </c>
      <c r="AA486" s="23" t="s">
        <v>2324</v>
      </c>
      <c r="AB486" s="23" t="s">
        <v>3603</v>
      </c>
      <c r="AC486" s="23">
        <v>8</v>
      </c>
    </row>
    <row r="487" spans="1:29" ht="15">
      <c r="A487" s="24" t="s">
        <v>17</v>
      </c>
      <c r="B487" s="25" t="s">
        <v>52</v>
      </c>
      <c r="C487" s="25" t="s">
        <v>6</v>
      </c>
      <c r="D487" s="25" t="s">
        <v>22</v>
      </c>
      <c r="E487" s="69" t="str">
        <f t="shared" si="7"/>
        <v>Bioética y medicina intensiva / coordinador Lluís Cabré Pericas.</v>
      </c>
      <c r="F487" s="25"/>
      <c r="G487" s="25" t="s">
        <v>3604</v>
      </c>
      <c r="H487" s="25">
        <v>2012</v>
      </c>
      <c r="I487" s="25" t="s">
        <v>45</v>
      </c>
      <c r="J487" s="25" t="s">
        <v>3605</v>
      </c>
      <c r="K487" s="25" t="s">
        <v>3606</v>
      </c>
      <c r="L487" s="25" t="s">
        <v>31</v>
      </c>
      <c r="M487" s="25" t="s">
        <v>43</v>
      </c>
      <c r="N487" s="25">
        <v>167555</v>
      </c>
      <c r="O487" s="25">
        <v>10</v>
      </c>
      <c r="P487" s="25" t="s">
        <v>3607</v>
      </c>
      <c r="Q487" s="25" t="s">
        <v>3608</v>
      </c>
      <c r="R487" s="25">
        <v>2012</v>
      </c>
      <c r="S487" s="25" t="s">
        <v>31</v>
      </c>
      <c r="T487" s="25" t="s">
        <v>3609</v>
      </c>
      <c r="U487" s="25" t="s">
        <v>181</v>
      </c>
      <c r="V487" s="25" t="s">
        <v>3438</v>
      </c>
      <c r="W487" s="25" t="s">
        <v>3439</v>
      </c>
      <c r="X487" s="25" t="s">
        <v>184</v>
      </c>
      <c r="Y487" s="25" t="s">
        <v>185</v>
      </c>
      <c r="Z487" s="25" t="s">
        <v>185</v>
      </c>
      <c r="AA487" s="25" t="s">
        <v>2324</v>
      </c>
      <c r="AB487" s="25" t="s">
        <v>3610</v>
      </c>
      <c r="AC487" s="25">
        <v>3</v>
      </c>
    </row>
    <row r="488" spans="1:29" ht="15">
      <c r="A488" s="24" t="s">
        <v>18</v>
      </c>
      <c r="B488" s="25" t="s">
        <v>60</v>
      </c>
      <c r="C488" s="25" t="s">
        <v>6</v>
      </c>
      <c r="D488" s="25" t="s">
        <v>22</v>
      </c>
      <c r="E488" s="69" t="str">
        <f t="shared" si="7"/>
        <v>Manual de normas tecnico-administrativas para la prestación de servicios de urgencias en el Sistema</v>
      </c>
      <c r="F488" s="25" t="s">
        <v>3611</v>
      </c>
      <c r="G488" s="25" t="s">
        <v>3612</v>
      </c>
      <c r="H488" s="25">
        <v>1994</v>
      </c>
      <c r="I488" s="25" t="s">
        <v>45</v>
      </c>
      <c r="J488" s="25"/>
      <c r="K488" s="25" t="s">
        <v>3613</v>
      </c>
      <c r="L488" s="25" t="s">
        <v>31</v>
      </c>
      <c r="M488" s="25" t="s">
        <v>41</v>
      </c>
      <c r="N488" s="25">
        <v>42686</v>
      </c>
      <c r="O488" s="25">
        <v>10</v>
      </c>
      <c r="P488" s="25" t="s">
        <v>3614</v>
      </c>
      <c r="Q488" s="25" t="s">
        <v>3615</v>
      </c>
      <c r="R488" s="25">
        <v>-2000</v>
      </c>
      <c r="S488" s="25" t="s">
        <v>31</v>
      </c>
      <c r="T488" s="25" t="s">
        <v>3616</v>
      </c>
      <c r="U488" s="25" t="s">
        <v>181</v>
      </c>
      <c r="V488" s="25" t="s">
        <v>3438</v>
      </c>
      <c r="W488" s="25" t="s">
        <v>3439</v>
      </c>
      <c r="X488" s="25" t="s">
        <v>184</v>
      </c>
      <c r="Y488" s="25" t="s">
        <v>185</v>
      </c>
      <c r="Z488" s="25" t="s">
        <v>185</v>
      </c>
      <c r="AA488" s="25" t="s">
        <v>2324</v>
      </c>
      <c r="AB488" s="25" t="s">
        <v>3617</v>
      </c>
      <c r="AC488" s="25">
        <v>4</v>
      </c>
    </row>
    <row r="489" spans="1:29" ht="15">
      <c r="A489" s="22" t="s">
        <v>18</v>
      </c>
      <c r="B489" s="23" t="s">
        <v>52</v>
      </c>
      <c r="C489" s="23" t="s">
        <v>6</v>
      </c>
      <c r="D489" s="23" t="s">
        <v>22</v>
      </c>
      <c r="E489" s="69" t="str">
        <f t="shared" si="7"/>
        <v>Fundamentos básicos de anestesia y reanimación en medicina de urgencias, emergencias y catástrofe</v>
      </c>
      <c r="F489" s="23" t="s">
        <v>3618</v>
      </c>
      <c r="G489" s="23" t="s">
        <v>3619</v>
      </c>
      <c r="H489" s="23">
        <v>2005</v>
      </c>
      <c r="I489" s="23" t="s">
        <v>45</v>
      </c>
      <c r="J489" s="23" t="s">
        <v>3620</v>
      </c>
      <c r="K489" s="23" t="s">
        <v>3621</v>
      </c>
      <c r="L489" s="23" t="s">
        <v>31</v>
      </c>
      <c r="M489" s="23" t="s">
        <v>42</v>
      </c>
      <c r="N489" s="23">
        <v>63463</v>
      </c>
      <c r="O489" s="23">
        <v>10</v>
      </c>
      <c r="P489" s="23" t="s">
        <v>3622</v>
      </c>
      <c r="Q489" s="23" t="s">
        <v>3623</v>
      </c>
      <c r="R489" s="23">
        <v>2005</v>
      </c>
      <c r="S489" s="23" t="s">
        <v>31</v>
      </c>
      <c r="T489" s="23" t="s">
        <v>3624</v>
      </c>
      <c r="U489" s="23" t="s">
        <v>181</v>
      </c>
      <c r="V489" s="23" t="s">
        <v>3438</v>
      </c>
      <c r="W489" s="23" t="s">
        <v>3439</v>
      </c>
      <c r="X489" s="23" t="s">
        <v>184</v>
      </c>
      <c r="Y489" s="23" t="s">
        <v>185</v>
      </c>
      <c r="Z489" s="23" t="s">
        <v>185</v>
      </c>
      <c r="AA489" s="23" t="s">
        <v>2324</v>
      </c>
      <c r="AB489" s="23" t="s">
        <v>3625</v>
      </c>
      <c r="AC489" s="23">
        <v>5</v>
      </c>
    </row>
    <row r="490" spans="1:29" ht="15">
      <c r="A490" s="24" t="s">
        <v>17</v>
      </c>
      <c r="B490" s="25" t="s">
        <v>52</v>
      </c>
      <c r="C490" s="25" t="s">
        <v>6</v>
      </c>
      <c r="D490" s="25" t="s">
        <v>22</v>
      </c>
      <c r="E490" s="69" t="str">
        <f t="shared" si="7"/>
        <v>Urgencias en la atención prehospitalaria : técnicas básicas y avanzadas para el personal asistenc</v>
      </c>
      <c r="F490" s="25"/>
      <c r="G490" s="25" t="s">
        <v>3626</v>
      </c>
      <c r="H490" s="25">
        <v>2011</v>
      </c>
      <c r="I490" s="25" t="s">
        <v>45</v>
      </c>
      <c r="J490" s="25" t="s">
        <v>3627</v>
      </c>
      <c r="K490" s="25" t="s">
        <v>3628</v>
      </c>
      <c r="L490" s="25" t="s">
        <v>31</v>
      </c>
      <c r="M490" s="25" t="s">
        <v>43</v>
      </c>
      <c r="N490" s="25">
        <v>177436</v>
      </c>
      <c r="O490" s="25">
        <v>10</v>
      </c>
      <c r="P490" s="25" t="s">
        <v>3629</v>
      </c>
      <c r="Q490" s="25" t="s">
        <v>3630</v>
      </c>
      <c r="R490" s="25">
        <v>2011</v>
      </c>
      <c r="S490" s="25" t="s">
        <v>31</v>
      </c>
      <c r="T490" s="25" t="s">
        <v>3631</v>
      </c>
      <c r="U490" s="25" t="s">
        <v>181</v>
      </c>
      <c r="V490" s="25" t="s">
        <v>3438</v>
      </c>
      <c r="W490" s="25" t="s">
        <v>3439</v>
      </c>
      <c r="X490" s="25" t="s">
        <v>184</v>
      </c>
      <c r="Y490" s="25" t="s">
        <v>185</v>
      </c>
      <c r="Z490" s="25" t="s">
        <v>185</v>
      </c>
      <c r="AA490" s="25" t="s">
        <v>2324</v>
      </c>
      <c r="AB490" s="25" t="s">
        <v>3632</v>
      </c>
      <c r="AC490" s="25">
        <v>3</v>
      </c>
    </row>
    <row r="491" spans="1:29" ht="15">
      <c r="A491" s="22" t="s">
        <v>17</v>
      </c>
      <c r="B491" s="23" t="s">
        <v>56</v>
      </c>
      <c r="C491" s="23" t="s">
        <v>12</v>
      </c>
      <c r="D491" s="23" t="s">
        <v>23</v>
      </c>
      <c r="E491" s="69" t="str">
        <f t="shared" si="7"/>
        <v>Basic first aid videograbación</v>
      </c>
      <c r="F491" s="23"/>
      <c r="G491" s="23" t="s">
        <v>3633</v>
      </c>
      <c r="H491" s="23">
        <v>2008</v>
      </c>
      <c r="I491" s="23" t="s">
        <v>46</v>
      </c>
      <c r="J491" s="23"/>
      <c r="K491" s="23" t="s">
        <v>3634</v>
      </c>
      <c r="L491" s="23" t="s">
        <v>31</v>
      </c>
      <c r="M491" s="23" t="s">
        <v>42</v>
      </c>
      <c r="N491" s="23">
        <v>141234</v>
      </c>
      <c r="O491" s="23">
        <v>10</v>
      </c>
      <c r="P491" s="23" t="s">
        <v>3635</v>
      </c>
      <c r="Q491" s="23" t="s">
        <v>3636</v>
      </c>
      <c r="R491" s="23">
        <v>2008</v>
      </c>
      <c r="S491" s="23" t="s">
        <v>31</v>
      </c>
      <c r="T491" s="23" t="s">
        <v>3637</v>
      </c>
      <c r="U491" s="23" t="s">
        <v>181</v>
      </c>
      <c r="V491" s="23" t="s">
        <v>3438</v>
      </c>
      <c r="W491" s="23" t="s">
        <v>3439</v>
      </c>
      <c r="X491" s="23" t="s">
        <v>184</v>
      </c>
      <c r="Y491" s="23" t="s">
        <v>185</v>
      </c>
      <c r="Z491" s="23" t="s">
        <v>185</v>
      </c>
      <c r="AA491" s="23" t="s">
        <v>2324</v>
      </c>
      <c r="AB491" s="23" t="s">
        <v>3638</v>
      </c>
      <c r="AC491" s="23">
        <v>1</v>
      </c>
    </row>
    <row r="492" spans="1:29" ht="15">
      <c r="A492" s="24" t="s">
        <v>17</v>
      </c>
      <c r="B492" s="25" t="s">
        <v>52</v>
      </c>
      <c r="C492" s="25" t="s">
        <v>6</v>
      </c>
      <c r="D492" s="25" t="s">
        <v>22</v>
      </c>
      <c r="E492" s="69" t="str">
        <f t="shared" si="7"/>
        <v>ABC en emergencias / Alberto J. Machado.</v>
      </c>
      <c r="F492" s="25" t="s">
        <v>3639</v>
      </c>
      <c r="G492" s="25" t="s">
        <v>3640</v>
      </c>
      <c r="H492" s="25">
        <v>2009</v>
      </c>
      <c r="I492" s="25" t="s">
        <v>45</v>
      </c>
      <c r="J492" s="25" t="s">
        <v>3641</v>
      </c>
      <c r="K492" s="25" t="s">
        <v>3642</v>
      </c>
      <c r="L492" s="25" t="s">
        <v>31</v>
      </c>
      <c r="M492" s="25" t="s">
        <v>42</v>
      </c>
      <c r="N492" s="25">
        <v>142037</v>
      </c>
      <c r="O492" s="25">
        <v>10</v>
      </c>
      <c r="P492" s="25" t="s">
        <v>3643</v>
      </c>
      <c r="Q492" s="25" t="s">
        <v>3644</v>
      </c>
      <c r="R492" s="25">
        <v>2009</v>
      </c>
      <c r="S492" s="25" t="s">
        <v>31</v>
      </c>
      <c r="T492" s="25" t="s">
        <v>3645</v>
      </c>
      <c r="U492" s="25" t="s">
        <v>181</v>
      </c>
      <c r="V492" s="25" t="s">
        <v>3438</v>
      </c>
      <c r="W492" s="25" t="s">
        <v>3439</v>
      </c>
      <c r="X492" s="25" t="s">
        <v>184</v>
      </c>
      <c r="Y492" s="25" t="s">
        <v>185</v>
      </c>
      <c r="Z492" s="25" t="s">
        <v>185</v>
      </c>
      <c r="AA492" s="25" t="s">
        <v>2324</v>
      </c>
      <c r="AB492" s="25" t="s">
        <v>3646</v>
      </c>
      <c r="AC492" s="25">
        <v>23</v>
      </c>
    </row>
    <row r="493" spans="1:29" ht="15">
      <c r="A493" s="22" t="s">
        <v>17</v>
      </c>
      <c r="B493" s="23" t="s">
        <v>52</v>
      </c>
      <c r="C493" s="23" t="s">
        <v>6</v>
      </c>
      <c r="D493" s="23" t="s">
        <v>22</v>
      </c>
      <c r="E493" s="69" t="str">
        <f t="shared" si="7"/>
        <v>Dejareview : medicina de urgencias / David H. Jang : traducción de Leonora Véliz Salazar.</v>
      </c>
      <c r="F493" s="23" t="s">
        <v>3647</v>
      </c>
      <c r="G493" s="23" t="s">
        <v>3648</v>
      </c>
      <c r="H493" s="23">
        <v>2013</v>
      </c>
      <c r="I493" s="23" t="s">
        <v>45</v>
      </c>
      <c r="J493" s="23" t="s">
        <v>3649</v>
      </c>
      <c r="K493" s="23" t="s">
        <v>3650</v>
      </c>
      <c r="L493" s="23" t="s">
        <v>31</v>
      </c>
      <c r="M493" s="23" t="s">
        <v>43</v>
      </c>
      <c r="N493" s="23">
        <v>256151</v>
      </c>
      <c r="O493" s="23">
        <v>10</v>
      </c>
      <c r="P493" s="23" t="s">
        <v>3651</v>
      </c>
      <c r="Q493" s="23" t="s">
        <v>3652</v>
      </c>
      <c r="R493" s="23">
        <v>2013</v>
      </c>
      <c r="S493" s="23" t="s">
        <v>31</v>
      </c>
      <c r="T493" s="23" t="s">
        <v>3653</v>
      </c>
      <c r="U493" s="23" t="s">
        <v>181</v>
      </c>
      <c r="V493" s="23" t="s">
        <v>3438</v>
      </c>
      <c r="W493" s="23" t="s">
        <v>3439</v>
      </c>
      <c r="X493" s="23" t="s">
        <v>184</v>
      </c>
      <c r="Y493" s="23" t="s">
        <v>185</v>
      </c>
      <c r="Z493" s="23" t="s">
        <v>185</v>
      </c>
      <c r="AA493" s="23" t="s">
        <v>2324</v>
      </c>
      <c r="AB493" s="23" t="s">
        <v>3654</v>
      </c>
      <c r="AC493" s="23">
        <v>29</v>
      </c>
    </row>
    <row r="494" spans="1:29" ht="15">
      <c r="A494" s="24" t="s">
        <v>17</v>
      </c>
      <c r="B494" s="25" t="s">
        <v>56</v>
      </c>
      <c r="C494" s="25" t="s">
        <v>12</v>
      </c>
      <c r="D494" s="25" t="s">
        <v>23</v>
      </c>
      <c r="E494" s="69" t="str">
        <f t="shared" si="7"/>
        <v>Complete CPR : cardiopulmonary resuscitation videograbación</v>
      </c>
      <c r="F494" s="25"/>
      <c r="G494" s="25" t="s">
        <v>3655</v>
      </c>
      <c r="H494" s="25">
        <v>2010</v>
      </c>
      <c r="I494" s="25" t="s">
        <v>46</v>
      </c>
      <c r="J494" s="25"/>
      <c r="K494" s="25" t="s">
        <v>3656</v>
      </c>
      <c r="L494" s="25" t="s">
        <v>31</v>
      </c>
      <c r="M494" s="25" t="s">
        <v>42</v>
      </c>
      <c r="N494" s="25">
        <v>141232</v>
      </c>
      <c r="O494" s="25">
        <v>10</v>
      </c>
      <c r="P494" s="25" t="s">
        <v>3657</v>
      </c>
      <c r="Q494" s="25" t="s">
        <v>3658</v>
      </c>
      <c r="R494" s="25">
        <v>2010</v>
      </c>
      <c r="S494" s="25" t="s">
        <v>31</v>
      </c>
      <c r="T494" s="25" t="s">
        <v>3659</v>
      </c>
      <c r="U494" s="25" t="s">
        <v>181</v>
      </c>
      <c r="V494" s="25" t="s">
        <v>3438</v>
      </c>
      <c r="W494" s="25" t="s">
        <v>3439</v>
      </c>
      <c r="X494" s="25" t="s">
        <v>184</v>
      </c>
      <c r="Y494" s="25" t="s">
        <v>185</v>
      </c>
      <c r="Z494" s="25" t="s">
        <v>185</v>
      </c>
      <c r="AA494" s="25" t="s">
        <v>2324</v>
      </c>
      <c r="AB494" s="25" t="s">
        <v>3660</v>
      </c>
      <c r="AC494" s="25">
        <v>1</v>
      </c>
    </row>
    <row r="495" spans="1:29" ht="15">
      <c r="A495" s="24" t="s">
        <v>17</v>
      </c>
      <c r="B495" s="25" t="s">
        <v>52</v>
      </c>
      <c r="C495" s="25" t="s">
        <v>6</v>
      </c>
      <c r="D495" s="25" t="s">
        <v>22</v>
      </c>
      <c r="E495" s="69" t="str">
        <f t="shared" si="7"/>
        <v>Manejo integral de urgencias / Gustavo Malagón-Londoño.</v>
      </c>
      <c r="F495" s="25" t="s">
        <v>3590</v>
      </c>
      <c r="G495" s="25" t="s">
        <v>3661</v>
      </c>
      <c r="H495" s="25">
        <v>2004</v>
      </c>
      <c r="I495" s="25" t="s">
        <v>45</v>
      </c>
      <c r="J495" s="25" t="s">
        <v>3662</v>
      </c>
      <c r="K495" s="25" t="s">
        <v>3663</v>
      </c>
      <c r="L495" s="25" t="s">
        <v>31</v>
      </c>
      <c r="M495" s="25" t="s">
        <v>42</v>
      </c>
      <c r="N495" s="25">
        <v>64093</v>
      </c>
      <c r="O495" s="25">
        <v>20</v>
      </c>
      <c r="P495" s="25" t="s">
        <v>3664</v>
      </c>
      <c r="Q495" s="25" t="s">
        <v>3595</v>
      </c>
      <c r="R495" s="25">
        <v>2004</v>
      </c>
      <c r="S495" s="25" t="s">
        <v>31</v>
      </c>
      <c r="T495" s="25" t="s">
        <v>3665</v>
      </c>
      <c r="U495" s="25" t="s">
        <v>181</v>
      </c>
      <c r="V495" s="25" t="s">
        <v>3438</v>
      </c>
      <c r="W495" s="25" t="s">
        <v>3439</v>
      </c>
      <c r="X495" s="25" t="s">
        <v>184</v>
      </c>
      <c r="Y495" s="25" t="s">
        <v>185</v>
      </c>
      <c r="Z495" s="25" t="s">
        <v>185</v>
      </c>
      <c r="AA495" s="25" t="s">
        <v>2324</v>
      </c>
      <c r="AB495" s="25" t="s">
        <v>3666</v>
      </c>
      <c r="AC495" s="25">
        <v>41</v>
      </c>
    </row>
    <row r="496" spans="1:29" ht="15">
      <c r="A496" s="24" t="s">
        <v>17</v>
      </c>
      <c r="B496" s="25" t="s">
        <v>52</v>
      </c>
      <c r="C496" s="25" t="s">
        <v>6</v>
      </c>
      <c r="D496" s="25" t="s">
        <v>22</v>
      </c>
      <c r="E496" s="69" t="str">
        <f t="shared" si="7"/>
        <v>Manual de procedimientos en gestión de crisis / Carlos Alvarez Leiva y Juana Macías Seda.</v>
      </c>
      <c r="F496" s="25" t="s">
        <v>3667</v>
      </c>
      <c r="G496" s="25" t="s">
        <v>3668</v>
      </c>
      <c r="H496" s="25">
        <v>2007</v>
      </c>
      <c r="I496" s="25" t="s">
        <v>45</v>
      </c>
      <c r="J496" s="25" t="s">
        <v>3669</v>
      </c>
      <c r="K496" s="25" t="s">
        <v>3670</v>
      </c>
      <c r="L496" s="25" t="s">
        <v>31</v>
      </c>
      <c r="M496" s="25" t="s">
        <v>42</v>
      </c>
      <c r="N496" s="25">
        <v>66544</v>
      </c>
      <c r="O496" s="25">
        <v>10</v>
      </c>
      <c r="P496" s="25" t="s">
        <v>3671</v>
      </c>
      <c r="Q496" s="25" t="s">
        <v>3672</v>
      </c>
      <c r="R496" s="25">
        <v>2007</v>
      </c>
      <c r="S496" s="25" t="s">
        <v>31</v>
      </c>
      <c r="T496" s="25" t="s">
        <v>3673</v>
      </c>
      <c r="U496" s="25" t="s">
        <v>181</v>
      </c>
      <c r="V496" s="25" t="s">
        <v>3438</v>
      </c>
      <c r="W496" s="25" t="s">
        <v>3439</v>
      </c>
      <c r="X496" s="25" t="s">
        <v>184</v>
      </c>
      <c r="Y496" s="25" t="s">
        <v>185</v>
      </c>
      <c r="Z496" s="25" t="s">
        <v>185</v>
      </c>
      <c r="AA496" s="25" t="s">
        <v>2324</v>
      </c>
      <c r="AB496" s="25" t="s">
        <v>3674</v>
      </c>
      <c r="AC496" s="25">
        <v>16</v>
      </c>
    </row>
    <row r="497" spans="1:29" ht="15">
      <c r="A497" s="22" t="s">
        <v>17</v>
      </c>
      <c r="B497" s="23" t="s">
        <v>52</v>
      </c>
      <c r="C497" s="23" t="s">
        <v>6</v>
      </c>
      <c r="D497" s="23" t="s">
        <v>22</v>
      </c>
      <c r="E497" s="69" t="str">
        <f t="shared" si="7"/>
        <v>PHTLS : soporte vital basico y avanzado en el trauma prehospitalario / Prehospital Trauma Life Suppo</v>
      </c>
      <c r="F497" s="23"/>
      <c r="G497" s="23" t="s">
        <v>3675</v>
      </c>
      <c r="H497" s="23">
        <v>2008</v>
      </c>
      <c r="I497" s="23" t="s">
        <v>45</v>
      </c>
      <c r="J497" s="23" t="s">
        <v>3676</v>
      </c>
      <c r="K497" s="23" t="s">
        <v>3677</v>
      </c>
      <c r="L497" s="23" t="s">
        <v>31</v>
      </c>
      <c r="M497" s="23" t="s">
        <v>42</v>
      </c>
      <c r="N497" s="23">
        <v>141998</v>
      </c>
      <c r="O497" s="23">
        <v>10</v>
      </c>
      <c r="P497" s="23" t="s">
        <v>3678</v>
      </c>
      <c r="Q497" s="23" t="s">
        <v>3679</v>
      </c>
      <c r="R497" s="23">
        <v>2008</v>
      </c>
      <c r="S497" s="23" t="s">
        <v>31</v>
      </c>
      <c r="T497" s="23" t="s">
        <v>3680</v>
      </c>
      <c r="U497" s="23" t="s">
        <v>181</v>
      </c>
      <c r="V497" s="23" t="s">
        <v>3438</v>
      </c>
      <c r="W497" s="23" t="s">
        <v>3439</v>
      </c>
      <c r="X497" s="23" t="s">
        <v>184</v>
      </c>
      <c r="Y497" s="23" t="s">
        <v>185</v>
      </c>
      <c r="Z497" s="23" t="s">
        <v>185</v>
      </c>
      <c r="AA497" s="23" t="s">
        <v>2324</v>
      </c>
      <c r="AB497" s="23" t="s">
        <v>3681</v>
      </c>
      <c r="AC497" s="23">
        <v>37</v>
      </c>
    </row>
    <row r="498" spans="1:29" ht="15">
      <c r="A498" s="24" t="s">
        <v>17</v>
      </c>
      <c r="B498" s="25" t="s">
        <v>52</v>
      </c>
      <c r="C498" s="25" t="s">
        <v>6</v>
      </c>
      <c r="D498" s="25" t="s">
        <v>22</v>
      </c>
      <c r="E498" s="69" t="str">
        <f t="shared" si="7"/>
        <v>Compendio de medicina de urgencias : guía terapéutica de bolsillo / L Jiménez Murillo y F J Monte</v>
      </c>
      <c r="F498" s="25" t="s">
        <v>3682</v>
      </c>
      <c r="G498" s="25" t="s">
        <v>3337</v>
      </c>
      <c r="H498" s="25">
        <v>2017</v>
      </c>
      <c r="I498" s="25" t="s">
        <v>45</v>
      </c>
      <c r="J498" s="25" t="s">
        <v>3683</v>
      </c>
      <c r="K498" s="25">
        <v>0</v>
      </c>
      <c r="L498" s="25" t="s">
        <v>31</v>
      </c>
      <c r="M498" s="25" t="s">
        <v>43</v>
      </c>
      <c r="N498" s="25">
        <v>264725</v>
      </c>
      <c r="O498" s="25">
        <v>10</v>
      </c>
      <c r="P498" s="25" t="s">
        <v>3684</v>
      </c>
      <c r="Q498" s="25" t="s">
        <v>3685</v>
      </c>
      <c r="R498" s="25">
        <v>2017</v>
      </c>
      <c r="S498" s="25" t="s">
        <v>31</v>
      </c>
      <c r="T498" s="25" t="s">
        <v>3686</v>
      </c>
      <c r="U498" s="25" t="s">
        <v>181</v>
      </c>
      <c r="V498" s="25" t="s">
        <v>3438</v>
      </c>
      <c r="W498" s="25" t="s">
        <v>3439</v>
      </c>
      <c r="X498" s="25" t="s">
        <v>184</v>
      </c>
      <c r="Y498" s="25" t="s">
        <v>185</v>
      </c>
      <c r="Z498" s="25" t="s">
        <v>185</v>
      </c>
      <c r="AA498" s="25" t="s">
        <v>2324</v>
      </c>
      <c r="AB498" s="25" t="s">
        <v>3687</v>
      </c>
      <c r="AC498" s="25">
        <v>19</v>
      </c>
    </row>
    <row r="499" spans="1:29" ht="15">
      <c r="A499" s="22" t="s">
        <v>17</v>
      </c>
      <c r="B499" s="23" t="s">
        <v>56</v>
      </c>
      <c r="C499" s="23" t="s">
        <v>12</v>
      </c>
      <c r="D499" s="23" t="s">
        <v>23</v>
      </c>
      <c r="E499" s="69" t="str">
        <f t="shared" si="7"/>
        <v>[Fundamentación del cuidado] material visual</v>
      </c>
      <c r="F499" s="23"/>
      <c r="G499" s="23" t="s">
        <v>3572</v>
      </c>
      <c r="H499" s="23">
        <v>2000</v>
      </c>
      <c r="I499" s="23" t="s">
        <v>45</v>
      </c>
      <c r="J499" s="23"/>
      <c r="K499" s="23" t="s">
        <v>3688</v>
      </c>
      <c r="L499" s="23" t="s">
        <v>31</v>
      </c>
      <c r="M499" s="23" t="s">
        <v>41</v>
      </c>
      <c r="N499" s="23">
        <v>90741</v>
      </c>
      <c r="O499" s="23">
        <v>10</v>
      </c>
      <c r="P499" s="23" t="s">
        <v>3689</v>
      </c>
      <c r="Q499" s="23" t="s">
        <v>3690</v>
      </c>
      <c r="R499" s="23">
        <v>-2000</v>
      </c>
      <c r="S499" s="23" t="s">
        <v>31</v>
      </c>
      <c r="T499" s="23" t="s">
        <v>3691</v>
      </c>
      <c r="U499" s="23" t="s">
        <v>181</v>
      </c>
      <c r="V499" s="23" t="s">
        <v>3518</v>
      </c>
      <c r="W499" s="23" t="s">
        <v>3519</v>
      </c>
      <c r="X499" s="23" t="s">
        <v>184</v>
      </c>
      <c r="Y499" s="23" t="s">
        <v>185</v>
      </c>
      <c r="Z499" s="23" t="s">
        <v>185</v>
      </c>
      <c r="AA499" s="23" t="s">
        <v>2324</v>
      </c>
      <c r="AB499" s="23" t="s">
        <v>3692</v>
      </c>
      <c r="AC499" s="23">
        <v>1</v>
      </c>
    </row>
    <row r="500" spans="1:29" ht="15">
      <c r="A500" s="22" t="s">
        <v>17</v>
      </c>
      <c r="B500" s="23" t="s">
        <v>52</v>
      </c>
      <c r="C500" s="23" t="s">
        <v>6</v>
      </c>
      <c r="D500" s="23" t="s">
        <v>22</v>
      </c>
      <c r="E500" s="69" t="str">
        <f t="shared" si="7"/>
        <v>Medicina de Urgencias y emergencias : guía diagnóstica y protocolos de actuación / Luis Jiménez</v>
      </c>
      <c r="F500" s="23" t="s">
        <v>3682</v>
      </c>
      <c r="G500" s="23" t="s">
        <v>2232</v>
      </c>
      <c r="H500" s="23">
        <v>2015</v>
      </c>
      <c r="I500" s="23" t="s">
        <v>45</v>
      </c>
      <c r="J500" s="23" t="s">
        <v>3693</v>
      </c>
      <c r="K500" s="23" t="s">
        <v>3694</v>
      </c>
      <c r="L500" s="23" t="s">
        <v>31</v>
      </c>
      <c r="M500" s="23" t="s">
        <v>43</v>
      </c>
      <c r="N500" s="23">
        <v>171134</v>
      </c>
      <c r="O500" s="23">
        <v>10</v>
      </c>
      <c r="P500" s="23" t="s">
        <v>3695</v>
      </c>
      <c r="Q500" s="23" t="s">
        <v>3696</v>
      </c>
      <c r="R500" s="23">
        <v>2015</v>
      </c>
      <c r="S500" s="23" t="s">
        <v>31</v>
      </c>
      <c r="T500" s="23" t="s">
        <v>3697</v>
      </c>
      <c r="U500" s="23" t="s">
        <v>181</v>
      </c>
      <c r="V500" s="23" t="s">
        <v>3438</v>
      </c>
      <c r="W500" s="23" t="s">
        <v>3439</v>
      </c>
      <c r="X500" s="23" t="s">
        <v>184</v>
      </c>
      <c r="Y500" s="23" t="s">
        <v>185</v>
      </c>
      <c r="Z500" s="23" t="s">
        <v>185</v>
      </c>
      <c r="AA500" s="23" t="s">
        <v>2324</v>
      </c>
      <c r="AB500" s="23" t="s">
        <v>3698</v>
      </c>
      <c r="AC500" s="23">
        <v>64</v>
      </c>
    </row>
    <row r="501" spans="1:29" ht="15">
      <c r="A501" s="24" t="s">
        <v>17</v>
      </c>
      <c r="B501" s="25" t="s">
        <v>52</v>
      </c>
      <c r="C501" s="25" t="s">
        <v>6</v>
      </c>
      <c r="D501" s="25" t="s">
        <v>22</v>
      </c>
      <c r="E501" s="69" t="str">
        <f t="shared" si="7"/>
        <v>Medicina de urgencias basada en la evidencia : estudios que cambian la práctica clínica / Emily Aa</v>
      </c>
      <c r="F501" s="25" t="s">
        <v>3699</v>
      </c>
      <c r="G501" s="25" t="s">
        <v>3424</v>
      </c>
      <c r="H501" s="25">
        <v>2015</v>
      </c>
      <c r="I501" s="25" t="s">
        <v>45</v>
      </c>
      <c r="J501" s="25" t="s">
        <v>3700</v>
      </c>
      <c r="K501" s="25" t="s">
        <v>3701</v>
      </c>
      <c r="L501" s="25" t="s">
        <v>31</v>
      </c>
      <c r="M501" s="25" t="s">
        <v>43</v>
      </c>
      <c r="N501" s="25">
        <v>174346</v>
      </c>
      <c r="O501" s="25">
        <v>20</v>
      </c>
      <c r="P501" s="25" t="s">
        <v>3702</v>
      </c>
      <c r="Q501" s="25" t="s">
        <v>3703</v>
      </c>
      <c r="R501" s="25">
        <v>2015</v>
      </c>
      <c r="S501" s="25" t="s">
        <v>31</v>
      </c>
      <c r="T501" s="25" t="s">
        <v>3704</v>
      </c>
      <c r="U501" s="25" t="s">
        <v>181</v>
      </c>
      <c r="V501" s="25" t="s">
        <v>3438</v>
      </c>
      <c r="W501" s="25" t="s">
        <v>3439</v>
      </c>
      <c r="X501" s="25" t="s">
        <v>184</v>
      </c>
      <c r="Y501" s="25" t="s">
        <v>185</v>
      </c>
      <c r="Z501" s="25" t="s">
        <v>185</v>
      </c>
      <c r="AA501" s="25" t="s">
        <v>2324</v>
      </c>
      <c r="AB501" s="25" t="s">
        <v>3705</v>
      </c>
      <c r="AC501" s="25">
        <v>6</v>
      </c>
    </row>
    <row r="502" spans="1:29" ht="15">
      <c r="A502" s="24" t="s">
        <v>17</v>
      </c>
      <c r="B502" s="25" t="s">
        <v>52</v>
      </c>
      <c r="C502" s="25" t="s">
        <v>6</v>
      </c>
      <c r="D502" s="25" t="s">
        <v>22</v>
      </c>
      <c r="E502" s="69" t="str">
        <f t="shared" si="7"/>
        <v>Clinical procedures in emergency medicine / eds. James R. Roberts, Jarris R. Hedges.</v>
      </c>
      <c r="F502" s="25"/>
      <c r="G502" s="25" t="s">
        <v>3706</v>
      </c>
      <c r="H502" s="25">
        <v>1998</v>
      </c>
      <c r="I502" s="25" t="s">
        <v>46</v>
      </c>
      <c r="J502" s="25" t="s">
        <v>3707</v>
      </c>
      <c r="K502" s="25" t="s">
        <v>3708</v>
      </c>
      <c r="L502" s="25" t="s">
        <v>31</v>
      </c>
      <c r="M502" s="25" t="s">
        <v>41</v>
      </c>
      <c r="N502" s="25">
        <v>57336</v>
      </c>
      <c r="O502" s="25">
        <v>10</v>
      </c>
      <c r="P502" s="25" t="s">
        <v>3709</v>
      </c>
      <c r="Q502" s="25" t="s">
        <v>3710</v>
      </c>
      <c r="R502" s="25">
        <v>-2000</v>
      </c>
      <c r="S502" s="25" t="s">
        <v>31</v>
      </c>
      <c r="T502" s="25" t="s">
        <v>3711</v>
      </c>
      <c r="U502" s="25" t="s">
        <v>181</v>
      </c>
      <c r="V502" s="25" t="s">
        <v>3438</v>
      </c>
      <c r="W502" s="25" t="s">
        <v>3439</v>
      </c>
      <c r="X502" s="25" t="s">
        <v>184</v>
      </c>
      <c r="Y502" s="25" t="s">
        <v>185</v>
      </c>
      <c r="Z502" s="25" t="s">
        <v>185</v>
      </c>
      <c r="AA502" s="25" t="s">
        <v>2324</v>
      </c>
      <c r="AB502" s="25" t="s">
        <v>3712</v>
      </c>
      <c r="AC502" s="25">
        <v>3</v>
      </c>
    </row>
    <row r="503" spans="1:29" ht="15">
      <c r="A503" s="24" t="s">
        <v>17</v>
      </c>
      <c r="B503" s="25" t="s">
        <v>52</v>
      </c>
      <c r="C503" s="25" t="s">
        <v>6</v>
      </c>
      <c r="D503" s="25" t="s">
        <v>22</v>
      </c>
      <c r="E503" s="69" t="str">
        <f t="shared" si="7"/>
        <v>El paciente urgente / editores Luis Mariano Gómez, Carlos Hernando Morales y Luis Fernando Isaza.</v>
      </c>
      <c r="F503" s="25"/>
      <c r="G503" s="25" t="s">
        <v>3713</v>
      </c>
      <c r="H503" s="25">
        <v>2010</v>
      </c>
      <c r="I503" s="25" t="s">
        <v>45</v>
      </c>
      <c r="J503" s="25" t="s">
        <v>3714</v>
      </c>
      <c r="K503" s="25" t="s">
        <v>3715</v>
      </c>
      <c r="L503" s="25" t="s">
        <v>31</v>
      </c>
      <c r="M503" s="25" t="s">
        <v>42</v>
      </c>
      <c r="N503" s="25">
        <v>177434</v>
      </c>
      <c r="O503" s="25">
        <v>10</v>
      </c>
      <c r="P503" s="25" t="s">
        <v>3716</v>
      </c>
      <c r="Q503" s="25" t="s">
        <v>3717</v>
      </c>
      <c r="R503" s="25">
        <v>2010</v>
      </c>
      <c r="S503" s="25" t="s">
        <v>31</v>
      </c>
      <c r="T503" s="25" t="s">
        <v>3718</v>
      </c>
      <c r="U503" s="25" t="s">
        <v>181</v>
      </c>
      <c r="V503" s="25" t="s">
        <v>3438</v>
      </c>
      <c r="W503" s="25" t="s">
        <v>3439</v>
      </c>
      <c r="X503" s="25" t="s">
        <v>184</v>
      </c>
      <c r="Y503" s="25" t="s">
        <v>185</v>
      </c>
      <c r="Z503" s="25" t="s">
        <v>185</v>
      </c>
      <c r="AA503" s="25" t="s">
        <v>2324</v>
      </c>
      <c r="AB503" s="25" t="s">
        <v>3719</v>
      </c>
      <c r="AC503" s="25">
        <v>10</v>
      </c>
    </row>
    <row r="504" spans="1:29" ht="15">
      <c r="A504" s="24" t="s">
        <v>17</v>
      </c>
      <c r="B504" s="25" t="s">
        <v>52</v>
      </c>
      <c r="C504" s="25" t="s">
        <v>6</v>
      </c>
      <c r="D504" s="25" t="s">
        <v>22</v>
      </c>
      <c r="E504" s="69" t="str">
        <f t="shared" si="7"/>
        <v>Medicina de urgencias : guía terapéutica / [directores de la obra] Luis Jiménez Murillo y F. Javi</v>
      </c>
      <c r="F504" s="25"/>
      <c r="G504" s="25" t="s">
        <v>3720</v>
      </c>
      <c r="H504" s="25">
        <v>2011</v>
      </c>
      <c r="I504" s="25" t="s">
        <v>45</v>
      </c>
      <c r="J504" s="25" t="s">
        <v>3721</v>
      </c>
      <c r="K504" s="25" t="s">
        <v>3722</v>
      </c>
      <c r="L504" s="25" t="s">
        <v>31</v>
      </c>
      <c r="M504" s="25" t="s">
        <v>43</v>
      </c>
      <c r="N504" s="25">
        <v>158192</v>
      </c>
      <c r="O504" s="25">
        <v>10</v>
      </c>
      <c r="P504" s="25" t="s">
        <v>3723</v>
      </c>
      <c r="Q504" s="25" t="s">
        <v>3724</v>
      </c>
      <c r="R504" s="25">
        <v>2011</v>
      </c>
      <c r="S504" s="25" t="s">
        <v>31</v>
      </c>
      <c r="T504" s="25" t="s">
        <v>3725</v>
      </c>
      <c r="U504" s="25" t="s">
        <v>181</v>
      </c>
      <c r="V504" s="25" t="s">
        <v>3438</v>
      </c>
      <c r="W504" s="25" t="s">
        <v>3439</v>
      </c>
      <c r="X504" s="25" t="s">
        <v>184</v>
      </c>
      <c r="Y504" s="25" t="s">
        <v>185</v>
      </c>
      <c r="Z504" s="25" t="s">
        <v>185</v>
      </c>
      <c r="AA504" s="25" t="s">
        <v>2324</v>
      </c>
      <c r="AB504" s="25" t="s">
        <v>3726</v>
      </c>
      <c r="AC504" s="25">
        <v>69</v>
      </c>
    </row>
    <row r="505" spans="1:29" ht="15">
      <c r="A505" s="22" t="s">
        <v>17</v>
      </c>
      <c r="B505" s="23" t="s">
        <v>52</v>
      </c>
      <c r="C505" s="23" t="s">
        <v>6</v>
      </c>
      <c r="D505" s="23" t="s">
        <v>22</v>
      </c>
      <c r="E505" s="69" t="str">
        <f t="shared" si="7"/>
        <v>EMPACT : urgencias médicas : evaluación, atención y transporte de pacientes / Alice L. Dalton ...</v>
      </c>
      <c r="F505" s="23"/>
      <c r="G505" s="23" t="s">
        <v>233</v>
      </c>
      <c r="H505" s="23">
        <v>2012</v>
      </c>
      <c r="I505" s="23" t="s">
        <v>45</v>
      </c>
      <c r="J505" s="23" t="s">
        <v>3727</v>
      </c>
      <c r="K505" s="23" t="s">
        <v>3728</v>
      </c>
      <c r="L505" s="23" t="s">
        <v>31</v>
      </c>
      <c r="M505" s="23" t="s">
        <v>43</v>
      </c>
      <c r="N505" s="23">
        <v>165654</v>
      </c>
      <c r="O505" s="23">
        <v>10</v>
      </c>
      <c r="P505" s="23" t="s">
        <v>3729</v>
      </c>
      <c r="Q505" s="23" t="s">
        <v>3730</v>
      </c>
      <c r="R505" s="23">
        <v>2012</v>
      </c>
      <c r="S505" s="23" t="s">
        <v>31</v>
      </c>
      <c r="T505" s="23" t="s">
        <v>3731</v>
      </c>
      <c r="U505" s="23" t="s">
        <v>181</v>
      </c>
      <c r="V505" s="23" t="s">
        <v>3438</v>
      </c>
      <c r="W505" s="23" t="s">
        <v>3439</v>
      </c>
      <c r="X505" s="23" t="s">
        <v>184</v>
      </c>
      <c r="Y505" s="23" t="s">
        <v>185</v>
      </c>
      <c r="Z505" s="23" t="s">
        <v>185</v>
      </c>
      <c r="AA505" s="23" t="s">
        <v>2324</v>
      </c>
      <c r="AB505" s="23" t="s">
        <v>3732</v>
      </c>
      <c r="AC505" s="23">
        <v>24</v>
      </c>
    </row>
    <row r="506" spans="1:29" ht="15">
      <c r="A506" s="22" t="s">
        <v>17</v>
      </c>
      <c r="B506" s="23" t="s">
        <v>56</v>
      </c>
      <c r="C506" s="23" t="s">
        <v>12</v>
      </c>
      <c r="D506" s="23" t="s">
        <v>23</v>
      </c>
      <c r="E506" s="69" t="str">
        <f t="shared" si="7"/>
        <v>Gunshot wound first aid videograbación</v>
      </c>
      <c r="F506" s="23"/>
      <c r="G506" s="23" t="s">
        <v>3733</v>
      </c>
      <c r="H506" s="23">
        <v>2007</v>
      </c>
      <c r="I506" s="23" t="s">
        <v>46</v>
      </c>
      <c r="J506" s="23"/>
      <c r="K506" s="23" t="s">
        <v>3734</v>
      </c>
      <c r="L506" s="23" t="s">
        <v>31</v>
      </c>
      <c r="M506" s="23" t="s">
        <v>42</v>
      </c>
      <c r="N506" s="23">
        <v>141231</v>
      </c>
      <c r="O506" s="23">
        <v>10</v>
      </c>
      <c r="P506" s="23" t="s">
        <v>3735</v>
      </c>
      <c r="Q506" s="23" t="s">
        <v>3736</v>
      </c>
      <c r="R506" s="23">
        <v>2007</v>
      </c>
      <c r="S506" s="23" t="s">
        <v>31</v>
      </c>
      <c r="T506" s="23" t="s">
        <v>3737</v>
      </c>
      <c r="U506" s="23" t="s">
        <v>181</v>
      </c>
      <c r="V506" s="23" t="s">
        <v>3518</v>
      </c>
      <c r="W506" s="23" t="s">
        <v>3519</v>
      </c>
      <c r="X506" s="23" t="s">
        <v>184</v>
      </c>
      <c r="Y506" s="23" t="s">
        <v>185</v>
      </c>
      <c r="Z506" s="23" t="s">
        <v>185</v>
      </c>
      <c r="AA506" s="23" t="s">
        <v>2324</v>
      </c>
      <c r="AB506" s="23" t="s">
        <v>3738</v>
      </c>
      <c r="AC506" s="23">
        <v>1</v>
      </c>
    </row>
    <row r="507" spans="1:29" ht="15">
      <c r="A507" s="24" t="s">
        <v>17</v>
      </c>
      <c r="B507" s="25" t="s">
        <v>52</v>
      </c>
      <c r="C507" s="25" t="s">
        <v>6</v>
      </c>
      <c r="D507" s="25" t="s">
        <v>22</v>
      </c>
      <c r="E507" s="69" t="str">
        <f t="shared" si="7"/>
        <v>Urgente saber de urgencias ed. Ana Agudelo de Marín.</v>
      </c>
      <c r="F507" s="25"/>
      <c r="G507" s="25" t="s">
        <v>3739</v>
      </c>
      <c r="H507" s="25">
        <v>2005</v>
      </c>
      <c r="I507" s="25" t="s">
        <v>45</v>
      </c>
      <c r="J507" s="25" t="s">
        <v>3740</v>
      </c>
      <c r="K507" s="25" t="s">
        <v>3741</v>
      </c>
      <c r="L507" s="25" t="s">
        <v>31</v>
      </c>
      <c r="M507" s="25" t="s">
        <v>42</v>
      </c>
      <c r="N507" s="25">
        <v>60192</v>
      </c>
      <c r="O507" s="25">
        <v>10</v>
      </c>
      <c r="P507" s="25" t="s">
        <v>3742</v>
      </c>
      <c r="Q507" s="25" t="s">
        <v>3743</v>
      </c>
      <c r="R507" s="25">
        <v>2005</v>
      </c>
      <c r="S507" s="25" t="s">
        <v>31</v>
      </c>
      <c r="T507" s="25" t="s">
        <v>3744</v>
      </c>
      <c r="U507" s="25" t="s">
        <v>181</v>
      </c>
      <c r="V507" s="25" t="s">
        <v>3438</v>
      </c>
      <c r="W507" s="25" t="s">
        <v>3439</v>
      </c>
      <c r="X507" s="25" t="s">
        <v>184</v>
      </c>
      <c r="Y507" s="25" t="s">
        <v>185</v>
      </c>
      <c r="Z507" s="25" t="s">
        <v>185</v>
      </c>
      <c r="AA507" s="25" t="s">
        <v>2324</v>
      </c>
      <c r="AB507" s="25" t="s">
        <v>3745</v>
      </c>
      <c r="AC507" s="25">
        <v>18</v>
      </c>
    </row>
    <row r="508" spans="1:29" ht="15">
      <c r="A508" s="22" t="s">
        <v>17</v>
      </c>
      <c r="B508" s="23" t="s">
        <v>52</v>
      </c>
      <c r="C508" s="23" t="s">
        <v>6</v>
      </c>
      <c r="D508" s="23" t="s">
        <v>22</v>
      </c>
      <c r="E508" s="69" t="str">
        <f t="shared" si="7"/>
        <v>Urgencias médicas / Thomas Clarke, Kravis; Carmen Germaine, Warner.</v>
      </c>
      <c r="F508" s="23" t="s">
        <v>3746</v>
      </c>
      <c r="G508" s="23" t="s">
        <v>3747</v>
      </c>
      <c r="H508" s="23">
        <v>1984</v>
      </c>
      <c r="I508" s="23" t="s">
        <v>45</v>
      </c>
      <c r="J508" s="23" t="s">
        <v>3748</v>
      </c>
      <c r="K508" s="23" t="s">
        <v>3749</v>
      </c>
      <c r="L508" s="23" t="s">
        <v>31</v>
      </c>
      <c r="M508" s="23" t="s">
        <v>40</v>
      </c>
      <c r="N508" s="23">
        <v>30361</v>
      </c>
      <c r="O508" s="23">
        <v>10</v>
      </c>
      <c r="P508" s="23" t="s">
        <v>3750</v>
      </c>
      <c r="Q508" s="23" t="s">
        <v>3751</v>
      </c>
      <c r="R508" s="23">
        <v>-2000</v>
      </c>
      <c r="S508" s="23" t="s">
        <v>31</v>
      </c>
      <c r="T508" s="23" t="s">
        <v>3752</v>
      </c>
      <c r="U508" s="23" t="s">
        <v>181</v>
      </c>
      <c r="V508" s="23" t="s">
        <v>3438</v>
      </c>
      <c r="W508" s="23" t="s">
        <v>3439</v>
      </c>
      <c r="X508" s="23" t="s">
        <v>184</v>
      </c>
      <c r="Y508" s="23" t="s">
        <v>185</v>
      </c>
      <c r="Z508" s="23" t="s">
        <v>185</v>
      </c>
      <c r="AA508" s="23" t="s">
        <v>2324</v>
      </c>
      <c r="AB508" s="23" t="s">
        <v>3753</v>
      </c>
      <c r="AC508" s="23">
        <v>14</v>
      </c>
    </row>
    <row r="509" spans="1:29" ht="15">
      <c r="A509" s="24" t="s">
        <v>17</v>
      </c>
      <c r="B509" s="25" t="s">
        <v>52</v>
      </c>
      <c r="C509" s="25" t="s">
        <v>6</v>
      </c>
      <c r="D509" s="25" t="s">
        <v>22</v>
      </c>
      <c r="E509" s="69" t="str">
        <f t="shared" si="7"/>
        <v>Urgencias quirúrgicas en atención primaria / coordinador Francisco J. Pérez Lara... [et al.].</v>
      </c>
      <c r="F509" s="25"/>
      <c r="G509" s="25" t="s">
        <v>3754</v>
      </c>
      <c r="H509" s="25">
        <v>2002</v>
      </c>
      <c r="I509" s="25" t="s">
        <v>45</v>
      </c>
      <c r="J509" s="25" t="s">
        <v>3755</v>
      </c>
      <c r="K509" s="25" t="s">
        <v>3756</v>
      </c>
      <c r="L509" s="25" t="s">
        <v>31</v>
      </c>
      <c r="M509" s="25" t="s">
        <v>42</v>
      </c>
      <c r="N509" s="25">
        <v>6362</v>
      </c>
      <c r="O509" s="25">
        <v>10</v>
      </c>
      <c r="P509" s="25" t="s">
        <v>3757</v>
      </c>
      <c r="Q509" s="25" t="s">
        <v>3758</v>
      </c>
      <c r="R509" s="25">
        <v>2002</v>
      </c>
      <c r="S509" s="25" t="s">
        <v>31</v>
      </c>
      <c r="T509" s="25" t="s">
        <v>3759</v>
      </c>
      <c r="U509" s="25" t="s">
        <v>181</v>
      </c>
      <c r="V509" s="25" t="s">
        <v>3438</v>
      </c>
      <c r="W509" s="25" t="s">
        <v>3439</v>
      </c>
      <c r="X509" s="25" t="s">
        <v>184</v>
      </c>
      <c r="Y509" s="25" t="s">
        <v>185</v>
      </c>
      <c r="Z509" s="25" t="s">
        <v>185</v>
      </c>
      <c r="AA509" s="25" t="s">
        <v>2324</v>
      </c>
      <c r="AB509" s="25" t="s">
        <v>3760</v>
      </c>
      <c r="AC509" s="25">
        <v>9</v>
      </c>
    </row>
    <row r="510" spans="1:29" ht="15">
      <c r="A510" s="22" t="s">
        <v>17</v>
      </c>
      <c r="B510" s="23" t="s">
        <v>52</v>
      </c>
      <c r="C510" s="23" t="s">
        <v>6</v>
      </c>
      <c r="D510" s="23" t="s">
        <v>22</v>
      </c>
      <c r="E510" s="69" t="str">
        <f t="shared" si="7"/>
        <v>What to do in a paediatric emergency : a condensed guide to managing paediatric emergencies based on</v>
      </c>
      <c r="F510" s="23" t="s">
        <v>3761</v>
      </c>
      <c r="G510" s="23" t="s">
        <v>3762</v>
      </c>
      <c r="H510" s="23">
        <v>1997</v>
      </c>
      <c r="I510" s="23" t="s">
        <v>46</v>
      </c>
      <c r="J510" s="23" t="s">
        <v>3763</v>
      </c>
      <c r="K510" s="23" t="s">
        <v>3764</v>
      </c>
      <c r="L510" s="23" t="s">
        <v>31</v>
      </c>
      <c r="M510" s="23" t="s">
        <v>41</v>
      </c>
      <c r="N510" s="23">
        <v>57251</v>
      </c>
      <c r="O510" s="23">
        <v>10</v>
      </c>
      <c r="P510" s="23" t="s">
        <v>3765</v>
      </c>
      <c r="Q510" s="23" t="s">
        <v>3766</v>
      </c>
      <c r="R510" s="23">
        <v>-2000</v>
      </c>
      <c r="S510" s="23" t="s">
        <v>31</v>
      </c>
      <c r="T510" s="23" t="s">
        <v>3767</v>
      </c>
      <c r="U510" s="23" t="s">
        <v>181</v>
      </c>
      <c r="V510" s="23" t="s">
        <v>3518</v>
      </c>
      <c r="W510" s="23" t="s">
        <v>3519</v>
      </c>
      <c r="X510" s="23" t="s">
        <v>184</v>
      </c>
      <c r="Y510" s="23" t="s">
        <v>185</v>
      </c>
      <c r="Z510" s="23" t="s">
        <v>185</v>
      </c>
      <c r="AA510" s="23" t="s">
        <v>2324</v>
      </c>
      <c r="AB510" s="23" t="s">
        <v>3768</v>
      </c>
      <c r="AC510" s="23">
        <v>1</v>
      </c>
    </row>
    <row r="511" spans="1:29" ht="15">
      <c r="A511" s="24" t="s">
        <v>17</v>
      </c>
      <c r="B511" s="25" t="s">
        <v>52</v>
      </c>
      <c r="C511" s="25" t="s">
        <v>6</v>
      </c>
      <c r="D511" s="25" t="s">
        <v>22</v>
      </c>
      <c r="E511" s="69" t="str">
        <f t="shared" si="7"/>
        <v>Evacuación y traslado de pacientes / Coordinadores, Ramón de Elías Gómez y Ervigio Corral Torres</v>
      </c>
      <c r="F511" s="25"/>
      <c r="G511" s="25" t="s">
        <v>3769</v>
      </c>
      <c r="H511" s="25">
        <v>2009</v>
      </c>
      <c r="I511" s="25" t="s">
        <v>45</v>
      </c>
      <c r="J511" s="25" t="s">
        <v>3770</v>
      </c>
      <c r="K511" s="25" t="s">
        <v>3530</v>
      </c>
      <c r="L511" s="25" t="s">
        <v>31</v>
      </c>
      <c r="M511" s="25" t="s">
        <v>42</v>
      </c>
      <c r="N511" s="25">
        <v>165651</v>
      </c>
      <c r="O511" s="25">
        <v>10</v>
      </c>
      <c r="P511" s="25" t="s">
        <v>3771</v>
      </c>
      <c r="Q511" s="25" t="s">
        <v>3772</v>
      </c>
      <c r="R511" s="25">
        <v>2009</v>
      </c>
      <c r="S511" s="25" t="s">
        <v>31</v>
      </c>
      <c r="T511" s="25" t="s">
        <v>3773</v>
      </c>
      <c r="U511" s="25" t="s">
        <v>181</v>
      </c>
      <c r="V511" s="25" t="s">
        <v>3438</v>
      </c>
      <c r="W511" s="25" t="s">
        <v>3439</v>
      </c>
      <c r="X511" s="25" t="s">
        <v>184</v>
      </c>
      <c r="Y511" s="25" t="s">
        <v>185</v>
      </c>
      <c r="Z511" s="25" t="s">
        <v>185</v>
      </c>
      <c r="AA511" s="25" t="s">
        <v>2324</v>
      </c>
      <c r="AB511" s="25" t="s">
        <v>3774</v>
      </c>
      <c r="AC511" s="25">
        <v>1</v>
      </c>
    </row>
    <row r="512" spans="1:29" ht="15">
      <c r="A512" s="22" t="s">
        <v>17</v>
      </c>
      <c r="B512" s="23" t="s">
        <v>52</v>
      </c>
      <c r="C512" s="23" t="s">
        <v>6</v>
      </c>
      <c r="D512" s="23" t="s">
        <v>22</v>
      </c>
      <c r="E512" s="69" t="str">
        <f t="shared" si="7"/>
        <v>Accidentes y enfermedades en el medio acuático : guía médica y de primeros auxilios / Salvador Fo</v>
      </c>
      <c r="F512" s="23" t="s">
        <v>3775</v>
      </c>
      <c r="G512" s="23" t="s">
        <v>3776</v>
      </c>
      <c r="H512" s="23">
        <v>2014</v>
      </c>
      <c r="I512" s="23" t="s">
        <v>45</v>
      </c>
      <c r="J512" s="23" t="s">
        <v>3777</v>
      </c>
      <c r="K512" s="23">
        <v>0</v>
      </c>
      <c r="L512" s="23" t="s">
        <v>31</v>
      </c>
      <c r="M512" s="23" t="s">
        <v>43</v>
      </c>
      <c r="N512" s="23">
        <v>261194</v>
      </c>
      <c r="O512" s="23">
        <v>10</v>
      </c>
      <c r="P512" s="23" t="s">
        <v>3778</v>
      </c>
      <c r="Q512" s="23" t="s">
        <v>3779</v>
      </c>
      <c r="R512" s="23">
        <v>2014</v>
      </c>
      <c r="S512" s="23" t="s">
        <v>31</v>
      </c>
      <c r="T512" s="23" t="s">
        <v>3780</v>
      </c>
      <c r="U512" s="23" t="s">
        <v>181</v>
      </c>
      <c r="V512" s="23" t="s">
        <v>3518</v>
      </c>
      <c r="W512" s="23" t="s">
        <v>3519</v>
      </c>
      <c r="X512" s="23" t="s">
        <v>184</v>
      </c>
      <c r="Y512" s="23" t="s">
        <v>185</v>
      </c>
      <c r="Z512" s="23" t="s">
        <v>185</v>
      </c>
      <c r="AA512" s="23" t="s">
        <v>2324</v>
      </c>
      <c r="AB512" s="23" t="s">
        <v>3781</v>
      </c>
      <c r="AC512" s="23">
        <v>1</v>
      </c>
    </row>
    <row r="513" spans="1:29" ht="15">
      <c r="A513" s="24" t="s">
        <v>17</v>
      </c>
      <c r="B513" s="25" t="s">
        <v>58</v>
      </c>
      <c r="C513" s="25" t="s">
        <v>11</v>
      </c>
      <c r="D513" s="25" t="s">
        <v>22</v>
      </c>
      <c r="E513" s="69" t="str">
        <f t="shared" si="7"/>
        <v>La atención en urgencias médicas, autorizaciones y los principios bioeticos a la luz de la normati</v>
      </c>
      <c r="F513" s="25" t="s">
        <v>3782</v>
      </c>
      <c r="G513" s="25" t="s">
        <v>2055</v>
      </c>
      <c r="H513" s="25">
        <v>2007</v>
      </c>
      <c r="I513" s="25" t="s">
        <v>45</v>
      </c>
      <c r="J513" s="25"/>
      <c r="K513" s="25"/>
      <c r="L513" s="25" t="s">
        <v>31</v>
      </c>
      <c r="M513" s="25" t="s">
        <v>42</v>
      </c>
      <c r="N513" s="25">
        <v>88679</v>
      </c>
      <c r="O513" s="25">
        <v>20</v>
      </c>
      <c r="P513" s="25" t="s">
        <v>3783</v>
      </c>
      <c r="Q513" s="25" t="s">
        <v>3784</v>
      </c>
      <c r="R513" s="25">
        <v>2007</v>
      </c>
      <c r="S513" s="25" t="s">
        <v>31</v>
      </c>
      <c r="T513" s="25" t="s">
        <v>3785</v>
      </c>
      <c r="U513" s="25" t="s">
        <v>181</v>
      </c>
      <c r="V513" s="25" t="s">
        <v>3438</v>
      </c>
      <c r="W513" s="25" t="s">
        <v>2059</v>
      </c>
      <c r="X513" s="25" t="s">
        <v>35</v>
      </c>
      <c r="Y513" s="25" t="s">
        <v>35</v>
      </c>
      <c r="Z513" s="25" t="s">
        <v>35</v>
      </c>
      <c r="AA513" s="25" t="s">
        <v>35</v>
      </c>
      <c r="AB513" s="25" t="s">
        <v>3786</v>
      </c>
      <c r="AC513" s="25">
        <v>1</v>
      </c>
    </row>
    <row r="514" spans="1:29" ht="15">
      <c r="A514" s="22" t="s">
        <v>17</v>
      </c>
      <c r="B514" s="23" t="s">
        <v>52</v>
      </c>
      <c r="C514" s="23" t="s">
        <v>6</v>
      </c>
      <c r="D514" s="23" t="s">
        <v>22</v>
      </c>
      <c r="E514" s="69" t="str">
        <f t="shared" si="7"/>
        <v>Medicina familiar y práctica ambulatoria : servicio de medicina familiar y comunitaria del Hospital</v>
      </c>
      <c r="F514" s="23"/>
      <c r="G514" s="23" t="s">
        <v>3787</v>
      </c>
      <c r="H514" s="23">
        <v>2016</v>
      </c>
      <c r="I514" s="23" t="s">
        <v>45</v>
      </c>
      <c r="J514" s="23" t="s">
        <v>3788</v>
      </c>
      <c r="K514" s="23">
        <v>0</v>
      </c>
      <c r="L514" s="23" t="s">
        <v>31</v>
      </c>
      <c r="M514" s="23" t="s">
        <v>43</v>
      </c>
      <c r="N514" s="23">
        <v>267358</v>
      </c>
      <c r="O514" s="23">
        <v>10</v>
      </c>
      <c r="P514" s="23" t="s">
        <v>3789</v>
      </c>
      <c r="Q514" s="23" t="s">
        <v>3790</v>
      </c>
      <c r="R514" s="23">
        <v>2016</v>
      </c>
      <c r="S514" s="23" t="s">
        <v>31</v>
      </c>
      <c r="T514" s="23" t="s">
        <v>3791</v>
      </c>
      <c r="U514" s="23" t="s">
        <v>181</v>
      </c>
      <c r="V514" s="23" t="s">
        <v>3792</v>
      </c>
      <c r="W514" s="23" t="s">
        <v>3793</v>
      </c>
      <c r="X514" s="23" t="s">
        <v>184</v>
      </c>
      <c r="Y514" s="23" t="s">
        <v>185</v>
      </c>
      <c r="Z514" s="23" t="s">
        <v>185</v>
      </c>
      <c r="AA514" s="23" t="s">
        <v>2324</v>
      </c>
      <c r="AB514" s="23" t="s">
        <v>3794</v>
      </c>
      <c r="AC514" s="23">
        <v>21</v>
      </c>
    </row>
    <row r="515" spans="1:29" ht="15">
      <c r="A515" s="24" t="s">
        <v>17</v>
      </c>
      <c r="B515" s="25" t="s">
        <v>52</v>
      </c>
      <c r="C515" s="25" t="s">
        <v>6</v>
      </c>
      <c r="D515" s="25" t="s">
        <v>22</v>
      </c>
      <c r="E515" s="69" t="str">
        <f t="shared" ref="E515:E578" si="8">HYPERLINK(T515,Q515)</f>
        <v>Atlas en color y texto de medicina interna / Charles D., Forbes; William F., Jackson.</v>
      </c>
      <c r="F515" s="25" t="s">
        <v>3795</v>
      </c>
      <c r="G515" s="25" t="s">
        <v>3796</v>
      </c>
      <c r="H515" s="25">
        <v>1995</v>
      </c>
      <c r="I515" s="25" t="s">
        <v>45</v>
      </c>
      <c r="J515" s="25" t="s">
        <v>3797</v>
      </c>
      <c r="K515" s="25" t="s">
        <v>3798</v>
      </c>
      <c r="L515" s="25" t="s">
        <v>31</v>
      </c>
      <c r="M515" s="25" t="s">
        <v>41</v>
      </c>
      <c r="N515" s="25">
        <v>33377</v>
      </c>
      <c r="O515" s="25">
        <v>20</v>
      </c>
      <c r="P515" s="25" t="s">
        <v>3799</v>
      </c>
      <c r="Q515" s="25" t="s">
        <v>3800</v>
      </c>
      <c r="R515" s="25">
        <v>-2000</v>
      </c>
      <c r="S515" s="25" t="s">
        <v>31</v>
      </c>
      <c r="T515" s="25" t="s">
        <v>3801</v>
      </c>
      <c r="U515" s="25" t="s">
        <v>181</v>
      </c>
      <c r="V515" s="25" t="s">
        <v>3802</v>
      </c>
      <c r="W515" s="25" t="s">
        <v>2324</v>
      </c>
      <c r="X515" s="25" t="s">
        <v>184</v>
      </c>
      <c r="Y515" s="25" t="s">
        <v>185</v>
      </c>
      <c r="Z515" s="25" t="s">
        <v>185</v>
      </c>
      <c r="AA515" s="25" t="s">
        <v>2324</v>
      </c>
      <c r="AB515" s="25" t="s">
        <v>3803</v>
      </c>
      <c r="AC515" s="25">
        <v>1</v>
      </c>
    </row>
    <row r="516" spans="1:29" ht="15">
      <c r="A516" s="22" t="s">
        <v>17</v>
      </c>
      <c r="B516" s="23" t="s">
        <v>52</v>
      </c>
      <c r="C516" s="23" t="s">
        <v>6</v>
      </c>
      <c r="D516" s="23" t="s">
        <v>22</v>
      </c>
      <c r="E516" s="69" t="str">
        <f t="shared" si="8"/>
        <v>The Biology and therapeutic application of mesenchymal cells / editor Kerry Atkinson.</v>
      </c>
      <c r="F516" s="23"/>
      <c r="G516" s="23" t="s">
        <v>3804</v>
      </c>
      <c r="H516" s="23">
        <v>2017</v>
      </c>
      <c r="I516" s="23" t="s">
        <v>46</v>
      </c>
      <c r="J516" s="23" t="s">
        <v>3805</v>
      </c>
      <c r="K516" s="23">
        <v>0</v>
      </c>
      <c r="L516" s="23" t="s">
        <v>31</v>
      </c>
      <c r="M516" s="23" t="s">
        <v>43</v>
      </c>
      <c r="N516" s="23">
        <v>268425</v>
      </c>
      <c r="O516" s="23">
        <v>10</v>
      </c>
      <c r="P516" s="23" t="s">
        <v>3806</v>
      </c>
      <c r="Q516" s="23" t="s">
        <v>3807</v>
      </c>
      <c r="R516" s="23">
        <v>2017</v>
      </c>
      <c r="S516" s="23" t="s">
        <v>31</v>
      </c>
      <c r="T516" s="23" t="s">
        <v>3808</v>
      </c>
      <c r="U516" s="23" t="s">
        <v>181</v>
      </c>
      <c r="V516" s="23" t="s">
        <v>3809</v>
      </c>
      <c r="W516" s="23" t="s">
        <v>3810</v>
      </c>
      <c r="X516" s="23" t="s">
        <v>184</v>
      </c>
      <c r="Y516" s="23" t="s">
        <v>185</v>
      </c>
      <c r="Z516" s="23" t="s">
        <v>185</v>
      </c>
      <c r="AA516" s="23" t="s">
        <v>2324</v>
      </c>
      <c r="AB516" s="23" t="s">
        <v>3811</v>
      </c>
      <c r="AC516" s="23">
        <v>15</v>
      </c>
    </row>
    <row r="517" spans="1:29" ht="15">
      <c r="A517" s="24" t="s">
        <v>18</v>
      </c>
      <c r="B517" s="25" t="s">
        <v>52</v>
      </c>
      <c r="C517" s="25" t="s">
        <v>6</v>
      </c>
      <c r="D517" s="25" t="s">
        <v>22</v>
      </c>
      <c r="E517" s="69" t="str">
        <f t="shared" si="8"/>
        <v>Guía práctica de medicina familiar / coordinación científica Jorge Curell, Oscar Pérez y Nuria</v>
      </c>
      <c r="F517" s="25"/>
      <c r="G517" s="25" t="s">
        <v>3812</v>
      </c>
      <c r="H517" s="25">
        <v>1990</v>
      </c>
      <c r="I517" s="25" t="s">
        <v>45</v>
      </c>
      <c r="J517" s="25" t="s">
        <v>3813</v>
      </c>
      <c r="K517" s="25" t="s">
        <v>3814</v>
      </c>
      <c r="L517" s="25" t="s">
        <v>31</v>
      </c>
      <c r="M517" s="25" t="s">
        <v>40</v>
      </c>
      <c r="N517" s="25">
        <v>133187</v>
      </c>
      <c r="O517" s="25">
        <v>10</v>
      </c>
      <c r="P517" s="25" t="s">
        <v>3815</v>
      </c>
      <c r="Q517" s="25" t="s">
        <v>3816</v>
      </c>
      <c r="R517" s="25">
        <v>-2000</v>
      </c>
      <c r="S517" s="25" t="s">
        <v>31</v>
      </c>
      <c r="T517" s="25" t="s">
        <v>3817</v>
      </c>
      <c r="U517" s="25" t="s">
        <v>181</v>
      </c>
      <c r="V517" s="25" t="s">
        <v>3792</v>
      </c>
      <c r="W517" s="25" t="s">
        <v>3793</v>
      </c>
      <c r="X517" s="25" t="s">
        <v>184</v>
      </c>
      <c r="Y517" s="25" t="s">
        <v>185</v>
      </c>
      <c r="Z517" s="25" t="s">
        <v>185</v>
      </c>
      <c r="AA517" s="25" t="s">
        <v>2324</v>
      </c>
      <c r="AB517" s="25" t="s">
        <v>3818</v>
      </c>
      <c r="AC517" s="25">
        <v>1</v>
      </c>
    </row>
    <row r="518" spans="1:29" ht="15">
      <c r="A518" s="22" t="s">
        <v>17</v>
      </c>
      <c r="B518" s="23" t="s">
        <v>52</v>
      </c>
      <c r="C518" s="23" t="s">
        <v>6</v>
      </c>
      <c r="D518" s="23" t="s">
        <v>22</v>
      </c>
      <c r="E518" s="69" t="str">
        <f t="shared" si="8"/>
        <v>Medicina familiar y práctica ambulatoria / directores Adolfo Rubinstein y Sergio Terrasa.</v>
      </c>
      <c r="F518" s="23"/>
      <c r="G518" s="23" t="s">
        <v>3819</v>
      </c>
      <c r="H518" s="23">
        <v>2006</v>
      </c>
      <c r="I518" s="23" t="s">
        <v>45</v>
      </c>
      <c r="J518" s="23" t="s">
        <v>3820</v>
      </c>
      <c r="K518" s="23" t="s">
        <v>3821</v>
      </c>
      <c r="L518" s="23" t="s">
        <v>31</v>
      </c>
      <c r="M518" s="23" t="s">
        <v>42</v>
      </c>
      <c r="N518" s="23">
        <v>125585</v>
      </c>
      <c r="O518" s="23">
        <v>40</v>
      </c>
      <c r="P518" s="23" t="s">
        <v>3822</v>
      </c>
      <c r="Q518" s="23" t="s">
        <v>3823</v>
      </c>
      <c r="R518" s="23">
        <v>2006</v>
      </c>
      <c r="S518" s="23" t="s">
        <v>31</v>
      </c>
      <c r="T518" s="23" t="s">
        <v>3824</v>
      </c>
      <c r="U518" s="23" t="s">
        <v>181</v>
      </c>
      <c r="V518" s="23" t="s">
        <v>3792</v>
      </c>
      <c r="W518" s="23" t="s">
        <v>3793</v>
      </c>
      <c r="X518" s="23" t="s">
        <v>184</v>
      </c>
      <c r="Y518" s="23" t="s">
        <v>185</v>
      </c>
      <c r="Z518" s="23" t="s">
        <v>185</v>
      </c>
      <c r="AA518" s="23" t="s">
        <v>2324</v>
      </c>
      <c r="AB518" s="23" t="s">
        <v>3825</v>
      </c>
      <c r="AC518" s="23">
        <v>42</v>
      </c>
    </row>
    <row r="519" spans="1:29" ht="15">
      <c r="A519" s="24" t="s">
        <v>17</v>
      </c>
      <c r="B519" s="25" t="s">
        <v>52</v>
      </c>
      <c r="C519" s="25" t="s">
        <v>6</v>
      </c>
      <c r="D519" s="25" t="s">
        <v>22</v>
      </c>
      <c r="E519" s="69" t="str">
        <f t="shared" si="8"/>
        <v>Tratado de medicina de familia y comunitaria / coordinadora Verónica Casado Vicente ; editores Seba</v>
      </c>
      <c r="F519" s="25"/>
      <c r="G519" s="25" t="s">
        <v>3826</v>
      </c>
      <c r="H519" s="25">
        <v>2012</v>
      </c>
      <c r="I519" s="25" t="s">
        <v>45</v>
      </c>
      <c r="J519" s="25" t="s">
        <v>3827</v>
      </c>
      <c r="K519" s="25" t="s">
        <v>3828</v>
      </c>
      <c r="L519" s="25" t="s">
        <v>31</v>
      </c>
      <c r="M519" s="25" t="s">
        <v>43</v>
      </c>
      <c r="N519" s="25">
        <v>165933</v>
      </c>
      <c r="O519" s="25">
        <v>20</v>
      </c>
      <c r="P519" s="25" t="s">
        <v>3829</v>
      </c>
      <c r="Q519" s="25" t="s">
        <v>3830</v>
      </c>
      <c r="R519" s="25">
        <v>2012</v>
      </c>
      <c r="S519" s="25" t="s">
        <v>31</v>
      </c>
      <c r="T519" s="25" t="s">
        <v>3831</v>
      </c>
      <c r="U519" s="25" t="s">
        <v>181</v>
      </c>
      <c r="V519" s="25" t="s">
        <v>3792</v>
      </c>
      <c r="W519" s="25" t="s">
        <v>3793</v>
      </c>
      <c r="X519" s="25" t="s">
        <v>184</v>
      </c>
      <c r="Y519" s="25" t="s">
        <v>185</v>
      </c>
      <c r="Z519" s="25" t="s">
        <v>185</v>
      </c>
      <c r="AA519" s="25" t="s">
        <v>2324</v>
      </c>
      <c r="AB519" s="25" t="s">
        <v>3832</v>
      </c>
      <c r="AC519" s="25">
        <v>7</v>
      </c>
    </row>
    <row r="520" spans="1:29" ht="15">
      <c r="A520" s="22" t="s">
        <v>17</v>
      </c>
      <c r="B520" s="23" t="s">
        <v>52</v>
      </c>
      <c r="C520" s="23" t="s">
        <v>6</v>
      </c>
      <c r="D520" s="23" t="s">
        <v>22</v>
      </c>
      <c r="E520" s="69" t="str">
        <f t="shared" si="8"/>
        <v>Actividades comunitarias en medicina de familia y atención primaria : un enfoque práctico / José</v>
      </c>
      <c r="F520" s="23" t="s">
        <v>3833</v>
      </c>
      <c r="G520" s="23" t="s">
        <v>3834</v>
      </c>
      <c r="H520" s="23">
        <v>2001</v>
      </c>
      <c r="I520" s="23" t="s">
        <v>45</v>
      </c>
      <c r="J520" s="23" t="s">
        <v>3835</v>
      </c>
      <c r="K520" s="23" t="s">
        <v>3836</v>
      </c>
      <c r="L520" s="23" t="s">
        <v>31</v>
      </c>
      <c r="M520" s="23" t="s">
        <v>42</v>
      </c>
      <c r="N520" s="23">
        <v>50387</v>
      </c>
      <c r="O520" s="23">
        <v>10</v>
      </c>
      <c r="P520" s="23" t="s">
        <v>3837</v>
      </c>
      <c r="Q520" s="23" t="s">
        <v>3838</v>
      </c>
      <c r="R520" s="23">
        <v>2001</v>
      </c>
      <c r="S520" s="23" t="s">
        <v>31</v>
      </c>
      <c r="T520" s="23" t="s">
        <v>3839</v>
      </c>
      <c r="U520" s="23" t="s">
        <v>181</v>
      </c>
      <c r="V520" s="23" t="s">
        <v>3792</v>
      </c>
      <c r="W520" s="23" t="s">
        <v>3793</v>
      </c>
      <c r="X520" s="23" t="s">
        <v>184</v>
      </c>
      <c r="Y520" s="23" t="s">
        <v>185</v>
      </c>
      <c r="Z520" s="23" t="s">
        <v>185</v>
      </c>
      <c r="AA520" s="23" t="s">
        <v>2324</v>
      </c>
      <c r="AB520" s="23" t="s">
        <v>3840</v>
      </c>
      <c r="AC520" s="23">
        <v>4</v>
      </c>
    </row>
    <row r="521" spans="1:29" ht="15">
      <c r="A521" s="24" t="s">
        <v>17</v>
      </c>
      <c r="B521" s="25" t="s">
        <v>52</v>
      </c>
      <c r="C521" s="25" t="s">
        <v>6</v>
      </c>
      <c r="D521" s="25" t="s">
        <v>22</v>
      </c>
      <c r="E521" s="69" t="str">
        <f t="shared" si="8"/>
        <v>Diagnóstico y tratamiento en medicina familiar / Jeannette E. South-Paul, Samuel C. Matheny y Evely</v>
      </c>
      <c r="F521" s="25" t="s">
        <v>3841</v>
      </c>
      <c r="G521" s="25" t="s">
        <v>3842</v>
      </c>
      <c r="H521" s="25">
        <v>2005</v>
      </c>
      <c r="I521" s="25" t="s">
        <v>45</v>
      </c>
      <c r="J521" s="25" t="s">
        <v>3843</v>
      </c>
      <c r="K521" s="25" t="s">
        <v>3844</v>
      </c>
      <c r="L521" s="25" t="s">
        <v>31</v>
      </c>
      <c r="M521" s="25" t="s">
        <v>42</v>
      </c>
      <c r="N521" s="25">
        <v>66649</v>
      </c>
      <c r="O521" s="25">
        <v>10</v>
      </c>
      <c r="P521" s="25" t="s">
        <v>3845</v>
      </c>
      <c r="Q521" s="25" t="s">
        <v>3846</v>
      </c>
      <c r="R521" s="25">
        <v>2005</v>
      </c>
      <c r="S521" s="25" t="s">
        <v>31</v>
      </c>
      <c r="T521" s="25" t="s">
        <v>3847</v>
      </c>
      <c r="U521" s="25" t="s">
        <v>181</v>
      </c>
      <c r="V521" s="25" t="s">
        <v>3792</v>
      </c>
      <c r="W521" s="25" t="s">
        <v>3793</v>
      </c>
      <c r="X521" s="25" t="s">
        <v>184</v>
      </c>
      <c r="Y521" s="25" t="s">
        <v>185</v>
      </c>
      <c r="Z521" s="25" t="s">
        <v>185</v>
      </c>
      <c r="AA521" s="25" t="s">
        <v>2324</v>
      </c>
      <c r="AB521" s="25" t="s">
        <v>3848</v>
      </c>
      <c r="AC521" s="25">
        <v>18</v>
      </c>
    </row>
    <row r="522" spans="1:29" ht="15">
      <c r="A522" s="22" t="s">
        <v>17</v>
      </c>
      <c r="B522" s="23" t="s">
        <v>52</v>
      </c>
      <c r="C522" s="23" t="s">
        <v>6</v>
      </c>
      <c r="D522" s="23" t="s">
        <v>22</v>
      </c>
      <c r="E522" s="69" t="str">
        <f t="shared" si="8"/>
        <v>Atención familiar y salud comunitaria : conceptos y materiales para docentes y estudiantes / Amando</v>
      </c>
      <c r="F522" s="23" t="s">
        <v>3849</v>
      </c>
      <c r="G522" s="23" t="s">
        <v>2245</v>
      </c>
      <c r="H522" s="23">
        <v>2011</v>
      </c>
      <c r="I522" s="23" t="s">
        <v>45</v>
      </c>
      <c r="J522" s="23" t="s">
        <v>3850</v>
      </c>
      <c r="K522" s="23" t="s">
        <v>3851</v>
      </c>
      <c r="L522" s="23" t="s">
        <v>31</v>
      </c>
      <c r="M522" s="23" t="s">
        <v>43</v>
      </c>
      <c r="N522" s="23">
        <v>254275</v>
      </c>
      <c r="O522" s="23">
        <v>20</v>
      </c>
      <c r="P522" s="23" t="s">
        <v>3852</v>
      </c>
      <c r="Q522" s="23" t="s">
        <v>3853</v>
      </c>
      <c r="R522" s="23">
        <v>2011</v>
      </c>
      <c r="S522" s="23" t="s">
        <v>31</v>
      </c>
      <c r="T522" s="23" t="s">
        <v>3854</v>
      </c>
      <c r="U522" s="23" t="s">
        <v>181</v>
      </c>
      <c r="V522" s="23" t="s">
        <v>3792</v>
      </c>
      <c r="W522" s="23" t="s">
        <v>3793</v>
      </c>
      <c r="X522" s="23" t="s">
        <v>184</v>
      </c>
      <c r="Y522" s="23" t="s">
        <v>185</v>
      </c>
      <c r="Z522" s="23" t="s">
        <v>185</v>
      </c>
      <c r="AA522" s="23" t="s">
        <v>2324</v>
      </c>
      <c r="AB522" s="23" t="s">
        <v>3855</v>
      </c>
      <c r="AC522" s="23">
        <v>7</v>
      </c>
    </row>
    <row r="523" spans="1:29" ht="15">
      <c r="A523" s="22" t="s">
        <v>17</v>
      </c>
      <c r="B523" s="23" t="s">
        <v>58</v>
      </c>
      <c r="C523" s="23" t="s">
        <v>11</v>
      </c>
      <c r="D523" s="23" t="s">
        <v>22</v>
      </c>
      <c r="E523" s="69" t="str">
        <f t="shared" si="8"/>
        <v>Efectos de la inhalación aguda y crónica de pegante de contacto con tolueno en el ap al de un grup</v>
      </c>
      <c r="F523" s="23" t="s">
        <v>3856</v>
      </c>
      <c r="G523" s="23" t="s">
        <v>3857</v>
      </c>
      <c r="H523" s="23">
        <v>2004</v>
      </c>
      <c r="I523" s="23" t="s">
        <v>45</v>
      </c>
      <c r="J523" s="23"/>
      <c r="K523" s="23"/>
      <c r="L523" s="23" t="s">
        <v>31</v>
      </c>
      <c r="M523" s="23" t="s">
        <v>42</v>
      </c>
      <c r="N523" s="23">
        <v>87070</v>
      </c>
      <c r="O523" s="23">
        <v>20</v>
      </c>
      <c r="P523" s="23" t="s">
        <v>3858</v>
      </c>
      <c r="Q523" s="23" t="s">
        <v>3859</v>
      </c>
      <c r="R523" s="23">
        <v>2004</v>
      </c>
      <c r="S523" s="23" t="s">
        <v>31</v>
      </c>
      <c r="T523" s="23" t="s">
        <v>3860</v>
      </c>
      <c r="U523" s="23" t="s">
        <v>181</v>
      </c>
      <c r="V523" s="23" t="s">
        <v>3861</v>
      </c>
      <c r="W523" s="23" t="s">
        <v>2059</v>
      </c>
      <c r="X523" s="23" t="s">
        <v>35</v>
      </c>
      <c r="Y523" s="23" t="s">
        <v>35</v>
      </c>
      <c r="Z523" s="23" t="s">
        <v>35</v>
      </c>
      <c r="AA523" s="23" t="s">
        <v>35</v>
      </c>
      <c r="AB523" s="23" t="s">
        <v>3862</v>
      </c>
      <c r="AC523" s="23">
        <v>1</v>
      </c>
    </row>
    <row r="524" spans="1:29" ht="15">
      <c r="A524" s="22" t="s">
        <v>17</v>
      </c>
      <c r="B524" s="23" t="s">
        <v>52</v>
      </c>
      <c r="C524" s="23" t="s">
        <v>6</v>
      </c>
      <c r="D524" s="23" t="s">
        <v>22</v>
      </c>
      <c r="E524" s="69" t="str">
        <f t="shared" si="8"/>
        <v>Dolor y sufrimiento : al final de la vida / Marcos Gómez Sancho y Jorge A. Grau Abalo.</v>
      </c>
      <c r="F524" s="23" t="s">
        <v>3863</v>
      </c>
      <c r="G524" s="23" t="s">
        <v>3864</v>
      </c>
      <c r="H524" s="23">
        <v>2006</v>
      </c>
      <c r="I524" s="23" t="s">
        <v>45</v>
      </c>
      <c r="J524" s="23" t="s">
        <v>3865</v>
      </c>
      <c r="K524" s="23" t="s">
        <v>3866</v>
      </c>
      <c r="L524" s="23" t="s">
        <v>31</v>
      </c>
      <c r="M524" s="23" t="s">
        <v>42</v>
      </c>
      <c r="N524" s="23">
        <v>165662</v>
      </c>
      <c r="O524" s="23">
        <v>10</v>
      </c>
      <c r="P524" s="23" t="s">
        <v>3867</v>
      </c>
      <c r="Q524" s="23" t="s">
        <v>3868</v>
      </c>
      <c r="R524" s="23">
        <v>2006</v>
      </c>
      <c r="S524" s="23" t="s">
        <v>31</v>
      </c>
      <c r="T524" s="23" t="s">
        <v>3869</v>
      </c>
      <c r="U524" s="23" t="s">
        <v>181</v>
      </c>
      <c r="V524" s="23" t="s">
        <v>3870</v>
      </c>
      <c r="W524" s="23" t="s">
        <v>3871</v>
      </c>
      <c r="X524" s="23" t="s">
        <v>184</v>
      </c>
      <c r="Y524" s="23" t="s">
        <v>185</v>
      </c>
      <c r="Z524" s="23" t="s">
        <v>185</v>
      </c>
      <c r="AA524" s="23" t="s">
        <v>2324</v>
      </c>
      <c r="AB524" s="23" t="s">
        <v>3872</v>
      </c>
      <c r="AC524" s="23">
        <v>23</v>
      </c>
    </row>
    <row r="525" spans="1:29" ht="15">
      <c r="A525" s="24" t="s">
        <v>17</v>
      </c>
      <c r="B525" s="25" t="s">
        <v>52</v>
      </c>
      <c r="C525" s="25" t="s">
        <v>6</v>
      </c>
      <c r="D525" s="25" t="s">
        <v>22</v>
      </c>
      <c r="E525" s="69" t="str">
        <f t="shared" si="8"/>
        <v>Manual de medicina basada en la evidencia / Francisco López Jiménez, Gregorio Tomás Obrador y Ger</v>
      </c>
      <c r="F525" s="25" t="s">
        <v>3873</v>
      </c>
      <c r="G525" s="25" t="s">
        <v>3291</v>
      </c>
      <c r="H525" s="25">
        <v>2001</v>
      </c>
      <c r="I525" s="25" t="s">
        <v>45</v>
      </c>
      <c r="J525" s="25" t="s">
        <v>3874</v>
      </c>
      <c r="K525" s="25" t="s">
        <v>3875</v>
      </c>
      <c r="L525" s="25" t="s">
        <v>31</v>
      </c>
      <c r="M525" s="25" t="s">
        <v>42</v>
      </c>
      <c r="N525" s="25">
        <v>50392</v>
      </c>
      <c r="O525" s="25">
        <v>10</v>
      </c>
      <c r="P525" s="25" t="s">
        <v>3876</v>
      </c>
      <c r="Q525" s="25" t="s">
        <v>3877</v>
      </c>
      <c r="R525" s="25">
        <v>2001</v>
      </c>
      <c r="S525" s="25" t="s">
        <v>31</v>
      </c>
      <c r="T525" s="25" t="s">
        <v>3878</v>
      </c>
      <c r="U525" s="25" t="s">
        <v>181</v>
      </c>
      <c r="V525" s="25" t="s">
        <v>3879</v>
      </c>
      <c r="W525" s="25" t="s">
        <v>2324</v>
      </c>
      <c r="X525" s="25" t="s">
        <v>184</v>
      </c>
      <c r="Y525" s="25" t="s">
        <v>185</v>
      </c>
      <c r="Z525" s="25" t="s">
        <v>185</v>
      </c>
      <c r="AA525" s="25" t="s">
        <v>2324</v>
      </c>
      <c r="AB525" s="25" t="s">
        <v>3880</v>
      </c>
      <c r="AC525" s="25">
        <v>5</v>
      </c>
    </row>
    <row r="526" spans="1:29" ht="15">
      <c r="A526" s="22" t="s">
        <v>18</v>
      </c>
      <c r="B526" s="23" t="s">
        <v>52</v>
      </c>
      <c r="C526" s="23" t="s">
        <v>6</v>
      </c>
      <c r="D526" s="23" t="s">
        <v>22</v>
      </c>
      <c r="E526" s="69" t="str">
        <f t="shared" si="8"/>
        <v>Surgical palliative care / ed. Geoffrey P. Dunn, Alan G. Johnson.</v>
      </c>
      <c r="F526" s="23"/>
      <c r="G526" s="23" t="s">
        <v>3881</v>
      </c>
      <c r="H526" s="23">
        <v>2004</v>
      </c>
      <c r="I526" s="23" t="s">
        <v>46</v>
      </c>
      <c r="J526" s="23" t="s">
        <v>3882</v>
      </c>
      <c r="K526" s="23" t="s">
        <v>3883</v>
      </c>
      <c r="L526" s="23" t="s">
        <v>31</v>
      </c>
      <c r="M526" s="23" t="s">
        <v>42</v>
      </c>
      <c r="N526" s="23">
        <v>58879</v>
      </c>
      <c r="O526" s="23">
        <v>10</v>
      </c>
      <c r="P526" s="23" t="s">
        <v>3884</v>
      </c>
      <c r="Q526" s="23" t="s">
        <v>3885</v>
      </c>
      <c r="R526" s="23">
        <v>2004</v>
      </c>
      <c r="S526" s="23" t="s">
        <v>31</v>
      </c>
      <c r="T526" s="23" t="s">
        <v>3886</v>
      </c>
      <c r="U526" s="23" t="s">
        <v>181</v>
      </c>
      <c r="V526" s="23" t="s">
        <v>3870</v>
      </c>
      <c r="W526" s="23" t="s">
        <v>3871</v>
      </c>
      <c r="X526" s="23" t="s">
        <v>184</v>
      </c>
      <c r="Y526" s="23" t="s">
        <v>185</v>
      </c>
      <c r="Z526" s="23" t="s">
        <v>185</v>
      </c>
      <c r="AA526" s="23" t="s">
        <v>2324</v>
      </c>
      <c r="AB526" s="23" t="s">
        <v>3887</v>
      </c>
      <c r="AC526" s="23">
        <v>1</v>
      </c>
    </row>
    <row r="527" spans="1:29" ht="15">
      <c r="A527" s="24" t="s">
        <v>17</v>
      </c>
      <c r="B527" s="25" t="s">
        <v>52</v>
      </c>
      <c r="C527" s="25" t="s">
        <v>6</v>
      </c>
      <c r="D527" s="25" t="s">
        <v>22</v>
      </c>
      <c r="E527" s="69" t="str">
        <f t="shared" si="8"/>
        <v>Oxford textbook of palliative medicine / ed. Derek Doyle ... [et al.].</v>
      </c>
      <c r="F527" s="25"/>
      <c r="G527" s="25" t="s">
        <v>3888</v>
      </c>
      <c r="H527" s="25">
        <v>2004</v>
      </c>
      <c r="I527" s="25" t="s">
        <v>46</v>
      </c>
      <c r="J527" s="25" t="s">
        <v>3889</v>
      </c>
      <c r="K527" s="25" t="s">
        <v>3890</v>
      </c>
      <c r="L527" s="25" t="s">
        <v>31</v>
      </c>
      <c r="M527" s="25" t="s">
        <v>42</v>
      </c>
      <c r="N527" s="25">
        <v>58876</v>
      </c>
      <c r="O527" s="25">
        <v>10</v>
      </c>
      <c r="P527" s="25" t="s">
        <v>3891</v>
      </c>
      <c r="Q527" s="25" t="s">
        <v>3892</v>
      </c>
      <c r="R527" s="25">
        <v>2004</v>
      </c>
      <c r="S527" s="25" t="s">
        <v>31</v>
      </c>
      <c r="T527" s="25" t="s">
        <v>3893</v>
      </c>
      <c r="U527" s="25" t="s">
        <v>181</v>
      </c>
      <c r="V527" s="25" t="s">
        <v>3870</v>
      </c>
      <c r="W527" s="25" t="s">
        <v>3871</v>
      </c>
      <c r="X527" s="25" t="s">
        <v>184</v>
      </c>
      <c r="Y527" s="25" t="s">
        <v>185</v>
      </c>
      <c r="Z527" s="25" t="s">
        <v>185</v>
      </c>
      <c r="AA527" s="25" t="s">
        <v>2324</v>
      </c>
      <c r="AB527" s="25" t="s">
        <v>3894</v>
      </c>
      <c r="AC527" s="25">
        <v>4</v>
      </c>
    </row>
    <row r="528" spans="1:29" ht="15">
      <c r="A528" s="22" t="s">
        <v>18</v>
      </c>
      <c r="B528" s="23" t="s">
        <v>52</v>
      </c>
      <c r="C528" s="23" t="s">
        <v>6</v>
      </c>
      <c r="D528" s="23" t="s">
        <v>22</v>
      </c>
      <c r="E528" s="69" t="str">
        <f t="shared" si="8"/>
        <v>Supportive care in respiratory disease / ed. Sam H. Ahmedzai, Martin F. Muers.</v>
      </c>
      <c r="F528" s="23"/>
      <c r="G528" s="23" t="s">
        <v>3895</v>
      </c>
      <c r="H528" s="23">
        <v>2005</v>
      </c>
      <c r="I528" s="23" t="s">
        <v>46</v>
      </c>
      <c r="J528" s="23" t="s">
        <v>3896</v>
      </c>
      <c r="K528" s="23" t="s">
        <v>3897</v>
      </c>
      <c r="L528" s="23" t="s">
        <v>31</v>
      </c>
      <c r="M528" s="23" t="s">
        <v>42</v>
      </c>
      <c r="N528" s="23">
        <v>59835</v>
      </c>
      <c r="O528" s="23">
        <v>10</v>
      </c>
      <c r="P528" s="23" t="s">
        <v>3898</v>
      </c>
      <c r="Q528" s="23" t="s">
        <v>3899</v>
      </c>
      <c r="R528" s="23">
        <v>2005</v>
      </c>
      <c r="S528" s="23" t="s">
        <v>31</v>
      </c>
      <c r="T528" s="23" t="s">
        <v>3900</v>
      </c>
      <c r="U528" s="23" t="s">
        <v>181</v>
      </c>
      <c r="V528" s="23" t="s">
        <v>3870</v>
      </c>
      <c r="W528" s="23" t="s">
        <v>3871</v>
      </c>
      <c r="X528" s="23" t="s">
        <v>184</v>
      </c>
      <c r="Y528" s="23" t="s">
        <v>185</v>
      </c>
      <c r="Z528" s="23" t="s">
        <v>185</v>
      </c>
      <c r="AA528" s="23" t="s">
        <v>2324</v>
      </c>
      <c r="AB528" s="23" t="s">
        <v>3901</v>
      </c>
      <c r="AC528" s="23">
        <v>1</v>
      </c>
    </row>
    <row r="529" spans="1:29" ht="15">
      <c r="A529" s="22" t="s">
        <v>17</v>
      </c>
      <c r="B529" s="23" t="s">
        <v>52</v>
      </c>
      <c r="C529" s="23" t="s">
        <v>6</v>
      </c>
      <c r="D529" s="23" t="s">
        <v>22</v>
      </c>
      <c r="E529" s="69" t="str">
        <f t="shared" si="8"/>
        <v>Manual de medicina paliativa / Carlos Centeno Cortés ...[et al.].</v>
      </c>
      <c r="F529" s="23"/>
      <c r="G529" s="23" t="s">
        <v>3902</v>
      </c>
      <c r="H529" s="23">
        <v>2009</v>
      </c>
      <c r="I529" s="23" t="s">
        <v>45</v>
      </c>
      <c r="J529" s="23" t="s">
        <v>3903</v>
      </c>
      <c r="K529" s="23" t="s">
        <v>3904</v>
      </c>
      <c r="L529" s="23" t="s">
        <v>31</v>
      </c>
      <c r="M529" s="23" t="s">
        <v>42</v>
      </c>
      <c r="N529" s="23">
        <v>125689</v>
      </c>
      <c r="O529" s="23">
        <v>10</v>
      </c>
      <c r="P529" s="23" t="s">
        <v>3905</v>
      </c>
      <c r="Q529" s="23" t="s">
        <v>3906</v>
      </c>
      <c r="R529" s="23">
        <v>2009</v>
      </c>
      <c r="S529" s="23" t="s">
        <v>31</v>
      </c>
      <c r="T529" s="23" t="s">
        <v>3907</v>
      </c>
      <c r="U529" s="23" t="s">
        <v>181</v>
      </c>
      <c r="V529" s="23" t="s">
        <v>3870</v>
      </c>
      <c r="W529" s="23" t="s">
        <v>3871</v>
      </c>
      <c r="X529" s="23" t="s">
        <v>184</v>
      </c>
      <c r="Y529" s="23" t="s">
        <v>185</v>
      </c>
      <c r="Z529" s="23" t="s">
        <v>185</v>
      </c>
      <c r="AA529" s="23" t="s">
        <v>2324</v>
      </c>
      <c r="AB529" s="23" t="s">
        <v>3908</v>
      </c>
      <c r="AC529" s="23">
        <v>55</v>
      </c>
    </row>
    <row r="530" spans="1:29" ht="15">
      <c r="A530" s="24" t="s">
        <v>17</v>
      </c>
      <c r="B530" s="25" t="s">
        <v>52</v>
      </c>
      <c r="C530" s="25" t="s">
        <v>6</v>
      </c>
      <c r="D530" s="25" t="s">
        <v>22</v>
      </c>
      <c r="E530" s="69" t="str">
        <f t="shared" si="8"/>
        <v>Palliative care for non-cancer patients / ed. Julia M. Addington-Hall, Irene J. Higginson.</v>
      </c>
      <c r="F530" s="25"/>
      <c r="G530" s="25" t="s">
        <v>3909</v>
      </c>
      <c r="H530" s="25">
        <v>2003</v>
      </c>
      <c r="I530" s="25" t="s">
        <v>46</v>
      </c>
      <c r="J530" s="25" t="s">
        <v>3910</v>
      </c>
      <c r="K530" s="25" t="s">
        <v>3911</v>
      </c>
      <c r="L530" s="25" t="s">
        <v>31</v>
      </c>
      <c r="M530" s="25" t="s">
        <v>42</v>
      </c>
      <c r="N530" s="25">
        <v>59830</v>
      </c>
      <c r="O530" s="25">
        <v>10</v>
      </c>
      <c r="P530" s="25" t="s">
        <v>3912</v>
      </c>
      <c r="Q530" s="25" t="s">
        <v>3913</v>
      </c>
      <c r="R530" s="25">
        <v>2003</v>
      </c>
      <c r="S530" s="25" t="s">
        <v>31</v>
      </c>
      <c r="T530" s="25" t="s">
        <v>3914</v>
      </c>
      <c r="U530" s="25" t="s">
        <v>181</v>
      </c>
      <c r="V530" s="25" t="s">
        <v>3870</v>
      </c>
      <c r="W530" s="25" t="s">
        <v>3871</v>
      </c>
      <c r="X530" s="25" t="s">
        <v>184</v>
      </c>
      <c r="Y530" s="25" t="s">
        <v>185</v>
      </c>
      <c r="Z530" s="25" t="s">
        <v>185</v>
      </c>
      <c r="AA530" s="25" t="s">
        <v>2324</v>
      </c>
      <c r="AB530" s="25" t="s">
        <v>3915</v>
      </c>
      <c r="AC530" s="25">
        <v>2</v>
      </c>
    </row>
    <row r="531" spans="1:29" ht="15">
      <c r="A531" s="22" t="s">
        <v>17</v>
      </c>
      <c r="B531" s="23" t="s">
        <v>52</v>
      </c>
      <c r="C531" s="23" t="s">
        <v>6</v>
      </c>
      <c r="D531" s="23" t="s">
        <v>22</v>
      </c>
      <c r="E531" s="69" t="str">
        <f t="shared" si="8"/>
        <v>Cómo dar malas noticias en medicina.</v>
      </c>
      <c r="F531" s="23" t="s">
        <v>3916</v>
      </c>
      <c r="G531" s="23" t="s">
        <v>3917</v>
      </c>
      <c r="H531" s="23">
        <v>2013</v>
      </c>
      <c r="I531" s="23" t="s">
        <v>45</v>
      </c>
      <c r="J531" s="23" t="s">
        <v>3918</v>
      </c>
      <c r="K531" s="23" t="s">
        <v>3919</v>
      </c>
      <c r="L531" s="23" t="s">
        <v>31</v>
      </c>
      <c r="M531" s="23" t="s">
        <v>43</v>
      </c>
      <c r="N531" s="23">
        <v>165699</v>
      </c>
      <c r="O531" s="23">
        <v>10</v>
      </c>
      <c r="P531" s="23" t="s">
        <v>3920</v>
      </c>
      <c r="Q531" s="23" t="s">
        <v>3921</v>
      </c>
      <c r="R531" s="23">
        <v>2013</v>
      </c>
      <c r="S531" s="23" t="s">
        <v>31</v>
      </c>
      <c r="T531" s="23" t="s">
        <v>3922</v>
      </c>
      <c r="U531" s="23" t="s">
        <v>181</v>
      </c>
      <c r="V531" s="23" t="s">
        <v>3870</v>
      </c>
      <c r="W531" s="23" t="s">
        <v>3871</v>
      </c>
      <c r="X531" s="23" t="s">
        <v>184</v>
      </c>
      <c r="Y531" s="23" t="s">
        <v>185</v>
      </c>
      <c r="Z531" s="23" t="s">
        <v>185</v>
      </c>
      <c r="AA531" s="23" t="s">
        <v>2324</v>
      </c>
      <c r="AB531" s="23" t="s">
        <v>3923</v>
      </c>
      <c r="AC531" s="23">
        <v>2</v>
      </c>
    </row>
    <row r="532" spans="1:29" ht="15">
      <c r="A532" s="24" t="s">
        <v>17</v>
      </c>
      <c r="B532" s="25" t="s">
        <v>52</v>
      </c>
      <c r="C532" s="25" t="s">
        <v>6</v>
      </c>
      <c r="D532" s="25" t="s">
        <v>22</v>
      </c>
      <c r="E532" s="69" t="str">
        <f t="shared" si="8"/>
        <v>Doctor, no haga todo lo posible : de la limitación a la prudencia terapéutica / Requena Meana Pabl</v>
      </c>
      <c r="F532" s="25" t="s">
        <v>3924</v>
      </c>
      <c r="G532" s="25" t="s">
        <v>3925</v>
      </c>
      <c r="H532" s="25">
        <v>2017</v>
      </c>
      <c r="I532" s="25" t="s">
        <v>45</v>
      </c>
      <c r="J532" s="25" t="s">
        <v>3926</v>
      </c>
      <c r="K532" s="25">
        <v>0</v>
      </c>
      <c r="L532" s="25" t="s">
        <v>31</v>
      </c>
      <c r="M532" s="25" t="s">
        <v>43</v>
      </c>
      <c r="N532" s="25">
        <v>267900</v>
      </c>
      <c r="O532" s="25">
        <v>10</v>
      </c>
      <c r="P532" s="25" t="s">
        <v>3927</v>
      </c>
      <c r="Q532" s="25" t="s">
        <v>3928</v>
      </c>
      <c r="R532" s="25">
        <v>2017</v>
      </c>
      <c r="S532" s="25" t="s">
        <v>31</v>
      </c>
      <c r="T532" s="25" t="s">
        <v>3929</v>
      </c>
      <c r="U532" s="25" t="s">
        <v>181</v>
      </c>
      <c r="V532" s="25" t="s">
        <v>3870</v>
      </c>
      <c r="W532" s="25" t="s">
        <v>3871</v>
      </c>
      <c r="X532" s="25" t="s">
        <v>184</v>
      </c>
      <c r="Y532" s="25" t="s">
        <v>185</v>
      </c>
      <c r="Z532" s="25" t="s">
        <v>185</v>
      </c>
      <c r="AA532" s="25" t="s">
        <v>2324</v>
      </c>
      <c r="AB532" s="25" t="s">
        <v>3930</v>
      </c>
      <c r="AC532" s="25">
        <v>3</v>
      </c>
    </row>
    <row r="533" spans="1:29" ht="15">
      <c r="A533" s="22" t="s">
        <v>17</v>
      </c>
      <c r="B533" s="23" t="s">
        <v>52</v>
      </c>
      <c r="C533" s="23" t="s">
        <v>6</v>
      </c>
      <c r="D533" s="23" t="s">
        <v>22</v>
      </c>
      <c r="E533" s="69" t="str">
        <f t="shared" si="8"/>
        <v>Medicina paliativa / editor, Declan Walsh ; Augusto T. Caraceni [y otros 7].</v>
      </c>
      <c r="F533" s="23"/>
      <c r="G533" s="23" t="s">
        <v>3931</v>
      </c>
      <c r="H533" s="23">
        <v>2010</v>
      </c>
      <c r="I533" s="23" t="s">
        <v>45</v>
      </c>
      <c r="J533" s="23" t="s">
        <v>3932</v>
      </c>
      <c r="K533" s="23" t="s">
        <v>3933</v>
      </c>
      <c r="L533" s="23" t="s">
        <v>31</v>
      </c>
      <c r="M533" s="23" t="s">
        <v>42</v>
      </c>
      <c r="N533" s="23">
        <v>170275</v>
      </c>
      <c r="O533" s="23">
        <v>10</v>
      </c>
      <c r="P533" s="23" t="s">
        <v>3934</v>
      </c>
      <c r="Q533" s="23" t="s">
        <v>3935</v>
      </c>
      <c r="R533" s="23">
        <v>2010</v>
      </c>
      <c r="S533" s="23" t="s">
        <v>31</v>
      </c>
      <c r="T533" s="23" t="s">
        <v>3936</v>
      </c>
      <c r="U533" s="23" t="s">
        <v>181</v>
      </c>
      <c r="V533" s="23" t="s">
        <v>3870</v>
      </c>
      <c r="W533" s="23" t="s">
        <v>3871</v>
      </c>
      <c r="X533" s="23" t="s">
        <v>184</v>
      </c>
      <c r="Y533" s="23" t="s">
        <v>185</v>
      </c>
      <c r="Z533" s="23" t="s">
        <v>185</v>
      </c>
      <c r="AA533" s="23" t="s">
        <v>2324</v>
      </c>
      <c r="AB533" s="23" t="s">
        <v>3937</v>
      </c>
      <c r="AC533" s="23">
        <v>1</v>
      </c>
    </row>
    <row r="534" spans="1:29" ht="15">
      <c r="A534" s="24" t="s">
        <v>18</v>
      </c>
      <c r="B534" s="25" t="s">
        <v>52</v>
      </c>
      <c r="C534" s="25" t="s">
        <v>6</v>
      </c>
      <c r="D534" s="25" t="s">
        <v>22</v>
      </c>
      <c r="E534" s="69" t="str">
        <f t="shared" si="8"/>
        <v>Palliative medicine : symptomatic and supportive care for patients with advanced cancer and AIDS / R</v>
      </c>
      <c r="F534" s="25" t="s">
        <v>3938</v>
      </c>
      <c r="G534" s="25" t="s">
        <v>3939</v>
      </c>
      <c r="H534" s="25">
        <v>1999</v>
      </c>
      <c r="I534" s="25" t="s">
        <v>46</v>
      </c>
      <c r="J534" s="25" t="s">
        <v>3940</v>
      </c>
      <c r="K534" s="25" t="s">
        <v>3941</v>
      </c>
      <c r="L534" s="25" t="s">
        <v>31</v>
      </c>
      <c r="M534" s="25" t="s">
        <v>41</v>
      </c>
      <c r="N534" s="25">
        <v>59832</v>
      </c>
      <c r="O534" s="25">
        <v>10</v>
      </c>
      <c r="P534" s="25" t="s">
        <v>3942</v>
      </c>
      <c r="Q534" s="25" t="s">
        <v>3943</v>
      </c>
      <c r="R534" s="25">
        <v>-2000</v>
      </c>
      <c r="S534" s="25" t="s">
        <v>31</v>
      </c>
      <c r="T534" s="25" t="s">
        <v>3944</v>
      </c>
      <c r="U534" s="25" t="s">
        <v>181</v>
      </c>
      <c r="V534" s="25" t="s">
        <v>3870</v>
      </c>
      <c r="W534" s="25" t="s">
        <v>3871</v>
      </c>
      <c r="X534" s="25" t="s">
        <v>184</v>
      </c>
      <c r="Y534" s="25" t="s">
        <v>185</v>
      </c>
      <c r="Z534" s="25" t="s">
        <v>185</v>
      </c>
      <c r="AA534" s="25" t="s">
        <v>2324</v>
      </c>
      <c r="AB534" s="25" t="s">
        <v>3945</v>
      </c>
      <c r="AC534" s="25">
        <v>1</v>
      </c>
    </row>
    <row r="535" spans="1:29" ht="15">
      <c r="A535" s="22" t="s">
        <v>17</v>
      </c>
      <c r="B535" s="23" t="s">
        <v>52</v>
      </c>
      <c r="C535" s="23" t="s">
        <v>6</v>
      </c>
      <c r="D535" s="23" t="s">
        <v>22</v>
      </c>
      <c r="E535" s="69" t="str">
        <f t="shared" si="8"/>
        <v>Cuidados al final de la vida bioética y enfermería / Carolina Ábrigo [ y otros] ; coordinador Fra</v>
      </c>
      <c r="F535" s="23" t="s">
        <v>3946</v>
      </c>
      <c r="G535" s="23" t="s">
        <v>3947</v>
      </c>
      <c r="H535" s="23">
        <v>2010</v>
      </c>
      <c r="I535" s="23" t="s">
        <v>45</v>
      </c>
      <c r="J535" s="23" t="s">
        <v>3948</v>
      </c>
      <c r="K535" s="23" t="s">
        <v>3949</v>
      </c>
      <c r="L535" s="23" t="s">
        <v>31</v>
      </c>
      <c r="M535" s="23" t="s">
        <v>42</v>
      </c>
      <c r="N535" s="23">
        <v>183620</v>
      </c>
      <c r="O535" s="23">
        <v>10</v>
      </c>
      <c r="P535" s="23" t="s">
        <v>3950</v>
      </c>
      <c r="Q535" s="23" t="s">
        <v>3951</v>
      </c>
      <c r="R535" s="23">
        <v>2010</v>
      </c>
      <c r="S535" s="23" t="s">
        <v>31</v>
      </c>
      <c r="T535" s="23" t="s">
        <v>3952</v>
      </c>
      <c r="U535" s="23" t="s">
        <v>181</v>
      </c>
      <c r="V535" s="23" t="s">
        <v>3870</v>
      </c>
      <c r="W535" s="23" t="s">
        <v>3871</v>
      </c>
      <c r="X535" s="23" t="s">
        <v>184</v>
      </c>
      <c r="Y535" s="23" t="s">
        <v>185</v>
      </c>
      <c r="Z535" s="23" t="s">
        <v>185</v>
      </c>
      <c r="AA535" s="23" t="s">
        <v>2324</v>
      </c>
      <c r="AB535" s="23" t="s">
        <v>3953</v>
      </c>
      <c r="AC535" s="23">
        <v>24</v>
      </c>
    </row>
    <row r="536" spans="1:29" ht="15">
      <c r="A536" s="24" t="s">
        <v>17</v>
      </c>
      <c r="B536" s="25" t="s">
        <v>52</v>
      </c>
      <c r="C536" s="25" t="s">
        <v>6</v>
      </c>
      <c r="D536" s="25" t="s">
        <v>22</v>
      </c>
      <c r="E536" s="69" t="str">
        <f t="shared" si="8"/>
        <v>Cuidados paliativos : recomendaciones terapéuticas para atención primaria / Joaquín González Ote</v>
      </c>
      <c r="F536" s="25" t="s">
        <v>3954</v>
      </c>
      <c r="G536" s="25" t="s">
        <v>3776</v>
      </c>
      <c r="H536" s="25">
        <v>2014</v>
      </c>
      <c r="I536" s="25" t="s">
        <v>45</v>
      </c>
      <c r="J536" s="25" t="s">
        <v>3955</v>
      </c>
      <c r="K536" s="25" t="s">
        <v>3956</v>
      </c>
      <c r="L536" s="25" t="s">
        <v>31</v>
      </c>
      <c r="M536" s="25" t="s">
        <v>43</v>
      </c>
      <c r="N536" s="25">
        <v>161517</v>
      </c>
      <c r="O536" s="25">
        <v>30</v>
      </c>
      <c r="P536" s="25" t="s">
        <v>3957</v>
      </c>
      <c r="Q536" s="25" t="s">
        <v>3958</v>
      </c>
      <c r="R536" s="25">
        <v>2014</v>
      </c>
      <c r="S536" s="25" t="s">
        <v>31</v>
      </c>
      <c r="T536" s="25" t="s">
        <v>3959</v>
      </c>
      <c r="U536" s="25" t="s">
        <v>181</v>
      </c>
      <c r="V536" s="25" t="s">
        <v>3870</v>
      </c>
      <c r="W536" s="25" t="s">
        <v>3871</v>
      </c>
      <c r="X536" s="25" t="s">
        <v>184</v>
      </c>
      <c r="Y536" s="25" t="s">
        <v>185</v>
      </c>
      <c r="Z536" s="25" t="s">
        <v>185</v>
      </c>
      <c r="AA536" s="25" t="s">
        <v>2324</v>
      </c>
      <c r="AB536" s="25" t="s">
        <v>3960</v>
      </c>
      <c r="AC536" s="25">
        <v>17</v>
      </c>
    </row>
    <row r="537" spans="1:29" ht="15">
      <c r="A537" s="22" t="s">
        <v>18</v>
      </c>
      <c r="B537" s="23" t="s">
        <v>52</v>
      </c>
      <c r="C537" s="23" t="s">
        <v>6</v>
      </c>
      <c r="D537" s="23" t="s">
        <v>22</v>
      </c>
      <c r="E537" s="69" t="str">
        <f t="shared" si="8"/>
        <v>Principles and practice of palliative care and supportive oncology / ed. Ann Berger, Russell K. Port</v>
      </c>
      <c r="F537" s="23"/>
      <c r="G537" s="23" t="s">
        <v>3961</v>
      </c>
      <c r="H537" s="23">
        <v>2002</v>
      </c>
      <c r="I537" s="23" t="s">
        <v>46</v>
      </c>
      <c r="J537" s="23" t="s">
        <v>3962</v>
      </c>
      <c r="K537" s="23" t="s">
        <v>3963</v>
      </c>
      <c r="L537" s="23" t="s">
        <v>31</v>
      </c>
      <c r="M537" s="23" t="s">
        <v>42</v>
      </c>
      <c r="N537" s="23">
        <v>59833</v>
      </c>
      <c r="O537" s="23">
        <v>10</v>
      </c>
      <c r="P537" s="23" t="s">
        <v>3964</v>
      </c>
      <c r="Q537" s="23" t="s">
        <v>3965</v>
      </c>
      <c r="R537" s="23">
        <v>2002</v>
      </c>
      <c r="S537" s="23" t="s">
        <v>31</v>
      </c>
      <c r="T537" s="23" t="s">
        <v>3966</v>
      </c>
      <c r="U537" s="23" t="s">
        <v>181</v>
      </c>
      <c r="V537" s="23" t="s">
        <v>3870</v>
      </c>
      <c r="W537" s="23" t="s">
        <v>3871</v>
      </c>
      <c r="X537" s="23" t="s">
        <v>184</v>
      </c>
      <c r="Y537" s="23" t="s">
        <v>185</v>
      </c>
      <c r="Z537" s="23" t="s">
        <v>185</v>
      </c>
      <c r="AA537" s="23" t="s">
        <v>2324</v>
      </c>
      <c r="AB537" s="23" t="s">
        <v>3967</v>
      </c>
      <c r="AC537" s="23">
        <v>1</v>
      </c>
    </row>
    <row r="538" spans="1:29" ht="15">
      <c r="A538" s="24" t="s">
        <v>17</v>
      </c>
      <c r="B538" s="25" t="s">
        <v>52</v>
      </c>
      <c r="C538" s="25" t="s">
        <v>6</v>
      </c>
      <c r="D538" s="25" t="s">
        <v>22</v>
      </c>
      <c r="E538" s="69" t="str">
        <f t="shared" si="8"/>
        <v>Palliative care in neurology / ed. Raymond Voltz ... [et al.].</v>
      </c>
      <c r="F538" s="25"/>
      <c r="G538" s="25" t="s">
        <v>3968</v>
      </c>
      <c r="H538" s="25">
        <v>2004</v>
      </c>
      <c r="I538" s="25" t="s">
        <v>46</v>
      </c>
      <c r="J538" s="25" t="s">
        <v>3969</v>
      </c>
      <c r="K538" s="25" t="s">
        <v>3970</v>
      </c>
      <c r="L538" s="25" t="s">
        <v>31</v>
      </c>
      <c r="M538" s="25" t="s">
        <v>42</v>
      </c>
      <c r="N538" s="25">
        <v>59831</v>
      </c>
      <c r="O538" s="25">
        <v>10</v>
      </c>
      <c r="P538" s="25" t="s">
        <v>3971</v>
      </c>
      <c r="Q538" s="25" t="s">
        <v>3972</v>
      </c>
      <c r="R538" s="25">
        <v>2004</v>
      </c>
      <c r="S538" s="25" t="s">
        <v>31</v>
      </c>
      <c r="T538" s="25" t="s">
        <v>3973</v>
      </c>
      <c r="U538" s="25" t="s">
        <v>181</v>
      </c>
      <c r="V538" s="25" t="s">
        <v>3870</v>
      </c>
      <c r="W538" s="25" t="s">
        <v>3871</v>
      </c>
      <c r="X538" s="25" t="s">
        <v>184</v>
      </c>
      <c r="Y538" s="25" t="s">
        <v>185</v>
      </c>
      <c r="Z538" s="25" t="s">
        <v>185</v>
      </c>
      <c r="AA538" s="25" t="s">
        <v>2324</v>
      </c>
      <c r="AB538" s="25" t="s">
        <v>3974</v>
      </c>
      <c r="AC538" s="25">
        <v>3</v>
      </c>
    </row>
    <row r="539" spans="1:29" ht="15">
      <c r="A539" s="22" t="s">
        <v>17</v>
      </c>
      <c r="B539" s="23" t="s">
        <v>52</v>
      </c>
      <c r="C539" s="23" t="s">
        <v>6</v>
      </c>
      <c r="D539" s="23" t="s">
        <v>22</v>
      </c>
      <c r="E539" s="69" t="str">
        <f t="shared" si="8"/>
        <v>El cuidado del enfermo terminal : ética clínica y recomendaciones prácticas para instituciones de</v>
      </c>
      <c r="F539" s="23" t="s">
        <v>3975</v>
      </c>
      <c r="G539" s="23" t="s">
        <v>3976</v>
      </c>
      <c r="H539" s="23">
        <v>1999</v>
      </c>
      <c r="I539" s="23" t="s">
        <v>45</v>
      </c>
      <c r="J539" s="23" t="s">
        <v>3977</v>
      </c>
      <c r="K539" s="23" t="s">
        <v>3978</v>
      </c>
      <c r="L539" s="23" t="s">
        <v>31</v>
      </c>
      <c r="M539" s="23" t="s">
        <v>41</v>
      </c>
      <c r="N539" s="23">
        <v>53425</v>
      </c>
      <c r="O539" s="23">
        <v>10</v>
      </c>
      <c r="P539" s="23" t="s">
        <v>3979</v>
      </c>
      <c r="Q539" s="23" t="s">
        <v>3980</v>
      </c>
      <c r="R539" s="23">
        <v>-2000</v>
      </c>
      <c r="S539" s="23" t="s">
        <v>31</v>
      </c>
      <c r="T539" s="23" t="s">
        <v>3981</v>
      </c>
      <c r="U539" s="23" t="s">
        <v>181</v>
      </c>
      <c r="V539" s="23" t="s">
        <v>3870</v>
      </c>
      <c r="W539" s="23" t="s">
        <v>3871</v>
      </c>
      <c r="X539" s="23" t="s">
        <v>184</v>
      </c>
      <c r="Y539" s="23" t="s">
        <v>185</v>
      </c>
      <c r="Z539" s="23" t="s">
        <v>185</v>
      </c>
      <c r="AA539" s="23" t="s">
        <v>2324</v>
      </c>
      <c r="AB539" s="23" t="s">
        <v>3982</v>
      </c>
      <c r="AC539" s="23">
        <v>14</v>
      </c>
    </row>
    <row r="540" spans="1:29" ht="15">
      <c r="A540" s="24" t="s">
        <v>18</v>
      </c>
      <c r="B540" s="25" t="s">
        <v>52</v>
      </c>
      <c r="C540" s="25" t="s">
        <v>6</v>
      </c>
      <c r="D540" s="25" t="s">
        <v>22</v>
      </c>
      <c r="E540" s="69" t="str">
        <f t="shared" si="8"/>
        <v>Supportive care for the renal patient / ed. E. Joanna Chambers, Michael Germain, Edwina Brown.</v>
      </c>
      <c r="F540" s="25"/>
      <c r="G540" s="25" t="s">
        <v>3968</v>
      </c>
      <c r="H540" s="25">
        <v>2004</v>
      </c>
      <c r="I540" s="25" t="s">
        <v>46</v>
      </c>
      <c r="J540" s="25" t="s">
        <v>3983</v>
      </c>
      <c r="K540" s="25" t="s">
        <v>3984</v>
      </c>
      <c r="L540" s="25" t="s">
        <v>31</v>
      </c>
      <c r="M540" s="25" t="s">
        <v>42</v>
      </c>
      <c r="N540" s="25">
        <v>59834</v>
      </c>
      <c r="O540" s="25">
        <v>10</v>
      </c>
      <c r="P540" s="25" t="s">
        <v>3985</v>
      </c>
      <c r="Q540" s="25" t="s">
        <v>3986</v>
      </c>
      <c r="R540" s="25">
        <v>2004</v>
      </c>
      <c r="S540" s="25" t="s">
        <v>31</v>
      </c>
      <c r="T540" s="25" t="s">
        <v>3987</v>
      </c>
      <c r="U540" s="25" t="s">
        <v>181</v>
      </c>
      <c r="V540" s="25" t="s">
        <v>3870</v>
      </c>
      <c r="W540" s="25" t="s">
        <v>3871</v>
      </c>
      <c r="X540" s="25" t="s">
        <v>184</v>
      </c>
      <c r="Y540" s="25" t="s">
        <v>185</v>
      </c>
      <c r="Z540" s="25" t="s">
        <v>185</v>
      </c>
      <c r="AA540" s="25" t="s">
        <v>2324</v>
      </c>
      <c r="AB540" s="25" t="s">
        <v>3988</v>
      </c>
      <c r="AC540" s="25">
        <v>1</v>
      </c>
    </row>
    <row r="541" spans="1:29" ht="15">
      <c r="A541" s="22" t="s">
        <v>18</v>
      </c>
      <c r="B541" s="23" t="s">
        <v>52</v>
      </c>
      <c r="C541" s="23" t="s">
        <v>6</v>
      </c>
      <c r="D541" s="23" t="s">
        <v>22</v>
      </c>
      <c r="E541" s="69" t="str">
        <f t="shared" si="8"/>
        <v>Ética y sedación al final de la vida / Ramón Bayes ... [et all].</v>
      </c>
      <c r="F541" s="23"/>
      <c r="G541" s="23" t="s">
        <v>3989</v>
      </c>
      <c r="H541" s="23">
        <v>2003</v>
      </c>
      <c r="I541" s="23" t="s">
        <v>45</v>
      </c>
      <c r="J541" s="23"/>
      <c r="K541" s="23" t="s">
        <v>3990</v>
      </c>
      <c r="L541" s="23" t="s">
        <v>31</v>
      </c>
      <c r="M541" s="23" t="s">
        <v>42</v>
      </c>
      <c r="N541" s="23">
        <v>56146</v>
      </c>
      <c r="O541" s="23">
        <v>10</v>
      </c>
      <c r="P541" s="23" t="s">
        <v>3991</v>
      </c>
      <c r="Q541" s="23" t="s">
        <v>3992</v>
      </c>
      <c r="R541" s="23">
        <v>2003</v>
      </c>
      <c r="S541" s="23" t="s">
        <v>31</v>
      </c>
      <c r="T541" s="23" t="s">
        <v>3993</v>
      </c>
      <c r="U541" s="23" t="s">
        <v>181</v>
      </c>
      <c r="V541" s="23" t="s">
        <v>3870</v>
      </c>
      <c r="W541" s="23" t="s">
        <v>3871</v>
      </c>
      <c r="X541" s="23" t="s">
        <v>184</v>
      </c>
      <c r="Y541" s="23" t="s">
        <v>185</v>
      </c>
      <c r="Z541" s="23" t="s">
        <v>185</v>
      </c>
      <c r="AA541" s="23" t="s">
        <v>2324</v>
      </c>
      <c r="AB541" s="23" t="s">
        <v>3994</v>
      </c>
      <c r="AC541" s="23">
        <v>1</v>
      </c>
    </row>
    <row r="542" spans="1:29" ht="15">
      <c r="A542" s="24" t="s">
        <v>17</v>
      </c>
      <c r="B542" s="25" t="s">
        <v>52</v>
      </c>
      <c r="C542" s="25" t="s">
        <v>6</v>
      </c>
      <c r="D542" s="25" t="s">
        <v>22</v>
      </c>
      <c r="E542" s="69" t="str">
        <f t="shared" si="8"/>
        <v>Ética de la salud en los procesos terminales / José García Férez.</v>
      </c>
      <c r="F542" s="25" t="s">
        <v>3995</v>
      </c>
      <c r="G542" s="25" t="s">
        <v>3996</v>
      </c>
      <c r="H542" s="25">
        <v>1998</v>
      </c>
      <c r="I542" s="25" t="s">
        <v>45</v>
      </c>
      <c r="J542" s="25" t="s">
        <v>3997</v>
      </c>
      <c r="K542" s="25" t="s">
        <v>3998</v>
      </c>
      <c r="L542" s="25" t="s">
        <v>31</v>
      </c>
      <c r="M542" s="25" t="s">
        <v>41</v>
      </c>
      <c r="N542" s="25">
        <v>51761</v>
      </c>
      <c r="O542" s="25">
        <v>10</v>
      </c>
      <c r="P542" s="25" t="s">
        <v>3999</v>
      </c>
      <c r="Q542" s="25" t="s">
        <v>4000</v>
      </c>
      <c r="R542" s="25">
        <v>-2000</v>
      </c>
      <c r="S542" s="25" t="s">
        <v>31</v>
      </c>
      <c r="T542" s="25" t="s">
        <v>4001</v>
      </c>
      <c r="U542" s="25" t="s">
        <v>181</v>
      </c>
      <c r="V542" s="25" t="s">
        <v>4002</v>
      </c>
      <c r="W542" s="25" t="s">
        <v>3871</v>
      </c>
      <c r="X542" s="25" t="s">
        <v>184</v>
      </c>
      <c r="Y542" s="25" t="s">
        <v>185</v>
      </c>
      <c r="Z542" s="25" t="s">
        <v>185</v>
      </c>
      <c r="AA542" s="25" t="s">
        <v>2324</v>
      </c>
      <c r="AB542" s="25" t="s">
        <v>4003</v>
      </c>
      <c r="AC542" s="25">
        <v>9</v>
      </c>
    </row>
    <row r="543" spans="1:29" ht="15">
      <c r="A543" s="24" t="s">
        <v>17</v>
      </c>
      <c r="B543" s="25" t="s">
        <v>52</v>
      </c>
      <c r="C543" s="25" t="s">
        <v>6</v>
      </c>
      <c r="D543" s="25" t="s">
        <v>22</v>
      </c>
      <c r="E543" s="69" t="str">
        <f t="shared" si="8"/>
        <v>Cuidados paliativos : el abordaje de la ateción en salud desde un enfoque de derechos humanos / Isa</v>
      </c>
      <c r="F543" s="25" t="s">
        <v>4004</v>
      </c>
      <c r="G543" s="25" t="s">
        <v>4005</v>
      </c>
      <c r="H543" s="25">
        <v>2016</v>
      </c>
      <c r="I543" s="25" t="s">
        <v>45</v>
      </c>
      <c r="J543" s="25" t="s">
        <v>4006</v>
      </c>
      <c r="K543" s="25">
        <v>0</v>
      </c>
      <c r="L543" s="25" t="s">
        <v>31</v>
      </c>
      <c r="M543" s="25" t="s">
        <v>43</v>
      </c>
      <c r="N543" s="25">
        <v>267838</v>
      </c>
      <c r="O543" s="25">
        <v>10</v>
      </c>
      <c r="P543" s="25" t="s">
        <v>4007</v>
      </c>
      <c r="Q543" s="25" t="s">
        <v>4008</v>
      </c>
      <c r="R543" s="25">
        <v>2016</v>
      </c>
      <c r="S543" s="25" t="s">
        <v>31</v>
      </c>
      <c r="T543" s="25" t="s">
        <v>4009</v>
      </c>
      <c r="U543" s="25" t="s">
        <v>181</v>
      </c>
      <c r="V543" s="25" t="s">
        <v>3870</v>
      </c>
      <c r="W543" s="25" t="s">
        <v>3871</v>
      </c>
      <c r="X543" s="25" t="s">
        <v>184</v>
      </c>
      <c r="Y543" s="25" t="s">
        <v>185</v>
      </c>
      <c r="Z543" s="25" t="s">
        <v>185</v>
      </c>
      <c r="AA543" s="25" t="s">
        <v>2324</v>
      </c>
      <c r="AB543" s="25" t="s">
        <v>4010</v>
      </c>
      <c r="AC543" s="25">
        <v>6</v>
      </c>
    </row>
    <row r="544" spans="1:29" ht="15">
      <c r="A544" s="22" t="s">
        <v>17</v>
      </c>
      <c r="B544" s="23" t="s">
        <v>58</v>
      </c>
      <c r="C544" s="23" t="s">
        <v>11</v>
      </c>
      <c r="D544" s="23" t="s">
        <v>22</v>
      </c>
      <c r="E544" s="69" t="str">
        <f t="shared" si="8"/>
        <v>Cuidados paliativos en pacientes con VIH Sida / Elsy Catalina Ramírez Salazar; asesor Mario Andrés</v>
      </c>
      <c r="F544" s="23" t="s">
        <v>4011</v>
      </c>
      <c r="G544" s="23" t="s">
        <v>4012</v>
      </c>
      <c r="H544" s="23">
        <v>2006</v>
      </c>
      <c r="I544" s="23" t="s">
        <v>45</v>
      </c>
      <c r="J544" s="23"/>
      <c r="K544" s="23"/>
      <c r="L544" s="23" t="s">
        <v>31</v>
      </c>
      <c r="M544" s="23" t="s">
        <v>42</v>
      </c>
      <c r="N544" s="23">
        <v>87877</v>
      </c>
      <c r="O544" s="23">
        <v>20</v>
      </c>
      <c r="P544" s="23" t="s">
        <v>4013</v>
      </c>
      <c r="Q544" s="23" t="s">
        <v>4014</v>
      </c>
      <c r="R544" s="23">
        <v>2006</v>
      </c>
      <c r="S544" s="23" t="s">
        <v>31</v>
      </c>
      <c r="T544" s="23" t="s">
        <v>4015</v>
      </c>
      <c r="U544" s="23" t="s">
        <v>181</v>
      </c>
      <c r="V544" s="23" t="s">
        <v>3870</v>
      </c>
      <c r="W544" s="23" t="s">
        <v>2059</v>
      </c>
      <c r="X544" s="23" t="s">
        <v>35</v>
      </c>
      <c r="Y544" s="23" t="s">
        <v>35</v>
      </c>
      <c r="Z544" s="23" t="s">
        <v>35</v>
      </c>
      <c r="AA544" s="23" t="s">
        <v>35</v>
      </c>
      <c r="AB544" s="23" t="s">
        <v>4016</v>
      </c>
      <c r="AC544" s="23">
        <v>1</v>
      </c>
    </row>
    <row r="545" spans="1:29" ht="15">
      <c r="A545" s="24" t="s">
        <v>17</v>
      </c>
      <c r="B545" s="25" t="s">
        <v>58</v>
      </c>
      <c r="C545" s="25" t="s">
        <v>11</v>
      </c>
      <c r="D545" s="25" t="s">
        <v>22</v>
      </c>
      <c r="E545" s="69" t="str">
        <f t="shared" si="8"/>
        <v>Cuidados paliativos v.s. Eutanasia / Andrea María Gómez Castedo ; asesor Alejandra Suárez Baquero</v>
      </c>
      <c r="F545" s="25" t="s">
        <v>4017</v>
      </c>
      <c r="G545" s="25" t="s">
        <v>4012</v>
      </c>
      <c r="H545" s="25">
        <v>2006</v>
      </c>
      <c r="I545" s="25" t="s">
        <v>45</v>
      </c>
      <c r="J545" s="25"/>
      <c r="K545" s="25"/>
      <c r="L545" s="25" t="s">
        <v>31</v>
      </c>
      <c r="M545" s="25" t="s">
        <v>42</v>
      </c>
      <c r="N545" s="25">
        <v>88283</v>
      </c>
      <c r="O545" s="25">
        <v>20</v>
      </c>
      <c r="P545" s="25" t="s">
        <v>4018</v>
      </c>
      <c r="Q545" s="25" t="s">
        <v>4019</v>
      </c>
      <c r="R545" s="25">
        <v>2006</v>
      </c>
      <c r="S545" s="25" t="s">
        <v>31</v>
      </c>
      <c r="T545" s="25" t="s">
        <v>4020</v>
      </c>
      <c r="U545" s="25" t="s">
        <v>181</v>
      </c>
      <c r="V545" s="25" t="s">
        <v>3870</v>
      </c>
      <c r="W545" s="25" t="s">
        <v>2059</v>
      </c>
      <c r="X545" s="25" t="s">
        <v>35</v>
      </c>
      <c r="Y545" s="25" t="s">
        <v>35</v>
      </c>
      <c r="Z545" s="25" t="s">
        <v>35</v>
      </c>
      <c r="AA545" s="25" t="s">
        <v>35</v>
      </c>
      <c r="AB545" s="25" t="s">
        <v>4021</v>
      </c>
      <c r="AC545" s="25">
        <v>1</v>
      </c>
    </row>
    <row r="546" spans="1:29" ht="15">
      <c r="A546" s="22" t="s">
        <v>17</v>
      </c>
      <c r="B546" s="23" t="s">
        <v>58</v>
      </c>
      <c r="C546" s="23" t="s">
        <v>11</v>
      </c>
      <c r="D546" s="23" t="s">
        <v>22</v>
      </c>
      <c r="E546" s="69" t="str">
        <f t="shared" si="8"/>
        <v>Rehabilitación del paciente con cáncer de cabeza y cuello, una visión desde la bioética centrada</v>
      </c>
      <c r="F546" s="23" t="s">
        <v>4022</v>
      </c>
      <c r="G546" s="23" t="s">
        <v>4023</v>
      </c>
      <c r="H546" s="23">
        <v>2010</v>
      </c>
      <c r="I546" s="23" t="s">
        <v>45</v>
      </c>
      <c r="J546" s="23"/>
      <c r="K546" s="23"/>
      <c r="L546" s="23" t="s">
        <v>31</v>
      </c>
      <c r="M546" s="23" t="s">
        <v>42</v>
      </c>
      <c r="N546" s="23">
        <v>136744</v>
      </c>
      <c r="O546" s="23">
        <v>20</v>
      </c>
      <c r="P546" s="23" t="s">
        <v>4024</v>
      </c>
      <c r="Q546" s="23" t="s">
        <v>4025</v>
      </c>
      <c r="R546" s="23">
        <v>2010</v>
      </c>
      <c r="S546" s="23" t="s">
        <v>31</v>
      </c>
      <c r="T546" s="23" t="s">
        <v>4026</v>
      </c>
      <c r="U546" s="23" t="s">
        <v>181</v>
      </c>
      <c r="V546" s="23" t="s">
        <v>3870</v>
      </c>
      <c r="W546" s="23" t="s">
        <v>2059</v>
      </c>
      <c r="X546" s="23" t="s">
        <v>35</v>
      </c>
      <c r="Y546" s="23" t="s">
        <v>35</v>
      </c>
      <c r="Z546" s="23" t="s">
        <v>35</v>
      </c>
      <c r="AA546" s="23" t="s">
        <v>35</v>
      </c>
      <c r="AB546" s="23" t="s">
        <v>4027</v>
      </c>
      <c r="AC546" s="23">
        <v>1</v>
      </c>
    </row>
    <row r="547" spans="1:29" ht="15">
      <c r="A547" s="22" t="s">
        <v>17</v>
      </c>
      <c r="B547" s="23" t="s">
        <v>52</v>
      </c>
      <c r="C547" s="23" t="s">
        <v>6</v>
      </c>
      <c r="D547" s="23" t="s">
        <v>22</v>
      </c>
      <c r="E547" s="69" t="str">
        <f t="shared" si="8"/>
        <v>Cecil essentials of medicine / ed. Thomas E. Andreoli, Charles C. J. Carpenter, Robert C. Griggs, Jo</v>
      </c>
      <c r="F547" s="23"/>
      <c r="G547" s="23" t="s">
        <v>4028</v>
      </c>
      <c r="H547" s="23">
        <v>2004</v>
      </c>
      <c r="I547" s="23" t="s">
        <v>46</v>
      </c>
      <c r="J547" s="23" t="s">
        <v>4029</v>
      </c>
      <c r="K547" s="23" t="s">
        <v>4030</v>
      </c>
      <c r="L547" s="23" t="s">
        <v>31</v>
      </c>
      <c r="M547" s="23" t="s">
        <v>42</v>
      </c>
      <c r="N547" s="23">
        <v>56943</v>
      </c>
      <c r="O547" s="23">
        <v>10</v>
      </c>
      <c r="P547" s="23" t="s">
        <v>4031</v>
      </c>
      <c r="Q547" s="23" t="s">
        <v>4032</v>
      </c>
      <c r="R547" s="23">
        <v>2004</v>
      </c>
      <c r="S547" s="23" t="s">
        <v>31</v>
      </c>
      <c r="T547" s="23" t="s">
        <v>4033</v>
      </c>
      <c r="U547" s="23" t="s">
        <v>181</v>
      </c>
      <c r="V547" s="23" t="s">
        <v>4034</v>
      </c>
      <c r="W547" s="23" t="s">
        <v>2324</v>
      </c>
      <c r="X547" s="23" t="s">
        <v>184</v>
      </c>
      <c r="Y547" s="23" t="s">
        <v>185</v>
      </c>
      <c r="Z547" s="23" t="s">
        <v>185</v>
      </c>
      <c r="AA547" s="23" t="s">
        <v>2324</v>
      </c>
      <c r="AB547" s="23" t="s">
        <v>4035</v>
      </c>
      <c r="AC547" s="23">
        <v>26</v>
      </c>
    </row>
    <row r="548" spans="1:29" ht="15">
      <c r="A548" s="24" t="s">
        <v>17</v>
      </c>
      <c r="B548" s="25" t="s">
        <v>52</v>
      </c>
      <c r="C548" s="25" t="s">
        <v>6</v>
      </c>
      <c r="D548" s="25" t="s">
        <v>22</v>
      </c>
      <c r="E548" s="69" t="str">
        <f t="shared" si="8"/>
        <v>Medicina interna / P. Farreras Valentí ... [et al.] ; dirección C. Rozman ; subdirector F. Cardell</v>
      </c>
      <c r="F548" s="25"/>
      <c r="G548" s="25" t="s">
        <v>4036</v>
      </c>
      <c r="H548" s="25">
        <v>2008</v>
      </c>
      <c r="I548" s="25" t="s">
        <v>45</v>
      </c>
      <c r="J548" s="25" t="s">
        <v>4037</v>
      </c>
      <c r="K548" s="25" t="s">
        <v>4038</v>
      </c>
      <c r="L548" s="25" t="s">
        <v>31</v>
      </c>
      <c r="M548" s="25" t="s">
        <v>42</v>
      </c>
      <c r="N548" s="25">
        <v>141882</v>
      </c>
      <c r="O548" s="25">
        <v>40</v>
      </c>
      <c r="P548" s="25" t="s">
        <v>4039</v>
      </c>
      <c r="Q548" s="25" t="s">
        <v>4040</v>
      </c>
      <c r="R548" s="25">
        <v>2008</v>
      </c>
      <c r="S548" s="25" t="s">
        <v>31</v>
      </c>
      <c r="T548" s="25" t="s">
        <v>4041</v>
      </c>
      <c r="U548" s="25" t="s">
        <v>181</v>
      </c>
      <c r="V548" s="25" t="s">
        <v>4034</v>
      </c>
      <c r="W548" s="25" t="s">
        <v>2324</v>
      </c>
      <c r="X548" s="25" t="s">
        <v>184</v>
      </c>
      <c r="Y548" s="25" t="s">
        <v>185</v>
      </c>
      <c r="Z548" s="25" t="s">
        <v>185</v>
      </c>
      <c r="AA548" s="25" t="s">
        <v>2324</v>
      </c>
      <c r="AB548" s="25" t="s">
        <v>4042</v>
      </c>
      <c r="AC548" s="25">
        <v>209</v>
      </c>
    </row>
    <row r="549" spans="1:29" ht="15">
      <c r="A549" s="22" t="s">
        <v>17</v>
      </c>
      <c r="B549" s="23" t="s">
        <v>53</v>
      </c>
      <c r="C549" s="23" t="s">
        <v>7</v>
      </c>
      <c r="D549" s="23" t="s">
        <v>7</v>
      </c>
      <c r="E549" s="69" t="str">
        <f t="shared" si="8"/>
        <v>Infectio.</v>
      </c>
      <c r="F549" s="23"/>
      <c r="G549" s="23" t="s">
        <v>4043</v>
      </c>
      <c r="H549" s="23">
        <v>1998</v>
      </c>
      <c r="I549" s="23" t="s">
        <v>45</v>
      </c>
      <c r="J549" s="23" t="s">
        <v>4044</v>
      </c>
      <c r="K549" s="23" t="s">
        <v>4045</v>
      </c>
      <c r="L549" s="23" t="s">
        <v>31</v>
      </c>
      <c r="M549" s="23" t="s">
        <v>41</v>
      </c>
      <c r="N549" s="23">
        <v>997</v>
      </c>
      <c r="O549" s="23">
        <v>510</v>
      </c>
      <c r="P549" s="23" t="s">
        <v>4046</v>
      </c>
      <c r="Q549" s="23" t="s">
        <v>4047</v>
      </c>
      <c r="R549" s="23">
        <v>-2000</v>
      </c>
      <c r="S549" s="23" t="s">
        <v>31</v>
      </c>
      <c r="T549" s="23" t="s">
        <v>4048</v>
      </c>
      <c r="U549" s="23" t="s">
        <v>181</v>
      </c>
      <c r="V549" s="23" t="s">
        <v>4034</v>
      </c>
      <c r="W549" s="23" t="s">
        <v>2324</v>
      </c>
      <c r="X549" s="23" t="s">
        <v>184</v>
      </c>
      <c r="Y549" s="23" t="s">
        <v>185</v>
      </c>
      <c r="Z549" s="23" t="s">
        <v>185</v>
      </c>
      <c r="AA549" s="23" t="s">
        <v>2324</v>
      </c>
      <c r="AB549" s="23" t="s">
        <v>4049</v>
      </c>
      <c r="AC549" s="23">
        <v>2</v>
      </c>
    </row>
    <row r="550" spans="1:29" ht="15">
      <c r="A550" s="24" t="s">
        <v>17</v>
      </c>
      <c r="B550" s="25" t="s">
        <v>52</v>
      </c>
      <c r="C550" s="25" t="s">
        <v>6</v>
      </c>
      <c r="D550" s="25" t="s">
        <v>22</v>
      </c>
      <c r="E550" s="69" t="str">
        <f t="shared" si="8"/>
        <v>Harrison : principios de medicina interna / editores Dan L. Logo [y otros] ; traducción José Rafae</v>
      </c>
      <c r="F550" s="25"/>
      <c r="G550" s="25" t="s">
        <v>4050</v>
      </c>
      <c r="H550" s="25">
        <v>2012</v>
      </c>
      <c r="I550" s="25" t="s">
        <v>45</v>
      </c>
      <c r="J550" s="25" t="s">
        <v>4051</v>
      </c>
      <c r="K550" s="25" t="s">
        <v>4052</v>
      </c>
      <c r="L550" s="25" t="s">
        <v>31</v>
      </c>
      <c r="M550" s="25" t="s">
        <v>43</v>
      </c>
      <c r="N550" s="25">
        <v>254423</v>
      </c>
      <c r="O550" s="25">
        <v>20</v>
      </c>
      <c r="P550" s="25" t="s">
        <v>4053</v>
      </c>
      <c r="Q550" s="25" t="s">
        <v>4054</v>
      </c>
      <c r="R550" s="25">
        <v>2012</v>
      </c>
      <c r="S550" s="25" t="s">
        <v>31</v>
      </c>
      <c r="T550" s="25" t="s">
        <v>4055</v>
      </c>
      <c r="U550" s="25" t="s">
        <v>181</v>
      </c>
      <c r="V550" s="25" t="s">
        <v>4034</v>
      </c>
      <c r="W550" s="25" t="s">
        <v>2324</v>
      </c>
      <c r="X550" s="25" t="s">
        <v>184</v>
      </c>
      <c r="Y550" s="25" t="s">
        <v>185</v>
      </c>
      <c r="Z550" s="25" t="s">
        <v>185</v>
      </c>
      <c r="AA550" s="25" t="s">
        <v>2324</v>
      </c>
      <c r="AB550" s="25" t="s">
        <v>4056</v>
      </c>
      <c r="AC550" s="25">
        <v>425</v>
      </c>
    </row>
    <row r="551" spans="1:29" ht="15">
      <c r="A551" s="24" t="s">
        <v>17</v>
      </c>
      <c r="B551" s="25" t="s">
        <v>52</v>
      </c>
      <c r="C551" s="25" t="s">
        <v>6</v>
      </c>
      <c r="D551" s="25" t="s">
        <v>22</v>
      </c>
      <c r="E551" s="69" t="str">
        <f t="shared" si="8"/>
        <v>Medicina interna / Fundado por A. von Domarus, continuado por P. Farreras Valentí ; director C. Roz</v>
      </c>
      <c r="F551" s="25"/>
      <c r="G551" s="25" t="s">
        <v>4057</v>
      </c>
      <c r="H551" s="25">
        <v>2012</v>
      </c>
      <c r="I551" s="25" t="s">
        <v>45</v>
      </c>
      <c r="J551" s="25" t="s">
        <v>4058</v>
      </c>
      <c r="K551" s="25" t="s">
        <v>4038</v>
      </c>
      <c r="L551" s="25" t="s">
        <v>31</v>
      </c>
      <c r="M551" s="25" t="s">
        <v>43</v>
      </c>
      <c r="N551" s="25">
        <v>170265</v>
      </c>
      <c r="O551" s="25">
        <v>40</v>
      </c>
      <c r="P551" s="25" t="s">
        <v>4059</v>
      </c>
      <c r="Q551" s="25" t="s">
        <v>4060</v>
      </c>
      <c r="R551" s="25">
        <v>2012</v>
      </c>
      <c r="S551" s="25" t="s">
        <v>31</v>
      </c>
      <c r="T551" s="25" t="s">
        <v>4061</v>
      </c>
      <c r="U551" s="25" t="s">
        <v>181</v>
      </c>
      <c r="V551" s="25" t="s">
        <v>4034</v>
      </c>
      <c r="W551" s="25" t="s">
        <v>2324</v>
      </c>
      <c r="X551" s="25" t="s">
        <v>184</v>
      </c>
      <c r="Y551" s="25" t="s">
        <v>185</v>
      </c>
      <c r="Z551" s="25" t="s">
        <v>185</v>
      </c>
      <c r="AA551" s="25" t="s">
        <v>2324</v>
      </c>
      <c r="AB551" s="25" t="s">
        <v>4062</v>
      </c>
      <c r="AC551" s="25">
        <v>34</v>
      </c>
    </row>
    <row r="552" spans="1:29" ht="15">
      <c r="A552" s="22" t="s">
        <v>17</v>
      </c>
      <c r="B552" s="23" t="s">
        <v>52</v>
      </c>
      <c r="C552" s="23" t="s">
        <v>6</v>
      </c>
      <c r="D552" s="23" t="s">
        <v>22</v>
      </c>
      <c r="E552" s="69" t="str">
        <f t="shared" si="8"/>
        <v>Compendio de medicina interna / Ciril Rozman y Francesc Cardellach.</v>
      </c>
      <c r="F552" s="23" t="s">
        <v>4063</v>
      </c>
      <c r="G552" s="23" t="s">
        <v>3337</v>
      </c>
      <c r="H552" s="23">
        <v>2017</v>
      </c>
      <c r="I552" s="23" t="s">
        <v>45</v>
      </c>
      <c r="J552" s="23" t="s">
        <v>4064</v>
      </c>
      <c r="K552" s="23">
        <v>0</v>
      </c>
      <c r="L552" s="23" t="s">
        <v>31</v>
      </c>
      <c r="M552" s="23" t="s">
        <v>43</v>
      </c>
      <c r="N552" s="23">
        <v>264736</v>
      </c>
      <c r="O552" s="23">
        <v>20</v>
      </c>
      <c r="P552" s="23" t="s">
        <v>4065</v>
      </c>
      <c r="Q552" s="23" t="s">
        <v>4066</v>
      </c>
      <c r="R552" s="23">
        <v>2017</v>
      </c>
      <c r="S552" s="23" t="s">
        <v>31</v>
      </c>
      <c r="T552" s="23" t="s">
        <v>4067</v>
      </c>
      <c r="U552" s="23" t="s">
        <v>181</v>
      </c>
      <c r="V552" s="23" t="s">
        <v>4034</v>
      </c>
      <c r="W552" s="23" t="s">
        <v>2324</v>
      </c>
      <c r="X552" s="23" t="s">
        <v>184</v>
      </c>
      <c r="Y552" s="23" t="s">
        <v>185</v>
      </c>
      <c r="Z552" s="23" t="s">
        <v>185</v>
      </c>
      <c r="AA552" s="23" t="s">
        <v>2324</v>
      </c>
      <c r="AB552" s="23" t="s">
        <v>4068</v>
      </c>
      <c r="AC552" s="23">
        <v>52</v>
      </c>
    </row>
    <row r="553" spans="1:29" ht="15">
      <c r="A553" s="24" t="s">
        <v>17</v>
      </c>
      <c r="B553" s="25" t="s">
        <v>52</v>
      </c>
      <c r="C553" s="25" t="s">
        <v>6</v>
      </c>
      <c r="D553" s="25" t="s">
        <v>22</v>
      </c>
      <c r="E553" s="69" t="str">
        <f t="shared" si="8"/>
        <v>Harrison : pincipios de medicina interna / Editores Dennis L. Kasper, Anthony S Fauci; Stephen L Hau</v>
      </c>
      <c r="F553" s="25"/>
      <c r="G553" s="25" t="s">
        <v>4069</v>
      </c>
      <c r="H553" s="25">
        <v>2016</v>
      </c>
      <c r="I553" s="25" t="s">
        <v>45</v>
      </c>
      <c r="J553" s="25" t="s">
        <v>4070</v>
      </c>
      <c r="K553" s="25" t="s">
        <v>4071</v>
      </c>
      <c r="L553" s="25" t="s">
        <v>31</v>
      </c>
      <c r="M553" s="25" t="s">
        <v>43</v>
      </c>
      <c r="N553" s="25">
        <v>95974</v>
      </c>
      <c r="O553" s="25">
        <v>180</v>
      </c>
      <c r="P553" s="25" t="s">
        <v>4072</v>
      </c>
      <c r="Q553" s="25" t="s">
        <v>4073</v>
      </c>
      <c r="R553" s="25">
        <v>2016</v>
      </c>
      <c r="S553" s="25" t="s">
        <v>31</v>
      </c>
      <c r="T553" s="25" t="s">
        <v>4074</v>
      </c>
      <c r="U553" s="25" t="s">
        <v>181</v>
      </c>
      <c r="V553" s="25" t="s">
        <v>4034</v>
      </c>
      <c r="W553" s="25" t="s">
        <v>2324</v>
      </c>
      <c r="X553" s="25" t="s">
        <v>184</v>
      </c>
      <c r="Y553" s="25" t="s">
        <v>185</v>
      </c>
      <c r="Z553" s="25" t="s">
        <v>185</v>
      </c>
      <c r="AA553" s="25" t="s">
        <v>2324</v>
      </c>
      <c r="AB553" s="25" t="s">
        <v>4075</v>
      </c>
      <c r="AC553" s="25">
        <v>62</v>
      </c>
    </row>
    <row r="554" spans="1:29" ht="15">
      <c r="A554" s="22" t="s">
        <v>19</v>
      </c>
      <c r="B554" s="23" t="s">
        <v>53</v>
      </c>
      <c r="C554" s="23" t="s">
        <v>7</v>
      </c>
      <c r="D554" s="23" t="s">
        <v>7</v>
      </c>
      <c r="E554" s="69" t="str">
        <f t="shared" si="8"/>
        <v>Annals of tropical medicine and parasitology.</v>
      </c>
      <c r="F554" s="23"/>
      <c r="G554" s="23" t="s">
        <v>4076</v>
      </c>
      <c r="H554" s="23">
        <v>1995</v>
      </c>
      <c r="I554" s="23" t="s">
        <v>46</v>
      </c>
      <c r="J554" s="23" t="s">
        <v>4077</v>
      </c>
      <c r="K554" s="23" t="s">
        <v>4078</v>
      </c>
      <c r="L554" s="23" t="s">
        <v>31</v>
      </c>
      <c r="M554" s="23" t="s">
        <v>41</v>
      </c>
      <c r="N554" s="23">
        <v>10</v>
      </c>
      <c r="O554" s="23">
        <v>260</v>
      </c>
      <c r="P554" s="23" t="s">
        <v>4079</v>
      </c>
      <c r="Q554" s="23" t="s">
        <v>4080</v>
      </c>
      <c r="R554" s="23">
        <v>-2000</v>
      </c>
      <c r="S554" s="23" t="s">
        <v>31</v>
      </c>
      <c r="T554" s="23" t="s">
        <v>4081</v>
      </c>
      <c r="U554" s="23" t="s">
        <v>181</v>
      </c>
      <c r="V554" s="23" t="s">
        <v>4034</v>
      </c>
      <c r="W554" s="23" t="s">
        <v>2324</v>
      </c>
      <c r="X554" s="23" t="s">
        <v>184</v>
      </c>
      <c r="Y554" s="23" t="s">
        <v>185</v>
      </c>
      <c r="Z554" s="23" t="s">
        <v>185</v>
      </c>
      <c r="AA554" s="23" t="s">
        <v>2324</v>
      </c>
      <c r="AB554" s="23" t="s">
        <v>4082</v>
      </c>
      <c r="AC554" s="23">
        <v>1</v>
      </c>
    </row>
    <row r="555" spans="1:29" ht="15">
      <c r="A555" s="24" t="s">
        <v>19</v>
      </c>
      <c r="B555" s="25" t="s">
        <v>53</v>
      </c>
      <c r="C555" s="25" t="s">
        <v>7</v>
      </c>
      <c r="D555" s="25" t="s">
        <v>7</v>
      </c>
      <c r="E555" s="69" t="str">
        <f t="shared" si="8"/>
        <v>The journal of clinical investigation. JCI.</v>
      </c>
      <c r="F555" s="25"/>
      <c r="G555" s="25" t="s">
        <v>4083</v>
      </c>
      <c r="H555" s="25">
        <v>1995</v>
      </c>
      <c r="I555" s="25" t="s">
        <v>46</v>
      </c>
      <c r="J555" s="25" t="s">
        <v>4084</v>
      </c>
      <c r="K555" s="25" t="s">
        <v>4085</v>
      </c>
      <c r="L555" s="25" t="s">
        <v>31</v>
      </c>
      <c r="M555" s="25" t="s">
        <v>41</v>
      </c>
      <c r="N555" s="25">
        <v>21</v>
      </c>
      <c r="O555" s="25">
        <v>2450</v>
      </c>
      <c r="P555" s="25" t="s">
        <v>4086</v>
      </c>
      <c r="Q555" s="25" t="s">
        <v>4087</v>
      </c>
      <c r="R555" s="25">
        <v>-2000</v>
      </c>
      <c r="S555" s="25" t="s">
        <v>31</v>
      </c>
      <c r="T555" s="25" t="s">
        <v>4088</v>
      </c>
      <c r="U555" s="25" t="s">
        <v>181</v>
      </c>
      <c r="V555" s="25" t="s">
        <v>4034</v>
      </c>
      <c r="W555" s="25" t="s">
        <v>2324</v>
      </c>
      <c r="X555" s="25" t="s">
        <v>184</v>
      </c>
      <c r="Y555" s="25" t="s">
        <v>185</v>
      </c>
      <c r="Z555" s="25" t="s">
        <v>185</v>
      </c>
      <c r="AA555" s="25" t="s">
        <v>2324</v>
      </c>
      <c r="AB555" s="25" t="s">
        <v>4089</v>
      </c>
      <c r="AC555" s="25">
        <v>1</v>
      </c>
    </row>
    <row r="556" spans="1:29" ht="15">
      <c r="A556" s="22" t="s">
        <v>19</v>
      </c>
      <c r="B556" s="23" t="s">
        <v>53</v>
      </c>
      <c r="C556" s="23" t="s">
        <v>7</v>
      </c>
      <c r="D556" s="23" t="s">
        <v>7</v>
      </c>
      <c r="E556" s="69" t="str">
        <f t="shared" si="8"/>
        <v>Journal of clinical oncology / official journal of the American Society of Clinical Oncology.</v>
      </c>
      <c r="F556" s="23"/>
      <c r="G556" s="23" t="s">
        <v>4090</v>
      </c>
      <c r="H556" s="23">
        <v>2000</v>
      </c>
      <c r="I556" s="23" t="s">
        <v>46</v>
      </c>
      <c r="J556" s="23" t="s">
        <v>4091</v>
      </c>
      <c r="K556" s="23" t="s">
        <v>4092</v>
      </c>
      <c r="L556" s="23" t="s">
        <v>31</v>
      </c>
      <c r="M556" s="23" t="s">
        <v>41</v>
      </c>
      <c r="N556" s="23">
        <v>1368</v>
      </c>
      <c r="O556" s="23">
        <v>290</v>
      </c>
      <c r="P556" s="23" t="s">
        <v>4093</v>
      </c>
      <c r="Q556" s="23" t="s">
        <v>4094</v>
      </c>
      <c r="R556" s="23">
        <v>-2000</v>
      </c>
      <c r="S556" s="23" t="s">
        <v>31</v>
      </c>
      <c r="T556" s="23" t="s">
        <v>4095</v>
      </c>
      <c r="U556" s="23" t="s">
        <v>181</v>
      </c>
      <c r="V556" s="23" t="s">
        <v>4034</v>
      </c>
      <c r="W556" s="23" t="s">
        <v>2324</v>
      </c>
      <c r="X556" s="23" t="s">
        <v>184</v>
      </c>
      <c r="Y556" s="23" t="s">
        <v>185</v>
      </c>
      <c r="Z556" s="23" t="s">
        <v>185</v>
      </c>
      <c r="AA556" s="23" t="s">
        <v>2324</v>
      </c>
      <c r="AB556" s="23" t="s">
        <v>4096</v>
      </c>
      <c r="AC556" s="23">
        <v>1</v>
      </c>
    </row>
    <row r="557" spans="1:29" ht="15">
      <c r="A557" s="24" t="s">
        <v>19</v>
      </c>
      <c r="B557" s="25" t="s">
        <v>53</v>
      </c>
      <c r="C557" s="25" t="s">
        <v>7</v>
      </c>
      <c r="D557" s="25" t="s">
        <v>7</v>
      </c>
      <c r="E557" s="69" t="str">
        <f t="shared" si="8"/>
        <v>The american journal of psychiatry.</v>
      </c>
      <c r="F557" s="25"/>
      <c r="G557" s="25" t="s">
        <v>4097</v>
      </c>
      <c r="H557" s="25">
        <v>1999</v>
      </c>
      <c r="I557" s="25" t="s">
        <v>46</v>
      </c>
      <c r="J557" s="25" t="s">
        <v>4098</v>
      </c>
      <c r="K557" s="25" t="s">
        <v>4099</v>
      </c>
      <c r="L557" s="25" t="s">
        <v>31</v>
      </c>
      <c r="M557" s="25" t="s">
        <v>41</v>
      </c>
      <c r="N557" s="25">
        <v>712</v>
      </c>
      <c r="O557" s="25">
        <v>190</v>
      </c>
      <c r="P557" s="25" t="s">
        <v>4100</v>
      </c>
      <c r="Q557" s="25" t="s">
        <v>4101</v>
      </c>
      <c r="R557" s="25">
        <v>-2000</v>
      </c>
      <c r="S557" s="25" t="s">
        <v>31</v>
      </c>
      <c r="T557" s="25" t="s">
        <v>4102</v>
      </c>
      <c r="U557" s="25" t="s">
        <v>181</v>
      </c>
      <c r="V557" s="25" t="s">
        <v>4034</v>
      </c>
      <c r="W557" s="25" t="s">
        <v>2324</v>
      </c>
      <c r="X557" s="25" t="s">
        <v>184</v>
      </c>
      <c r="Y557" s="25" t="s">
        <v>185</v>
      </c>
      <c r="Z557" s="25" t="s">
        <v>185</v>
      </c>
      <c r="AA557" s="25" t="s">
        <v>2324</v>
      </c>
      <c r="AB557" s="25" t="s">
        <v>4103</v>
      </c>
      <c r="AC557" s="25">
        <v>1</v>
      </c>
    </row>
    <row r="558" spans="1:29" ht="15">
      <c r="A558" s="22" t="s">
        <v>19</v>
      </c>
      <c r="B558" s="23" t="s">
        <v>53</v>
      </c>
      <c r="C558" s="23" t="s">
        <v>7</v>
      </c>
      <c r="D558" s="23" t="s">
        <v>7</v>
      </c>
      <c r="E558" s="69" t="str">
        <f t="shared" si="8"/>
        <v>The journal of clinical endocrinology and metabolism.</v>
      </c>
      <c r="F558" s="23"/>
      <c r="G558" s="23" t="s">
        <v>4104</v>
      </c>
      <c r="H558" s="23">
        <v>0</v>
      </c>
      <c r="I558" s="23" t="s">
        <v>46</v>
      </c>
      <c r="J558" s="23" t="s">
        <v>4105</v>
      </c>
      <c r="K558" s="23" t="s">
        <v>4106</v>
      </c>
      <c r="L558" s="23" t="s">
        <v>31</v>
      </c>
      <c r="M558" s="23">
        <v>-1950</v>
      </c>
      <c r="N558" s="23">
        <v>162</v>
      </c>
      <c r="O558" s="23">
        <v>120</v>
      </c>
      <c r="P558" s="23" t="s">
        <v>4107</v>
      </c>
      <c r="Q558" s="23" t="s">
        <v>4108</v>
      </c>
      <c r="R558" s="23">
        <v>-2000</v>
      </c>
      <c r="S558" s="23" t="s">
        <v>31</v>
      </c>
      <c r="T558" s="23" t="s">
        <v>4109</v>
      </c>
      <c r="U558" s="23" t="s">
        <v>181</v>
      </c>
      <c r="V558" s="23" t="s">
        <v>4034</v>
      </c>
      <c r="W558" s="23" t="s">
        <v>2324</v>
      </c>
      <c r="X558" s="23" t="s">
        <v>184</v>
      </c>
      <c r="Y558" s="23" t="s">
        <v>185</v>
      </c>
      <c r="Z558" s="23" t="s">
        <v>185</v>
      </c>
      <c r="AA558" s="23" t="s">
        <v>2324</v>
      </c>
      <c r="AB558" s="23" t="s">
        <v>4110</v>
      </c>
      <c r="AC558" s="23">
        <v>1</v>
      </c>
    </row>
    <row r="559" spans="1:29" ht="15">
      <c r="A559" s="24" t="s">
        <v>17</v>
      </c>
      <c r="B559" s="25" t="s">
        <v>52</v>
      </c>
      <c r="C559" s="25" t="s">
        <v>6</v>
      </c>
      <c r="D559" s="25" t="s">
        <v>22</v>
      </c>
      <c r="E559" s="69" t="str">
        <f t="shared" si="8"/>
        <v>Medicina interna en el consultorio : enfoque sindromático / Gonzalo David Prada Martínez... [et al</v>
      </c>
      <c r="F559" s="25"/>
      <c r="G559" s="25" t="s">
        <v>4111</v>
      </c>
      <c r="H559" s="25">
        <v>2009</v>
      </c>
      <c r="I559" s="25" t="s">
        <v>45</v>
      </c>
      <c r="J559" s="25" t="s">
        <v>4112</v>
      </c>
      <c r="K559" s="25" t="s">
        <v>4113</v>
      </c>
      <c r="L559" s="25" t="s">
        <v>31</v>
      </c>
      <c r="M559" s="25" t="s">
        <v>42</v>
      </c>
      <c r="N559" s="25">
        <v>5994</v>
      </c>
      <c r="O559" s="25">
        <v>30</v>
      </c>
      <c r="P559" s="25" t="s">
        <v>4114</v>
      </c>
      <c r="Q559" s="25" t="s">
        <v>4115</v>
      </c>
      <c r="R559" s="25">
        <v>2009</v>
      </c>
      <c r="S559" s="25" t="s">
        <v>31</v>
      </c>
      <c r="T559" s="25" t="s">
        <v>4116</v>
      </c>
      <c r="U559" s="25" t="s">
        <v>181</v>
      </c>
      <c r="V559" s="25" t="s">
        <v>4034</v>
      </c>
      <c r="W559" s="25" t="s">
        <v>2324</v>
      </c>
      <c r="X559" s="25" t="s">
        <v>184</v>
      </c>
      <c r="Y559" s="25" t="s">
        <v>185</v>
      </c>
      <c r="Z559" s="25" t="s">
        <v>185</v>
      </c>
      <c r="AA559" s="25" t="s">
        <v>2324</v>
      </c>
      <c r="AB559" s="25" t="s">
        <v>4117</v>
      </c>
      <c r="AC559" s="25">
        <v>48</v>
      </c>
    </row>
    <row r="560" spans="1:29" ht="15">
      <c r="A560" s="22" t="s">
        <v>17</v>
      </c>
      <c r="B560" s="23" t="s">
        <v>52</v>
      </c>
      <c r="C560" s="23" t="s">
        <v>6</v>
      </c>
      <c r="D560" s="23" t="s">
        <v>22</v>
      </c>
      <c r="E560" s="69" t="str">
        <f t="shared" si="8"/>
        <v>Introdución a la medicina clínica / Steven S. Agabegi y Elizabeth Agabegi ; conlaboración, Adam C</v>
      </c>
      <c r="F560" s="23"/>
      <c r="G560" s="23" t="s">
        <v>4118</v>
      </c>
      <c r="H560" s="23">
        <v>2013</v>
      </c>
      <c r="I560" s="23" t="s">
        <v>45</v>
      </c>
      <c r="J560" s="23" t="s">
        <v>4119</v>
      </c>
      <c r="K560" s="23" t="s">
        <v>4120</v>
      </c>
      <c r="L560" s="23" t="s">
        <v>31</v>
      </c>
      <c r="M560" s="23" t="s">
        <v>43</v>
      </c>
      <c r="N560" s="23">
        <v>166647</v>
      </c>
      <c r="O560" s="23">
        <v>10</v>
      </c>
      <c r="P560" s="23" t="s">
        <v>4121</v>
      </c>
      <c r="Q560" s="23" t="s">
        <v>4122</v>
      </c>
      <c r="R560" s="23">
        <v>2013</v>
      </c>
      <c r="S560" s="23" t="s">
        <v>31</v>
      </c>
      <c r="T560" s="23" t="s">
        <v>4123</v>
      </c>
      <c r="U560" s="23" t="s">
        <v>181</v>
      </c>
      <c r="V560" s="23" t="s">
        <v>4034</v>
      </c>
      <c r="W560" s="23" t="s">
        <v>2324</v>
      </c>
      <c r="X560" s="23" t="s">
        <v>184</v>
      </c>
      <c r="Y560" s="23" t="s">
        <v>185</v>
      </c>
      <c r="Z560" s="23" t="s">
        <v>185</v>
      </c>
      <c r="AA560" s="23" t="s">
        <v>2324</v>
      </c>
      <c r="AB560" s="23" t="s">
        <v>4124</v>
      </c>
      <c r="AC560" s="23">
        <v>18</v>
      </c>
    </row>
    <row r="561" spans="1:29" ht="15">
      <c r="A561" s="24" t="s">
        <v>17</v>
      </c>
      <c r="B561" s="25" t="s">
        <v>52</v>
      </c>
      <c r="C561" s="25" t="s">
        <v>6</v>
      </c>
      <c r="D561" s="25" t="s">
        <v>22</v>
      </c>
      <c r="E561" s="69" t="str">
        <f t="shared" si="8"/>
        <v>Harrison manual de medicina / editado por : Dan L. Longo... [y otros.]; traducido por Saúl Lira Alb</v>
      </c>
      <c r="F561" s="25"/>
      <c r="G561" s="25" t="s">
        <v>4125</v>
      </c>
      <c r="H561" s="25">
        <v>2013</v>
      </c>
      <c r="I561" s="25" t="s">
        <v>45</v>
      </c>
      <c r="J561" s="25" t="s">
        <v>4126</v>
      </c>
      <c r="K561" s="25" t="s">
        <v>4127</v>
      </c>
      <c r="L561" s="25" t="s">
        <v>31</v>
      </c>
      <c r="M561" s="25" t="s">
        <v>43</v>
      </c>
      <c r="N561" s="25">
        <v>256805</v>
      </c>
      <c r="O561" s="25">
        <v>20</v>
      </c>
      <c r="P561" s="25" t="s">
        <v>4128</v>
      </c>
      <c r="Q561" s="25" t="s">
        <v>4129</v>
      </c>
      <c r="R561" s="25">
        <v>2013</v>
      </c>
      <c r="S561" s="25" t="s">
        <v>31</v>
      </c>
      <c r="T561" s="25" t="s">
        <v>4130</v>
      </c>
      <c r="U561" s="25" t="s">
        <v>181</v>
      </c>
      <c r="V561" s="25" t="s">
        <v>4034</v>
      </c>
      <c r="W561" s="25" t="s">
        <v>2324</v>
      </c>
      <c r="X561" s="25" t="s">
        <v>184</v>
      </c>
      <c r="Y561" s="25" t="s">
        <v>185</v>
      </c>
      <c r="Z561" s="25" t="s">
        <v>185</v>
      </c>
      <c r="AA561" s="25" t="s">
        <v>2324</v>
      </c>
      <c r="AB561" s="25" t="s">
        <v>4131</v>
      </c>
      <c r="AC561" s="25">
        <v>63</v>
      </c>
    </row>
    <row r="562" spans="1:29" ht="15">
      <c r="A562" s="22" t="s">
        <v>17</v>
      </c>
      <c r="B562" s="23" t="s">
        <v>53</v>
      </c>
      <c r="C562" s="23" t="s">
        <v>7</v>
      </c>
      <c r="D562" s="23" t="s">
        <v>7</v>
      </c>
      <c r="E562" s="69" t="str">
        <f t="shared" si="8"/>
        <v>Seminars in diagnostic pathology.</v>
      </c>
      <c r="F562" s="23"/>
      <c r="G562" s="23" t="s">
        <v>4132</v>
      </c>
      <c r="H562" s="23">
        <v>1998</v>
      </c>
      <c r="I562" s="23" t="s">
        <v>46</v>
      </c>
      <c r="J562" s="23" t="s">
        <v>4133</v>
      </c>
      <c r="K562" s="23" t="s">
        <v>4134</v>
      </c>
      <c r="L562" s="23" t="s">
        <v>31</v>
      </c>
      <c r="M562" s="23" t="s">
        <v>41</v>
      </c>
      <c r="N562" s="23">
        <v>581</v>
      </c>
      <c r="O562" s="23">
        <v>810</v>
      </c>
      <c r="P562" s="23" t="s">
        <v>4135</v>
      </c>
      <c r="Q562" s="23" t="s">
        <v>4136</v>
      </c>
      <c r="R562" s="23">
        <v>-2000</v>
      </c>
      <c r="S562" s="23" t="s">
        <v>31</v>
      </c>
      <c r="T562" s="23" t="s">
        <v>4137</v>
      </c>
      <c r="U562" s="23" t="s">
        <v>181</v>
      </c>
      <c r="V562" s="23" t="s">
        <v>4034</v>
      </c>
      <c r="W562" s="23" t="s">
        <v>2324</v>
      </c>
      <c r="X562" s="23" t="s">
        <v>184</v>
      </c>
      <c r="Y562" s="23" t="s">
        <v>185</v>
      </c>
      <c r="Z562" s="23" t="s">
        <v>185</v>
      </c>
      <c r="AA562" s="23" t="s">
        <v>2324</v>
      </c>
      <c r="AB562" s="23" t="s">
        <v>4138</v>
      </c>
      <c r="AC562" s="23">
        <v>4</v>
      </c>
    </row>
    <row r="563" spans="1:29" ht="15">
      <c r="A563" s="24" t="s">
        <v>17</v>
      </c>
      <c r="B563" s="25" t="s">
        <v>52</v>
      </c>
      <c r="C563" s="25" t="s">
        <v>6</v>
      </c>
      <c r="D563" s="25" t="s">
        <v>22</v>
      </c>
      <c r="E563" s="69" t="str">
        <f t="shared" si="8"/>
        <v>Harrison Principios de medicina interna / editores Dennis L. Kasper, Eugene Braunwald, Anthony S. Fa</v>
      </c>
      <c r="F563" s="25"/>
      <c r="G563" s="25" t="s">
        <v>4139</v>
      </c>
      <c r="H563" s="25">
        <v>2006</v>
      </c>
      <c r="I563" s="25" t="s">
        <v>45</v>
      </c>
      <c r="J563" s="25" t="s">
        <v>4140</v>
      </c>
      <c r="K563" s="25" t="s">
        <v>4141</v>
      </c>
      <c r="L563" s="25" t="s">
        <v>31</v>
      </c>
      <c r="M563" s="25" t="s">
        <v>42</v>
      </c>
      <c r="N563" s="25">
        <v>10207</v>
      </c>
      <c r="O563" s="25">
        <v>60</v>
      </c>
      <c r="P563" s="25" t="s">
        <v>4142</v>
      </c>
      <c r="Q563" s="25" t="s">
        <v>4143</v>
      </c>
      <c r="R563" s="25">
        <v>2006</v>
      </c>
      <c r="S563" s="25" t="s">
        <v>31</v>
      </c>
      <c r="T563" s="25" t="s">
        <v>4144</v>
      </c>
      <c r="U563" s="25" t="s">
        <v>181</v>
      </c>
      <c r="V563" s="25" t="s">
        <v>4034</v>
      </c>
      <c r="W563" s="25" t="s">
        <v>2324</v>
      </c>
      <c r="X563" s="25" t="s">
        <v>184</v>
      </c>
      <c r="Y563" s="25" t="s">
        <v>185</v>
      </c>
      <c r="Z563" s="25" t="s">
        <v>185</v>
      </c>
      <c r="AA563" s="25" t="s">
        <v>2324</v>
      </c>
      <c r="AB563" s="25" t="s">
        <v>4145</v>
      </c>
      <c r="AC563" s="25">
        <v>3</v>
      </c>
    </row>
    <row r="564" spans="1:29" ht="15">
      <c r="A564" s="22" t="s">
        <v>17</v>
      </c>
      <c r="B564" s="23" t="s">
        <v>56</v>
      </c>
      <c r="C564" s="23" t="s">
        <v>9</v>
      </c>
      <c r="D564" s="23" t="s">
        <v>22</v>
      </c>
      <c r="E564" s="69" t="str">
        <f t="shared" si="8"/>
        <v>Harrison's principles of internal medicine / editores Anthony S. Fauci, Dennis L. Kasper, Stephen L.</v>
      </c>
      <c r="F564" s="23"/>
      <c r="G564" s="23" t="s">
        <v>4146</v>
      </c>
      <c r="H564" s="23">
        <v>2015</v>
      </c>
      <c r="I564" s="23" t="s">
        <v>46</v>
      </c>
      <c r="J564" s="23" t="s">
        <v>4147</v>
      </c>
      <c r="K564" s="23" t="s">
        <v>4127</v>
      </c>
      <c r="L564" s="23" t="s">
        <v>31</v>
      </c>
      <c r="M564" s="23" t="s">
        <v>43</v>
      </c>
      <c r="N564" s="23">
        <v>168134</v>
      </c>
      <c r="O564" s="23">
        <v>110</v>
      </c>
      <c r="P564" s="23" t="s">
        <v>4148</v>
      </c>
      <c r="Q564" s="23" t="s">
        <v>4149</v>
      </c>
      <c r="R564" s="23">
        <v>2015</v>
      </c>
      <c r="S564" s="23" t="s">
        <v>31</v>
      </c>
      <c r="T564" s="23" t="s">
        <v>4150</v>
      </c>
      <c r="U564" s="23" t="s">
        <v>181</v>
      </c>
      <c r="V564" s="23" t="s">
        <v>4034</v>
      </c>
      <c r="W564" s="23" t="s">
        <v>2324</v>
      </c>
      <c r="X564" s="23" t="s">
        <v>184</v>
      </c>
      <c r="Y564" s="23" t="s">
        <v>185</v>
      </c>
      <c r="Z564" s="23" t="s">
        <v>185</v>
      </c>
      <c r="AA564" s="23" t="s">
        <v>2324</v>
      </c>
      <c r="AB564" s="23" t="s">
        <v>4151</v>
      </c>
      <c r="AC564" s="23">
        <v>1</v>
      </c>
    </row>
    <row r="565" spans="1:29" ht="15">
      <c r="A565" s="22" t="s">
        <v>17</v>
      </c>
      <c r="B565" s="23" t="s">
        <v>52</v>
      </c>
      <c r="C565" s="23" t="s">
        <v>6</v>
      </c>
      <c r="D565" s="23" t="s">
        <v>22</v>
      </c>
      <c r="E565" s="69" t="str">
        <f t="shared" si="8"/>
        <v>Manual de medicina basada en evidencias / José Luis Arceo Díaz, José Manuel Ornelas Aguirre y Sus</v>
      </c>
      <c r="F565" s="23" t="s">
        <v>4152</v>
      </c>
      <c r="G565" s="23" t="s">
        <v>4153</v>
      </c>
      <c r="H565" s="23">
        <v>2010</v>
      </c>
      <c r="I565" s="23" t="s">
        <v>45</v>
      </c>
      <c r="J565" s="23" t="s">
        <v>4154</v>
      </c>
      <c r="K565" s="23">
        <v>0</v>
      </c>
      <c r="L565" s="23" t="s">
        <v>31</v>
      </c>
      <c r="M565" s="23" t="s">
        <v>42</v>
      </c>
      <c r="N565" s="23">
        <v>268921</v>
      </c>
      <c r="O565" s="23">
        <v>20</v>
      </c>
      <c r="P565" s="23" t="s">
        <v>4155</v>
      </c>
      <c r="Q565" s="23" t="s">
        <v>4156</v>
      </c>
      <c r="R565" s="23">
        <v>2010</v>
      </c>
      <c r="S565" s="23" t="s">
        <v>31</v>
      </c>
      <c r="T565" s="23" t="s">
        <v>4157</v>
      </c>
      <c r="U565" s="23" t="s">
        <v>181</v>
      </c>
      <c r="V565" s="23" t="s">
        <v>4034</v>
      </c>
      <c r="W565" s="23" t="s">
        <v>2324</v>
      </c>
      <c r="X565" s="23" t="s">
        <v>184</v>
      </c>
      <c r="Y565" s="23" t="s">
        <v>185</v>
      </c>
      <c r="Z565" s="23" t="s">
        <v>185</v>
      </c>
      <c r="AA565" s="23" t="s">
        <v>2324</v>
      </c>
      <c r="AB565" s="23" t="s">
        <v>4158</v>
      </c>
      <c r="AC565" s="23">
        <v>1</v>
      </c>
    </row>
    <row r="566" spans="1:29" ht="15">
      <c r="A566" s="24" t="s">
        <v>18</v>
      </c>
      <c r="B566" s="25" t="s">
        <v>52</v>
      </c>
      <c r="C566" s="25" t="s">
        <v>6</v>
      </c>
      <c r="D566" s="25" t="s">
        <v>22</v>
      </c>
      <c r="E566" s="69" t="str">
        <f t="shared" si="8"/>
        <v>Harrison Principios de medicina interna / editores Anthony S. Fauci ... [et al.] ; traducción Marth</v>
      </c>
      <c r="F566" s="25"/>
      <c r="G566" s="25" t="s">
        <v>4159</v>
      </c>
      <c r="H566" s="25">
        <v>2008</v>
      </c>
      <c r="I566" s="25" t="s">
        <v>45</v>
      </c>
      <c r="J566" s="25" t="s">
        <v>4160</v>
      </c>
      <c r="K566" s="25" t="s">
        <v>4161</v>
      </c>
      <c r="L566" s="25" t="s">
        <v>31</v>
      </c>
      <c r="M566" s="25" t="s">
        <v>42</v>
      </c>
      <c r="N566" s="25">
        <v>141825</v>
      </c>
      <c r="O566" s="25">
        <v>20</v>
      </c>
      <c r="P566" s="25" t="s">
        <v>4162</v>
      </c>
      <c r="Q566" s="25" t="s">
        <v>4163</v>
      </c>
      <c r="R566" s="25">
        <v>2008</v>
      </c>
      <c r="S566" s="25" t="s">
        <v>31</v>
      </c>
      <c r="T566" s="25" t="s">
        <v>4164</v>
      </c>
      <c r="U566" s="25" t="s">
        <v>181</v>
      </c>
      <c r="V566" s="25" t="s">
        <v>4034</v>
      </c>
      <c r="W566" s="25" t="s">
        <v>2324</v>
      </c>
      <c r="X566" s="25" t="s">
        <v>184</v>
      </c>
      <c r="Y566" s="25" t="s">
        <v>185</v>
      </c>
      <c r="Z566" s="25" t="s">
        <v>185</v>
      </c>
      <c r="AA566" s="25" t="s">
        <v>2324</v>
      </c>
      <c r="AB566" s="25" t="s">
        <v>4165</v>
      </c>
      <c r="AC566" s="25">
        <v>621</v>
      </c>
    </row>
    <row r="567" spans="1:29" ht="15">
      <c r="A567" s="24" t="s">
        <v>17</v>
      </c>
      <c r="B567" s="25" t="s">
        <v>53</v>
      </c>
      <c r="C567" s="25" t="s">
        <v>7</v>
      </c>
      <c r="D567" s="25" t="s">
        <v>7</v>
      </c>
      <c r="E567" s="69" t="str">
        <f t="shared" si="8"/>
        <v>Urología colombiana.</v>
      </c>
      <c r="F567" s="25"/>
      <c r="G567" s="25" t="s">
        <v>4166</v>
      </c>
      <c r="H567" s="25">
        <v>1998</v>
      </c>
      <c r="I567" s="25" t="s">
        <v>45</v>
      </c>
      <c r="J567" s="25" t="s">
        <v>4167</v>
      </c>
      <c r="K567" s="25" t="s">
        <v>4168</v>
      </c>
      <c r="L567" s="25" t="s">
        <v>31</v>
      </c>
      <c r="M567" s="25" t="s">
        <v>41</v>
      </c>
      <c r="N567" s="25">
        <v>823</v>
      </c>
      <c r="O567" s="25">
        <v>340</v>
      </c>
      <c r="P567" s="25" t="s">
        <v>4169</v>
      </c>
      <c r="Q567" s="25" t="s">
        <v>4170</v>
      </c>
      <c r="R567" s="25">
        <v>-2000</v>
      </c>
      <c r="S567" s="25" t="s">
        <v>31</v>
      </c>
      <c r="T567" s="25" t="s">
        <v>4171</v>
      </c>
      <c r="U567" s="25" t="s">
        <v>181</v>
      </c>
      <c r="V567" s="25" t="s">
        <v>4034</v>
      </c>
      <c r="W567" s="25" t="s">
        <v>2324</v>
      </c>
      <c r="X567" s="25" t="s">
        <v>184</v>
      </c>
      <c r="Y567" s="25" t="s">
        <v>185</v>
      </c>
      <c r="Z567" s="25" t="s">
        <v>185</v>
      </c>
      <c r="AA567" s="25" t="s">
        <v>2324</v>
      </c>
      <c r="AB567" s="25" t="s">
        <v>4172</v>
      </c>
      <c r="AC567" s="25">
        <v>1</v>
      </c>
    </row>
    <row r="568" spans="1:29" ht="15">
      <c r="A568" s="24" t="s">
        <v>17</v>
      </c>
      <c r="B568" s="25" t="s">
        <v>52</v>
      </c>
      <c r="C568" s="25" t="s">
        <v>6</v>
      </c>
      <c r="D568" s="25" t="s">
        <v>22</v>
      </c>
      <c r="E568" s="69" t="str">
        <f t="shared" si="8"/>
        <v>Disease management : a guide for case managers.</v>
      </c>
      <c r="F568" s="25" t="s">
        <v>4173</v>
      </c>
      <c r="G568" s="25" t="s">
        <v>4174</v>
      </c>
      <c r="H568" s="25">
        <v>2005</v>
      </c>
      <c r="I568" s="25" t="s">
        <v>45</v>
      </c>
      <c r="J568" s="25" t="s">
        <v>4175</v>
      </c>
      <c r="K568" s="25" t="s">
        <v>4176</v>
      </c>
      <c r="L568" s="25" t="s">
        <v>31</v>
      </c>
      <c r="M568" s="25" t="s">
        <v>42</v>
      </c>
      <c r="N568" s="25">
        <v>136530</v>
      </c>
      <c r="O568" s="25">
        <v>10</v>
      </c>
      <c r="P568" s="25" t="s">
        <v>4177</v>
      </c>
      <c r="Q568" s="25" t="s">
        <v>4178</v>
      </c>
      <c r="R568" s="25">
        <v>2005</v>
      </c>
      <c r="S568" s="25" t="s">
        <v>31</v>
      </c>
      <c r="T568" s="25" t="s">
        <v>4179</v>
      </c>
      <c r="U568" s="25" t="s">
        <v>181</v>
      </c>
      <c r="V568" s="25" t="s">
        <v>4034</v>
      </c>
      <c r="W568" s="25" t="s">
        <v>2324</v>
      </c>
      <c r="X568" s="25" t="s">
        <v>184</v>
      </c>
      <c r="Y568" s="25" t="s">
        <v>185</v>
      </c>
      <c r="Z568" s="25" t="s">
        <v>185</v>
      </c>
      <c r="AA568" s="25" t="s">
        <v>2324</v>
      </c>
      <c r="AB568" s="25" t="s">
        <v>4180</v>
      </c>
      <c r="AC568" s="25">
        <v>4</v>
      </c>
    </row>
    <row r="569" spans="1:29" ht="15">
      <c r="A569" s="22" t="s">
        <v>17</v>
      </c>
      <c r="B569" s="23" t="s">
        <v>52</v>
      </c>
      <c r="C569" s="23" t="s">
        <v>6</v>
      </c>
      <c r="D569" s="23" t="s">
        <v>22</v>
      </c>
      <c r="E569" s="69" t="str">
        <f t="shared" si="8"/>
        <v>Goldman-Cecil medicine / editado por Lee Goldman y Andrw I. Schafer ; editores asociados Mary K. Cro</v>
      </c>
      <c r="F569" s="23"/>
      <c r="G569" s="23" t="s">
        <v>2114</v>
      </c>
      <c r="H569" s="23">
        <v>2016</v>
      </c>
      <c r="I569" s="23" t="s">
        <v>46</v>
      </c>
      <c r="J569" s="23" t="s">
        <v>4181</v>
      </c>
      <c r="K569" s="23" t="s">
        <v>4182</v>
      </c>
      <c r="L569" s="23" t="s">
        <v>31</v>
      </c>
      <c r="M569" s="23" t="s">
        <v>43</v>
      </c>
      <c r="N569" s="23">
        <v>174343</v>
      </c>
      <c r="O569" s="23">
        <v>60</v>
      </c>
      <c r="P569" s="23" t="s">
        <v>4183</v>
      </c>
      <c r="Q569" s="23" t="s">
        <v>4184</v>
      </c>
      <c r="R569" s="23">
        <v>2016</v>
      </c>
      <c r="S569" s="23" t="s">
        <v>31</v>
      </c>
      <c r="T569" s="23" t="s">
        <v>4185</v>
      </c>
      <c r="U569" s="23" t="s">
        <v>181</v>
      </c>
      <c r="V569" s="23" t="s">
        <v>4034</v>
      </c>
      <c r="W569" s="23" t="s">
        <v>2324</v>
      </c>
      <c r="X569" s="23" t="s">
        <v>184</v>
      </c>
      <c r="Y569" s="23" t="s">
        <v>185</v>
      </c>
      <c r="Z569" s="23" t="s">
        <v>185</v>
      </c>
      <c r="AA569" s="23" t="s">
        <v>2324</v>
      </c>
      <c r="AB569" s="23" t="s">
        <v>4186</v>
      </c>
      <c r="AC569" s="23">
        <v>2</v>
      </c>
    </row>
    <row r="570" spans="1:29" ht="15">
      <c r="A570" s="22" t="s">
        <v>17</v>
      </c>
      <c r="B570" s="23" t="s">
        <v>52</v>
      </c>
      <c r="C570" s="23" t="s">
        <v>6</v>
      </c>
      <c r="D570" s="23" t="s">
        <v>22</v>
      </c>
      <c r="E570" s="69" t="str">
        <f t="shared" si="8"/>
        <v>Tratado de medicina interna / Fernando Chalem, Jaime Campos, Roberto Esquerra, Philippe Chalem.</v>
      </c>
      <c r="F570" s="23"/>
      <c r="G570" s="23" t="s">
        <v>4187</v>
      </c>
      <c r="H570" s="23">
        <v>2005</v>
      </c>
      <c r="I570" s="23" t="s">
        <v>45</v>
      </c>
      <c r="J570" s="23" t="s">
        <v>4188</v>
      </c>
      <c r="K570" s="23" t="s">
        <v>4189</v>
      </c>
      <c r="L570" s="23" t="s">
        <v>31</v>
      </c>
      <c r="M570" s="23" t="s">
        <v>42</v>
      </c>
      <c r="N570" s="23">
        <v>58156</v>
      </c>
      <c r="O570" s="23">
        <v>20</v>
      </c>
      <c r="P570" s="23" t="s">
        <v>4190</v>
      </c>
      <c r="Q570" s="23" t="s">
        <v>4191</v>
      </c>
      <c r="R570" s="23">
        <v>2005</v>
      </c>
      <c r="S570" s="23" t="s">
        <v>31</v>
      </c>
      <c r="T570" s="23" t="s">
        <v>4192</v>
      </c>
      <c r="U570" s="23" t="s">
        <v>181</v>
      </c>
      <c r="V570" s="23" t="s">
        <v>4034</v>
      </c>
      <c r="W570" s="23" t="s">
        <v>2324</v>
      </c>
      <c r="X570" s="23" t="s">
        <v>184</v>
      </c>
      <c r="Y570" s="23" t="s">
        <v>185</v>
      </c>
      <c r="Z570" s="23" t="s">
        <v>185</v>
      </c>
      <c r="AA570" s="23" t="s">
        <v>2324</v>
      </c>
      <c r="AB570" s="23" t="s">
        <v>4193</v>
      </c>
      <c r="AC570" s="23">
        <v>61</v>
      </c>
    </row>
    <row r="571" spans="1:29" ht="15">
      <c r="A571" s="22" t="s">
        <v>18</v>
      </c>
      <c r="B571" s="23" t="s">
        <v>52</v>
      </c>
      <c r="C571" s="23" t="s">
        <v>6</v>
      </c>
      <c r="D571" s="23" t="s">
        <v>22</v>
      </c>
      <c r="E571" s="69" t="str">
        <f t="shared" si="8"/>
        <v>La tragedia biológica del pueblo colombiano : estudio de observación y de vulgarización / Laurent</v>
      </c>
      <c r="F571" s="23" t="s">
        <v>4194</v>
      </c>
      <c r="G571" s="23" t="s">
        <v>4195</v>
      </c>
      <c r="H571" s="23">
        <v>1939</v>
      </c>
      <c r="I571" s="23" t="s">
        <v>45</v>
      </c>
      <c r="J571" s="23"/>
      <c r="K571" s="23" t="s">
        <v>4196</v>
      </c>
      <c r="L571" s="23" t="s">
        <v>31</v>
      </c>
      <c r="M571" s="23">
        <v>-1950</v>
      </c>
      <c r="N571" s="23">
        <v>17311</v>
      </c>
      <c r="O571" s="23">
        <v>10</v>
      </c>
      <c r="P571" s="23" t="s">
        <v>4197</v>
      </c>
      <c r="Q571" s="23" t="s">
        <v>4198</v>
      </c>
      <c r="R571" s="23">
        <v>-2000</v>
      </c>
      <c r="S571" s="23" t="s">
        <v>31</v>
      </c>
      <c r="T571" s="23" t="s">
        <v>4199</v>
      </c>
      <c r="U571" s="23" t="s">
        <v>181</v>
      </c>
      <c r="V571" s="23" t="s">
        <v>4034</v>
      </c>
      <c r="W571" s="23" t="s">
        <v>2324</v>
      </c>
      <c r="X571" s="23" t="s">
        <v>184</v>
      </c>
      <c r="Y571" s="23" t="s">
        <v>185</v>
      </c>
      <c r="Z571" s="23" t="s">
        <v>185</v>
      </c>
      <c r="AA571" s="23" t="s">
        <v>2324</v>
      </c>
      <c r="AB571" s="23" t="s">
        <v>4200</v>
      </c>
      <c r="AC571" s="23">
        <v>1</v>
      </c>
    </row>
    <row r="572" spans="1:29" ht="15">
      <c r="A572" s="22" t="s">
        <v>17</v>
      </c>
      <c r="B572" s="23" t="s">
        <v>56</v>
      </c>
      <c r="C572" s="23" t="s">
        <v>6</v>
      </c>
      <c r="D572" s="23" t="s">
        <v>22</v>
      </c>
      <c r="E572" s="69" t="str">
        <f t="shared" si="8"/>
        <v>Harrison's principles of internal medicine / editores Anthony S. Fauci... [et al.].</v>
      </c>
      <c r="F572" s="23"/>
      <c r="G572" s="23" t="s">
        <v>4201</v>
      </c>
      <c r="H572" s="23">
        <v>2012</v>
      </c>
      <c r="I572" s="23" t="s">
        <v>46</v>
      </c>
      <c r="J572" s="23" t="s">
        <v>4202</v>
      </c>
      <c r="K572" s="23" t="s">
        <v>4203</v>
      </c>
      <c r="L572" s="23" t="s">
        <v>31</v>
      </c>
      <c r="M572" s="23" t="s">
        <v>43</v>
      </c>
      <c r="N572" s="23">
        <v>146364</v>
      </c>
      <c r="O572" s="23">
        <v>30</v>
      </c>
      <c r="P572" s="23" t="s">
        <v>4204</v>
      </c>
      <c r="Q572" s="23" t="s">
        <v>4205</v>
      </c>
      <c r="R572" s="23">
        <v>2012</v>
      </c>
      <c r="S572" s="23" t="s">
        <v>31</v>
      </c>
      <c r="T572" s="23" t="s">
        <v>4206</v>
      </c>
      <c r="U572" s="23" t="s">
        <v>181</v>
      </c>
      <c r="V572" s="23" t="s">
        <v>4034</v>
      </c>
      <c r="W572" s="23" t="s">
        <v>2324</v>
      </c>
      <c r="X572" s="23" t="s">
        <v>184</v>
      </c>
      <c r="Y572" s="23" t="s">
        <v>185</v>
      </c>
      <c r="Z572" s="23" t="s">
        <v>185</v>
      </c>
      <c r="AA572" s="23" t="s">
        <v>2324</v>
      </c>
      <c r="AB572" s="23" t="s">
        <v>4207</v>
      </c>
      <c r="AC572" s="23">
        <v>2</v>
      </c>
    </row>
    <row r="573" spans="1:29" ht="15">
      <c r="A573" s="24" t="s">
        <v>17</v>
      </c>
      <c r="B573" s="25" t="s">
        <v>52</v>
      </c>
      <c r="C573" s="25" t="s">
        <v>6</v>
      </c>
      <c r="D573" s="25" t="s">
        <v>22</v>
      </c>
      <c r="E573" s="69" t="str">
        <f t="shared" si="8"/>
        <v>Current clinical medicine 2009 / William Dahill Carey ; colaboradores Abby Abelson... [et al.].</v>
      </c>
      <c r="F573" s="25" t="s">
        <v>4208</v>
      </c>
      <c r="G573" s="25" t="s">
        <v>4209</v>
      </c>
      <c r="H573" s="25">
        <v>2009</v>
      </c>
      <c r="I573" s="25" t="s">
        <v>46</v>
      </c>
      <c r="J573" s="25" t="s">
        <v>4210</v>
      </c>
      <c r="K573" s="25" t="s">
        <v>4211</v>
      </c>
      <c r="L573" s="25" t="s">
        <v>31</v>
      </c>
      <c r="M573" s="25" t="s">
        <v>42</v>
      </c>
      <c r="N573" s="25">
        <v>65738</v>
      </c>
      <c r="O573" s="25">
        <v>10</v>
      </c>
      <c r="P573" s="25" t="s">
        <v>4212</v>
      </c>
      <c r="Q573" s="25" t="s">
        <v>4213</v>
      </c>
      <c r="R573" s="25">
        <v>2009</v>
      </c>
      <c r="S573" s="25" t="s">
        <v>31</v>
      </c>
      <c r="T573" s="25" t="s">
        <v>4214</v>
      </c>
      <c r="U573" s="25" t="s">
        <v>181</v>
      </c>
      <c r="V573" s="25" t="s">
        <v>4034</v>
      </c>
      <c r="W573" s="25" t="s">
        <v>2324</v>
      </c>
      <c r="X573" s="25" t="s">
        <v>184</v>
      </c>
      <c r="Y573" s="25" t="s">
        <v>185</v>
      </c>
      <c r="Z573" s="25" t="s">
        <v>185</v>
      </c>
      <c r="AA573" s="25" t="s">
        <v>2324</v>
      </c>
      <c r="AB573" s="25" t="s">
        <v>4215</v>
      </c>
      <c r="AC573" s="25">
        <v>44</v>
      </c>
    </row>
    <row r="574" spans="1:29" ht="15">
      <c r="A574" s="22" t="s">
        <v>17</v>
      </c>
      <c r="B574" s="23" t="s">
        <v>52</v>
      </c>
      <c r="C574" s="23" t="s">
        <v>6</v>
      </c>
      <c r="D574" s="23" t="s">
        <v>22</v>
      </c>
      <c r="E574" s="69" t="str">
        <f t="shared" si="8"/>
        <v>Harrison's principles of internal medicine / editores Anthony S. Fauci... [et al.].</v>
      </c>
      <c r="F574" s="23"/>
      <c r="G574" s="23" t="s">
        <v>4216</v>
      </c>
      <c r="H574" s="23">
        <v>2008</v>
      </c>
      <c r="I574" s="23" t="s">
        <v>46</v>
      </c>
      <c r="J574" s="23" t="s">
        <v>4217</v>
      </c>
      <c r="K574" s="23" t="s">
        <v>4218</v>
      </c>
      <c r="L574" s="23" t="s">
        <v>31</v>
      </c>
      <c r="M574" s="23" t="s">
        <v>42</v>
      </c>
      <c r="N574" s="23">
        <v>65736</v>
      </c>
      <c r="O574" s="23">
        <v>10</v>
      </c>
      <c r="P574" s="23" t="s">
        <v>4219</v>
      </c>
      <c r="Q574" s="23" t="s">
        <v>4205</v>
      </c>
      <c r="R574" s="23">
        <v>2008</v>
      </c>
      <c r="S574" s="23" t="s">
        <v>31</v>
      </c>
      <c r="T574" s="23" t="s">
        <v>4220</v>
      </c>
      <c r="U574" s="23" t="s">
        <v>181</v>
      </c>
      <c r="V574" s="23" t="s">
        <v>4034</v>
      </c>
      <c r="W574" s="23" t="s">
        <v>2324</v>
      </c>
      <c r="X574" s="23" t="s">
        <v>184</v>
      </c>
      <c r="Y574" s="23" t="s">
        <v>185</v>
      </c>
      <c r="Z574" s="23" t="s">
        <v>185</v>
      </c>
      <c r="AA574" s="23" t="s">
        <v>2324</v>
      </c>
      <c r="AB574" s="23" t="s">
        <v>4221</v>
      </c>
      <c r="AC574" s="23">
        <v>148</v>
      </c>
    </row>
    <row r="575" spans="1:29" ht="15">
      <c r="A575" s="22" t="s">
        <v>17</v>
      </c>
      <c r="B575" s="23" t="s">
        <v>52</v>
      </c>
      <c r="C575" s="23" t="s">
        <v>6</v>
      </c>
      <c r="D575" s="23" t="s">
        <v>22</v>
      </c>
      <c r="E575" s="69" t="str">
        <f t="shared" si="8"/>
        <v>Medicina Interna : enfermedades del aparato digestivo, gastroenterología y hepatología / Farreras</v>
      </c>
      <c r="F575" s="23"/>
      <c r="G575" s="23" t="s">
        <v>326</v>
      </c>
      <c r="H575" s="23">
        <v>2014</v>
      </c>
      <c r="I575" s="23" t="s">
        <v>45</v>
      </c>
      <c r="J575" s="23" t="s">
        <v>4222</v>
      </c>
      <c r="K575" s="23" t="s">
        <v>4223</v>
      </c>
      <c r="L575" s="23" t="s">
        <v>31</v>
      </c>
      <c r="M575" s="23" t="s">
        <v>43</v>
      </c>
      <c r="N575" s="23">
        <v>138096</v>
      </c>
      <c r="O575" s="23">
        <v>20</v>
      </c>
      <c r="P575" s="23" t="s">
        <v>4224</v>
      </c>
      <c r="Q575" s="23" t="s">
        <v>4225</v>
      </c>
      <c r="R575" s="23">
        <v>2014</v>
      </c>
      <c r="S575" s="23" t="s">
        <v>31</v>
      </c>
      <c r="T575" s="23" t="s">
        <v>4226</v>
      </c>
      <c r="U575" s="23" t="s">
        <v>181</v>
      </c>
      <c r="V575" s="23" t="s">
        <v>4034</v>
      </c>
      <c r="W575" s="23" t="s">
        <v>2324</v>
      </c>
      <c r="X575" s="23" t="s">
        <v>184</v>
      </c>
      <c r="Y575" s="23" t="s">
        <v>185</v>
      </c>
      <c r="Z575" s="23" t="s">
        <v>185</v>
      </c>
      <c r="AA575" s="23" t="s">
        <v>2324</v>
      </c>
      <c r="AB575" s="23" t="s">
        <v>4227</v>
      </c>
      <c r="AC575" s="23">
        <v>24</v>
      </c>
    </row>
    <row r="576" spans="1:29" ht="15">
      <c r="A576" s="24" t="s">
        <v>18</v>
      </c>
      <c r="B576" s="25" t="s">
        <v>52</v>
      </c>
      <c r="C576" s="25" t="s">
        <v>6</v>
      </c>
      <c r="D576" s="25" t="s">
        <v>22</v>
      </c>
      <c r="E576" s="69" t="str">
        <f t="shared" si="8"/>
        <v>Stress management for chronic disease / ed. Michael L., Russell.</v>
      </c>
      <c r="F576" s="25"/>
      <c r="G576" s="25" t="s">
        <v>4228</v>
      </c>
      <c r="H576" s="25">
        <v>1988</v>
      </c>
      <c r="I576" s="25" t="s">
        <v>46</v>
      </c>
      <c r="J576" s="25" t="s">
        <v>4229</v>
      </c>
      <c r="K576" s="25" t="s">
        <v>4230</v>
      </c>
      <c r="L576" s="25" t="s">
        <v>31</v>
      </c>
      <c r="M576" s="25" t="s">
        <v>40</v>
      </c>
      <c r="N576" s="25">
        <v>17309</v>
      </c>
      <c r="O576" s="25">
        <v>20</v>
      </c>
      <c r="P576" s="25" t="s">
        <v>4231</v>
      </c>
      <c r="Q576" s="25" t="s">
        <v>4232</v>
      </c>
      <c r="R576" s="25">
        <v>-2000</v>
      </c>
      <c r="S576" s="25" t="s">
        <v>31</v>
      </c>
      <c r="T576" s="25" t="s">
        <v>4233</v>
      </c>
      <c r="U576" s="25" t="s">
        <v>181</v>
      </c>
      <c r="V576" s="25" t="s">
        <v>4034</v>
      </c>
      <c r="W576" s="25" t="s">
        <v>2324</v>
      </c>
      <c r="X576" s="25" t="s">
        <v>184</v>
      </c>
      <c r="Y576" s="25" t="s">
        <v>185</v>
      </c>
      <c r="Z576" s="25" t="s">
        <v>185</v>
      </c>
      <c r="AA576" s="25" t="s">
        <v>2324</v>
      </c>
      <c r="AB576" s="25" t="s">
        <v>4234</v>
      </c>
      <c r="AC576" s="25">
        <v>1</v>
      </c>
    </row>
    <row r="577" spans="1:29" ht="15">
      <c r="A577" s="22" t="s">
        <v>17</v>
      </c>
      <c r="B577" s="23" t="s">
        <v>53</v>
      </c>
      <c r="C577" s="23" t="s">
        <v>7</v>
      </c>
      <c r="D577" s="23" t="s">
        <v>7</v>
      </c>
      <c r="E577" s="69" t="str">
        <f t="shared" si="8"/>
        <v>Salud, trabajo y ambiente.</v>
      </c>
      <c r="F577" s="23"/>
      <c r="G577" s="23" t="s">
        <v>4235</v>
      </c>
      <c r="H577" s="23">
        <v>0</v>
      </c>
      <c r="I577" s="23" t="s">
        <v>45</v>
      </c>
      <c r="J577" s="23" t="s">
        <v>4236</v>
      </c>
      <c r="K577" s="23" t="s">
        <v>4237</v>
      </c>
      <c r="L577" s="23" t="s">
        <v>31</v>
      </c>
      <c r="M577" s="23">
        <v>-1950</v>
      </c>
      <c r="N577" s="23">
        <v>1527</v>
      </c>
      <c r="O577" s="23">
        <v>220</v>
      </c>
      <c r="P577" s="23" t="s">
        <v>4238</v>
      </c>
      <c r="Q577" s="23" t="s">
        <v>4239</v>
      </c>
      <c r="R577" s="23">
        <v>-2000</v>
      </c>
      <c r="S577" s="23" t="s">
        <v>31</v>
      </c>
      <c r="T577" s="23" t="s">
        <v>4240</v>
      </c>
      <c r="U577" s="23" t="s">
        <v>181</v>
      </c>
      <c r="V577" s="23" t="s">
        <v>4034</v>
      </c>
      <c r="W577" s="23" t="s">
        <v>2324</v>
      </c>
      <c r="X577" s="23" t="s">
        <v>184</v>
      </c>
      <c r="Y577" s="23" t="s">
        <v>185</v>
      </c>
      <c r="Z577" s="23" t="s">
        <v>185</v>
      </c>
      <c r="AA577" s="23" t="s">
        <v>2324</v>
      </c>
      <c r="AB577" s="23" t="s">
        <v>4241</v>
      </c>
      <c r="AC577" s="23">
        <v>1</v>
      </c>
    </row>
    <row r="578" spans="1:29" ht="15">
      <c r="A578" s="22" t="s">
        <v>17</v>
      </c>
      <c r="B578" s="23" t="s">
        <v>52</v>
      </c>
      <c r="C578" s="23" t="s">
        <v>6</v>
      </c>
      <c r="D578" s="23" t="s">
        <v>22</v>
      </c>
      <c r="E578" s="69" t="str">
        <f t="shared" si="8"/>
        <v>Integrative medicine / David Rakel.</v>
      </c>
      <c r="F578" s="23" t="s">
        <v>4242</v>
      </c>
      <c r="G578" s="23" t="s">
        <v>4243</v>
      </c>
      <c r="H578" s="23">
        <v>2018</v>
      </c>
      <c r="I578" s="23" t="s">
        <v>46</v>
      </c>
      <c r="J578" s="23" t="s">
        <v>4244</v>
      </c>
      <c r="K578" s="23">
        <v>0</v>
      </c>
      <c r="L578" s="23" t="s">
        <v>31</v>
      </c>
      <c r="M578" s="23" t="s">
        <v>43</v>
      </c>
      <c r="N578" s="23">
        <v>263889</v>
      </c>
      <c r="O578" s="23">
        <v>20</v>
      </c>
      <c r="P578" s="23" t="s">
        <v>4245</v>
      </c>
      <c r="Q578" s="23" t="s">
        <v>4246</v>
      </c>
      <c r="R578" s="23">
        <v>2018</v>
      </c>
      <c r="S578" s="23" t="s">
        <v>31</v>
      </c>
      <c r="T578" s="23" t="s">
        <v>4247</v>
      </c>
      <c r="U578" s="23" t="s">
        <v>181</v>
      </c>
      <c r="V578" s="23" t="s">
        <v>4034</v>
      </c>
      <c r="W578" s="23" t="s">
        <v>2324</v>
      </c>
      <c r="X578" s="23" t="s">
        <v>184</v>
      </c>
      <c r="Y578" s="23" t="s">
        <v>185</v>
      </c>
      <c r="Z578" s="23" t="s">
        <v>185</v>
      </c>
      <c r="AA578" s="23" t="s">
        <v>2324</v>
      </c>
      <c r="AB578" s="23" t="s">
        <v>4248</v>
      </c>
      <c r="AC578" s="23">
        <v>8</v>
      </c>
    </row>
    <row r="579" spans="1:29" ht="15">
      <c r="A579" s="24" t="s">
        <v>17</v>
      </c>
      <c r="B579" s="25" t="s">
        <v>52</v>
      </c>
      <c r="C579" s="25" t="s">
        <v>6</v>
      </c>
      <c r="D579" s="25" t="s">
        <v>22</v>
      </c>
      <c r="E579" s="69" t="str">
        <f t="shared" ref="E579:E642" si="9">HYPERLINK(T579,Q579)</f>
        <v>Textbook AMIR medicina / dirección editorial Borja Ruiz Mateos [ y otros siete].</v>
      </c>
      <c r="F579" s="25"/>
      <c r="G579" s="25" t="s">
        <v>4249</v>
      </c>
      <c r="H579" s="25">
        <v>2016</v>
      </c>
      <c r="I579" s="25" t="s">
        <v>45</v>
      </c>
      <c r="J579" s="25" t="s">
        <v>4250</v>
      </c>
      <c r="K579" s="25">
        <v>0</v>
      </c>
      <c r="L579" s="25" t="s">
        <v>31</v>
      </c>
      <c r="M579" s="25" t="s">
        <v>43</v>
      </c>
      <c r="N579" s="25">
        <v>264717</v>
      </c>
      <c r="O579" s="25">
        <v>10</v>
      </c>
      <c r="P579" s="25" t="s">
        <v>4251</v>
      </c>
      <c r="Q579" s="25" t="s">
        <v>4252</v>
      </c>
      <c r="R579" s="25">
        <v>2016</v>
      </c>
      <c r="S579" s="25" t="s">
        <v>31</v>
      </c>
      <c r="T579" s="25" t="s">
        <v>4253</v>
      </c>
      <c r="U579" s="25" t="s">
        <v>181</v>
      </c>
      <c r="V579" s="25" t="s">
        <v>4034</v>
      </c>
      <c r="W579" s="25" t="s">
        <v>2324</v>
      </c>
      <c r="X579" s="25" t="s">
        <v>184</v>
      </c>
      <c r="Y579" s="25" t="s">
        <v>185</v>
      </c>
      <c r="Z579" s="25" t="s">
        <v>185</v>
      </c>
      <c r="AA579" s="25" t="s">
        <v>2324</v>
      </c>
      <c r="AB579" s="25" t="s">
        <v>4254</v>
      </c>
      <c r="AC579" s="25">
        <v>6</v>
      </c>
    </row>
    <row r="580" spans="1:29" ht="15">
      <c r="A580" s="24" t="s">
        <v>17</v>
      </c>
      <c r="B580" s="25" t="s">
        <v>52</v>
      </c>
      <c r="C580" s="25" t="s">
        <v>6</v>
      </c>
      <c r="D580" s="25" t="s">
        <v>22</v>
      </c>
      <c r="E580" s="69" t="str">
        <f t="shared" si="9"/>
        <v>Medicina interna del síntoma a la enfermedad : actualización y extensión de las guías para estud</v>
      </c>
      <c r="F580" s="25"/>
      <c r="G580" s="25" t="s">
        <v>4187</v>
      </c>
      <c r="H580" s="25">
        <v>2005</v>
      </c>
      <c r="I580" s="25" t="s">
        <v>45</v>
      </c>
      <c r="J580" s="25" t="s">
        <v>4255</v>
      </c>
      <c r="K580" s="25" t="s">
        <v>4256</v>
      </c>
      <c r="L580" s="25" t="s">
        <v>31</v>
      </c>
      <c r="M580" s="25" t="s">
        <v>42</v>
      </c>
      <c r="N580" s="25">
        <v>5616</v>
      </c>
      <c r="O580" s="25">
        <v>60</v>
      </c>
      <c r="P580" s="25" t="s">
        <v>4257</v>
      </c>
      <c r="Q580" s="25" t="s">
        <v>4258</v>
      </c>
      <c r="R580" s="25">
        <v>2005</v>
      </c>
      <c r="S580" s="25" t="s">
        <v>31</v>
      </c>
      <c r="T580" s="25" t="s">
        <v>4259</v>
      </c>
      <c r="U580" s="25" t="s">
        <v>181</v>
      </c>
      <c r="V580" s="25" t="s">
        <v>4034</v>
      </c>
      <c r="W580" s="25" t="s">
        <v>2324</v>
      </c>
      <c r="X580" s="25" t="s">
        <v>184</v>
      </c>
      <c r="Y580" s="25" t="s">
        <v>185</v>
      </c>
      <c r="Z580" s="25" t="s">
        <v>185</v>
      </c>
      <c r="AA580" s="25" t="s">
        <v>2324</v>
      </c>
      <c r="AB580" s="25" t="s">
        <v>4260</v>
      </c>
      <c r="AC580" s="25">
        <v>225</v>
      </c>
    </row>
    <row r="581" spans="1:29" ht="15">
      <c r="A581" s="24" t="s">
        <v>17</v>
      </c>
      <c r="B581" s="25" t="s">
        <v>52</v>
      </c>
      <c r="C581" s="25" t="s">
        <v>6</v>
      </c>
      <c r="D581" s="25" t="s">
        <v>22</v>
      </c>
      <c r="E581" s="69" t="str">
        <f t="shared" si="9"/>
        <v>Compendio de medicina interna / Ciril Rozman.</v>
      </c>
      <c r="F581" s="25" t="s">
        <v>4261</v>
      </c>
      <c r="G581" s="25" t="s">
        <v>326</v>
      </c>
      <c r="H581" s="25">
        <v>2014</v>
      </c>
      <c r="I581" s="25" t="s">
        <v>45</v>
      </c>
      <c r="J581" s="25" t="s">
        <v>4262</v>
      </c>
      <c r="K581" s="25" t="s">
        <v>4263</v>
      </c>
      <c r="L581" s="25" t="s">
        <v>31</v>
      </c>
      <c r="M581" s="25" t="s">
        <v>43</v>
      </c>
      <c r="N581" s="25">
        <v>166630</v>
      </c>
      <c r="O581" s="25">
        <v>10</v>
      </c>
      <c r="P581" s="25" t="s">
        <v>4264</v>
      </c>
      <c r="Q581" s="25" t="s">
        <v>4265</v>
      </c>
      <c r="R581" s="25">
        <v>2014</v>
      </c>
      <c r="S581" s="25" t="s">
        <v>31</v>
      </c>
      <c r="T581" s="25" t="s">
        <v>4266</v>
      </c>
      <c r="U581" s="25" t="s">
        <v>181</v>
      </c>
      <c r="V581" s="25" t="s">
        <v>4034</v>
      </c>
      <c r="W581" s="25" t="s">
        <v>2324</v>
      </c>
      <c r="X581" s="25" t="s">
        <v>184</v>
      </c>
      <c r="Y581" s="25" t="s">
        <v>185</v>
      </c>
      <c r="Z581" s="25" t="s">
        <v>185</v>
      </c>
      <c r="AA581" s="25" t="s">
        <v>2324</v>
      </c>
      <c r="AB581" s="25" t="s">
        <v>4267</v>
      </c>
      <c r="AC581" s="25">
        <v>77</v>
      </c>
    </row>
    <row r="582" spans="1:29" ht="15">
      <c r="A582" s="24" t="s">
        <v>17</v>
      </c>
      <c r="B582" s="25" t="s">
        <v>52</v>
      </c>
      <c r="C582" s="25" t="s">
        <v>6</v>
      </c>
      <c r="D582" s="25" t="s">
        <v>22</v>
      </c>
      <c r="E582" s="69" t="str">
        <f t="shared" si="9"/>
        <v>Medicina interna / fundado por A. von Domarus, continuado por P. Farreras Valentí ; director C. Roz</v>
      </c>
      <c r="F582" s="25"/>
      <c r="G582" s="25" t="s">
        <v>4268</v>
      </c>
      <c r="H582" s="25">
        <v>2016</v>
      </c>
      <c r="I582" s="25" t="s">
        <v>45</v>
      </c>
      <c r="J582" s="25" t="s">
        <v>4269</v>
      </c>
      <c r="K582" s="25" t="s">
        <v>4038</v>
      </c>
      <c r="L582" s="25" t="s">
        <v>31</v>
      </c>
      <c r="M582" s="25" t="s">
        <v>43</v>
      </c>
      <c r="N582" s="25">
        <v>182362</v>
      </c>
      <c r="O582" s="25">
        <v>20</v>
      </c>
      <c r="P582" s="25" t="s">
        <v>4270</v>
      </c>
      <c r="Q582" s="25" t="s">
        <v>4271</v>
      </c>
      <c r="R582" s="25">
        <v>2016</v>
      </c>
      <c r="S582" s="25" t="s">
        <v>31</v>
      </c>
      <c r="T582" s="25" t="s">
        <v>4272</v>
      </c>
      <c r="U582" s="25" t="s">
        <v>181</v>
      </c>
      <c r="V582" s="25" t="s">
        <v>4034</v>
      </c>
      <c r="W582" s="25" t="s">
        <v>2324</v>
      </c>
      <c r="X582" s="25" t="s">
        <v>184</v>
      </c>
      <c r="Y582" s="25" t="s">
        <v>185</v>
      </c>
      <c r="Z582" s="25" t="s">
        <v>185</v>
      </c>
      <c r="AA582" s="25" t="s">
        <v>2324</v>
      </c>
      <c r="AB582" s="25" t="s">
        <v>4273</v>
      </c>
      <c r="AC582" s="25">
        <v>56</v>
      </c>
    </row>
    <row r="583" spans="1:29" ht="15">
      <c r="A583" s="22" t="s">
        <v>17</v>
      </c>
      <c r="B583" s="23" t="s">
        <v>52</v>
      </c>
      <c r="C583" s="23" t="s">
        <v>6</v>
      </c>
      <c r="D583" s="23" t="s">
        <v>22</v>
      </c>
      <c r="E583" s="69" t="str">
        <f t="shared" si="9"/>
        <v>Manual Washington de medicina interna ambulatoria / editores Heather F. Sateiay Heather F. Sateia ;</v>
      </c>
      <c r="F583" s="23"/>
      <c r="G583" s="23" t="s">
        <v>3276</v>
      </c>
      <c r="H583" s="23">
        <v>2016</v>
      </c>
      <c r="I583" s="23" t="s">
        <v>45</v>
      </c>
      <c r="J583" s="23" t="s">
        <v>4274</v>
      </c>
      <c r="K583" s="23" t="s">
        <v>4275</v>
      </c>
      <c r="L583" s="23" t="s">
        <v>31</v>
      </c>
      <c r="M583" s="23" t="s">
        <v>43</v>
      </c>
      <c r="N583" s="23">
        <v>173251</v>
      </c>
      <c r="O583" s="23">
        <v>10</v>
      </c>
      <c r="P583" s="23" t="s">
        <v>4276</v>
      </c>
      <c r="Q583" s="23" t="s">
        <v>4277</v>
      </c>
      <c r="R583" s="23">
        <v>2016</v>
      </c>
      <c r="S583" s="23" t="s">
        <v>31</v>
      </c>
      <c r="T583" s="23" t="s">
        <v>4278</v>
      </c>
      <c r="U583" s="23" t="s">
        <v>181</v>
      </c>
      <c r="V583" s="23" t="s">
        <v>4034</v>
      </c>
      <c r="W583" s="23" t="s">
        <v>2324</v>
      </c>
      <c r="X583" s="23" t="s">
        <v>184</v>
      </c>
      <c r="Y583" s="23" t="s">
        <v>185</v>
      </c>
      <c r="Z583" s="23" t="s">
        <v>185</v>
      </c>
      <c r="AA583" s="23" t="s">
        <v>2324</v>
      </c>
      <c r="AB583" s="23" t="s">
        <v>4279</v>
      </c>
      <c r="AC583" s="23">
        <v>27</v>
      </c>
    </row>
    <row r="584" spans="1:29" ht="15">
      <c r="A584" s="22" t="s">
        <v>17</v>
      </c>
      <c r="B584" s="23" t="s">
        <v>52</v>
      </c>
      <c r="C584" s="23" t="s">
        <v>6</v>
      </c>
      <c r="D584" s="23" t="s">
        <v>22</v>
      </c>
      <c r="E584" s="69" t="str">
        <f t="shared" si="9"/>
        <v>Principles of ambulatory medicine / ed. L. Randol Barker, John R. Burton, Philip D. Zieve.</v>
      </c>
      <c r="F584" s="23"/>
      <c r="G584" s="23" t="s">
        <v>4280</v>
      </c>
      <c r="H584" s="23">
        <v>2003</v>
      </c>
      <c r="I584" s="23" t="s">
        <v>46</v>
      </c>
      <c r="J584" s="23"/>
      <c r="K584" s="23" t="s">
        <v>4281</v>
      </c>
      <c r="L584" s="23" t="s">
        <v>31</v>
      </c>
      <c r="M584" s="23" t="s">
        <v>42</v>
      </c>
      <c r="N584" s="23">
        <v>58877</v>
      </c>
      <c r="O584" s="23">
        <v>10</v>
      </c>
      <c r="P584" s="23" t="s">
        <v>4282</v>
      </c>
      <c r="Q584" s="23" t="s">
        <v>4283</v>
      </c>
      <c r="R584" s="23">
        <v>2003</v>
      </c>
      <c r="S584" s="23" t="s">
        <v>31</v>
      </c>
      <c r="T584" s="23" t="s">
        <v>4284</v>
      </c>
      <c r="U584" s="23" t="s">
        <v>181</v>
      </c>
      <c r="V584" s="23" t="s">
        <v>4034</v>
      </c>
      <c r="W584" s="23" t="s">
        <v>2324</v>
      </c>
      <c r="X584" s="23" t="s">
        <v>184</v>
      </c>
      <c r="Y584" s="23" t="s">
        <v>185</v>
      </c>
      <c r="Z584" s="23" t="s">
        <v>185</v>
      </c>
      <c r="AA584" s="23" t="s">
        <v>2324</v>
      </c>
      <c r="AB584" s="23" t="s">
        <v>4285</v>
      </c>
      <c r="AC584" s="23">
        <v>10</v>
      </c>
    </row>
    <row r="585" spans="1:29" ht="15">
      <c r="A585" s="22" t="s">
        <v>17</v>
      </c>
      <c r="B585" s="23" t="s">
        <v>52</v>
      </c>
      <c r="C585" s="23" t="s">
        <v>6</v>
      </c>
      <c r="D585" s="23" t="s">
        <v>22</v>
      </c>
      <c r="E585" s="69" t="str">
        <f t="shared" si="9"/>
        <v>Medicina interna 1.000 preguntas-respuestas : sistema de autoevaluación / director J. Rodés.</v>
      </c>
      <c r="F585" s="23"/>
      <c r="G585" s="23" t="s">
        <v>4286</v>
      </c>
      <c r="H585" s="23">
        <v>1984</v>
      </c>
      <c r="I585" s="23" t="s">
        <v>45</v>
      </c>
      <c r="J585" s="23" t="s">
        <v>4287</v>
      </c>
      <c r="K585" s="23" t="s">
        <v>4288</v>
      </c>
      <c r="L585" s="23" t="s">
        <v>31</v>
      </c>
      <c r="M585" s="23" t="s">
        <v>40</v>
      </c>
      <c r="N585" s="23">
        <v>43196</v>
      </c>
      <c r="O585" s="23">
        <v>10</v>
      </c>
      <c r="P585" s="23" t="s">
        <v>4289</v>
      </c>
      <c r="Q585" s="23" t="s">
        <v>4290</v>
      </c>
      <c r="R585" s="23">
        <v>-2000</v>
      </c>
      <c r="S585" s="23" t="s">
        <v>31</v>
      </c>
      <c r="T585" s="23" t="s">
        <v>4291</v>
      </c>
      <c r="U585" s="23" t="s">
        <v>181</v>
      </c>
      <c r="V585" s="23" t="s">
        <v>4034</v>
      </c>
      <c r="W585" s="23" t="s">
        <v>2324</v>
      </c>
      <c r="X585" s="23" t="s">
        <v>184</v>
      </c>
      <c r="Y585" s="23" t="s">
        <v>185</v>
      </c>
      <c r="Z585" s="23" t="s">
        <v>185</v>
      </c>
      <c r="AA585" s="23" t="s">
        <v>2324</v>
      </c>
      <c r="AB585" s="23" t="s">
        <v>4292</v>
      </c>
      <c r="AC585" s="23">
        <v>10</v>
      </c>
    </row>
    <row r="586" spans="1:29" ht="15">
      <c r="A586" s="22" t="s">
        <v>17</v>
      </c>
      <c r="B586" s="23" t="s">
        <v>52</v>
      </c>
      <c r="C586" s="23" t="s">
        <v>6</v>
      </c>
      <c r="D586" s="23" t="s">
        <v>22</v>
      </c>
      <c r="E586" s="69" t="str">
        <f t="shared" si="9"/>
        <v>Atención primaria de bolsillo / editado por Meghan M. Kiefer y Curtis R. Chong ; traducción de Luz</v>
      </c>
      <c r="F586" s="23"/>
      <c r="G586" s="23" t="s">
        <v>4293</v>
      </c>
      <c r="H586" s="23">
        <v>2014</v>
      </c>
      <c r="I586" s="23" t="s">
        <v>45</v>
      </c>
      <c r="J586" s="23" t="s">
        <v>4294</v>
      </c>
      <c r="K586" s="23" t="s">
        <v>4295</v>
      </c>
      <c r="L586" s="23" t="s">
        <v>31</v>
      </c>
      <c r="M586" s="23" t="s">
        <v>43</v>
      </c>
      <c r="N586" s="23">
        <v>170680</v>
      </c>
      <c r="O586" s="23">
        <v>10</v>
      </c>
      <c r="P586" s="23" t="s">
        <v>4296</v>
      </c>
      <c r="Q586" s="23" t="s">
        <v>4297</v>
      </c>
      <c r="R586" s="23">
        <v>2014</v>
      </c>
      <c r="S586" s="23" t="s">
        <v>31</v>
      </c>
      <c r="T586" s="23" t="s">
        <v>4298</v>
      </c>
      <c r="U586" s="23" t="s">
        <v>181</v>
      </c>
      <c r="V586" s="23" t="s">
        <v>4034</v>
      </c>
      <c r="W586" s="23" t="s">
        <v>2324</v>
      </c>
      <c r="X586" s="23" t="s">
        <v>184</v>
      </c>
      <c r="Y586" s="23" t="s">
        <v>185</v>
      </c>
      <c r="Z586" s="23" t="s">
        <v>185</v>
      </c>
      <c r="AA586" s="23" t="s">
        <v>2324</v>
      </c>
      <c r="AB586" s="23" t="s">
        <v>4299</v>
      </c>
      <c r="AC586" s="23">
        <v>4</v>
      </c>
    </row>
    <row r="587" spans="1:29" ht="15">
      <c r="A587" s="24" t="s">
        <v>18</v>
      </c>
      <c r="B587" s="25" t="s">
        <v>52</v>
      </c>
      <c r="C587" s="25" t="s">
        <v>6</v>
      </c>
      <c r="D587" s="25" t="s">
        <v>22</v>
      </c>
      <c r="E587" s="69" t="str">
        <f t="shared" si="9"/>
        <v>Medicina de la adolescencia / Jerome T. Y., Shen.</v>
      </c>
      <c r="F587" s="25" t="s">
        <v>4300</v>
      </c>
      <c r="G587" s="25" t="s">
        <v>4301</v>
      </c>
      <c r="H587" s="25">
        <v>1983</v>
      </c>
      <c r="I587" s="25" t="s">
        <v>45</v>
      </c>
      <c r="J587" s="25" t="s">
        <v>4302</v>
      </c>
      <c r="K587" s="25" t="s">
        <v>4303</v>
      </c>
      <c r="L587" s="25" t="s">
        <v>31</v>
      </c>
      <c r="M587" s="25" t="s">
        <v>40</v>
      </c>
      <c r="N587" s="25">
        <v>29443</v>
      </c>
      <c r="O587" s="25">
        <v>10</v>
      </c>
      <c r="P587" s="25" t="s">
        <v>4304</v>
      </c>
      <c r="Q587" s="25" t="s">
        <v>4305</v>
      </c>
      <c r="R587" s="25">
        <v>-2000</v>
      </c>
      <c r="S587" s="25" t="s">
        <v>31</v>
      </c>
      <c r="T587" s="25" t="s">
        <v>4306</v>
      </c>
      <c r="U587" s="25" t="s">
        <v>181</v>
      </c>
      <c r="V587" s="25" t="s">
        <v>4034</v>
      </c>
      <c r="W587" s="25" t="s">
        <v>2324</v>
      </c>
      <c r="X587" s="25" t="s">
        <v>184</v>
      </c>
      <c r="Y587" s="25" t="s">
        <v>185</v>
      </c>
      <c r="Z587" s="25" t="s">
        <v>185</v>
      </c>
      <c r="AA587" s="25" t="s">
        <v>2324</v>
      </c>
      <c r="AB587" s="25" t="s">
        <v>4307</v>
      </c>
      <c r="AC587" s="25">
        <v>1</v>
      </c>
    </row>
    <row r="588" spans="1:29" ht="15">
      <c r="A588" s="24" t="s">
        <v>17</v>
      </c>
      <c r="B588" s="25" t="s">
        <v>52</v>
      </c>
      <c r="C588" s="25" t="s">
        <v>6</v>
      </c>
      <c r="D588" s="25" t="s">
        <v>22</v>
      </c>
      <c r="E588" s="69" t="str">
        <f t="shared" si="9"/>
        <v>Goldman's Cecil Medicine / [editado por Lee Goldman y Andrew I. Schafer].</v>
      </c>
      <c r="F588" s="25"/>
      <c r="G588" s="25" t="s">
        <v>4308</v>
      </c>
      <c r="H588" s="25">
        <v>2012</v>
      </c>
      <c r="I588" s="25" t="s">
        <v>46</v>
      </c>
      <c r="J588" s="25" t="s">
        <v>4309</v>
      </c>
      <c r="K588" s="25" t="s">
        <v>4310</v>
      </c>
      <c r="L588" s="25" t="s">
        <v>31</v>
      </c>
      <c r="M588" s="25" t="s">
        <v>43</v>
      </c>
      <c r="N588" s="25">
        <v>254299</v>
      </c>
      <c r="O588" s="25">
        <v>10</v>
      </c>
      <c r="P588" s="25" t="s">
        <v>4311</v>
      </c>
      <c r="Q588" s="25" t="s">
        <v>4312</v>
      </c>
      <c r="R588" s="25">
        <v>2012</v>
      </c>
      <c r="S588" s="25" t="s">
        <v>31</v>
      </c>
      <c r="T588" s="25" t="s">
        <v>4313</v>
      </c>
      <c r="U588" s="25" t="s">
        <v>181</v>
      </c>
      <c r="V588" s="25" t="s">
        <v>4034</v>
      </c>
      <c r="W588" s="25" t="s">
        <v>2324</v>
      </c>
      <c r="X588" s="25" t="s">
        <v>184</v>
      </c>
      <c r="Y588" s="25" t="s">
        <v>185</v>
      </c>
      <c r="Z588" s="25" t="s">
        <v>185</v>
      </c>
      <c r="AA588" s="25" t="s">
        <v>2324</v>
      </c>
      <c r="AB588" s="25" t="s">
        <v>4314</v>
      </c>
      <c r="AC588" s="25">
        <v>98</v>
      </c>
    </row>
    <row r="589" spans="1:29" ht="15">
      <c r="A589" s="24" t="s">
        <v>17</v>
      </c>
      <c r="B589" s="25" t="s">
        <v>52</v>
      </c>
      <c r="C589" s="25" t="s">
        <v>6</v>
      </c>
      <c r="D589" s="25" t="s">
        <v>22</v>
      </c>
      <c r="E589" s="69" t="str">
        <f t="shared" si="9"/>
        <v>The Johns Hopkins internal medicine board review : certification and recertification / editado por B</v>
      </c>
      <c r="F589" s="25"/>
      <c r="G589" s="25" t="s">
        <v>4308</v>
      </c>
      <c r="H589" s="25">
        <v>2012</v>
      </c>
      <c r="I589" s="25" t="s">
        <v>46</v>
      </c>
      <c r="J589" s="25" t="s">
        <v>4315</v>
      </c>
      <c r="K589" s="25" t="s">
        <v>4203</v>
      </c>
      <c r="L589" s="25" t="s">
        <v>31</v>
      </c>
      <c r="M589" s="25" t="s">
        <v>43</v>
      </c>
      <c r="N589" s="25">
        <v>256299</v>
      </c>
      <c r="O589" s="25">
        <v>10</v>
      </c>
      <c r="P589" s="25" t="s">
        <v>4316</v>
      </c>
      <c r="Q589" s="25" t="s">
        <v>4317</v>
      </c>
      <c r="R589" s="25">
        <v>2012</v>
      </c>
      <c r="S589" s="25" t="s">
        <v>31</v>
      </c>
      <c r="T589" s="25" t="s">
        <v>4318</v>
      </c>
      <c r="U589" s="25" t="s">
        <v>181</v>
      </c>
      <c r="V589" s="25" t="s">
        <v>4034</v>
      </c>
      <c r="W589" s="25" t="s">
        <v>2324</v>
      </c>
      <c r="X589" s="25" t="s">
        <v>184</v>
      </c>
      <c r="Y589" s="25" t="s">
        <v>185</v>
      </c>
      <c r="Z589" s="25" t="s">
        <v>185</v>
      </c>
      <c r="AA589" s="25" t="s">
        <v>2324</v>
      </c>
      <c r="AB589" s="25" t="s">
        <v>4319</v>
      </c>
      <c r="AC589" s="25">
        <v>12</v>
      </c>
    </row>
    <row r="590" spans="1:29" ht="15">
      <c r="A590" s="24" t="s">
        <v>17</v>
      </c>
      <c r="B590" s="25" t="s">
        <v>61</v>
      </c>
      <c r="C590" s="25" t="s">
        <v>6</v>
      </c>
      <c r="D590" s="25" t="s">
        <v>22</v>
      </c>
      <c r="E590" s="69" t="str">
        <f t="shared" si="9"/>
        <v>Compendio de la nosografía filosófica / del Dr. Pinel ; escrito en latín con arreglo á la últim</v>
      </c>
      <c r="F590" s="25" t="s">
        <v>4320</v>
      </c>
      <c r="G590" s="25" t="s">
        <v>4321</v>
      </c>
      <c r="H590" s="25">
        <v>1829</v>
      </c>
      <c r="I590" s="25" t="s">
        <v>45</v>
      </c>
      <c r="J590" s="25"/>
      <c r="K590" s="25" t="s">
        <v>4322</v>
      </c>
      <c r="L590" s="25" t="s">
        <v>31</v>
      </c>
      <c r="M590" s="25">
        <v>-1950</v>
      </c>
      <c r="N590" s="25">
        <v>142918</v>
      </c>
      <c r="O590" s="25">
        <v>10</v>
      </c>
      <c r="P590" s="25" t="s">
        <v>4323</v>
      </c>
      <c r="Q590" s="25" t="s">
        <v>4324</v>
      </c>
      <c r="R590" s="25">
        <v>-2000</v>
      </c>
      <c r="S590" s="25" t="s">
        <v>31</v>
      </c>
      <c r="T590" s="25" t="s">
        <v>4325</v>
      </c>
      <c r="U590" s="25" t="s">
        <v>181</v>
      </c>
      <c r="V590" s="25" t="s">
        <v>4034</v>
      </c>
      <c r="W590" s="25" t="s">
        <v>2324</v>
      </c>
      <c r="X590" s="25" t="s">
        <v>184</v>
      </c>
      <c r="Y590" s="25" t="s">
        <v>185</v>
      </c>
      <c r="Z590" s="25" t="s">
        <v>185</v>
      </c>
      <c r="AA590" s="25" t="s">
        <v>2324</v>
      </c>
      <c r="AB590" s="25" t="s">
        <v>4326</v>
      </c>
      <c r="AC590" s="25">
        <v>1</v>
      </c>
    </row>
    <row r="591" spans="1:29" ht="15">
      <c r="A591" s="22" t="s">
        <v>18</v>
      </c>
      <c r="B591" s="23" t="s">
        <v>60</v>
      </c>
      <c r="C591" s="23" t="s">
        <v>6</v>
      </c>
      <c r="D591" s="23" t="s">
        <v>22</v>
      </c>
      <c r="E591" s="69" t="str">
        <f t="shared" si="9"/>
        <v>Hippocrates / ed. tr. Wesley D. Smith.</v>
      </c>
      <c r="F591" s="23"/>
      <c r="G591" s="23" t="s">
        <v>4327</v>
      </c>
      <c r="H591" s="23">
        <v>1994</v>
      </c>
      <c r="I591" s="23" t="s">
        <v>46</v>
      </c>
      <c r="J591" s="23" t="s">
        <v>4328</v>
      </c>
      <c r="K591" s="23" t="s">
        <v>4329</v>
      </c>
      <c r="L591" s="23" t="s">
        <v>31</v>
      </c>
      <c r="M591" s="23" t="s">
        <v>41</v>
      </c>
      <c r="N591" s="23">
        <v>49673</v>
      </c>
      <c r="O591" s="23">
        <v>10</v>
      </c>
      <c r="P591" s="23" t="s">
        <v>4330</v>
      </c>
      <c r="Q591" s="23" t="s">
        <v>4331</v>
      </c>
      <c r="R591" s="23">
        <v>-2000</v>
      </c>
      <c r="S591" s="23" t="s">
        <v>31</v>
      </c>
      <c r="T591" s="23" t="s">
        <v>4332</v>
      </c>
      <c r="U591" s="23" t="s">
        <v>181</v>
      </c>
      <c r="V591" s="23" t="s">
        <v>4034</v>
      </c>
      <c r="W591" s="23" t="s">
        <v>2324</v>
      </c>
      <c r="X591" s="23" t="s">
        <v>184</v>
      </c>
      <c r="Y591" s="23" t="s">
        <v>185</v>
      </c>
      <c r="Z591" s="23" t="s">
        <v>185</v>
      </c>
      <c r="AA591" s="23" t="s">
        <v>2324</v>
      </c>
      <c r="AB591" s="23" t="s">
        <v>4333</v>
      </c>
      <c r="AC591" s="23">
        <v>11</v>
      </c>
    </row>
    <row r="592" spans="1:29" ht="15">
      <c r="A592" s="22" t="s">
        <v>17</v>
      </c>
      <c r="B592" s="23" t="s">
        <v>52</v>
      </c>
      <c r="C592" s="23" t="s">
        <v>6</v>
      </c>
      <c r="D592" s="23" t="s">
        <v>22</v>
      </c>
      <c r="E592" s="69" t="str">
        <f t="shared" si="9"/>
        <v>Goldman-Cecil. Tratado de medicina interna / editores Lee Goldman y Andrew I. Schafer.</v>
      </c>
      <c r="F592" s="23"/>
      <c r="G592" s="23" t="s">
        <v>3337</v>
      </c>
      <c r="H592" s="23">
        <v>2017</v>
      </c>
      <c r="I592" s="23" t="s">
        <v>45</v>
      </c>
      <c r="J592" s="23" t="s">
        <v>4334</v>
      </c>
      <c r="K592" s="23">
        <v>0</v>
      </c>
      <c r="L592" s="23" t="s">
        <v>31</v>
      </c>
      <c r="M592" s="23" t="s">
        <v>43</v>
      </c>
      <c r="N592" s="23">
        <v>267411</v>
      </c>
      <c r="O592" s="23">
        <v>10</v>
      </c>
      <c r="P592" s="23" t="s">
        <v>4335</v>
      </c>
      <c r="Q592" s="23" t="s">
        <v>4336</v>
      </c>
      <c r="R592" s="23">
        <v>2017</v>
      </c>
      <c r="S592" s="23" t="s">
        <v>31</v>
      </c>
      <c r="T592" s="23" t="s">
        <v>4337</v>
      </c>
      <c r="U592" s="23" t="s">
        <v>181</v>
      </c>
      <c r="V592" s="23" t="s">
        <v>4034</v>
      </c>
      <c r="W592" s="23" t="s">
        <v>2324</v>
      </c>
      <c r="X592" s="23" t="s">
        <v>184</v>
      </c>
      <c r="Y592" s="23" t="s">
        <v>185</v>
      </c>
      <c r="Z592" s="23" t="s">
        <v>185</v>
      </c>
      <c r="AA592" s="23" t="s">
        <v>2324</v>
      </c>
      <c r="AB592" s="23" t="s">
        <v>4338</v>
      </c>
      <c r="AC592" s="23">
        <v>7</v>
      </c>
    </row>
    <row r="593" spans="1:29" ht="15">
      <c r="A593" s="24" t="s">
        <v>17</v>
      </c>
      <c r="B593" s="25" t="s">
        <v>52</v>
      </c>
      <c r="C593" s="25" t="s">
        <v>6</v>
      </c>
      <c r="D593" s="25" t="s">
        <v>22</v>
      </c>
      <c r="E593" s="69" t="str">
        <f t="shared" si="9"/>
        <v>Harrison : principios de medicina interna,. Autoevaluación y repaso / editores Wiener Charles ... [</v>
      </c>
      <c r="F593" s="25"/>
      <c r="G593" s="25" t="s">
        <v>4339</v>
      </c>
      <c r="H593" s="25">
        <v>2010</v>
      </c>
      <c r="I593" s="25" t="s">
        <v>45</v>
      </c>
      <c r="J593" s="25" t="s">
        <v>4340</v>
      </c>
      <c r="K593" s="25" t="s">
        <v>4341</v>
      </c>
      <c r="L593" s="25" t="s">
        <v>31</v>
      </c>
      <c r="M593" s="25" t="s">
        <v>42</v>
      </c>
      <c r="N593" s="25">
        <v>254470</v>
      </c>
      <c r="O593" s="25">
        <v>10</v>
      </c>
      <c r="P593" s="25" t="s">
        <v>4342</v>
      </c>
      <c r="Q593" s="25" t="s">
        <v>4343</v>
      </c>
      <c r="R593" s="25">
        <v>2010</v>
      </c>
      <c r="S593" s="25" t="s">
        <v>31</v>
      </c>
      <c r="T593" s="25" t="s">
        <v>4344</v>
      </c>
      <c r="U593" s="25" t="s">
        <v>181</v>
      </c>
      <c r="V593" s="25" t="s">
        <v>4034</v>
      </c>
      <c r="W593" s="25" t="s">
        <v>2324</v>
      </c>
      <c r="X593" s="25" t="s">
        <v>184</v>
      </c>
      <c r="Y593" s="25" t="s">
        <v>185</v>
      </c>
      <c r="Z593" s="25" t="s">
        <v>185</v>
      </c>
      <c r="AA593" s="25" t="s">
        <v>2324</v>
      </c>
      <c r="AB593" s="25" t="s">
        <v>4345</v>
      </c>
      <c r="AC593" s="25">
        <v>85</v>
      </c>
    </row>
    <row r="594" spans="1:29" ht="15">
      <c r="A594" s="22" t="s">
        <v>17</v>
      </c>
      <c r="B594" s="23" t="s">
        <v>52</v>
      </c>
      <c r="C594" s="23" t="s">
        <v>6</v>
      </c>
      <c r="D594" s="23" t="s">
        <v>22</v>
      </c>
      <c r="E594" s="69" t="str">
        <f t="shared" si="9"/>
        <v>Dejareview : medicina interna / Sarvenaz S. Saadat Mobasser ; traducción, Leonora Véliz Salazar.</v>
      </c>
      <c r="F594" s="23" t="s">
        <v>4346</v>
      </c>
      <c r="G594" s="23" t="s">
        <v>233</v>
      </c>
      <c r="H594" s="23">
        <v>2012</v>
      </c>
      <c r="I594" s="23" t="s">
        <v>45</v>
      </c>
      <c r="J594" s="23" t="s">
        <v>4347</v>
      </c>
      <c r="K594" s="23" t="s">
        <v>4052</v>
      </c>
      <c r="L594" s="23" t="s">
        <v>31</v>
      </c>
      <c r="M594" s="23" t="s">
        <v>43</v>
      </c>
      <c r="N594" s="23">
        <v>256150</v>
      </c>
      <c r="O594" s="23">
        <v>10</v>
      </c>
      <c r="P594" s="23" t="s">
        <v>4348</v>
      </c>
      <c r="Q594" s="23" t="s">
        <v>4349</v>
      </c>
      <c r="R594" s="23">
        <v>2012</v>
      </c>
      <c r="S594" s="23" t="s">
        <v>31</v>
      </c>
      <c r="T594" s="23" t="s">
        <v>4350</v>
      </c>
      <c r="U594" s="23" t="s">
        <v>181</v>
      </c>
      <c r="V594" s="23" t="s">
        <v>4034</v>
      </c>
      <c r="W594" s="23" t="s">
        <v>2324</v>
      </c>
      <c r="X594" s="23" t="s">
        <v>184</v>
      </c>
      <c r="Y594" s="23" t="s">
        <v>185</v>
      </c>
      <c r="Z594" s="23" t="s">
        <v>185</v>
      </c>
      <c r="AA594" s="23" t="s">
        <v>2324</v>
      </c>
      <c r="AB594" s="23" t="s">
        <v>4351</v>
      </c>
      <c r="AC594" s="23">
        <v>52</v>
      </c>
    </row>
    <row r="595" spans="1:29" ht="15">
      <c r="A595" s="24" t="s">
        <v>18</v>
      </c>
      <c r="B595" s="25" t="s">
        <v>52</v>
      </c>
      <c r="C595" s="25" t="s">
        <v>6</v>
      </c>
      <c r="D595" s="25" t="s">
        <v>22</v>
      </c>
      <c r="E595" s="69" t="str">
        <f t="shared" si="9"/>
        <v>Cecil textbook of medicine / ed. Lee Goldman, Dennis Ausiello.</v>
      </c>
      <c r="F595" s="25"/>
      <c r="G595" s="25" t="s">
        <v>4352</v>
      </c>
      <c r="H595" s="25">
        <v>2004</v>
      </c>
      <c r="I595" s="25" t="s">
        <v>46</v>
      </c>
      <c r="J595" s="25" t="s">
        <v>4353</v>
      </c>
      <c r="K595" s="25" t="s">
        <v>4354</v>
      </c>
      <c r="L595" s="25" t="s">
        <v>31</v>
      </c>
      <c r="M595" s="25" t="s">
        <v>42</v>
      </c>
      <c r="N595" s="25">
        <v>56384</v>
      </c>
      <c r="O595" s="25">
        <v>30</v>
      </c>
      <c r="P595" s="25" t="s">
        <v>4355</v>
      </c>
      <c r="Q595" s="25" t="s">
        <v>4356</v>
      </c>
      <c r="R595" s="25">
        <v>2004</v>
      </c>
      <c r="S595" s="25" t="s">
        <v>31</v>
      </c>
      <c r="T595" s="25" t="s">
        <v>4357</v>
      </c>
      <c r="U595" s="25" t="s">
        <v>181</v>
      </c>
      <c r="V595" s="25" t="s">
        <v>4034</v>
      </c>
      <c r="W595" s="25" t="s">
        <v>2324</v>
      </c>
      <c r="X595" s="25" t="s">
        <v>184</v>
      </c>
      <c r="Y595" s="25" t="s">
        <v>185</v>
      </c>
      <c r="Z595" s="25" t="s">
        <v>185</v>
      </c>
      <c r="AA595" s="25" t="s">
        <v>2324</v>
      </c>
      <c r="AB595" s="25" t="s">
        <v>4358</v>
      </c>
      <c r="AC595" s="25">
        <v>7</v>
      </c>
    </row>
    <row r="596" spans="1:29" ht="15">
      <c r="A596" s="22" t="s">
        <v>17</v>
      </c>
      <c r="B596" s="23" t="s">
        <v>52</v>
      </c>
      <c r="C596" s="23" t="s">
        <v>6</v>
      </c>
      <c r="D596" s="23" t="s">
        <v>22</v>
      </c>
      <c r="E596" s="69" t="str">
        <f t="shared" si="9"/>
        <v>Clinical supervisor training / Michael L. Baltimore, Lori Brown Crutchfield.</v>
      </c>
      <c r="F596" s="23" t="s">
        <v>4359</v>
      </c>
      <c r="G596" s="23" t="s">
        <v>4360</v>
      </c>
      <c r="H596" s="23">
        <v>2003</v>
      </c>
      <c r="I596" s="23" t="s">
        <v>46</v>
      </c>
      <c r="J596" s="23" t="s">
        <v>4361</v>
      </c>
      <c r="K596" s="23" t="s">
        <v>4362</v>
      </c>
      <c r="L596" s="23" t="s">
        <v>31</v>
      </c>
      <c r="M596" s="23" t="s">
        <v>42</v>
      </c>
      <c r="N596" s="23">
        <v>57844</v>
      </c>
      <c r="O596" s="23">
        <v>10</v>
      </c>
      <c r="P596" s="23" t="s">
        <v>4363</v>
      </c>
      <c r="Q596" s="23" t="s">
        <v>4364</v>
      </c>
      <c r="R596" s="23">
        <v>2003</v>
      </c>
      <c r="S596" s="23" t="s">
        <v>31</v>
      </c>
      <c r="T596" s="23" t="s">
        <v>4365</v>
      </c>
      <c r="U596" s="23" t="s">
        <v>181</v>
      </c>
      <c r="V596" s="23" t="s">
        <v>4034</v>
      </c>
      <c r="W596" s="23" t="s">
        <v>2324</v>
      </c>
      <c r="X596" s="23" t="s">
        <v>184</v>
      </c>
      <c r="Y596" s="23" t="s">
        <v>185</v>
      </c>
      <c r="Z596" s="23" t="s">
        <v>185</v>
      </c>
      <c r="AA596" s="23" t="s">
        <v>2324</v>
      </c>
      <c r="AB596" s="23" t="s">
        <v>4366</v>
      </c>
      <c r="AC596" s="23">
        <v>2</v>
      </c>
    </row>
    <row r="597" spans="1:29" ht="15">
      <c r="A597" s="24" t="s">
        <v>17</v>
      </c>
      <c r="B597" s="25" t="s">
        <v>52</v>
      </c>
      <c r="C597" s="25" t="s">
        <v>6</v>
      </c>
      <c r="D597" s="25" t="s">
        <v>22</v>
      </c>
      <c r="E597" s="69" t="str">
        <f t="shared" si="9"/>
        <v>Practical guide to the evaluation of clinical competence / Editores Eric S. Holmboe, Steven J. Durni</v>
      </c>
      <c r="F597" s="25"/>
      <c r="G597" s="25" t="s">
        <v>4367</v>
      </c>
      <c r="H597" s="25">
        <v>2018</v>
      </c>
      <c r="I597" s="25" t="s">
        <v>46</v>
      </c>
      <c r="J597" s="25" t="s">
        <v>4368</v>
      </c>
      <c r="K597" s="25">
        <v>0</v>
      </c>
      <c r="L597" s="25" t="s">
        <v>31</v>
      </c>
      <c r="M597" s="25" t="s">
        <v>43</v>
      </c>
      <c r="N597" s="25">
        <v>264503</v>
      </c>
      <c r="O597" s="25">
        <v>10</v>
      </c>
      <c r="P597" s="25" t="s">
        <v>4369</v>
      </c>
      <c r="Q597" s="25" t="s">
        <v>4370</v>
      </c>
      <c r="R597" s="25">
        <v>2018</v>
      </c>
      <c r="S597" s="25" t="s">
        <v>31</v>
      </c>
      <c r="T597" s="25" t="s">
        <v>4371</v>
      </c>
      <c r="U597" s="25" t="s">
        <v>181</v>
      </c>
      <c r="V597" s="25" t="s">
        <v>4034</v>
      </c>
      <c r="W597" s="25" t="s">
        <v>2324</v>
      </c>
      <c r="X597" s="25" t="s">
        <v>184</v>
      </c>
      <c r="Y597" s="25" t="s">
        <v>185</v>
      </c>
      <c r="Z597" s="25" t="s">
        <v>185</v>
      </c>
      <c r="AA597" s="25" t="s">
        <v>2324</v>
      </c>
      <c r="AB597" s="25" t="s">
        <v>4372</v>
      </c>
      <c r="AC597" s="25">
        <v>1</v>
      </c>
    </row>
    <row r="598" spans="1:29" ht="15">
      <c r="A598" s="22" t="s">
        <v>17</v>
      </c>
      <c r="B598" s="23" t="s">
        <v>52</v>
      </c>
      <c r="C598" s="23" t="s">
        <v>6</v>
      </c>
      <c r="D598" s="23" t="s">
        <v>22</v>
      </c>
      <c r="E598" s="69" t="str">
        <f t="shared" si="9"/>
        <v>Harrison's manual of medicine / editores Dennis L. Kasper, Anthony S. Fauci, Stephen L. Hauser, Dan</v>
      </c>
      <c r="F598" s="23"/>
      <c r="G598" s="23" t="s">
        <v>4373</v>
      </c>
      <c r="H598" s="23">
        <v>2016</v>
      </c>
      <c r="I598" s="23" t="s">
        <v>46</v>
      </c>
      <c r="J598" s="23" t="s">
        <v>4374</v>
      </c>
      <c r="K598" s="23" t="s">
        <v>4127</v>
      </c>
      <c r="L598" s="23" t="s">
        <v>31</v>
      </c>
      <c r="M598" s="23" t="s">
        <v>43</v>
      </c>
      <c r="N598" s="23">
        <v>177235</v>
      </c>
      <c r="O598" s="23">
        <v>20</v>
      </c>
      <c r="P598" s="23" t="s">
        <v>4375</v>
      </c>
      <c r="Q598" s="23" t="s">
        <v>4376</v>
      </c>
      <c r="R598" s="23">
        <v>2016</v>
      </c>
      <c r="S598" s="23" t="s">
        <v>31</v>
      </c>
      <c r="T598" s="23" t="s">
        <v>4377</v>
      </c>
      <c r="U598" s="23" t="s">
        <v>181</v>
      </c>
      <c r="V598" s="23" t="s">
        <v>4034</v>
      </c>
      <c r="W598" s="23" t="s">
        <v>2324</v>
      </c>
      <c r="X598" s="23" t="s">
        <v>184</v>
      </c>
      <c r="Y598" s="23" t="s">
        <v>185</v>
      </c>
      <c r="Z598" s="23" t="s">
        <v>185</v>
      </c>
      <c r="AA598" s="23" t="s">
        <v>2324</v>
      </c>
      <c r="AB598" s="23" t="s">
        <v>4378</v>
      </c>
      <c r="AC598" s="23">
        <v>1</v>
      </c>
    </row>
    <row r="599" spans="1:29" ht="15">
      <c r="A599" s="22" t="s">
        <v>18</v>
      </c>
      <c r="B599" s="23" t="s">
        <v>52</v>
      </c>
      <c r="C599" s="23" t="s">
        <v>6</v>
      </c>
      <c r="D599" s="23" t="s">
        <v>22</v>
      </c>
      <c r="E599" s="69" t="str">
        <f t="shared" si="9"/>
        <v>Radicales libres y estrés oxidativo : aplicaciones médicas / Mina Konigsberg Fainstein ; editor Ma</v>
      </c>
      <c r="F599" s="23" t="s">
        <v>4379</v>
      </c>
      <c r="G599" s="23" t="s">
        <v>2431</v>
      </c>
      <c r="H599" s="23">
        <v>2008</v>
      </c>
      <c r="I599" s="23" t="s">
        <v>45</v>
      </c>
      <c r="J599" s="23" t="s">
        <v>4380</v>
      </c>
      <c r="K599" s="23" t="s">
        <v>4381</v>
      </c>
      <c r="L599" s="23" t="s">
        <v>31</v>
      </c>
      <c r="M599" s="23" t="s">
        <v>42</v>
      </c>
      <c r="N599" s="23">
        <v>65271</v>
      </c>
      <c r="O599" s="23">
        <v>10</v>
      </c>
      <c r="P599" s="23" t="s">
        <v>4382</v>
      </c>
      <c r="Q599" s="23" t="s">
        <v>4383</v>
      </c>
      <c r="R599" s="23">
        <v>2008</v>
      </c>
      <c r="S599" s="23" t="s">
        <v>31</v>
      </c>
      <c r="T599" s="23" t="s">
        <v>4384</v>
      </c>
      <c r="U599" s="23" t="s">
        <v>181</v>
      </c>
      <c r="V599" s="23" t="s">
        <v>4385</v>
      </c>
      <c r="W599" s="23" t="s">
        <v>4386</v>
      </c>
      <c r="X599" s="23" t="s">
        <v>184</v>
      </c>
      <c r="Y599" s="23" t="s">
        <v>185</v>
      </c>
      <c r="Z599" s="23" t="s">
        <v>185</v>
      </c>
      <c r="AA599" s="23" t="s">
        <v>2324</v>
      </c>
      <c r="AB599" s="23" t="s">
        <v>4387</v>
      </c>
      <c r="AC599" s="23">
        <v>8</v>
      </c>
    </row>
    <row r="600" spans="1:29" ht="15">
      <c r="A600" s="24" t="s">
        <v>17</v>
      </c>
      <c r="B600" s="25" t="s">
        <v>52</v>
      </c>
      <c r="C600" s="25" t="s">
        <v>6</v>
      </c>
      <c r="D600" s="25" t="s">
        <v>22</v>
      </c>
      <c r="E600" s="69" t="str">
        <f t="shared" si="9"/>
        <v>Examen físico del normal y métodos de exploración / Adolfo León Uribe Mesa.</v>
      </c>
      <c r="F600" s="25"/>
      <c r="G600" s="25" t="s">
        <v>4388</v>
      </c>
      <c r="H600" s="25">
        <v>2004</v>
      </c>
      <c r="I600" s="25" t="s">
        <v>45</v>
      </c>
      <c r="J600" s="25" t="s">
        <v>4389</v>
      </c>
      <c r="K600" s="25" t="s">
        <v>4390</v>
      </c>
      <c r="L600" s="25" t="s">
        <v>31</v>
      </c>
      <c r="M600" s="25" t="s">
        <v>42</v>
      </c>
      <c r="N600" s="25">
        <v>61872</v>
      </c>
      <c r="O600" s="25">
        <v>20</v>
      </c>
      <c r="P600" s="25" t="s">
        <v>4391</v>
      </c>
      <c r="Q600" s="25" t="s">
        <v>4392</v>
      </c>
      <c r="R600" s="25">
        <v>2004</v>
      </c>
      <c r="S600" s="25" t="s">
        <v>31</v>
      </c>
      <c r="T600" s="25" t="s">
        <v>4393</v>
      </c>
      <c r="U600" s="25" t="s">
        <v>181</v>
      </c>
      <c r="V600" s="25" t="s">
        <v>4385</v>
      </c>
      <c r="W600" s="25" t="s">
        <v>4386</v>
      </c>
      <c r="X600" s="25" t="s">
        <v>184</v>
      </c>
      <c r="Y600" s="25" t="s">
        <v>185</v>
      </c>
      <c r="Z600" s="25" t="s">
        <v>185</v>
      </c>
      <c r="AA600" s="25" t="s">
        <v>2324</v>
      </c>
      <c r="AB600" s="25" t="s">
        <v>4394</v>
      </c>
      <c r="AC600" s="25">
        <v>92</v>
      </c>
    </row>
    <row r="601" spans="1:29" ht="15">
      <c r="A601" s="22" t="s">
        <v>17</v>
      </c>
      <c r="B601" s="23" t="s">
        <v>57</v>
      </c>
      <c r="C601" s="23" t="s">
        <v>6</v>
      </c>
      <c r="D601" s="23" t="s">
        <v>22</v>
      </c>
      <c r="E601" s="69" t="str">
        <f t="shared" si="9"/>
        <v>Guías de valoración de enfermería : cuidados y procedimientos que promueven la adaptación / Yola</v>
      </c>
      <c r="F601" s="23" t="s">
        <v>4395</v>
      </c>
      <c r="G601" s="23" t="s">
        <v>4396</v>
      </c>
      <c r="H601" s="23">
        <v>2008</v>
      </c>
      <c r="I601" s="23" t="s">
        <v>45</v>
      </c>
      <c r="J601" s="23" t="s">
        <v>4397</v>
      </c>
      <c r="K601" s="23" t="s">
        <v>4398</v>
      </c>
      <c r="L601" s="23" t="s">
        <v>31</v>
      </c>
      <c r="M601" s="23" t="s">
        <v>42</v>
      </c>
      <c r="N601" s="23">
        <v>10805</v>
      </c>
      <c r="O601" s="23">
        <v>10</v>
      </c>
      <c r="P601" s="23" t="s">
        <v>4399</v>
      </c>
      <c r="Q601" s="23" t="s">
        <v>4400</v>
      </c>
      <c r="R601" s="23">
        <v>2008</v>
      </c>
      <c r="S601" s="23" t="s">
        <v>31</v>
      </c>
      <c r="T601" s="23" t="s">
        <v>4401</v>
      </c>
      <c r="U601" s="23" t="s">
        <v>181</v>
      </c>
      <c r="V601" s="23" t="s">
        <v>4385</v>
      </c>
      <c r="W601" s="23" t="s">
        <v>4386</v>
      </c>
      <c r="X601" s="23" t="s">
        <v>184</v>
      </c>
      <c r="Y601" s="23" t="s">
        <v>185</v>
      </c>
      <c r="Z601" s="23" t="s">
        <v>185</v>
      </c>
      <c r="AA601" s="23" t="s">
        <v>2324</v>
      </c>
      <c r="AB601" s="23" t="s">
        <v>4402</v>
      </c>
      <c r="AC601" s="23">
        <v>51</v>
      </c>
    </row>
    <row r="602" spans="1:29" ht="15">
      <c r="A602" s="24" t="s">
        <v>17</v>
      </c>
      <c r="B602" s="25" t="s">
        <v>52</v>
      </c>
      <c r="C602" s="25" t="s">
        <v>6</v>
      </c>
      <c r="D602" s="25" t="s">
        <v>22</v>
      </c>
      <c r="E602" s="69" t="str">
        <f t="shared" si="9"/>
        <v>Algunas manifestaciones semiológicas oculares / J. M. Deó Ridruejo.</v>
      </c>
      <c r="F602" s="25" t="s">
        <v>4403</v>
      </c>
      <c r="G602" s="25" t="s">
        <v>4404</v>
      </c>
      <c r="H602" s="25">
        <v>1968</v>
      </c>
      <c r="I602" s="25" t="s">
        <v>45</v>
      </c>
      <c r="J602" s="25"/>
      <c r="K602" s="25" t="s">
        <v>4405</v>
      </c>
      <c r="L602" s="25" t="s">
        <v>31</v>
      </c>
      <c r="M602" s="25" t="s">
        <v>38</v>
      </c>
      <c r="N602" s="25">
        <v>41050</v>
      </c>
      <c r="O602" s="25">
        <v>10</v>
      </c>
      <c r="P602" s="25" t="s">
        <v>4406</v>
      </c>
      <c r="Q602" s="25" t="s">
        <v>4407</v>
      </c>
      <c r="R602" s="25">
        <v>-2000</v>
      </c>
      <c r="S602" s="25" t="s">
        <v>31</v>
      </c>
      <c r="T602" s="25" t="s">
        <v>4408</v>
      </c>
      <c r="U602" s="25" t="s">
        <v>181</v>
      </c>
      <c r="V602" s="25" t="s">
        <v>4385</v>
      </c>
      <c r="W602" s="25" t="s">
        <v>4386</v>
      </c>
      <c r="X602" s="25" t="s">
        <v>184</v>
      </c>
      <c r="Y602" s="25" t="s">
        <v>185</v>
      </c>
      <c r="Z602" s="25" t="s">
        <v>185</v>
      </c>
      <c r="AA602" s="25" t="s">
        <v>2324</v>
      </c>
      <c r="AB602" s="25" t="s">
        <v>4409</v>
      </c>
      <c r="AC602" s="25">
        <v>5</v>
      </c>
    </row>
    <row r="603" spans="1:29" ht="15">
      <c r="A603" s="24" t="s">
        <v>17</v>
      </c>
      <c r="B603" s="25" t="s">
        <v>52</v>
      </c>
      <c r="C603" s="25" t="s">
        <v>6</v>
      </c>
      <c r="D603" s="25" t="s">
        <v>22</v>
      </c>
      <c r="E603" s="69" t="str">
        <f t="shared" si="9"/>
        <v>Examen clínico : texto para médicos y estudiantes / John Macleod; tr. Diana Figueroa Lozano.</v>
      </c>
      <c r="F603" s="25" t="s">
        <v>4410</v>
      </c>
      <c r="G603" s="25" t="s">
        <v>4411</v>
      </c>
      <c r="H603" s="25">
        <v>1987</v>
      </c>
      <c r="I603" s="25" t="s">
        <v>45</v>
      </c>
      <c r="J603" s="25" t="s">
        <v>4412</v>
      </c>
      <c r="K603" s="25" t="s">
        <v>4413</v>
      </c>
      <c r="L603" s="25" t="s">
        <v>31</v>
      </c>
      <c r="M603" s="25" t="s">
        <v>40</v>
      </c>
      <c r="N603" s="25">
        <v>35390</v>
      </c>
      <c r="O603" s="25">
        <v>10</v>
      </c>
      <c r="P603" s="25" t="s">
        <v>4414</v>
      </c>
      <c r="Q603" s="25" t="s">
        <v>4415</v>
      </c>
      <c r="R603" s="25">
        <v>-2000</v>
      </c>
      <c r="S603" s="25" t="s">
        <v>31</v>
      </c>
      <c r="T603" s="25" t="s">
        <v>4416</v>
      </c>
      <c r="U603" s="25" t="s">
        <v>181</v>
      </c>
      <c r="V603" s="25" t="s">
        <v>4385</v>
      </c>
      <c r="W603" s="25" t="s">
        <v>4386</v>
      </c>
      <c r="X603" s="25" t="s">
        <v>184</v>
      </c>
      <c r="Y603" s="25" t="s">
        <v>185</v>
      </c>
      <c r="Z603" s="25" t="s">
        <v>185</v>
      </c>
      <c r="AA603" s="25" t="s">
        <v>2324</v>
      </c>
      <c r="AB603" s="25" t="s">
        <v>4417</v>
      </c>
      <c r="AC603" s="25">
        <v>20</v>
      </c>
    </row>
    <row r="604" spans="1:29" ht="15">
      <c r="A604" s="22" t="s">
        <v>17</v>
      </c>
      <c r="B604" s="23" t="s">
        <v>52</v>
      </c>
      <c r="C604" s="23" t="s">
        <v>6</v>
      </c>
      <c r="D604" s="23" t="s">
        <v>22</v>
      </c>
      <c r="E604" s="69" t="str">
        <f t="shared" si="9"/>
        <v>Métodos clínicos : historia clínica, examenes físico y de laboratorio / editores H.Kenneth Walke</v>
      </c>
      <c r="F604" s="23"/>
      <c r="G604" s="23" t="s">
        <v>4418</v>
      </c>
      <c r="H604" s="23">
        <v>1983</v>
      </c>
      <c r="I604" s="23" t="s">
        <v>45</v>
      </c>
      <c r="J604" s="23" t="s">
        <v>4419</v>
      </c>
      <c r="K604" s="23" t="s">
        <v>4420</v>
      </c>
      <c r="L604" s="23" t="s">
        <v>31</v>
      </c>
      <c r="M604" s="23" t="s">
        <v>40</v>
      </c>
      <c r="N604" s="23">
        <v>31117</v>
      </c>
      <c r="O604" s="23">
        <v>10</v>
      </c>
      <c r="P604" s="23" t="s">
        <v>4421</v>
      </c>
      <c r="Q604" s="23" t="s">
        <v>4422</v>
      </c>
      <c r="R604" s="23">
        <v>-2000</v>
      </c>
      <c r="S604" s="23" t="s">
        <v>31</v>
      </c>
      <c r="T604" s="23" t="s">
        <v>4423</v>
      </c>
      <c r="U604" s="23" t="s">
        <v>181</v>
      </c>
      <c r="V604" s="23" t="s">
        <v>4385</v>
      </c>
      <c r="W604" s="23" t="s">
        <v>4386</v>
      </c>
      <c r="X604" s="23" t="s">
        <v>184</v>
      </c>
      <c r="Y604" s="23" t="s">
        <v>185</v>
      </c>
      <c r="Z604" s="23" t="s">
        <v>185</v>
      </c>
      <c r="AA604" s="23" t="s">
        <v>2324</v>
      </c>
      <c r="AB604" s="23" t="s">
        <v>4424</v>
      </c>
      <c r="AC604" s="23">
        <v>4</v>
      </c>
    </row>
    <row r="605" spans="1:29" ht="15">
      <c r="A605" s="24" t="s">
        <v>17</v>
      </c>
      <c r="B605" s="25" t="s">
        <v>52</v>
      </c>
      <c r="C605" s="25" t="s">
        <v>6</v>
      </c>
      <c r="D605" s="25" t="s">
        <v>22</v>
      </c>
      <c r="E605" s="69" t="str">
        <f t="shared" si="9"/>
        <v>Rapid review laboratory testing in clinical medicine / Edward F. Goljan y Karlis I. Sloka.</v>
      </c>
      <c r="F605" s="25" t="s">
        <v>4425</v>
      </c>
      <c r="G605" s="25" t="s">
        <v>4426</v>
      </c>
      <c r="H605" s="25">
        <v>2008</v>
      </c>
      <c r="I605" s="25" t="s">
        <v>46</v>
      </c>
      <c r="J605" s="25" t="s">
        <v>4427</v>
      </c>
      <c r="K605" s="25" t="s">
        <v>4428</v>
      </c>
      <c r="L605" s="25" t="s">
        <v>31</v>
      </c>
      <c r="M605" s="25" t="s">
        <v>42</v>
      </c>
      <c r="N605" s="25">
        <v>6044</v>
      </c>
      <c r="O605" s="25">
        <v>10</v>
      </c>
      <c r="P605" s="25" t="s">
        <v>4429</v>
      </c>
      <c r="Q605" s="25" t="s">
        <v>4430</v>
      </c>
      <c r="R605" s="25">
        <v>2008</v>
      </c>
      <c r="S605" s="25" t="s">
        <v>31</v>
      </c>
      <c r="T605" s="25" t="s">
        <v>4431</v>
      </c>
      <c r="U605" s="25" t="s">
        <v>181</v>
      </c>
      <c r="V605" s="25" t="s">
        <v>4385</v>
      </c>
      <c r="W605" s="25" t="s">
        <v>4386</v>
      </c>
      <c r="X605" s="25" t="s">
        <v>184</v>
      </c>
      <c r="Y605" s="25" t="s">
        <v>185</v>
      </c>
      <c r="Z605" s="25" t="s">
        <v>185</v>
      </c>
      <c r="AA605" s="25" t="s">
        <v>2324</v>
      </c>
      <c r="AB605" s="25" t="s">
        <v>4432</v>
      </c>
      <c r="AC605" s="25">
        <v>4</v>
      </c>
    </row>
    <row r="606" spans="1:29" ht="15">
      <c r="A606" s="22" t="s">
        <v>17</v>
      </c>
      <c r="B606" s="23" t="s">
        <v>52</v>
      </c>
      <c r="C606" s="23" t="s">
        <v>6</v>
      </c>
      <c r="D606" s="23" t="s">
        <v>22</v>
      </c>
      <c r="E606" s="69" t="str">
        <f t="shared" si="9"/>
        <v>Clinical thinking : evidence, communication and decision - making / Chris Del Mar, Jenny Doust, Paul</v>
      </c>
      <c r="F606" s="23" t="s">
        <v>4433</v>
      </c>
      <c r="G606" s="23" t="s">
        <v>4434</v>
      </c>
      <c r="H606" s="23">
        <v>2006</v>
      </c>
      <c r="I606" s="23" t="s">
        <v>46</v>
      </c>
      <c r="J606" s="23" t="s">
        <v>4435</v>
      </c>
      <c r="K606" s="23" t="s">
        <v>4436</v>
      </c>
      <c r="L606" s="23" t="s">
        <v>31</v>
      </c>
      <c r="M606" s="23" t="s">
        <v>42</v>
      </c>
      <c r="N606" s="23">
        <v>62421</v>
      </c>
      <c r="O606" s="23">
        <v>10</v>
      </c>
      <c r="P606" s="23" t="s">
        <v>4437</v>
      </c>
      <c r="Q606" s="23" t="s">
        <v>4438</v>
      </c>
      <c r="R606" s="23">
        <v>2006</v>
      </c>
      <c r="S606" s="23" t="s">
        <v>31</v>
      </c>
      <c r="T606" s="23" t="s">
        <v>4439</v>
      </c>
      <c r="U606" s="23" t="s">
        <v>181</v>
      </c>
      <c r="V606" s="23" t="s">
        <v>4385</v>
      </c>
      <c r="W606" s="23" t="s">
        <v>4386</v>
      </c>
      <c r="X606" s="23" t="s">
        <v>184</v>
      </c>
      <c r="Y606" s="23" t="s">
        <v>185</v>
      </c>
      <c r="Z606" s="23" t="s">
        <v>185</v>
      </c>
      <c r="AA606" s="23" t="s">
        <v>2324</v>
      </c>
      <c r="AB606" s="23" t="s">
        <v>4440</v>
      </c>
      <c r="AC606" s="23">
        <v>5</v>
      </c>
    </row>
    <row r="607" spans="1:29" ht="15">
      <c r="A607" s="24" t="s">
        <v>17</v>
      </c>
      <c r="B607" s="25" t="s">
        <v>52</v>
      </c>
      <c r="C607" s="25" t="s">
        <v>6</v>
      </c>
      <c r="D607" s="25" t="s">
        <v>22</v>
      </c>
      <c r="E607" s="69" t="str">
        <f t="shared" si="9"/>
        <v>Current : medical diagnosis and treatment / eds. Lawrence M. Tierney, Stephen J. McPhee y Maxine A.</v>
      </c>
      <c r="F607" s="25"/>
      <c r="G607" s="25" t="s">
        <v>4441</v>
      </c>
      <c r="H607" s="25">
        <v>2003</v>
      </c>
      <c r="I607" s="25" t="s">
        <v>46</v>
      </c>
      <c r="J607" s="25" t="s">
        <v>4442</v>
      </c>
      <c r="K607" s="25" t="s">
        <v>4443</v>
      </c>
      <c r="L607" s="25" t="s">
        <v>31</v>
      </c>
      <c r="M607" s="25" t="s">
        <v>42</v>
      </c>
      <c r="N607" s="25">
        <v>52692</v>
      </c>
      <c r="O607" s="25">
        <v>10</v>
      </c>
      <c r="P607" s="25" t="s">
        <v>4444</v>
      </c>
      <c r="Q607" s="25" t="s">
        <v>4445</v>
      </c>
      <c r="R607" s="25">
        <v>2003</v>
      </c>
      <c r="S607" s="25" t="s">
        <v>31</v>
      </c>
      <c r="T607" s="25" t="s">
        <v>4446</v>
      </c>
      <c r="U607" s="25" t="s">
        <v>181</v>
      </c>
      <c r="V607" s="25" t="s">
        <v>4385</v>
      </c>
      <c r="W607" s="25" t="s">
        <v>4386</v>
      </c>
      <c r="X607" s="25" t="s">
        <v>184</v>
      </c>
      <c r="Y607" s="25" t="s">
        <v>185</v>
      </c>
      <c r="Z607" s="25" t="s">
        <v>185</v>
      </c>
      <c r="AA607" s="25" t="s">
        <v>2324</v>
      </c>
      <c r="AB607" s="25" t="s">
        <v>4447</v>
      </c>
      <c r="AC607" s="25">
        <v>2</v>
      </c>
    </row>
    <row r="608" spans="1:29" ht="15">
      <c r="A608" s="22" t="s">
        <v>17</v>
      </c>
      <c r="B608" s="23" t="s">
        <v>52</v>
      </c>
      <c r="C608" s="23" t="s">
        <v>6</v>
      </c>
      <c r="D608" s="23" t="s">
        <v>22</v>
      </c>
      <c r="E608" s="69" t="str">
        <f t="shared" si="9"/>
        <v>Semiología médica : fisiopatología, semiotecnia y propedéutica enseñanza-aprendizaje centrada e</v>
      </c>
      <c r="F608" s="23" t="s">
        <v>4448</v>
      </c>
      <c r="G608" s="23" t="s">
        <v>4449</v>
      </c>
      <c r="H608" s="23">
        <v>2013</v>
      </c>
      <c r="I608" s="23" t="s">
        <v>45</v>
      </c>
      <c r="J608" s="23" t="s">
        <v>4450</v>
      </c>
      <c r="K608" s="23">
        <v>0</v>
      </c>
      <c r="L608" s="23" t="s">
        <v>31</v>
      </c>
      <c r="M608" s="23" t="s">
        <v>43</v>
      </c>
      <c r="N608" s="23">
        <v>258861</v>
      </c>
      <c r="O608" s="23">
        <v>10</v>
      </c>
      <c r="P608" s="23" t="s">
        <v>4451</v>
      </c>
      <c r="Q608" s="23" t="s">
        <v>4452</v>
      </c>
      <c r="R608" s="23">
        <v>2013</v>
      </c>
      <c r="S608" s="23" t="s">
        <v>31</v>
      </c>
      <c r="T608" s="23" t="s">
        <v>4453</v>
      </c>
      <c r="U608" s="23" t="s">
        <v>181</v>
      </c>
      <c r="V608" s="23" t="s">
        <v>4385</v>
      </c>
      <c r="W608" s="23" t="s">
        <v>4386</v>
      </c>
      <c r="X608" s="23" t="s">
        <v>184</v>
      </c>
      <c r="Y608" s="23" t="s">
        <v>185</v>
      </c>
      <c r="Z608" s="23" t="s">
        <v>185</v>
      </c>
      <c r="AA608" s="23" t="s">
        <v>2324</v>
      </c>
      <c r="AB608" s="23" t="s">
        <v>4454</v>
      </c>
      <c r="AC608" s="23">
        <v>344</v>
      </c>
    </row>
    <row r="609" spans="1:29" ht="15">
      <c r="A609" s="24" t="s">
        <v>17</v>
      </c>
      <c r="B609" s="25" t="s">
        <v>52</v>
      </c>
      <c r="C609" s="25" t="s">
        <v>6</v>
      </c>
      <c r="D609" s="25" t="s">
        <v>22</v>
      </c>
      <c r="E609" s="69" t="str">
        <f t="shared" si="9"/>
        <v>Semiología médica / Ricardo Cediel Ángel ; colaboradores Jaime Casasbuenas Ayala [y otros tres].</v>
      </c>
      <c r="F609" s="25" t="s">
        <v>4455</v>
      </c>
      <c r="G609" s="25" t="s">
        <v>4456</v>
      </c>
      <c r="H609" s="25">
        <v>2012</v>
      </c>
      <c r="I609" s="25" t="s">
        <v>45</v>
      </c>
      <c r="J609" s="25" t="s">
        <v>4457</v>
      </c>
      <c r="K609" s="25" t="s">
        <v>4458</v>
      </c>
      <c r="L609" s="25" t="s">
        <v>31</v>
      </c>
      <c r="M609" s="25" t="s">
        <v>43</v>
      </c>
      <c r="N609" s="25">
        <v>142031</v>
      </c>
      <c r="O609" s="25">
        <v>70</v>
      </c>
      <c r="P609" s="25" t="s">
        <v>4459</v>
      </c>
      <c r="Q609" s="25" t="s">
        <v>4460</v>
      </c>
      <c r="R609" s="25">
        <v>2012</v>
      </c>
      <c r="S609" s="25" t="s">
        <v>31</v>
      </c>
      <c r="T609" s="25" t="s">
        <v>4461</v>
      </c>
      <c r="U609" s="25" t="s">
        <v>181</v>
      </c>
      <c r="V609" s="25" t="s">
        <v>4385</v>
      </c>
      <c r="W609" s="25" t="s">
        <v>4386</v>
      </c>
      <c r="X609" s="25" t="s">
        <v>184</v>
      </c>
      <c r="Y609" s="25" t="s">
        <v>185</v>
      </c>
      <c r="Z609" s="25" t="s">
        <v>185</v>
      </c>
      <c r="AA609" s="25" t="s">
        <v>2324</v>
      </c>
      <c r="AB609" s="25" t="s">
        <v>4462</v>
      </c>
      <c r="AC609" s="25">
        <v>221</v>
      </c>
    </row>
    <row r="610" spans="1:29" ht="15">
      <c r="A610" s="22" t="s">
        <v>17</v>
      </c>
      <c r="B610" s="23" t="s">
        <v>52</v>
      </c>
      <c r="C610" s="23" t="s">
        <v>6</v>
      </c>
      <c r="D610" s="23" t="s">
        <v>22</v>
      </c>
      <c r="E610" s="69" t="str">
        <f t="shared" si="9"/>
        <v>Macleod : exploración clínica / editores Graham Douglas, Fiona Nicol y Colin Robertson ; ilustraci</v>
      </c>
      <c r="F610" s="23"/>
      <c r="G610" s="23" t="s">
        <v>4463</v>
      </c>
      <c r="H610" s="23">
        <v>2014</v>
      </c>
      <c r="I610" s="23" t="s">
        <v>45</v>
      </c>
      <c r="J610" s="23" t="s">
        <v>4464</v>
      </c>
      <c r="K610" s="23" t="s">
        <v>4465</v>
      </c>
      <c r="L610" s="23" t="s">
        <v>31</v>
      </c>
      <c r="M610" s="23" t="s">
        <v>43</v>
      </c>
      <c r="N610" s="23">
        <v>166692</v>
      </c>
      <c r="O610" s="23">
        <v>30</v>
      </c>
      <c r="P610" s="23" t="s">
        <v>4466</v>
      </c>
      <c r="Q610" s="23" t="s">
        <v>4467</v>
      </c>
      <c r="R610" s="23">
        <v>2014</v>
      </c>
      <c r="S610" s="23" t="s">
        <v>31</v>
      </c>
      <c r="T610" s="23" t="s">
        <v>4468</v>
      </c>
      <c r="U610" s="23" t="s">
        <v>181</v>
      </c>
      <c r="V610" s="23" t="s">
        <v>4385</v>
      </c>
      <c r="W610" s="23" t="s">
        <v>4386</v>
      </c>
      <c r="X610" s="23" t="s">
        <v>184</v>
      </c>
      <c r="Y610" s="23" t="s">
        <v>185</v>
      </c>
      <c r="Z610" s="23" t="s">
        <v>185</v>
      </c>
      <c r="AA610" s="23" t="s">
        <v>2324</v>
      </c>
      <c r="AB610" s="23" t="s">
        <v>4469</v>
      </c>
      <c r="AC610" s="23">
        <v>42</v>
      </c>
    </row>
    <row r="611" spans="1:29" ht="15">
      <c r="A611" s="24" t="s">
        <v>17</v>
      </c>
      <c r="B611" s="25" t="s">
        <v>52</v>
      </c>
      <c r="C611" s="25" t="s">
        <v>6</v>
      </c>
      <c r="D611" s="25" t="s">
        <v>22</v>
      </c>
      <c r="E611" s="69" t="str">
        <f t="shared" si="9"/>
        <v>Manual mosby de exploración física / Henry M. Seidel ... [et al.].</v>
      </c>
      <c r="F611" s="25"/>
      <c r="G611" s="25" t="s">
        <v>4470</v>
      </c>
      <c r="H611" s="25">
        <v>2004</v>
      </c>
      <c r="I611" s="25" t="s">
        <v>45</v>
      </c>
      <c r="J611" s="25" t="s">
        <v>4471</v>
      </c>
      <c r="K611" s="25" t="s">
        <v>4472</v>
      </c>
      <c r="L611" s="25" t="s">
        <v>31</v>
      </c>
      <c r="M611" s="25" t="s">
        <v>42</v>
      </c>
      <c r="N611" s="25">
        <v>60264</v>
      </c>
      <c r="O611" s="25">
        <v>20</v>
      </c>
      <c r="P611" s="25" t="s">
        <v>4473</v>
      </c>
      <c r="Q611" s="25" t="s">
        <v>4474</v>
      </c>
      <c r="R611" s="25">
        <v>2004</v>
      </c>
      <c r="S611" s="25" t="s">
        <v>31</v>
      </c>
      <c r="T611" s="25" t="s">
        <v>4475</v>
      </c>
      <c r="U611" s="25" t="s">
        <v>181</v>
      </c>
      <c r="V611" s="25" t="s">
        <v>4385</v>
      </c>
      <c r="W611" s="25" t="s">
        <v>4386</v>
      </c>
      <c r="X611" s="25" t="s">
        <v>184</v>
      </c>
      <c r="Y611" s="25" t="s">
        <v>185</v>
      </c>
      <c r="Z611" s="25" t="s">
        <v>185</v>
      </c>
      <c r="AA611" s="25" t="s">
        <v>2324</v>
      </c>
      <c r="AB611" s="25" t="s">
        <v>4476</v>
      </c>
      <c r="AC611" s="25">
        <v>111</v>
      </c>
    </row>
    <row r="612" spans="1:29" ht="15">
      <c r="A612" s="24" t="s">
        <v>17</v>
      </c>
      <c r="B612" s="25" t="s">
        <v>56</v>
      </c>
      <c r="C612" s="25" t="s">
        <v>10</v>
      </c>
      <c r="D612" s="25" t="s">
        <v>23</v>
      </c>
      <c r="E612" s="69" t="str">
        <f t="shared" si="9"/>
        <v>Physical examination videograbación</v>
      </c>
      <c r="F612" s="25"/>
      <c r="G612" s="25" t="s">
        <v>4477</v>
      </c>
      <c r="H612" s="25">
        <v>1994</v>
      </c>
      <c r="I612" s="25" t="s">
        <v>46</v>
      </c>
      <c r="J612" s="25" t="s">
        <v>4478</v>
      </c>
      <c r="K612" s="25" t="s">
        <v>4479</v>
      </c>
      <c r="L612" s="25" t="s">
        <v>31</v>
      </c>
      <c r="M612" s="25" t="s">
        <v>41</v>
      </c>
      <c r="N612" s="25">
        <v>89655</v>
      </c>
      <c r="O612" s="25">
        <v>70</v>
      </c>
      <c r="P612" s="25" t="s">
        <v>4480</v>
      </c>
      <c r="Q612" s="25" t="s">
        <v>4481</v>
      </c>
      <c r="R612" s="25">
        <v>-2000</v>
      </c>
      <c r="S612" s="25" t="s">
        <v>31</v>
      </c>
      <c r="T612" s="25" t="s">
        <v>4482</v>
      </c>
      <c r="U612" s="25" t="s">
        <v>181</v>
      </c>
      <c r="V612" s="25" t="s">
        <v>4483</v>
      </c>
      <c r="W612" s="25" t="s">
        <v>4484</v>
      </c>
      <c r="X612" s="25" t="s">
        <v>184</v>
      </c>
      <c r="Y612" s="25" t="s">
        <v>185</v>
      </c>
      <c r="Z612" s="25" t="s">
        <v>185</v>
      </c>
      <c r="AA612" s="25" t="s">
        <v>2324</v>
      </c>
      <c r="AB612" s="25" t="s">
        <v>4485</v>
      </c>
      <c r="AC612" s="25">
        <v>19</v>
      </c>
    </row>
    <row r="613" spans="1:29" ht="15">
      <c r="A613" s="22" t="s">
        <v>17</v>
      </c>
      <c r="B613" s="23" t="s">
        <v>52</v>
      </c>
      <c r="C613" s="23" t="s">
        <v>6</v>
      </c>
      <c r="D613" s="23" t="s">
        <v>22</v>
      </c>
      <c r="E613" s="69" t="str">
        <f t="shared" si="9"/>
        <v>A guide to physical examination and history taking / Barbara Bates.</v>
      </c>
      <c r="F613" s="23" t="s">
        <v>4486</v>
      </c>
      <c r="G613" s="23" t="s">
        <v>4487</v>
      </c>
      <c r="H613" s="23">
        <v>1983</v>
      </c>
      <c r="I613" s="23" t="s">
        <v>46</v>
      </c>
      <c r="J613" s="23" t="s">
        <v>4488</v>
      </c>
      <c r="K613" s="23" t="s">
        <v>4489</v>
      </c>
      <c r="L613" s="23" t="s">
        <v>31</v>
      </c>
      <c r="M613" s="23" t="s">
        <v>40</v>
      </c>
      <c r="N613" s="23">
        <v>45208</v>
      </c>
      <c r="O613" s="23">
        <v>10</v>
      </c>
      <c r="P613" s="23" t="s">
        <v>4490</v>
      </c>
      <c r="Q613" s="23" t="s">
        <v>4491</v>
      </c>
      <c r="R613" s="23">
        <v>-2000</v>
      </c>
      <c r="S613" s="23" t="s">
        <v>31</v>
      </c>
      <c r="T613" s="23" t="s">
        <v>4492</v>
      </c>
      <c r="U613" s="23" t="s">
        <v>181</v>
      </c>
      <c r="V613" s="23" t="s">
        <v>4483</v>
      </c>
      <c r="W613" s="23" t="s">
        <v>4484</v>
      </c>
      <c r="X613" s="23" t="s">
        <v>184</v>
      </c>
      <c r="Y613" s="23" t="s">
        <v>185</v>
      </c>
      <c r="Z613" s="23" t="s">
        <v>185</v>
      </c>
      <c r="AA613" s="23" t="s">
        <v>2324</v>
      </c>
      <c r="AB613" s="23" t="s">
        <v>4493</v>
      </c>
      <c r="AC613" s="23">
        <v>25</v>
      </c>
    </row>
    <row r="614" spans="1:29" ht="15">
      <c r="A614" s="24" t="s">
        <v>17</v>
      </c>
      <c r="B614" s="25" t="s">
        <v>52</v>
      </c>
      <c r="C614" s="25" t="s">
        <v>6</v>
      </c>
      <c r="D614" s="25" t="s">
        <v>22</v>
      </c>
      <c r="E614" s="69" t="str">
        <f t="shared" si="9"/>
        <v>Interpretación clínica del laboratorio / Gilberto Angel M. y Mauricio Angel R. ; con la colaboraci</v>
      </c>
      <c r="F614" s="25" t="s">
        <v>4494</v>
      </c>
      <c r="G614" s="25" t="s">
        <v>4495</v>
      </c>
      <c r="H614" s="25">
        <v>2006</v>
      </c>
      <c r="I614" s="25" t="s">
        <v>45</v>
      </c>
      <c r="J614" s="25" t="s">
        <v>4496</v>
      </c>
      <c r="K614" s="25" t="s">
        <v>4497</v>
      </c>
      <c r="L614" s="25" t="s">
        <v>31</v>
      </c>
      <c r="M614" s="25" t="s">
        <v>42</v>
      </c>
      <c r="N614" s="25">
        <v>16771</v>
      </c>
      <c r="O614" s="25">
        <v>40</v>
      </c>
      <c r="P614" s="25" t="s">
        <v>4498</v>
      </c>
      <c r="Q614" s="25" t="s">
        <v>4499</v>
      </c>
      <c r="R614" s="25">
        <v>2006</v>
      </c>
      <c r="S614" s="25" t="s">
        <v>31</v>
      </c>
      <c r="T614" s="25" t="s">
        <v>4500</v>
      </c>
      <c r="U614" s="25" t="s">
        <v>181</v>
      </c>
      <c r="V614" s="25" t="s">
        <v>4385</v>
      </c>
      <c r="W614" s="25" t="s">
        <v>4386</v>
      </c>
      <c r="X614" s="25" t="s">
        <v>184</v>
      </c>
      <c r="Y614" s="25" t="s">
        <v>185</v>
      </c>
      <c r="Z614" s="25" t="s">
        <v>185</v>
      </c>
      <c r="AA614" s="25" t="s">
        <v>2324</v>
      </c>
      <c r="AB614" s="25" t="s">
        <v>4501</v>
      </c>
      <c r="AC614" s="25">
        <v>55</v>
      </c>
    </row>
    <row r="615" spans="1:29" ht="15">
      <c r="A615" s="22" t="s">
        <v>17</v>
      </c>
      <c r="B615" s="23" t="s">
        <v>52</v>
      </c>
      <c r="C615" s="23" t="s">
        <v>6</v>
      </c>
      <c r="D615" s="23" t="s">
        <v>22</v>
      </c>
      <c r="E615" s="69" t="str">
        <f t="shared" si="9"/>
        <v>Imaging in rehabilitation / Terry R. Malone, Charles Hazle y Michael L. Grey.</v>
      </c>
      <c r="F615" s="23" t="s">
        <v>4502</v>
      </c>
      <c r="G615" s="23" t="s">
        <v>4503</v>
      </c>
      <c r="H615" s="23">
        <v>2008</v>
      </c>
      <c r="I615" s="23" t="s">
        <v>46</v>
      </c>
      <c r="J615" s="23" t="s">
        <v>4504</v>
      </c>
      <c r="K615" s="23" t="s">
        <v>4505</v>
      </c>
      <c r="L615" s="23" t="s">
        <v>31</v>
      </c>
      <c r="M615" s="23" t="s">
        <v>42</v>
      </c>
      <c r="N615" s="23">
        <v>142716</v>
      </c>
      <c r="O615" s="23">
        <v>10</v>
      </c>
      <c r="P615" s="23" t="s">
        <v>4506</v>
      </c>
      <c r="Q615" s="23" t="s">
        <v>4507</v>
      </c>
      <c r="R615" s="23">
        <v>2008</v>
      </c>
      <c r="S615" s="23" t="s">
        <v>31</v>
      </c>
      <c r="T615" s="23" t="s">
        <v>4508</v>
      </c>
      <c r="U615" s="23" t="s">
        <v>181</v>
      </c>
      <c r="V615" s="23" t="s">
        <v>4483</v>
      </c>
      <c r="W615" s="23" t="s">
        <v>4484</v>
      </c>
      <c r="X615" s="23" t="s">
        <v>184</v>
      </c>
      <c r="Y615" s="23" t="s">
        <v>185</v>
      </c>
      <c r="Z615" s="23" t="s">
        <v>185</v>
      </c>
      <c r="AA615" s="23" t="s">
        <v>2324</v>
      </c>
      <c r="AB615" s="23" t="s">
        <v>4509</v>
      </c>
      <c r="AC615" s="23">
        <v>6</v>
      </c>
    </row>
    <row r="616" spans="1:29" ht="15">
      <c r="A616" s="24" t="s">
        <v>17</v>
      </c>
      <c r="B616" s="25" t="s">
        <v>52</v>
      </c>
      <c r="C616" s="25" t="s">
        <v>6</v>
      </c>
      <c r="D616" s="25" t="s">
        <v>22</v>
      </c>
      <c r="E616" s="69" t="str">
        <f t="shared" si="9"/>
        <v>Bases anatómicas del diagnóstico por imagen / Peter, Fleckenstein; Jorgen, Tranum-Jensen; rev. y p</v>
      </c>
      <c r="F616" s="25" t="s">
        <v>4510</v>
      </c>
      <c r="G616" s="25" t="s">
        <v>3484</v>
      </c>
      <c r="H616" s="25">
        <v>1995</v>
      </c>
      <c r="I616" s="25" t="s">
        <v>45</v>
      </c>
      <c r="J616" s="25" t="s">
        <v>4511</v>
      </c>
      <c r="K616" s="25" t="s">
        <v>4512</v>
      </c>
      <c r="L616" s="25" t="s">
        <v>31</v>
      </c>
      <c r="M616" s="25" t="s">
        <v>41</v>
      </c>
      <c r="N616" s="25">
        <v>34103</v>
      </c>
      <c r="O616" s="25">
        <v>10</v>
      </c>
      <c r="P616" s="25" t="s">
        <v>4513</v>
      </c>
      <c r="Q616" s="25" t="s">
        <v>4514</v>
      </c>
      <c r="R616" s="25">
        <v>-2000</v>
      </c>
      <c r="S616" s="25" t="s">
        <v>31</v>
      </c>
      <c r="T616" s="25" t="s">
        <v>4515</v>
      </c>
      <c r="U616" s="25" t="s">
        <v>181</v>
      </c>
      <c r="V616" s="25" t="s">
        <v>4483</v>
      </c>
      <c r="W616" s="25" t="s">
        <v>4484</v>
      </c>
      <c r="X616" s="25" t="s">
        <v>184</v>
      </c>
      <c r="Y616" s="25" t="s">
        <v>185</v>
      </c>
      <c r="Z616" s="25" t="s">
        <v>185</v>
      </c>
      <c r="AA616" s="25" t="s">
        <v>2324</v>
      </c>
      <c r="AB616" s="25" t="s">
        <v>4516</v>
      </c>
      <c r="AC616" s="25">
        <v>1</v>
      </c>
    </row>
    <row r="617" spans="1:29" ht="15">
      <c r="A617" s="24" t="s">
        <v>17</v>
      </c>
      <c r="B617" s="25" t="s">
        <v>52</v>
      </c>
      <c r="C617" s="25" t="s">
        <v>6</v>
      </c>
      <c r="D617" s="25" t="s">
        <v>22</v>
      </c>
      <c r="E617" s="69" t="str">
        <f t="shared" si="9"/>
        <v>Manual para asistentes médicos : guía para el diagnóstico y el tratamiento / G. B. Wyatt, J. L. W</v>
      </c>
      <c r="F617" s="25" t="s">
        <v>4517</v>
      </c>
      <c r="G617" s="25" t="s">
        <v>4518</v>
      </c>
      <c r="H617" s="25">
        <v>1976</v>
      </c>
      <c r="I617" s="25" t="s">
        <v>45</v>
      </c>
      <c r="J617" s="25"/>
      <c r="K617" s="25" t="s">
        <v>4519</v>
      </c>
      <c r="L617" s="25" t="s">
        <v>31</v>
      </c>
      <c r="M617" s="25" t="s">
        <v>39</v>
      </c>
      <c r="N617" s="25">
        <v>31031</v>
      </c>
      <c r="O617" s="25">
        <v>20</v>
      </c>
      <c r="P617" s="25" t="s">
        <v>4520</v>
      </c>
      <c r="Q617" s="25" t="s">
        <v>4521</v>
      </c>
      <c r="R617" s="25">
        <v>-2000</v>
      </c>
      <c r="S617" s="25" t="s">
        <v>31</v>
      </c>
      <c r="T617" s="25" t="s">
        <v>4522</v>
      </c>
      <c r="U617" s="25" t="s">
        <v>181</v>
      </c>
      <c r="V617" s="25" t="s">
        <v>4385</v>
      </c>
      <c r="W617" s="25" t="s">
        <v>4386</v>
      </c>
      <c r="X617" s="25" t="s">
        <v>184</v>
      </c>
      <c r="Y617" s="25" t="s">
        <v>185</v>
      </c>
      <c r="Z617" s="25" t="s">
        <v>185</v>
      </c>
      <c r="AA617" s="25" t="s">
        <v>2324</v>
      </c>
      <c r="AB617" s="25" t="s">
        <v>4523</v>
      </c>
      <c r="AC617" s="25">
        <v>4</v>
      </c>
    </row>
    <row r="618" spans="1:29" ht="15">
      <c r="A618" s="24" t="s">
        <v>17</v>
      </c>
      <c r="B618" s="25" t="s">
        <v>56</v>
      </c>
      <c r="C618" s="25" t="s">
        <v>9</v>
      </c>
      <c r="D618" s="25" t="s">
        <v>22</v>
      </c>
      <c r="E618" s="69" t="str">
        <f t="shared" si="9"/>
        <v>Solución de problemas en imagen abdominal / Neal C. Dalrymple, John R. Leyendecker y Michael Olipha</v>
      </c>
      <c r="F618" s="25" t="s">
        <v>4524</v>
      </c>
      <c r="G618" s="25" t="s">
        <v>2245</v>
      </c>
      <c r="H618" s="25">
        <v>2011</v>
      </c>
      <c r="I618" s="25" t="s">
        <v>45</v>
      </c>
      <c r="J618" s="25" t="s">
        <v>4525</v>
      </c>
      <c r="K618" s="25" t="s">
        <v>4526</v>
      </c>
      <c r="L618" s="25" t="s">
        <v>31</v>
      </c>
      <c r="M618" s="25" t="s">
        <v>43</v>
      </c>
      <c r="N618" s="25">
        <v>170109</v>
      </c>
      <c r="O618" s="25">
        <v>20</v>
      </c>
      <c r="P618" s="25" t="s">
        <v>4527</v>
      </c>
      <c r="Q618" s="25" t="s">
        <v>4528</v>
      </c>
      <c r="R618" s="25">
        <v>2011</v>
      </c>
      <c r="S618" s="25" t="s">
        <v>31</v>
      </c>
      <c r="T618" s="25" t="s">
        <v>4529</v>
      </c>
      <c r="U618" s="25" t="s">
        <v>181</v>
      </c>
      <c r="V618" s="25" t="s">
        <v>4483</v>
      </c>
      <c r="W618" s="25" t="s">
        <v>4484</v>
      </c>
      <c r="X618" s="25" t="s">
        <v>184</v>
      </c>
      <c r="Y618" s="25" t="s">
        <v>185</v>
      </c>
      <c r="Z618" s="25" t="s">
        <v>185</v>
      </c>
      <c r="AA618" s="25" t="s">
        <v>2324</v>
      </c>
      <c r="AB618" s="25" t="s">
        <v>4530</v>
      </c>
      <c r="AC618" s="25">
        <v>1</v>
      </c>
    </row>
    <row r="619" spans="1:29" ht="15">
      <c r="A619" s="22" t="s">
        <v>18</v>
      </c>
      <c r="B619" s="23" t="s">
        <v>52</v>
      </c>
      <c r="C619" s="23" t="s">
        <v>6</v>
      </c>
      <c r="D619" s="23" t="s">
        <v>22</v>
      </c>
      <c r="E619" s="69" t="str">
        <f t="shared" si="9"/>
        <v>Introducción a la clínica / ed. Jaime Alvarado Bestene.</v>
      </c>
      <c r="F619" s="23"/>
      <c r="G619" s="23" t="s">
        <v>4531</v>
      </c>
      <c r="H619" s="23">
        <v>2003</v>
      </c>
      <c r="I619" s="23" t="s">
        <v>45</v>
      </c>
      <c r="J619" s="23" t="s">
        <v>4532</v>
      </c>
      <c r="K619" s="23" t="s">
        <v>4533</v>
      </c>
      <c r="L619" s="23" t="s">
        <v>31</v>
      </c>
      <c r="M619" s="23" t="s">
        <v>42</v>
      </c>
      <c r="N619" s="23">
        <v>58870</v>
      </c>
      <c r="O619" s="23">
        <v>30</v>
      </c>
      <c r="P619" s="23" t="s">
        <v>4534</v>
      </c>
      <c r="Q619" s="23" t="s">
        <v>4535</v>
      </c>
      <c r="R619" s="23">
        <v>2003</v>
      </c>
      <c r="S619" s="23" t="s">
        <v>31</v>
      </c>
      <c r="T619" s="23" t="s">
        <v>4536</v>
      </c>
      <c r="U619" s="23" t="s">
        <v>181</v>
      </c>
      <c r="V619" s="23" t="s">
        <v>4385</v>
      </c>
      <c r="W619" s="23" t="s">
        <v>4386</v>
      </c>
      <c r="X619" s="23" t="s">
        <v>184</v>
      </c>
      <c r="Y619" s="23" t="s">
        <v>185</v>
      </c>
      <c r="Z619" s="23" t="s">
        <v>185</v>
      </c>
      <c r="AA619" s="23" t="s">
        <v>2324</v>
      </c>
      <c r="AB619" s="23" t="s">
        <v>4537</v>
      </c>
      <c r="AC619" s="23">
        <v>1</v>
      </c>
    </row>
    <row r="620" spans="1:29" ht="15">
      <c r="A620" s="24" t="s">
        <v>17</v>
      </c>
      <c r="B620" s="25" t="s">
        <v>52</v>
      </c>
      <c r="C620" s="25" t="s">
        <v>6</v>
      </c>
      <c r="D620" s="25" t="s">
        <v>22</v>
      </c>
      <c r="E620" s="69" t="str">
        <f t="shared" si="9"/>
        <v>Algoritmos en diagnóstico por la imagen / Ramón, Sopena Monforte; José, Vilar Samper; Luis, Mart</v>
      </c>
      <c r="F620" s="25" t="s">
        <v>4538</v>
      </c>
      <c r="G620" s="25" t="s">
        <v>1690</v>
      </c>
      <c r="H620" s="25">
        <v>1996</v>
      </c>
      <c r="I620" s="25" t="s">
        <v>45</v>
      </c>
      <c r="J620" s="25" t="s">
        <v>4539</v>
      </c>
      <c r="K620" s="25" t="s">
        <v>4540</v>
      </c>
      <c r="L620" s="25" t="s">
        <v>31</v>
      </c>
      <c r="M620" s="25" t="s">
        <v>41</v>
      </c>
      <c r="N620" s="25">
        <v>35796</v>
      </c>
      <c r="O620" s="25">
        <v>10</v>
      </c>
      <c r="P620" s="25" t="s">
        <v>4541</v>
      </c>
      <c r="Q620" s="25" t="s">
        <v>4542</v>
      </c>
      <c r="R620" s="25">
        <v>-2000</v>
      </c>
      <c r="S620" s="25" t="s">
        <v>31</v>
      </c>
      <c r="T620" s="25" t="s">
        <v>4543</v>
      </c>
      <c r="U620" s="25" t="s">
        <v>181</v>
      </c>
      <c r="V620" s="25" t="s">
        <v>4483</v>
      </c>
      <c r="W620" s="25" t="s">
        <v>4484</v>
      </c>
      <c r="X620" s="25" t="s">
        <v>184</v>
      </c>
      <c r="Y620" s="25" t="s">
        <v>185</v>
      </c>
      <c r="Z620" s="25" t="s">
        <v>185</v>
      </c>
      <c r="AA620" s="25" t="s">
        <v>2324</v>
      </c>
      <c r="AB620" s="25" t="s">
        <v>4544</v>
      </c>
      <c r="AC620" s="25">
        <v>6</v>
      </c>
    </row>
    <row r="621" spans="1:29" ht="15">
      <c r="A621" s="22" t="s">
        <v>17</v>
      </c>
      <c r="B621" s="23" t="s">
        <v>52</v>
      </c>
      <c r="C621" s="23" t="s">
        <v>6</v>
      </c>
      <c r="D621" s="23" t="s">
        <v>22</v>
      </c>
      <c r="E621" s="69" t="str">
        <f t="shared" si="9"/>
        <v>Diagnóstico diferencial en medicina interna : de los síntomas al diagnóstico / Walter Siegenthale</v>
      </c>
      <c r="F621" s="23" t="s">
        <v>4545</v>
      </c>
      <c r="G621" s="23" t="s">
        <v>3386</v>
      </c>
      <c r="H621" s="23">
        <v>2009</v>
      </c>
      <c r="I621" s="23" t="s">
        <v>45</v>
      </c>
      <c r="J621" s="23" t="s">
        <v>4546</v>
      </c>
      <c r="K621" s="23" t="s">
        <v>4547</v>
      </c>
      <c r="L621" s="23" t="s">
        <v>31</v>
      </c>
      <c r="M621" s="23" t="s">
        <v>42</v>
      </c>
      <c r="N621" s="23">
        <v>66647</v>
      </c>
      <c r="O621" s="23">
        <v>40</v>
      </c>
      <c r="P621" s="23" t="s">
        <v>4548</v>
      </c>
      <c r="Q621" s="23" t="s">
        <v>4549</v>
      </c>
      <c r="R621" s="23">
        <v>2009</v>
      </c>
      <c r="S621" s="23" t="s">
        <v>31</v>
      </c>
      <c r="T621" s="23" t="s">
        <v>4550</v>
      </c>
      <c r="U621" s="23" t="s">
        <v>181</v>
      </c>
      <c r="V621" s="23" t="s">
        <v>4385</v>
      </c>
      <c r="W621" s="23" t="s">
        <v>4386</v>
      </c>
      <c r="X621" s="23" t="s">
        <v>184</v>
      </c>
      <c r="Y621" s="23" t="s">
        <v>185</v>
      </c>
      <c r="Z621" s="23" t="s">
        <v>185</v>
      </c>
      <c r="AA621" s="23" t="s">
        <v>2324</v>
      </c>
      <c r="AB621" s="23" t="s">
        <v>4551</v>
      </c>
      <c r="AC621" s="23">
        <v>52</v>
      </c>
    </row>
    <row r="622" spans="1:29" ht="15">
      <c r="A622" s="24" t="s">
        <v>17</v>
      </c>
      <c r="B622" s="25" t="s">
        <v>52</v>
      </c>
      <c r="C622" s="25" t="s">
        <v>6</v>
      </c>
      <c r="D622" s="25" t="s">
        <v>22</v>
      </c>
      <c r="E622" s="69" t="str">
        <f t="shared" si="9"/>
        <v>Práctica clínica basada en la evidencia en enfermería y cuidados de la salud : integrando la inve</v>
      </c>
      <c r="F622" s="25" t="s">
        <v>4552</v>
      </c>
      <c r="G622" s="25" t="s">
        <v>4553</v>
      </c>
      <c r="H622" s="25">
        <v>2008</v>
      </c>
      <c r="I622" s="25" t="s">
        <v>45</v>
      </c>
      <c r="J622" s="25" t="s">
        <v>4554</v>
      </c>
      <c r="K622" s="25" t="s">
        <v>4555</v>
      </c>
      <c r="L622" s="25" t="s">
        <v>31</v>
      </c>
      <c r="M622" s="25" t="s">
        <v>42</v>
      </c>
      <c r="N622" s="25">
        <v>8836</v>
      </c>
      <c r="O622" s="25">
        <v>10</v>
      </c>
      <c r="P622" s="25" t="s">
        <v>4556</v>
      </c>
      <c r="Q622" s="25" t="s">
        <v>4557</v>
      </c>
      <c r="R622" s="25">
        <v>2008</v>
      </c>
      <c r="S622" s="25" t="s">
        <v>31</v>
      </c>
      <c r="T622" s="25" t="s">
        <v>4558</v>
      </c>
      <c r="U622" s="25" t="s">
        <v>181</v>
      </c>
      <c r="V622" s="25" t="s">
        <v>4385</v>
      </c>
      <c r="W622" s="25" t="s">
        <v>4386</v>
      </c>
      <c r="X622" s="25" t="s">
        <v>184</v>
      </c>
      <c r="Y622" s="25" t="s">
        <v>185</v>
      </c>
      <c r="Z622" s="25" t="s">
        <v>185</v>
      </c>
      <c r="AA622" s="25" t="s">
        <v>2324</v>
      </c>
      <c r="AB622" s="25" t="s">
        <v>4559</v>
      </c>
      <c r="AC622" s="25">
        <v>2</v>
      </c>
    </row>
    <row r="623" spans="1:29" ht="15">
      <c r="A623" s="22" t="s">
        <v>17</v>
      </c>
      <c r="B623" s="23" t="s">
        <v>52</v>
      </c>
      <c r="C623" s="23" t="s">
        <v>6</v>
      </c>
      <c r="D623" s="23" t="s">
        <v>22</v>
      </c>
      <c r="E623" s="69" t="str">
        <f t="shared" si="9"/>
        <v>Técnicas para el análisis de datos clínicos / David F. Nettleton.</v>
      </c>
      <c r="F623" s="23" t="s">
        <v>4560</v>
      </c>
      <c r="G623" s="23" t="s">
        <v>4561</v>
      </c>
      <c r="H623" s="23">
        <v>2005</v>
      </c>
      <c r="I623" s="23" t="s">
        <v>45</v>
      </c>
      <c r="J623" s="23" t="s">
        <v>4562</v>
      </c>
      <c r="K623" s="23" t="s">
        <v>4563</v>
      </c>
      <c r="L623" s="23" t="s">
        <v>31</v>
      </c>
      <c r="M623" s="23" t="s">
        <v>42</v>
      </c>
      <c r="N623" s="23">
        <v>62847</v>
      </c>
      <c r="O623" s="23">
        <v>10</v>
      </c>
      <c r="P623" s="23" t="s">
        <v>4564</v>
      </c>
      <c r="Q623" s="23" t="s">
        <v>4565</v>
      </c>
      <c r="R623" s="23">
        <v>2005</v>
      </c>
      <c r="S623" s="23" t="s">
        <v>31</v>
      </c>
      <c r="T623" s="23" t="s">
        <v>4566</v>
      </c>
      <c r="U623" s="23" t="s">
        <v>181</v>
      </c>
      <c r="V623" s="23" t="s">
        <v>4385</v>
      </c>
      <c r="W623" s="23" t="s">
        <v>4386</v>
      </c>
      <c r="X623" s="23" t="s">
        <v>184</v>
      </c>
      <c r="Y623" s="23" t="s">
        <v>185</v>
      </c>
      <c r="Z623" s="23" t="s">
        <v>185</v>
      </c>
      <c r="AA623" s="23" t="s">
        <v>2324</v>
      </c>
      <c r="AB623" s="23" t="s">
        <v>4567</v>
      </c>
      <c r="AC623" s="23">
        <v>5</v>
      </c>
    </row>
    <row r="624" spans="1:29" ht="15">
      <c r="A624" s="24" t="s">
        <v>17</v>
      </c>
      <c r="B624" s="25" t="s">
        <v>52</v>
      </c>
      <c r="C624" s="25" t="s">
        <v>6</v>
      </c>
      <c r="D624" s="25" t="s">
        <v>22</v>
      </c>
      <c r="E624" s="69" t="str">
        <f t="shared" si="9"/>
        <v>Diagnóstico y tratamiento médico / Lorenzo Abad Ortiz [y otros] ; coordinación general de José L</v>
      </c>
      <c r="F624" s="25" t="s">
        <v>4568</v>
      </c>
      <c r="G624" s="25" t="s">
        <v>4569</v>
      </c>
      <c r="H624" s="25">
        <v>2009</v>
      </c>
      <c r="I624" s="25" t="s">
        <v>45</v>
      </c>
      <c r="J624" s="25" t="s">
        <v>4570</v>
      </c>
      <c r="K624" s="25" t="s">
        <v>4571</v>
      </c>
      <c r="L624" s="25" t="s">
        <v>31</v>
      </c>
      <c r="M624" s="25" t="s">
        <v>42</v>
      </c>
      <c r="N624" s="25">
        <v>142014</v>
      </c>
      <c r="O624" s="25">
        <v>10</v>
      </c>
      <c r="P624" s="25" t="s">
        <v>4572</v>
      </c>
      <c r="Q624" s="25" t="s">
        <v>4573</v>
      </c>
      <c r="R624" s="25">
        <v>2009</v>
      </c>
      <c r="S624" s="25" t="s">
        <v>31</v>
      </c>
      <c r="T624" s="25" t="s">
        <v>4574</v>
      </c>
      <c r="U624" s="25" t="s">
        <v>181</v>
      </c>
      <c r="V624" s="25" t="s">
        <v>4385</v>
      </c>
      <c r="W624" s="25" t="s">
        <v>4386</v>
      </c>
      <c r="X624" s="25" t="s">
        <v>184</v>
      </c>
      <c r="Y624" s="25" t="s">
        <v>185</v>
      </c>
      <c r="Z624" s="25" t="s">
        <v>185</v>
      </c>
      <c r="AA624" s="25" t="s">
        <v>2324</v>
      </c>
      <c r="AB624" s="25" t="s">
        <v>4575</v>
      </c>
      <c r="AC624" s="25">
        <v>66</v>
      </c>
    </row>
    <row r="625" spans="1:29" ht="15">
      <c r="A625" s="22" t="s">
        <v>17</v>
      </c>
      <c r="B625" s="23" t="s">
        <v>52</v>
      </c>
      <c r="C625" s="23" t="s">
        <v>6</v>
      </c>
      <c r="D625" s="23" t="s">
        <v>22</v>
      </c>
      <c r="E625" s="69" t="str">
        <f t="shared" si="9"/>
        <v>MKSAP 17 : medical knowledge self-assessment program / American College of Physicians ; editores Phi</v>
      </c>
      <c r="F625" s="23" t="s">
        <v>4576</v>
      </c>
      <c r="G625" s="23" t="s">
        <v>4577</v>
      </c>
      <c r="H625" s="23">
        <v>2018</v>
      </c>
      <c r="I625" s="23" t="s">
        <v>46</v>
      </c>
      <c r="J625" s="23" t="s">
        <v>4578</v>
      </c>
      <c r="K625" s="23">
        <v>0</v>
      </c>
      <c r="L625" s="23" t="s">
        <v>31</v>
      </c>
      <c r="M625" s="23" t="s">
        <v>43</v>
      </c>
      <c r="N625" s="23">
        <v>267352</v>
      </c>
      <c r="O625" s="23">
        <v>210</v>
      </c>
      <c r="P625" s="23" t="s">
        <v>4579</v>
      </c>
      <c r="Q625" s="23" t="s">
        <v>4580</v>
      </c>
      <c r="R625" s="23">
        <v>2018</v>
      </c>
      <c r="S625" s="23" t="s">
        <v>31</v>
      </c>
      <c r="T625" s="23" t="s">
        <v>4581</v>
      </c>
      <c r="U625" s="23" t="s">
        <v>181</v>
      </c>
      <c r="V625" s="23" t="s">
        <v>4582</v>
      </c>
      <c r="W625" s="23" t="s">
        <v>4583</v>
      </c>
      <c r="X625" s="23" t="s">
        <v>184</v>
      </c>
      <c r="Y625" s="23" t="s">
        <v>185</v>
      </c>
      <c r="Z625" s="23" t="s">
        <v>185</v>
      </c>
      <c r="AA625" s="23" t="s">
        <v>2324</v>
      </c>
      <c r="AB625" s="23" t="s">
        <v>4584</v>
      </c>
      <c r="AC625" s="23">
        <v>7</v>
      </c>
    </row>
    <row r="626" spans="1:29" ht="15">
      <c r="A626" s="22" t="s">
        <v>17</v>
      </c>
      <c r="B626" s="23" t="s">
        <v>52</v>
      </c>
      <c r="C626" s="23" t="s">
        <v>6</v>
      </c>
      <c r="D626" s="23" t="s">
        <v>22</v>
      </c>
      <c r="E626" s="69" t="str">
        <f t="shared" si="9"/>
        <v>Ensayos clínicos : diseño, análisis e interpretación / Rafael -lvarez Cáceres.</v>
      </c>
      <c r="F626" s="23" t="s">
        <v>4585</v>
      </c>
      <c r="G626" s="23" t="s">
        <v>2505</v>
      </c>
      <c r="H626" s="23">
        <v>2005</v>
      </c>
      <c r="I626" s="23" t="s">
        <v>45</v>
      </c>
      <c r="J626" s="23" t="s">
        <v>4586</v>
      </c>
      <c r="K626" s="23" t="s">
        <v>4587</v>
      </c>
      <c r="L626" s="23" t="s">
        <v>31</v>
      </c>
      <c r="M626" s="23" t="s">
        <v>42</v>
      </c>
      <c r="N626" s="23">
        <v>61498</v>
      </c>
      <c r="O626" s="23">
        <v>10</v>
      </c>
      <c r="P626" s="23" t="s">
        <v>4588</v>
      </c>
      <c r="Q626" s="23" t="s">
        <v>4589</v>
      </c>
      <c r="R626" s="23">
        <v>2005</v>
      </c>
      <c r="S626" s="23" t="s">
        <v>31</v>
      </c>
      <c r="T626" s="23" t="s">
        <v>4590</v>
      </c>
      <c r="U626" s="23" t="s">
        <v>181</v>
      </c>
      <c r="V626" s="23" t="s">
        <v>4385</v>
      </c>
      <c r="W626" s="23" t="s">
        <v>4386</v>
      </c>
      <c r="X626" s="23" t="s">
        <v>184</v>
      </c>
      <c r="Y626" s="23" t="s">
        <v>185</v>
      </c>
      <c r="Z626" s="23" t="s">
        <v>185</v>
      </c>
      <c r="AA626" s="23" t="s">
        <v>2324</v>
      </c>
      <c r="AB626" s="23" t="s">
        <v>4591</v>
      </c>
      <c r="AC626" s="23">
        <v>9</v>
      </c>
    </row>
    <row r="627" spans="1:29" ht="15">
      <c r="A627" s="24" t="s">
        <v>17</v>
      </c>
      <c r="B627" s="25" t="s">
        <v>52</v>
      </c>
      <c r="C627" s="25" t="s">
        <v>6</v>
      </c>
      <c r="D627" s="25" t="s">
        <v>22</v>
      </c>
      <c r="E627" s="69" t="str">
        <f t="shared" si="9"/>
        <v>Diagnostic gynecologic and obstetric pathology / [editores] Christopher P. Crum y Kenneth R. Lee.</v>
      </c>
      <c r="F627" s="25"/>
      <c r="G627" s="25" t="s">
        <v>4592</v>
      </c>
      <c r="H627" s="25">
        <v>2006</v>
      </c>
      <c r="I627" s="25" t="s">
        <v>46</v>
      </c>
      <c r="J627" s="25" t="s">
        <v>4593</v>
      </c>
      <c r="K627" s="25" t="s">
        <v>4594</v>
      </c>
      <c r="L627" s="25" t="s">
        <v>31</v>
      </c>
      <c r="M627" s="25" t="s">
        <v>42</v>
      </c>
      <c r="N627" s="25">
        <v>5763</v>
      </c>
      <c r="O627" s="25">
        <v>30</v>
      </c>
      <c r="P627" s="25" t="s">
        <v>4595</v>
      </c>
      <c r="Q627" s="25" t="s">
        <v>4596</v>
      </c>
      <c r="R627" s="25">
        <v>2006</v>
      </c>
      <c r="S627" s="25" t="s">
        <v>31</v>
      </c>
      <c r="T627" s="25" t="s">
        <v>4597</v>
      </c>
      <c r="U627" s="25" t="s">
        <v>181</v>
      </c>
      <c r="V627" s="25" t="s">
        <v>4385</v>
      </c>
      <c r="W627" s="25" t="s">
        <v>4386</v>
      </c>
      <c r="X627" s="25" t="s">
        <v>184</v>
      </c>
      <c r="Y627" s="25" t="s">
        <v>185</v>
      </c>
      <c r="Z627" s="25" t="s">
        <v>185</v>
      </c>
      <c r="AA627" s="25" t="s">
        <v>2324</v>
      </c>
      <c r="AB627" s="25" t="s">
        <v>4598</v>
      </c>
      <c r="AC627" s="25">
        <v>3</v>
      </c>
    </row>
    <row r="628" spans="1:29" ht="15">
      <c r="A628" s="22" t="s">
        <v>17</v>
      </c>
      <c r="B628" s="23" t="s">
        <v>52</v>
      </c>
      <c r="C628" s="23" t="s">
        <v>6</v>
      </c>
      <c r="D628" s="23" t="s">
        <v>22</v>
      </c>
      <c r="E628" s="69" t="str">
        <f t="shared" si="9"/>
        <v>Diagnostico y tratamiento médico : / Lorenzo Abad Ortiz [y otros] ; coordinador José Luis Rodrígu</v>
      </c>
      <c r="F628" s="23" t="s">
        <v>4568</v>
      </c>
      <c r="G628" s="23" t="s">
        <v>4599</v>
      </c>
      <c r="H628" s="23">
        <v>2009</v>
      </c>
      <c r="I628" s="23" t="s">
        <v>45</v>
      </c>
      <c r="J628" s="23" t="s">
        <v>4600</v>
      </c>
      <c r="K628" s="23" t="s">
        <v>4601</v>
      </c>
      <c r="L628" s="23" t="s">
        <v>31</v>
      </c>
      <c r="M628" s="23" t="s">
        <v>42</v>
      </c>
      <c r="N628" s="23">
        <v>256494</v>
      </c>
      <c r="O628" s="23">
        <v>10</v>
      </c>
      <c r="P628" s="23" t="s">
        <v>4602</v>
      </c>
      <c r="Q628" s="23" t="s">
        <v>4603</v>
      </c>
      <c r="R628" s="23">
        <v>2009</v>
      </c>
      <c r="S628" s="23" t="s">
        <v>31</v>
      </c>
      <c r="T628" s="23" t="s">
        <v>4604</v>
      </c>
      <c r="U628" s="23" t="s">
        <v>181</v>
      </c>
      <c r="V628" s="23" t="s">
        <v>4385</v>
      </c>
      <c r="W628" s="23" t="s">
        <v>4386</v>
      </c>
      <c r="X628" s="23" t="s">
        <v>184</v>
      </c>
      <c r="Y628" s="23" t="s">
        <v>185</v>
      </c>
      <c r="Z628" s="23" t="s">
        <v>185</v>
      </c>
      <c r="AA628" s="23" t="s">
        <v>2324</v>
      </c>
      <c r="AB628" s="23" t="s">
        <v>4605</v>
      </c>
      <c r="AC628" s="23">
        <v>21</v>
      </c>
    </row>
    <row r="629" spans="1:29" ht="15">
      <c r="A629" s="24" t="s">
        <v>18</v>
      </c>
      <c r="B629" s="25" t="s">
        <v>52</v>
      </c>
      <c r="C629" s="25" t="s">
        <v>6</v>
      </c>
      <c r="D629" s="25" t="s">
        <v>22</v>
      </c>
      <c r="E629" s="69" t="str">
        <f t="shared" si="9"/>
        <v>Biomedical imaging / ed. Karen M. Mudry, Robert Plonsey, Joseph D. Bronzino.</v>
      </c>
      <c r="F629" s="25"/>
      <c r="G629" s="25" t="s">
        <v>4606</v>
      </c>
      <c r="H629" s="25">
        <v>2003</v>
      </c>
      <c r="I629" s="25" t="s">
        <v>46</v>
      </c>
      <c r="J629" s="25" t="s">
        <v>4607</v>
      </c>
      <c r="K629" s="25" t="s">
        <v>4608</v>
      </c>
      <c r="L629" s="25" t="s">
        <v>31</v>
      </c>
      <c r="M629" s="25" t="s">
        <v>42</v>
      </c>
      <c r="N629" s="25">
        <v>57209</v>
      </c>
      <c r="O629" s="25">
        <v>10</v>
      </c>
      <c r="P629" s="25" t="s">
        <v>4609</v>
      </c>
      <c r="Q629" s="25" t="s">
        <v>4610</v>
      </c>
      <c r="R629" s="25">
        <v>2003</v>
      </c>
      <c r="S629" s="25" t="s">
        <v>31</v>
      </c>
      <c r="T629" s="25" t="s">
        <v>4611</v>
      </c>
      <c r="U629" s="25" t="s">
        <v>181</v>
      </c>
      <c r="V629" s="25" t="s">
        <v>4483</v>
      </c>
      <c r="W629" s="25" t="s">
        <v>4484</v>
      </c>
      <c r="X629" s="25" t="s">
        <v>184</v>
      </c>
      <c r="Y629" s="25" t="s">
        <v>185</v>
      </c>
      <c r="Z629" s="25" t="s">
        <v>185</v>
      </c>
      <c r="AA629" s="25" t="s">
        <v>2324</v>
      </c>
      <c r="AB629" s="25" t="s">
        <v>4612</v>
      </c>
      <c r="AC629" s="25">
        <v>1</v>
      </c>
    </row>
    <row r="630" spans="1:29" ht="15">
      <c r="A630" s="22" t="s">
        <v>17</v>
      </c>
      <c r="B630" s="23" t="s">
        <v>52</v>
      </c>
      <c r="C630" s="23" t="s">
        <v>6</v>
      </c>
      <c r="D630" s="23" t="s">
        <v>22</v>
      </c>
      <c r="E630" s="69" t="str">
        <f t="shared" si="9"/>
        <v>Manual de valoración funcional : aspectos clínicos y fisiológicos / Juan Carlos Segovia, Francisc</v>
      </c>
      <c r="F630" s="23" t="s">
        <v>4613</v>
      </c>
      <c r="G630" s="23" t="s">
        <v>4036</v>
      </c>
      <c r="H630" s="23">
        <v>2008</v>
      </c>
      <c r="I630" s="23" t="s">
        <v>45</v>
      </c>
      <c r="J630" s="23" t="s">
        <v>4614</v>
      </c>
      <c r="K630" s="23" t="s">
        <v>4615</v>
      </c>
      <c r="L630" s="23" t="s">
        <v>31</v>
      </c>
      <c r="M630" s="23" t="s">
        <v>42</v>
      </c>
      <c r="N630" s="23">
        <v>6493</v>
      </c>
      <c r="O630" s="23">
        <v>30</v>
      </c>
      <c r="P630" s="23" t="s">
        <v>4616</v>
      </c>
      <c r="Q630" s="23" t="s">
        <v>4617</v>
      </c>
      <c r="R630" s="23">
        <v>2008</v>
      </c>
      <c r="S630" s="23" t="s">
        <v>31</v>
      </c>
      <c r="T630" s="23" t="s">
        <v>4618</v>
      </c>
      <c r="U630" s="23" t="s">
        <v>181</v>
      </c>
      <c r="V630" s="23" t="s">
        <v>4483</v>
      </c>
      <c r="W630" s="23" t="s">
        <v>4484</v>
      </c>
      <c r="X630" s="23" t="s">
        <v>184</v>
      </c>
      <c r="Y630" s="23" t="s">
        <v>185</v>
      </c>
      <c r="Z630" s="23" t="s">
        <v>185</v>
      </c>
      <c r="AA630" s="23" t="s">
        <v>2324</v>
      </c>
      <c r="AB630" s="23" t="s">
        <v>4619</v>
      </c>
      <c r="AC630" s="23">
        <v>15</v>
      </c>
    </row>
    <row r="631" spans="1:29" ht="15">
      <c r="A631" s="24" t="s">
        <v>17</v>
      </c>
      <c r="B631" s="25" t="s">
        <v>52</v>
      </c>
      <c r="C631" s="25" t="s">
        <v>6</v>
      </c>
      <c r="D631" s="25" t="s">
        <v>22</v>
      </c>
      <c r="E631" s="69" t="str">
        <f t="shared" si="9"/>
        <v>Semiología médica y técnica exploratoria / Juan Surós Forns, Juan Antonio Surós Batlló, Juan S</v>
      </c>
      <c r="F631" s="25" t="s">
        <v>4620</v>
      </c>
      <c r="G631" s="25" t="s">
        <v>4621</v>
      </c>
      <c r="H631" s="25">
        <v>2001</v>
      </c>
      <c r="I631" s="25" t="s">
        <v>45</v>
      </c>
      <c r="J631" s="25" t="s">
        <v>4622</v>
      </c>
      <c r="K631" s="25" t="s">
        <v>4623</v>
      </c>
      <c r="L631" s="25" t="s">
        <v>31</v>
      </c>
      <c r="M631" s="25" t="s">
        <v>42</v>
      </c>
      <c r="N631" s="25">
        <v>58919</v>
      </c>
      <c r="O631" s="25">
        <v>20</v>
      </c>
      <c r="P631" s="25" t="s">
        <v>4624</v>
      </c>
      <c r="Q631" s="25" t="s">
        <v>4625</v>
      </c>
      <c r="R631" s="25">
        <v>2001</v>
      </c>
      <c r="S631" s="25" t="s">
        <v>31</v>
      </c>
      <c r="T631" s="25" t="s">
        <v>4626</v>
      </c>
      <c r="U631" s="25" t="s">
        <v>181</v>
      </c>
      <c r="V631" s="25" t="s">
        <v>4385</v>
      </c>
      <c r="W631" s="25" t="s">
        <v>4386</v>
      </c>
      <c r="X631" s="25" t="s">
        <v>184</v>
      </c>
      <c r="Y631" s="25" t="s">
        <v>185</v>
      </c>
      <c r="Z631" s="25" t="s">
        <v>185</v>
      </c>
      <c r="AA631" s="25" t="s">
        <v>2324</v>
      </c>
      <c r="AB631" s="25" t="s">
        <v>4627</v>
      </c>
      <c r="AC631" s="25">
        <v>168</v>
      </c>
    </row>
    <row r="632" spans="1:29" ht="15">
      <c r="A632" s="24" t="s">
        <v>17</v>
      </c>
      <c r="B632" s="25" t="s">
        <v>52</v>
      </c>
      <c r="C632" s="25" t="s">
        <v>6</v>
      </c>
      <c r="D632" s="25" t="s">
        <v>22</v>
      </c>
      <c r="E632" s="69" t="str">
        <f t="shared" si="9"/>
        <v>El examen físico / Henry M., Seidel; Jane W., Ball; Joyce E., Dains; G. William, Benedict.</v>
      </c>
      <c r="F632" s="25" t="s">
        <v>4628</v>
      </c>
      <c r="G632" s="25" t="s">
        <v>4629</v>
      </c>
      <c r="H632" s="25">
        <v>1990</v>
      </c>
      <c r="I632" s="25" t="s">
        <v>45</v>
      </c>
      <c r="J632" s="25" t="s">
        <v>4630</v>
      </c>
      <c r="K632" s="25" t="s">
        <v>4631</v>
      </c>
      <c r="L632" s="25" t="s">
        <v>31</v>
      </c>
      <c r="M632" s="25" t="s">
        <v>40</v>
      </c>
      <c r="N632" s="25">
        <v>63474</v>
      </c>
      <c r="O632" s="25">
        <v>10</v>
      </c>
      <c r="P632" s="25" t="s">
        <v>4632</v>
      </c>
      <c r="Q632" s="25" t="s">
        <v>4633</v>
      </c>
      <c r="R632" s="25">
        <v>-2000</v>
      </c>
      <c r="S632" s="25" t="s">
        <v>31</v>
      </c>
      <c r="T632" s="25" t="s">
        <v>4634</v>
      </c>
      <c r="U632" s="25" t="s">
        <v>181</v>
      </c>
      <c r="V632" s="25" t="s">
        <v>4385</v>
      </c>
      <c r="W632" s="25" t="s">
        <v>4386</v>
      </c>
      <c r="X632" s="25" t="s">
        <v>184</v>
      </c>
      <c r="Y632" s="25" t="s">
        <v>185</v>
      </c>
      <c r="Z632" s="25" t="s">
        <v>185</v>
      </c>
      <c r="AA632" s="25" t="s">
        <v>2324</v>
      </c>
      <c r="AB632" s="25" t="s">
        <v>4635</v>
      </c>
      <c r="AC632" s="25">
        <v>29</v>
      </c>
    </row>
    <row r="633" spans="1:29" ht="15">
      <c r="A633" s="22" t="s">
        <v>17</v>
      </c>
      <c r="B633" s="23" t="s">
        <v>52</v>
      </c>
      <c r="C633" s="23" t="s">
        <v>6</v>
      </c>
      <c r="D633" s="23" t="s">
        <v>22</v>
      </c>
      <c r="E633" s="69" t="str">
        <f t="shared" si="9"/>
        <v>Exploración física de la columna vertebral y las extremidades / Stanley Hoppenfeld ; tr. Santiago</v>
      </c>
      <c r="F633" s="23" t="s">
        <v>4636</v>
      </c>
      <c r="G633" s="23" t="s">
        <v>4637</v>
      </c>
      <c r="H633" s="23">
        <v>1979</v>
      </c>
      <c r="I633" s="23" t="s">
        <v>45</v>
      </c>
      <c r="J633" s="23" t="s">
        <v>4638</v>
      </c>
      <c r="K633" s="23" t="s">
        <v>4639</v>
      </c>
      <c r="L633" s="23" t="s">
        <v>31</v>
      </c>
      <c r="M633" s="23" t="s">
        <v>39</v>
      </c>
      <c r="N633" s="23">
        <v>55385</v>
      </c>
      <c r="O633" s="23">
        <v>10</v>
      </c>
      <c r="P633" s="23" t="s">
        <v>4640</v>
      </c>
      <c r="Q633" s="23" t="s">
        <v>4641</v>
      </c>
      <c r="R633" s="23">
        <v>-2000</v>
      </c>
      <c r="S633" s="23" t="s">
        <v>31</v>
      </c>
      <c r="T633" s="23" t="s">
        <v>4642</v>
      </c>
      <c r="U633" s="23" t="s">
        <v>181</v>
      </c>
      <c r="V633" s="23" t="s">
        <v>4483</v>
      </c>
      <c r="W633" s="23" t="s">
        <v>4484</v>
      </c>
      <c r="X633" s="23" t="s">
        <v>184</v>
      </c>
      <c r="Y633" s="23" t="s">
        <v>185</v>
      </c>
      <c r="Z633" s="23" t="s">
        <v>185</v>
      </c>
      <c r="AA633" s="23" t="s">
        <v>2324</v>
      </c>
      <c r="AB633" s="23" t="s">
        <v>4643</v>
      </c>
      <c r="AC633" s="23">
        <v>19</v>
      </c>
    </row>
    <row r="634" spans="1:29" ht="15">
      <c r="A634" s="24" t="s">
        <v>17</v>
      </c>
      <c r="B634" s="25" t="s">
        <v>52</v>
      </c>
      <c r="C634" s="25" t="s">
        <v>6</v>
      </c>
      <c r="D634" s="25" t="s">
        <v>22</v>
      </c>
      <c r="E634" s="69" t="str">
        <f t="shared" si="9"/>
        <v>Noguer-Balcells exploración clínica práctica / Jesús M. Prieto Valtueña.</v>
      </c>
      <c r="F634" s="25" t="s">
        <v>4644</v>
      </c>
      <c r="G634" s="25" t="s">
        <v>4645</v>
      </c>
      <c r="H634" s="25">
        <v>2011</v>
      </c>
      <c r="I634" s="25" t="s">
        <v>45</v>
      </c>
      <c r="J634" s="25" t="s">
        <v>4646</v>
      </c>
      <c r="K634" s="25" t="s">
        <v>4647</v>
      </c>
      <c r="L634" s="25" t="s">
        <v>31</v>
      </c>
      <c r="M634" s="25" t="s">
        <v>43</v>
      </c>
      <c r="N634" s="25">
        <v>158197</v>
      </c>
      <c r="O634" s="25">
        <v>10</v>
      </c>
      <c r="P634" s="25" t="s">
        <v>4648</v>
      </c>
      <c r="Q634" s="25" t="s">
        <v>4649</v>
      </c>
      <c r="R634" s="25">
        <v>2011</v>
      </c>
      <c r="S634" s="25" t="s">
        <v>31</v>
      </c>
      <c r="T634" s="25" t="s">
        <v>4650</v>
      </c>
      <c r="U634" s="25" t="s">
        <v>181</v>
      </c>
      <c r="V634" s="25" t="s">
        <v>4385</v>
      </c>
      <c r="W634" s="25" t="s">
        <v>4386</v>
      </c>
      <c r="X634" s="25" t="s">
        <v>184</v>
      </c>
      <c r="Y634" s="25" t="s">
        <v>185</v>
      </c>
      <c r="Z634" s="25" t="s">
        <v>185</v>
      </c>
      <c r="AA634" s="25" t="s">
        <v>2324</v>
      </c>
      <c r="AB634" s="25" t="s">
        <v>4651</v>
      </c>
      <c r="AC634" s="25">
        <v>96</v>
      </c>
    </row>
    <row r="635" spans="1:29" ht="15">
      <c r="A635" s="22" t="s">
        <v>17</v>
      </c>
      <c r="B635" s="23" t="s">
        <v>52</v>
      </c>
      <c r="C635" s="23" t="s">
        <v>6</v>
      </c>
      <c r="D635" s="23" t="s">
        <v>22</v>
      </c>
      <c r="E635" s="69" t="str">
        <f t="shared" si="9"/>
        <v>Bates guía de exploración física e historia clínica. / Lynn S. Bickley, Peter G. Szilagyi ; trad</v>
      </c>
      <c r="F635" s="23" t="s">
        <v>4652</v>
      </c>
      <c r="G635" s="23" t="s">
        <v>4653</v>
      </c>
      <c r="H635" s="23">
        <v>2009</v>
      </c>
      <c r="I635" s="23" t="s">
        <v>45</v>
      </c>
      <c r="J635" s="23" t="s">
        <v>4654</v>
      </c>
      <c r="K635" s="23" t="s">
        <v>4655</v>
      </c>
      <c r="L635" s="23" t="s">
        <v>31</v>
      </c>
      <c r="M635" s="23" t="s">
        <v>42</v>
      </c>
      <c r="N635" s="23">
        <v>159700</v>
      </c>
      <c r="O635" s="23">
        <v>10</v>
      </c>
      <c r="P635" s="23" t="s">
        <v>4656</v>
      </c>
      <c r="Q635" s="23" t="s">
        <v>4657</v>
      </c>
      <c r="R635" s="23">
        <v>2009</v>
      </c>
      <c r="S635" s="23" t="s">
        <v>31</v>
      </c>
      <c r="T635" s="23" t="s">
        <v>4658</v>
      </c>
      <c r="U635" s="23" t="s">
        <v>181</v>
      </c>
      <c r="V635" s="23" t="s">
        <v>4385</v>
      </c>
      <c r="W635" s="23" t="s">
        <v>4386</v>
      </c>
      <c r="X635" s="23" t="s">
        <v>184</v>
      </c>
      <c r="Y635" s="23" t="s">
        <v>185</v>
      </c>
      <c r="Z635" s="23" t="s">
        <v>185</v>
      </c>
      <c r="AA635" s="23" t="s">
        <v>2324</v>
      </c>
      <c r="AB635" s="23" t="s">
        <v>4659</v>
      </c>
      <c r="AC635" s="23">
        <v>242</v>
      </c>
    </row>
    <row r="636" spans="1:29" ht="15">
      <c r="A636" s="24" t="s">
        <v>17</v>
      </c>
      <c r="B636" s="25" t="s">
        <v>52</v>
      </c>
      <c r="C636" s="25" t="s">
        <v>6</v>
      </c>
      <c r="D636" s="25" t="s">
        <v>22</v>
      </c>
      <c r="E636" s="69" t="str">
        <f t="shared" si="9"/>
        <v>Vínculos de NOC y NIC a NANDA-I y diagnósticos médicos : soporte para el razonamiento crítico y</v>
      </c>
      <c r="F636" s="25"/>
      <c r="G636" s="25" t="s">
        <v>4057</v>
      </c>
      <c r="H636" s="25">
        <v>2012</v>
      </c>
      <c r="I636" s="25" t="s">
        <v>45</v>
      </c>
      <c r="J636" s="25" t="s">
        <v>4660</v>
      </c>
      <c r="K636" s="25" t="s">
        <v>4661</v>
      </c>
      <c r="L636" s="25" t="s">
        <v>31</v>
      </c>
      <c r="M636" s="25" t="s">
        <v>43</v>
      </c>
      <c r="N636" s="25">
        <v>158570</v>
      </c>
      <c r="O636" s="25">
        <v>20</v>
      </c>
      <c r="P636" s="25" t="s">
        <v>4662</v>
      </c>
      <c r="Q636" s="25" t="s">
        <v>4663</v>
      </c>
      <c r="R636" s="25">
        <v>2012</v>
      </c>
      <c r="S636" s="25" t="s">
        <v>31</v>
      </c>
      <c r="T636" s="25" t="s">
        <v>4664</v>
      </c>
      <c r="U636" s="25" t="s">
        <v>181</v>
      </c>
      <c r="V636" s="25" t="s">
        <v>4385</v>
      </c>
      <c r="W636" s="25" t="s">
        <v>4386</v>
      </c>
      <c r="X636" s="25" t="s">
        <v>184</v>
      </c>
      <c r="Y636" s="25" t="s">
        <v>185</v>
      </c>
      <c r="Z636" s="25" t="s">
        <v>185</v>
      </c>
      <c r="AA636" s="25" t="s">
        <v>2324</v>
      </c>
      <c r="AB636" s="25" t="s">
        <v>4665</v>
      </c>
      <c r="AC636" s="25">
        <v>31</v>
      </c>
    </row>
    <row r="637" spans="1:29" ht="15">
      <c r="A637" s="22" t="s">
        <v>17</v>
      </c>
      <c r="B637" s="23" t="s">
        <v>52</v>
      </c>
      <c r="C637" s="23" t="s">
        <v>6</v>
      </c>
      <c r="D637" s="23" t="s">
        <v>22</v>
      </c>
      <c r="E637" s="69" t="str">
        <f t="shared" si="9"/>
        <v>Semiología de las prácticas de salud / Luis Carlos Restrepo, Manuel Espinel Vallejo.</v>
      </c>
      <c r="F637" s="23" t="s">
        <v>4666</v>
      </c>
      <c r="G637" s="23" t="s">
        <v>4667</v>
      </c>
      <c r="H637" s="23">
        <v>1996</v>
      </c>
      <c r="I637" s="23" t="s">
        <v>45</v>
      </c>
      <c r="J637" s="23" t="s">
        <v>4668</v>
      </c>
      <c r="K637" s="23" t="s">
        <v>4669</v>
      </c>
      <c r="L637" s="23" t="s">
        <v>31</v>
      </c>
      <c r="M637" s="23" t="s">
        <v>41</v>
      </c>
      <c r="N637" s="23">
        <v>58871</v>
      </c>
      <c r="O637" s="23">
        <v>20</v>
      </c>
      <c r="P637" s="23" t="s">
        <v>4670</v>
      </c>
      <c r="Q637" s="23" t="s">
        <v>4671</v>
      </c>
      <c r="R637" s="23">
        <v>-2000</v>
      </c>
      <c r="S637" s="23" t="s">
        <v>31</v>
      </c>
      <c r="T637" s="23" t="s">
        <v>4672</v>
      </c>
      <c r="U637" s="23" t="s">
        <v>181</v>
      </c>
      <c r="V637" s="23" t="s">
        <v>4385</v>
      </c>
      <c r="W637" s="23" t="s">
        <v>4386</v>
      </c>
      <c r="X637" s="23" t="s">
        <v>184</v>
      </c>
      <c r="Y637" s="23" t="s">
        <v>185</v>
      </c>
      <c r="Z637" s="23" t="s">
        <v>185</v>
      </c>
      <c r="AA637" s="23" t="s">
        <v>2324</v>
      </c>
      <c r="AB637" s="23" t="s">
        <v>4673</v>
      </c>
      <c r="AC637" s="23">
        <v>1</v>
      </c>
    </row>
    <row r="638" spans="1:29" ht="15">
      <c r="A638" s="24" t="s">
        <v>17</v>
      </c>
      <c r="B638" s="25" t="s">
        <v>52</v>
      </c>
      <c r="C638" s="25" t="s">
        <v>6</v>
      </c>
      <c r="D638" s="25" t="s">
        <v>22</v>
      </c>
      <c r="E638" s="69" t="str">
        <f t="shared" si="9"/>
        <v>Principles of exercise testing &amp; interpretation : including payhophysiology and clinical application</v>
      </c>
      <c r="F638" s="25"/>
      <c r="G638" s="25" t="s">
        <v>4674</v>
      </c>
      <c r="H638" s="25">
        <v>1999</v>
      </c>
      <c r="I638" s="25" t="s">
        <v>46</v>
      </c>
      <c r="J638" s="25" t="s">
        <v>4675</v>
      </c>
      <c r="K638" s="25" t="s">
        <v>4676</v>
      </c>
      <c r="L638" s="25" t="s">
        <v>31</v>
      </c>
      <c r="M638" s="25" t="s">
        <v>41</v>
      </c>
      <c r="N638" s="25">
        <v>48261</v>
      </c>
      <c r="O638" s="25">
        <v>10</v>
      </c>
      <c r="P638" s="25" t="s">
        <v>4677</v>
      </c>
      <c r="Q638" s="25" t="s">
        <v>4678</v>
      </c>
      <c r="R638" s="25">
        <v>-2000</v>
      </c>
      <c r="S638" s="25" t="s">
        <v>31</v>
      </c>
      <c r="T638" s="25" t="s">
        <v>4679</v>
      </c>
      <c r="U638" s="25" t="s">
        <v>181</v>
      </c>
      <c r="V638" s="25" t="s">
        <v>4385</v>
      </c>
      <c r="W638" s="25" t="s">
        <v>4386</v>
      </c>
      <c r="X638" s="25" t="s">
        <v>184</v>
      </c>
      <c r="Y638" s="25" t="s">
        <v>185</v>
      </c>
      <c r="Z638" s="25" t="s">
        <v>185</v>
      </c>
      <c r="AA638" s="25" t="s">
        <v>2324</v>
      </c>
      <c r="AB638" s="25" t="s">
        <v>4680</v>
      </c>
      <c r="AC638" s="25">
        <v>8</v>
      </c>
    </row>
    <row r="639" spans="1:29" ht="15">
      <c r="A639" s="22" t="s">
        <v>17</v>
      </c>
      <c r="B639" s="23" t="s">
        <v>52</v>
      </c>
      <c r="C639" s="23" t="s">
        <v>6</v>
      </c>
      <c r="D639" s="23" t="s">
        <v>22</v>
      </c>
      <c r="E639" s="69" t="str">
        <f t="shared" si="9"/>
        <v>Agilización de la anamnesis (interrogatorio) y su integración con el examen físico : qué pregunt</v>
      </c>
      <c r="F639" s="23" t="s">
        <v>4681</v>
      </c>
      <c r="G639" s="23" t="s">
        <v>4682</v>
      </c>
      <c r="H639" s="23">
        <v>2007</v>
      </c>
      <c r="I639" s="23" t="s">
        <v>45</v>
      </c>
      <c r="J639" s="23" t="s">
        <v>4683</v>
      </c>
      <c r="K639" s="23" t="s">
        <v>4684</v>
      </c>
      <c r="L639" s="23" t="s">
        <v>31</v>
      </c>
      <c r="M639" s="23" t="s">
        <v>42</v>
      </c>
      <c r="N639" s="23">
        <v>142035</v>
      </c>
      <c r="O639" s="23">
        <v>10</v>
      </c>
      <c r="P639" s="23" t="s">
        <v>4685</v>
      </c>
      <c r="Q639" s="23" t="s">
        <v>4686</v>
      </c>
      <c r="R639" s="23">
        <v>2007</v>
      </c>
      <c r="S639" s="23" t="s">
        <v>31</v>
      </c>
      <c r="T639" s="23" t="s">
        <v>4687</v>
      </c>
      <c r="U639" s="23" t="s">
        <v>181</v>
      </c>
      <c r="V639" s="23" t="s">
        <v>4385</v>
      </c>
      <c r="W639" s="23" t="s">
        <v>4386</v>
      </c>
      <c r="X639" s="23" t="s">
        <v>184</v>
      </c>
      <c r="Y639" s="23" t="s">
        <v>185</v>
      </c>
      <c r="Z639" s="23" t="s">
        <v>185</v>
      </c>
      <c r="AA639" s="23" t="s">
        <v>2324</v>
      </c>
      <c r="AB639" s="23" t="s">
        <v>4688</v>
      </c>
      <c r="AC639" s="23">
        <v>98</v>
      </c>
    </row>
    <row r="640" spans="1:29" ht="15">
      <c r="A640" s="24" t="s">
        <v>17</v>
      </c>
      <c r="B640" s="25" t="s">
        <v>52</v>
      </c>
      <c r="C640" s="25" t="s">
        <v>6</v>
      </c>
      <c r="D640" s="25" t="s">
        <v>22</v>
      </c>
      <c r="E640" s="69" t="str">
        <f t="shared" si="9"/>
        <v>Laboratory tests and diagnostic procedures with nursing diagnoses / Jane Vincent Corbett.</v>
      </c>
      <c r="F640" s="25" t="s">
        <v>4689</v>
      </c>
      <c r="G640" s="25" t="s">
        <v>4690</v>
      </c>
      <c r="H640" s="25">
        <v>2000</v>
      </c>
      <c r="I640" s="25" t="s">
        <v>46</v>
      </c>
      <c r="J640" s="25" t="s">
        <v>4691</v>
      </c>
      <c r="K640" s="25" t="s">
        <v>4692</v>
      </c>
      <c r="L640" s="25" t="s">
        <v>31</v>
      </c>
      <c r="M640" s="25" t="s">
        <v>41</v>
      </c>
      <c r="N640" s="25">
        <v>44180</v>
      </c>
      <c r="O640" s="25">
        <v>30</v>
      </c>
      <c r="P640" s="25" t="s">
        <v>4693</v>
      </c>
      <c r="Q640" s="25" t="s">
        <v>4694</v>
      </c>
      <c r="R640" s="25">
        <v>-2000</v>
      </c>
      <c r="S640" s="25" t="s">
        <v>31</v>
      </c>
      <c r="T640" s="25" t="s">
        <v>4695</v>
      </c>
      <c r="U640" s="25" t="s">
        <v>181</v>
      </c>
      <c r="V640" s="25" t="s">
        <v>4385</v>
      </c>
      <c r="W640" s="25" t="s">
        <v>4386</v>
      </c>
      <c r="X640" s="25" t="s">
        <v>184</v>
      </c>
      <c r="Y640" s="25" t="s">
        <v>185</v>
      </c>
      <c r="Z640" s="25" t="s">
        <v>185</v>
      </c>
      <c r="AA640" s="25" t="s">
        <v>2324</v>
      </c>
      <c r="AB640" s="25" t="s">
        <v>4696</v>
      </c>
      <c r="AC640" s="25">
        <v>3</v>
      </c>
    </row>
    <row r="641" spans="1:29" ht="15">
      <c r="A641" s="22" t="s">
        <v>17</v>
      </c>
      <c r="B641" s="23" t="s">
        <v>52</v>
      </c>
      <c r="C641" s="23" t="s">
        <v>6</v>
      </c>
      <c r="D641" s="23" t="s">
        <v>22</v>
      </c>
      <c r="E641" s="69" t="str">
        <f t="shared" si="9"/>
        <v>Current medical diagnosis &amp; treatment / editores, Maxine A. Papadakis, Stephen J. McPhee; associate</v>
      </c>
      <c r="F641" s="23"/>
      <c r="G641" s="23" t="s">
        <v>2213</v>
      </c>
      <c r="H641" s="23">
        <v>2014</v>
      </c>
      <c r="I641" s="23" t="s">
        <v>46</v>
      </c>
      <c r="J641" s="23" t="s">
        <v>4697</v>
      </c>
      <c r="K641" s="23" t="s">
        <v>4698</v>
      </c>
      <c r="L641" s="23" t="s">
        <v>31</v>
      </c>
      <c r="M641" s="23" t="s">
        <v>43</v>
      </c>
      <c r="N641" s="23">
        <v>166645</v>
      </c>
      <c r="O641" s="23">
        <v>10</v>
      </c>
      <c r="P641" s="23" t="s">
        <v>4699</v>
      </c>
      <c r="Q641" s="23" t="s">
        <v>4700</v>
      </c>
      <c r="R641" s="23">
        <v>2014</v>
      </c>
      <c r="S641" s="23" t="s">
        <v>31</v>
      </c>
      <c r="T641" s="23" t="s">
        <v>4701</v>
      </c>
      <c r="U641" s="23" t="s">
        <v>181</v>
      </c>
      <c r="V641" s="23" t="s">
        <v>4385</v>
      </c>
      <c r="W641" s="23" t="s">
        <v>4386</v>
      </c>
      <c r="X641" s="23" t="s">
        <v>184</v>
      </c>
      <c r="Y641" s="23" t="s">
        <v>185</v>
      </c>
      <c r="Z641" s="23" t="s">
        <v>185</v>
      </c>
      <c r="AA641" s="23" t="s">
        <v>2324</v>
      </c>
      <c r="AB641" s="23" t="s">
        <v>4702</v>
      </c>
      <c r="AC641" s="23">
        <v>6</v>
      </c>
    </row>
    <row r="642" spans="1:29" ht="15">
      <c r="A642" s="24" t="s">
        <v>18</v>
      </c>
      <c r="B642" s="25" t="s">
        <v>52</v>
      </c>
      <c r="C642" s="25" t="s">
        <v>6</v>
      </c>
      <c r="D642" s="25" t="s">
        <v>22</v>
      </c>
      <c r="E642" s="69" t="str">
        <f t="shared" si="9"/>
        <v>Garantía de Calidad : manual de procedimientos / Martha Cecilia, Rodríguez Ramírez; Eduardo, Oliv</v>
      </c>
      <c r="F642" s="25" t="s">
        <v>4703</v>
      </c>
      <c r="G642" s="25" t="s">
        <v>2626</v>
      </c>
      <c r="H642" s="25">
        <v>1991</v>
      </c>
      <c r="I642" s="25" t="s">
        <v>45</v>
      </c>
      <c r="J642" s="25" t="s">
        <v>4704</v>
      </c>
      <c r="K642" s="25" t="s">
        <v>4705</v>
      </c>
      <c r="L642" s="25" t="s">
        <v>31</v>
      </c>
      <c r="M642" s="25" t="s">
        <v>41</v>
      </c>
      <c r="N642" s="25">
        <v>41230</v>
      </c>
      <c r="O642" s="25">
        <v>10</v>
      </c>
      <c r="P642" s="25" t="s">
        <v>4706</v>
      </c>
      <c r="Q642" s="25" t="s">
        <v>4707</v>
      </c>
      <c r="R642" s="25">
        <v>-2000</v>
      </c>
      <c r="S642" s="25" t="s">
        <v>31</v>
      </c>
      <c r="T642" s="25" t="s">
        <v>4708</v>
      </c>
      <c r="U642" s="25" t="s">
        <v>181</v>
      </c>
      <c r="V642" s="25" t="s">
        <v>4385</v>
      </c>
      <c r="W642" s="25" t="s">
        <v>4386</v>
      </c>
      <c r="X642" s="25" t="s">
        <v>184</v>
      </c>
      <c r="Y642" s="25" t="s">
        <v>185</v>
      </c>
      <c r="Z642" s="25" t="s">
        <v>185</v>
      </c>
      <c r="AA642" s="25" t="s">
        <v>2324</v>
      </c>
      <c r="AB642" s="25" t="s">
        <v>4709</v>
      </c>
      <c r="AC642" s="25">
        <v>1</v>
      </c>
    </row>
    <row r="643" spans="1:29" ht="15">
      <c r="A643" s="22" t="s">
        <v>17</v>
      </c>
      <c r="B643" s="23" t="s">
        <v>52</v>
      </c>
      <c r="C643" s="23" t="s">
        <v>6</v>
      </c>
      <c r="D643" s="23" t="s">
        <v>22</v>
      </c>
      <c r="E643" s="69" t="str">
        <f t="shared" ref="E643:E706" si="10">HYPERLINK(T643,Q643)</f>
        <v>Diagnóstico y tratamiento médico / Lorenzo Abad Ortiz [y otros] ; director general José Luis Rodr</v>
      </c>
      <c r="F643" s="23" t="s">
        <v>4568</v>
      </c>
      <c r="G643" s="23" t="s">
        <v>4710</v>
      </c>
      <c r="H643" s="23">
        <v>2015</v>
      </c>
      <c r="I643" s="23" t="s">
        <v>45</v>
      </c>
      <c r="J643" s="23" t="s">
        <v>4711</v>
      </c>
      <c r="K643" s="23" t="s">
        <v>4601</v>
      </c>
      <c r="L643" s="23" t="s">
        <v>31</v>
      </c>
      <c r="M643" s="23" t="s">
        <v>43</v>
      </c>
      <c r="N643" s="23">
        <v>174344</v>
      </c>
      <c r="O643" s="23">
        <v>10</v>
      </c>
      <c r="P643" s="23" t="s">
        <v>4712</v>
      </c>
      <c r="Q643" s="23" t="s">
        <v>4713</v>
      </c>
      <c r="R643" s="23">
        <v>2015</v>
      </c>
      <c r="S643" s="23" t="s">
        <v>31</v>
      </c>
      <c r="T643" s="23" t="s">
        <v>4714</v>
      </c>
      <c r="U643" s="23" t="s">
        <v>181</v>
      </c>
      <c r="V643" s="23" t="s">
        <v>4385</v>
      </c>
      <c r="W643" s="23" t="s">
        <v>4386</v>
      </c>
      <c r="X643" s="23" t="s">
        <v>184</v>
      </c>
      <c r="Y643" s="23" t="s">
        <v>185</v>
      </c>
      <c r="Z643" s="23" t="s">
        <v>185</v>
      </c>
      <c r="AA643" s="23" t="s">
        <v>2324</v>
      </c>
      <c r="AB643" s="23" t="s">
        <v>4715</v>
      </c>
      <c r="AC643" s="23">
        <v>14</v>
      </c>
    </row>
    <row r="644" spans="1:29" ht="15">
      <c r="A644" s="24" t="s">
        <v>17</v>
      </c>
      <c r="B644" s="25" t="s">
        <v>52</v>
      </c>
      <c r="C644" s="25" t="s">
        <v>6</v>
      </c>
      <c r="D644" s="25" t="s">
        <v>22</v>
      </c>
      <c r="E644" s="69" t="str">
        <f t="shared" si="10"/>
        <v>Alternativas psicológicas de intervención en problemas de salud / Everardo José Camacho Gutiérre</v>
      </c>
      <c r="F644" s="25" t="s">
        <v>4716</v>
      </c>
      <c r="G644" s="25" t="s">
        <v>4717</v>
      </c>
      <c r="H644" s="25">
        <v>2015</v>
      </c>
      <c r="I644" s="25" t="s">
        <v>45</v>
      </c>
      <c r="J644" s="25" t="s">
        <v>4718</v>
      </c>
      <c r="K644" s="25">
        <v>0</v>
      </c>
      <c r="L644" s="25" t="s">
        <v>31</v>
      </c>
      <c r="M644" s="25" t="s">
        <v>43</v>
      </c>
      <c r="N644" s="25">
        <v>266401</v>
      </c>
      <c r="O644" s="25">
        <v>10</v>
      </c>
      <c r="P644" s="25" t="s">
        <v>4719</v>
      </c>
      <c r="Q644" s="25" t="s">
        <v>4720</v>
      </c>
      <c r="R644" s="25">
        <v>2015</v>
      </c>
      <c r="S644" s="25" t="s">
        <v>31</v>
      </c>
      <c r="T644" s="25" t="s">
        <v>4721</v>
      </c>
      <c r="U644" s="25" t="s">
        <v>181</v>
      </c>
      <c r="V644" s="25" t="s">
        <v>4722</v>
      </c>
      <c r="W644" s="25" t="s">
        <v>4723</v>
      </c>
      <c r="X644" s="25" t="s">
        <v>184</v>
      </c>
      <c r="Y644" s="25" t="s">
        <v>185</v>
      </c>
      <c r="Z644" s="25" t="s">
        <v>185</v>
      </c>
      <c r="AA644" s="25" t="s">
        <v>2324</v>
      </c>
      <c r="AB644" s="25" t="s">
        <v>4724</v>
      </c>
      <c r="AC644" s="25">
        <v>1</v>
      </c>
    </row>
    <row r="645" spans="1:29" ht="15">
      <c r="A645" s="22" t="s">
        <v>17</v>
      </c>
      <c r="B645" s="23" t="s">
        <v>52</v>
      </c>
      <c r="C645" s="23" t="s">
        <v>6</v>
      </c>
      <c r="D645" s="23" t="s">
        <v>22</v>
      </c>
      <c r="E645" s="69" t="str">
        <f t="shared" si="10"/>
        <v>The behavioral sciences in psychiatry / ed. Jerry M., Wiener.</v>
      </c>
      <c r="F645" s="23"/>
      <c r="G645" s="23" t="s">
        <v>4725</v>
      </c>
      <c r="H645" s="23">
        <v>1994</v>
      </c>
      <c r="I645" s="23" t="s">
        <v>46</v>
      </c>
      <c r="J645" s="23" t="s">
        <v>4726</v>
      </c>
      <c r="K645" s="23" t="s">
        <v>4727</v>
      </c>
      <c r="L645" s="23" t="s">
        <v>31</v>
      </c>
      <c r="M645" s="23" t="s">
        <v>41</v>
      </c>
      <c r="N645" s="23">
        <v>4508</v>
      </c>
      <c r="O645" s="23">
        <v>10</v>
      </c>
      <c r="P645" s="23" t="s">
        <v>4728</v>
      </c>
      <c r="Q645" s="23" t="s">
        <v>4729</v>
      </c>
      <c r="R645" s="23">
        <v>-2000</v>
      </c>
      <c r="S645" s="23" t="s">
        <v>31</v>
      </c>
      <c r="T645" s="23" t="s">
        <v>4730</v>
      </c>
      <c r="U645" s="23" t="s">
        <v>181</v>
      </c>
      <c r="V645" s="23" t="s">
        <v>4722</v>
      </c>
      <c r="W645" s="23" t="s">
        <v>4723</v>
      </c>
      <c r="X645" s="23" t="s">
        <v>184</v>
      </c>
      <c r="Y645" s="23" t="s">
        <v>185</v>
      </c>
      <c r="Z645" s="23" t="s">
        <v>185</v>
      </c>
      <c r="AA645" s="23" t="s">
        <v>2324</v>
      </c>
      <c r="AB645" s="23" t="s">
        <v>4731</v>
      </c>
      <c r="AC645" s="23">
        <v>5</v>
      </c>
    </row>
    <row r="646" spans="1:29" ht="15">
      <c r="A646" s="24" t="s">
        <v>17</v>
      </c>
      <c r="B646" s="25" t="s">
        <v>52</v>
      </c>
      <c r="C646" s="25" t="s">
        <v>6</v>
      </c>
      <c r="D646" s="25" t="s">
        <v>22</v>
      </c>
      <c r="E646" s="69" t="str">
        <f t="shared" si="10"/>
        <v>Imagenología / [editado por] Nidia Isabel Ríos Briones, Donato Saldivar ROdríguez.</v>
      </c>
      <c r="F646" s="25"/>
      <c r="G646" s="25" t="s">
        <v>4732</v>
      </c>
      <c r="H646" s="25">
        <v>2007</v>
      </c>
      <c r="I646" s="25" t="s">
        <v>45</v>
      </c>
      <c r="J646" s="25" t="s">
        <v>4733</v>
      </c>
      <c r="K646" s="25" t="s">
        <v>4734</v>
      </c>
      <c r="L646" s="25" t="s">
        <v>31</v>
      </c>
      <c r="M646" s="25" t="s">
        <v>42</v>
      </c>
      <c r="N646" s="25">
        <v>10709</v>
      </c>
      <c r="O646" s="25">
        <v>10</v>
      </c>
      <c r="P646" s="25" t="s">
        <v>4735</v>
      </c>
      <c r="Q646" s="25" t="s">
        <v>4736</v>
      </c>
      <c r="R646" s="25">
        <v>2007</v>
      </c>
      <c r="S646" s="25" t="s">
        <v>31</v>
      </c>
      <c r="T646" s="25" t="s">
        <v>4737</v>
      </c>
      <c r="U646" s="25" t="s">
        <v>181</v>
      </c>
      <c r="V646" s="25" t="s">
        <v>4483</v>
      </c>
      <c r="W646" s="25" t="s">
        <v>4484</v>
      </c>
      <c r="X646" s="25" t="s">
        <v>184</v>
      </c>
      <c r="Y646" s="25" t="s">
        <v>185</v>
      </c>
      <c r="Z646" s="25" t="s">
        <v>185</v>
      </c>
      <c r="AA646" s="25" t="s">
        <v>2324</v>
      </c>
      <c r="AB646" s="25" t="s">
        <v>4738</v>
      </c>
      <c r="AC646" s="25">
        <v>121</v>
      </c>
    </row>
    <row r="647" spans="1:29" ht="15">
      <c r="A647" s="22" t="s">
        <v>17</v>
      </c>
      <c r="B647" s="23" t="s">
        <v>52</v>
      </c>
      <c r="C647" s="23" t="s">
        <v>6</v>
      </c>
      <c r="D647" s="23" t="s">
        <v>22</v>
      </c>
      <c r="E647" s="69" t="str">
        <f t="shared" si="10"/>
        <v>How to read a paper : the basic of evidence-based medicine / Trisha Greenhalgh.</v>
      </c>
      <c r="F647" s="23" t="s">
        <v>4739</v>
      </c>
      <c r="G647" s="23" t="s">
        <v>4434</v>
      </c>
      <c r="H647" s="23">
        <v>2006</v>
      </c>
      <c r="I647" s="23" t="s">
        <v>46</v>
      </c>
      <c r="J647" s="23" t="s">
        <v>4740</v>
      </c>
      <c r="K647" s="23" t="s">
        <v>4741</v>
      </c>
      <c r="L647" s="23" t="s">
        <v>31</v>
      </c>
      <c r="M647" s="23" t="s">
        <v>42</v>
      </c>
      <c r="N647" s="23">
        <v>62422</v>
      </c>
      <c r="O647" s="23">
        <v>10</v>
      </c>
      <c r="P647" s="23" t="s">
        <v>4742</v>
      </c>
      <c r="Q647" s="23" t="s">
        <v>4743</v>
      </c>
      <c r="R647" s="23">
        <v>2006</v>
      </c>
      <c r="S647" s="23" t="s">
        <v>31</v>
      </c>
      <c r="T647" s="23" t="s">
        <v>4744</v>
      </c>
      <c r="U647" s="23" t="s">
        <v>181</v>
      </c>
      <c r="V647" s="23" t="s">
        <v>4385</v>
      </c>
      <c r="W647" s="23" t="s">
        <v>4386</v>
      </c>
      <c r="X647" s="23" t="s">
        <v>184</v>
      </c>
      <c r="Y647" s="23" t="s">
        <v>185</v>
      </c>
      <c r="Z647" s="23" t="s">
        <v>185</v>
      </c>
      <c r="AA647" s="23" t="s">
        <v>2324</v>
      </c>
      <c r="AB647" s="23" t="s">
        <v>4745</v>
      </c>
      <c r="AC647" s="23">
        <v>3</v>
      </c>
    </row>
    <row r="648" spans="1:29" ht="15">
      <c r="A648" s="24" t="s">
        <v>18</v>
      </c>
      <c r="B648" s="25" t="s">
        <v>52</v>
      </c>
      <c r="C648" s="25" t="s">
        <v>6</v>
      </c>
      <c r="D648" s="25" t="s">
        <v>22</v>
      </c>
      <c r="E648" s="69" t="str">
        <f t="shared" si="10"/>
        <v>Propedéutica de la clínica y diagnóstico físico / Isaac, Medina Beruben.</v>
      </c>
      <c r="F648" s="25" t="s">
        <v>4746</v>
      </c>
      <c r="G648" s="25" t="s">
        <v>265</v>
      </c>
      <c r="H648" s="25">
        <v>1999</v>
      </c>
      <c r="I648" s="25" t="s">
        <v>45</v>
      </c>
      <c r="J648" s="25" t="s">
        <v>4747</v>
      </c>
      <c r="K648" s="25" t="s">
        <v>4748</v>
      </c>
      <c r="L648" s="25" t="s">
        <v>31</v>
      </c>
      <c r="M648" s="25" t="s">
        <v>41</v>
      </c>
      <c r="N648" s="25">
        <v>41660</v>
      </c>
      <c r="O648" s="25">
        <v>30</v>
      </c>
      <c r="P648" s="25" t="s">
        <v>4749</v>
      </c>
      <c r="Q648" s="25" t="s">
        <v>4750</v>
      </c>
      <c r="R648" s="25">
        <v>-2000</v>
      </c>
      <c r="S648" s="25" t="s">
        <v>31</v>
      </c>
      <c r="T648" s="25" t="s">
        <v>4751</v>
      </c>
      <c r="U648" s="25" t="s">
        <v>181</v>
      </c>
      <c r="V648" s="25" t="s">
        <v>4483</v>
      </c>
      <c r="W648" s="25" t="s">
        <v>4484</v>
      </c>
      <c r="X648" s="25" t="s">
        <v>184</v>
      </c>
      <c r="Y648" s="25" t="s">
        <v>185</v>
      </c>
      <c r="Z648" s="25" t="s">
        <v>185</v>
      </c>
      <c r="AA648" s="25" t="s">
        <v>2324</v>
      </c>
      <c r="AB648" s="25" t="s">
        <v>4752</v>
      </c>
      <c r="AC648" s="25">
        <v>8</v>
      </c>
    </row>
    <row r="649" spans="1:29" ht="15">
      <c r="A649" s="22" t="s">
        <v>17</v>
      </c>
      <c r="B649" s="23" t="s">
        <v>52</v>
      </c>
      <c r="C649" s="23" t="s">
        <v>6</v>
      </c>
      <c r="D649" s="23" t="s">
        <v>22</v>
      </c>
      <c r="E649" s="69" t="str">
        <f t="shared" si="10"/>
        <v>El examen clínico / C. Rey-Joly; J. Tor; A. Urrutia.</v>
      </c>
      <c r="F649" s="23" t="s">
        <v>4753</v>
      </c>
      <c r="G649" s="23" t="s">
        <v>4754</v>
      </c>
      <c r="H649" s="23">
        <v>1996</v>
      </c>
      <c r="I649" s="23" t="s">
        <v>45</v>
      </c>
      <c r="J649" s="23" t="s">
        <v>4755</v>
      </c>
      <c r="K649" s="23" t="s">
        <v>4756</v>
      </c>
      <c r="L649" s="23" t="s">
        <v>31</v>
      </c>
      <c r="M649" s="23" t="s">
        <v>41</v>
      </c>
      <c r="N649" s="23">
        <v>35567</v>
      </c>
      <c r="O649" s="23">
        <v>20</v>
      </c>
      <c r="P649" s="23" t="s">
        <v>4757</v>
      </c>
      <c r="Q649" s="23" t="s">
        <v>4758</v>
      </c>
      <c r="R649" s="23">
        <v>-2000</v>
      </c>
      <c r="S649" s="23" t="s">
        <v>31</v>
      </c>
      <c r="T649" s="23" t="s">
        <v>4759</v>
      </c>
      <c r="U649" s="23" t="s">
        <v>181</v>
      </c>
      <c r="V649" s="23" t="s">
        <v>4385</v>
      </c>
      <c r="W649" s="23" t="s">
        <v>4386</v>
      </c>
      <c r="X649" s="23" t="s">
        <v>184</v>
      </c>
      <c r="Y649" s="23" t="s">
        <v>185</v>
      </c>
      <c r="Z649" s="23" t="s">
        <v>185</v>
      </c>
      <c r="AA649" s="23" t="s">
        <v>2324</v>
      </c>
      <c r="AB649" s="23" t="s">
        <v>4760</v>
      </c>
      <c r="AC649" s="23">
        <v>40</v>
      </c>
    </row>
    <row r="650" spans="1:29" ht="15">
      <c r="A650" s="22" t="s">
        <v>17</v>
      </c>
      <c r="B650" s="23" t="s">
        <v>52</v>
      </c>
      <c r="C650" s="23" t="s">
        <v>6</v>
      </c>
      <c r="D650" s="23" t="s">
        <v>22</v>
      </c>
      <c r="E650" s="69" t="str">
        <f t="shared" si="10"/>
        <v>Manual Seidel de exploración física / Jane W. Ball, Joyce E. Dains, John A. Flynn, Barry S. Solomo</v>
      </c>
      <c r="F650" s="23" t="s">
        <v>4761</v>
      </c>
      <c r="G650" s="23" t="s">
        <v>2232</v>
      </c>
      <c r="H650" s="23">
        <v>2015</v>
      </c>
      <c r="I650" s="23" t="s">
        <v>45</v>
      </c>
      <c r="J650" s="23" t="s">
        <v>4762</v>
      </c>
      <c r="K650" s="23" t="s">
        <v>4763</v>
      </c>
      <c r="L650" s="23" t="s">
        <v>31</v>
      </c>
      <c r="M650" s="23" t="s">
        <v>43</v>
      </c>
      <c r="N650" s="23">
        <v>16288</v>
      </c>
      <c r="O650" s="23">
        <v>40</v>
      </c>
      <c r="P650" s="23" t="s">
        <v>4764</v>
      </c>
      <c r="Q650" s="23" t="s">
        <v>4765</v>
      </c>
      <c r="R650" s="23">
        <v>2015</v>
      </c>
      <c r="S650" s="23" t="s">
        <v>31</v>
      </c>
      <c r="T650" s="23" t="s">
        <v>4766</v>
      </c>
      <c r="U650" s="23" t="s">
        <v>181</v>
      </c>
      <c r="V650" s="23" t="s">
        <v>4385</v>
      </c>
      <c r="W650" s="23" t="s">
        <v>4386</v>
      </c>
      <c r="X650" s="23" t="s">
        <v>184</v>
      </c>
      <c r="Y650" s="23" t="s">
        <v>185</v>
      </c>
      <c r="Z650" s="23" t="s">
        <v>185</v>
      </c>
      <c r="AA650" s="23" t="s">
        <v>2324</v>
      </c>
      <c r="AB650" s="23" t="s">
        <v>4767</v>
      </c>
      <c r="AC650" s="23">
        <v>109</v>
      </c>
    </row>
    <row r="651" spans="1:29" ht="15">
      <c r="A651" s="24" t="s">
        <v>17</v>
      </c>
      <c r="B651" s="25" t="s">
        <v>52</v>
      </c>
      <c r="C651" s="25" t="s">
        <v>6</v>
      </c>
      <c r="D651" s="25" t="s">
        <v>22</v>
      </c>
      <c r="E651" s="69" t="str">
        <f t="shared" si="10"/>
        <v>Fisiopatología de la enfermedad : una introducción a la medicina clínica / Gregory Barsh [y otros</v>
      </c>
      <c r="F651" s="25" t="s">
        <v>4768</v>
      </c>
      <c r="G651" s="25" t="s">
        <v>4769</v>
      </c>
      <c r="H651" s="25">
        <v>2015</v>
      </c>
      <c r="I651" s="25" t="s">
        <v>45</v>
      </c>
      <c r="J651" s="25" t="s">
        <v>4770</v>
      </c>
      <c r="K651" s="25" t="s">
        <v>4771</v>
      </c>
      <c r="L651" s="25" t="s">
        <v>31</v>
      </c>
      <c r="M651" s="25" t="s">
        <v>43</v>
      </c>
      <c r="N651" s="25">
        <v>182410</v>
      </c>
      <c r="O651" s="25">
        <v>40</v>
      </c>
      <c r="P651" s="25" t="s">
        <v>4772</v>
      </c>
      <c r="Q651" s="25" t="s">
        <v>4773</v>
      </c>
      <c r="R651" s="25">
        <v>2015</v>
      </c>
      <c r="S651" s="25" t="s">
        <v>31</v>
      </c>
      <c r="T651" s="25" t="s">
        <v>4774</v>
      </c>
      <c r="U651" s="25" t="s">
        <v>181</v>
      </c>
      <c r="V651" s="25" t="s">
        <v>4385</v>
      </c>
      <c r="W651" s="25" t="s">
        <v>4386</v>
      </c>
      <c r="X651" s="25" t="s">
        <v>184</v>
      </c>
      <c r="Y651" s="25" t="s">
        <v>185</v>
      </c>
      <c r="Z651" s="25" t="s">
        <v>185</v>
      </c>
      <c r="AA651" s="25" t="s">
        <v>2324</v>
      </c>
      <c r="AB651" s="25" t="s">
        <v>4775</v>
      </c>
      <c r="AC651" s="25">
        <v>68</v>
      </c>
    </row>
    <row r="652" spans="1:29" ht="15">
      <c r="A652" s="22" t="s">
        <v>17</v>
      </c>
      <c r="B652" s="23" t="s">
        <v>52</v>
      </c>
      <c r="C652" s="23" t="s">
        <v>6</v>
      </c>
      <c r="D652" s="23" t="s">
        <v>22</v>
      </c>
      <c r="E652" s="69" t="str">
        <f t="shared" si="10"/>
        <v>Guía clínica de enfermería valoración de la salud / Patricia A. Potter.</v>
      </c>
      <c r="F652" s="23" t="s">
        <v>4776</v>
      </c>
      <c r="G652" s="23" t="s">
        <v>3484</v>
      </c>
      <c r="H652" s="23">
        <v>1995</v>
      </c>
      <c r="I652" s="23" t="s">
        <v>45</v>
      </c>
      <c r="J652" s="23" t="s">
        <v>4777</v>
      </c>
      <c r="K652" s="23" t="s">
        <v>4778</v>
      </c>
      <c r="L652" s="23" t="s">
        <v>31</v>
      </c>
      <c r="M652" s="23" t="s">
        <v>41</v>
      </c>
      <c r="N652" s="23">
        <v>32392</v>
      </c>
      <c r="O652" s="23">
        <v>10</v>
      </c>
      <c r="P652" s="23" t="s">
        <v>4779</v>
      </c>
      <c r="Q652" s="23" t="s">
        <v>4780</v>
      </c>
      <c r="R652" s="23">
        <v>-2000</v>
      </c>
      <c r="S652" s="23" t="s">
        <v>31</v>
      </c>
      <c r="T652" s="23" t="s">
        <v>4781</v>
      </c>
      <c r="U652" s="23" t="s">
        <v>181</v>
      </c>
      <c r="V652" s="23" t="s">
        <v>4385</v>
      </c>
      <c r="W652" s="23" t="s">
        <v>4386</v>
      </c>
      <c r="X652" s="23" t="s">
        <v>184</v>
      </c>
      <c r="Y652" s="23" t="s">
        <v>185</v>
      </c>
      <c r="Z652" s="23" t="s">
        <v>185</v>
      </c>
      <c r="AA652" s="23" t="s">
        <v>2324</v>
      </c>
      <c r="AB652" s="23" t="s">
        <v>4782</v>
      </c>
      <c r="AC652" s="23">
        <v>41</v>
      </c>
    </row>
    <row r="653" spans="1:29" ht="15">
      <c r="A653" s="24" t="s">
        <v>17</v>
      </c>
      <c r="B653" s="25" t="s">
        <v>52</v>
      </c>
      <c r="C653" s="25" t="s">
        <v>6</v>
      </c>
      <c r="D653" s="25" t="s">
        <v>22</v>
      </c>
      <c r="E653" s="69" t="str">
        <f t="shared" si="10"/>
        <v>Manual para examen físico del normal : elementos necesarios para la semiología / Adolfo León Urib</v>
      </c>
      <c r="F653" s="25" t="s">
        <v>4783</v>
      </c>
      <c r="G653" s="25" t="s">
        <v>4784</v>
      </c>
      <c r="H653" s="25">
        <v>1988</v>
      </c>
      <c r="I653" s="25" t="s">
        <v>45</v>
      </c>
      <c r="J653" s="25"/>
      <c r="K653" s="25" t="s">
        <v>4785</v>
      </c>
      <c r="L653" s="25" t="s">
        <v>31</v>
      </c>
      <c r="M653" s="25" t="s">
        <v>40</v>
      </c>
      <c r="N653" s="25">
        <v>27515</v>
      </c>
      <c r="O653" s="25">
        <v>30</v>
      </c>
      <c r="P653" s="25" t="s">
        <v>4786</v>
      </c>
      <c r="Q653" s="25" t="s">
        <v>4787</v>
      </c>
      <c r="R653" s="25">
        <v>-2000</v>
      </c>
      <c r="S653" s="25" t="s">
        <v>31</v>
      </c>
      <c r="T653" s="25" t="s">
        <v>4788</v>
      </c>
      <c r="U653" s="25" t="s">
        <v>181</v>
      </c>
      <c r="V653" s="25" t="s">
        <v>4385</v>
      </c>
      <c r="W653" s="25" t="s">
        <v>4386</v>
      </c>
      <c r="X653" s="25" t="s">
        <v>184</v>
      </c>
      <c r="Y653" s="25" t="s">
        <v>185</v>
      </c>
      <c r="Z653" s="25" t="s">
        <v>185</v>
      </c>
      <c r="AA653" s="25" t="s">
        <v>2324</v>
      </c>
      <c r="AB653" s="25" t="s">
        <v>4789</v>
      </c>
      <c r="AC653" s="25">
        <v>52</v>
      </c>
    </row>
    <row r="654" spans="1:29" ht="15">
      <c r="A654" s="22" t="s">
        <v>17</v>
      </c>
      <c r="B654" s="23" t="s">
        <v>52</v>
      </c>
      <c r="C654" s="23" t="s">
        <v>6</v>
      </c>
      <c r="D654" s="23" t="s">
        <v>22</v>
      </c>
      <c r="E654" s="69" t="str">
        <f t="shared" si="10"/>
        <v>Semiología médica : fisiopatología, semiotecnia y propedéutica / Horacio A. Argente y Marcelo E.</v>
      </c>
      <c r="F654" s="23" t="s">
        <v>4790</v>
      </c>
      <c r="G654" s="23" t="s">
        <v>4791</v>
      </c>
      <c r="H654" s="23">
        <v>2005</v>
      </c>
      <c r="I654" s="23" t="s">
        <v>45</v>
      </c>
      <c r="J654" s="23" t="s">
        <v>4792</v>
      </c>
      <c r="K654" s="23" t="s">
        <v>4793</v>
      </c>
      <c r="L654" s="23" t="s">
        <v>31</v>
      </c>
      <c r="M654" s="23" t="s">
        <v>42</v>
      </c>
      <c r="N654" s="23">
        <v>22691</v>
      </c>
      <c r="O654" s="23">
        <v>20</v>
      </c>
      <c r="P654" s="23" t="s">
        <v>4794</v>
      </c>
      <c r="Q654" s="23" t="s">
        <v>4795</v>
      </c>
      <c r="R654" s="23">
        <v>2005</v>
      </c>
      <c r="S654" s="23" t="s">
        <v>31</v>
      </c>
      <c r="T654" s="23" t="s">
        <v>4796</v>
      </c>
      <c r="U654" s="23" t="s">
        <v>181</v>
      </c>
      <c r="V654" s="23" t="s">
        <v>4385</v>
      </c>
      <c r="W654" s="23" t="s">
        <v>4386</v>
      </c>
      <c r="X654" s="23" t="s">
        <v>184</v>
      </c>
      <c r="Y654" s="23" t="s">
        <v>185</v>
      </c>
      <c r="Z654" s="23" t="s">
        <v>185</v>
      </c>
      <c r="AA654" s="23" t="s">
        <v>2324</v>
      </c>
      <c r="AB654" s="23" t="s">
        <v>4797</v>
      </c>
      <c r="AC654" s="23">
        <v>688</v>
      </c>
    </row>
    <row r="655" spans="1:29" ht="15">
      <c r="A655" s="22" t="s">
        <v>17</v>
      </c>
      <c r="B655" s="23" t="s">
        <v>52</v>
      </c>
      <c r="C655" s="23" t="s">
        <v>6</v>
      </c>
      <c r="D655" s="23" t="s">
        <v>22</v>
      </c>
      <c r="E655" s="69" t="str">
        <f t="shared" si="10"/>
        <v>Anatomía funcional palpatoria / por Marcio Olímpio Souza ; traducción Víctor Manuel Pulido ; col</v>
      </c>
      <c r="F655" s="23" t="s">
        <v>4798</v>
      </c>
      <c r="G655" s="23" t="s">
        <v>4799</v>
      </c>
      <c r="H655" s="23">
        <v>2012</v>
      </c>
      <c r="I655" s="23" t="s">
        <v>45</v>
      </c>
      <c r="J655" s="23" t="s">
        <v>4800</v>
      </c>
      <c r="K655" s="23" t="s">
        <v>4801</v>
      </c>
      <c r="L655" s="23" t="s">
        <v>31</v>
      </c>
      <c r="M655" s="23" t="s">
        <v>43</v>
      </c>
      <c r="N655" s="23">
        <v>151482</v>
      </c>
      <c r="O655" s="23">
        <v>10</v>
      </c>
      <c r="P655" s="23" t="s">
        <v>4802</v>
      </c>
      <c r="Q655" s="23" t="s">
        <v>4803</v>
      </c>
      <c r="R655" s="23">
        <v>2012</v>
      </c>
      <c r="S655" s="23" t="s">
        <v>31</v>
      </c>
      <c r="T655" s="23" t="s">
        <v>4804</v>
      </c>
      <c r="U655" s="23" t="s">
        <v>181</v>
      </c>
      <c r="V655" s="23" t="s">
        <v>4483</v>
      </c>
      <c r="W655" s="23" t="s">
        <v>4484</v>
      </c>
      <c r="X655" s="23" t="s">
        <v>184</v>
      </c>
      <c r="Y655" s="23" t="s">
        <v>185</v>
      </c>
      <c r="Z655" s="23" t="s">
        <v>185</v>
      </c>
      <c r="AA655" s="23" t="s">
        <v>2324</v>
      </c>
      <c r="AB655" s="23" t="s">
        <v>4805</v>
      </c>
      <c r="AC655" s="23">
        <v>102</v>
      </c>
    </row>
    <row r="656" spans="1:29" ht="15">
      <c r="A656" s="22" t="s">
        <v>17</v>
      </c>
      <c r="B656" s="23" t="s">
        <v>52</v>
      </c>
      <c r="C656" s="23" t="s">
        <v>6</v>
      </c>
      <c r="D656" s="23" t="s">
        <v>22</v>
      </c>
      <c r="E656" s="69" t="str">
        <f t="shared" si="10"/>
        <v>Neuromusculoskeletal examination and assessment : a handbook for therapists / Nicola J Petty, Ann P</v>
      </c>
      <c r="F656" s="23" t="s">
        <v>4806</v>
      </c>
      <c r="G656" s="23" t="s">
        <v>4807</v>
      </c>
      <c r="H656" s="23">
        <v>2001</v>
      </c>
      <c r="I656" s="23" t="s">
        <v>46</v>
      </c>
      <c r="J656" s="23" t="s">
        <v>4808</v>
      </c>
      <c r="K656" s="23" t="s">
        <v>4809</v>
      </c>
      <c r="L656" s="23" t="s">
        <v>31</v>
      </c>
      <c r="M656" s="23" t="s">
        <v>42</v>
      </c>
      <c r="N656" s="23">
        <v>55557</v>
      </c>
      <c r="O656" s="23">
        <v>10</v>
      </c>
      <c r="P656" s="23" t="s">
        <v>4810</v>
      </c>
      <c r="Q656" s="23" t="s">
        <v>4811</v>
      </c>
      <c r="R656" s="23">
        <v>2001</v>
      </c>
      <c r="S656" s="23" t="s">
        <v>31</v>
      </c>
      <c r="T656" s="23" t="s">
        <v>4812</v>
      </c>
      <c r="U656" s="23" t="s">
        <v>181</v>
      </c>
      <c r="V656" s="23" t="s">
        <v>4483</v>
      </c>
      <c r="W656" s="23" t="s">
        <v>4484</v>
      </c>
      <c r="X656" s="23" t="s">
        <v>184</v>
      </c>
      <c r="Y656" s="23" t="s">
        <v>185</v>
      </c>
      <c r="Z656" s="23" t="s">
        <v>185</v>
      </c>
      <c r="AA656" s="23" t="s">
        <v>2324</v>
      </c>
      <c r="AB656" s="23" t="s">
        <v>4813</v>
      </c>
      <c r="AC656" s="23">
        <v>54</v>
      </c>
    </row>
    <row r="657" spans="1:29" ht="15">
      <c r="A657" s="24" t="s">
        <v>17</v>
      </c>
      <c r="B657" s="25" t="s">
        <v>52</v>
      </c>
      <c r="C657" s="25" t="s">
        <v>6</v>
      </c>
      <c r="D657" s="25" t="s">
        <v>22</v>
      </c>
      <c r="E657" s="69" t="str">
        <f t="shared" si="10"/>
        <v>Elementos de auscultación, fonocardiografía y apicocardiografía clínicas / Juan Consuegra Zulaic</v>
      </c>
      <c r="F657" s="25" t="s">
        <v>4814</v>
      </c>
      <c r="G657" s="25" t="s">
        <v>4815</v>
      </c>
      <c r="H657" s="25">
        <v>1976</v>
      </c>
      <c r="I657" s="25" t="s">
        <v>45</v>
      </c>
      <c r="J657" s="25"/>
      <c r="K657" s="25" t="s">
        <v>4816</v>
      </c>
      <c r="L657" s="25" t="s">
        <v>31</v>
      </c>
      <c r="M657" s="25" t="s">
        <v>39</v>
      </c>
      <c r="N657" s="25">
        <v>41521</v>
      </c>
      <c r="O657" s="25">
        <v>10</v>
      </c>
      <c r="P657" s="25" t="s">
        <v>4817</v>
      </c>
      <c r="Q657" s="25" t="s">
        <v>4818</v>
      </c>
      <c r="R657" s="25">
        <v>-2000</v>
      </c>
      <c r="S657" s="25" t="s">
        <v>31</v>
      </c>
      <c r="T657" s="25" t="s">
        <v>4819</v>
      </c>
      <c r="U657" s="25" t="s">
        <v>181</v>
      </c>
      <c r="V657" s="25" t="s">
        <v>4385</v>
      </c>
      <c r="W657" s="25" t="s">
        <v>4386</v>
      </c>
      <c r="X657" s="25" t="s">
        <v>184</v>
      </c>
      <c r="Y657" s="25" t="s">
        <v>185</v>
      </c>
      <c r="Z657" s="25" t="s">
        <v>185</v>
      </c>
      <c r="AA657" s="25" t="s">
        <v>2324</v>
      </c>
      <c r="AB657" s="25" t="s">
        <v>4820</v>
      </c>
      <c r="AC657" s="25">
        <v>9</v>
      </c>
    </row>
    <row r="658" spans="1:29" ht="15">
      <c r="A658" s="24" t="s">
        <v>17</v>
      </c>
      <c r="B658" s="25" t="s">
        <v>52</v>
      </c>
      <c r="C658" s="25" t="s">
        <v>6</v>
      </c>
      <c r="D658" s="25" t="s">
        <v>22</v>
      </c>
      <c r="E658" s="69" t="str">
        <f t="shared" si="10"/>
        <v>Estrategias de investigación en medicina clínica / Enrique Ardila Ardila, Ricardo Sánchez Pedraza</v>
      </c>
      <c r="F658" s="25" t="s">
        <v>4821</v>
      </c>
      <c r="G658" s="25" t="s">
        <v>4822</v>
      </c>
      <c r="H658" s="25">
        <v>2001</v>
      </c>
      <c r="I658" s="25" t="s">
        <v>45</v>
      </c>
      <c r="J658" s="25" t="s">
        <v>4823</v>
      </c>
      <c r="K658" s="25" t="s">
        <v>4824</v>
      </c>
      <c r="L658" s="25" t="s">
        <v>31</v>
      </c>
      <c r="M658" s="25" t="s">
        <v>42</v>
      </c>
      <c r="N658" s="25">
        <v>52634</v>
      </c>
      <c r="O658" s="25">
        <v>10</v>
      </c>
      <c r="P658" s="25" t="s">
        <v>4825</v>
      </c>
      <c r="Q658" s="25" t="s">
        <v>4826</v>
      </c>
      <c r="R658" s="25">
        <v>2001</v>
      </c>
      <c r="S658" s="25" t="s">
        <v>31</v>
      </c>
      <c r="T658" s="25" t="s">
        <v>4827</v>
      </c>
      <c r="U658" s="25" t="s">
        <v>181</v>
      </c>
      <c r="V658" s="25" t="s">
        <v>4828</v>
      </c>
      <c r="W658" s="25" t="s">
        <v>4829</v>
      </c>
      <c r="X658" s="25" t="s">
        <v>184</v>
      </c>
      <c r="Y658" s="25" t="s">
        <v>185</v>
      </c>
      <c r="Z658" s="25" t="s">
        <v>185</v>
      </c>
      <c r="AA658" s="25" t="s">
        <v>2324</v>
      </c>
      <c r="AB658" s="25" t="s">
        <v>4830</v>
      </c>
      <c r="AC658" s="25">
        <v>9</v>
      </c>
    </row>
    <row r="659" spans="1:29" ht="15">
      <c r="A659" s="22" t="s">
        <v>17</v>
      </c>
      <c r="B659" s="23" t="s">
        <v>52</v>
      </c>
      <c r="C659" s="23" t="s">
        <v>6</v>
      </c>
      <c r="D659" s="23" t="s">
        <v>22</v>
      </c>
      <c r="E659" s="69" t="str">
        <f t="shared" si="10"/>
        <v>Gradwohl métodos y diagnósticos del laboratorio clínico / Alex C., Sonnenwirth; Leonard, Jarett.</v>
      </c>
      <c r="F659" s="23" t="s">
        <v>4831</v>
      </c>
      <c r="G659" s="23" t="s">
        <v>4832</v>
      </c>
      <c r="H659" s="23">
        <v>1983</v>
      </c>
      <c r="I659" s="23" t="s">
        <v>45</v>
      </c>
      <c r="J659" s="23" t="s">
        <v>4833</v>
      </c>
      <c r="K659" s="23" t="s">
        <v>4834</v>
      </c>
      <c r="L659" s="23" t="s">
        <v>31</v>
      </c>
      <c r="M659" s="23" t="s">
        <v>40</v>
      </c>
      <c r="N659" s="23">
        <v>30073</v>
      </c>
      <c r="O659" s="23">
        <v>20</v>
      </c>
      <c r="P659" s="23" t="s">
        <v>4835</v>
      </c>
      <c r="Q659" s="23" t="s">
        <v>4836</v>
      </c>
      <c r="R659" s="23">
        <v>-2000</v>
      </c>
      <c r="S659" s="23" t="s">
        <v>31</v>
      </c>
      <c r="T659" s="23" t="s">
        <v>4837</v>
      </c>
      <c r="U659" s="23" t="s">
        <v>181</v>
      </c>
      <c r="V659" s="23" t="s">
        <v>4385</v>
      </c>
      <c r="W659" s="23" t="s">
        <v>4386</v>
      </c>
      <c r="X659" s="23" t="s">
        <v>184</v>
      </c>
      <c r="Y659" s="23" t="s">
        <v>185</v>
      </c>
      <c r="Z659" s="23" t="s">
        <v>185</v>
      </c>
      <c r="AA659" s="23" t="s">
        <v>2324</v>
      </c>
      <c r="AB659" s="23" t="s">
        <v>4838</v>
      </c>
      <c r="AC659" s="23">
        <v>3</v>
      </c>
    </row>
    <row r="660" spans="1:29" ht="15">
      <c r="A660" s="22" t="s">
        <v>17</v>
      </c>
      <c r="B660" s="23" t="s">
        <v>52</v>
      </c>
      <c r="C660" s="23" t="s">
        <v>6</v>
      </c>
      <c r="D660" s="23" t="s">
        <v>22</v>
      </c>
      <c r="E660" s="69" t="str">
        <f t="shared" si="10"/>
        <v>Evidencia clínica : la mejor evidencia disponible a escala internacional para una práctica clínic</v>
      </c>
      <c r="F660" s="23"/>
      <c r="G660" s="23" t="s">
        <v>4839</v>
      </c>
      <c r="H660" s="23">
        <v>2003</v>
      </c>
      <c r="I660" s="23" t="s">
        <v>45</v>
      </c>
      <c r="J660" s="23" t="s">
        <v>4840</v>
      </c>
      <c r="K660" s="23" t="s">
        <v>4841</v>
      </c>
      <c r="L660" s="23" t="s">
        <v>31</v>
      </c>
      <c r="M660" s="23" t="s">
        <v>42</v>
      </c>
      <c r="N660" s="23">
        <v>54408</v>
      </c>
      <c r="O660" s="23">
        <v>20</v>
      </c>
      <c r="P660" s="23" t="s">
        <v>4842</v>
      </c>
      <c r="Q660" s="23" t="s">
        <v>4843</v>
      </c>
      <c r="R660" s="23">
        <v>2003</v>
      </c>
      <c r="S660" s="23" t="s">
        <v>31</v>
      </c>
      <c r="T660" s="23" t="s">
        <v>4844</v>
      </c>
      <c r="U660" s="23" t="s">
        <v>181</v>
      </c>
      <c r="V660" s="23" t="s">
        <v>4582</v>
      </c>
      <c r="W660" s="23" t="s">
        <v>4583</v>
      </c>
      <c r="X660" s="23" t="s">
        <v>184</v>
      </c>
      <c r="Y660" s="23" t="s">
        <v>185</v>
      </c>
      <c r="Z660" s="23" t="s">
        <v>185</v>
      </c>
      <c r="AA660" s="23" t="s">
        <v>2324</v>
      </c>
      <c r="AB660" s="23" t="s">
        <v>4845</v>
      </c>
      <c r="AC660" s="23">
        <v>5</v>
      </c>
    </row>
    <row r="661" spans="1:29" ht="15">
      <c r="A661" s="22" t="s">
        <v>17</v>
      </c>
      <c r="B661" s="23" t="s">
        <v>52</v>
      </c>
      <c r="C661" s="23" t="s">
        <v>6</v>
      </c>
      <c r="D661" s="23" t="s">
        <v>22</v>
      </c>
      <c r="E661" s="69" t="str">
        <f t="shared" si="10"/>
        <v>Clinical examination / Owen Epstein [y otros seis].</v>
      </c>
      <c r="F661" s="23" t="s">
        <v>4846</v>
      </c>
      <c r="G661" s="23" t="s">
        <v>4847</v>
      </c>
      <c r="H661" s="23">
        <v>2008</v>
      </c>
      <c r="I661" s="23" t="s">
        <v>46</v>
      </c>
      <c r="J661" s="23" t="s">
        <v>4848</v>
      </c>
      <c r="K661" s="23" t="s">
        <v>4849</v>
      </c>
      <c r="L661" s="23" t="s">
        <v>31</v>
      </c>
      <c r="M661" s="23" t="s">
        <v>42</v>
      </c>
      <c r="N661" s="23">
        <v>255995</v>
      </c>
      <c r="O661" s="23">
        <v>10</v>
      </c>
      <c r="P661" s="23" t="s">
        <v>4850</v>
      </c>
      <c r="Q661" s="23" t="s">
        <v>4851</v>
      </c>
      <c r="R661" s="23">
        <v>2008</v>
      </c>
      <c r="S661" s="23" t="s">
        <v>31</v>
      </c>
      <c r="T661" s="23" t="s">
        <v>4852</v>
      </c>
      <c r="U661" s="23" t="s">
        <v>181</v>
      </c>
      <c r="V661" s="23" t="s">
        <v>4483</v>
      </c>
      <c r="W661" s="23" t="s">
        <v>4484</v>
      </c>
      <c r="X661" s="23" t="s">
        <v>184</v>
      </c>
      <c r="Y661" s="23" t="s">
        <v>185</v>
      </c>
      <c r="Z661" s="23" t="s">
        <v>185</v>
      </c>
      <c r="AA661" s="23" t="s">
        <v>2324</v>
      </c>
      <c r="AB661" s="23" t="s">
        <v>4853</v>
      </c>
      <c r="AC661" s="23">
        <v>11</v>
      </c>
    </row>
    <row r="662" spans="1:29" ht="15">
      <c r="A662" s="24" t="s">
        <v>17</v>
      </c>
      <c r="B662" s="25" t="s">
        <v>52</v>
      </c>
      <c r="C662" s="25" t="s">
        <v>6</v>
      </c>
      <c r="D662" s="25" t="s">
        <v>22</v>
      </c>
      <c r="E662" s="69" t="str">
        <f t="shared" si="10"/>
        <v>Manual de radiología para técnicos : física, biología y protección radiológica / Stewart Carly</v>
      </c>
      <c r="F662" s="25" t="s">
        <v>4854</v>
      </c>
      <c r="G662" s="25" t="s">
        <v>1702</v>
      </c>
      <c r="H662" s="25">
        <v>2013</v>
      </c>
      <c r="I662" s="25" t="s">
        <v>45</v>
      </c>
      <c r="J662" s="25" t="s">
        <v>4855</v>
      </c>
      <c r="K662" s="25" t="s">
        <v>4856</v>
      </c>
      <c r="L662" s="25" t="s">
        <v>31</v>
      </c>
      <c r="M662" s="25" t="s">
        <v>43</v>
      </c>
      <c r="N662" s="25">
        <v>165117</v>
      </c>
      <c r="O662" s="25">
        <v>10</v>
      </c>
      <c r="P662" s="25" t="s">
        <v>4857</v>
      </c>
      <c r="Q662" s="25" t="s">
        <v>4858</v>
      </c>
      <c r="R662" s="25">
        <v>2013</v>
      </c>
      <c r="S662" s="25" t="s">
        <v>31</v>
      </c>
      <c r="T662" s="25" t="s">
        <v>4859</v>
      </c>
      <c r="U662" s="25" t="s">
        <v>181</v>
      </c>
      <c r="V662" s="25" t="s">
        <v>4385</v>
      </c>
      <c r="W662" s="25" t="s">
        <v>4386</v>
      </c>
      <c r="X662" s="25" t="s">
        <v>184</v>
      </c>
      <c r="Y662" s="25" t="s">
        <v>185</v>
      </c>
      <c r="Z662" s="25" t="s">
        <v>185</v>
      </c>
      <c r="AA662" s="25" t="s">
        <v>2324</v>
      </c>
      <c r="AB662" s="25" t="s">
        <v>4860</v>
      </c>
      <c r="AC662" s="25">
        <v>12</v>
      </c>
    </row>
    <row r="663" spans="1:29" ht="15">
      <c r="A663" s="22" t="s">
        <v>17</v>
      </c>
      <c r="B663" s="23" t="s">
        <v>52</v>
      </c>
      <c r="C663" s="23" t="s">
        <v>6</v>
      </c>
      <c r="D663" s="23" t="s">
        <v>22</v>
      </c>
      <c r="E663" s="69" t="str">
        <f t="shared" si="10"/>
        <v>Cediel Semiología médica / editores Albert Alejandro Ávila, Atilio Moreno, Juan Carlos Cortés, C</v>
      </c>
      <c r="F663" s="23"/>
      <c r="G663" s="23" t="s">
        <v>4861</v>
      </c>
      <c r="H663" s="23">
        <v>2019</v>
      </c>
      <c r="I663" s="23" t="s">
        <v>45</v>
      </c>
      <c r="J663" s="23" t="s">
        <v>4862</v>
      </c>
      <c r="K663" s="23">
        <v>0</v>
      </c>
      <c r="L663" s="23" t="s">
        <v>31</v>
      </c>
      <c r="M663" s="23" t="s">
        <v>43</v>
      </c>
      <c r="N663" s="23">
        <v>270195</v>
      </c>
      <c r="O663" s="23">
        <v>10</v>
      </c>
      <c r="P663" s="23" t="s">
        <v>4863</v>
      </c>
      <c r="Q663" s="23" t="s">
        <v>4864</v>
      </c>
      <c r="R663" s="23">
        <v>2019</v>
      </c>
      <c r="S663" s="23" t="s">
        <v>31</v>
      </c>
      <c r="T663" s="23" t="s">
        <v>4865</v>
      </c>
      <c r="U663" s="23" t="s">
        <v>181</v>
      </c>
      <c r="V663" s="23" t="s">
        <v>4385</v>
      </c>
      <c r="W663" s="23" t="s">
        <v>4386</v>
      </c>
      <c r="X663" s="23" t="s">
        <v>184</v>
      </c>
      <c r="Y663" s="23" t="s">
        <v>185</v>
      </c>
      <c r="Z663" s="23" t="s">
        <v>185</v>
      </c>
      <c r="AA663" s="23" t="s">
        <v>2324</v>
      </c>
      <c r="AB663" s="23" t="s">
        <v>4866</v>
      </c>
      <c r="AC663" s="23">
        <v>11</v>
      </c>
    </row>
    <row r="664" spans="1:29" ht="15">
      <c r="A664" s="24" t="s">
        <v>18</v>
      </c>
      <c r="B664" s="25" t="s">
        <v>52</v>
      </c>
      <c r="C664" s="25" t="s">
        <v>6</v>
      </c>
      <c r="D664" s="25" t="s">
        <v>22</v>
      </c>
      <c r="E664" s="69" t="str">
        <f t="shared" si="10"/>
        <v>El laboratorio en el diagnóstico de la enfermedad : su relación con otros recursos diagnósticos /</v>
      </c>
      <c r="F664" s="25" t="s">
        <v>4867</v>
      </c>
      <c r="G664" s="25" t="s">
        <v>4868</v>
      </c>
      <c r="H664" s="25">
        <v>1979</v>
      </c>
      <c r="I664" s="25" t="s">
        <v>45</v>
      </c>
      <c r="J664" s="25"/>
      <c r="K664" s="25" t="s">
        <v>4869</v>
      </c>
      <c r="L664" s="25" t="s">
        <v>31</v>
      </c>
      <c r="M664" s="25" t="s">
        <v>39</v>
      </c>
      <c r="N664" s="25">
        <v>17313</v>
      </c>
      <c r="O664" s="25">
        <v>10</v>
      </c>
      <c r="P664" s="25" t="s">
        <v>4870</v>
      </c>
      <c r="Q664" s="25" t="s">
        <v>4871</v>
      </c>
      <c r="R664" s="25">
        <v>-2000</v>
      </c>
      <c r="S664" s="25" t="s">
        <v>31</v>
      </c>
      <c r="T664" s="25" t="s">
        <v>4872</v>
      </c>
      <c r="U664" s="25" t="s">
        <v>181</v>
      </c>
      <c r="V664" s="25" t="s">
        <v>4873</v>
      </c>
      <c r="W664" s="25" t="s">
        <v>4874</v>
      </c>
      <c r="X664" s="25" t="s">
        <v>184</v>
      </c>
      <c r="Y664" s="25" t="s">
        <v>185</v>
      </c>
      <c r="Z664" s="25" t="s">
        <v>185</v>
      </c>
      <c r="AA664" s="25" t="s">
        <v>2324</v>
      </c>
      <c r="AB664" s="25" t="s">
        <v>4875</v>
      </c>
      <c r="AC664" s="25">
        <v>1</v>
      </c>
    </row>
    <row r="665" spans="1:29" ht="15">
      <c r="A665" s="22" t="s">
        <v>17</v>
      </c>
      <c r="B665" s="23" t="s">
        <v>52</v>
      </c>
      <c r="C665" s="23" t="s">
        <v>6</v>
      </c>
      <c r="D665" s="23" t="s">
        <v>22</v>
      </c>
      <c r="E665" s="69" t="str">
        <f t="shared" si="10"/>
        <v>Semiología médica / Ricardo Cediel -ngel.</v>
      </c>
      <c r="F665" s="23" t="s">
        <v>4681</v>
      </c>
      <c r="G665" s="23" t="s">
        <v>4876</v>
      </c>
      <c r="H665" s="23">
        <v>2002</v>
      </c>
      <c r="I665" s="23" t="s">
        <v>45</v>
      </c>
      <c r="J665" s="23"/>
      <c r="K665" s="23" t="s">
        <v>4877</v>
      </c>
      <c r="L665" s="23" t="s">
        <v>31</v>
      </c>
      <c r="M665" s="23" t="s">
        <v>42</v>
      </c>
      <c r="N665" s="23">
        <v>54622</v>
      </c>
      <c r="O665" s="23">
        <v>10</v>
      </c>
      <c r="P665" s="23" t="s">
        <v>4878</v>
      </c>
      <c r="Q665" s="23" t="s">
        <v>4879</v>
      </c>
      <c r="R665" s="23">
        <v>2002</v>
      </c>
      <c r="S665" s="23" t="s">
        <v>31</v>
      </c>
      <c r="T665" s="23" t="s">
        <v>4880</v>
      </c>
      <c r="U665" s="23" t="s">
        <v>181</v>
      </c>
      <c r="V665" s="23" t="s">
        <v>4385</v>
      </c>
      <c r="W665" s="23" t="s">
        <v>4386</v>
      </c>
      <c r="X665" s="23" t="s">
        <v>184</v>
      </c>
      <c r="Y665" s="23" t="s">
        <v>185</v>
      </c>
      <c r="Z665" s="23" t="s">
        <v>185</v>
      </c>
      <c r="AA665" s="23" t="s">
        <v>2324</v>
      </c>
      <c r="AB665" s="23" t="s">
        <v>4881</v>
      </c>
      <c r="AC665" s="23">
        <v>310</v>
      </c>
    </row>
    <row r="666" spans="1:29" ht="15">
      <c r="A666" s="24" t="s">
        <v>17</v>
      </c>
      <c r="B666" s="25" t="s">
        <v>52</v>
      </c>
      <c r="C666" s="25" t="s">
        <v>6</v>
      </c>
      <c r="D666" s="25" t="s">
        <v>22</v>
      </c>
      <c r="E666" s="69" t="str">
        <f t="shared" si="10"/>
        <v>Semiotecnia : Maniobras de exploración / Gerardo M. Baré y Jorge E. Califano.</v>
      </c>
      <c r="F666" s="25" t="s">
        <v>4882</v>
      </c>
      <c r="G666" s="25" t="s">
        <v>4883</v>
      </c>
      <c r="H666" s="25">
        <v>1997</v>
      </c>
      <c r="I666" s="25" t="s">
        <v>45</v>
      </c>
      <c r="J666" s="25" t="s">
        <v>4884</v>
      </c>
      <c r="K666" s="25" t="s">
        <v>4885</v>
      </c>
      <c r="L666" s="25" t="s">
        <v>31</v>
      </c>
      <c r="M666" s="25" t="s">
        <v>41</v>
      </c>
      <c r="N666" s="25">
        <v>40901</v>
      </c>
      <c r="O666" s="25">
        <v>20</v>
      </c>
      <c r="P666" s="25" t="s">
        <v>4886</v>
      </c>
      <c r="Q666" s="25" t="s">
        <v>4887</v>
      </c>
      <c r="R666" s="25">
        <v>-2000</v>
      </c>
      <c r="S666" s="25" t="s">
        <v>31</v>
      </c>
      <c r="T666" s="25" t="s">
        <v>4888</v>
      </c>
      <c r="U666" s="25" t="s">
        <v>181</v>
      </c>
      <c r="V666" s="25" t="s">
        <v>4385</v>
      </c>
      <c r="W666" s="25" t="s">
        <v>4386</v>
      </c>
      <c r="X666" s="25" t="s">
        <v>184</v>
      </c>
      <c r="Y666" s="25" t="s">
        <v>185</v>
      </c>
      <c r="Z666" s="25" t="s">
        <v>185</v>
      </c>
      <c r="AA666" s="25" t="s">
        <v>2324</v>
      </c>
      <c r="AB666" s="25" t="s">
        <v>4889</v>
      </c>
      <c r="AC666" s="25">
        <v>139</v>
      </c>
    </row>
    <row r="667" spans="1:29" ht="15">
      <c r="A667" s="24" t="s">
        <v>17</v>
      </c>
      <c r="B667" s="25" t="s">
        <v>52</v>
      </c>
      <c r="C667" s="25" t="s">
        <v>6</v>
      </c>
      <c r="D667" s="25" t="s">
        <v>22</v>
      </c>
      <c r="E667" s="69" t="str">
        <f t="shared" si="10"/>
        <v>Métodos diagnósticos en medicina clínica : enfoque práctico / Ramón Murgueitio Cabrera, Gonzalo</v>
      </c>
      <c r="F667" s="25" t="s">
        <v>4890</v>
      </c>
      <c r="G667" s="25" t="s">
        <v>4891</v>
      </c>
      <c r="H667" s="25">
        <v>2007</v>
      </c>
      <c r="I667" s="25" t="s">
        <v>45</v>
      </c>
      <c r="J667" s="25" t="s">
        <v>4892</v>
      </c>
      <c r="K667" s="25" t="s">
        <v>4893</v>
      </c>
      <c r="L667" s="25" t="s">
        <v>31</v>
      </c>
      <c r="M667" s="25" t="s">
        <v>42</v>
      </c>
      <c r="N667" s="25">
        <v>19615</v>
      </c>
      <c r="O667" s="25">
        <v>30</v>
      </c>
      <c r="P667" s="25" t="s">
        <v>4894</v>
      </c>
      <c r="Q667" s="25" t="s">
        <v>4895</v>
      </c>
      <c r="R667" s="25">
        <v>2007</v>
      </c>
      <c r="S667" s="25" t="s">
        <v>31</v>
      </c>
      <c r="T667" s="25" t="s">
        <v>4896</v>
      </c>
      <c r="U667" s="25" t="s">
        <v>181</v>
      </c>
      <c r="V667" s="25" t="s">
        <v>4385</v>
      </c>
      <c r="W667" s="25" t="s">
        <v>4386</v>
      </c>
      <c r="X667" s="25" t="s">
        <v>184</v>
      </c>
      <c r="Y667" s="25" t="s">
        <v>185</v>
      </c>
      <c r="Z667" s="25" t="s">
        <v>185</v>
      </c>
      <c r="AA667" s="25" t="s">
        <v>2324</v>
      </c>
      <c r="AB667" s="25" t="s">
        <v>4897</v>
      </c>
      <c r="AC667" s="25">
        <v>35</v>
      </c>
    </row>
    <row r="668" spans="1:29" ht="15">
      <c r="A668" s="22" t="s">
        <v>17</v>
      </c>
      <c r="B668" s="23" t="s">
        <v>52</v>
      </c>
      <c r="C668" s="23" t="s">
        <v>6</v>
      </c>
      <c r="D668" s="23" t="s">
        <v>22</v>
      </c>
      <c r="E668" s="69" t="str">
        <f t="shared" si="10"/>
        <v>Diagnóstico clínico y tratamiento / Michael J. Aminoff [ y otros] ; editores Stephen J. McPhee, Ma</v>
      </c>
      <c r="F668" s="23" t="s">
        <v>4898</v>
      </c>
      <c r="G668" s="23" t="s">
        <v>4899</v>
      </c>
      <c r="H668" s="23">
        <v>2012</v>
      </c>
      <c r="I668" s="23" t="s">
        <v>45</v>
      </c>
      <c r="J668" s="23" t="s">
        <v>4900</v>
      </c>
      <c r="K668" s="23" t="s">
        <v>4901</v>
      </c>
      <c r="L668" s="23" t="s">
        <v>31</v>
      </c>
      <c r="M668" s="23" t="s">
        <v>43</v>
      </c>
      <c r="N668" s="23">
        <v>151852</v>
      </c>
      <c r="O668" s="23">
        <v>10</v>
      </c>
      <c r="P668" s="23" t="s">
        <v>4902</v>
      </c>
      <c r="Q668" s="23" t="s">
        <v>4903</v>
      </c>
      <c r="R668" s="23">
        <v>2012</v>
      </c>
      <c r="S668" s="23" t="s">
        <v>31</v>
      </c>
      <c r="T668" s="23" t="s">
        <v>4904</v>
      </c>
      <c r="U668" s="23" t="s">
        <v>181</v>
      </c>
      <c r="V668" s="23" t="s">
        <v>4385</v>
      </c>
      <c r="W668" s="23" t="s">
        <v>4386</v>
      </c>
      <c r="X668" s="23" t="s">
        <v>184</v>
      </c>
      <c r="Y668" s="23" t="s">
        <v>185</v>
      </c>
      <c r="Z668" s="23" t="s">
        <v>185</v>
      </c>
      <c r="AA668" s="23" t="s">
        <v>2324</v>
      </c>
      <c r="AB668" s="23" t="s">
        <v>4905</v>
      </c>
      <c r="AC668" s="23">
        <v>74</v>
      </c>
    </row>
    <row r="669" spans="1:29" ht="15">
      <c r="A669" s="22" t="s">
        <v>17</v>
      </c>
      <c r="B669" s="23" t="s">
        <v>52</v>
      </c>
      <c r="C669" s="23" t="s">
        <v>6</v>
      </c>
      <c r="D669" s="23" t="s">
        <v>22</v>
      </c>
      <c r="E669" s="69" t="str">
        <f t="shared" si="10"/>
        <v>Diagnóstico clínico y tratamiento / Michael J. Aminoff [ y otros] ; editores Stephen J. McPhee, Ma</v>
      </c>
      <c r="F669" s="23" t="s">
        <v>4898</v>
      </c>
      <c r="G669" s="23" t="s">
        <v>4906</v>
      </c>
      <c r="H669" s="23">
        <v>2013</v>
      </c>
      <c r="I669" s="23" t="s">
        <v>45</v>
      </c>
      <c r="J669" s="23" t="s">
        <v>4907</v>
      </c>
      <c r="K669" s="23" t="s">
        <v>4908</v>
      </c>
      <c r="L669" s="23" t="s">
        <v>31</v>
      </c>
      <c r="M669" s="23" t="s">
        <v>43</v>
      </c>
      <c r="N669" s="23">
        <v>256806</v>
      </c>
      <c r="O669" s="23">
        <v>10</v>
      </c>
      <c r="P669" s="23" t="s">
        <v>4909</v>
      </c>
      <c r="Q669" s="23" t="s">
        <v>4903</v>
      </c>
      <c r="R669" s="23">
        <v>2013</v>
      </c>
      <c r="S669" s="23" t="s">
        <v>31</v>
      </c>
      <c r="T669" s="23" t="s">
        <v>4910</v>
      </c>
      <c r="U669" s="23" t="s">
        <v>181</v>
      </c>
      <c r="V669" s="23" t="s">
        <v>4385</v>
      </c>
      <c r="W669" s="23" t="s">
        <v>4386</v>
      </c>
      <c r="X669" s="23" t="s">
        <v>184</v>
      </c>
      <c r="Y669" s="23" t="s">
        <v>185</v>
      </c>
      <c r="Z669" s="23" t="s">
        <v>185</v>
      </c>
      <c r="AA669" s="23" t="s">
        <v>2324</v>
      </c>
      <c r="AB669" s="23" t="s">
        <v>4911</v>
      </c>
      <c r="AC669" s="23">
        <v>41</v>
      </c>
    </row>
    <row r="670" spans="1:29" ht="15">
      <c r="A670" s="24" t="s">
        <v>17</v>
      </c>
      <c r="B670" s="25" t="s">
        <v>52</v>
      </c>
      <c r="C670" s="25" t="s">
        <v>6</v>
      </c>
      <c r="D670" s="25" t="s">
        <v>22</v>
      </c>
      <c r="E670" s="69" t="str">
        <f t="shared" si="10"/>
        <v>Guía de pruebas diagnósticas y de laboratorio / Kathleen Deska Pagana y Timothy James Pagana ; tra</v>
      </c>
      <c r="F670" s="25" t="s">
        <v>4912</v>
      </c>
      <c r="G670" s="25" t="s">
        <v>4913</v>
      </c>
      <c r="H670" s="25">
        <v>2008</v>
      </c>
      <c r="I670" s="25" t="s">
        <v>45</v>
      </c>
      <c r="J670" s="25" t="s">
        <v>4914</v>
      </c>
      <c r="K670" s="25" t="s">
        <v>4915</v>
      </c>
      <c r="L670" s="25" t="s">
        <v>31</v>
      </c>
      <c r="M670" s="25" t="s">
        <v>42</v>
      </c>
      <c r="N670" s="25">
        <v>100895</v>
      </c>
      <c r="O670" s="25">
        <v>10</v>
      </c>
      <c r="P670" s="25" t="s">
        <v>4916</v>
      </c>
      <c r="Q670" s="25" t="s">
        <v>4917</v>
      </c>
      <c r="R670" s="25">
        <v>2008</v>
      </c>
      <c r="S670" s="25" t="s">
        <v>31</v>
      </c>
      <c r="T670" s="25" t="s">
        <v>4918</v>
      </c>
      <c r="U670" s="25" t="s">
        <v>181</v>
      </c>
      <c r="V670" s="25" t="s">
        <v>4385</v>
      </c>
      <c r="W670" s="25" t="s">
        <v>4386</v>
      </c>
      <c r="X670" s="25" t="s">
        <v>184</v>
      </c>
      <c r="Y670" s="25" t="s">
        <v>185</v>
      </c>
      <c r="Z670" s="25" t="s">
        <v>185</v>
      </c>
      <c r="AA670" s="25" t="s">
        <v>2324</v>
      </c>
      <c r="AB670" s="25" t="s">
        <v>4919</v>
      </c>
      <c r="AC670" s="25">
        <v>52</v>
      </c>
    </row>
    <row r="671" spans="1:29" ht="15">
      <c r="A671" s="22" t="s">
        <v>17</v>
      </c>
      <c r="B671" s="23" t="s">
        <v>52</v>
      </c>
      <c r="C671" s="23" t="s">
        <v>6</v>
      </c>
      <c r="D671" s="23" t="s">
        <v>22</v>
      </c>
      <c r="E671" s="69" t="str">
        <f t="shared" si="10"/>
        <v>Manual para la elaboración y adaptación de guías de práctica clínica basada en la evidencia / e</v>
      </c>
      <c r="F671" s="23"/>
      <c r="G671" s="23" t="s">
        <v>4920</v>
      </c>
      <c r="H671" s="23">
        <v>2010</v>
      </c>
      <c r="I671" s="23" t="s">
        <v>45</v>
      </c>
      <c r="J671" s="23" t="s">
        <v>4921</v>
      </c>
      <c r="K671" s="23" t="s">
        <v>4922</v>
      </c>
      <c r="L671" s="23" t="s">
        <v>31</v>
      </c>
      <c r="M671" s="23" t="s">
        <v>42</v>
      </c>
      <c r="N671" s="23">
        <v>127459</v>
      </c>
      <c r="O671" s="23">
        <v>20</v>
      </c>
      <c r="P671" s="23" t="s">
        <v>4923</v>
      </c>
      <c r="Q671" s="23" t="s">
        <v>4924</v>
      </c>
      <c r="R671" s="23">
        <v>2010</v>
      </c>
      <c r="S671" s="23" t="s">
        <v>31</v>
      </c>
      <c r="T671" s="23" t="s">
        <v>4925</v>
      </c>
      <c r="U671" s="23" t="s">
        <v>181</v>
      </c>
      <c r="V671" s="23" t="s">
        <v>4385</v>
      </c>
      <c r="W671" s="23" t="s">
        <v>4386</v>
      </c>
      <c r="X671" s="23" t="s">
        <v>184</v>
      </c>
      <c r="Y671" s="23" t="s">
        <v>185</v>
      </c>
      <c r="Z671" s="23" t="s">
        <v>185</v>
      </c>
      <c r="AA671" s="23" t="s">
        <v>2324</v>
      </c>
      <c r="AB671" s="23" t="s">
        <v>4926</v>
      </c>
      <c r="AC671" s="23">
        <v>9</v>
      </c>
    </row>
    <row r="672" spans="1:29" ht="15">
      <c r="A672" s="24" t="s">
        <v>17</v>
      </c>
      <c r="B672" s="25" t="s">
        <v>52</v>
      </c>
      <c r="C672" s="25" t="s">
        <v>6</v>
      </c>
      <c r="D672" s="25" t="s">
        <v>22</v>
      </c>
      <c r="E672" s="69" t="str">
        <f t="shared" si="10"/>
        <v>Compendio de diagnóstico por imagen en patología musculoesquelética / Thomas H. Berquist.</v>
      </c>
      <c r="F672" s="25" t="s">
        <v>4927</v>
      </c>
      <c r="G672" s="25" t="s">
        <v>4928</v>
      </c>
      <c r="H672" s="25">
        <v>2004</v>
      </c>
      <c r="I672" s="25" t="s">
        <v>45</v>
      </c>
      <c r="J672" s="25" t="s">
        <v>4929</v>
      </c>
      <c r="K672" s="25" t="s">
        <v>4930</v>
      </c>
      <c r="L672" s="25" t="s">
        <v>31</v>
      </c>
      <c r="M672" s="25" t="s">
        <v>42</v>
      </c>
      <c r="N672" s="25">
        <v>5813</v>
      </c>
      <c r="O672" s="25">
        <v>30</v>
      </c>
      <c r="P672" s="25" t="s">
        <v>4931</v>
      </c>
      <c r="Q672" s="25" t="s">
        <v>4932</v>
      </c>
      <c r="R672" s="25">
        <v>2004</v>
      </c>
      <c r="S672" s="25" t="s">
        <v>31</v>
      </c>
      <c r="T672" s="25" t="s">
        <v>4933</v>
      </c>
      <c r="U672" s="25" t="s">
        <v>181</v>
      </c>
      <c r="V672" s="25" t="s">
        <v>4385</v>
      </c>
      <c r="W672" s="25" t="s">
        <v>4386</v>
      </c>
      <c r="X672" s="25" t="s">
        <v>184</v>
      </c>
      <c r="Y672" s="25" t="s">
        <v>185</v>
      </c>
      <c r="Z672" s="25" t="s">
        <v>185</v>
      </c>
      <c r="AA672" s="25" t="s">
        <v>2324</v>
      </c>
      <c r="AB672" s="25" t="s">
        <v>4934</v>
      </c>
      <c r="AC672" s="25">
        <v>7</v>
      </c>
    </row>
    <row r="673" spans="1:29" ht="15">
      <c r="A673" s="22" t="s">
        <v>17</v>
      </c>
      <c r="B673" s="23" t="s">
        <v>52</v>
      </c>
      <c r="C673" s="23" t="s">
        <v>6</v>
      </c>
      <c r="D673" s="23" t="s">
        <v>22</v>
      </c>
      <c r="E673" s="69" t="str">
        <f t="shared" si="10"/>
        <v>Medical decision making / Harold C. Sox, Michael C. Higgins y Douglas K. Owens.</v>
      </c>
      <c r="F673" s="23" t="s">
        <v>4935</v>
      </c>
      <c r="G673" s="23" t="s">
        <v>4936</v>
      </c>
      <c r="H673" s="23">
        <v>2013</v>
      </c>
      <c r="I673" s="23" t="s">
        <v>46</v>
      </c>
      <c r="J673" s="23" t="s">
        <v>4937</v>
      </c>
      <c r="K673" s="23" t="s">
        <v>4938</v>
      </c>
      <c r="L673" s="23" t="s">
        <v>31</v>
      </c>
      <c r="M673" s="23" t="s">
        <v>43</v>
      </c>
      <c r="N673" s="23">
        <v>106131</v>
      </c>
      <c r="O673" s="23">
        <v>30</v>
      </c>
      <c r="P673" s="23" t="s">
        <v>4939</v>
      </c>
      <c r="Q673" s="23" t="s">
        <v>4940</v>
      </c>
      <c r="R673" s="23">
        <v>2013</v>
      </c>
      <c r="S673" s="23" t="s">
        <v>31</v>
      </c>
      <c r="T673" s="23" t="s">
        <v>4941</v>
      </c>
      <c r="U673" s="23" t="s">
        <v>181</v>
      </c>
      <c r="V673" s="23" t="s">
        <v>4385</v>
      </c>
      <c r="W673" s="23" t="s">
        <v>4386</v>
      </c>
      <c r="X673" s="23" t="s">
        <v>184</v>
      </c>
      <c r="Y673" s="23" t="s">
        <v>185</v>
      </c>
      <c r="Z673" s="23" t="s">
        <v>185</v>
      </c>
      <c r="AA673" s="23" t="s">
        <v>2324</v>
      </c>
      <c r="AB673" s="23" t="s">
        <v>4942</v>
      </c>
      <c r="AC673" s="23">
        <v>15</v>
      </c>
    </row>
    <row r="674" spans="1:29" ht="15">
      <c r="A674" s="24" t="s">
        <v>17</v>
      </c>
      <c r="B674" s="25" t="s">
        <v>52</v>
      </c>
      <c r="C674" s="25" t="s">
        <v>6</v>
      </c>
      <c r="D674" s="25" t="s">
        <v>22</v>
      </c>
      <c r="E674" s="69" t="str">
        <f t="shared" si="10"/>
        <v>Hutchison's clinical methods / Michael Swash.</v>
      </c>
      <c r="F674" s="25" t="s">
        <v>4943</v>
      </c>
      <c r="G674" s="25" t="s">
        <v>4944</v>
      </c>
      <c r="H674" s="25">
        <v>1995</v>
      </c>
      <c r="I674" s="25" t="s">
        <v>46</v>
      </c>
      <c r="J674" s="25" t="s">
        <v>4945</v>
      </c>
      <c r="K674" s="25" t="s">
        <v>4946</v>
      </c>
      <c r="L674" s="25" t="s">
        <v>31</v>
      </c>
      <c r="M674" s="25" t="s">
        <v>41</v>
      </c>
      <c r="N674" s="25">
        <v>35032</v>
      </c>
      <c r="O674" s="25">
        <v>10</v>
      </c>
      <c r="P674" s="25" t="s">
        <v>4947</v>
      </c>
      <c r="Q674" s="25" t="s">
        <v>4948</v>
      </c>
      <c r="R674" s="25">
        <v>-2000</v>
      </c>
      <c r="S674" s="25" t="s">
        <v>31</v>
      </c>
      <c r="T674" s="25" t="s">
        <v>4949</v>
      </c>
      <c r="U674" s="25" t="s">
        <v>181</v>
      </c>
      <c r="V674" s="25" t="s">
        <v>4385</v>
      </c>
      <c r="W674" s="25" t="s">
        <v>4386</v>
      </c>
      <c r="X674" s="25" t="s">
        <v>184</v>
      </c>
      <c r="Y674" s="25" t="s">
        <v>185</v>
      </c>
      <c r="Z674" s="25" t="s">
        <v>185</v>
      </c>
      <c r="AA674" s="25" t="s">
        <v>2324</v>
      </c>
      <c r="AB674" s="25" t="s">
        <v>4950</v>
      </c>
      <c r="AC674" s="25">
        <v>4</v>
      </c>
    </row>
    <row r="675" spans="1:29" ht="15">
      <c r="A675" s="24" t="s">
        <v>17</v>
      </c>
      <c r="B675" s="25" t="s">
        <v>52</v>
      </c>
      <c r="C675" s="25" t="s">
        <v>6</v>
      </c>
      <c r="D675" s="25" t="s">
        <v>22</v>
      </c>
      <c r="E675" s="69" t="str">
        <f t="shared" si="10"/>
        <v>Current : medical diagnosis and treatment / ed. Lawrence M. Tierney, Stephen J. McPhee.</v>
      </c>
      <c r="F675" s="25"/>
      <c r="G675" s="25" t="s">
        <v>2344</v>
      </c>
      <c r="H675" s="25">
        <v>2004</v>
      </c>
      <c r="I675" s="25" t="s">
        <v>46</v>
      </c>
      <c r="J675" s="25" t="s">
        <v>4951</v>
      </c>
      <c r="K675" s="25" t="s">
        <v>4952</v>
      </c>
      <c r="L675" s="25" t="s">
        <v>31</v>
      </c>
      <c r="M675" s="25" t="s">
        <v>42</v>
      </c>
      <c r="N675" s="25">
        <v>56390</v>
      </c>
      <c r="O675" s="25">
        <v>10</v>
      </c>
      <c r="P675" s="25" t="s">
        <v>4953</v>
      </c>
      <c r="Q675" s="25" t="s">
        <v>4954</v>
      </c>
      <c r="R675" s="25">
        <v>2004</v>
      </c>
      <c r="S675" s="25" t="s">
        <v>31</v>
      </c>
      <c r="T675" s="25" t="s">
        <v>4955</v>
      </c>
      <c r="U675" s="25" t="s">
        <v>181</v>
      </c>
      <c r="V675" s="25" t="s">
        <v>4385</v>
      </c>
      <c r="W675" s="25" t="s">
        <v>4386</v>
      </c>
      <c r="X675" s="25" t="s">
        <v>184</v>
      </c>
      <c r="Y675" s="25" t="s">
        <v>185</v>
      </c>
      <c r="Z675" s="25" t="s">
        <v>185</v>
      </c>
      <c r="AA675" s="25" t="s">
        <v>2324</v>
      </c>
      <c r="AB675" s="25" t="s">
        <v>4956</v>
      </c>
      <c r="AC675" s="25">
        <v>2</v>
      </c>
    </row>
    <row r="676" spans="1:29" ht="15">
      <c r="A676" s="22" t="s">
        <v>17</v>
      </c>
      <c r="B676" s="23" t="s">
        <v>52</v>
      </c>
      <c r="C676" s="23" t="s">
        <v>6</v>
      </c>
      <c r="D676" s="23" t="s">
        <v>22</v>
      </c>
      <c r="E676" s="69" t="str">
        <f t="shared" si="10"/>
        <v>Diagnóstico clínico y tratamiento / Michael J. Aminoff [ y otros] ; editores Stephen J. McPhee, Ma</v>
      </c>
      <c r="F676" s="23" t="s">
        <v>4898</v>
      </c>
      <c r="G676" s="23" t="s">
        <v>4769</v>
      </c>
      <c r="H676" s="23">
        <v>2015</v>
      </c>
      <c r="I676" s="23" t="s">
        <v>45</v>
      </c>
      <c r="J676" s="23" t="s">
        <v>4957</v>
      </c>
      <c r="K676" s="23" t="s">
        <v>4908</v>
      </c>
      <c r="L676" s="23" t="s">
        <v>31</v>
      </c>
      <c r="M676" s="23" t="s">
        <v>43</v>
      </c>
      <c r="N676" s="23">
        <v>98982</v>
      </c>
      <c r="O676" s="23">
        <v>30</v>
      </c>
      <c r="P676" s="23" t="s">
        <v>4958</v>
      </c>
      <c r="Q676" s="23" t="s">
        <v>4903</v>
      </c>
      <c r="R676" s="23">
        <v>2015</v>
      </c>
      <c r="S676" s="23" t="s">
        <v>31</v>
      </c>
      <c r="T676" s="23" t="s">
        <v>4959</v>
      </c>
      <c r="U676" s="23" t="s">
        <v>181</v>
      </c>
      <c r="V676" s="23" t="s">
        <v>4385</v>
      </c>
      <c r="W676" s="23" t="s">
        <v>4386</v>
      </c>
      <c r="X676" s="23" t="s">
        <v>184</v>
      </c>
      <c r="Y676" s="23" t="s">
        <v>185</v>
      </c>
      <c r="Z676" s="23" t="s">
        <v>185</v>
      </c>
      <c r="AA676" s="23" t="s">
        <v>2324</v>
      </c>
      <c r="AB676" s="23" t="s">
        <v>4960</v>
      </c>
      <c r="AC676" s="23">
        <v>6</v>
      </c>
    </row>
    <row r="677" spans="1:29" ht="15">
      <c r="A677" s="24" t="s">
        <v>18</v>
      </c>
      <c r="B677" s="25" t="s">
        <v>52</v>
      </c>
      <c r="C677" s="25" t="s">
        <v>6</v>
      </c>
      <c r="D677" s="25" t="s">
        <v>22</v>
      </c>
      <c r="E677" s="69" t="str">
        <f t="shared" si="10"/>
        <v>Case-based medical physiology / Christopher Bell, Emiritus Cecil Kidd, Trefor Morgan.</v>
      </c>
      <c r="F677" s="25" t="s">
        <v>4961</v>
      </c>
      <c r="G677" s="25" t="s">
        <v>4962</v>
      </c>
      <c r="H677" s="25">
        <v>2005</v>
      </c>
      <c r="I677" s="25" t="s">
        <v>46</v>
      </c>
      <c r="J677" s="25" t="s">
        <v>4963</v>
      </c>
      <c r="K677" s="25" t="s">
        <v>4964</v>
      </c>
      <c r="L677" s="25" t="s">
        <v>31</v>
      </c>
      <c r="M677" s="25" t="s">
        <v>42</v>
      </c>
      <c r="N677" s="25">
        <v>60463</v>
      </c>
      <c r="O677" s="25">
        <v>10</v>
      </c>
      <c r="P677" s="25" t="s">
        <v>4965</v>
      </c>
      <c r="Q677" s="25" t="s">
        <v>4966</v>
      </c>
      <c r="R677" s="25">
        <v>2005</v>
      </c>
      <c r="S677" s="25" t="s">
        <v>31</v>
      </c>
      <c r="T677" s="25" t="s">
        <v>4967</v>
      </c>
      <c r="U677" s="25" t="s">
        <v>181</v>
      </c>
      <c r="V677" s="25" t="s">
        <v>4385</v>
      </c>
      <c r="W677" s="25" t="s">
        <v>4386</v>
      </c>
      <c r="X677" s="25" t="s">
        <v>184</v>
      </c>
      <c r="Y677" s="25" t="s">
        <v>185</v>
      </c>
      <c r="Z677" s="25" t="s">
        <v>185</v>
      </c>
      <c r="AA677" s="25" t="s">
        <v>2324</v>
      </c>
      <c r="AB677" s="25" t="s">
        <v>4968</v>
      </c>
      <c r="AC677" s="25">
        <v>1</v>
      </c>
    </row>
    <row r="678" spans="1:29" ht="15">
      <c r="A678" s="24" t="s">
        <v>17</v>
      </c>
      <c r="B678" s="25" t="s">
        <v>52</v>
      </c>
      <c r="C678" s="25" t="s">
        <v>6</v>
      </c>
      <c r="D678" s="25" t="s">
        <v>22</v>
      </c>
      <c r="E678" s="69" t="str">
        <f t="shared" si="10"/>
        <v>Diagnóstico clínico y tratamiento / Michael J. Aminoff [ y otros] ; editores Lawrence M. Tierney,</v>
      </c>
      <c r="F678" s="25" t="s">
        <v>4898</v>
      </c>
      <c r="G678" s="25" t="s">
        <v>4969</v>
      </c>
      <c r="H678" s="25">
        <v>2003</v>
      </c>
      <c r="I678" s="25" t="s">
        <v>45</v>
      </c>
      <c r="J678" s="25" t="s">
        <v>4970</v>
      </c>
      <c r="K678" s="25" t="s">
        <v>4971</v>
      </c>
      <c r="L678" s="25" t="s">
        <v>31</v>
      </c>
      <c r="M678" s="25" t="s">
        <v>42</v>
      </c>
      <c r="N678" s="25">
        <v>55876</v>
      </c>
      <c r="O678" s="25">
        <v>10</v>
      </c>
      <c r="P678" s="25" t="s">
        <v>4972</v>
      </c>
      <c r="Q678" s="25" t="s">
        <v>4973</v>
      </c>
      <c r="R678" s="25">
        <v>2003</v>
      </c>
      <c r="S678" s="25" t="s">
        <v>31</v>
      </c>
      <c r="T678" s="25" t="s">
        <v>4974</v>
      </c>
      <c r="U678" s="25" t="s">
        <v>181</v>
      </c>
      <c r="V678" s="25" t="s">
        <v>4385</v>
      </c>
      <c r="W678" s="25" t="s">
        <v>4386</v>
      </c>
      <c r="X678" s="25" t="s">
        <v>184</v>
      </c>
      <c r="Y678" s="25" t="s">
        <v>185</v>
      </c>
      <c r="Z678" s="25" t="s">
        <v>185</v>
      </c>
      <c r="AA678" s="25" t="s">
        <v>2324</v>
      </c>
      <c r="AB678" s="25" t="s">
        <v>4975</v>
      </c>
      <c r="AC678" s="25">
        <v>52</v>
      </c>
    </row>
    <row r="679" spans="1:29" ht="15">
      <c r="A679" s="22" t="s">
        <v>17</v>
      </c>
      <c r="B679" s="23" t="s">
        <v>52</v>
      </c>
      <c r="C679" s="23" t="s">
        <v>6</v>
      </c>
      <c r="D679" s="23" t="s">
        <v>22</v>
      </c>
      <c r="E679" s="69" t="str">
        <f t="shared" si="10"/>
        <v>Current : medical diagnosis and treatment / ed. Lawrence M. Tierney, Stephen J. McPhee, Maxine A. Pa</v>
      </c>
      <c r="F679" s="23"/>
      <c r="G679" s="23" t="s">
        <v>4976</v>
      </c>
      <c r="H679" s="23">
        <v>2005</v>
      </c>
      <c r="I679" s="23" t="s">
        <v>46</v>
      </c>
      <c r="J679" s="23" t="s">
        <v>4977</v>
      </c>
      <c r="K679" s="23" t="s">
        <v>4978</v>
      </c>
      <c r="L679" s="23" t="s">
        <v>31</v>
      </c>
      <c r="M679" s="23" t="s">
        <v>42</v>
      </c>
      <c r="N679" s="23">
        <v>58814</v>
      </c>
      <c r="O679" s="23">
        <v>10</v>
      </c>
      <c r="P679" s="23" t="s">
        <v>4979</v>
      </c>
      <c r="Q679" s="23" t="s">
        <v>4980</v>
      </c>
      <c r="R679" s="23">
        <v>2005</v>
      </c>
      <c r="S679" s="23" t="s">
        <v>31</v>
      </c>
      <c r="T679" s="23" t="s">
        <v>4981</v>
      </c>
      <c r="U679" s="23" t="s">
        <v>181</v>
      </c>
      <c r="V679" s="23" t="s">
        <v>4385</v>
      </c>
      <c r="W679" s="23" t="s">
        <v>4386</v>
      </c>
      <c r="X679" s="23" t="s">
        <v>184</v>
      </c>
      <c r="Y679" s="23" t="s">
        <v>185</v>
      </c>
      <c r="Z679" s="23" t="s">
        <v>185</v>
      </c>
      <c r="AA679" s="23" t="s">
        <v>2324</v>
      </c>
      <c r="AB679" s="23" t="s">
        <v>4982</v>
      </c>
      <c r="AC679" s="23">
        <v>6</v>
      </c>
    </row>
    <row r="680" spans="1:29" ht="15">
      <c r="A680" s="24" t="s">
        <v>17</v>
      </c>
      <c r="B680" s="25" t="s">
        <v>52</v>
      </c>
      <c r="C680" s="25" t="s">
        <v>6</v>
      </c>
      <c r="D680" s="25" t="s">
        <v>22</v>
      </c>
      <c r="E680" s="69" t="str">
        <f t="shared" si="10"/>
        <v>Psicología de la salud : abordaje integral de la enfermedad crónica / Marcela Arrivillaga Quintero</v>
      </c>
      <c r="F680" s="25" t="s">
        <v>4983</v>
      </c>
      <c r="G680" s="25" t="s">
        <v>4984</v>
      </c>
      <c r="H680" s="25">
        <v>2007</v>
      </c>
      <c r="I680" s="25" t="s">
        <v>45</v>
      </c>
      <c r="J680" s="25" t="s">
        <v>4985</v>
      </c>
      <c r="K680" s="25" t="s">
        <v>4986</v>
      </c>
      <c r="L680" s="25" t="s">
        <v>31</v>
      </c>
      <c r="M680" s="25" t="s">
        <v>42</v>
      </c>
      <c r="N680" s="25">
        <v>64762</v>
      </c>
      <c r="O680" s="25">
        <v>20</v>
      </c>
      <c r="P680" s="25" t="s">
        <v>4987</v>
      </c>
      <c r="Q680" s="25" t="s">
        <v>4988</v>
      </c>
      <c r="R680" s="25">
        <v>2007</v>
      </c>
      <c r="S680" s="25" t="s">
        <v>31</v>
      </c>
      <c r="T680" s="25" t="s">
        <v>4989</v>
      </c>
      <c r="U680" s="25" t="s">
        <v>181</v>
      </c>
      <c r="V680" s="25" t="s">
        <v>4722</v>
      </c>
      <c r="W680" s="25" t="s">
        <v>4723</v>
      </c>
      <c r="X680" s="25" t="s">
        <v>184</v>
      </c>
      <c r="Y680" s="25" t="s">
        <v>185</v>
      </c>
      <c r="Z680" s="25" t="s">
        <v>185</v>
      </c>
      <c r="AA680" s="25" t="s">
        <v>2324</v>
      </c>
      <c r="AB680" s="25" t="s">
        <v>4990</v>
      </c>
      <c r="AC680" s="25">
        <v>51</v>
      </c>
    </row>
    <row r="681" spans="1:29" ht="15">
      <c r="A681" s="22" t="s">
        <v>17</v>
      </c>
      <c r="B681" s="23" t="s">
        <v>52</v>
      </c>
      <c r="C681" s="23" t="s">
        <v>6</v>
      </c>
      <c r="D681" s="23" t="s">
        <v>22</v>
      </c>
      <c r="E681" s="69" t="str">
        <f t="shared" si="10"/>
        <v>Taylor manual de diagnóstico diferencial : signos y síntomas para un diagnóstico rápido / editor</v>
      </c>
      <c r="F681" s="23"/>
      <c r="G681" s="23" t="s">
        <v>326</v>
      </c>
      <c r="H681" s="23">
        <v>2014</v>
      </c>
      <c r="I681" s="23" t="s">
        <v>45</v>
      </c>
      <c r="J681" s="23" t="s">
        <v>4991</v>
      </c>
      <c r="K681" s="23" t="s">
        <v>4992</v>
      </c>
      <c r="L681" s="23" t="s">
        <v>31</v>
      </c>
      <c r="M681" s="23" t="s">
        <v>43</v>
      </c>
      <c r="N681" s="23">
        <v>166640</v>
      </c>
      <c r="O681" s="23">
        <v>10</v>
      </c>
      <c r="P681" s="23" t="s">
        <v>4993</v>
      </c>
      <c r="Q681" s="23" t="s">
        <v>4994</v>
      </c>
      <c r="R681" s="23">
        <v>2014</v>
      </c>
      <c r="S681" s="23" t="s">
        <v>31</v>
      </c>
      <c r="T681" s="23" t="s">
        <v>4995</v>
      </c>
      <c r="U681" s="23" t="s">
        <v>181</v>
      </c>
      <c r="V681" s="23" t="s">
        <v>4385</v>
      </c>
      <c r="W681" s="23" t="s">
        <v>4386</v>
      </c>
      <c r="X681" s="23" t="s">
        <v>184</v>
      </c>
      <c r="Y681" s="23" t="s">
        <v>185</v>
      </c>
      <c r="Z681" s="23" t="s">
        <v>185</v>
      </c>
      <c r="AA681" s="23" t="s">
        <v>2324</v>
      </c>
      <c r="AB681" s="23" t="s">
        <v>4996</v>
      </c>
      <c r="AC681" s="23">
        <v>7</v>
      </c>
    </row>
    <row r="682" spans="1:29" ht="15">
      <c r="A682" s="22" t="s">
        <v>17</v>
      </c>
      <c r="B682" s="23" t="s">
        <v>52</v>
      </c>
      <c r="C682" s="23" t="s">
        <v>6</v>
      </c>
      <c r="D682" s="23" t="s">
        <v>22</v>
      </c>
      <c r="E682" s="69" t="str">
        <f t="shared" si="10"/>
        <v>Psicología de la enfermedad para cuidados de la salud : desarrollo e intervención / Luis Joyce-Mon</v>
      </c>
      <c r="F682" s="23" t="s">
        <v>4997</v>
      </c>
      <c r="G682" s="23" t="s">
        <v>4732</v>
      </c>
      <c r="H682" s="23">
        <v>2007</v>
      </c>
      <c r="I682" s="23" t="s">
        <v>45</v>
      </c>
      <c r="J682" s="23" t="s">
        <v>4998</v>
      </c>
      <c r="K682" s="23" t="s">
        <v>4999</v>
      </c>
      <c r="L682" s="23" t="s">
        <v>31</v>
      </c>
      <c r="M682" s="23" t="s">
        <v>42</v>
      </c>
      <c r="N682" s="23">
        <v>64761</v>
      </c>
      <c r="O682" s="23">
        <v>10</v>
      </c>
      <c r="P682" s="23" t="s">
        <v>5000</v>
      </c>
      <c r="Q682" s="23" t="s">
        <v>5001</v>
      </c>
      <c r="R682" s="23">
        <v>2007</v>
      </c>
      <c r="S682" s="23" t="s">
        <v>31</v>
      </c>
      <c r="T682" s="23" t="s">
        <v>5002</v>
      </c>
      <c r="U682" s="23" t="s">
        <v>181</v>
      </c>
      <c r="V682" s="23" t="s">
        <v>4722</v>
      </c>
      <c r="W682" s="23" t="s">
        <v>4723</v>
      </c>
      <c r="X682" s="23" t="s">
        <v>184</v>
      </c>
      <c r="Y682" s="23" t="s">
        <v>185</v>
      </c>
      <c r="Z682" s="23" t="s">
        <v>185</v>
      </c>
      <c r="AA682" s="23" t="s">
        <v>2324</v>
      </c>
      <c r="AB682" s="23" t="s">
        <v>5003</v>
      </c>
      <c r="AC682" s="23">
        <v>27</v>
      </c>
    </row>
    <row r="683" spans="1:29" ht="15">
      <c r="A683" s="22" t="s">
        <v>17</v>
      </c>
      <c r="B683" s="23" t="s">
        <v>52</v>
      </c>
      <c r="C683" s="23" t="s">
        <v>6</v>
      </c>
      <c r="D683" s="23" t="s">
        <v>22</v>
      </c>
      <c r="E683" s="69" t="str">
        <f t="shared" si="10"/>
        <v>Manual Mosby de Exploración física / Henry M. Seidel ...[et al.].</v>
      </c>
      <c r="F683" s="23"/>
      <c r="G683" s="23" t="s">
        <v>3720</v>
      </c>
      <c r="H683" s="23">
        <v>2011</v>
      </c>
      <c r="I683" s="23" t="s">
        <v>45</v>
      </c>
      <c r="J683" s="23" t="s">
        <v>5004</v>
      </c>
      <c r="K683" s="23" t="s">
        <v>4763</v>
      </c>
      <c r="L683" s="23" t="s">
        <v>31</v>
      </c>
      <c r="M683" s="23" t="s">
        <v>43</v>
      </c>
      <c r="N683" s="23">
        <v>255999</v>
      </c>
      <c r="O683" s="23">
        <v>10</v>
      </c>
      <c r="P683" s="23" t="s">
        <v>5005</v>
      </c>
      <c r="Q683" s="23" t="s">
        <v>5006</v>
      </c>
      <c r="R683" s="23">
        <v>2011</v>
      </c>
      <c r="S683" s="23" t="s">
        <v>31</v>
      </c>
      <c r="T683" s="23" t="s">
        <v>5007</v>
      </c>
      <c r="U683" s="23" t="s">
        <v>181</v>
      </c>
      <c r="V683" s="23" t="s">
        <v>4483</v>
      </c>
      <c r="W683" s="23" t="s">
        <v>4484</v>
      </c>
      <c r="X683" s="23" t="s">
        <v>184</v>
      </c>
      <c r="Y683" s="23" t="s">
        <v>185</v>
      </c>
      <c r="Z683" s="23" t="s">
        <v>185</v>
      </c>
      <c r="AA683" s="23" t="s">
        <v>2324</v>
      </c>
      <c r="AB683" s="23" t="s">
        <v>5008</v>
      </c>
      <c r="AC683" s="23">
        <v>107</v>
      </c>
    </row>
    <row r="684" spans="1:29" ht="15">
      <c r="A684" s="24" t="s">
        <v>17</v>
      </c>
      <c r="B684" s="25" t="s">
        <v>52</v>
      </c>
      <c r="C684" s="25" t="s">
        <v>6</v>
      </c>
      <c r="D684" s="25" t="s">
        <v>22</v>
      </c>
      <c r="E684" s="69" t="str">
        <f t="shared" si="10"/>
        <v>Diagnóstico algorítmico de signos y síntomas : un manejo costo-efectividad / R. Douglas Collins ;</v>
      </c>
      <c r="F684" s="25" t="s">
        <v>5009</v>
      </c>
      <c r="G684" s="25" t="s">
        <v>5010</v>
      </c>
      <c r="H684" s="25">
        <v>2005</v>
      </c>
      <c r="I684" s="25" t="s">
        <v>45</v>
      </c>
      <c r="J684" s="25" t="s">
        <v>5011</v>
      </c>
      <c r="K684" s="25" t="s">
        <v>5012</v>
      </c>
      <c r="L684" s="25" t="s">
        <v>31</v>
      </c>
      <c r="M684" s="25" t="s">
        <v>42</v>
      </c>
      <c r="N684" s="25">
        <v>165626</v>
      </c>
      <c r="O684" s="25">
        <v>10</v>
      </c>
      <c r="P684" s="25" t="s">
        <v>5013</v>
      </c>
      <c r="Q684" s="25" t="s">
        <v>5014</v>
      </c>
      <c r="R684" s="25">
        <v>2005</v>
      </c>
      <c r="S684" s="25" t="s">
        <v>31</v>
      </c>
      <c r="T684" s="25" t="s">
        <v>5015</v>
      </c>
      <c r="U684" s="25" t="s">
        <v>181</v>
      </c>
      <c r="V684" s="25" t="s">
        <v>4385</v>
      </c>
      <c r="W684" s="25" t="s">
        <v>4386</v>
      </c>
      <c r="X684" s="25" t="s">
        <v>184</v>
      </c>
      <c r="Y684" s="25" t="s">
        <v>185</v>
      </c>
      <c r="Z684" s="25" t="s">
        <v>185</v>
      </c>
      <c r="AA684" s="25" t="s">
        <v>2324</v>
      </c>
      <c r="AB684" s="25" t="s">
        <v>5016</v>
      </c>
      <c r="AC684" s="25">
        <v>28</v>
      </c>
    </row>
    <row r="685" spans="1:29" ht="15">
      <c r="A685" s="22" t="s">
        <v>17</v>
      </c>
      <c r="B685" s="23" t="s">
        <v>52</v>
      </c>
      <c r="C685" s="23" t="s">
        <v>6</v>
      </c>
      <c r="D685" s="23" t="s">
        <v>22</v>
      </c>
      <c r="E685" s="69" t="str">
        <f t="shared" si="10"/>
        <v>Bases anatómicas del diagnóstico por imagen / Peter Fleckenstein, Jørgen Tranum-Jensen ; coautor</v>
      </c>
      <c r="F685" s="23" t="s">
        <v>5017</v>
      </c>
      <c r="G685" s="23" t="s">
        <v>4268</v>
      </c>
      <c r="H685" s="23">
        <v>2016</v>
      </c>
      <c r="I685" s="23" t="s">
        <v>45</v>
      </c>
      <c r="J685" s="23" t="s">
        <v>5018</v>
      </c>
      <c r="K685" s="23">
        <v>0</v>
      </c>
      <c r="L685" s="23" t="s">
        <v>31</v>
      </c>
      <c r="M685" s="23" t="s">
        <v>43</v>
      </c>
      <c r="N685" s="23">
        <v>267410</v>
      </c>
      <c r="O685" s="23">
        <v>10</v>
      </c>
      <c r="P685" s="23" t="s">
        <v>5019</v>
      </c>
      <c r="Q685" s="23" t="s">
        <v>5020</v>
      </c>
      <c r="R685" s="23">
        <v>2016</v>
      </c>
      <c r="S685" s="23" t="s">
        <v>31</v>
      </c>
      <c r="T685" s="23" t="s">
        <v>5021</v>
      </c>
      <c r="U685" s="23" t="s">
        <v>181</v>
      </c>
      <c r="V685" s="23" t="s">
        <v>4483</v>
      </c>
      <c r="W685" s="23" t="s">
        <v>4484</v>
      </c>
      <c r="X685" s="23" t="s">
        <v>184</v>
      </c>
      <c r="Y685" s="23" t="s">
        <v>185</v>
      </c>
      <c r="Z685" s="23" t="s">
        <v>185</v>
      </c>
      <c r="AA685" s="23" t="s">
        <v>2324</v>
      </c>
      <c r="AB685" s="23" t="s">
        <v>5022</v>
      </c>
      <c r="AC685" s="23">
        <v>11</v>
      </c>
    </row>
    <row r="686" spans="1:29" ht="15">
      <c r="A686" s="22" t="s">
        <v>18</v>
      </c>
      <c r="B686" s="23" t="s">
        <v>52</v>
      </c>
      <c r="C686" s="23" t="s">
        <v>6</v>
      </c>
      <c r="D686" s="23" t="s">
        <v>22</v>
      </c>
      <c r="E686" s="69" t="str">
        <f t="shared" si="10"/>
        <v>test médicos para ingreso en la seguridad social (test para MIR) / Vicente Luis, Ximénez.</v>
      </c>
      <c r="F686" s="23" t="s">
        <v>5023</v>
      </c>
      <c r="G686" s="23" t="s">
        <v>5024</v>
      </c>
      <c r="H686" s="23">
        <v>1982</v>
      </c>
      <c r="I686" s="23" t="s">
        <v>45</v>
      </c>
      <c r="J686" s="23" t="s">
        <v>5025</v>
      </c>
      <c r="K686" s="23" t="s">
        <v>5026</v>
      </c>
      <c r="L686" s="23" t="s">
        <v>31</v>
      </c>
      <c r="M686" s="23" t="s">
        <v>40</v>
      </c>
      <c r="N686" s="23">
        <v>31827</v>
      </c>
      <c r="O686" s="23">
        <v>10</v>
      </c>
      <c r="P686" s="23" t="s">
        <v>5027</v>
      </c>
      <c r="Q686" s="23" t="s">
        <v>5028</v>
      </c>
      <c r="R686" s="23">
        <v>-2000</v>
      </c>
      <c r="S686" s="23" t="s">
        <v>31</v>
      </c>
      <c r="T686" s="23" t="s">
        <v>5029</v>
      </c>
      <c r="U686" s="23" t="s">
        <v>181</v>
      </c>
      <c r="V686" s="23" t="s">
        <v>4385</v>
      </c>
      <c r="W686" s="23" t="s">
        <v>4386</v>
      </c>
      <c r="X686" s="23" t="s">
        <v>184</v>
      </c>
      <c r="Y686" s="23" t="s">
        <v>185</v>
      </c>
      <c r="Z686" s="23" t="s">
        <v>185</v>
      </c>
      <c r="AA686" s="23" t="s">
        <v>2324</v>
      </c>
      <c r="AB686" s="23" t="s">
        <v>5030</v>
      </c>
      <c r="AC686" s="23">
        <v>1</v>
      </c>
    </row>
    <row r="687" spans="1:29" ht="15">
      <c r="A687" s="24" t="s">
        <v>17</v>
      </c>
      <c r="B687" s="25" t="s">
        <v>52</v>
      </c>
      <c r="C687" s="25" t="s">
        <v>6</v>
      </c>
      <c r="D687" s="25" t="s">
        <v>22</v>
      </c>
      <c r="E687" s="69" t="str">
        <f t="shared" si="10"/>
        <v>Head and neck pathology : with clinical correlations / Yao-Shi Fu, ... [et al.].</v>
      </c>
      <c r="F687" s="25"/>
      <c r="G687" s="25" t="s">
        <v>5031</v>
      </c>
      <c r="H687" s="25">
        <v>2001</v>
      </c>
      <c r="I687" s="25" t="s">
        <v>46</v>
      </c>
      <c r="J687" s="25" t="s">
        <v>5032</v>
      </c>
      <c r="K687" s="25" t="s">
        <v>5033</v>
      </c>
      <c r="L687" s="25" t="s">
        <v>31</v>
      </c>
      <c r="M687" s="25" t="s">
        <v>42</v>
      </c>
      <c r="N687" s="25">
        <v>53665</v>
      </c>
      <c r="O687" s="25">
        <v>10</v>
      </c>
      <c r="P687" s="25" t="s">
        <v>5034</v>
      </c>
      <c r="Q687" s="25" t="s">
        <v>5035</v>
      </c>
      <c r="R687" s="25">
        <v>2001</v>
      </c>
      <c r="S687" s="25" t="s">
        <v>31</v>
      </c>
      <c r="T687" s="25" t="s">
        <v>5036</v>
      </c>
      <c r="U687" s="25" t="s">
        <v>181</v>
      </c>
      <c r="V687" s="25" t="s">
        <v>4385</v>
      </c>
      <c r="W687" s="25" t="s">
        <v>4386</v>
      </c>
      <c r="X687" s="25" t="s">
        <v>184</v>
      </c>
      <c r="Y687" s="25" t="s">
        <v>185</v>
      </c>
      <c r="Z687" s="25" t="s">
        <v>185</v>
      </c>
      <c r="AA687" s="25" t="s">
        <v>2324</v>
      </c>
      <c r="AB687" s="25" t="s">
        <v>5037</v>
      </c>
      <c r="AC687" s="25">
        <v>6</v>
      </c>
    </row>
    <row r="688" spans="1:29" ht="15">
      <c r="A688" s="24" t="s">
        <v>17</v>
      </c>
      <c r="B688" s="25" t="s">
        <v>52</v>
      </c>
      <c r="C688" s="25" t="s">
        <v>6</v>
      </c>
      <c r="D688" s="25" t="s">
        <v>22</v>
      </c>
      <c r="E688" s="69" t="str">
        <f t="shared" si="10"/>
        <v>Cortes anatómicos : correlacionados con RM y TC / Man-Chung, Han; Chu-Wan, Kim.</v>
      </c>
      <c r="F688" s="25" t="s">
        <v>5038</v>
      </c>
      <c r="G688" s="25" t="s">
        <v>5039</v>
      </c>
      <c r="H688" s="25">
        <v>1990</v>
      </c>
      <c r="I688" s="25" t="s">
        <v>45</v>
      </c>
      <c r="J688" s="25" t="s">
        <v>5040</v>
      </c>
      <c r="K688" s="25" t="s">
        <v>5041</v>
      </c>
      <c r="L688" s="25" t="s">
        <v>31</v>
      </c>
      <c r="M688" s="25" t="s">
        <v>40</v>
      </c>
      <c r="N688" s="25">
        <v>29626</v>
      </c>
      <c r="O688" s="25">
        <v>10</v>
      </c>
      <c r="P688" s="25" t="s">
        <v>5042</v>
      </c>
      <c r="Q688" s="25" t="s">
        <v>5043</v>
      </c>
      <c r="R688" s="25">
        <v>-2000</v>
      </c>
      <c r="S688" s="25" t="s">
        <v>31</v>
      </c>
      <c r="T688" s="25" t="s">
        <v>5044</v>
      </c>
      <c r="U688" s="25" t="s">
        <v>181</v>
      </c>
      <c r="V688" s="25" t="s">
        <v>4483</v>
      </c>
      <c r="W688" s="25" t="s">
        <v>4484</v>
      </c>
      <c r="X688" s="25" t="s">
        <v>184</v>
      </c>
      <c r="Y688" s="25" t="s">
        <v>185</v>
      </c>
      <c r="Z688" s="25" t="s">
        <v>185</v>
      </c>
      <c r="AA688" s="25" t="s">
        <v>2324</v>
      </c>
      <c r="AB688" s="25" t="s">
        <v>5045</v>
      </c>
      <c r="AC688" s="25">
        <v>21</v>
      </c>
    </row>
    <row r="689" spans="1:29" ht="15">
      <c r="A689" s="24" t="s">
        <v>17</v>
      </c>
      <c r="B689" s="25" t="s">
        <v>52</v>
      </c>
      <c r="C689" s="25" t="s">
        <v>6</v>
      </c>
      <c r="D689" s="25" t="s">
        <v>22</v>
      </c>
      <c r="E689" s="69" t="str">
        <f t="shared" si="10"/>
        <v>Interpretación clínica del laboratorio / Alberto Gómez Gutiérrez y María Consuelo Casas Gómez</v>
      </c>
      <c r="F689" s="25" t="s">
        <v>5046</v>
      </c>
      <c r="G689" s="25" t="s">
        <v>5047</v>
      </c>
      <c r="H689" s="25">
        <v>2014</v>
      </c>
      <c r="I689" s="25" t="s">
        <v>45</v>
      </c>
      <c r="J689" s="25" t="s">
        <v>5048</v>
      </c>
      <c r="K689" s="25">
        <v>0</v>
      </c>
      <c r="L689" s="25" t="s">
        <v>31</v>
      </c>
      <c r="M689" s="25" t="s">
        <v>43</v>
      </c>
      <c r="N689" s="25">
        <v>258840</v>
      </c>
      <c r="O689" s="25">
        <v>20</v>
      </c>
      <c r="P689" s="25" t="s">
        <v>5049</v>
      </c>
      <c r="Q689" s="25" t="s">
        <v>5050</v>
      </c>
      <c r="R689" s="25">
        <v>2014</v>
      </c>
      <c r="S689" s="25" t="s">
        <v>31</v>
      </c>
      <c r="T689" s="25" t="s">
        <v>5051</v>
      </c>
      <c r="U689" s="25" t="s">
        <v>181</v>
      </c>
      <c r="V689" s="25" t="s">
        <v>4385</v>
      </c>
      <c r="W689" s="25" t="s">
        <v>4386</v>
      </c>
      <c r="X689" s="25" t="s">
        <v>184</v>
      </c>
      <c r="Y689" s="25" t="s">
        <v>185</v>
      </c>
      <c r="Z689" s="25" t="s">
        <v>185</v>
      </c>
      <c r="AA689" s="25" t="s">
        <v>2324</v>
      </c>
      <c r="AB689" s="25" t="s">
        <v>5052</v>
      </c>
      <c r="AC689" s="25">
        <v>14</v>
      </c>
    </row>
    <row r="690" spans="1:29" ht="15">
      <c r="A690" s="22" t="s">
        <v>18</v>
      </c>
      <c r="B690" s="23" t="s">
        <v>52</v>
      </c>
      <c r="C690" s="23" t="s">
        <v>6</v>
      </c>
      <c r="D690" s="23" t="s">
        <v>22</v>
      </c>
      <c r="E690" s="69" t="str">
        <f t="shared" si="10"/>
        <v>Behavioral medicine : assessment and treatment strategies / ed. Daniel M. Doleys.</v>
      </c>
      <c r="F690" s="23"/>
      <c r="G690" s="23" t="s">
        <v>5053</v>
      </c>
      <c r="H690" s="23">
        <v>1985</v>
      </c>
      <c r="I690" s="23" t="s">
        <v>46</v>
      </c>
      <c r="J690" s="23" t="s">
        <v>5054</v>
      </c>
      <c r="K690" s="23" t="s">
        <v>5055</v>
      </c>
      <c r="L690" s="23" t="s">
        <v>31</v>
      </c>
      <c r="M690" s="23" t="s">
        <v>40</v>
      </c>
      <c r="N690" s="23">
        <v>17312</v>
      </c>
      <c r="O690" s="23">
        <v>10</v>
      </c>
      <c r="P690" s="23" t="s">
        <v>5056</v>
      </c>
      <c r="Q690" s="23" t="s">
        <v>5057</v>
      </c>
      <c r="R690" s="23">
        <v>-2000</v>
      </c>
      <c r="S690" s="23" t="s">
        <v>31</v>
      </c>
      <c r="T690" s="23" t="s">
        <v>5058</v>
      </c>
      <c r="U690" s="23" t="s">
        <v>181</v>
      </c>
      <c r="V690" s="23" t="s">
        <v>4873</v>
      </c>
      <c r="W690" s="23" t="s">
        <v>4874</v>
      </c>
      <c r="X690" s="23" t="s">
        <v>184</v>
      </c>
      <c r="Y690" s="23" t="s">
        <v>185</v>
      </c>
      <c r="Z690" s="23" t="s">
        <v>185</v>
      </c>
      <c r="AA690" s="23" t="s">
        <v>2324</v>
      </c>
      <c r="AB690" s="23" t="s">
        <v>5059</v>
      </c>
      <c r="AC690" s="23">
        <v>1</v>
      </c>
    </row>
    <row r="691" spans="1:29" ht="15">
      <c r="A691" s="22" t="s">
        <v>18</v>
      </c>
      <c r="B691" s="23" t="s">
        <v>52</v>
      </c>
      <c r="C691" s="23" t="s">
        <v>6</v>
      </c>
      <c r="D691" s="23" t="s">
        <v>22</v>
      </c>
      <c r="E691" s="69" t="str">
        <f t="shared" si="10"/>
        <v>Guías de práctica clínica para medicina familiar / Hontensia Reyes Morales, Ricardo Pérez Cuevas</v>
      </c>
      <c r="F691" s="23" t="s">
        <v>5060</v>
      </c>
      <c r="G691" s="23" t="s">
        <v>5061</v>
      </c>
      <c r="H691" s="23">
        <v>2004</v>
      </c>
      <c r="I691" s="23" t="s">
        <v>45</v>
      </c>
      <c r="J691" s="23" t="s">
        <v>5062</v>
      </c>
      <c r="K691" s="23" t="s">
        <v>5063</v>
      </c>
      <c r="L691" s="23" t="s">
        <v>31</v>
      </c>
      <c r="M691" s="23" t="s">
        <v>42</v>
      </c>
      <c r="N691" s="23">
        <v>58007</v>
      </c>
      <c r="O691" s="23">
        <v>10</v>
      </c>
      <c r="P691" s="23" t="s">
        <v>5064</v>
      </c>
      <c r="Q691" s="23" t="s">
        <v>5065</v>
      </c>
      <c r="R691" s="23">
        <v>2004</v>
      </c>
      <c r="S691" s="23" t="s">
        <v>31</v>
      </c>
      <c r="T691" s="23" t="s">
        <v>5066</v>
      </c>
      <c r="U691" s="23" t="s">
        <v>181</v>
      </c>
      <c r="V691" s="23" t="s">
        <v>4385</v>
      </c>
      <c r="W691" s="23" t="s">
        <v>4386</v>
      </c>
      <c r="X691" s="23" t="s">
        <v>184</v>
      </c>
      <c r="Y691" s="23" t="s">
        <v>185</v>
      </c>
      <c r="Z691" s="23" t="s">
        <v>185</v>
      </c>
      <c r="AA691" s="23" t="s">
        <v>2324</v>
      </c>
      <c r="AB691" s="23" t="s">
        <v>5067</v>
      </c>
      <c r="AC691" s="23">
        <v>1</v>
      </c>
    </row>
    <row r="692" spans="1:29" ht="15">
      <c r="A692" s="24" t="s">
        <v>18</v>
      </c>
      <c r="B692" s="25" t="s">
        <v>52</v>
      </c>
      <c r="C692" s="25" t="s">
        <v>6</v>
      </c>
      <c r="D692" s="25" t="s">
        <v>22</v>
      </c>
      <c r="E692" s="69" t="str">
        <f t="shared" si="10"/>
        <v>Case - based pathology and laboratory medicine / Nagy H. Mikhail, Jana Raskova, Stephen M. Shea.</v>
      </c>
      <c r="F692" s="25" t="s">
        <v>5068</v>
      </c>
      <c r="G692" s="25" t="s">
        <v>5069</v>
      </c>
      <c r="H692" s="25">
        <v>2005</v>
      </c>
      <c r="I692" s="25" t="s">
        <v>46</v>
      </c>
      <c r="J692" s="25" t="s">
        <v>5070</v>
      </c>
      <c r="K692" s="25" t="s">
        <v>5071</v>
      </c>
      <c r="L692" s="25" t="s">
        <v>31</v>
      </c>
      <c r="M692" s="25" t="s">
        <v>42</v>
      </c>
      <c r="N692" s="25">
        <v>29071</v>
      </c>
      <c r="O692" s="25">
        <v>10</v>
      </c>
      <c r="P692" s="25" t="s">
        <v>5072</v>
      </c>
      <c r="Q692" s="25" t="s">
        <v>5073</v>
      </c>
      <c r="R692" s="25">
        <v>2005</v>
      </c>
      <c r="S692" s="25" t="s">
        <v>31</v>
      </c>
      <c r="T692" s="25" t="s">
        <v>5074</v>
      </c>
      <c r="U692" s="25" t="s">
        <v>181</v>
      </c>
      <c r="V692" s="25" t="s">
        <v>4385</v>
      </c>
      <c r="W692" s="25" t="s">
        <v>4386</v>
      </c>
      <c r="X692" s="25" t="s">
        <v>184</v>
      </c>
      <c r="Y692" s="25" t="s">
        <v>185</v>
      </c>
      <c r="Z692" s="25" t="s">
        <v>185</v>
      </c>
      <c r="AA692" s="25" t="s">
        <v>2324</v>
      </c>
      <c r="AB692" s="25" t="s">
        <v>5075</v>
      </c>
      <c r="AC692" s="25">
        <v>1</v>
      </c>
    </row>
    <row r="693" spans="1:29" ht="15">
      <c r="A693" s="22" t="s">
        <v>17</v>
      </c>
      <c r="B693" s="23" t="s">
        <v>52</v>
      </c>
      <c r="C693" s="23" t="s">
        <v>6</v>
      </c>
      <c r="D693" s="23" t="s">
        <v>22</v>
      </c>
      <c r="E693" s="69" t="str">
        <f t="shared" si="10"/>
        <v>Manual de psicología médica / Philippe Jeammet, Michel Reynaud y Silla M. Consoli.</v>
      </c>
      <c r="F693" s="23" t="s">
        <v>5076</v>
      </c>
      <c r="G693" s="23" t="s">
        <v>5077</v>
      </c>
      <c r="H693" s="23">
        <v>1999</v>
      </c>
      <c r="I693" s="23" t="s">
        <v>45</v>
      </c>
      <c r="J693" s="23" t="s">
        <v>5078</v>
      </c>
      <c r="K693" s="23" t="s">
        <v>5079</v>
      </c>
      <c r="L693" s="23" t="s">
        <v>31</v>
      </c>
      <c r="M693" s="23" t="s">
        <v>41</v>
      </c>
      <c r="N693" s="23">
        <v>63499</v>
      </c>
      <c r="O693" s="23">
        <v>10</v>
      </c>
      <c r="P693" s="23" t="s">
        <v>5080</v>
      </c>
      <c r="Q693" s="23" t="s">
        <v>5081</v>
      </c>
      <c r="R693" s="23">
        <v>-2000</v>
      </c>
      <c r="S693" s="23" t="s">
        <v>31</v>
      </c>
      <c r="T693" s="23" t="s">
        <v>5082</v>
      </c>
      <c r="U693" s="23" t="s">
        <v>181</v>
      </c>
      <c r="V693" s="23" t="s">
        <v>5083</v>
      </c>
      <c r="W693" s="23" t="s">
        <v>2324</v>
      </c>
      <c r="X693" s="23" t="s">
        <v>184</v>
      </c>
      <c r="Y693" s="23" t="s">
        <v>185</v>
      </c>
      <c r="Z693" s="23" t="s">
        <v>185</v>
      </c>
      <c r="AA693" s="23" t="s">
        <v>2324</v>
      </c>
      <c r="AB693" s="23" t="s">
        <v>5084</v>
      </c>
      <c r="AC693" s="23">
        <v>12</v>
      </c>
    </row>
    <row r="694" spans="1:29" ht="15">
      <c r="A694" s="24" t="s">
        <v>17</v>
      </c>
      <c r="B694" s="25" t="s">
        <v>52</v>
      </c>
      <c r="C694" s="25" t="s">
        <v>6</v>
      </c>
      <c r="D694" s="25" t="s">
        <v>22</v>
      </c>
      <c r="E694" s="69" t="str">
        <f t="shared" si="10"/>
        <v>Bates : guía de exploración física e historia clínica / Lynn S. Bickley y Peter G. Szilagyi ; tr</v>
      </c>
      <c r="F694" s="25" t="s">
        <v>5085</v>
      </c>
      <c r="G694" s="25" t="s">
        <v>5086</v>
      </c>
      <c r="H694" s="25">
        <v>2013</v>
      </c>
      <c r="I694" s="25" t="s">
        <v>45</v>
      </c>
      <c r="J694" s="25" t="s">
        <v>5087</v>
      </c>
      <c r="K694" s="25" t="s">
        <v>5088</v>
      </c>
      <c r="L694" s="25" t="s">
        <v>31</v>
      </c>
      <c r="M694" s="25" t="s">
        <v>43</v>
      </c>
      <c r="N694" s="25">
        <v>174330</v>
      </c>
      <c r="O694" s="25">
        <v>60</v>
      </c>
      <c r="P694" s="25" t="s">
        <v>5089</v>
      </c>
      <c r="Q694" s="25" t="s">
        <v>5090</v>
      </c>
      <c r="R694" s="25">
        <v>2013</v>
      </c>
      <c r="S694" s="25" t="s">
        <v>31</v>
      </c>
      <c r="T694" s="25" t="s">
        <v>5091</v>
      </c>
      <c r="U694" s="25" t="s">
        <v>181</v>
      </c>
      <c r="V694" s="25" t="s">
        <v>4385</v>
      </c>
      <c r="W694" s="25" t="s">
        <v>4386</v>
      </c>
      <c r="X694" s="25" t="s">
        <v>184</v>
      </c>
      <c r="Y694" s="25" t="s">
        <v>185</v>
      </c>
      <c r="Z694" s="25" t="s">
        <v>185</v>
      </c>
      <c r="AA694" s="25" t="s">
        <v>2324</v>
      </c>
      <c r="AB694" s="25" t="s">
        <v>5092</v>
      </c>
      <c r="AC694" s="25">
        <v>167</v>
      </c>
    </row>
    <row r="695" spans="1:29" ht="15">
      <c r="A695" s="22" t="s">
        <v>17</v>
      </c>
      <c r="B695" s="23" t="s">
        <v>52</v>
      </c>
      <c r="C695" s="23" t="s">
        <v>6</v>
      </c>
      <c r="D695" s="23" t="s">
        <v>22</v>
      </c>
      <c r="E695" s="69" t="str">
        <f t="shared" si="10"/>
        <v>Current : medical diagnosis &amp; treatment 2015 / editado por Maxine A. Papadakis y Stephen J. McPhee ;</v>
      </c>
      <c r="F695" s="23"/>
      <c r="G695" s="23" t="s">
        <v>5093</v>
      </c>
      <c r="H695" s="23">
        <v>2015</v>
      </c>
      <c r="I695" s="23" t="s">
        <v>46</v>
      </c>
      <c r="J695" s="23" t="s">
        <v>5094</v>
      </c>
      <c r="K695" s="23" t="s">
        <v>5095</v>
      </c>
      <c r="L695" s="23" t="s">
        <v>31</v>
      </c>
      <c r="M695" s="23" t="s">
        <v>43</v>
      </c>
      <c r="N695" s="23">
        <v>171262</v>
      </c>
      <c r="O695" s="23">
        <v>10</v>
      </c>
      <c r="P695" s="23" t="s">
        <v>5096</v>
      </c>
      <c r="Q695" s="23" t="s">
        <v>5097</v>
      </c>
      <c r="R695" s="23">
        <v>2015</v>
      </c>
      <c r="S695" s="23" t="s">
        <v>31</v>
      </c>
      <c r="T695" s="23" t="s">
        <v>5098</v>
      </c>
      <c r="U695" s="23" t="s">
        <v>181</v>
      </c>
      <c r="V695" s="23" t="s">
        <v>4385</v>
      </c>
      <c r="W695" s="23" t="s">
        <v>4386</v>
      </c>
      <c r="X695" s="23" t="s">
        <v>184</v>
      </c>
      <c r="Y695" s="23" t="s">
        <v>185</v>
      </c>
      <c r="Z695" s="23" t="s">
        <v>185</v>
      </c>
      <c r="AA695" s="23" t="s">
        <v>2324</v>
      </c>
      <c r="AB695" s="23" t="s">
        <v>5099</v>
      </c>
      <c r="AC695" s="23">
        <v>1</v>
      </c>
    </row>
    <row r="696" spans="1:29" ht="15">
      <c r="A696" s="24" t="s">
        <v>18</v>
      </c>
      <c r="B696" s="25" t="s">
        <v>52</v>
      </c>
      <c r="C696" s="25" t="s">
        <v>6</v>
      </c>
      <c r="D696" s="25" t="s">
        <v>22</v>
      </c>
      <c r="E696" s="69" t="str">
        <f t="shared" si="10"/>
        <v>Problem-oriented medical diagnosis / ed. H. Harold Friedman.</v>
      </c>
      <c r="F696" s="25"/>
      <c r="G696" s="25" t="s">
        <v>5100</v>
      </c>
      <c r="H696" s="25">
        <v>2001</v>
      </c>
      <c r="I696" s="25" t="s">
        <v>46</v>
      </c>
      <c r="J696" s="25" t="s">
        <v>5101</v>
      </c>
      <c r="K696" s="25" t="s">
        <v>5102</v>
      </c>
      <c r="L696" s="25" t="s">
        <v>31</v>
      </c>
      <c r="M696" s="25" t="s">
        <v>42</v>
      </c>
      <c r="N696" s="25">
        <v>51946</v>
      </c>
      <c r="O696" s="25">
        <v>10</v>
      </c>
      <c r="P696" s="25" t="s">
        <v>5103</v>
      </c>
      <c r="Q696" s="25" t="s">
        <v>5104</v>
      </c>
      <c r="R696" s="25">
        <v>2001</v>
      </c>
      <c r="S696" s="25" t="s">
        <v>31</v>
      </c>
      <c r="T696" s="25" t="s">
        <v>5105</v>
      </c>
      <c r="U696" s="25" t="s">
        <v>181</v>
      </c>
      <c r="V696" s="25" t="s">
        <v>4385</v>
      </c>
      <c r="W696" s="25" t="s">
        <v>4386</v>
      </c>
      <c r="X696" s="25" t="s">
        <v>184</v>
      </c>
      <c r="Y696" s="25" t="s">
        <v>185</v>
      </c>
      <c r="Z696" s="25" t="s">
        <v>185</v>
      </c>
      <c r="AA696" s="25" t="s">
        <v>2324</v>
      </c>
      <c r="AB696" s="25" t="s">
        <v>5106</v>
      </c>
      <c r="AC696" s="25">
        <v>1</v>
      </c>
    </row>
    <row r="697" spans="1:29" ht="15">
      <c r="A697" s="22" t="s">
        <v>17</v>
      </c>
      <c r="B697" s="23" t="s">
        <v>52</v>
      </c>
      <c r="C697" s="23" t="s">
        <v>6</v>
      </c>
      <c r="D697" s="23" t="s">
        <v>22</v>
      </c>
      <c r="E697" s="69" t="str">
        <f t="shared" si="10"/>
        <v>Elección de pruebas de laboratorio / Carl E., Speicher.</v>
      </c>
      <c r="F697" s="23" t="s">
        <v>5107</v>
      </c>
      <c r="G697" s="23" t="s">
        <v>5108</v>
      </c>
      <c r="H697" s="23">
        <v>1992</v>
      </c>
      <c r="I697" s="23" t="s">
        <v>45</v>
      </c>
      <c r="J697" s="23" t="s">
        <v>5109</v>
      </c>
      <c r="K697" s="23" t="s">
        <v>5110</v>
      </c>
      <c r="L697" s="23" t="s">
        <v>31</v>
      </c>
      <c r="M697" s="23" t="s">
        <v>41</v>
      </c>
      <c r="N697" s="23">
        <v>30336</v>
      </c>
      <c r="O697" s="23">
        <v>20</v>
      </c>
      <c r="P697" s="23" t="s">
        <v>5111</v>
      </c>
      <c r="Q697" s="23" t="s">
        <v>5112</v>
      </c>
      <c r="R697" s="23">
        <v>-2000</v>
      </c>
      <c r="S697" s="23" t="s">
        <v>31</v>
      </c>
      <c r="T697" s="23" t="s">
        <v>5113</v>
      </c>
      <c r="U697" s="23" t="s">
        <v>181</v>
      </c>
      <c r="V697" s="23" t="s">
        <v>4385</v>
      </c>
      <c r="W697" s="23" t="s">
        <v>4386</v>
      </c>
      <c r="X697" s="23" t="s">
        <v>184</v>
      </c>
      <c r="Y697" s="23" t="s">
        <v>185</v>
      </c>
      <c r="Z697" s="23" t="s">
        <v>185</v>
      </c>
      <c r="AA697" s="23" t="s">
        <v>2324</v>
      </c>
      <c r="AB697" s="23" t="s">
        <v>5114</v>
      </c>
      <c r="AC697" s="23">
        <v>1</v>
      </c>
    </row>
    <row r="698" spans="1:29" ht="15">
      <c r="A698" s="24" t="s">
        <v>17</v>
      </c>
      <c r="B698" s="25" t="s">
        <v>52</v>
      </c>
      <c r="C698" s="25" t="s">
        <v>6</v>
      </c>
      <c r="D698" s="25" t="s">
        <v>22</v>
      </c>
      <c r="E698" s="69" t="str">
        <f t="shared" si="10"/>
        <v>Lo esencial en ECOE en medicina y cirugía / Aneel Bhangu ; director Daniel Horton-Szar.</v>
      </c>
      <c r="F698" s="25" t="s">
        <v>5115</v>
      </c>
      <c r="G698" s="25" t="s">
        <v>3931</v>
      </c>
      <c r="H698" s="25">
        <v>2010</v>
      </c>
      <c r="I698" s="25" t="s">
        <v>45</v>
      </c>
      <c r="J698" s="25" t="s">
        <v>5116</v>
      </c>
      <c r="K698" s="25" t="s">
        <v>5117</v>
      </c>
      <c r="L698" s="25" t="s">
        <v>31</v>
      </c>
      <c r="M698" s="25" t="s">
        <v>42</v>
      </c>
      <c r="N698" s="25">
        <v>256268</v>
      </c>
      <c r="O698" s="25">
        <v>10</v>
      </c>
      <c r="P698" s="25" t="s">
        <v>5118</v>
      </c>
      <c r="Q698" s="25" t="s">
        <v>5119</v>
      </c>
      <c r="R698" s="25">
        <v>2010</v>
      </c>
      <c r="S698" s="25" t="s">
        <v>31</v>
      </c>
      <c r="T698" s="25" t="s">
        <v>5120</v>
      </c>
      <c r="U698" s="25" t="s">
        <v>181</v>
      </c>
      <c r="V698" s="25" t="s">
        <v>4385</v>
      </c>
      <c r="W698" s="25" t="s">
        <v>4386</v>
      </c>
      <c r="X698" s="25" t="s">
        <v>184</v>
      </c>
      <c r="Y698" s="25" t="s">
        <v>185</v>
      </c>
      <c r="Z698" s="25" t="s">
        <v>185</v>
      </c>
      <c r="AA698" s="25" t="s">
        <v>2324</v>
      </c>
      <c r="AB698" s="25" t="s">
        <v>5121</v>
      </c>
      <c r="AC698" s="25">
        <v>79</v>
      </c>
    </row>
    <row r="699" spans="1:29" ht="15">
      <c r="A699" s="22" t="s">
        <v>17</v>
      </c>
      <c r="B699" s="23" t="s">
        <v>52</v>
      </c>
      <c r="C699" s="23" t="s">
        <v>6</v>
      </c>
      <c r="D699" s="23" t="s">
        <v>22</v>
      </c>
      <c r="E699" s="69" t="str">
        <f t="shared" si="10"/>
        <v>Guía de pruebas diagnósticas y de laboratorio / Kathleen Deska Pagana, Timothy J. Pagana ; traducc</v>
      </c>
      <c r="F699" s="23" t="s">
        <v>4912</v>
      </c>
      <c r="G699" s="23" t="s">
        <v>326</v>
      </c>
      <c r="H699" s="23">
        <v>2014</v>
      </c>
      <c r="I699" s="23" t="s">
        <v>45</v>
      </c>
      <c r="J699" s="23" t="s">
        <v>5122</v>
      </c>
      <c r="K699" s="23" t="s">
        <v>5123</v>
      </c>
      <c r="L699" s="23" t="s">
        <v>31</v>
      </c>
      <c r="M699" s="23" t="s">
        <v>43</v>
      </c>
      <c r="N699" s="23">
        <v>166638</v>
      </c>
      <c r="O699" s="23">
        <v>10</v>
      </c>
      <c r="P699" s="23" t="s">
        <v>5124</v>
      </c>
      <c r="Q699" s="23" t="s">
        <v>5125</v>
      </c>
      <c r="R699" s="23">
        <v>2014</v>
      </c>
      <c r="S699" s="23" t="s">
        <v>31</v>
      </c>
      <c r="T699" s="23" t="s">
        <v>5126</v>
      </c>
      <c r="U699" s="23" t="s">
        <v>181</v>
      </c>
      <c r="V699" s="23" t="s">
        <v>4385</v>
      </c>
      <c r="W699" s="23" t="s">
        <v>4386</v>
      </c>
      <c r="X699" s="23" t="s">
        <v>184</v>
      </c>
      <c r="Y699" s="23" t="s">
        <v>185</v>
      </c>
      <c r="Z699" s="23" t="s">
        <v>185</v>
      </c>
      <c r="AA699" s="23" t="s">
        <v>2324</v>
      </c>
      <c r="AB699" s="23" t="s">
        <v>5127</v>
      </c>
      <c r="AC699" s="23">
        <v>28</v>
      </c>
    </row>
    <row r="700" spans="1:29" ht="15">
      <c r="A700" s="22" t="s">
        <v>17</v>
      </c>
      <c r="B700" s="23" t="s">
        <v>52</v>
      </c>
      <c r="C700" s="23" t="s">
        <v>6</v>
      </c>
      <c r="D700" s="23" t="s">
        <v>22</v>
      </c>
      <c r="E700" s="69" t="str">
        <f t="shared" si="10"/>
        <v>Decision making in health and medicine : integrating evidence and values / M. G. Myriam Hunink... [e</v>
      </c>
      <c r="F700" s="23"/>
      <c r="G700" s="23" t="s">
        <v>5128</v>
      </c>
      <c r="H700" s="23">
        <v>2001</v>
      </c>
      <c r="I700" s="23" t="s">
        <v>46</v>
      </c>
      <c r="J700" s="23" t="s">
        <v>5129</v>
      </c>
      <c r="K700" s="23" t="s">
        <v>5130</v>
      </c>
      <c r="L700" s="23" t="s">
        <v>31</v>
      </c>
      <c r="M700" s="23" t="s">
        <v>42</v>
      </c>
      <c r="N700" s="23">
        <v>101073</v>
      </c>
      <c r="O700" s="23">
        <v>10</v>
      </c>
      <c r="P700" s="23" t="s">
        <v>5131</v>
      </c>
      <c r="Q700" s="23" t="s">
        <v>5132</v>
      </c>
      <c r="R700" s="23">
        <v>2001</v>
      </c>
      <c r="S700" s="23" t="s">
        <v>31</v>
      </c>
      <c r="T700" s="23" t="s">
        <v>5133</v>
      </c>
      <c r="U700" s="23" t="s">
        <v>181</v>
      </c>
      <c r="V700" s="23" t="s">
        <v>4385</v>
      </c>
      <c r="W700" s="23" t="s">
        <v>4386</v>
      </c>
      <c r="X700" s="23" t="s">
        <v>184</v>
      </c>
      <c r="Y700" s="23" t="s">
        <v>185</v>
      </c>
      <c r="Z700" s="23" t="s">
        <v>185</v>
      </c>
      <c r="AA700" s="23" t="s">
        <v>2324</v>
      </c>
      <c r="AB700" s="23" t="s">
        <v>5134</v>
      </c>
      <c r="AC700" s="23">
        <v>8</v>
      </c>
    </row>
    <row r="701" spans="1:29" ht="15">
      <c r="A701" s="24" t="s">
        <v>17</v>
      </c>
      <c r="B701" s="25" t="s">
        <v>52</v>
      </c>
      <c r="C701" s="25" t="s">
        <v>6</v>
      </c>
      <c r="D701" s="25" t="s">
        <v>22</v>
      </c>
      <c r="E701" s="69" t="str">
        <f t="shared" si="10"/>
        <v>Valoración física / Patricia A. Potter.</v>
      </c>
      <c r="F701" s="25" t="s">
        <v>4776</v>
      </c>
      <c r="G701" s="25" t="s">
        <v>5135</v>
      </c>
      <c r="H701" s="25">
        <v>1992</v>
      </c>
      <c r="I701" s="25" t="s">
        <v>45</v>
      </c>
      <c r="J701" s="25" t="s">
        <v>5136</v>
      </c>
      <c r="K701" s="25" t="s">
        <v>5137</v>
      </c>
      <c r="L701" s="25" t="s">
        <v>31</v>
      </c>
      <c r="M701" s="25" t="s">
        <v>41</v>
      </c>
      <c r="N701" s="25">
        <v>29380</v>
      </c>
      <c r="O701" s="25">
        <v>10</v>
      </c>
      <c r="P701" s="25" t="s">
        <v>5138</v>
      </c>
      <c r="Q701" s="25" t="s">
        <v>5139</v>
      </c>
      <c r="R701" s="25">
        <v>-2000</v>
      </c>
      <c r="S701" s="25" t="s">
        <v>31</v>
      </c>
      <c r="T701" s="25" t="s">
        <v>5140</v>
      </c>
      <c r="U701" s="25" t="s">
        <v>181</v>
      </c>
      <c r="V701" s="25" t="s">
        <v>4385</v>
      </c>
      <c r="W701" s="25" t="s">
        <v>4386</v>
      </c>
      <c r="X701" s="25" t="s">
        <v>184</v>
      </c>
      <c r="Y701" s="25" t="s">
        <v>185</v>
      </c>
      <c r="Z701" s="25" t="s">
        <v>185</v>
      </c>
      <c r="AA701" s="25" t="s">
        <v>2324</v>
      </c>
      <c r="AB701" s="25" t="s">
        <v>5141</v>
      </c>
      <c r="AC701" s="25">
        <v>28</v>
      </c>
    </row>
    <row r="702" spans="1:29" ht="15">
      <c r="A702" s="24" t="s">
        <v>17</v>
      </c>
      <c r="B702" s="25" t="s">
        <v>52</v>
      </c>
      <c r="C702" s="25" t="s">
        <v>6</v>
      </c>
      <c r="D702" s="25" t="s">
        <v>22</v>
      </c>
      <c r="E702" s="69" t="str">
        <f t="shared" si="10"/>
        <v>Manual para el examen físico del normal y métodos de exploracion / Adolfo León Uribe Mesa.</v>
      </c>
      <c r="F702" s="25" t="s">
        <v>5142</v>
      </c>
      <c r="G702" s="25" t="s">
        <v>5143</v>
      </c>
      <c r="H702" s="25">
        <v>2010</v>
      </c>
      <c r="I702" s="25" t="s">
        <v>45</v>
      </c>
      <c r="J702" s="25" t="s">
        <v>5144</v>
      </c>
      <c r="K702" s="25" t="s">
        <v>4785</v>
      </c>
      <c r="L702" s="25" t="s">
        <v>31</v>
      </c>
      <c r="M702" s="25" t="s">
        <v>42</v>
      </c>
      <c r="N702" s="25">
        <v>177587</v>
      </c>
      <c r="O702" s="25">
        <v>10</v>
      </c>
      <c r="P702" s="25" t="s">
        <v>5145</v>
      </c>
      <c r="Q702" s="25" t="s">
        <v>5146</v>
      </c>
      <c r="R702" s="25">
        <v>2010</v>
      </c>
      <c r="S702" s="25" t="s">
        <v>31</v>
      </c>
      <c r="T702" s="25" t="s">
        <v>5147</v>
      </c>
      <c r="U702" s="25" t="s">
        <v>181</v>
      </c>
      <c r="V702" s="25" t="s">
        <v>4385</v>
      </c>
      <c r="W702" s="25" t="s">
        <v>4386</v>
      </c>
      <c r="X702" s="25" t="s">
        <v>184</v>
      </c>
      <c r="Y702" s="25" t="s">
        <v>185</v>
      </c>
      <c r="Z702" s="25" t="s">
        <v>185</v>
      </c>
      <c r="AA702" s="25" t="s">
        <v>2324</v>
      </c>
      <c r="AB702" s="25" t="s">
        <v>5148</v>
      </c>
      <c r="AC702" s="25">
        <v>50</v>
      </c>
    </row>
    <row r="703" spans="1:29" ht="15">
      <c r="A703" s="22" t="s">
        <v>17</v>
      </c>
      <c r="B703" s="23" t="s">
        <v>52</v>
      </c>
      <c r="C703" s="23" t="s">
        <v>6</v>
      </c>
      <c r="D703" s="23" t="s">
        <v>22</v>
      </c>
      <c r="E703" s="69" t="str">
        <f t="shared" si="10"/>
        <v>El laboratorio en la clínica : metodología analítica, fisiopatología e interpretación semiológ</v>
      </c>
      <c r="F703" s="23" t="s">
        <v>4867</v>
      </c>
      <c r="G703" s="23" t="s">
        <v>5149</v>
      </c>
      <c r="H703" s="23">
        <v>1981</v>
      </c>
      <c r="I703" s="23" t="s">
        <v>45</v>
      </c>
      <c r="J703" s="23" t="s">
        <v>5150</v>
      </c>
      <c r="K703" s="23" t="s">
        <v>5151</v>
      </c>
      <c r="L703" s="23" t="s">
        <v>31</v>
      </c>
      <c r="M703" s="23" t="s">
        <v>40</v>
      </c>
      <c r="N703" s="23">
        <v>29910</v>
      </c>
      <c r="O703" s="23">
        <v>10</v>
      </c>
      <c r="P703" s="23" t="s">
        <v>5152</v>
      </c>
      <c r="Q703" s="23" t="s">
        <v>5153</v>
      </c>
      <c r="R703" s="23">
        <v>-2000</v>
      </c>
      <c r="S703" s="23" t="s">
        <v>31</v>
      </c>
      <c r="T703" s="23" t="s">
        <v>5154</v>
      </c>
      <c r="U703" s="23" t="s">
        <v>181</v>
      </c>
      <c r="V703" s="23" t="s">
        <v>4385</v>
      </c>
      <c r="W703" s="23" t="s">
        <v>4386</v>
      </c>
      <c r="X703" s="23" t="s">
        <v>184</v>
      </c>
      <c r="Y703" s="23" t="s">
        <v>185</v>
      </c>
      <c r="Z703" s="23" t="s">
        <v>185</v>
      </c>
      <c r="AA703" s="23" t="s">
        <v>2324</v>
      </c>
      <c r="AB703" s="23" t="s">
        <v>5155</v>
      </c>
      <c r="AC703" s="23">
        <v>8</v>
      </c>
    </row>
    <row r="704" spans="1:29" ht="15">
      <c r="A704" s="24" t="s">
        <v>17</v>
      </c>
      <c r="B704" s="25" t="s">
        <v>52</v>
      </c>
      <c r="C704" s="25" t="s">
        <v>6</v>
      </c>
      <c r="D704" s="25" t="s">
        <v>22</v>
      </c>
      <c r="E704" s="69" t="str">
        <f t="shared" si="10"/>
        <v>Guía Mosby de exploración física / Henry M. Seidel ... [et al.].</v>
      </c>
      <c r="F704" s="25"/>
      <c r="G704" s="25" t="s">
        <v>3720</v>
      </c>
      <c r="H704" s="25">
        <v>2011</v>
      </c>
      <c r="I704" s="25" t="s">
        <v>45</v>
      </c>
      <c r="J704" s="25" t="s">
        <v>5156</v>
      </c>
      <c r="K704" s="25" t="s">
        <v>5157</v>
      </c>
      <c r="L704" s="25" t="s">
        <v>31</v>
      </c>
      <c r="M704" s="25" t="s">
        <v>43</v>
      </c>
      <c r="N704" s="25">
        <v>158183</v>
      </c>
      <c r="O704" s="25">
        <v>20</v>
      </c>
      <c r="P704" s="25" t="s">
        <v>5158</v>
      </c>
      <c r="Q704" s="25" t="s">
        <v>5159</v>
      </c>
      <c r="R704" s="25">
        <v>2011</v>
      </c>
      <c r="S704" s="25" t="s">
        <v>31</v>
      </c>
      <c r="T704" s="25" t="s">
        <v>5160</v>
      </c>
      <c r="U704" s="25" t="s">
        <v>181</v>
      </c>
      <c r="V704" s="25" t="s">
        <v>4483</v>
      </c>
      <c r="W704" s="25" t="s">
        <v>4484</v>
      </c>
      <c r="X704" s="25" t="s">
        <v>184</v>
      </c>
      <c r="Y704" s="25" t="s">
        <v>185</v>
      </c>
      <c r="Z704" s="25" t="s">
        <v>185</v>
      </c>
      <c r="AA704" s="25" t="s">
        <v>2324</v>
      </c>
      <c r="AB704" s="25" t="s">
        <v>5161</v>
      </c>
      <c r="AC704" s="25">
        <v>83</v>
      </c>
    </row>
    <row r="705" spans="1:29" ht="15">
      <c r="A705" s="24" t="s">
        <v>17</v>
      </c>
      <c r="B705" s="25" t="s">
        <v>56</v>
      </c>
      <c r="C705" s="25" t="s">
        <v>10</v>
      </c>
      <c r="D705" s="25" t="s">
        <v>23</v>
      </c>
      <c r="E705" s="69" t="str">
        <f t="shared" si="10"/>
        <v>Modificación en la técnica del exámen videograbación</v>
      </c>
      <c r="F705" s="25"/>
      <c r="G705" s="25" t="s">
        <v>5162</v>
      </c>
      <c r="H705" s="25">
        <v>1976</v>
      </c>
      <c r="I705" s="25" t="s">
        <v>45</v>
      </c>
      <c r="J705" s="25"/>
      <c r="K705" s="25" t="s">
        <v>5163</v>
      </c>
      <c r="L705" s="25" t="s">
        <v>31</v>
      </c>
      <c r="M705" s="25" t="s">
        <v>39</v>
      </c>
      <c r="N705" s="25">
        <v>90252</v>
      </c>
      <c r="O705" s="25">
        <v>40</v>
      </c>
      <c r="P705" s="25" t="s">
        <v>5164</v>
      </c>
      <c r="Q705" s="25" t="s">
        <v>5165</v>
      </c>
      <c r="R705" s="25">
        <v>-2000</v>
      </c>
      <c r="S705" s="25" t="s">
        <v>31</v>
      </c>
      <c r="T705" s="25" t="s">
        <v>5166</v>
      </c>
      <c r="U705" s="25" t="s">
        <v>181</v>
      </c>
      <c r="V705" s="25" t="s">
        <v>4385</v>
      </c>
      <c r="W705" s="25" t="s">
        <v>4386</v>
      </c>
      <c r="X705" s="25" t="s">
        <v>184</v>
      </c>
      <c r="Y705" s="25" t="s">
        <v>185</v>
      </c>
      <c r="Z705" s="25" t="s">
        <v>185</v>
      </c>
      <c r="AA705" s="25" t="s">
        <v>2324</v>
      </c>
      <c r="AB705" s="25" t="s">
        <v>5167</v>
      </c>
      <c r="AC705" s="25">
        <v>13</v>
      </c>
    </row>
    <row r="706" spans="1:29" ht="15">
      <c r="A706" s="22" t="s">
        <v>17</v>
      </c>
      <c r="B706" s="23" t="s">
        <v>52</v>
      </c>
      <c r="C706" s="23" t="s">
        <v>6</v>
      </c>
      <c r="D706" s="23" t="s">
        <v>22</v>
      </c>
      <c r="E706" s="69" t="str">
        <f t="shared" si="10"/>
        <v>Funciones vitales : examen y valoración.</v>
      </c>
      <c r="F706" s="23"/>
      <c r="G706" s="23" t="s">
        <v>5168</v>
      </c>
      <c r="H706" s="23">
        <v>1986</v>
      </c>
      <c r="I706" s="23" t="s">
        <v>45</v>
      </c>
      <c r="J706" s="23" t="s">
        <v>5169</v>
      </c>
      <c r="K706" s="23" t="s">
        <v>5170</v>
      </c>
      <c r="L706" s="23" t="s">
        <v>31</v>
      </c>
      <c r="M706" s="23" t="s">
        <v>40</v>
      </c>
      <c r="N706" s="23">
        <v>30229</v>
      </c>
      <c r="O706" s="23">
        <v>10</v>
      </c>
      <c r="P706" s="23" t="s">
        <v>5171</v>
      </c>
      <c r="Q706" s="23" t="s">
        <v>5172</v>
      </c>
      <c r="R706" s="23">
        <v>-2000</v>
      </c>
      <c r="S706" s="23" t="s">
        <v>31</v>
      </c>
      <c r="T706" s="23" t="s">
        <v>5173</v>
      </c>
      <c r="U706" s="23" t="s">
        <v>181</v>
      </c>
      <c r="V706" s="23" t="s">
        <v>4385</v>
      </c>
      <c r="W706" s="23" t="s">
        <v>4386</v>
      </c>
      <c r="X706" s="23" t="s">
        <v>184</v>
      </c>
      <c r="Y706" s="23" t="s">
        <v>185</v>
      </c>
      <c r="Z706" s="23" t="s">
        <v>185</v>
      </c>
      <c r="AA706" s="23" t="s">
        <v>2324</v>
      </c>
      <c r="AB706" s="23" t="s">
        <v>5174</v>
      </c>
      <c r="AC706" s="23">
        <v>19</v>
      </c>
    </row>
    <row r="707" spans="1:29" ht="15">
      <c r="A707" s="24" t="s">
        <v>17</v>
      </c>
      <c r="B707" s="25" t="s">
        <v>52</v>
      </c>
      <c r="C707" s="25" t="s">
        <v>6</v>
      </c>
      <c r="D707" s="25" t="s">
        <v>22</v>
      </c>
      <c r="E707" s="69" t="str">
        <f t="shared" ref="E707:E770" si="11">HYPERLINK(T707,Q707)</f>
        <v>Laboratory medicine : the diagnosis of disease in the clinical laboratory / editado por Michael Lapo</v>
      </c>
      <c r="F707" s="25"/>
      <c r="G707" s="25" t="s">
        <v>5175</v>
      </c>
      <c r="H707" s="25">
        <v>2010</v>
      </c>
      <c r="I707" s="25" t="s">
        <v>46</v>
      </c>
      <c r="J707" s="25" t="s">
        <v>5176</v>
      </c>
      <c r="K707" s="25" t="s">
        <v>5177</v>
      </c>
      <c r="L707" s="25" t="s">
        <v>31</v>
      </c>
      <c r="M707" s="25" t="s">
        <v>42</v>
      </c>
      <c r="N707" s="25">
        <v>135590</v>
      </c>
      <c r="O707" s="25">
        <v>10</v>
      </c>
      <c r="P707" s="25" t="s">
        <v>5178</v>
      </c>
      <c r="Q707" s="25" t="s">
        <v>5179</v>
      </c>
      <c r="R707" s="25">
        <v>2010</v>
      </c>
      <c r="S707" s="25" t="s">
        <v>31</v>
      </c>
      <c r="T707" s="25" t="s">
        <v>5180</v>
      </c>
      <c r="U707" s="25" t="s">
        <v>181</v>
      </c>
      <c r="V707" s="25" t="s">
        <v>4385</v>
      </c>
      <c r="W707" s="25" t="s">
        <v>4386</v>
      </c>
      <c r="X707" s="25" t="s">
        <v>184</v>
      </c>
      <c r="Y707" s="25" t="s">
        <v>185</v>
      </c>
      <c r="Z707" s="25" t="s">
        <v>185</v>
      </c>
      <c r="AA707" s="25" t="s">
        <v>2324</v>
      </c>
      <c r="AB707" s="25" t="s">
        <v>5181</v>
      </c>
      <c r="AC707" s="25">
        <v>5</v>
      </c>
    </row>
    <row r="708" spans="1:29" ht="15">
      <c r="A708" s="24" t="s">
        <v>17</v>
      </c>
      <c r="B708" s="25" t="s">
        <v>52</v>
      </c>
      <c r="C708" s="25" t="s">
        <v>6</v>
      </c>
      <c r="D708" s="25" t="s">
        <v>22</v>
      </c>
      <c r="E708" s="69" t="str">
        <f t="shared" si="11"/>
        <v>Macleod : exploración clínica / [editores] Douglas Graham, Nicol Fiona y roberston Colin ; revisi</v>
      </c>
      <c r="F708" s="25"/>
      <c r="G708" s="25" t="s">
        <v>3720</v>
      </c>
      <c r="H708" s="25">
        <v>2011</v>
      </c>
      <c r="I708" s="25" t="s">
        <v>45</v>
      </c>
      <c r="J708" s="25" t="s">
        <v>5182</v>
      </c>
      <c r="K708" s="25" t="s">
        <v>5183</v>
      </c>
      <c r="L708" s="25" t="s">
        <v>31</v>
      </c>
      <c r="M708" s="25" t="s">
        <v>43</v>
      </c>
      <c r="N708" s="25">
        <v>158190</v>
      </c>
      <c r="O708" s="25">
        <v>10</v>
      </c>
      <c r="P708" s="25" t="s">
        <v>5184</v>
      </c>
      <c r="Q708" s="25" t="s">
        <v>5185</v>
      </c>
      <c r="R708" s="25">
        <v>2011</v>
      </c>
      <c r="S708" s="25" t="s">
        <v>31</v>
      </c>
      <c r="T708" s="25" t="s">
        <v>5186</v>
      </c>
      <c r="U708" s="25" t="s">
        <v>181</v>
      </c>
      <c r="V708" s="25" t="s">
        <v>4385</v>
      </c>
      <c r="W708" s="25" t="s">
        <v>4386</v>
      </c>
      <c r="X708" s="25" t="s">
        <v>184</v>
      </c>
      <c r="Y708" s="25" t="s">
        <v>185</v>
      </c>
      <c r="Z708" s="25" t="s">
        <v>185</v>
      </c>
      <c r="AA708" s="25" t="s">
        <v>2324</v>
      </c>
      <c r="AB708" s="25" t="s">
        <v>5187</v>
      </c>
      <c r="AC708" s="25">
        <v>75</v>
      </c>
    </row>
    <row r="709" spans="1:29" ht="15">
      <c r="A709" s="24" t="s">
        <v>17</v>
      </c>
      <c r="B709" s="25" t="s">
        <v>52</v>
      </c>
      <c r="C709" s="25" t="s">
        <v>6</v>
      </c>
      <c r="D709" s="25" t="s">
        <v>22</v>
      </c>
      <c r="E709" s="69" t="str">
        <f t="shared" si="11"/>
        <v>Pathophysiology / MaryAnn Hogan ; editores consultores Margaret M. Gingrich ... [et al.].</v>
      </c>
      <c r="F709" s="25" t="s">
        <v>5188</v>
      </c>
      <c r="G709" s="25" t="s">
        <v>5189</v>
      </c>
      <c r="H709" s="25">
        <v>2014</v>
      </c>
      <c r="I709" s="25" t="s">
        <v>46</v>
      </c>
      <c r="J709" s="25" t="s">
        <v>5190</v>
      </c>
      <c r="K709" s="25" t="s">
        <v>5191</v>
      </c>
      <c r="L709" s="25" t="s">
        <v>31</v>
      </c>
      <c r="M709" s="25" t="s">
        <v>43</v>
      </c>
      <c r="N709" s="25">
        <v>160755</v>
      </c>
      <c r="O709" s="25">
        <v>10</v>
      </c>
      <c r="P709" s="25" t="s">
        <v>5192</v>
      </c>
      <c r="Q709" s="25" t="s">
        <v>5193</v>
      </c>
      <c r="R709" s="25">
        <v>2014</v>
      </c>
      <c r="S709" s="25" t="s">
        <v>31</v>
      </c>
      <c r="T709" s="25" t="s">
        <v>5194</v>
      </c>
      <c r="U709" s="25" t="s">
        <v>181</v>
      </c>
      <c r="V709" s="25" t="s">
        <v>4385</v>
      </c>
      <c r="W709" s="25" t="s">
        <v>4386</v>
      </c>
      <c r="X709" s="25" t="s">
        <v>184</v>
      </c>
      <c r="Y709" s="25" t="s">
        <v>185</v>
      </c>
      <c r="Z709" s="25" t="s">
        <v>185</v>
      </c>
      <c r="AA709" s="25" t="s">
        <v>2324</v>
      </c>
      <c r="AB709" s="25" t="s">
        <v>5195</v>
      </c>
      <c r="AC709" s="25">
        <v>3</v>
      </c>
    </row>
    <row r="710" spans="1:29" ht="15">
      <c r="A710" s="24" t="s">
        <v>17</v>
      </c>
      <c r="B710" s="25" t="s">
        <v>52</v>
      </c>
      <c r="C710" s="25" t="s">
        <v>6</v>
      </c>
      <c r="D710" s="25" t="s">
        <v>22</v>
      </c>
      <c r="E710" s="69" t="str">
        <f t="shared" si="11"/>
        <v>Clinical examination / Owen Epstein ... [et. al.] ; colab. Neil Solomons y Andrew Robins.</v>
      </c>
      <c r="F710" s="25"/>
      <c r="G710" s="25" t="s">
        <v>5196</v>
      </c>
      <c r="H710" s="25">
        <v>1997</v>
      </c>
      <c r="I710" s="25" t="s">
        <v>46</v>
      </c>
      <c r="J710" s="25" t="s">
        <v>5197</v>
      </c>
      <c r="K710" s="25" t="s">
        <v>5163</v>
      </c>
      <c r="L710" s="25" t="s">
        <v>31</v>
      </c>
      <c r="M710" s="25" t="s">
        <v>41</v>
      </c>
      <c r="N710" s="25">
        <v>48267</v>
      </c>
      <c r="O710" s="25">
        <v>10</v>
      </c>
      <c r="P710" s="25" t="s">
        <v>5198</v>
      </c>
      <c r="Q710" s="25" t="s">
        <v>5199</v>
      </c>
      <c r="R710" s="25">
        <v>-2000</v>
      </c>
      <c r="S710" s="25" t="s">
        <v>31</v>
      </c>
      <c r="T710" s="25" t="s">
        <v>5200</v>
      </c>
      <c r="U710" s="25" t="s">
        <v>181</v>
      </c>
      <c r="V710" s="25" t="s">
        <v>4483</v>
      </c>
      <c r="W710" s="25" t="s">
        <v>4484</v>
      </c>
      <c r="X710" s="25" t="s">
        <v>184</v>
      </c>
      <c r="Y710" s="25" t="s">
        <v>185</v>
      </c>
      <c r="Z710" s="25" t="s">
        <v>185</v>
      </c>
      <c r="AA710" s="25" t="s">
        <v>2324</v>
      </c>
      <c r="AB710" s="25" t="s">
        <v>5201</v>
      </c>
      <c r="AC710" s="25">
        <v>1</v>
      </c>
    </row>
    <row r="711" spans="1:29" ht="15">
      <c r="A711" s="24" t="s">
        <v>17</v>
      </c>
      <c r="B711" s="25" t="s">
        <v>52</v>
      </c>
      <c r="C711" s="25" t="s">
        <v>6</v>
      </c>
      <c r="D711" s="25" t="s">
        <v>22</v>
      </c>
      <c r="E711" s="69" t="str">
        <f t="shared" si="11"/>
        <v>Diagnóstico diferencial / Andrew T. Raftery, Eric Lim y Andrew J. K. Östör ; revisión científic</v>
      </c>
      <c r="F711" s="25" t="s">
        <v>5202</v>
      </c>
      <c r="G711" s="25" t="s">
        <v>4057</v>
      </c>
      <c r="H711" s="25">
        <v>2012</v>
      </c>
      <c r="I711" s="25" t="s">
        <v>45</v>
      </c>
      <c r="J711" s="25" t="s">
        <v>5203</v>
      </c>
      <c r="K711" s="25" t="s">
        <v>5204</v>
      </c>
      <c r="L711" s="25" t="s">
        <v>31</v>
      </c>
      <c r="M711" s="25" t="s">
        <v>43</v>
      </c>
      <c r="N711" s="25">
        <v>158180</v>
      </c>
      <c r="O711" s="25">
        <v>20</v>
      </c>
      <c r="P711" s="25" t="s">
        <v>5205</v>
      </c>
      <c r="Q711" s="25" t="s">
        <v>5206</v>
      </c>
      <c r="R711" s="25">
        <v>2012</v>
      </c>
      <c r="S711" s="25" t="s">
        <v>31</v>
      </c>
      <c r="T711" s="25" t="s">
        <v>5207</v>
      </c>
      <c r="U711" s="25" t="s">
        <v>181</v>
      </c>
      <c r="V711" s="25" t="s">
        <v>4385</v>
      </c>
      <c r="W711" s="25" t="s">
        <v>4386</v>
      </c>
      <c r="X711" s="25" t="s">
        <v>184</v>
      </c>
      <c r="Y711" s="25" t="s">
        <v>185</v>
      </c>
      <c r="Z711" s="25" t="s">
        <v>185</v>
      </c>
      <c r="AA711" s="25" t="s">
        <v>2324</v>
      </c>
      <c r="AB711" s="25" t="s">
        <v>5208</v>
      </c>
      <c r="AC711" s="25">
        <v>17</v>
      </c>
    </row>
    <row r="712" spans="1:29" ht="15">
      <c r="A712" s="24" t="s">
        <v>17</v>
      </c>
      <c r="B712" s="25" t="s">
        <v>52</v>
      </c>
      <c r="C712" s="25" t="s">
        <v>6</v>
      </c>
      <c r="D712" s="25" t="s">
        <v>22</v>
      </c>
      <c r="E712" s="69" t="str">
        <f t="shared" si="11"/>
        <v>Psicología de la salud : teoría, investigación y práctica / David F. Marks ... [et al.] ; traduc</v>
      </c>
      <c r="F712" s="25"/>
      <c r="G712" s="25" t="s">
        <v>2431</v>
      </c>
      <c r="H712" s="25">
        <v>2008</v>
      </c>
      <c r="I712" s="25" t="s">
        <v>45</v>
      </c>
      <c r="J712" s="25" t="s">
        <v>5209</v>
      </c>
      <c r="K712" s="25" t="s">
        <v>5210</v>
      </c>
      <c r="L712" s="25" t="s">
        <v>31</v>
      </c>
      <c r="M712" s="25" t="s">
        <v>42</v>
      </c>
      <c r="N712" s="25">
        <v>64760</v>
      </c>
      <c r="O712" s="25">
        <v>10</v>
      </c>
      <c r="P712" s="25" t="s">
        <v>5211</v>
      </c>
      <c r="Q712" s="25" t="s">
        <v>5212</v>
      </c>
      <c r="R712" s="25">
        <v>2008</v>
      </c>
      <c r="S712" s="25" t="s">
        <v>31</v>
      </c>
      <c r="T712" s="25" t="s">
        <v>5213</v>
      </c>
      <c r="U712" s="25" t="s">
        <v>181</v>
      </c>
      <c r="V712" s="25" t="s">
        <v>4722</v>
      </c>
      <c r="W712" s="25" t="s">
        <v>4723</v>
      </c>
      <c r="X712" s="25" t="s">
        <v>184</v>
      </c>
      <c r="Y712" s="25" t="s">
        <v>185</v>
      </c>
      <c r="Z712" s="25" t="s">
        <v>185</v>
      </c>
      <c r="AA712" s="25" t="s">
        <v>2324</v>
      </c>
      <c r="AB712" s="25" t="s">
        <v>5214</v>
      </c>
      <c r="AC712" s="25">
        <v>61</v>
      </c>
    </row>
    <row r="713" spans="1:29" ht="15">
      <c r="A713" s="24" t="s">
        <v>17</v>
      </c>
      <c r="B713" s="25" t="s">
        <v>52</v>
      </c>
      <c r="C713" s="25" t="s">
        <v>6</v>
      </c>
      <c r="D713" s="25" t="s">
        <v>22</v>
      </c>
      <c r="E713" s="69" t="str">
        <f t="shared" si="11"/>
        <v>Examen y valoración del paciente en enfermeria.</v>
      </c>
      <c r="F713" s="25"/>
      <c r="G713" s="25" t="s">
        <v>5215</v>
      </c>
      <c r="H713" s="25">
        <v>1985</v>
      </c>
      <c r="I713" s="25" t="s">
        <v>45</v>
      </c>
      <c r="J713" s="25" t="s">
        <v>5216</v>
      </c>
      <c r="K713" s="25" t="s">
        <v>5217</v>
      </c>
      <c r="L713" s="25" t="s">
        <v>31</v>
      </c>
      <c r="M713" s="25" t="s">
        <v>40</v>
      </c>
      <c r="N713" s="25">
        <v>19520</v>
      </c>
      <c r="O713" s="25">
        <v>10</v>
      </c>
      <c r="P713" s="25" t="s">
        <v>5218</v>
      </c>
      <c r="Q713" s="25" t="s">
        <v>5219</v>
      </c>
      <c r="R713" s="25">
        <v>-2000</v>
      </c>
      <c r="S713" s="25" t="s">
        <v>31</v>
      </c>
      <c r="T713" s="25" t="s">
        <v>5220</v>
      </c>
      <c r="U713" s="25" t="s">
        <v>181</v>
      </c>
      <c r="V713" s="25" t="s">
        <v>4385</v>
      </c>
      <c r="W713" s="25" t="s">
        <v>4386</v>
      </c>
      <c r="X713" s="25" t="s">
        <v>184</v>
      </c>
      <c r="Y713" s="25" t="s">
        <v>185</v>
      </c>
      <c r="Z713" s="25" t="s">
        <v>185</v>
      </c>
      <c r="AA713" s="25" t="s">
        <v>2324</v>
      </c>
      <c r="AB713" s="25" t="s">
        <v>5221</v>
      </c>
      <c r="AC713" s="25">
        <v>28</v>
      </c>
    </row>
    <row r="714" spans="1:29" ht="15">
      <c r="A714" s="22" t="s">
        <v>17</v>
      </c>
      <c r="B714" s="23" t="s">
        <v>52</v>
      </c>
      <c r="C714" s="23" t="s">
        <v>6</v>
      </c>
      <c r="D714" s="23" t="s">
        <v>22</v>
      </c>
      <c r="E714" s="69" t="str">
        <f t="shared" si="11"/>
        <v>Diagnóstico diferencial en medicina interna / Francisco Javier, Laso Guzmán.</v>
      </c>
      <c r="F714" s="23" t="s">
        <v>5222</v>
      </c>
      <c r="G714" s="23" t="s">
        <v>5223</v>
      </c>
      <c r="H714" s="23">
        <v>1997</v>
      </c>
      <c r="I714" s="23" t="s">
        <v>45</v>
      </c>
      <c r="J714" s="23" t="s">
        <v>5224</v>
      </c>
      <c r="K714" s="23" t="s">
        <v>5225</v>
      </c>
      <c r="L714" s="23" t="s">
        <v>31</v>
      </c>
      <c r="M714" s="23" t="s">
        <v>41</v>
      </c>
      <c r="N714" s="23">
        <v>38085</v>
      </c>
      <c r="O714" s="23">
        <v>10</v>
      </c>
      <c r="P714" s="23" t="s">
        <v>5226</v>
      </c>
      <c r="Q714" s="23" t="s">
        <v>5227</v>
      </c>
      <c r="R714" s="23">
        <v>-2000</v>
      </c>
      <c r="S714" s="23" t="s">
        <v>31</v>
      </c>
      <c r="T714" s="23" t="s">
        <v>5228</v>
      </c>
      <c r="U714" s="23" t="s">
        <v>181</v>
      </c>
      <c r="V714" s="23" t="s">
        <v>4385</v>
      </c>
      <c r="W714" s="23" t="s">
        <v>4386</v>
      </c>
      <c r="X714" s="23" t="s">
        <v>184</v>
      </c>
      <c r="Y714" s="23" t="s">
        <v>185</v>
      </c>
      <c r="Z714" s="23" t="s">
        <v>185</v>
      </c>
      <c r="AA714" s="23" t="s">
        <v>2324</v>
      </c>
      <c r="AB714" s="23" t="s">
        <v>5229</v>
      </c>
      <c r="AC714" s="23">
        <v>20</v>
      </c>
    </row>
    <row r="715" spans="1:29" ht="15">
      <c r="A715" s="22" t="s">
        <v>17</v>
      </c>
      <c r="B715" s="23" t="s">
        <v>52</v>
      </c>
      <c r="C715" s="23" t="s">
        <v>6</v>
      </c>
      <c r="D715" s="23" t="s">
        <v>22</v>
      </c>
      <c r="E715" s="69" t="str">
        <f t="shared" si="11"/>
        <v>Diagnosis for physical therapists : a symptom-based approach / Todd E. Davenport ... [et al.].</v>
      </c>
      <c r="F715" s="23"/>
      <c r="G715" s="23" t="s">
        <v>5230</v>
      </c>
      <c r="H715" s="23">
        <v>2012</v>
      </c>
      <c r="I715" s="23" t="s">
        <v>46</v>
      </c>
      <c r="J715" s="23" t="s">
        <v>5231</v>
      </c>
      <c r="K715" s="23" t="s">
        <v>5232</v>
      </c>
      <c r="L715" s="23" t="s">
        <v>31</v>
      </c>
      <c r="M715" s="23" t="s">
        <v>43</v>
      </c>
      <c r="N715" s="23">
        <v>163499</v>
      </c>
      <c r="O715" s="23">
        <v>10</v>
      </c>
      <c r="P715" s="23" t="s">
        <v>5233</v>
      </c>
      <c r="Q715" s="23" t="s">
        <v>5234</v>
      </c>
      <c r="R715" s="23">
        <v>2012</v>
      </c>
      <c r="S715" s="23" t="s">
        <v>31</v>
      </c>
      <c r="T715" s="23" t="s">
        <v>5235</v>
      </c>
      <c r="U715" s="23" t="s">
        <v>181</v>
      </c>
      <c r="V715" s="23" t="s">
        <v>4385</v>
      </c>
      <c r="W715" s="23" t="s">
        <v>4386</v>
      </c>
      <c r="X715" s="23" t="s">
        <v>184</v>
      </c>
      <c r="Y715" s="23" t="s">
        <v>185</v>
      </c>
      <c r="Z715" s="23" t="s">
        <v>185</v>
      </c>
      <c r="AA715" s="23" t="s">
        <v>2324</v>
      </c>
      <c r="AB715" s="23" t="s">
        <v>5236</v>
      </c>
      <c r="AC715" s="23">
        <v>3</v>
      </c>
    </row>
    <row r="716" spans="1:29" ht="15">
      <c r="A716" s="22" t="s">
        <v>17</v>
      </c>
      <c r="B716" s="23" t="s">
        <v>52</v>
      </c>
      <c r="C716" s="23" t="s">
        <v>6</v>
      </c>
      <c r="D716" s="23" t="s">
        <v>22</v>
      </c>
      <c r="E716" s="69" t="str">
        <f t="shared" si="11"/>
        <v>Diccionario del laboratorio clínico / Gilberto Angel M.</v>
      </c>
      <c r="F716" s="23" t="s">
        <v>5237</v>
      </c>
      <c r="G716" s="23" t="s">
        <v>5238</v>
      </c>
      <c r="H716" s="23">
        <v>1997</v>
      </c>
      <c r="I716" s="23" t="s">
        <v>45</v>
      </c>
      <c r="J716" s="23" t="s">
        <v>5239</v>
      </c>
      <c r="K716" s="23" t="s">
        <v>5240</v>
      </c>
      <c r="L716" s="23" t="s">
        <v>31</v>
      </c>
      <c r="M716" s="23" t="s">
        <v>41</v>
      </c>
      <c r="N716" s="23">
        <v>56426</v>
      </c>
      <c r="O716" s="23">
        <v>10</v>
      </c>
      <c r="P716" s="23" t="s">
        <v>5241</v>
      </c>
      <c r="Q716" s="23" t="s">
        <v>5242</v>
      </c>
      <c r="R716" s="23">
        <v>-2000</v>
      </c>
      <c r="S716" s="23" t="s">
        <v>31</v>
      </c>
      <c r="T716" s="23" t="s">
        <v>5243</v>
      </c>
      <c r="U716" s="23" t="s">
        <v>181</v>
      </c>
      <c r="V716" s="23" t="s">
        <v>5244</v>
      </c>
      <c r="W716" s="23" t="s">
        <v>4386</v>
      </c>
      <c r="X716" s="23" t="s">
        <v>184</v>
      </c>
      <c r="Y716" s="23" t="s">
        <v>185</v>
      </c>
      <c r="Z716" s="23" t="s">
        <v>185</v>
      </c>
      <c r="AA716" s="23" t="s">
        <v>2324</v>
      </c>
      <c r="AB716" s="23" t="s">
        <v>5245</v>
      </c>
      <c r="AC716" s="23">
        <v>1</v>
      </c>
    </row>
    <row r="717" spans="1:29" ht="15">
      <c r="A717" s="22" t="s">
        <v>17</v>
      </c>
      <c r="B717" s="23" t="s">
        <v>52</v>
      </c>
      <c r="C717" s="23" t="s">
        <v>6</v>
      </c>
      <c r="D717" s="23" t="s">
        <v>22</v>
      </c>
      <c r="E717" s="69" t="str">
        <f t="shared" si="11"/>
        <v>Fisiopatología médica : una introducción a la medicina clínica / Stephen J. McPhee... [et al.] ;</v>
      </c>
      <c r="F717" s="23"/>
      <c r="G717" s="23" t="s">
        <v>4732</v>
      </c>
      <c r="H717" s="23">
        <v>2007</v>
      </c>
      <c r="I717" s="23" t="s">
        <v>45</v>
      </c>
      <c r="J717" s="23" t="s">
        <v>5246</v>
      </c>
      <c r="K717" s="23" t="s">
        <v>5247</v>
      </c>
      <c r="L717" s="23" t="s">
        <v>31</v>
      </c>
      <c r="M717" s="23" t="s">
        <v>42</v>
      </c>
      <c r="N717" s="23">
        <v>127516</v>
      </c>
      <c r="O717" s="23">
        <v>10</v>
      </c>
      <c r="P717" s="23" t="s">
        <v>5248</v>
      </c>
      <c r="Q717" s="23" t="s">
        <v>5249</v>
      </c>
      <c r="R717" s="23">
        <v>2007</v>
      </c>
      <c r="S717" s="23" t="s">
        <v>31</v>
      </c>
      <c r="T717" s="23" t="s">
        <v>5250</v>
      </c>
      <c r="U717" s="23" t="s">
        <v>181</v>
      </c>
      <c r="V717" s="23" t="s">
        <v>4385</v>
      </c>
      <c r="W717" s="23" t="s">
        <v>4386</v>
      </c>
      <c r="X717" s="23" t="s">
        <v>184</v>
      </c>
      <c r="Y717" s="23" t="s">
        <v>185</v>
      </c>
      <c r="Z717" s="23" t="s">
        <v>185</v>
      </c>
      <c r="AA717" s="23" t="s">
        <v>2324</v>
      </c>
      <c r="AB717" s="23" t="s">
        <v>5251</v>
      </c>
      <c r="AC717" s="23">
        <v>93</v>
      </c>
    </row>
    <row r="718" spans="1:29" ht="15">
      <c r="A718" s="22" t="s">
        <v>17</v>
      </c>
      <c r="B718" s="23" t="s">
        <v>52</v>
      </c>
      <c r="C718" s="23" t="s">
        <v>6</v>
      </c>
      <c r="D718" s="23" t="s">
        <v>22</v>
      </c>
      <c r="E718" s="69" t="str">
        <f t="shared" si="11"/>
        <v>El Manual Merck de diagnóstico y terapéutica / directores, Robert S. Porter y Justin L. Kaplan.</v>
      </c>
      <c r="F718" s="23"/>
      <c r="G718" s="23" t="s">
        <v>3776</v>
      </c>
      <c r="H718" s="23">
        <v>2014</v>
      </c>
      <c r="I718" s="23" t="s">
        <v>45</v>
      </c>
      <c r="J718" s="23" t="s">
        <v>5252</v>
      </c>
      <c r="K718" s="23" t="s">
        <v>5253</v>
      </c>
      <c r="L718" s="23" t="s">
        <v>31</v>
      </c>
      <c r="M718" s="23" t="s">
        <v>43</v>
      </c>
      <c r="N718" s="23">
        <v>171485</v>
      </c>
      <c r="O718" s="23">
        <v>10</v>
      </c>
      <c r="P718" s="23" t="s">
        <v>5254</v>
      </c>
      <c r="Q718" s="23" t="s">
        <v>5255</v>
      </c>
      <c r="R718" s="23">
        <v>2014</v>
      </c>
      <c r="S718" s="23" t="s">
        <v>31</v>
      </c>
      <c r="T718" s="23" t="s">
        <v>5256</v>
      </c>
      <c r="U718" s="23" t="s">
        <v>181</v>
      </c>
      <c r="V718" s="23" t="s">
        <v>4385</v>
      </c>
      <c r="W718" s="23" t="s">
        <v>4386</v>
      </c>
      <c r="X718" s="23" t="s">
        <v>184</v>
      </c>
      <c r="Y718" s="23" t="s">
        <v>185</v>
      </c>
      <c r="Z718" s="23" t="s">
        <v>185</v>
      </c>
      <c r="AA718" s="23" t="s">
        <v>2324</v>
      </c>
      <c r="AB718" s="23" t="s">
        <v>5257</v>
      </c>
      <c r="AC718" s="23">
        <v>1</v>
      </c>
    </row>
    <row r="719" spans="1:29" ht="15">
      <c r="A719" s="24" t="s">
        <v>17</v>
      </c>
      <c r="B719" s="25" t="s">
        <v>52</v>
      </c>
      <c r="C719" s="25" t="s">
        <v>6</v>
      </c>
      <c r="D719" s="25" t="s">
        <v>22</v>
      </c>
      <c r="E719" s="69" t="str">
        <f t="shared" si="11"/>
        <v>Current : medical diagnosis &amp; treatment / ed. mayor Lawrence M. Tierney, ed. Stephen J. McPhee, Maxi</v>
      </c>
      <c r="F719" s="25"/>
      <c r="G719" s="25" t="s">
        <v>5258</v>
      </c>
      <c r="H719" s="25">
        <v>2008</v>
      </c>
      <c r="I719" s="25" t="s">
        <v>46</v>
      </c>
      <c r="J719" s="25" t="s">
        <v>5259</v>
      </c>
      <c r="K719" s="25" t="s">
        <v>5260</v>
      </c>
      <c r="L719" s="25" t="s">
        <v>31</v>
      </c>
      <c r="M719" s="25" t="s">
        <v>42</v>
      </c>
      <c r="N719" s="25">
        <v>63953</v>
      </c>
      <c r="O719" s="25">
        <v>10</v>
      </c>
      <c r="P719" s="25" t="s">
        <v>5261</v>
      </c>
      <c r="Q719" s="25" t="s">
        <v>5262</v>
      </c>
      <c r="R719" s="25">
        <v>2008</v>
      </c>
      <c r="S719" s="25" t="s">
        <v>31</v>
      </c>
      <c r="T719" s="25" t="s">
        <v>5263</v>
      </c>
      <c r="U719" s="25" t="s">
        <v>181</v>
      </c>
      <c r="V719" s="25" t="s">
        <v>4385</v>
      </c>
      <c r="W719" s="25" t="s">
        <v>4386</v>
      </c>
      <c r="X719" s="25" t="s">
        <v>184</v>
      </c>
      <c r="Y719" s="25" t="s">
        <v>185</v>
      </c>
      <c r="Z719" s="25" t="s">
        <v>185</v>
      </c>
      <c r="AA719" s="25" t="s">
        <v>2324</v>
      </c>
      <c r="AB719" s="25" t="s">
        <v>5264</v>
      </c>
      <c r="AC719" s="25">
        <v>46</v>
      </c>
    </row>
    <row r="720" spans="1:29" ht="15">
      <c r="A720" s="22" t="s">
        <v>17</v>
      </c>
      <c r="B720" s="23" t="s">
        <v>52</v>
      </c>
      <c r="C720" s="23" t="s">
        <v>6</v>
      </c>
      <c r="D720" s="23" t="s">
        <v>22</v>
      </c>
      <c r="E720" s="69" t="str">
        <f t="shared" si="11"/>
        <v>Forensic neuropathology and associated neurology / Manfred Oehmichen, R.N Auer y H.G. König ; pról</v>
      </c>
      <c r="F720" s="23" t="s">
        <v>5265</v>
      </c>
      <c r="G720" s="23" t="s">
        <v>5266</v>
      </c>
      <c r="H720" s="23">
        <v>2009</v>
      </c>
      <c r="I720" s="23" t="s">
        <v>45</v>
      </c>
      <c r="J720" s="23" t="s">
        <v>5267</v>
      </c>
      <c r="K720" s="23" t="s">
        <v>5268</v>
      </c>
      <c r="L720" s="23" t="s">
        <v>31</v>
      </c>
      <c r="M720" s="23" t="s">
        <v>42</v>
      </c>
      <c r="N720" s="23">
        <v>100870</v>
      </c>
      <c r="O720" s="23">
        <v>10</v>
      </c>
      <c r="P720" s="23" t="s">
        <v>5269</v>
      </c>
      <c r="Q720" s="23" t="s">
        <v>5270</v>
      </c>
      <c r="R720" s="23">
        <v>2009</v>
      </c>
      <c r="S720" s="23" t="s">
        <v>31</v>
      </c>
      <c r="T720" s="23" t="s">
        <v>5271</v>
      </c>
      <c r="U720" s="23" t="s">
        <v>181</v>
      </c>
      <c r="V720" s="23" t="s">
        <v>4385</v>
      </c>
      <c r="W720" s="23" t="s">
        <v>4386</v>
      </c>
      <c r="X720" s="23" t="s">
        <v>184</v>
      </c>
      <c r="Y720" s="23" t="s">
        <v>185</v>
      </c>
      <c r="Z720" s="23" t="s">
        <v>185</v>
      </c>
      <c r="AA720" s="23" t="s">
        <v>2324</v>
      </c>
      <c r="AB720" s="23" t="s">
        <v>5272</v>
      </c>
      <c r="AC720" s="23">
        <v>31</v>
      </c>
    </row>
    <row r="721" spans="1:29" ht="15">
      <c r="A721" s="24" t="s">
        <v>17</v>
      </c>
      <c r="B721" s="25" t="s">
        <v>52</v>
      </c>
      <c r="C721" s="25" t="s">
        <v>6</v>
      </c>
      <c r="D721" s="25" t="s">
        <v>22</v>
      </c>
      <c r="E721" s="69" t="str">
        <f t="shared" si="11"/>
        <v>Physical diagnosis secrets : [questions you will be asked... on torunds, at the bedside, on oral exa</v>
      </c>
      <c r="F721" s="25"/>
      <c r="G721" s="25" t="s">
        <v>5273</v>
      </c>
      <c r="H721" s="25">
        <v>2000</v>
      </c>
      <c r="I721" s="25" t="s">
        <v>46</v>
      </c>
      <c r="J721" s="25" t="s">
        <v>5274</v>
      </c>
      <c r="K721" s="25" t="s">
        <v>5275</v>
      </c>
      <c r="L721" s="25" t="s">
        <v>31</v>
      </c>
      <c r="M721" s="25" t="s">
        <v>41</v>
      </c>
      <c r="N721" s="25">
        <v>48263</v>
      </c>
      <c r="O721" s="25">
        <v>10</v>
      </c>
      <c r="P721" s="25" t="s">
        <v>5276</v>
      </c>
      <c r="Q721" s="25" t="s">
        <v>5277</v>
      </c>
      <c r="R721" s="25">
        <v>-2000</v>
      </c>
      <c r="S721" s="25" t="s">
        <v>31</v>
      </c>
      <c r="T721" s="25" t="s">
        <v>5278</v>
      </c>
      <c r="U721" s="25" t="s">
        <v>181</v>
      </c>
      <c r="V721" s="25" t="s">
        <v>4483</v>
      </c>
      <c r="W721" s="25" t="s">
        <v>4484</v>
      </c>
      <c r="X721" s="25" t="s">
        <v>184</v>
      </c>
      <c r="Y721" s="25" t="s">
        <v>185</v>
      </c>
      <c r="Z721" s="25" t="s">
        <v>185</v>
      </c>
      <c r="AA721" s="25" t="s">
        <v>2324</v>
      </c>
      <c r="AB721" s="25" t="s">
        <v>5279</v>
      </c>
      <c r="AC721" s="25">
        <v>20</v>
      </c>
    </row>
    <row r="722" spans="1:29" ht="15">
      <c r="A722" s="24" t="s">
        <v>17</v>
      </c>
      <c r="B722" s="25" t="s">
        <v>52</v>
      </c>
      <c r="C722" s="25" t="s">
        <v>6</v>
      </c>
      <c r="D722" s="25" t="s">
        <v>22</v>
      </c>
      <c r="E722" s="69" t="str">
        <f t="shared" si="11"/>
        <v>Diagnóstico físico : secretos / Salvatore Mangione ; traducido por Diorki Servicios Integrales.</v>
      </c>
      <c r="F722" s="25" t="s">
        <v>5280</v>
      </c>
      <c r="G722" s="25" t="s">
        <v>3931</v>
      </c>
      <c r="H722" s="25">
        <v>2010</v>
      </c>
      <c r="I722" s="25" t="s">
        <v>45</v>
      </c>
      <c r="J722" s="25" t="s">
        <v>5281</v>
      </c>
      <c r="K722" s="25" t="s">
        <v>5282</v>
      </c>
      <c r="L722" s="25" t="s">
        <v>31</v>
      </c>
      <c r="M722" s="25" t="s">
        <v>42</v>
      </c>
      <c r="N722" s="25">
        <v>142000</v>
      </c>
      <c r="O722" s="25">
        <v>10</v>
      </c>
      <c r="P722" s="25" t="s">
        <v>5283</v>
      </c>
      <c r="Q722" s="25" t="s">
        <v>5284</v>
      </c>
      <c r="R722" s="25">
        <v>2010</v>
      </c>
      <c r="S722" s="25" t="s">
        <v>31</v>
      </c>
      <c r="T722" s="25" t="s">
        <v>5285</v>
      </c>
      <c r="U722" s="25" t="s">
        <v>181</v>
      </c>
      <c r="V722" s="25" t="s">
        <v>4483</v>
      </c>
      <c r="W722" s="25" t="s">
        <v>4484</v>
      </c>
      <c r="X722" s="25" t="s">
        <v>184</v>
      </c>
      <c r="Y722" s="25" t="s">
        <v>185</v>
      </c>
      <c r="Z722" s="25" t="s">
        <v>185</v>
      </c>
      <c r="AA722" s="25" t="s">
        <v>2324</v>
      </c>
      <c r="AB722" s="25" t="s">
        <v>5286</v>
      </c>
      <c r="AC722" s="25">
        <v>117</v>
      </c>
    </row>
    <row r="723" spans="1:29" ht="15">
      <c r="A723" s="24" t="s">
        <v>17</v>
      </c>
      <c r="B723" s="25" t="s">
        <v>52</v>
      </c>
      <c r="C723" s="25" t="s">
        <v>6</v>
      </c>
      <c r="D723" s="25" t="s">
        <v>22</v>
      </c>
      <c r="E723" s="69" t="str">
        <f t="shared" si="11"/>
        <v>Diagnóstico clínico y tratamiento / Michael J. Aminoff [ y otros] editores Lawrence M. Tierney, St</v>
      </c>
      <c r="F723" s="25" t="s">
        <v>4898</v>
      </c>
      <c r="G723" s="25" t="s">
        <v>5287</v>
      </c>
      <c r="H723" s="25">
        <v>2002</v>
      </c>
      <c r="I723" s="25" t="s">
        <v>45</v>
      </c>
      <c r="J723" s="25" t="s">
        <v>5288</v>
      </c>
      <c r="K723" s="25" t="s">
        <v>5289</v>
      </c>
      <c r="L723" s="25" t="s">
        <v>31</v>
      </c>
      <c r="M723" s="25" t="s">
        <v>42</v>
      </c>
      <c r="N723" s="25">
        <v>52330</v>
      </c>
      <c r="O723" s="25">
        <v>10</v>
      </c>
      <c r="P723" s="25" t="s">
        <v>5290</v>
      </c>
      <c r="Q723" s="25" t="s">
        <v>5291</v>
      </c>
      <c r="R723" s="25">
        <v>2002</v>
      </c>
      <c r="S723" s="25" t="s">
        <v>31</v>
      </c>
      <c r="T723" s="25" t="s">
        <v>5292</v>
      </c>
      <c r="U723" s="25" t="s">
        <v>181</v>
      </c>
      <c r="V723" s="25" t="s">
        <v>4385</v>
      </c>
      <c r="W723" s="25" t="s">
        <v>4386</v>
      </c>
      <c r="X723" s="25" t="s">
        <v>184</v>
      </c>
      <c r="Y723" s="25" t="s">
        <v>185</v>
      </c>
      <c r="Z723" s="25" t="s">
        <v>185</v>
      </c>
      <c r="AA723" s="25" t="s">
        <v>2324</v>
      </c>
      <c r="AB723" s="25" t="s">
        <v>5293</v>
      </c>
      <c r="AC723" s="25">
        <v>44</v>
      </c>
    </row>
    <row r="724" spans="1:29" ht="15">
      <c r="A724" s="24" t="s">
        <v>17</v>
      </c>
      <c r="B724" s="25" t="s">
        <v>52</v>
      </c>
      <c r="C724" s="25" t="s">
        <v>6</v>
      </c>
      <c r="D724" s="25" t="s">
        <v>22</v>
      </c>
      <c r="E724" s="69" t="str">
        <f t="shared" si="11"/>
        <v>Netter's correlative imaging : musculoskeletal anatomy / Nancy M. Major y Michael D. Malinzak ; ilus</v>
      </c>
      <c r="F724" s="25" t="s">
        <v>5294</v>
      </c>
      <c r="G724" s="25" t="s">
        <v>5295</v>
      </c>
      <c r="H724" s="25">
        <v>2011</v>
      </c>
      <c r="I724" s="25" t="s">
        <v>46</v>
      </c>
      <c r="J724" s="25" t="s">
        <v>5296</v>
      </c>
      <c r="K724" s="25" t="s">
        <v>5297</v>
      </c>
      <c r="L724" s="25" t="s">
        <v>31</v>
      </c>
      <c r="M724" s="25" t="s">
        <v>43</v>
      </c>
      <c r="N724" s="25">
        <v>142122</v>
      </c>
      <c r="O724" s="25">
        <v>10</v>
      </c>
      <c r="P724" s="25" t="s">
        <v>5298</v>
      </c>
      <c r="Q724" s="25" t="s">
        <v>5299</v>
      </c>
      <c r="R724" s="25">
        <v>2011</v>
      </c>
      <c r="S724" s="25" t="s">
        <v>31</v>
      </c>
      <c r="T724" s="25" t="s">
        <v>5300</v>
      </c>
      <c r="U724" s="25" t="s">
        <v>181</v>
      </c>
      <c r="V724" s="25" t="s">
        <v>4483</v>
      </c>
      <c r="W724" s="25" t="s">
        <v>4484</v>
      </c>
      <c r="X724" s="25" t="s">
        <v>184</v>
      </c>
      <c r="Y724" s="25" t="s">
        <v>185</v>
      </c>
      <c r="Z724" s="25" t="s">
        <v>185</v>
      </c>
      <c r="AA724" s="25" t="s">
        <v>2324</v>
      </c>
      <c r="AB724" s="25" t="s">
        <v>5301</v>
      </c>
      <c r="AC724" s="25">
        <v>21</v>
      </c>
    </row>
    <row r="725" spans="1:29" ht="15">
      <c r="A725" s="22" t="s">
        <v>18</v>
      </c>
      <c r="B725" s="23" t="s">
        <v>52</v>
      </c>
      <c r="C725" s="23" t="s">
        <v>6</v>
      </c>
      <c r="D725" s="23" t="s">
        <v>22</v>
      </c>
      <c r="E725" s="69" t="str">
        <f t="shared" si="11"/>
        <v>The essential physics of medical imaging / Jerrold T. Bushberg ... [et al.].</v>
      </c>
      <c r="F725" s="23"/>
      <c r="G725" s="23" t="s">
        <v>3961</v>
      </c>
      <c r="H725" s="23">
        <v>2002</v>
      </c>
      <c r="I725" s="23" t="s">
        <v>46</v>
      </c>
      <c r="J725" s="23" t="s">
        <v>5302</v>
      </c>
      <c r="K725" s="23" t="s">
        <v>5303</v>
      </c>
      <c r="L725" s="23" t="s">
        <v>31</v>
      </c>
      <c r="M725" s="23" t="s">
        <v>42</v>
      </c>
      <c r="N725" s="23">
        <v>53463</v>
      </c>
      <c r="O725" s="23">
        <v>10</v>
      </c>
      <c r="P725" s="23" t="s">
        <v>5304</v>
      </c>
      <c r="Q725" s="23" t="s">
        <v>5305</v>
      </c>
      <c r="R725" s="23">
        <v>2002</v>
      </c>
      <c r="S725" s="23" t="s">
        <v>31</v>
      </c>
      <c r="T725" s="23" t="s">
        <v>5306</v>
      </c>
      <c r="U725" s="23" t="s">
        <v>181</v>
      </c>
      <c r="V725" s="23" t="s">
        <v>4483</v>
      </c>
      <c r="W725" s="23" t="s">
        <v>4484</v>
      </c>
      <c r="X725" s="23" t="s">
        <v>184</v>
      </c>
      <c r="Y725" s="23" t="s">
        <v>185</v>
      </c>
      <c r="Z725" s="23" t="s">
        <v>185</v>
      </c>
      <c r="AA725" s="23" t="s">
        <v>2324</v>
      </c>
      <c r="AB725" s="23" t="s">
        <v>5307</v>
      </c>
      <c r="AC725" s="23">
        <v>1</v>
      </c>
    </row>
    <row r="726" spans="1:29" ht="15">
      <c r="A726" s="22" t="s">
        <v>17</v>
      </c>
      <c r="B726" s="23" t="s">
        <v>52</v>
      </c>
      <c r="C726" s="23" t="s">
        <v>6</v>
      </c>
      <c r="D726" s="23" t="s">
        <v>22</v>
      </c>
      <c r="E726" s="69" t="str">
        <f t="shared" si="11"/>
        <v>Current : medical diagnosis and treatment / ed. Lawrence M. Tierney, Stephen J. McPhee, Maxine A. Pa</v>
      </c>
      <c r="F726" s="23"/>
      <c r="G726" s="23" t="s">
        <v>5308</v>
      </c>
      <c r="H726" s="23">
        <v>2006</v>
      </c>
      <c r="I726" s="23" t="s">
        <v>45</v>
      </c>
      <c r="J726" s="23" t="s">
        <v>5309</v>
      </c>
      <c r="K726" s="23" t="s">
        <v>4978</v>
      </c>
      <c r="L726" s="23" t="s">
        <v>31</v>
      </c>
      <c r="M726" s="23" t="s">
        <v>42</v>
      </c>
      <c r="N726" s="23">
        <v>61105</v>
      </c>
      <c r="O726" s="23">
        <v>10</v>
      </c>
      <c r="P726" s="23" t="s">
        <v>5310</v>
      </c>
      <c r="Q726" s="23" t="s">
        <v>4980</v>
      </c>
      <c r="R726" s="23">
        <v>2006</v>
      </c>
      <c r="S726" s="23" t="s">
        <v>31</v>
      </c>
      <c r="T726" s="23" t="s">
        <v>5311</v>
      </c>
      <c r="U726" s="23" t="s">
        <v>181</v>
      </c>
      <c r="V726" s="23" t="s">
        <v>4385</v>
      </c>
      <c r="W726" s="23" t="s">
        <v>4386</v>
      </c>
      <c r="X726" s="23" t="s">
        <v>184</v>
      </c>
      <c r="Y726" s="23" t="s">
        <v>185</v>
      </c>
      <c r="Z726" s="23" t="s">
        <v>185</v>
      </c>
      <c r="AA726" s="23" t="s">
        <v>2324</v>
      </c>
      <c r="AB726" s="23" t="s">
        <v>5312</v>
      </c>
      <c r="AC726" s="23">
        <v>24</v>
      </c>
    </row>
    <row r="727" spans="1:29" ht="15">
      <c r="A727" s="24" t="s">
        <v>17</v>
      </c>
      <c r="B727" s="25" t="s">
        <v>59</v>
      </c>
      <c r="C727" s="25" t="s">
        <v>6</v>
      </c>
      <c r="D727" s="25" t="s">
        <v>22</v>
      </c>
      <c r="E727" s="69" t="str">
        <f t="shared" si="11"/>
        <v>Cómo crear salud : más allá de la prevención y hacia la perfección / Deepak Chopra ; traducció</v>
      </c>
      <c r="F727" s="25" t="s">
        <v>5313</v>
      </c>
      <c r="G727" s="25" t="s">
        <v>5314</v>
      </c>
      <c r="H727" s="25">
        <v>1990</v>
      </c>
      <c r="I727" s="25" t="s">
        <v>45</v>
      </c>
      <c r="J727" s="25" t="s">
        <v>5315</v>
      </c>
      <c r="K727" s="25" t="s">
        <v>5316</v>
      </c>
      <c r="L727" s="25" t="s">
        <v>31</v>
      </c>
      <c r="M727" s="25" t="s">
        <v>40</v>
      </c>
      <c r="N727" s="25">
        <v>6671</v>
      </c>
      <c r="O727" s="25">
        <v>10</v>
      </c>
      <c r="P727" s="25" t="s">
        <v>5317</v>
      </c>
      <c r="Q727" s="25" t="s">
        <v>5318</v>
      </c>
      <c r="R727" s="25">
        <v>-2000</v>
      </c>
      <c r="S727" s="25" t="s">
        <v>31</v>
      </c>
      <c r="T727" s="25" t="s">
        <v>5319</v>
      </c>
      <c r="U727" s="25" t="s">
        <v>181</v>
      </c>
      <c r="V727" s="25" t="s">
        <v>4385</v>
      </c>
      <c r="W727" s="25" t="s">
        <v>4386</v>
      </c>
      <c r="X727" s="25" t="s">
        <v>184</v>
      </c>
      <c r="Y727" s="25" t="s">
        <v>185</v>
      </c>
      <c r="Z727" s="25" t="s">
        <v>185</v>
      </c>
      <c r="AA727" s="25" t="s">
        <v>2324</v>
      </c>
      <c r="AB727" s="25" t="s">
        <v>5320</v>
      </c>
      <c r="AC727" s="25">
        <v>1</v>
      </c>
    </row>
    <row r="728" spans="1:29" ht="15">
      <c r="A728" s="22" t="s">
        <v>17</v>
      </c>
      <c r="B728" s="23" t="s">
        <v>58</v>
      </c>
      <c r="C728" s="23" t="s">
        <v>11</v>
      </c>
      <c r="D728" s="23" t="s">
        <v>22</v>
      </c>
      <c r="E728" s="69" t="str">
        <f t="shared" si="11"/>
        <v>Estudio descriptivo del proceso de tamizaje de salud mental en población oncólogica / Maritza Joha</v>
      </c>
      <c r="F728" s="23" t="s">
        <v>5321</v>
      </c>
      <c r="G728" s="23" t="s">
        <v>5322</v>
      </c>
      <c r="H728" s="23">
        <v>2008</v>
      </c>
      <c r="I728" s="23" t="s">
        <v>45</v>
      </c>
      <c r="J728" s="23"/>
      <c r="K728" s="23"/>
      <c r="L728" s="23" t="s">
        <v>31</v>
      </c>
      <c r="M728" s="23" t="s">
        <v>42</v>
      </c>
      <c r="N728" s="23">
        <v>88804</v>
      </c>
      <c r="O728" s="23">
        <v>20</v>
      </c>
      <c r="P728" s="23" t="s">
        <v>5323</v>
      </c>
      <c r="Q728" s="23" t="s">
        <v>5324</v>
      </c>
      <c r="R728" s="23">
        <v>2008</v>
      </c>
      <c r="S728" s="23" t="s">
        <v>31</v>
      </c>
      <c r="T728" s="23" t="s">
        <v>5325</v>
      </c>
      <c r="U728" s="23" t="s">
        <v>181</v>
      </c>
      <c r="V728" s="23" t="s">
        <v>4722</v>
      </c>
      <c r="W728" s="23" t="s">
        <v>2059</v>
      </c>
      <c r="X728" s="23" t="s">
        <v>35</v>
      </c>
      <c r="Y728" s="23" t="s">
        <v>35</v>
      </c>
      <c r="Z728" s="23" t="s">
        <v>35</v>
      </c>
      <c r="AA728" s="23" t="s">
        <v>35</v>
      </c>
      <c r="AB728" s="23" t="s">
        <v>5326</v>
      </c>
      <c r="AC728" s="23">
        <v>1</v>
      </c>
    </row>
    <row r="729" spans="1:29" ht="15">
      <c r="A729" s="24" t="s">
        <v>17</v>
      </c>
      <c r="B729" s="25" t="s">
        <v>58</v>
      </c>
      <c r="C729" s="25" t="s">
        <v>11</v>
      </c>
      <c r="D729" s="25" t="s">
        <v>22</v>
      </c>
      <c r="E729" s="69" t="str">
        <f t="shared" si="11"/>
        <v>Serie de investigaciones en el programa de postgrado de imágenes diagnósticas clínicas / Germán</v>
      </c>
      <c r="F729" s="25" t="s">
        <v>5327</v>
      </c>
      <c r="G729" s="25" t="s">
        <v>5328</v>
      </c>
      <c r="H729" s="25">
        <v>2001</v>
      </c>
      <c r="I729" s="25" t="s">
        <v>45</v>
      </c>
      <c r="J729" s="25"/>
      <c r="K729" s="25"/>
      <c r="L729" s="25" t="s">
        <v>31</v>
      </c>
      <c r="M729" s="25" t="s">
        <v>42</v>
      </c>
      <c r="N729" s="25">
        <v>84997</v>
      </c>
      <c r="O729" s="25">
        <v>20</v>
      </c>
      <c r="P729" s="25" t="s">
        <v>5329</v>
      </c>
      <c r="Q729" s="25" t="s">
        <v>5330</v>
      </c>
      <c r="R729" s="25">
        <v>2001</v>
      </c>
      <c r="S729" s="25" t="s">
        <v>31</v>
      </c>
      <c r="T729" s="25" t="s">
        <v>5331</v>
      </c>
      <c r="U729" s="25" t="s">
        <v>181</v>
      </c>
      <c r="V729" s="25" t="s">
        <v>4385</v>
      </c>
      <c r="W729" s="25" t="s">
        <v>2059</v>
      </c>
      <c r="X729" s="25" t="s">
        <v>35</v>
      </c>
      <c r="Y729" s="25" t="s">
        <v>35</v>
      </c>
      <c r="Z729" s="25" t="s">
        <v>35</v>
      </c>
      <c r="AA729" s="25" t="s">
        <v>35</v>
      </c>
      <c r="AB729" s="25" t="s">
        <v>5332</v>
      </c>
      <c r="AC729" s="25">
        <v>1</v>
      </c>
    </row>
    <row r="730" spans="1:29" ht="15">
      <c r="A730" s="22" t="s">
        <v>17</v>
      </c>
      <c r="B730" s="23" t="s">
        <v>58</v>
      </c>
      <c r="C730" s="23" t="s">
        <v>11</v>
      </c>
      <c r="D730" s="23" t="s">
        <v>22</v>
      </c>
      <c r="E730" s="69" t="str">
        <f t="shared" si="11"/>
        <v>Serie de investigaciones en el programa de postgrado de imágenes diagnósticas clínicas / Juan Car</v>
      </c>
      <c r="F730" s="23" t="s">
        <v>5333</v>
      </c>
      <c r="G730" s="23" t="s">
        <v>5328</v>
      </c>
      <c r="H730" s="23">
        <v>2001</v>
      </c>
      <c r="I730" s="23" t="s">
        <v>45</v>
      </c>
      <c r="J730" s="23"/>
      <c r="K730" s="23"/>
      <c r="L730" s="23" t="s">
        <v>31</v>
      </c>
      <c r="M730" s="23" t="s">
        <v>42</v>
      </c>
      <c r="N730" s="23">
        <v>85436</v>
      </c>
      <c r="O730" s="23">
        <v>20</v>
      </c>
      <c r="P730" s="23" t="s">
        <v>5334</v>
      </c>
      <c r="Q730" s="23" t="s">
        <v>5335</v>
      </c>
      <c r="R730" s="23">
        <v>2001</v>
      </c>
      <c r="S730" s="23" t="s">
        <v>31</v>
      </c>
      <c r="T730" s="23" t="s">
        <v>5336</v>
      </c>
      <c r="U730" s="23" t="s">
        <v>181</v>
      </c>
      <c r="V730" s="23" t="s">
        <v>4385</v>
      </c>
      <c r="W730" s="23" t="s">
        <v>2059</v>
      </c>
      <c r="X730" s="23" t="s">
        <v>35</v>
      </c>
      <c r="Y730" s="23" t="s">
        <v>35</v>
      </c>
      <c r="Z730" s="23" t="s">
        <v>35</v>
      </c>
      <c r="AA730" s="23" t="s">
        <v>35</v>
      </c>
      <c r="AB730" s="23" t="s">
        <v>5337</v>
      </c>
      <c r="AC730" s="23">
        <v>1</v>
      </c>
    </row>
    <row r="731" spans="1:29" ht="15">
      <c r="A731" s="24" t="s">
        <v>17</v>
      </c>
      <c r="B731" s="25" t="s">
        <v>58</v>
      </c>
      <c r="C731" s="25" t="s">
        <v>11</v>
      </c>
      <c r="D731" s="25" t="s">
        <v>22</v>
      </c>
      <c r="E731" s="69" t="str">
        <f t="shared" si="11"/>
        <v>Serie de investigaciones en el programa de postgrado de imágenes diagnósticas clínicas / Kent Edu</v>
      </c>
      <c r="F731" s="25" t="s">
        <v>5338</v>
      </c>
      <c r="G731" s="25" t="s">
        <v>5328</v>
      </c>
      <c r="H731" s="25">
        <v>2001</v>
      </c>
      <c r="I731" s="25" t="s">
        <v>45</v>
      </c>
      <c r="J731" s="25"/>
      <c r="K731" s="25"/>
      <c r="L731" s="25" t="s">
        <v>31</v>
      </c>
      <c r="M731" s="25" t="s">
        <v>42</v>
      </c>
      <c r="N731" s="25">
        <v>85463</v>
      </c>
      <c r="O731" s="25">
        <v>20</v>
      </c>
      <c r="P731" s="25" t="s">
        <v>5339</v>
      </c>
      <c r="Q731" s="25" t="s">
        <v>5340</v>
      </c>
      <c r="R731" s="25">
        <v>2001</v>
      </c>
      <c r="S731" s="25" t="s">
        <v>31</v>
      </c>
      <c r="T731" s="25" t="s">
        <v>5341</v>
      </c>
      <c r="U731" s="25" t="s">
        <v>181</v>
      </c>
      <c r="V731" s="25" t="s">
        <v>4385</v>
      </c>
      <c r="W731" s="25" t="s">
        <v>2059</v>
      </c>
      <c r="X731" s="25" t="s">
        <v>35</v>
      </c>
      <c r="Y731" s="25" t="s">
        <v>35</v>
      </c>
      <c r="Z731" s="25" t="s">
        <v>35</v>
      </c>
      <c r="AA731" s="25" t="s">
        <v>35</v>
      </c>
      <c r="AB731" s="25" t="s">
        <v>5342</v>
      </c>
      <c r="AC731" s="25">
        <v>1</v>
      </c>
    </row>
    <row r="732" spans="1:29" ht="15">
      <c r="A732" s="22" t="s">
        <v>17</v>
      </c>
      <c r="B732" s="23" t="s">
        <v>58</v>
      </c>
      <c r="C732" s="23" t="s">
        <v>11</v>
      </c>
      <c r="D732" s="23" t="s">
        <v>22</v>
      </c>
      <c r="E732" s="69" t="str">
        <f t="shared" si="11"/>
        <v>Serie de investigaciones en el programa de postgrado de imágenes diagnósticas clínicas / Rodolfo</v>
      </c>
      <c r="F732" s="23" t="s">
        <v>5343</v>
      </c>
      <c r="G732" s="23" t="s">
        <v>5328</v>
      </c>
      <c r="H732" s="23">
        <v>2001</v>
      </c>
      <c r="I732" s="23" t="s">
        <v>45</v>
      </c>
      <c r="J732" s="23"/>
      <c r="K732" s="23"/>
      <c r="L732" s="23" t="s">
        <v>31</v>
      </c>
      <c r="M732" s="23" t="s">
        <v>42</v>
      </c>
      <c r="N732" s="23">
        <v>85462</v>
      </c>
      <c r="O732" s="23">
        <v>20</v>
      </c>
      <c r="P732" s="23" t="s">
        <v>5344</v>
      </c>
      <c r="Q732" s="23" t="s">
        <v>5345</v>
      </c>
      <c r="R732" s="23">
        <v>2001</v>
      </c>
      <c r="S732" s="23" t="s">
        <v>31</v>
      </c>
      <c r="T732" s="23" t="s">
        <v>5346</v>
      </c>
      <c r="U732" s="23" t="s">
        <v>181</v>
      </c>
      <c r="V732" s="23" t="s">
        <v>4385</v>
      </c>
      <c r="W732" s="23" t="s">
        <v>2059</v>
      </c>
      <c r="X732" s="23" t="s">
        <v>35</v>
      </c>
      <c r="Y732" s="23" t="s">
        <v>35</v>
      </c>
      <c r="Z732" s="23" t="s">
        <v>35</v>
      </c>
      <c r="AA732" s="23" t="s">
        <v>35</v>
      </c>
      <c r="AB732" s="23" t="s">
        <v>5347</v>
      </c>
      <c r="AC732" s="23">
        <v>1</v>
      </c>
    </row>
    <row r="733" spans="1:29" ht="15">
      <c r="A733" s="24" t="s">
        <v>17</v>
      </c>
      <c r="B733" s="25" t="s">
        <v>58</v>
      </c>
      <c r="C733" s="25" t="s">
        <v>11</v>
      </c>
      <c r="D733" s="25" t="s">
        <v>22</v>
      </c>
      <c r="E733" s="69" t="str">
        <f t="shared" si="11"/>
        <v>Serie de investigaciones en el programa del postgrado de Imágenes Diagnósticas Clínicas / Claudia</v>
      </c>
      <c r="F733" s="25" t="s">
        <v>5348</v>
      </c>
      <c r="G733" s="25" t="s">
        <v>5349</v>
      </c>
      <c r="H733" s="25">
        <v>2002</v>
      </c>
      <c r="I733" s="25" t="s">
        <v>45</v>
      </c>
      <c r="J733" s="25"/>
      <c r="K733" s="25"/>
      <c r="L733" s="25" t="s">
        <v>31</v>
      </c>
      <c r="M733" s="25" t="s">
        <v>42</v>
      </c>
      <c r="N733" s="25">
        <v>86011</v>
      </c>
      <c r="O733" s="25">
        <v>20</v>
      </c>
      <c r="P733" s="25" t="s">
        <v>5350</v>
      </c>
      <c r="Q733" s="25" t="s">
        <v>5351</v>
      </c>
      <c r="R733" s="25">
        <v>2002</v>
      </c>
      <c r="S733" s="25" t="s">
        <v>31</v>
      </c>
      <c r="T733" s="25" t="s">
        <v>5352</v>
      </c>
      <c r="U733" s="25" t="s">
        <v>181</v>
      </c>
      <c r="V733" s="25" t="s">
        <v>4385</v>
      </c>
      <c r="W733" s="25" t="s">
        <v>2059</v>
      </c>
      <c r="X733" s="25" t="s">
        <v>35</v>
      </c>
      <c r="Y733" s="25" t="s">
        <v>35</v>
      </c>
      <c r="Z733" s="25" t="s">
        <v>35</v>
      </c>
      <c r="AA733" s="25" t="s">
        <v>35</v>
      </c>
      <c r="AB733" s="25" t="s">
        <v>5353</v>
      </c>
      <c r="AC733" s="25">
        <v>1</v>
      </c>
    </row>
    <row r="734" spans="1:29" ht="15">
      <c r="A734" s="22" t="s">
        <v>17</v>
      </c>
      <c r="B734" s="23" t="s">
        <v>52</v>
      </c>
      <c r="C734" s="23" t="s">
        <v>6</v>
      </c>
      <c r="D734" s="23" t="s">
        <v>22</v>
      </c>
      <c r="E734" s="69" t="str">
        <f t="shared" si="11"/>
        <v>Claves en cardiología / Olivia Vynn Adair, Edward P. Havranek ; tr. Manuel Pijoan Rotgé.</v>
      </c>
      <c r="F734" s="23" t="s">
        <v>5354</v>
      </c>
      <c r="G734" s="23" t="s">
        <v>4754</v>
      </c>
      <c r="H734" s="23">
        <v>1996</v>
      </c>
      <c r="I734" s="23" t="s">
        <v>45</v>
      </c>
      <c r="J734" s="23" t="s">
        <v>5355</v>
      </c>
      <c r="K734" s="23" t="s">
        <v>5356</v>
      </c>
      <c r="L734" s="23" t="s">
        <v>31</v>
      </c>
      <c r="M734" s="23" t="s">
        <v>41</v>
      </c>
      <c r="N734" s="23">
        <v>35657</v>
      </c>
      <c r="O734" s="23">
        <v>10</v>
      </c>
      <c r="P734" s="23" t="s">
        <v>5357</v>
      </c>
      <c r="Q734" s="23" t="s">
        <v>5358</v>
      </c>
      <c r="R734" s="23">
        <v>-2000</v>
      </c>
      <c r="S734" s="23" t="s">
        <v>31</v>
      </c>
      <c r="T734" s="23" t="s">
        <v>5359</v>
      </c>
      <c r="U734" s="23" t="s">
        <v>181</v>
      </c>
      <c r="V734" s="23" t="s">
        <v>5360</v>
      </c>
      <c r="W734" s="23" t="s">
        <v>5361</v>
      </c>
      <c r="X734" s="23" t="s">
        <v>184</v>
      </c>
      <c r="Y734" s="23" t="s">
        <v>185</v>
      </c>
      <c r="Z734" s="23" t="s">
        <v>185</v>
      </c>
      <c r="AA734" s="23" t="s">
        <v>2324</v>
      </c>
      <c r="AB734" s="23" t="s">
        <v>5362</v>
      </c>
      <c r="AC734" s="23">
        <v>23</v>
      </c>
    </row>
    <row r="735" spans="1:29" ht="15">
      <c r="A735" s="24" t="s">
        <v>17</v>
      </c>
      <c r="B735" s="25" t="s">
        <v>52</v>
      </c>
      <c r="C735" s="25" t="s">
        <v>6</v>
      </c>
      <c r="D735" s="25" t="s">
        <v>22</v>
      </c>
      <c r="E735" s="69" t="str">
        <f t="shared" si="11"/>
        <v>Cómo entender un electrocardiograma / Laura Moreno Ochoa.</v>
      </c>
      <c r="F735" s="25" t="s">
        <v>5363</v>
      </c>
      <c r="G735" s="25" t="s">
        <v>5364</v>
      </c>
      <c r="H735" s="25">
        <v>2000</v>
      </c>
      <c r="I735" s="25" t="s">
        <v>45</v>
      </c>
      <c r="J735" s="25" t="s">
        <v>5365</v>
      </c>
      <c r="K735" s="25" t="s">
        <v>5366</v>
      </c>
      <c r="L735" s="25" t="s">
        <v>31</v>
      </c>
      <c r="M735" s="25" t="s">
        <v>41</v>
      </c>
      <c r="N735" s="25">
        <v>46118</v>
      </c>
      <c r="O735" s="25">
        <v>20</v>
      </c>
      <c r="P735" s="25" t="s">
        <v>5367</v>
      </c>
      <c r="Q735" s="25" t="s">
        <v>5368</v>
      </c>
      <c r="R735" s="25">
        <v>-2000</v>
      </c>
      <c r="S735" s="25" t="s">
        <v>31</v>
      </c>
      <c r="T735" s="25" t="s">
        <v>5369</v>
      </c>
      <c r="U735" s="25" t="s">
        <v>181</v>
      </c>
      <c r="V735" s="25" t="s">
        <v>5360</v>
      </c>
      <c r="W735" s="25" t="s">
        <v>5361</v>
      </c>
      <c r="X735" s="25" t="s">
        <v>184</v>
      </c>
      <c r="Y735" s="25" t="s">
        <v>185</v>
      </c>
      <c r="Z735" s="25" t="s">
        <v>185</v>
      </c>
      <c r="AA735" s="25" t="s">
        <v>2324</v>
      </c>
      <c r="AB735" s="25" t="s">
        <v>5370</v>
      </c>
      <c r="AC735" s="25">
        <v>138</v>
      </c>
    </row>
    <row r="736" spans="1:29" ht="15">
      <c r="A736" s="22" t="s">
        <v>17</v>
      </c>
      <c r="B736" s="23" t="s">
        <v>52</v>
      </c>
      <c r="C736" s="23" t="s">
        <v>6</v>
      </c>
      <c r="D736" s="23" t="s">
        <v>22</v>
      </c>
      <c r="E736" s="69" t="str">
        <f t="shared" si="11"/>
        <v>30 ó Treinta años de la estimulación cardiaca en Colombia / Jorge Reynolds Pombo.</v>
      </c>
      <c r="F736" s="23" t="s">
        <v>5371</v>
      </c>
      <c r="G736" s="23" t="s">
        <v>5372</v>
      </c>
      <c r="H736" s="23">
        <v>1988</v>
      </c>
      <c r="I736" s="23" t="s">
        <v>45</v>
      </c>
      <c r="J736" s="23"/>
      <c r="K736" s="23" t="s">
        <v>5373</v>
      </c>
      <c r="L736" s="23" t="s">
        <v>31</v>
      </c>
      <c r="M736" s="23" t="s">
        <v>40</v>
      </c>
      <c r="N736" s="23">
        <v>38585</v>
      </c>
      <c r="O736" s="23">
        <v>20</v>
      </c>
      <c r="P736" s="23" t="s">
        <v>5374</v>
      </c>
      <c r="Q736" s="23" t="s">
        <v>5375</v>
      </c>
      <c r="R736" s="23">
        <v>-2000</v>
      </c>
      <c r="S736" s="23" t="s">
        <v>31</v>
      </c>
      <c r="T736" s="23" t="s">
        <v>5376</v>
      </c>
      <c r="U736" s="23" t="s">
        <v>181</v>
      </c>
      <c r="V736" s="23" t="s">
        <v>5360</v>
      </c>
      <c r="W736" s="23" t="s">
        <v>5361</v>
      </c>
      <c r="X736" s="23" t="s">
        <v>184</v>
      </c>
      <c r="Y736" s="23" t="s">
        <v>185</v>
      </c>
      <c r="Z736" s="23" t="s">
        <v>185</v>
      </c>
      <c r="AA736" s="23" t="s">
        <v>2324</v>
      </c>
      <c r="AB736" s="23" t="s">
        <v>5377</v>
      </c>
      <c r="AC736" s="23">
        <v>4</v>
      </c>
    </row>
    <row r="737" spans="1:29" ht="15">
      <c r="A737" s="24" t="s">
        <v>19</v>
      </c>
      <c r="B737" s="25" t="s">
        <v>53</v>
      </c>
      <c r="C737" s="25" t="s">
        <v>7</v>
      </c>
      <c r="D737" s="25" t="s">
        <v>7</v>
      </c>
      <c r="E737" s="69" t="str">
        <f t="shared" si="11"/>
        <v>Revista colombiana de cardiología.</v>
      </c>
      <c r="F737" s="25"/>
      <c r="G737" s="25" t="s">
        <v>5378</v>
      </c>
      <c r="H737" s="25">
        <v>1991</v>
      </c>
      <c r="I737" s="25" t="s">
        <v>45</v>
      </c>
      <c r="J737" s="25" t="s">
        <v>5379</v>
      </c>
      <c r="K737" s="25" t="s">
        <v>5380</v>
      </c>
      <c r="L737" s="25" t="s">
        <v>31</v>
      </c>
      <c r="M737" s="25" t="s">
        <v>41</v>
      </c>
      <c r="N737" s="25">
        <v>777</v>
      </c>
      <c r="O737" s="25">
        <v>1030</v>
      </c>
      <c r="P737" s="25" t="s">
        <v>5381</v>
      </c>
      <c r="Q737" s="25" t="s">
        <v>5382</v>
      </c>
      <c r="R737" s="25">
        <v>-2000</v>
      </c>
      <c r="S737" s="25" t="s">
        <v>31</v>
      </c>
      <c r="T737" s="25" t="s">
        <v>5383</v>
      </c>
      <c r="U737" s="25" t="s">
        <v>181</v>
      </c>
      <c r="V737" s="25" t="s">
        <v>5360</v>
      </c>
      <c r="W737" s="25" t="s">
        <v>5361</v>
      </c>
      <c r="X737" s="25" t="s">
        <v>184</v>
      </c>
      <c r="Y737" s="25" t="s">
        <v>185</v>
      </c>
      <c r="Z737" s="25" t="s">
        <v>185</v>
      </c>
      <c r="AA737" s="25" t="s">
        <v>2324</v>
      </c>
      <c r="AB737" s="25" t="s">
        <v>5384</v>
      </c>
      <c r="AC737" s="25">
        <v>4</v>
      </c>
    </row>
    <row r="738" spans="1:29" ht="15">
      <c r="A738" s="22" t="s">
        <v>17</v>
      </c>
      <c r="B738" s="23" t="s">
        <v>52</v>
      </c>
      <c r="C738" s="23" t="s">
        <v>6</v>
      </c>
      <c r="D738" s="23" t="s">
        <v>22</v>
      </c>
      <c r="E738" s="69" t="str">
        <f t="shared" si="11"/>
        <v>El paciente en la unidad coronaria / Carlos Manuel Barrero y Alfredo César Piombo ; con la colabora</v>
      </c>
      <c r="F738" s="23" t="s">
        <v>5385</v>
      </c>
      <c r="G738" s="23" t="s">
        <v>5386</v>
      </c>
      <c r="H738" s="23">
        <v>2007</v>
      </c>
      <c r="I738" s="23" t="s">
        <v>45</v>
      </c>
      <c r="J738" s="23" t="s">
        <v>5387</v>
      </c>
      <c r="K738" s="23" t="s">
        <v>5388</v>
      </c>
      <c r="L738" s="23" t="s">
        <v>31</v>
      </c>
      <c r="M738" s="23" t="s">
        <v>42</v>
      </c>
      <c r="N738" s="23">
        <v>64092</v>
      </c>
      <c r="O738" s="23">
        <v>30</v>
      </c>
      <c r="P738" s="23" t="s">
        <v>5389</v>
      </c>
      <c r="Q738" s="23" t="s">
        <v>5390</v>
      </c>
      <c r="R738" s="23">
        <v>2007</v>
      </c>
      <c r="S738" s="23" t="s">
        <v>31</v>
      </c>
      <c r="T738" s="23" t="s">
        <v>5391</v>
      </c>
      <c r="U738" s="23" t="s">
        <v>181</v>
      </c>
      <c r="V738" s="23" t="s">
        <v>5360</v>
      </c>
      <c r="W738" s="23" t="s">
        <v>5361</v>
      </c>
      <c r="X738" s="23" t="s">
        <v>184</v>
      </c>
      <c r="Y738" s="23" t="s">
        <v>185</v>
      </c>
      <c r="Z738" s="23" t="s">
        <v>185</v>
      </c>
      <c r="AA738" s="23" t="s">
        <v>2324</v>
      </c>
      <c r="AB738" s="23" t="s">
        <v>5392</v>
      </c>
      <c r="AC738" s="23">
        <v>38</v>
      </c>
    </row>
    <row r="739" spans="1:29" ht="15">
      <c r="A739" s="22" t="s">
        <v>17</v>
      </c>
      <c r="B739" s="23" t="s">
        <v>52</v>
      </c>
      <c r="C739" s="23" t="s">
        <v>6</v>
      </c>
      <c r="D739" s="23" t="s">
        <v>22</v>
      </c>
      <c r="E739" s="69" t="str">
        <f t="shared" si="11"/>
        <v>Bases moleculares de la cardiología clínica / Pedro Zarco Gutiérrez.</v>
      </c>
      <c r="F739" s="23" t="s">
        <v>5393</v>
      </c>
      <c r="G739" s="23" t="s">
        <v>5394</v>
      </c>
      <c r="H739" s="23">
        <v>1996</v>
      </c>
      <c r="I739" s="23" t="s">
        <v>45</v>
      </c>
      <c r="J739" s="23" t="s">
        <v>5395</v>
      </c>
      <c r="K739" s="23" t="s">
        <v>5396</v>
      </c>
      <c r="L739" s="23" t="s">
        <v>31</v>
      </c>
      <c r="M739" s="23" t="s">
        <v>41</v>
      </c>
      <c r="N739" s="23">
        <v>36430</v>
      </c>
      <c r="O739" s="23">
        <v>20</v>
      </c>
      <c r="P739" s="23" t="s">
        <v>5397</v>
      </c>
      <c r="Q739" s="23" t="s">
        <v>5398</v>
      </c>
      <c r="R739" s="23">
        <v>-2000</v>
      </c>
      <c r="S739" s="23" t="s">
        <v>31</v>
      </c>
      <c r="T739" s="23" t="s">
        <v>5399</v>
      </c>
      <c r="U739" s="23" t="s">
        <v>181</v>
      </c>
      <c r="V739" s="23" t="s">
        <v>5360</v>
      </c>
      <c r="W739" s="23" t="s">
        <v>5361</v>
      </c>
      <c r="X739" s="23" t="s">
        <v>184</v>
      </c>
      <c r="Y739" s="23" t="s">
        <v>185</v>
      </c>
      <c r="Z739" s="23" t="s">
        <v>185</v>
      </c>
      <c r="AA739" s="23" t="s">
        <v>2324</v>
      </c>
      <c r="AB739" s="23" t="s">
        <v>5400</v>
      </c>
      <c r="AC739" s="23">
        <v>3</v>
      </c>
    </row>
    <row r="740" spans="1:29" ht="15">
      <c r="A740" s="24" t="s">
        <v>17</v>
      </c>
      <c r="B740" s="25" t="s">
        <v>52</v>
      </c>
      <c r="C740" s="25" t="s">
        <v>6</v>
      </c>
      <c r="D740" s="25" t="s">
        <v>22</v>
      </c>
      <c r="E740" s="69" t="str">
        <f t="shared" si="11"/>
        <v>Cardiología preventiva / I. Balaguer Vintró.</v>
      </c>
      <c r="F740" s="25" t="s">
        <v>5401</v>
      </c>
      <c r="G740" s="25" t="s">
        <v>5039</v>
      </c>
      <c r="H740" s="25">
        <v>1990</v>
      </c>
      <c r="I740" s="25" t="s">
        <v>45</v>
      </c>
      <c r="J740" s="25" t="s">
        <v>5402</v>
      </c>
      <c r="K740" s="25" t="s">
        <v>5403</v>
      </c>
      <c r="L740" s="25" t="s">
        <v>31</v>
      </c>
      <c r="M740" s="25" t="s">
        <v>40</v>
      </c>
      <c r="N740" s="25">
        <v>42444</v>
      </c>
      <c r="O740" s="25">
        <v>10</v>
      </c>
      <c r="P740" s="25" t="s">
        <v>5404</v>
      </c>
      <c r="Q740" s="25" t="s">
        <v>5405</v>
      </c>
      <c r="R740" s="25">
        <v>-2000</v>
      </c>
      <c r="S740" s="25" t="s">
        <v>31</v>
      </c>
      <c r="T740" s="25" t="s">
        <v>5406</v>
      </c>
      <c r="U740" s="25" t="s">
        <v>181</v>
      </c>
      <c r="V740" s="25" t="s">
        <v>5360</v>
      </c>
      <c r="W740" s="25" t="s">
        <v>5361</v>
      </c>
      <c r="X740" s="25" t="s">
        <v>184</v>
      </c>
      <c r="Y740" s="25" t="s">
        <v>185</v>
      </c>
      <c r="Z740" s="25" t="s">
        <v>185</v>
      </c>
      <c r="AA740" s="25" t="s">
        <v>2324</v>
      </c>
      <c r="AB740" s="25" t="s">
        <v>5407</v>
      </c>
      <c r="AC740" s="25">
        <v>11</v>
      </c>
    </row>
    <row r="741" spans="1:29" ht="15">
      <c r="A741" s="22" t="s">
        <v>17</v>
      </c>
      <c r="B741" s="23" t="s">
        <v>52</v>
      </c>
      <c r="C741" s="23" t="s">
        <v>6</v>
      </c>
      <c r="D741" s="23" t="s">
        <v>22</v>
      </c>
      <c r="E741" s="69" t="str">
        <f t="shared" si="11"/>
        <v>Niños azules : estudio clínico y tratamiento quirúrgico de las cardiopatías congénitas cianóge</v>
      </c>
      <c r="F741" s="23" t="s">
        <v>5408</v>
      </c>
      <c r="G741" s="23" t="s">
        <v>5409</v>
      </c>
      <c r="H741" s="23">
        <v>1958</v>
      </c>
      <c r="I741" s="23" t="s">
        <v>45</v>
      </c>
      <c r="J741" s="23"/>
      <c r="K741" s="23" t="s">
        <v>5410</v>
      </c>
      <c r="L741" s="23" t="s">
        <v>31</v>
      </c>
      <c r="M741" s="23" t="s">
        <v>37</v>
      </c>
      <c r="N741" s="23">
        <v>31069</v>
      </c>
      <c r="O741" s="23">
        <v>10</v>
      </c>
      <c r="P741" s="23" t="s">
        <v>5411</v>
      </c>
      <c r="Q741" s="23" t="s">
        <v>5412</v>
      </c>
      <c r="R741" s="23">
        <v>-2000</v>
      </c>
      <c r="S741" s="23" t="s">
        <v>31</v>
      </c>
      <c r="T741" s="23" t="s">
        <v>5413</v>
      </c>
      <c r="U741" s="23" t="s">
        <v>181</v>
      </c>
      <c r="V741" s="23" t="s">
        <v>5360</v>
      </c>
      <c r="W741" s="23" t="s">
        <v>5361</v>
      </c>
      <c r="X741" s="23" t="s">
        <v>184</v>
      </c>
      <c r="Y741" s="23" t="s">
        <v>185</v>
      </c>
      <c r="Z741" s="23" t="s">
        <v>185</v>
      </c>
      <c r="AA741" s="23" t="s">
        <v>2324</v>
      </c>
      <c r="AB741" s="23" t="s">
        <v>5414</v>
      </c>
      <c r="AC741" s="23">
        <v>15</v>
      </c>
    </row>
    <row r="742" spans="1:29" ht="15">
      <c r="A742" s="24" t="s">
        <v>17</v>
      </c>
      <c r="B742" s="25" t="s">
        <v>52</v>
      </c>
      <c r="C742" s="25" t="s">
        <v>6</v>
      </c>
      <c r="D742" s="25" t="s">
        <v>22</v>
      </c>
      <c r="E742" s="69" t="str">
        <f t="shared" si="11"/>
        <v>Cardiología / Equipo Médico del Centro Cardiovascular Colombiano Clínica Santa María ; Hernán V</v>
      </c>
      <c r="F742" s="25" t="s">
        <v>5415</v>
      </c>
      <c r="G742" s="25" t="s">
        <v>5143</v>
      </c>
      <c r="H742" s="25">
        <v>2010</v>
      </c>
      <c r="I742" s="25" t="s">
        <v>45</v>
      </c>
      <c r="J742" s="25" t="s">
        <v>5416</v>
      </c>
      <c r="K742" s="25" t="s">
        <v>5417</v>
      </c>
      <c r="L742" s="25" t="s">
        <v>31</v>
      </c>
      <c r="M742" s="25" t="s">
        <v>42</v>
      </c>
      <c r="N742" s="25">
        <v>141832</v>
      </c>
      <c r="O742" s="25">
        <v>10</v>
      </c>
      <c r="P742" s="25" t="s">
        <v>5418</v>
      </c>
      <c r="Q742" s="25" t="s">
        <v>5419</v>
      </c>
      <c r="R742" s="25">
        <v>2010</v>
      </c>
      <c r="S742" s="25" t="s">
        <v>31</v>
      </c>
      <c r="T742" s="25" t="s">
        <v>5420</v>
      </c>
      <c r="U742" s="25" t="s">
        <v>181</v>
      </c>
      <c r="V742" s="25" t="s">
        <v>5360</v>
      </c>
      <c r="W742" s="25" t="s">
        <v>5361</v>
      </c>
      <c r="X742" s="25" t="s">
        <v>184</v>
      </c>
      <c r="Y742" s="25" t="s">
        <v>185</v>
      </c>
      <c r="Z742" s="25" t="s">
        <v>185</v>
      </c>
      <c r="AA742" s="25" t="s">
        <v>2324</v>
      </c>
      <c r="AB742" s="25" t="s">
        <v>5421</v>
      </c>
      <c r="AC742" s="25">
        <v>208</v>
      </c>
    </row>
    <row r="743" spans="1:29" ht="15">
      <c r="A743" s="22" t="s">
        <v>17</v>
      </c>
      <c r="B743" s="23" t="s">
        <v>52</v>
      </c>
      <c r="C743" s="23" t="s">
        <v>6</v>
      </c>
      <c r="D743" s="23" t="s">
        <v>22</v>
      </c>
      <c r="E743" s="69" t="str">
        <f t="shared" si="11"/>
        <v>Cardiorespiratory physiotherapy : adults and paediatrics / editores Linda Denehy y Linda Denehy ; Pr</v>
      </c>
      <c r="F743" s="23"/>
      <c r="G743" s="23" t="s">
        <v>5422</v>
      </c>
      <c r="H743" s="23">
        <v>2016</v>
      </c>
      <c r="I743" s="23" t="s">
        <v>46</v>
      </c>
      <c r="J743" s="23" t="s">
        <v>5423</v>
      </c>
      <c r="K743" s="23">
        <v>0</v>
      </c>
      <c r="L743" s="23" t="s">
        <v>31</v>
      </c>
      <c r="M743" s="23" t="s">
        <v>43</v>
      </c>
      <c r="N743" s="23">
        <v>274156</v>
      </c>
      <c r="O743" s="23">
        <v>10</v>
      </c>
      <c r="P743" s="23" t="s">
        <v>5424</v>
      </c>
      <c r="Q743" s="23" t="s">
        <v>5425</v>
      </c>
      <c r="R743" s="23">
        <v>2016</v>
      </c>
      <c r="S743" s="23" t="s">
        <v>31</v>
      </c>
      <c r="T743" s="23" t="s">
        <v>5426</v>
      </c>
      <c r="U743" s="23" t="s">
        <v>181</v>
      </c>
      <c r="V743" s="23" t="s">
        <v>5360</v>
      </c>
      <c r="W743" s="23" t="s">
        <v>5361</v>
      </c>
      <c r="X743" s="23" t="s">
        <v>184</v>
      </c>
      <c r="Y743" s="23" t="s">
        <v>185</v>
      </c>
      <c r="Z743" s="23" t="s">
        <v>185</v>
      </c>
      <c r="AA743" s="23" t="s">
        <v>2324</v>
      </c>
      <c r="AB743" s="23" t="s">
        <v>5427</v>
      </c>
      <c r="AC743" s="23">
        <v>7</v>
      </c>
    </row>
    <row r="744" spans="1:29" ht="15">
      <c r="A744" s="22" t="s">
        <v>17</v>
      </c>
      <c r="B744" s="23" t="s">
        <v>52</v>
      </c>
      <c r="C744" s="23" t="s">
        <v>6</v>
      </c>
      <c r="D744" s="23" t="s">
        <v>22</v>
      </c>
      <c r="E744" s="69" t="str">
        <f t="shared" si="11"/>
        <v>Cardiología / Equipo Médico del Centro Cardiovascular Colombiano Clínica Santa María ; editor Ma</v>
      </c>
      <c r="F744" s="23" t="s">
        <v>5428</v>
      </c>
      <c r="G744" s="23" t="s">
        <v>5429</v>
      </c>
      <c r="H744" s="23">
        <v>2002</v>
      </c>
      <c r="I744" s="23" t="s">
        <v>45</v>
      </c>
      <c r="J744" s="23" t="s">
        <v>5430</v>
      </c>
      <c r="K744" s="23" t="s">
        <v>5431</v>
      </c>
      <c r="L744" s="23" t="s">
        <v>31</v>
      </c>
      <c r="M744" s="23" t="s">
        <v>42</v>
      </c>
      <c r="N744" s="23">
        <v>52339</v>
      </c>
      <c r="O744" s="23">
        <v>70</v>
      </c>
      <c r="P744" s="23" t="s">
        <v>5432</v>
      </c>
      <c r="Q744" s="23" t="s">
        <v>5433</v>
      </c>
      <c r="R744" s="23">
        <v>2002</v>
      </c>
      <c r="S744" s="23" t="s">
        <v>31</v>
      </c>
      <c r="T744" s="23" t="s">
        <v>5434</v>
      </c>
      <c r="U744" s="23" t="s">
        <v>181</v>
      </c>
      <c r="V744" s="23" t="s">
        <v>5360</v>
      </c>
      <c r="W744" s="23" t="s">
        <v>5361</v>
      </c>
      <c r="X744" s="23" t="s">
        <v>184</v>
      </c>
      <c r="Y744" s="23" t="s">
        <v>185</v>
      </c>
      <c r="Z744" s="23" t="s">
        <v>185</v>
      </c>
      <c r="AA744" s="23" t="s">
        <v>2324</v>
      </c>
      <c r="AB744" s="23" t="s">
        <v>5435</v>
      </c>
      <c r="AC744" s="23">
        <v>16</v>
      </c>
    </row>
    <row r="745" spans="1:29" ht="15">
      <c r="A745" s="22" t="s">
        <v>17</v>
      </c>
      <c r="B745" s="23" t="s">
        <v>52</v>
      </c>
      <c r="C745" s="23" t="s">
        <v>6</v>
      </c>
      <c r="D745" s="23" t="s">
        <v>22</v>
      </c>
      <c r="E745" s="69" t="str">
        <f t="shared" si="11"/>
        <v>Cardiología / Guillermo Saturno Chiu ; editor José Manuel Viveros Bermejo.</v>
      </c>
      <c r="F745" s="23" t="s">
        <v>5436</v>
      </c>
      <c r="G745" s="23" t="s">
        <v>5437</v>
      </c>
      <c r="H745" s="23">
        <v>2017</v>
      </c>
      <c r="I745" s="23" t="s">
        <v>45</v>
      </c>
      <c r="J745" s="23" t="s">
        <v>5438</v>
      </c>
      <c r="K745" s="23">
        <v>0</v>
      </c>
      <c r="L745" s="23" t="s">
        <v>31</v>
      </c>
      <c r="M745" s="23" t="s">
        <v>43</v>
      </c>
      <c r="N745" s="23">
        <v>266380</v>
      </c>
      <c r="O745" s="23">
        <v>10</v>
      </c>
      <c r="P745" s="23" t="s">
        <v>5439</v>
      </c>
      <c r="Q745" s="23" t="s">
        <v>5440</v>
      </c>
      <c r="R745" s="23">
        <v>2017</v>
      </c>
      <c r="S745" s="23" t="s">
        <v>31</v>
      </c>
      <c r="T745" s="23" t="s">
        <v>5441</v>
      </c>
      <c r="U745" s="23" t="s">
        <v>181</v>
      </c>
      <c r="V745" s="23" t="s">
        <v>5360</v>
      </c>
      <c r="W745" s="23" t="s">
        <v>5361</v>
      </c>
      <c r="X745" s="23" t="s">
        <v>184</v>
      </c>
      <c r="Y745" s="23" t="s">
        <v>185</v>
      </c>
      <c r="Z745" s="23" t="s">
        <v>185</v>
      </c>
      <c r="AA745" s="23" t="s">
        <v>2324</v>
      </c>
      <c r="AB745" s="23" t="s">
        <v>5442</v>
      </c>
      <c r="AC745" s="23">
        <v>45</v>
      </c>
    </row>
    <row r="746" spans="1:29" ht="15">
      <c r="A746" s="22" t="s">
        <v>17</v>
      </c>
      <c r="B746" s="23" t="s">
        <v>52</v>
      </c>
      <c r="C746" s="23" t="s">
        <v>6</v>
      </c>
      <c r="D746" s="23" t="s">
        <v>22</v>
      </c>
      <c r="E746" s="69" t="str">
        <f t="shared" si="11"/>
        <v>Harrison´s cardiovascular medicine / editor Joseph Loscalzo.</v>
      </c>
      <c r="F746" s="23"/>
      <c r="G746" s="23" t="s">
        <v>5443</v>
      </c>
      <c r="H746" s="23">
        <v>2013</v>
      </c>
      <c r="I746" s="23" t="s">
        <v>46</v>
      </c>
      <c r="J746" s="23" t="s">
        <v>5444</v>
      </c>
      <c r="K746" s="23" t="s">
        <v>5445</v>
      </c>
      <c r="L746" s="23" t="s">
        <v>31</v>
      </c>
      <c r="M746" s="23" t="s">
        <v>43</v>
      </c>
      <c r="N746" s="23">
        <v>166846</v>
      </c>
      <c r="O746" s="23">
        <v>10</v>
      </c>
      <c r="P746" s="23" t="s">
        <v>5446</v>
      </c>
      <c r="Q746" s="23" t="s">
        <v>5447</v>
      </c>
      <c r="R746" s="23">
        <v>2013</v>
      </c>
      <c r="S746" s="23" t="s">
        <v>31</v>
      </c>
      <c r="T746" s="23" t="s">
        <v>5448</v>
      </c>
      <c r="U746" s="23" t="s">
        <v>181</v>
      </c>
      <c r="V746" s="23" t="s">
        <v>5360</v>
      </c>
      <c r="W746" s="23" t="s">
        <v>5361</v>
      </c>
      <c r="X746" s="23" t="s">
        <v>184</v>
      </c>
      <c r="Y746" s="23" t="s">
        <v>185</v>
      </c>
      <c r="Z746" s="23" t="s">
        <v>185</v>
      </c>
      <c r="AA746" s="23" t="s">
        <v>2324</v>
      </c>
      <c r="AB746" s="23" t="s">
        <v>5449</v>
      </c>
      <c r="AC746" s="23">
        <v>7</v>
      </c>
    </row>
    <row r="747" spans="1:29" ht="15">
      <c r="A747" s="24" t="s">
        <v>17</v>
      </c>
      <c r="B747" s="25" t="s">
        <v>52</v>
      </c>
      <c r="C747" s="25" t="s">
        <v>6</v>
      </c>
      <c r="D747" s="25" t="s">
        <v>22</v>
      </c>
      <c r="E747" s="69" t="str">
        <f t="shared" si="11"/>
        <v>Cardiology secrets / eds. Olivia Vynn Adair y Edward P. Havranek.</v>
      </c>
      <c r="F747" s="25"/>
      <c r="G747" s="25" t="s">
        <v>5450</v>
      </c>
      <c r="H747" s="25">
        <v>1995</v>
      </c>
      <c r="I747" s="25" t="s">
        <v>46</v>
      </c>
      <c r="J747" s="25" t="s">
        <v>5451</v>
      </c>
      <c r="K747" s="25" t="s">
        <v>5452</v>
      </c>
      <c r="L747" s="25" t="s">
        <v>31</v>
      </c>
      <c r="M747" s="25" t="s">
        <v>41</v>
      </c>
      <c r="N747" s="25">
        <v>37432</v>
      </c>
      <c r="O747" s="25">
        <v>10</v>
      </c>
      <c r="P747" s="25" t="s">
        <v>5453</v>
      </c>
      <c r="Q747" s="25" t="s">
        <v>5454</v>
      </c>
      <c r="R747" s="25">
        <v>-2000</v>
      </c>
      <c r="S747" s="25" t="s">
        <v>31</v>
      </c>
      <c r="T747" s="25" t="s">
        <v>5455</v>
      </c>
      <c r="U747" s="25" t="s">
        <v>181</v>
      </c>
      <c r="V747" s="25" t="s">
        <v>5360</v>
      </c>
      <c r="W747" s="25" t="s">
        <v>5361</v>
      </c>
      <c r="X747" s="25" t="s">
        <v>184</v>
      </c>
      <c r="Y747" s="25" t="s">
        <v>185</v>
      </c>
      <c r="Z747" s="25" t="s">
        <v>185</v>
      </c>
      <c r="AA747" s="25" t="s">
        <v>2324</v>
      </c>
      <c r="AB747" s="25" t="s">
        <v>5456</v>
      </c>
      <c r="AC747" s="25">
        <v>14</v>
      </c>
    </row>
    <row r="748" spans="1:29" ht="15">
      <c r="A748" s="22" t="s">
        <v>17</v>
      </c>
      <c r="B748" s="23" t="s">
        <v>52</v>
      </c>
      <c r="C748" s="23" t="s">
        <v>6</v>
      </c>
      <c r="D748" s="23" t="s">
        <v>22</v>
      </c>
      <c r="E748" s="69" t="str">
        <f t="shared" si="11"/>
        <v>Atlas of the heart / J. Willis Hurst ... [et al.].</v>
      </c>
      <c r="F748" s="23"/>
      <c r="G748" s="23" t="s">
        <v>5457</v>
      </c>
      <c r="H748" s="23">
        <v>1988</v>
      </c>
      <c r="I748" s="23" t="s">
        <v>46</v>
      </c>
      <c r="J748" s="23" t="s">
        <v>5458</v>
      </c>
      <c r="K748" s="23" t="s">
        <v>5459</v>
      </c>
      <c r="L748" s="23" t="s">
        <v>31</v>
      </c>
      <c r="M748" s="23" t="s">
        <v>40</v>
      </c>
      <c r="N748" s="23">
        <v>42432</v>
      </c>
      <c r="O748" s="23">
        <v>10</v>
      </c>
      <c r="P748" s="23" t="s">
        <v>5460</v>
      </c>
      <c r="Q748" s="23" t="s">
        <v>5461</v>
      </c>
      <c r="R748" s="23">
        <v>-2000</v>
      </c>
      <c r="S748" s="23" t="s">
        <v>31</v>
      </c>
      <c r="T748" s="23" t="s">
        <v>5462</v>
      </c>
      <c r="U748" s="23" t="s">
        <v>181</v>
      </c>
      <c r="V748" s="23" t="s">
        <v>5360</v>
      </c>
      <c r="W748" s="23" t="s">
        <v>5361</v>
      </c>
      <c r="X748" s="23" t="s">
        <v>184</v>
      </c>
      <c r="Y748" s="23" t="s">
        <v>185</v>
      </c>
      <c r="Z748" s="23" t="s">
        <v>185</v>
      </c>
      <c r="AA748" s="23" t="s">
        <v>2324</v>
      </c>
      <c r="AB748" s="23" t="s">
        <v>5463</v>
      </c>
      <c r="AC748" s="23">
        <v>16</v>
      </c>
    </row>
    <row r="749" spans="1:29" ht="15">
      <c r="A749" s="24" t="s">
        <v>17</v>
      </c>
      <c r="B749" s="25" t="s">
        <v>52</v>
      </c>
      <c r="C749" s="25" t="s">
        <v>6</v>
      </c>
      <c r="D749" s="25" t="s">
        <v>22</v>
      </c>
      <c r="E749" s="69" t="str">
        <f t="shared" si="11"/>
        <v>Understanding EKGs : a practical approach / Brenda M. Beasley ; eds. Susan Katz, Julie Alexander.</v>
      </c>
      <c r="F749" s="25" t="s">
        <v>5464</v>
      </c>
      <c r="G749" s="25" t="s">
        <v>5465</v>
      </c>
      <c r="H749" s="25">
        <v>1999</v>
      </c>
      <c r="I749" s="25" t="s">
        <v>46</v>
      </c>
      <c r="J749" s="25" t="s">
        <v>5466</v>
      </c>
      <c r="K749" s="25" t="s">
        <v>5467</v>
      </c>
      <c r="L749" s="25" t="s">
        <v>31</v>
      </c>
      <c r="M749" s="25" t="s">
        <v>41</v>
      </c>
      <c r="N749" s="25">
        <v>44173</v>
      </c>
      <c r="O749" s="25">
        <v>10</v>
      </c>
      <c r="P749" s="25" t="s">
        <v>5468</v>
      </c>
      <c r="Q749" s="25" t="s">
        <v>5469</v>
      </c>
      <c r="R749" s="25">
        <v>-2000</v>
      </c>
      <c r="S749" s="25" t="s">
        <v>31</v>
      </c>
      <c r="T749" s="25" t="s">
        <v>5470</v>
      </c>
      <c r="U749" s="25" t="s">
        <v>181</v>
      </c>
      <c r="V749" s="25" t="s">
        <v>5360</v>
      </c>
      <c r="W749" s="25" t="s">
        <v>5361</v>
      </c>
      <c r="X749" s="25" t="s">
        <v>184</v>
      </c>
      <c r="Y749" s="25" t="s">
        <v>185</v>
      </c>
      <c r="Z749" s="25" t="s">
        <v>185</v>
      </c>
      <c r="AA749" s="25" t="s">
        <v>2324</v>
      </c>
      <c r="AB749" s="25" t="s">
        <v>5471</v>
      </c>
      <c r="AC749" s="25">
        <v>11</v>
      </c>
    </row>
    <row r="750" spans="1:29" ht="15">
      <c r="A750" s="22" t="s">
        <v>17</v>
      </c>
      <c r="B750" s="23" t="s">
        <v>52</v>
      </c>
      <c r="C750" s="23" t="s">
        <v>6</v>
      </c>
      <c r="D750" s="23" t="s">
        <v>22</v>
      </c>
      <c r="E750" s="69" t="str">
        <f t="shared" si="11"/>
        <v>Harrison’s cardiovascular medicine / editado por Joseph Loscalzo.</v>
      </c>
      <c r="F750" s="23"/>
      <c r="G750" s="23" t="s">
        <v>5472</v>
      </c>
      <c r="H750" s="23">
        <v>2010</v>
      </c>
      <c r="I750" s="23" t="s">
        <v>46</v>
      </c>
      <c r="J750" s="23" t="s">
        <v>5473</v>
      </c>
      <c r="K750" s="23" t="s">
        <v>5474</v>
      </c>
      <c r="L750" s="23" t="s">
        <v>31</v>
      </c>
      <c r="M750" s="23" t="s">
        <v>42</v>
      </c>
      <c r="N750" s="23">
        <v>146401</v>
      </c>
      <c r="O750" s="23">
        <v>10</v>
      </c>
      <c r="P750" s="23" t="s">
        <v>5475</v>
      </c>
      <c r="Q750" s="23" t="s">
        <v>5476</v>
      </c>
      <c r="R750" s="23">
        <v>2010</v>
      </c>
      <c r="S750" s="23" t="s">
        <v>31</v>
      </c>
      <c r="T750" s="23" t="s">
        <v>5477</v>
      </c>
      <c r="U750" s="23" t="s">
        <v>181</v>
      </c>
      <c r="V750" s="23" t="s">
        <v>5360</v>
      </c>
      <c r="W750" s="23" t="s">
        <v>5361</v>
      </c>
      <c r="X750" s="23" t="s">
        <v>184</v>
      </c>
      <c r="Y750" s="23" t="s">
        <v>185</v>
      </c>
      <c r="Z750" s="23" t="s">
        <v>185</v>
      </c>
      <c r="AA750" s="23" t="s">
        <v>2324</v>
      </c>
      <c r="AB750" s="23" t="s">
        <v>5478</v>
      </c>
      <c r="AC750" s="23">
        <v>35</v>
      </c>
    </row>
    <row r="751" spans="1:29" ht="15">
      <c r="A751" s="22" t="s">
        <v>18</v>
      </c>
      <c r="B751" s="23" t="s">
        <v>55</v>
      </c>
      <c r="C751" s="23" t="s">
        <v>6</v>
      </c>
      <c r="D751" s="23" t="s">
        <v>22</v>
      </c>
      <c r="E751" s="69" t="str">
        <f t="shared" si="11"/>
        <v>Texto de cardiología / editores Daniel J. Charria García ... [et al.] ; autores Jairo Acuña Olmos</v>
      </c>
      <c r="F751" s="23"/>
      <c r="G751" s="23" t="s">
        <v>5479</v>
      </c>
      <c r="H751" s="23">
        <v>2007</v>
      </c>
      <c r="I751" s="23" t="s">
        <v>45</v>
      </c>
      <c r="J751" s="23" t="s">
        <v>5480</v>
      </c>
      <c r="K751" s="23" t="s">
        <v>5481</v>
      </c>
      <c r="L751" s="23" t="s">
        <v>31</v>
      </c>
      <c r="M751" s="23" t="s">
        <v>42</v>
      </c>
      <c r="N751" s="23">
        <v>14708</v>
      </c>
      <c r="O751" s="23">
        <v>10</v>
      </c>
      <c r="P751" s="23" t="s">
        <v>5482</v>
      </c>
      <c r="Q751" s="23" t="s">
        <v>5483</v>
      </c>
      <c r="R751" s="23">
        <v>2007</v>
      </c>
      <c r="S751" s="23" t="s">
        <v>31</v>
      </c>
      <c r="T751" s="23" t="s">
        <v>5484</v>
      </c>
      <c r="U751" s="23" t="s">
        <v>181</v>
      </c>
      <c r="V751" s="23" t="s">
        <v>5360</v>
      </c>
      <c r="W751" s="23" t="s">
        <v>5361</v>
      </c>
      <c r="X751" s="23" t="s">
        <v>184</v>
      </c>
      <c r="Y751" s="23" t="s">
        <v>185</v>
      </c>
      <c r="Z751" s="23" t="s">
        <v>185</v>
      </c>
      <c r="AA751" s="23" t="s">
        <v>2324</v>
      </c>
      <c r="AB751" s="23" t="s">
        <v>5485</v>
      </c>
      <c r="AC751" s="23">
        <v>191</v>
      </c>
    </row>
    <row r="752" spans="1:29" ht="15">
      <c r="A752" s="24" t="s">
        <v>17</v>
      </c>
      <c r="B752" s="25" t="s">
        <v>52</v>
      </c>
      <c r="C752" s="25" t="s">
        <v>6</v>
      </c>
      <c r="D752" s="25" t="s">
        <v>22</v>
      </c>
      <c r="E752" s="69" t="str">
        <f t="shared" si="11"/>
        <v>Cardiology / Michael H. Crawford y John P. DiMarco ; colab. Kjell Asplund ... [et al.].</v>
      </c>
      <c r="F752" s="25" t="s">
        <v>5486</v>
      </c>
      <c r="G752" s="25" t="s">
        <v>5487</v>
      </c>
      <c r="H752" s="25">
        <v>2001</v>
      </c>
      <c r="I752" s="25" t="s">
        <v>46</v>
      </c>
      <c r="J752" s="25" t="s">
        <v>5488</v>
      </c>
      <c r="K752" s="25" t="s">
        <v>5489</v>
      </c>
      <c r="L752" s="25" t="s">
        <v>31</v>
      </c>
      <c r="M752" s="25" t="s">
        <v>42</v>
      </c>
      <c r="N752" s="25">
        <v>53466</v>
      </c>
      <c r="O752" s="25">
        <v>10</v>
      </c>
      <c r="P752" s="25" t="s">
        <v>5490</v>
      </c>
      <c r="Q752" s="25" t="s">
        <v>5491</v>
      </c>
      <c r="R752" s="25">
        <v>2001</v>
      </c>
      <c r="S752" s="25" t="s">
        <v>31</v>
      </c>
      <c r="T752" s="25" t="s">
        <v>5492</v>
      </c>
      <c r="U752" s="25" t="s">
        <v>181</v>
      </c>
      <c r="V752" s="25" t="s">
        <v>5360</v>
      </c>
      <c r="W752" s="25" t="s">
        <v>5361</v>
      </c>
      <c r="X752" s="25" t="s">
        <v>184</v>
      </c>
      <c r="Y752" s="25" t="s">
        <v>185</v>
      </c>
      <c r="Z752" s="25" t="s">
        <v>185</v>
      </c>
      <c r="AA752" s="25" t="s">
        <v>2324</v>
      </c>
      <c r="AB752" s="25" t="s">
        <v>5493</v>
      </c>
      <c r="AC752" s="25">
        <v>23</v>
      </c>
    </row>
    <row r="753" spans="1:29" ht="15">
      <c r="A753" s="22" t="s">
        <v>17</v>
      </c>
      <c r="B753" s="23" t="s">
        <v>52</v>
      </c>
      <c r="C753" s="23" t="s">
        <v>6</v>
      </c>
      <c r="D753" s="23" t="s">
        <v>22</v>
      </c>
      <c r="E753" s="69" t="str">
        <f t="shared" si="11"/>
        <v>El paciente en la unidad coronaria / Carlos Manuel Barrero y Alfredo César Piombo.</v>
      </c>
      <c r="F753" s="23" t="s">
        <v>5385</v>
      </c>
      <c r="G753" s="23" t="s">
        <v>5494</v>
      </c>
      <c r="H753" s="23">
        <v>1997</v>
      </c>
      <c r="I753" s="23" t="s">
        <v>45</v>
      </c>
      <c r="J753" s="23" t="s">
        <v>5495</v>
      </c>
      <c r="K753" s="23" t="s">
        <v>5496</v>
      </c>
      <c r="L753" s="23" t="s">
        <v>31</v>
      </c>
      <c r="M753" s="23" t="s">
        <v>41</v>
      </c>
      <c r="N753" s="23">
        <v>37675</v>
      </c>
      <c r="O753" s="23">
        <v>20</v>
      </c>
      <c r="P753" s="23" t="s">
        <v>5497</v>
      </c>
      <c r="Q753" s="23" t="s">
        <v>5498</v>
      </c>
      <c r="R753" s="23">
        <v>-2000</v>
      </c>
      <c r="S753" s="23" t="s">
        <v>31</v>
      </c>
      <c r="T753" s="23" t="s">
        <v>5499</v>
      </c>
      <c r="U753" s="23" t="s">
        <v>181</v>
      </c>
      <c r="V753" s="23" t="s">
        <v>5360</v>
      </c>
      <c r="W753" s="23" t="s">
        <v>5361</v>
      </c>
      <c r="X753" s="23" t="s">
        <v>184</v>
      </c>
      <c r="Y753" s="23" t="s">
        <v>185</v>
      </c>
      <c r="Z753" s="23" t="s">
        <v>185</v>
      </c>
      <c r="AA753" s="23" t="s">
        <v>2324</v>
      </c>
      <c r="AB753" s="23" t="s">
        <v>5500</v>
      </c>
      <c r="AC753" s="23">
        <v>2</v>
      </c>
    </row>
    <row r="754" spans="1:29" ht="15">
      <c r="A754" s="24" t="s">
        <v>17</v>
      </c>
      <c r="B754" s="25" t="s">
        <v>52</v>
      </c>
      <c r="C754" s="25" t="s">
        <v>6</v>
      </c>
      <c r="D754" s="25" t="s">
        <v>22</v>
      </c>
      <c r="E754" s="69" t="str">
        <f t="shared" si="11"/>
        <v>Guías de práctica clínica cardiovascular : intervenciones de enfermería con base a la evidencia</v>
      </c>
      <c r="F754" s="25" t="s">
        <v>5501</v>
      </c>
      <c r="G754" s="25" t="s">
        <v>5502</v>
      </c>
      <c r="H754" s="25">
        <v>2011</v>
      </c>
      <c r="I754" s="25" t="s">
        <v>45</v>
      </c>
      <c r="J754" s="25" t="s">
        <v>5503</v>
      </c>
      <c r="K754" s="25">
        <v>0</v>
      </c>
      <c r="L754" s="25" t="s">
        <v>31</v>
      </c>
      <c r="M754" s="25" t="s">
        <v>43</v>
      </c>
      <c r="N754" s="25">
        <v>273713</v>
      </c>
      <c r="O754" s="25">
        <v>10</v>
      </c>
      <c r="P754" s="25" t="s">
        <v>5504</v>
      </c>
      <c r="Q754" s="25" t="s">
        <v>5505</v>
      </c>
      <c r="R754" s="25">
        <v>2011</v>
      </c>
      <c r="S754" s="25" t="s">
        <v>31</v>
      </c>
      <c r="T754" s="25" t="s">
        <v>5506</v>
      </c>
      <c r="U754" s="25" t="s">
        <v>181</v>
      </c>
      <c r="V754" s="25" t="s">
        <v>5360</v>
      </c>
      <c r="W754" s="25" t="s">
        <v>5361</v>
      </c>
      <c r="X754" s="25" t="s">
        <v>184</v>
      </c>
      <c r="Y754" s="25" t="s">
        <v>185</v>
      </c>
      <c r="Z754" s="25" t="s">
        <v>185</v>
      </c>
      <c r="AA754" s="25" t="s">
        <v>2324</v>
      </c>
      <c r="AB754" s="25" t="s">
        <v>5507</v>
      </c>
      <c r="AC754" s="25">
        <v>2</v>
      </c>
    </row>
    <row r="755" spans="1:29" ht="15">
      <c r="A755" s="22" t="s">
        <v>17</v>
      </c>
      <c r="B755" s="23" t="s">
        <v>52</v>
      </c>
      <c r="C755" s="23" t="s">
        <v>6</v>
      </c>
      <c r="D755" s="23" t="s">
        <v>22</v>
      </c>
      <c r="E755" s="69" t="str">
        <f t="shared" si="11"/>
        <v>La alegría de leer el electrocardiograma / Jorge Hernán López Ramirez.</v>
      </c>
      <c r="F755" s="23" t="s">
        <v>5508</v>
      </c>
      <c r="G755" s="23" t="s">
        <v>5509</v>
      </c>
      <c r="H755" s="23">
        <v>2011</v>
      </c>
      <c r="I755" s="23" t="s">
        <v>45</v>
      </c>
      <c r="J755" s="23" t="s">
        <v>5510</v>
      </c>
      <c r="K755" s="23" t="s">
        <v>5511</v>
      </c>
      <c r="L755" s="23" t="s">
        <v>31</v>
      </c>
      <c r="M755" s="23" t="s">
        <v>43</v>
      </c>
      <c r="N755" s="23">
        <v>142050</v>
      </c>
      <c r="O755" s="23">
        <v>20</v>
      </c>
      <c r="P755" s="23" t="s">
        <v>5512</v>
      </c>
      <c r="Q755" s="23" t="s">
        <v>5513</v>
      </c>
      <c r="R755" s="23">
        <v>2011</v>
      </c>
      <c r="S755" s="23" t="s">
        <v>31</v>
      </c>
      <c r="T755" s="23" t="s">
        <v>5514</v>
      </c>
      <c r="U755" s="23" t="s">
        <v>181</v>
      </c>
      <c r="V755" s="23" t="s">
        <v>5360</v>
      </c>
      <c r="W755" s="23" t="s">
        <v>5361</v>
      </c>
      <c r="X755" s="23" t="s">
        <v>184</v>
      </c>
      <c r="Y755" s="23" t="s">
        <v>185</v>
      </c>
      <c r="Z755" s="23" t="s">
        <v>185</v>
      </c>
      <c r="AA755" s="23" t="s">
        <v>2324</v>
      </c>
      <c r="AB755" s="23" t="s">
        <v>5515</v>
      </c>
      <c r="AC755" s="23">
        <v>391</v>
      </c>
    </row>
    <row r="756" spans="1:29" ht="15">
      <c r="A756" s="22" t="s">
        <v>17</v>
      </c>
      <c r="B756" s="23" t="s">
        <v>52</v>
      </c>
      <c r="C756" s="23" t="s">
        <v>6</v>
      </c>
      <c r="D756" s="23" t="s">
        <v>22</v>
      </c>
      <c r="E756" s="69" t="str">
        <f t="shared" si="11"/>
        <v>Manual Washington de especialidades clínicas, Cardiología / editado por Cuculich, Phillip S., Kate</v>
      </c>
      <c r="F756" s="23"/>
      <c r="G756" s="23" t="s">
        <v>5516</v>
      </c>
      <c r="H756" s="23">
        <v>2015</v>
      </c>
      <c r="I756" s="23" t="s">
        <v>45</v>
      </c>
      <c r="J756" s="23" t="s">
        <v>5517</v>
      </c>
      <c r="K756" s="23" t="s">
        <v>5518</v>
      </c>
      <c r="L756" s="23" t="s">
        <v>31</v>
      </c>
      <c r="M756" s="23" t="s">
        <v>43</v>
      </c>
      <c r="N756" s="23">
        <v>170644</v>
      </c>
      <c r="O756" s="23">
        <v>10</v>
      </c>
      <c r="P756" s="23" t="s">
        <v>5519</v>
      </c>
      <c r="Q756" s="23" t="s">
        <v>5520</v>
      </c>
      <c r="R756" s="23">
        <v>2015</v>
      </c>
      <c r="S756" s="23" t="s">
        <v>31</v>
      </c>
      <c r="T756" s="23" t="s">
        <v>5521</v>
      </c>
      <c r="U756" s="23" t="s">
        <v>181</v>
      </c>
      <c r="V756" s="23" t="s">
        <v>5360</v>
      </c>
      <c r="W756" s="23" t="s">
        <v>5361</v>
      </c>
      <c r="X756" s="23" t="s">
        <v>184</v>
      </c>
      <c r="Y756" s="23" t="s">
        <v>185</v>
      </c>
      <c r="Z756" s="23" t="s">
        <v>185</v>
      </c>
      <c r="AA756" s="23" t="s">
        <v>2324</v>
      </c>
      <c r="AB756" s="23" t="s">
        <v>5522</v>
      </c>
      <c r="AC756" s="23">
        <v>53</v>
      </c>
    </row>
    <row r="757" spans="1:29" ht="15">
      <c r="A757" s="24" t="s">
        <v>17</v>
      </c>
      <c r="B757" s="25" t="s">
        <v>52</v>
      </c>
      <c r="C757" s="25" t="s">
        <v>6</v>
      </c>
      <c r="D757" s="25" t="s">
        <v>22</v>
      </c>
      <c r="E757" s="69" t="str">
        <f t="shared" si="11"/>
        <v>Atlas de electrocardiografía práctica / James S. Fleming.</v>
      </c>
      <c r="F757" s="25" t="s">
        <v>5523</v>
      </c>
      <c r="G757" s="25" t="s">
        <v>5168</v>
      </c>
      <c r="H757" s="25">
        <v>1986</v>
      </c>
      <c r="I757" s="25" t="s">
        <v>45</v>
      </c>
      <c r="J757" s="25" t="s">
        <v>5524</v>
      </c>
      <c r="K757" s="25" t="s">
        <v>5525</v>
      </c>
      <c r="L757" s="25" t="s">
        <v>31</v>
      </c>
      <c r="M757" s="25" t="s">
        <v>40</v>
      </c>
      <c r="N757" s="25">
        <v>19511</v>
      </c>
      <c r="O757" s="25">
        <v>10</v>
      </c>
      <c r="P757" s="25" t="s">
        <v>5526</v>
      </c>
      <c r="Q757" s="25" t="s">
        <v>5527</v>
      </c>
      <c r="R757" s="25">
        <v>-2000</v>
      </c>
      <c r="S757" s="25" t="s">
        <v>31</v>
      </c>
      <c r="T757" s="25" t="s">
        <v>5528</v>
      </c>
      <c r="U757" s="25" t="s">
        <v>181</v>
      </c>
      <c r="V757" s="25" t="s">
        <v>5360</v>
      </c>
      <c r="W757" s="25" t="s">
        <v>5361</v>
      </c>
      <c r="X757" s="25" t="s">
        <v>184</v>
      </c>
      <c r="Y757" s="25" t="s">
        <v>185</v>
      </c>
      <c r="Z757" s="25" t="s">
        <v>185</v>
      </c>
      <c r="AA757" s="25" t="s">
        <v>2324</v>
      </c>
      <c r="AB757" s="25" t="s">
        <v>5529</v>
      </c>
      <c r="AC757" s="25">
        <v>101</v>
      </c>
    </row>
    <row r="758" spans="1:29" ht="15">
      <c r="A758" s="24" t="s">
        <v>17</v>
      </c>
      <c r="B758" s="25" t="s">
        <v>52</v>
      </c>
      <c r="C758" s="25" t="s">
        <v>6</v>
      </c>
      <c r="D758" s="25" t="s">
        <v>22</v>
      </c>
      <c r="E758" s="69" t="str">
        <f t="shared" si="11"/>
        <v>Hurst, el corazón : manual de cardiología / editores Richard A. Walsh, James C. Fang y Valentin Fu</v>
      </c>
      <c r="F758" s="25" t="s">
        <v>5530</v>
      </c>
      <c r="G758" s="25" t="s">
        <v>5531</v>
      </c>
      <c r="H758" s="25">
        <v>2014</v>
      </c>
      <c r="I758" s="25" t="s">
        <v>45</v>
      </c>
      <c r="J758" s="25" t="s">
        <v>5532</v>
      </c>
      <c r="K758" s="25">
        <v>0</v>
      </c>
      <c r="L758" s="25" t="s">
        <v>31</v>
      </c>
      <c r="M758" s="25" t="s">
        <v>43</v>
      </c>
      <c r="N758" s="25">
        <v>261291</v>
      </c>
      <c r="O758" s="25">
        <v>10</v>
      </c>
      <c r="P758" s="25" t="s">
        <v>5533</v>
      </c>
      <c r="Q758" s="25" t="s">
        <v>5534</v>
      </c>
      <c r="R758" s="25">
        <v>2014</v>
      </c>
      <c r="S758" s="25" t="s">
        <v>31</v>
      </c>
      <c r="T758" s="25" t="s">
        <v>5535</v>
      </c>
      <c r="U758" s="25" t="s">
        <v>181</v>
      </c>
      <c r="V758" s="25" t="s">
        <v>5360</v>
      </c>
      <c r="W758" s="25" t="s">
        <v>5361</v>
      </c>
      <c r="X758" s="25" t="s">
        <v>184</v>
      </c>
      <c r="Y758" s="25" t="s">
        <v>185</v>
      </c>
      <c r="Z758" s="25" t="s">
        <v>185</v>
      </c>
      <c r="AA758" s="25" t="s">
        <v>2324</v>
      </c>
      <c r="AB758" s="25" t="s">
        <v>5536</v>
      </c>
      <c r="AC758" s="25">
        <v>28</v>
      </c>
    </row>
    <row r="759" spans="1:29" ht="15">
      <c r="A759" s="22" t="s">
        <v>17</v>
      </c>
      <c r="B759" s="23" t="s">
        <v>52</v>
      </c>
      <c r="C759" s="23" t="s">
        <v>6</v>
      </c>
      <c r="D759" s="23" t="s">
        <v>22</v>
      </c>
      <c r="E759" s="69" t="str">
        <f t="shared" si="11"/>
        <v>Cardiología 2000 / Carlos A. Bertolasi ... [et al.].</v>
      </c>
      <c r="F759" s="23"/>
      <c r="G759" s="23" t="s">
        <v>5537</v>
      </c>
      <c r="H759" s="23">
        <v>2000</v>
      </c>
      <c r="I759" s="23" t="s">
        <v>45</v>
      </c>
      <c r="J759" s="23" t="s">
        <v>5538</v>
      </c>
      <c r="K759" s="23" t="s">
        <v>5539</v>
      </c>
      <c r="L759" s="23" t="s">
        <v>31</v>
      </c>
      <c r="M759" s="23" t="s">
        <v>41</v>
      </c>
      <c r="N759" s="23">
        <v>37755</v>
      </c>
      <c r="O759" s="23">
        <v>40</v>
      </c>
      <c r="P759" s="23" t="s">
        <v>5540</v>
      </c>
      <c r="Q759" s="23" t="s">
        <v>5541</v>
      </c>
      <c r="R759" s="23">
        <v>-2000</v>
      </c>
      <c r="S759" s="23" t="s">
        <v>31</v>
      </c>
      <c r="T759" s="23" t="s">
        <v>5542</v>
      </c>
      <c r="U759" s="23" t="s">
        <v>181</v>
      </c>
      <c r="V759" s="23" t="s">
        <v>5360</v>
      </c>
      <c r="W759" s="23" t="s">
        <v>5361</v>
      </c>
      <c r="X759" s="23" t="s">
        <v>184</v>
      </c>
      <c r="Y759" s="23" t="s">
        <v>185</v>
      </c>
      <c r="Z759" s="23" t="s">
        <v>185</v>
      </c>
      <c r="AA759" s="23" t="s">
        <v>2324</v>
      </c>
      <c r="AB759" s="23" t="s">
        <v>5543</v>
      </c>
      <c r="AC759" s="23">
        <v>52</v>
      </c>
    </row>
    <row r="760" spans="1:29" ht="15">
      <c r="A760" s="24" t="s">
        <v>17</v>
      </c>
      <c r="B760" s="25" t="s">
        <v>52</v>
      </c>
      <c r="C760" s="25" t="s">
        <v>6</v>
      </c>
      <c r="D760" s="25" t="s">
        <v>22</v>
      </c>
      <c r="E760" s="69" t="str">
        <f t="shared" si="11"/>
        <v>Rehabilitación del paciente cardíaco / J. A. de, Velasco; J. J., Maureira.</v>
      </c>
      <c r="F760" s="25" t="s">
        <v>5544</v>
      </c>
      <c r="G760" s="25" t="s">
        <v>5545</v>
      </c>
      <c r="H760" s="25">
        <v>1993</v>
      </c>
      <c r="I760" s="25" t="s">
        <v>45</v>
      </c>
      <c r="J760" s="25" t="s">
        <v>5546</v>
      </c>
      <c r="K760" s="25" t="s">
        <v>5547</v>
      </c>
      <c r="L760" s="25" t="s">
        <v>31</v>
      </c>
      <c r="M760" s="25" t="s">
        <v>41</v>
      </c>
      <c r="N760" s="25">
        <v>34235</v>
      </c>
      <c r="O760" s="25">
        <v>10</v>
      </c>
      <c r="P760" s="25" t="s">
        <v>5548</v>
      </c>
      <c r="Q760" s="25" t="s">
        <v>5549</v>
      </c>
      <c r="R760" s="25">
        <v>-2000</v>
      </c>
      <c r="S760" s="25" t="s">
        <v>31</v>
      </c>
      <c r="T760" s="25" t="s">
        <v>5550</v>
      </c>
      <c r="U760" s="25" t="s">
        <v>181</v>
      </c>
      <c r="V760" s="25" t="s">
        <v>5360</v>
      </c>
      <c r="W760" s="25" t="s">
        <v>5361</v>
      </c>
      <c r="X760" s="25" t="s">
        <v>184</v>
      </c>
      <c r="Y760" s="25" t="s">
        <v>185</v>
      </c>
      <c r="Z760" s="25" t="s">
        <v>185</v>
      </c>
      <c r="AA760" s="25" t="s">
        <v>2324</v>
      </c>
      <c r="AB760" s="25" t="s">
        <v>5551</v>
      </c>
      <c r="AC760" s="25">
        <v>50</v>
      </c>
    </row>
    <row r="761" spans="1:29" ht="15">
      <c r="A761" s="24" t="s">
        <v>17</v>
      </c>
      <c r="B761" s="25" t="s">
        <v>52</v>
      </c>
      <c r="C761" s="25" t="s">
        <v>6</v>
      </c>
      <c r="D761" s="25" t="s">
        <v>22</v>
      </c>
      <c r="E761" s="69" t="str">
        <f t="shared" si="11"/>
        <v>Tópicos selectos en guías de manejo en enfermedades cardíacas y vasculares 2004 / [coord. editori</v>
      </c>
      <c r="F761" s="25"/>
      <c r="G761" s="25" t="s">
        <v>5552</v>
      </c>
      <c r="H761" s="25">
        <v>2004</v>
      </c>
      <c r="I761" s="25" t="s">
        <v>45</v>
      </c>
      <c r="J761" s="25" t="s">
        <v>5553</v>
      </c>
      <c r="K761" s="25" t="s">
        <v>5554</v>
      </c>
      <c r="L761" s="25" t="s">
        <v>31</v>
      </c>
      <c r="M761" s="25" t="s">
        <v>42</v>
      </c>
      <c r="N761" s="25">
        <v>5646</v>
      </c>
      <c r="O761" s="25">
        <v>10</v>
      </c>
      <c r="P761" s="25" t="s">
        <v>5555</v>
      </c>
      <c r="Q761" s="25" t="s">
        <v>5556</v>
      </c>
      <c r="R761" s="25">
        <v>2004</v>
      </c>
      <c r="S761" s="25" t="s">
        <v>31</v>
      </c>
      <c r="T761" s="25" t="s">
        <v>5557</v>
      </c>
      <c r="U761" s="25" t="s">
        <v>181</v>
      </c>
      <c r="V761" s="25" t="s">
        <v>5360</v>
      </c>
      <c r="W761" s="25" t="s">
        <v>5361</v>
      </c>
      <c r="X761" s="25" t="s">
        <v>184</v>
      </c>
      <c r="Y761" s="25" t="s">
        <v>185</v>
      </c>
      <c r="Z761" s="25" t="s">
        <v>185</v>
      </c>
      <c r="AA761" s="25" t="s">
        <v>2324</v>
      </c>
      <c r="AB761" s="25" t="s">
        <v>5558</v>
      </c>
      <c r="AC761" s="25">
        <v>65</v>
      </c>
    </row>
    <row r="762" spans="1:29" ht="15">
      <c r="A762" s="22" t="s">
        <v>17</v>
      </c>
      <c r="B762" s="23" t="s">
        <v>52</v>
      </c>
      <c r="C762" s="23" t="s">
        <v>6</v>
      </c>
      <c r="D762" s="23" t="s">
        <v>22</v>
      </c>
      <c r="E762" s="69" t="str">
        <f t="shared" si="11"/>
        <v>The heart speaks : a cardiologist reveals the secret language of healing / Mimi Guarneri.</v>
      </c>
      <c r="F762" s="23" t="s">
        <v>5559</v>
      </c>
      <c r="G762" s="23" t="s">
        <v>5560</v>
      </c>
      <c r="H762" s="23">
        <v>2006</v>
      </c>
      <c r="I762" s="23" t="s">
        <v>45</v>
      </c>
      <c r="J762" s="23" t="s">
        <v>5561</v>
      </c>
      <c r="K762" s="23">
        <v>0</v>
      </c>
      <c r="L762" s="23" t="s">
        <v>31</v>
      </c>
      <c r="M762" s="23" t="s">
        <v>42</v>
      </c>
      <c r="N762" s="23">
        <v>269955</v>
      </c>
      <c r="O762" s="23">
        <v>10</v>
      </c>
      <c r="P762" s="23" t="s">
        <v>5562</v>
      </c>
      <c r="Q762" s="23" t="s">
        <v>5563</v>
      </c>
      <c r="R762" s="23">
        <v>2006</v>
      </c>
      <c r="S762" s="23" t="s">
        <v>31</v>
      </c>
      <c r="T762" s="23" t="s">
        <v>5564</v>
      </c>
      <c r="U762" s="23" t="s">
        <v>181</v>
      </c>
      <c r="V762" s="23" t="s">
        <v>5360</v>
      </c>
      <c r="W762" s="23" t="s">
        <v>5361</v>
      </c>
      <c r="X762" s="23" t="s">
        <v>184</v>
      </c>
      <c r="Y762" s="23" t="s">
        <v>185</v>
      </c>
      <c r="Z762" s="23" t="s">
        <v>185</v>
      </c>
      <c r="AA762" s="23" t="s">
        <v>2324</v>
      </c>
      <c r="AB762" s="23" t="s">
        <v>5565</v>
      </c>
      <c r="AC762" s="23">
        <v>1</v>
      </c>
    </row>
    <row r="763" spans="1:29" ht="15">
      <c r="A763" s="22" t="s">
        <v>17</v>
      </c>
      <c r="B763" s="23" t="s">
        <v>52</v>
      </c>
      <c r="C763" s="23" t="s">
        <v>6</v>
      </c>
      <c r="D763" s="23" t="s">
        <v>22</v>
      </c>
      <c r="E763" s="69" t="str">
        <f t="shared" si="11"/>
        <v>Guía clínica de enfermería : cuidados cardiovasculares / Susan B. Stillwell, Edith McCarter Randa</v>
      </c>
      <c r="F763" s="23" t="s">
        <v>5566</v>
      </c>
      <c r="G763" s="23" t="s">
        <v>5567</v>
      </c>
      <c r="H763" s="23">
        <v>1995</v>
      </c>
      <c r="I763" s="23" t="s">
        <v>45</v>
      </c>
      <c r="J763" s="23" t="s">
        <v>5568</v>
      </c>
      <c r="K763" s="23" t="s">
        <v>5569</v>
      </c>
      <c r="L763" s="23" t="s">
        <v>31</v>
      </c>
      <c r="M763" s="23" t="s">
        <v>41</v>
      </c>
      <c r="N763" s="23">
        <v>39562</v>
      </c>
      <c r="O763" s="23">
        <v>20</v>
      </c>
      <c r="P763" s="23" t="s">
        <v>5570</v>
      </c>
      <c r="Q763" s="23" t="s">
        <v>5571</v>
      </c>
      <c r="R763" s="23">
        <v>-2000</v>
      </c>
      <c r="S763" s="23" t="s">
        <v>31</v>
      </c>
      <c r="T763" s="23" t="s">
        <v>5572</v>
      </c>
      <c r="U763" s="23" t="s">
        <v>181</v>
      </c>
      <c r="V763" s="23" t="s">
        <v>5360</v>
      </c>
      <c r="W763" s="23" t="s">
        <v>5361</v>
      </c>
      <c r="X763" s="23" t="s">
        <v>184</v>
      </c>
      <c r="Y763" s="23" t="s">
        <v>185</v>
      </c>
      <c r="Z763" s="23" t="s">
        <v>185</v>
      </c>
      <c r="AA763" s="23" t="s">
        <v>2324</v>
      </c>
      <c r="AB763" s="23" t="s">
        <v>5573</v>
      </c>
      <c r="AC763" s="23">
        <v>32</v>
      </c>
    </row>
    <row r="764" spans="1:29" ht="15">
      <c r="A764" s="22" t="s">
        <v>17</v>
      </c>
      <c r="B764" s="23" t="s">
        <v>52</v>
      </c>
      <c r="C764" s="23" t="s">
        <v>6</v>
      </c>
      <c r="D764" s="23" t="s">
        <v>22</v>
      </c>
      <c r="E764" s="69" t="str">
        <f t="shared" si="11"/>
        <v>Evidence-based cardiology / eds. Salim Yusuf ... [et al.].</v>
      </c>
      <c r="F764" s="23"/>
      <c r="G764" s="23" t="s">
        <v>5574</v>
      </c>
      <c r="H764" s="23">
        <v>2003</v>
      </c>
      <c r="I764" s="23" t="s">
        <v>46</v>
      </c>
      <c r="J764" s="23" t="s">
        <v>5575</v>
      </c>
      <c r="K764" s="23" t="s">
        <v>5576</v>
      </c>
      <c r="L764" s="23" t="s">
        <v>31</v>
      </c>
      <c r="M764" s="23" t="s">
        <v>42</v>
      </c>
      <c r="N764" s="23">
        <v>53659</v>
      </c>
      <c r="O764" s="23">
        <v>20</v>
      </c>
      <c r="P764" s="23" t="s">
        <v>5577</v>
      </c>
      <c r="Q764" s="23" t="s">
        <v>5578</v>
      </c>
      <c r="R764" s="23">
        <v>2003</v>
      </c>
      <c r="S764" s="23" t="s">
        <v>31</v>
      </c>
      <c r="T764" s="23" t="s">
        <v>5579</v>
      </c>
      <c r="U764" s="23" t="s">
        <v>181</v>
      </c>
      <c r="V764" s="23" t="s">
        <v>5360</v>
      </c>
      <c r="W764" s="23" t="s">
        <v>5361</v>
      </c>
      <c r="X764" s="23" t="s">
        <v>184</v>
      </c>
      <c r="Y764" s="23" t="s">
        <v>185</v>
      </c>
      <c r="Z764" s="23" t="s">
        <v>185</v>
      </c>
      <c r="AA764" s="23" t="s">
        <v>2324</v>
      </c>
      <c r="AB764" s="23" t="s">
        <v>5580</v>
      </c>
      <c r="AC764" s="23">
        <v>5</v>
      </c>
    </row>
    <row r="765" spans="1:29" ht="15">
      <c r="A765" s="22" t="s">
        <v>17</v>
      </c>
      <c r="B765" s="23" t="s">
        <v>52</v>
      </c>
      <c r="C765" s="23" t="s">
        <v>6</v>
      </c>
      <c r="D765" s="23" t="s">
        <v>22</v>
      </c>
      <c r="E765" s="69" t="str">
        <f t="shared" si="11"/>
        <v>Interpretación de electrocardiogramas / ed. Bárbara McVan.</v>
      </c>
      <c r="F765" s="23"/>
      <c r="G765" s="23" t="s">
        <v>5581</v>
      </c>
      <c r="H765" s="23">
        <v>1988</v>
      </c>
      <c r="I765" s="23" t="s">
        <v>45</v>
      </c>
      <c r="J765" s="23" t="s">
        <v>5582</v>
      </c>
      <c r="K765" s="23" t="s">
        <v>5525</v>
      </c>
      <c r="L765" s="23" t="s">
        <v>31</v>
      </c>
      <c r="M765" s="23" t="s">
        <v>40</v>
      </c>
      <c r="N765" s="23">
        <v>19510</v>
      </c>
      <c r="O765" s="23">
        <v>10</v>
      </c>
      <c r="P765" s="23" t="s">
        <v>5583</v>
      </c>
      <c r="Q765" s="23" t="s">
        <v>5584</v>
      </c>
      <c r="R765" s="23">
        <v>-2000</v>
      </c>
      <c r="S765" s="23" t="s">
        <v>31</v>
      </c>
      <c r="T765" s="23" t="s">
        <v>5585</v>
      </c>
      <c r="U765" s="23" t="s">
        <v>181</v>
      </c>
      <c r="V765" s="23" t="s">
        <v>5360</v>
      </c>
      <c r="W765" s="23" t="s">
        <v>5361</v>
      </c>
      <c r="X765" s="23" t="s">
        <v>184</v>
      </c>
      <c r="Y765" s="23" t="s">
        <v>185</v>
      </c>
      <c r="Z765" s="23" t="s">
        <v>185</v>
      </c>
      <c r="AA765" s="23" t="s">
        <v>2324</v>
      </c>
      <c r="AB765" s="23" t="s">
        <v>5586</v>
      </c>
      <c r="AC765" s="23">
        <v>66</v>
      </c>
    </row>
    <row r="766" spans="1:29" ht="15">
      <c r="A766" s="24" t="s">
        <v>17</v>
      </c>
      <c r="B766" s="25" t="s">
        <v>52</v>
      </c>
      <c r="C766" s="25" t="s">
        <v>6</v>
      </c>
      <c r="D766" s="25" t="s">
        <v>22</v>
      </c>
      <c r="E766" s="69" t="str">
        <f t="shared" si="11"/>
        <v>Enfermedades del corazón y de los vasos / Miguel Oyonarte ... [et al.] ; [prólogo Francisco Rojas</v>
      </c>
      <c r="F766" s="25"/>
      <c r="G766" s="25" t="s">
        <v>5587</v>
      </c>
      <c r="H766" s="25">
        <v>2013</v>
      </c>
      <c r="I766" s="25" t="s">
        <v>45</v>
      </c>
      <c r="J766" s="25" t="s">
        <v>5588</v>
      </c>
      <c r="K766" s="25" t="s">
        <v>5589</v>
      </c>
      <c r="L766" s="25" t="s">
        <v>31</v>
      </c>
      <c r="M766" s="25" t="s">
        <v>43</v>
      </c>
      <c r="N766" s="25">
        <v>167683</v>
      </c>
      <c r="O766" s="25">
        <v>30</v>
      </c>
      <c r="P766" s="25" t="s">
        <v>5590</v>
      </c>
      <c r="Q766" s="25" t="s">
        <v>5591</v>
      </c>
      <c r="R766" s="25">
        <v>2013</v>
      </c>
      <c r="S766" s="25" t="s">
        <v>31</v>
      </c>
      <c r="T766" s="25" t="s">
        <v>5592</v>
      </c>
      <c r="U766" s="25" t="s">
        <v>181</v>
      </c>
      <c r="V766" s="25" t="s">
        <v>5360</v>
      </c>
      <c r="W766" s="25" t="s">
        <v>5361</v>
      </c>
      <c r="X766" s="25" t="s">
        <v>184</v>
      </c>
      <c r="Y766" s="25" t="s">
        <v>185</v>
      </c>
      <c r="Z766" s="25" t="s">
        <v>185</v>
      </c>
      <c r="AA766" s="25" t="s">
        <v>2324</v>
      </c>
      <c r="AB766" s="25" t="s">
        <v>5593</v>
      </c>
      <c r="AC766" s="25">
        <v>37</v>
      </c>
    </row>
    <row r="767" spans="1:29" ht="15">
      <c r="A767" s="22" t="s">
        <v>17</v>
      </c>
      <c r="B767" s="23" t="s">
        <v>52</v>
      </c>
      <c r="C767" s="23" t="s">
        <v>6</v>
      </c>
      <c r="D767" s="23" t="s">
        <v>22</v>
      </c>
      <c r="E767" s="69" t="str">
        <f t="shared" si="11"/>
        <v>Heart disease : a textbook of cardiovascular medicine / ed. Eugene Braunwald.</v>
      </c>
      <c r="F767" s="23"/>
      <c r="G767" s="23" t="s">
        <v>5594</v>
      </c>
      <c r="H767" s="23">
        <v>1988</v>
      </c>
      <c r="I767" s="23" t="s">
        <v>46</v>
      </c>
      <c r="J767" s="23" t="s">
        <v>5595</v>
      </c>
      <c r="K767" s="23" t="s">
        <v>5596</v>
      </c>
      <c r="L767" s="23" t="s">
        <v>31</v>
      </c>
      <c r="M767" s="23" t="s">
        <v>40</v>
      </c>
      <c r="N767" s="23">
        <v>42434</v>
      </c>
      <c r="O767" s="23">
        <v>10</v>
      </c>
      <c r="P767" s="23" t="s">
        <v>5597</v>
      </c>
      <c r="Q767" s="23" t="s">
        <v>5598</v>
      </c>
      <c r="R767" s="23">
        <v>-2000</v>
      </c>
      <c r="S767" s="23" t="s">
        <v>31</v>
      </c>
      <c r="T767" s="23" t="s">
        <v>5599</v>
      </c>
      <c r="U767" s="23" t="s">
        <v>181</v>
      </c>
      <c r="V767" s="23" t="s">
        <v>5360</v>
      </c>
      <c r="W767" s="23" t="s">
        <v>5361</v>
      </c>
      <c r="X767" s="23" t="s">
        <v>184</v>
      </c>
      <c r="Y767" s="23" t="s">
        <v>185</v>
      </c>
      <c r="Z767" s="23" t="s">
        <v>185</v>
      </c>
      <c r="AA767" s="23" t="s">
        <v>2324</v>
      </c>
      <c r="AB767" s="23" t="s">
        <v>5600</v>
      </c>
      <c r="AC767" s="23">
        <v>17</v>
      </c>
    </row>
    <row r="768" spans="1:29" ht="15">
      <c r="A768" s="24" t="s">
        <v>17</v>
      </c>
      <c r="B768" s="25" t="s">
        <v>52</v>
      </c>
      <c r="C768" s="25" t="s">
        <v>6</v>
      </c>
      <c r="D768" s="25" t="s">
        <v>22</v>
      </c>
      <c r="E768" s="69" t="str">
        <f t="shared" si="11"/>
        <v>Braunwald’s heart disease : a textbook of cardiovascular medicine / editores Douglas L. Mann [y ot</v>
      </c>
      <c r="F768" s="25"/>
      <c r="G768" s="25" t="s">
        <v>5601</v>
      </c>
      <c r="H768" s="25">
        <v>2015</v>
      </c>
      <c r="I768" s="25" t="s">
        <v>46</v>
      </c>
      <c r="J768" s="25" t="s">
        <v>5602</v>
      </c>
      <c r="K768" s="25" t="s">
        <v>5603</v>
      </c>
      <c r="L768" s="25" t="s">
        <v>31</v>
      </c>
      <c r="M768" s="25" t="s">
        <v>43</v>
      </c>
      <c r="N768" s="25">
        <v>167274</v>
      </c>
      <c r="O768" s="25">
        <v>20</v>
      </c>
      <c r="P768" s="25" t="s">
        <v>5604</v>
      </c>
      <c r="Q768" s="25" t="s">
        <v>5605</v>
      </c>
      <c r="R768" s="25">
        <v>2015</v>
      </c>
      <c r="S768" s="25" t="s">
        <v>31</v>
      </c>
      <c r="T768" s="25" t="s">
        <v>5606</v>
      </c>
      <c r="U768" s="25" t="s">
        <v>181</v>
      </c>
      <c r="V768" s="25" t="s">
        <v>5360</v>
      </c>
      <c r="W768" s="25" t="s">
        <v>5361</v>
      </c>
      <c r="X768" s="25" t="s">
        <v>184</v>
      </c>
      <c r="Y768" s="25" t="s">
        <v>185</v>
      </c>
      <c r="Z768" s="25" t="s">
        <v>185</v>
      </c>
      <c r="AA768" s="25" t="s">
        <v>2324</v>
      </c>
      <c r="AB768" s="25" t="s">
        <v>5607</v>
      </c>
      <c r="AC768" s="25">
        <v>7</v>
      </c>
    </row>
    <row r="769" spans="1:29" ht="15">
      <c r="A769" s="24" t="s">
        <v>17</v>
      </c>
      <c r="B769" s="25" t="s">
        <v>52</v>
      </c>
      <c r="C769" s="25" t="s">
        <v>6</v>
      </c>
      <c r="D769" s="25" t="s">
        <v>22</v>
      </c>
      <c r="E769" s="69" t="str">
        <f t="shared" si="11"/>
        <v>EL corazón : estructura normal y patológica / Robert H. Anderson B., Anton E. Becker ; rev.ver.esp</v>
      </c>
      <c r="F769" s="25" t="s">
        <v>5608</v>
      </c>
      <c r="G769" s="25" t="s">
        <v>5609</v>
      </c>
      <c r="H769" s="25">
        <v>1994</v>
      </c>
      <c r="I769" s="25" t="s">
        <v>45</v>
      </c>
      <c r="J769" s="25" t="s">
        <v>5610</v>
      </c>
      <c r="K769" s="25" t="s">
        <v>5611</v>
      </c>
      <c r="L769" s="25" t="s">
        <v>31</v>
      </c>
      <c r="M769" s="25" t="s">
        <v>41</v>
      </c>
      <c r="N769" s="25">
        <v>35792</v>
      </c>
      <c r="O769" s="25">
        <v>10</v>
      </c>
      <c r="P769" s="25" t="s">
        <v>5612</v>
      </c>
      <c r="Q769" s="25" t="s">
        <v>5613</v>
      </c>
      <c r="R769" s="25">
        <v>-2000</v>
      </c>
      <c r="S769" s="25" t="s">
        <v>31</v>
      </c>
      <c r="T769" s="25" t="s">
        <v>5614</v>
      </c>
      <c r="U769" s="25" t="s">
        <v>181</v>
      </c>
      <c r="V769" s="25" t="s">
        <v>5360</v>
      </c>
      <c r="W769" s="25" t="s">
        <v>5361</v>
      </c>
      <c r="X769" s="25" t="s">
        <v>184</v>
      </c>
      <c r="Y769" s="25" t="s">
        <v>185</v>
      </c>
      <c r="Z769" s="25" t="s">
        <v>185</v>
      </c>
      <c r="AA769" s="25" t="s">
        <v>2324</v>
      </c>
      <c r="AB769" s="25" t="s">
        <v>5615</v>
      </c>
      <c r="AC769" s="25">
        <v>29</v>
      </c>
    </row>
    <row r="770" spans="1:29" ht="15">
      <c r="A770" s="22" t="s">
        <v>17</v>
      </c>
      <c r="B770" s="23" t="s">
        <v>52</v>
      </c>
      <c r="C770" s="23" t="s">
        <v>6</v>
      </c>
      <c r="D770" s="23" t="s">
        <v>22</v>
      </c>
      <c r="E770" s="69" t="str">
        <f t="shared" si="11"/>
        <v>Current diagnosis and treatment in cardiology / ed. Michael H. Crawford.</v>
      </c>
      <c r="F770" s="23"/>
      <c r="G770" s="23" t="s">
        <v>5616</v>
      </c>
      <c r="H770" s="23">
        <v>2003</v>
      </c>
      <c r="I770" s="23" t="s">
        <v>46</v>
      </c>
      <c r="J770" s="23" t="s">
        <v>5617</v>
      </c>
      <c r="K770" s="23" t="s">
        <v>5618</v>
      </c>
      <c r="L770" s="23" t="s">
        <v>31</v>
      </c>
      <c r="M770" s="23" t="s">
        <v>42</v>
      </c>
      <c r="N770" s="23">
        <v>53465</v>
      </c>
      <c r="O770" s="23">
        <v>10</v>
      </c>
      <c r="P770" s="23" t="s">
        <v>5619</v>
      </c>
      <c r="Q770" s="23" t="s">
        <v>5620</v>
      </c>
      <c r="R770" s="23">
        <v>2003</v>
      </c>
      <c r="S770" s="23" t="s">
        <v>31</v>
      </c>
      <c r="T770" s="23" t="s">
        <v>5621</v>
      </c>
      <c r="U770" s="23" t="s">
        <v>181</v>
      </c>
      <c r="V770" s="23" t="s">
        <v>5360</v>
      </c>
      <c r="W770" s="23" t="s">
        <v>5361</v>
      </c>
      <c r="X770" s="23" t="s">
        <v>184</v>
      </c>
      <c r="Y770" s="23" t="s">
        <v>185</v>
      </c>
      <c r="Z770" s="23" t="s">
        <v>185</v>
      </c>
      <c r="AA770" s="23" t="s">
        <v>2324</v>
      </c>
      <c r="AB770" s="23" t="s">
        <v>5622</v>
      </c>
      <c r="AC770" s="23">
        <v>39</v>
      </c>
    </row>
    <row r="771" spans="1:29" ht="15">
      <c r="A771" s="24" t="s">
        <v>17</v>
      </c>
      <c r="B771" s="25" t="s">
        <v>52</v>
      </c>
      <c r="C771" s="25" t="s">
        <v>6</v>
      </c>
      <c r="D771" s="25" t="s">
        <v>22</v>
      </c>
      <c r="E771" s="69" t="str">
        <f t="shared" ref="E771:E834" si="12">HYPERLINK(T771,Q771)</f>
        <v>Braunwald's heart disease : a textbook of cardiovascular medicine / edición Douglas L. Mann ... [et</v>
      </c>
      <c r="F771" s="25"/>
      <c r="G771" s="25" t="s">
        <v>5623</v>
      </c>
      <c r="H771" s="25">
        <v>2008</v>
      </c>
      <c r="I771" s="25" t="s">
        <v>46</v>
      </c>
      <c r="J771" s="25" t="s">
        <v>5624</v>
      </c>
      <c r="K771" s="25" t="s">
        <v>5603</v>
      </c>
      <c r="L771" s="25" t="s">
        <v>31</v>
      </c>
      <c r="M771" s="25" t="s">
        <v>42</v>
      </c>
      <c r="N771" s="25">
        <v>28834</v>
      </c>
      <c r="O771" s="25">
        <v>10</v>
      </c>
      <c r="P771" s="25" t="s">
        <v>5625</v>
      </c>
      <c r="Q771" s="25" t="s">
        <v>5626</v>
      </c>
      <c r="R771" s="25">
        <v>2008</v>
      </c>
      <c r="S771" s="25" t="s">
        <v>31</v>
      </c>
      <c r="T771" s="25" t="s">
        <v>5627</v>
      </c>
      <c r="U771" s="25" t="s">
        <v>181</v>
      </c>
      <c r="V771" s="25" t="s">
        <v>5360</v>
      </c>
      <c r="W771" s="25" t="s">
        <v>5361</v>
      </c>
      <c r="X771" s="25" t="s">
        <v>184</v>
      </c>
      <c r="Y771" s="25" t="s">
        <v>185</v>
      </c>
      <c r="Z771" s="25" t="s">
        <v>185</v>
      </c>
      <c r="AA771" s="25" t="s">
        <v>2324</v>
      </c>
      <c r="AB771" s="25" t="s">
        <v>5628</v>
      </c>
      <c r="AC771" s="25">
        <v>46</v>
      </c>
    </row>
    <row r="772" spans="1:29" ht="15">
      <c r="A772" s="24" t="s">
        <v>17</v>
      </c>
      <c r="B772" s="25" t="s">
        <v>52</v>
      </c>
      <c r="C772" s="25" t="s">
        <v>6</v>
      </c>
      <c r="D772" s="25" t="s">
        <v>22</v>
      </c>
      <c r="E772" s="69" t="str">
        <f t="shared" si="12"/>
        <v>Lecciones prácticas de electrocardiografía / Hugo Villarroel Ábrego.</v>
      </c>
      <c r="F772" s="25" t="s">
        <v>5629</v>
      </c>
      <c r="G772" s="25" t="s">
        <v>5630</v>
      </c>
      <c r="H772" s="25">
        <v>2015</v>
      </c>
      <c r="I772" s="25" t="s">
        <v>45</v>
      </c>
      <c r="J772" s="25" t="s">
        <v>5631</v>
      </c>
      <c r="K772" s="25">
        <v>0</v>
      </c>
      <c r="L772" s="25" t="s">
        <v>31</v>
      </c>
      <c r="M772" s="25" t="s">
        <v>43</v>
      </c>
      <c r="N772" s="25">
        <v>265290</v>
      </c>
      <c r="O772" s="25">
        <v>10</v>
      </c>
      <c r="P772" s="25" t="s">
        <v>5632</v>
      </c>
      <c r="Q772" s="25" t="s">
        <v>5633</v>
      </c>
      <c r="R772" s="25">
        <v>2015</v>
      </c>
      <c r="S772" s="25" t="s">
        <v>31</v>
      </c>
      <c r="T772" s="25" t="s">
        <v>5634</v>
      </c>
      <c r="U772" s="25" t="s">
        <v>181</v>
      </c>
      <c r="V772" s="25" t="s">
        <v>5360</v>
      </c>
      <c r="W772" s="25" t="s">
        <v>5361</v>
      </c>
      <c r="X772" s="25" t="s">
        <v>184</v>
      </c>
      <c r="Y772" s="25" t="s">
        <v>185</v>
      </c>
      <c r="Z772" s="25" t="s">
        <v>185</v>
      </c>
      <c r="AA772" s="25" t="s">
        <v>2324</v>
      </c>
      <c r="AB772" s="25" t="s">
        <v>5635</v>
      </c>
      <c r="AC772" s="25">
        <v>18</v>
      </c>
    </row>
    <row r="773" spans="1:29" ht="15">
      <c r="A773" s="24" t="s">
        <v>17</v>
      </c>
      <c r="B773" s="25" t="s">
        <v>52</v>
      </c>
      <c r="C773" s="25" t="s">
        <v>6</v>
      </c>
      <c r="D773" s="25" t="s">
        <v>22</v>
      </c>
      <c r="E773" s="69" t="str">
        <f t="shared" si="12"/>
        <v>Muerte súbita cardíaca / A. Bayés de Luna ; colab. J. Guindo Soldevila.</v>
      </c>
      <c r="F773" s="25" t="s">
        <v>5636</v>
      </c>
      <c r="G773" s="25" t="s">
        <v>5039</v>
      </c>
      <c r="H773" s="25">
        <v>1990</v>
      </c>
      <c r="I773" s="25" t="s">
        <v>45</v>
      </c>
      <c r="J773" s="25" t="s">
        <v>5637</v>
      </c>
      <c r="K773" s="25" t="s">
        <v>5638</v>
      </c>
      <c r="L773" s="25" t="s">
        <v>31</v>
      </c>
      <c r="M773" s="25" t="s">
        <v>40</v>
      </c>
      <c r="N773" s="25">
        <v>42446</v>
      </c>
      <c r="O773" s="25">
        <v>10</v>
      </c>
      <c r="P773" s="25" t="s">
        <v>5639</v>
      </c>
      <c r="Q773" s="25" t="s">
        <v>5640</v>
      </c>
      <c r="R773" s="25">
        <v>-2000</v>
      </c>
      <c r="S773" s="25" t="s">
        <v>31</v>
      </c>
      <c r="T773" s="25" t="s">
        <v>5641</v>
      </c>
      <c r="U773" s="25" t="s">
        <v>181</v>
      </c>
      <c r="V773" s="25" t="s">
        <v>5360</v>
      </c>
      <c r="W773" s="25" t="s">
        <v>5361</v>
      </c>
      <c r="X773" s="25" t="s">
        <v>184</v>
      </c>
      <c r="Y773" s="25" t="s">
        <v>185</v>
      </c>
      <c r="Z773" s="25" t="s">
        <v>185</v>
      </c>
      <c r="AA773" s="25" t="s">
        <v>2324</v>
      </c>
      <c r="AB773" s="25" t="s">
        <v>5642</v>
      </c>
      <c r="AC773" s="25">
        <v>5</v>
      </c>
    </row>
    <row r="774" spans="1:29" ht="15">
      <c r="A774" s="22" t="s">
        <v>17</v>
      </c>
      <c r="B774" s="23" t="s">
        <v>52</v>
      </c>
      <c r="C774" s="23" t="s">
        <v>6</v>
      </c>
      <c r="D774" s="23" t="s">
        <v>22</v>
      </c>
      <c r="E774" s="69" t="str">
        <f t="shared" si="12"/>
        <v>Trastornos cardiovasculares / Mary M., Canobbio.</v>
      </c>
      <c r="F774" s="23" t="s">
        <v>5643</v>
      </c>
      <c r="G774" s="23" t="s">
        <v>5644</v>
      </c>
      <c r="H774" s="23">
        <v>1993</v>
      </c>
      <c r="I774" s="23" t="s">
        <v>45</v>
      </c>
      <c r="J774" s="23" t="s">
        <v>5645</v>
      </c>
      <c r="K774" s="23" t="s">
        <v>5646</v>
      </c>
      <c r="L774" s="23" t="s">
        <v>31</v>
      </c>
      <c r="M774" s="23" t="s">
        <v>41</v>
      </c>
      <c r="N774" s="23">
        <v>29942</v>
      </c>
      <c r="O774" s="23">
        <v>10</v>
      </c>
      <c r="P774" s="23" t="s">
        <v>5647</v>
      </c>
      <c r="Q774" s="23" t="s">
        <v>5648</v>
      </c>
      <c r="R774" s="23">
        <v>-2000</v>
      </c>
      <c r="S774" s="23" t="s">
        <v>31</v>
      </c>
      <c r="T774" s="23" t="s">
        <v>5649</v>
      </c>
      <c r="U774" s="23" t="s">
        <v>181</v>
      </c>
      <c r="V774" s="23" t="s">
        <v>5360</v>
      </c>
      <c r="W774" s="23" t="s">
        <v>5361</v>
      </c>
      <c r="X774" s="23" t="s">
        <v>184</v>
      </c>
      <c r="Y774" s="23" t="s">
        <v>185</v>
      </c>
      <c r="Z774" s="23" t="s">
        <v>185</v>
      </c>
      <c r="AA774" s="23" t="s">
        <v>2324</v>
      </c>
      <c r="AB774" s="23" t="s">
        <v>5650</v>
      </c>
      <c r="AC774" s="23">
        <v>31</v>
      </c>
    </row>
    <row r="775" spans="1:29" ht="15">
      <c r="A775" s="24" t="s">
        <v>17</v>
      </c>
      <c r="B775" s="25" t="s">
        <v>52</v>
      </c>
      <c r="C775" s="25" t="s">
        <v>6</v>
      </c>
      <c r="D775" s="25" t="s">
        <v>22</v>
      </c>
      <c r="E775" s="69" t="str">
        <f t="shared" si="12"/>
        <v>TC y RM cardiovascular : fundamentos clínicos / editores Gastón A. Rodríguez Granillo, Estela Gó</v>
      </c>
      <c r="F775" s="25"/>
      <c r="G775" s="25" t="s">
        <v>5651</v>
      </c>
      <c r="H775" s="25">
        <v>2014</v>
      </c>
      <c r="I775" s="25" t="s">
        <v>45</v>
      </c>
      <c r="J775" s="25" t="s">
        <v>5652</v>
      </c>
      <c r="K775" s="25">
        <v>0</v>
      </c>
      <c r="L775" s="25" t="s">
        <v>31</v>
      </c>
      <c r="M775" s="25" t="s">
        <v>43</v>
      </c>
      <c r="N775" s="25">
        <v>265288</v>
      </c>
      <c r="O775" s="25">
        <v>10</v>
      </c>
      <c r="P775" s="25" t="s">
        <v>5653</v>
      </c>
      <c r="Q775" s="25" t="s">
        <v>5654</v>
      </c>
      <c r="R775" s="25">
        <v>2014</v>
      </c>
      <c r="S775" s="25" t="s">
        <v>31</v>
      </c>
      <c r="T775" s="25" t="s">
        <v>5655</v>
      </c>
      <c r="U775" s="25" t="s">
        <v>181</v>
      </c>
      <c r="V775" s="25" t="s">
        <v>5360</v>
      </c>
      <c r="W775" s="25" t="s">
        <v>5361</v>
      </c>
      <c r="X775" s="25" t="s">
        <v>184</v>
      </c>
      <c r="Y775" s="25" t="s">
        <v>185</v>
      </c>
      <c r="Z775" s="25" t="s">
        <v>185</v>
      </c>
      <c r="AA775" s="25" t="s">
        <v>2324</v>
      </c>
      <c r="AB775" s="25" t="s">
        <v>5656</v>
      </c>
      <c r="AC775" s="25">
        <v>1</v>
      </c>
    </row>
    <row r="776" spans="1:29" ht="15">
      <c r="A776" s="22" t="s">
        <v>17</v>
      </c>
      <c r="B776" s="23" t="s">
        <v>52</v>
      </c>
      <c r="C776" s="23" t="s">
        <v>6</v>
      </c>
      <c r="D776" s="23" t="s">
        <v>22</v>
      </c>
      <c r="E776" s="69" t="str">
        <f t="shared" si="12"/>
        <v>Textbook of cardiovascular medicine / ed. Eric J. Topol ... [et al.].</v>
      </c>
      <c r="F776" s="23"/>
      <c r="G776" s="23" t="s">
        <v>3961</v>
      </c>
      <c r="H776" s="23">
        <v>2002</v>
      </c>
      <c r="I776" s="23" t="s">
        <v>46</v>
      </c>
      <c r="J776" s="23" t="s">
        <v>5657</v>
      </c>
      <c r="K776" s="23" t="s">
        <v>5658</v>
      </c>
      <c r="L776" s="23" t="s">
        <v>31</v>
      </c>
      <c r="M776" s="23" t="s">
        <v>42</v>
      </c>
      <c r="N776" s="23">
        <v>53513</v>
      </c>
      <c r="O776" s="23">
        <v>20</v>
      </c>
      <c r="P776" s="23" t="s">
        <v>5659</v>
      </c>
      <c r="Q776" s="23" t="s">
        <v>5660</v>
      </c>
      <c r="R776" s="23">
        <v>2002</v>
      </c>
      <c r="S776" s="23" t="s">
        <v>31</v>
      </c>
      <c r="T776" s="23" t="s">
        <v>5661</v>
      </c>
      <c r="U776" s="23" t="s">
        <v>181</v>
      </c>
      <c r="V776" s="23" t="s">
        <v>5360</v>
      </c>
      <c r="W776" s="23" t="s">
        <v>5361</v>
      </c>
      <c r="X776" s="23" t="s">
        <v>184</v>
      </c>
      <c r="Y776" s="23" t="s">
        <v>185</v>
      </c>
      <c r="Z776" s="23" t="s">
        <v>185</v>
      </c>
      <c r="AA776" s="23" t="s">
        <v>2324</v>
      </c>
      <c r="AB776" s="23" t="s">
        <v>5662</v>
      </c>
      <c r="AC776" s="23">
        <v>19</v>
      </c>
    </row>
    <row r="777" spans="1:29" ht="15">
      <c r="A777" s="24" t="s">
        <v>17</v>
      </c>
      <c r="B777" s="25" t="s">
        <v>52</v>
      </c>
      <c r="C777" s="25" t="s">
        <v>6</v>
      </c>
      <c r="D777" s="25" t="s">
        <v>22</v>
      </c>
      <c r="E777" s="69" t="str">
        <f t="shared" si="12"/>
        <v>Cardiopatía hipertensiva / Miguel María Iriarte Ezkurdia ... [et al.].</v>
      </c>
      <c r="F777" s="25"/>
      <c r="G777" s="25" t="s">
        <v>5223</v>
      </c>
      <c r="H777" s="25">
        <v>1997</v>
      </c>
      <c r="I777" s="25" t="s">
        <v>45</v>
      </c>
      <c r="J777" s="25" t="s">
        <v>5663</v>
      </c>
      <c r="K777" s="25" t="s">
        <v>5664</v>
      </c>
      <c r="L777" s="25" t="s">
        <v>31</v>
      </c>
      <c r="M777" s="25" t="s">
        <v>41</v>
      </c>
      <c r="N777" s="25">
        <v>64273</v>
      </c>
      <c r="O777" s="25">
        <v>10</v>
      </c>
      <c r="P777" s="25" t="s">
        <v>5665</v>
      </c>
      <c r="Q777" s="25" t="s">
        <v>5666</v>
      </c>
      <c r="R777" s="25">
        <v>-2000</v>
      </c>
      <c r="S777" s="25" t="s">
        <v>31</v>
      </c>
      <c r="T777" s="25" t="s">
        <v>5667</v>
      </c>
      <c r="U777" s="25" t="s">
        <v>181</v>
      </c>
      <c r="V777" s="25" t="s">
        <v>5360</v>
      </c>
      <c r="W777" s="25" t="s">
        <v>5361</v>
      </c>
      <c r="X777" s="25" t="s">
        <v>184</v>
      </c>
      <c r="Y777" s="25" t="s">
        <v>185</v>
      </c>
      <c r="Z777" s="25" t="s">
        <v>185</v>
      </c>
      <c r="AA777" s="25" t="s">
        <v>2324</v>
      </c>
      <c r="AB777" s="25" t="s">
        <v>5668</v>
      </c>
      <c r="AC777" s="25">
        <v>32</v>
      </c>
    </row>
    <row r="778" spans="1:29" ht="15">
      <c r="A778" s="24" t="s">
        <v>17</v>
      </c>
      <c r="B778" s="25" t="s">
        <v>52</v>
      </c>
      <c r="C778" s="25" t="s">
        <v>6</v>
      </c>
      <c r="D778" s="25" t="s">
        <v>22</v>
      </c>
      <c r="E778" s="69" t="str">
        <f t="shared" si="12"/>
        <v>Enfermedades cardiovaculaes y cerebrovasculares en las Américas 2000 / Fundación Interamericana de</v>
      </c>
      <c r="F778" s="25" t="s">
        <v>5669</v>
      </c>
      <c r="G778" s="25" t="s">
        <v>5670</v>
      </c>
      <c r="H778" s="25">
        <v>2001</v>
      </c>
      <c r="I778" s="25" t="s">
        <v>45</v>
      </c>
      <c r="J778" s="25" t="s">
        <v>5671</v>
      </c>
      <c r="K778" s="25" t="s">
        <v>5672</v>
      </c>
      <c r="L778" s="25" t="s">
        <v>31</v>
      </c>
      <c r="M778" s="25" t="s">
        <v>42</v>
      </c>
      <c r="N778" s="25">
        <v>15167</v>
      </c>
      <c r="O778" s="25">
        <v>10</v>
      </c>
      <c r="P778" s="25" t="s">
        <v>5673</v>
      </c>
      <c r="Q778" s="25" t="s">
        <v>5674</v>
      </c>
      <c r="R778" s="25">
        <v>2001</v>
      </c>
      <c r="S778" s="25" t="s">
        <v>31</v>
      </c>
      <c r="T778" s="25" t="s">
        <v>5675</v>
      </c>
      <c r="U778" s="25" t="s">
        <v>181</v>
      </c>
      <c r="V778" s="25" t="s">
        <v>5360</v>
      </c>
      <c r="W778" s="25" t="s">
        <v>5361</v>
      </c>
      <c r="X778" s="25" t="s">
        <v>184</v>
      </c>
      <c r="Y778" s="25" t="s">
        <v>185</v>
      </c>
      <c r="Z778" s="25" t="s">
        <v>185</v>
      </c>
      <c r="AA778" s="25" t="s">
        <v>2324</v>
      </c>
      <c r="AB778" s="25" t="s">
        <v>5676</v>
      </c>
      <c r="AC778" s="25">
        <v>21</v>
      </c>
    </row>
    <row r="779" spans="1:29" ht="15">
      <c r="A779" s="22" t="s">
        <v>17</v>
      </c>
      <c r="B779" s="23" t="s">
        <v>52</v>
      </c>
      <c r="C779" s="23" t="s">
        <v>6</v>
      </c>
      <c r="D779" s="23" t="s">
        <v>22</v>
      </c>
      <c r="E779" s="69" t="str">
        <f t="shared" si="12"/>
        <v>Cardiología / eds. Ricardo H. Rozo Uribe ... [et al.].</v>
      </c>
      <c r="F779" s="23"/>
      <c r="G779" s="23" t="s">
        <v>5677</v>
      </c>
      <c r="H779" s="23">
        <v>1999</v>
      </c>
      <c r="I779" s="23" t="s">
        <v>45</v>
      </c>
      <c r="J779" s="23" t="s">
        <v>5678</v>
      </c>
      <c r="K779" s="23" t="s">
        <v>5679</v>
      </c>
      <c r="L779" s="23" t="s">
        <v>31</v>
      </c>
      <c r="M779" s="23" t="s">
        <v>41</v>
      </c>
      <c r="N779" s="23">
        <v>42395</v>
      </c>
      <c r="O779" s="23">
        <v>10</v>
      </c>
      <c r="P779" s="23" t="s">
        <v>5680</v>
      </c>
      <c r="Q779" s="23" t="s">
        <v>5681</v>
      </c>
      <c r="R779" s="23">
        <v>-2000</v>
      </c>
      <c r="S779" s="23" t="s">
        <v>31</v>
      </c>
      <c r="T779" s="23" t="s">
        <v>5682</v>
      </c>
      <c r="U779" s="23" t="s">
        <v>181</v>
      </c>
      <c r="V779" s="23" t="s">
        <v>5360</v>
      </c>
      <c r="W779" s="23" t="s">
        <v>5361</v>
      </c>
      <c r="X779" s="23" t="s">
        <v>184</v>
      </c>
      <c r="Y779" s="23" t="s">
        <v>185</v>
      </c>
      <c r="Z779" s="23" t="s">
        <v>185</v>
      </c>
      <c r="AA779" s="23" t="s">
        <v>2324</v>
      </c>
      <c r="AB779" s="23" t="s">
        <v>5683</v>
      </c>
      <c r="AC779" s="23">
        <v>171</v>
      </c>
    </row>
    <row r="780" spans="1:29" ht="15">
      <c r="A780" s="22" t="s">
        <v>17</v>
      </c>
      <c r="B780" s="23" t="s">
        <v>52</v>
      </c>
      <c r="C780" s="23" t="s">
        <v>6</v>
      </c>
      <c r="D780" s="23" t="s">
        <v>22</v>
      </c>
      <c r="E780" s="69" t="str">
        <f t="shared" si="12"/>
        <v>Disfunción cardiocirculatoria / Germán Pinzón Ordoñez, Elkin Adrian Niño Galeano y Edgar Herná</v>
      </c>
      <c r="F780" s="23" t="s">
        <v>5684</v>
      </c>
      <c r="G780" s="23" t="s">
        <v>5685</v>
      </c>
      <c r="H780" s="23">
        <v>1998</v>
      </c>
      <c r="I780" s="23" t="s">
        <v>45</v>
      </c>
      <c r="J780" s="23" t="s">
        <v>5686</v>
      </c>
      <c r="K780" s="23" t="s">
        <v>5687</v>
      </c>
      <c r="L780" s="23" t="s">
        <v>31</v>
      </c>
      <c r="M780" s="23" t="s">
        <v>41</v>
      </c>
      <c r="N780" s="23">
        <v>48699</v>
      </c>
      <c r="O780" s="23">
        <v>10</v>
      </c>
      <c r="P780" s="23" t="s">
        <v>5688</v>
      </c>
      <c r="Q780" s="23" t="s">
        <v>5689</v>
      </c>
      <c r="R780" s="23">
        <v>-2000</v>
      </c>
      <c r="S780" s="23" t="s">
        <v>31</v>
      </c>
      <c r="T780" s="23" t="s">
        <v>5690</v>
      </c>
      <c r="U780" s="23" t="s">
        <v>181</v>
      </c>
      <c r="V780" s="23" t="s">
        <v>5360</v>
      </c>
      <c r="W780" s="23" t="s">
        <v>5361</v>
      </c>
      <c r="X780" s="23" t="s">
        <v>184</v>
      </c>
      <c r="Y780" s="23" t="s">
        <v>185</v>
      </c>
      <c r="Z780" s="23" t="s">
        <v>185</v>
      </c>
      <c r="AA780" s="23" t="s">
        <v>2324</v>
      </c>
      <c r="AB780" s="23" t="s">
        <v>5691</v>
      </c>
      <c r="AC780" s="23">
        <v>8</v>
      </c>
    </row>
    <row r="781" spans="1:29" ht="15">
      <c r="A781" s="22" t="s">
        <v>17</v>
      </c>
      <c r="B781" s="23" t="s">
        <v>58</v>
      </c>
      <c r="C781" s="23" t="s">
        <v>11</v>
      </c>
      <c r="D781" s="23" t="s">
        <v>22</v>
      </c>
      <c r="E781" s="69" t="str">
        <f t="shared" si="12"/>
        <v>Afrontamiento cognitivo y adaptación de padres o madres con hijos en post-operatorio de cardiopatí</v>
      </c>
      <c r="F781" s="23" t="s">
        <v>5692</v>
      </c>
      <c r="G781" s="23" t="s">
        <v>4023</v>
      </c>
      <c r="H781" s="23">
        <v>2010</v>
      </c>
      <c r="I781" s="23" t="s">
        <v>45</v>
      </c>
      <c r="J781" s="23"/>
      <c r="K781" s="23"/>
      <c r="L781" s="23" t="s">
        <v>31</v>
      </c>
      <c r="M781" s="23" t="s">
        <v>42</v>
      </c>
      <c r="N781" s="23">
        <v>140698</v>
      </c>
      <c r="O781" s="23">
        <v>20</v>
      </c>
      <c r="P781" s="23" t="s">
        <v>5693</v>
      </c>
      <c r="Q781" s="23" t="s">
        <v>5694</v>
      </c>
      <c r="R781" s="23">
        <v>2010</v>
      </c>
      <c r="S781" s="23" t="s">
        <v>31</v>
      </c>
      <c r="T781" s="23" t="s">
        <v>5695</v>
      </c>
      <c r="U781" s="23" t="s">
        <v>181</v>
      </c>
      <c r="V781" s="23" t="s">
        <v>5360</v>
      </c>
      <c r="W781" s="23" t="s">
        <v>2059</v>
      </c>
      <c r="X781" s="23" t="s">
        <v>35</v>
      </c>
      <c r="Y781" s="23" t="s">
        <v>35</v>
      </c>
      <c r="Z781" s="23" t="s">
        <v>35</v>
      </c>
      <c r="AA781" s="23" t="s">
        <v>35</v>
      </c>
      <c r="AB781" s="23" t="s">
        <v>5696</v>
      </c>
      <c r="AC781" s="23">
        <v>1</v>
      </c>
    </row>
    <row r="782" spans="1:29" ht="15">
      <c r="A782" s="24" t="s">
        <v>17</v>
      </c>
      <c r="B782" s="25" t="s">
        <v>58</v>
      </c>
      <c r="C782" s="25" t="s">
        <v>11</v>
      </c>
      <c r="D782" s="25" t="s">
        <v>22</v>
      </c>
      <c r="E782" s="69" t="str">
        <f t="shared" si="12"/>
        <v>Infección en niños desnutridos llevados a corrección quirúrgica de cardiopatia congenita y que r</v>
      </c>
      <c r="F782" s="25" t="s">
        <v>5697</v>
      </c>
      <c r="G782" s="25" t="s">
        <v>4023</v>
      </c>
      <c r="H782" s="25">
        <v>2010</v>
      </c>
      <c r="I782" s="25" t="s">
        <v>45</v>
      </c>
      <c r="J782" s="25"/>
      <c r="K782" s="25"/>
      <c r="L782" s="25" t="s">
        <v>31</v>
      </c>
      <c r="M782" s="25" t="s">
        <v>42</v>
      </c>
      <c r="N782" s="25">
        <v>140648</v>
      </c>
      <c r="O782" s="25">
        <v>20</v>
      </c>
      <c r="P782" s="25" t="s">
        <v>5698</v>
      </c>
      <c r="Q782" s="25" t="s">
        <v>5699</v>
      </c>
      <c r="R782" s="25">
        <v>2010</v>
      </c>
      <c r="S782" s="25" t="s">
        <v>31</v>
      </c>
      <c r="T782" s="25" t="s">
        <v>5700</v>
      </c>
      <c r="U782" s="25" t="s">
        <v>181</v>
      </c>
      <c r="V782" s="25" t="s">
        <v>5360</v>
      </c>
      <c r="W782" s="25" t="s">
        <v>2059</v>
      </c>
      <c r="X782" s="25" t="s">
        <v>35</v>
      </c>
      <c r="Y782" s="25" t="s">
        <v>35</v>
      </c>
      <c r="Z782" s="25" t="s">
        <v>35</v>
      </c>
      <c r="AA782" s="25" t="s">
        <v>35</v>
      </c>
      <c r="AB782" s="25" t="s">
        <v>5701</v>
      </c>
      <c r="AC782" s="25">
        <v>1</v>
      </c>
    </row>
    <row r="783" spans="1:29" ht="15">
      <c r="A783" s="22" t="s">
        <v>17</v>
      </c>
      <c r="B783" s="23" t="s">
        <v>52</v>
      </c>
      <c r="C783" s="23" t="s">
        <v>6</v>
      </c>
      <c r="D783" s="23" t="s">
        <v>22</v>
      </c>
      <c r="E783" s="69" t="str">
        <f t="shared" si="12"/>
        <v>Electrocardiografía práctica / Galen S. Wagner y David G. Strauss ; traducción AMR Scientific Tra</v>
      </c>
      <c r="F783" s="23" t="s">
        <v>5702</v>
      </c>
      <c r="G783" s="23" t="s">
        <v>5703</v>
      </c>
      <c r="H783" s="23">
        <v>2014</v>
      </c>
      <c r="I783" s="23" t="s">
        <v>45</v>
      </c>
      <c r="J783" s="23" t="s">
        <v>5704</v>
      </c>
      <c r="K783" s="23" t="s">
        <v>5705</v>
      </c>
      <c r="L783" s="23" t="s">
        <v>31</v>
      </c>
      <c r="M783" s="23" t="s">
        <v>43</v>
      </c>
      <c r="N783" s="23">
        <v>182446</v>
      </c>
      <c r="O783" s="23">
        <v>20</v>
      </c>
      <c r="P783" s="23" t="s">
        <v>5706</v>
      </c>
      <c r="Q783" s="23" t="s">
        <v>5707</v>
      </c>
      <c r="R783" s="23">
        <v>2014</v>
      </c>
      <c r="S783" s="23" t="s">
        <v>31</v>
      </c>
      <c r="T783" s="23" t="s">
        <v>5708</v>
      </c>
      <c r="U783" s="23" t="s">
        <v>181</v>
      </c>
      <c r="V783" s="23" t="s">
        <v>5709</v>
      </c>
      <c r="W783" s="23" t="s">
        <v>5361</v>
      </c>
      <c r="X783" s="23" t="s">
        <v>184</v>
      </c>
      <c r="Y783" s="23" t="s">
        <v>185</v>
      </c>
      <c r="Z783" s="23" t="s">
        <v>185</v>
      </c>
      <c r="AA783" s="23" t="s">
        <v>2324</v>
      </c>
      <c r="AB783" s="23" t="s">
        <v>5710</v>
      </c>
      <c r="AC783" s="23">
        <v>55</v>
      </c>
    </row>
    <row r="784" spans="1:29" ht="15">
      <c r="A784" s="24" t="s">
        <v>17</v>
      </c>
      <c r="B784" s="25" t="s">
        <v>52</v>
      </c>
      <c r="C784" s="25" t="s">
        <v>6</v>
      </c>
      <c r="D784" s="25" t="s">
        <v>22</v>
      </c>
      <c r="E784" s="69" t="str">
        <f t="shared" si="12"/>
        <v>Josephson's clinical cardiac electrophysiology : techniques and interpretations / Mark E. Josephson.</v>
      </c>
      <c r="F784" s="25" t="s">
        <v>5711</v>
      </c>
      <c r="G784" s="25" t="s">
        <v>5712</v>
      </c>
      <c r="H784" s="25">
        <v>2016</v>
      </c>
      <c r="I784" s="25" t="s">
        <v>46</v>
      </c>
      <c r="J784" s="25" t="s">
        <v>5713</v>
      </c>
      <c r="K784" s="25" t="s">
        <v>5714</v>
      </c>
      <c r="L784" s="25" t="s">
        <v>31</v>
      </c>
      <c r="M784" s="25" t="s">
        <v>43</v>
      </c>
      <c r="N784" s="25">
        <v>182397</v>
      </c>
      <c r="O784" s="25">
        <v>10</v>
      </c>
      <c r="P784" s="25" t="s">
        <v>5715</v>
      </c>
      <c r="Q784" s="25" t="s">
        <v>5716</v>
      </c>
      <c r="R784" s="25">
        <v>2016</v>
      </c>
      <c r="S784" s="25" t="s">
        <v>31</v>
      </c>
      <c r="T784" s="25" t="s">
        <v>5717</v>
      </c>
      <c r="U784" s="25" t="s">
        <v>181</v>
      </c>
      <c r="V784" s="25" t="s">
        <v>5718</v>
      </c>
      <c r="W784" s="25" t="s">
        <v>5719</v>
      </c>
      <c r="X784" s="25" t="s">
        <v>184</v>
      </c>
      <c r="Y784" s="25" t="s">
        <v>185</v>
      </c>
      <c r="Z784" s="25" t="s">
        <v>185</v>
      </c>
      <c r="AA784" s="25" t="s">
        <v>2324</v>
      </c>
      <c r="AB784" s="25" t="s">
        <v>5720</v>
      </c>
      <c r="AC784" s="25">
        <v>1</v>
      </c>
    </row>
    <row r="785" spans="1:29" ht="15">
      <c r="A785" s="22" t="s">
        <v>18</v>
      </c>
      <c r="B785" s="23" t="s">
        <v>52</v>
      </c>
      <c r="C785" s="23" t="s">
        <v>6</v>
      </c>
      <c r="D785" s="23" t="s">
        <v>22</v>
      </c>
      <c r="E785" s="69" t="str">
        <f t="shared" si="12"/>
        <v>The revolutionary cholesterol breakthrough : how to eat everything you want and have your heart than</v>
      </c>
      <c r="F785" s="23" t="s">
        <v>5721</v>
      </c>
      <c r="G785" s="23" t="s">
        <v>5722</v>
      </c>
      <c r="H785" s="23">
        <v>1996</v>
      </c>
      <c r="I785" s="23" t="s">
        <v>46</v>
      </c>
      <c r="J785" s="23" t="s">
        <v>5723</v>
      </c>
      <c r="K785" s="23" t="s">
        <v>5724</v>
      </c>
      <c r="L785" s="23" t="s">
        <v>31</v>
      </c>
      <c r="M785" s="23" t="s">
        <v>41</v>
      </c>
      <c r="N785" s="23">
        <v>34363</v>
      </c>
      <c r="O785" s="23">
        <v>10</v>
      </c>
      <c r="P785" s="23" t="s">
        <v>5725</v>
      </c>
      <c r="Q785" s="23" t="s">
        <v>5726</v>
      </c>
      <c r="R785" s="23">
        <v>-2000</v>
      </c>
      <c r="S785" s="23" t="s">
        <v>31</v>
      </c>
      <c r="T785" s="23" t="s">
        <v>5727</v>
      </c>
      <c r="U785" s="23" t="s">
        <v>181</v>
      </c>
      <c r="V785" s="23" t="s">
        <v>5728</v>
      </c>
      <c r="W785" s="23" t="s">
        <v>5729</v>
      </c>
      <c r="X785" s="23" t="s">
        <v>184</v>
      </c>
      <c r="Y785" s="23" t="s">
        <v>185</v>
      </c>
      <c r="Z785" s="23" t="s">
        <v>185</v>
      </c>
      <c r="AA785" s="23" t="s">
        <v>2324</v>
      </c>
      <c r="AB785" s="23" t="s">
        <v>5730</v>
      </c>
      <c r="AC785" s="23">
        <v>1</v>
      </c>
    </row>
    <row r="786" spans="1:29" ht="15">
      <c r="A786" s="24" t="s">
        <v>17</v>
      </c>
      <c r="B786" s="25" t="s">
        <v>52</v>
      </c>
      <c r="C786" s="25" t="s">
        <v>6</v>
      </c>
      <c r="D786" s="25" t="s">
        <v>22</v>
      </c>
      <c r="E786" s="69" t="str">
        <f t="shared" si="12"/>
        <v>Exploración cardiovascular : bases fisiopatológicas / Erick Alexánderson Rosas ; editor José Lui</v>
      </c>
      <c r="F786" s="25" t="s">
        <v>5731</v>
      </c>
      <c r="G786" s="25" t="s">
        <v>5732</v>
      </c>
      <c r="H786" s="25">
        <v>2010</v>
      </c>
      <c r="I786" s="25" t="s">
        <v>45</v>
      </c>
      <c r="J786" s="25" t="s">
        <v>5733</v>
      </c>
      <c r="K786" s="25" t="s">
        <v>5734</v>
      </c>
      <c r="L786" s="25" t="s">
        <v>31</v>
      </c>
      <c r="M786" s="25" t="s">
        <v>42</v>
      </c>
      <c r="N786" s="25">
        <v>127551</v>
      </c>
      <c r="O786" s="25">
        <v>20</v>
      </c>
      <c r="P786" s="25" t="s">
        <v>5735</v>
      </c>
      <c r="Q786" s="25" t="s">
        <v>5736</v>
      </c>
      <c r="R786" s="25">
        <v>2010</v>
      </c>
      <c r="S786" s="25" t="s">
        <v>31</v>
      </c>
      <c r="T786" s="25" t="s">
        <v>5737</v>
      </c>
      <c r="U786" s="25" t="s">
        <v>181</v>
      </c>
      <c r="V786" s="25" t="s">
        <v>5709</v>
      </c>
      <c r="W786" s="25" t="s">
        <v>5361</v>
      </c>
      <c r="X786" s="25" t="s">
        <v>184</v>
      </c>
      <c r="Y786" s="25" t="s">
        <v>185</v>
      </c>
      <c r="Z786" s="25" t="s">
        <v>185</v>
      </c>
      <c r="AA786" s="25" t="s">
        <v>2324</v>
      </c>
      <c r="AB786" s="25" t="s">
        <v>5738</v>
      </c>
      <c r="AC786" s="25">
        <v>53</v>
      </c>
    </row>
    <row r="787" spans="1:29" ht="15">
      <c r="A787" s="24" t="s">
        <v>17</v>
      </c>
      <c r="B787" s="25" t="s">
        <v>52</v>
      </c>
      <c r="C787" s="25" t="s">
        <v>6</v>
      </c>
      <c r="D787" s="25" t="s">
        <v>22</v>
      </c>
      <c r="E787" s="69" t="str">
        <f t="shared" si="12"/>
        <v>Manual de electrocardiografía / Juan José Arango Escobar.</v>
      </c>
      <c r="F787" s="25" t="s">
        <v>5739</v>
      </c>
      <c r="G787" s="25" t="s">
        <v>5740</v>
      </c>
      <c r="H787" s="25">
        <v>1996</v>
      </c>
      <c r="I787" s="25" t="s">
        <v>45</v>
      </c>
      <c r="J787" s="25"/>
      <c r="K787" s="25" t="s">
        <v>5741</v>
      </c>
      <c r="L787" s="25" t="s">
        <v>31</v>
      </c>
      <c r="M787" s="25" t="s">
        <v>41</v>
      </c>
      <c r="N787" s="25">
        <v>37207</v>
      </c>
      <c r="O787" s="25">
        <v>10</v>
      </c>
      <c r="P787" s="25" t="s">
        <v>5742</v>
      </c>
      <c r="Q787" s="25" t="s">
        <v>5743</v>
      </c>
      <c r="R787" s="25">
        <v>-2000</v>
      </c>
      <c r="S787" s="25" t="s">
        <v>31</v>
      </c>
      <c r="T787" s="25" t="s">
        <v>5744</v>
      </c>
      <c r="U787" s="25" t="s">
        <v>181</v>
      </c>
      <c r="V787" s="25" t="s">
        <v>5718</v>
      </c>
      <c r="W787" s="25" t="s">
        <v>5719</v>
      </c>
      <c r="X787" s="25" t="s">
        <v>184</v>
      </c>
      <c r="Y787" s="25" t="s">
        <v>185</v>
      </c>
      <c r="Z787" s="25" t="s">
        <v>185</v>
      </c>
      <c r="AA787" s="25" t="s">
        <v>2324</v>
      </c>
      <c r="AB787" s="25" t="s">
        <v>5745</v>
      </c>
      <c r="AC787" s="25">
        <v>73</v>
      </c>
    </row>
    <row r="788" spans="1:29" ht="15">
      <c r="A788" s="22" t="s">
        <v>17</v>
      </c>
      <c r="B788" s="23" t="s">
        <v>52</v>
      </c>
      <c r="C788" s="23" t="s">
        <v>6</v>
      </c>
      <c r="D788" s="23" t="s">
        <v>22</v>
      </c>
      <c r="E788" s="69" t="str">
        <f t="shared" si="12"/>
        <v>Electrocardiografía básica : del trazado al paciente / Hernado Matiz Camacho y Oscar Gutiérrez de</v>
      </c>
      <c r="F788" s="23" t="s">
        <v>5746</v>
      </c>
      <c r="G788" s="23" t="s">
        <v>5747</v>
      </c>
      <c r="H788" s="23">
        <v>2004</v>
      </c>
      <c r="I788" s="23" t="s">
        <v>45</v>
      </c>
      <c r="J788" s="23" t="s">
        <v>5748</v>
      </c>
      <c r="K788" s="23" t="s">
        <v>5749</v>
      </c>
      <c r="L788" s="23" t="s">
        <v>31</v>
      </c>
      <c r="M788" s="23" t="s">
        <v>42</v>
      </c>
      <c r="N788" s="23">
        <v>58940</v>
      </c>
      <c r="O788" s="23">
        <v>30</v>
      </c>
      <c r="P788" s="23" t="s">
        <v>5750</v>
      </c>
      <c r="Q788" s="23" t="s">
        <v>5751</v>
      </c>
      <c r="R788" s="23">
        <v>2004</v>
      </c>
      <c r="S788" s="23" t="s">
        <v>31</v>
      </c>
      <c r="T788" s="23" t="s">
        <v>5752</v>
      </c>
      <c r="U788" s="23" t="s">
        <v>181</v>
      </c>
      <c r="V788" s="23" t="s">
        <v>5718</v>
      </c>
      <c r="W788" s="23" t="s">
        <v>5719</v>
      </c>
      <c r="X788" s="23" t="s">
        <v>184</v>
      </c>
      <c r="Y788" s="23" t="s">
        <v>185</v>
      </c>
      <c r="Z788" s="23" t="s">
        <v>185</v>
      </c>
      <c r="AA788" s="23" t="s">
        <v>2324</v>
      </c>
      <c r="AB788" s="23" t="s">
        <v>5753</v>
      </c>
      <c r="AC788" s="23">
        <v>142</v>
      </c>
    </row>
    <row r="789" spans="1:29" ht="15">
      <c r="A789" s="24" t="s">
        <v>17</v>
      </c>
      <c r="B789" s="25" t="s">
        <v>52</v>
      </c>
      <c r="C789" s="25" t="s">
        <v>6</v>
      </c>
      <c r="D789" s="25" t="s">
        <v>22</v>
      </c>
      <c r="E789" s="69" t="str">
        <f t="shared" si="12"/>
        <v>Principios de rehabilitación cardíaca / Eulogio Pleguezuelos Cobo ... [et al.].</v>
      </c>
      <c r="F789" s="25"/>
      <c r="G789" s="25" t="s">
        <v>5754</v>
      </c>
      <c r="H789" s="25">
        <v>2011</v>
      </c>
      <c r="I789" s="25" t="s">
        <v>45</v>
      </c>
      <c r="J789" s="25" t="s">
        <v>5755</v>
      </c>
      <c r="K789" s="25" t="s">
        <v>5756</v>
      </c>
      <c r="L789" s="25" t="s">
        <v>31</v>
      </c>
      <c r="M789" s="25" t="s">
        <v>43</v>
      </c>
      <c r="N789" s="25">
        <v>143390</v>
      </c>
      <c r="O789" s="25">
        <v>30</v>
      </c>
      <c r="P789" s="25" t="s">
        <v>5757</v>
      </c>
      <c r="Q789" s="25" t="s">
        <v>5758</v>
      </c>
      <c r="R789" s="25">
        <v>2011</v>
      </c>
      <c r="S789" s="25" t="s">
        <v>31</v>
      </c>
      <c r="T789" s="25" t="s">
        <v>5759</v>
      </c>
      <c r="U789" s="25" t="s">
        <v>181</v>
      </c>
      <c r="V789" s="25" t="s">
        <v>5760</v>
      </c>
      <c r="W789" s="25" t="s">
        <v>5729</v>
      </c>
      <c r="X789" s="25" t="s">
        <v>184</v>
      </c>
      <c r="Y789" s="25" t="s">
        <v>185</v>
      </c>
      <c r="Z789" s="25" t="s">
        <v>185</v>
      </c>
      <c r="AA789" s="25" t="s">
        <v>2324</v>
      </c>
      <c r="AB789" s="25" t="s">
        <v>5761</v>
      </c>
      <c r="AC789" s="25">
        <v>134</v>
      </c>
    </row>
    <row r="790" spans="1:29" ht="15">
      <c r="A790" s="24" t="s">
        <v>17</v>
      </c>
      <c r="B790" s="25" t="s">
        <v>52</v>
      </c>
      <c r="C790" s="25" t="s">
        <v>6</v>
      </c>
      <c r="D790" s="25" t="s">
        <v>22</v>
      </c>
      <c r="E790" s="69" t="str">
        <f t="shared" si="12"/>
        <v>EKG plain and simple / Karen M. Ellis.</v>
      </c>
      <c r="F790" s="25" t="s">
        <v>5762</v>
      </c>
      <c r="G790" s="25" t="s">
        <v>5763</v>
      </c>
      <c r="H790" s="25">
        <v>2007</v>
      </c>
      <c r="I790" s="25" t="s">
        <v>46</v>
      </c>
      <c r="J790" s="25" t="s">
        <v>5764</v>
      </c>
      <c r="K790" s="25" t="s">
        <v>5765</v>
      </c>
      <c r="L790" s="25" t="s">
        <v>31</v>
      </c>
      <c r="M790" s="25" t="s">
        <v>42</v>
      </c>
      <c r="N790" s="25">
        <v>20424</v>
      </c>
      <c r="O790" s="25">
        <v>10</v>
      </c>
      <c r="P790" s="25" t="s">
        <v>5766</v>
      </c>
      <c r="Q790" s="25" t="s">
        <v>5767</v>
      </c>
      <c r="R790" s="25">
        <v>2007</v>
      </c>
      <c r="S790" s="25" t="s">
        <v>31</v>
      </c>
      <c r="T790" s="25" t="s">
        <v>5768</v>
      </c>
      <c r="U790" s="25" t="s">
        <v>181</v>
      </c>
      <c r="V790" s="25" t="s">
        <v>5769</v>
      </c>
      <c r="W790" s="25" t="s">
        <v>5770</v>
      </c>
      <c r="X790" s="25" t="s">
        <v>184</v>
      </c>
      <c r="Y790" s="25" t="s">
        <v>185</v>
      </c>
      <c r="Z790" s="25" t="s">
        <v>185</v>
      </c>
      <c r="AA790" s="25" t="s">
        <v>2324</v>
      </c>
      <c r="AB790" s="25" t="s">
        <v>5771</v>
      </c>
      <c r="AC790" s="25">
        <v>94</v>
      </c>
    </row>
    <row r="791" spans="1:29" ht="15">
      <c r="A791" s="22" t="s">
        <v>17</v>
      </c>
      <c r="B791" s="23" t="s">
        <v>52</v>
      </c>
      <c r="C791" s="23" t="s">
        <v>6</v>
      </c>
      <c r="D791" s="23" t="s">
        <v>22</v>
      </c>
      <c r="E791" s="69" t="str">
        <f t="shared" si="12"/>
        <v>Introducción a la electrocardiografía : método autodidacta de interpretación del ECG / Dale B. D</v>
      </c>
      <c r="F791" s="23" t="s">
        <v>5772</v>
      </c>
      <c r="G791" s="23" t="s">
        <v>5773</v>
      </c>
      <c r="H791" s="23">
        <v>1993</v>
      </c>
      <c r="I791" s="23" t="s">
        <v>45</v>
      </c>
      <c r="J791" s="23" t="s">
        <v>5774</v>
      </c>
      <c r="K791" s="23" t="s">
        <v>5775</v>
      </c>
      <c r="L791" s="23" t="s">
        <v>31</v>
      </c>
      <c r="M791" s="23" t="s">
        <v>41</v>
      </c>
      <c r="N791" s="23">
        <v>32014</v>
      </c>
      <c r="O791" s="23">
        <v>30</v>
      </c>
      <c r="P791" s="23" t="s">
        <v>5776</v>
      </c>
      <c r="Q791" s="23" t="s">
        <v>5777</v>
      </c>
      <c r="R791" s="23">
        <v>-2000</v>
      </c>
      <c r="S791" s="23" t="s">
        <v>31</v>
      </c>
      <c r="T791" s="23" t="s">
        <v>5778</v>
      </c>
      <c r="U791" s="23" t="s">
        <v>181</v>
      </c>
      <c r="V791" s="23" t="s">
        <v>5718</v>
      </c>
      <c r="W791" s="23" t="s">
        <v>5719</v>
      </c>
      <c r="X791" s="23" t="s">
        <v>184</v>
      </c>
      <c r="Y791" s="23" t="s">
        <v>185</v>
      </c>
      <c r="Z791" s="23" t="s">
        <v>185</v>
      </c>
      <c r="AA791" s="23" t="s">
        <v>2324</v>
      </c>
      <c r="AB791" s="23" t="s">
        <v>5779</v>
      </c>
      <c r="AC791" s="23">
        <v>89</v>
      </c>
    </row>
    <row r="792" spans="1:29" ht="15">
      <c r="A792" s="24" t="s">
        <v>17</v>
      </c>
      <c r="B792" s="25" t="s">
        <v>57</v>
      </c>
      <c r="C792" s="25" t="s">
        <v>6</v>
      </c>
      <c r="D792" s="25" t="s">
        <v>22</v>
      </c>
      <c r="E792" s="69" t="str">
        <f t="shared" si="12"/>
        <v>Manual de electrocardiografía Básica / Clímaco de J. Pérez Molina, Carlos Pacheco Cuenta Victori</v>
      </c>
      <c r="F792" s="25" t="s">
        <v>5780</v>
      </c>
      <c r="G792" s="25" t="s">
        <v>5781</v>
      </c>
      <c r="H792" s="25">
        <v>2019</v>
      </c>
      <c r="I792" s="25" t="s">
        <v>45</v>
      </c>
      <c r="J792" s="25" t="s">
        <v>5782</v>
      </c>
      <c r="K792" s="25">
        <v>0</v>
      </c>
      <c r="L792" s="25" t="s">
        <v>31</v>
      </c>
      <c r="M792" s="25" t="s">
        <v>43</v>
      </c>
      <c r="N792" s="25">
        <v>275551</v>
      </c>
      <c r="O792" s="25">
        <v>10</v>
      </c>
      <c r="P792" s="25" t="s">
        <v>5783</v>
      </c>
      <c r="Q792" s="25" t="s">
        <v>5784</v>
      </c>
      <c r="R792" s="25">
        <v>2019</v>
      </c>
      <c r="S792" s="25" t="s">
        <v>31</v>
      </c>
      <c r="T792" s="25" t="s">
        <v>5785</v>
      </c>
      <c r="U792" s="25" t="s">
        <v>181</v>
      </c>
      <c r="V792" s="25" t="s">
        <v>5718</v>
      </c>
      <c r="W792" s="25" t="s">
        <v>5719</v>
      </c>
      <c r="X792" s="25" t="s">
        <v>184</v>
      </c>
      <c r="Y792" s="25" t="s">
        <v>185</v>
      </c>
      <c r="Z792" s="25" t="s">
        <v>185</v>
      </c>
      <c r="AA792" s="25" t="s">
        <v>2324</v>
      </c>
      <c r="AB792" s="25" t="s">
        <v>5786</v>
      </c>
      <c r="AC792" s="25">
        <v>13</v>
      </c>
    </row>
    <row r="793" spans="1:29" ht="15">
      <c r="A793" s="22" t="s">
        <v>17</v>
      </c>
      <c r="B793" s="23" t="s">
        <v>52</v>
      </c>
      <c r="C793" s="23" t="s">
        <v>6</v>
      </c>
      <c r="D793" s="23" t="s">
        <v>22</v>
      </c>
      <c r="E793" s="69" t="str">
        <f t="shared" si="12"/>
        <v>Dubin : interpretación de ECG / Dubin Dale ; traducción Ernesto Lasso de la Vega.</v>
      </c>
      <c r="F793" s="23" t="s">
        <v>5787</v>
      </c>
      <c r="G793" s="23" t="s">
        <v>5788</v>
      </c>
      <c r="H793" s="23">
        <v>2007</v>
      </c>
      <c r="I793" s="23" t="s">
        <v>45</v>
      </c>
      <c r="J793" s="23" t="s">
        <v>5789</v>
      </c>
      <c r="K793" s="23" t="s">
        <v>5366</v>
      </c>
      <c r="L793" s="23" t="s">
        <v>31</v>
      </c>
      <c r="M793" s="23" t="s">
        <v>42</v>
      </c>
      <c r="N793" s="23">
        <v>64544</v>
      </c>
      <c r="O793" s="23">
        <v>30</v>
      </c>
      <c r="P793" s="23" t="s">
        <v>5790</v>
      </c>
      <c r="Q793" s="23" t="s">
        <v>5791</v>
      </c>
      <c r="R793" s="23">
        <v>2007</v>
      </c>
      <c r="S793" s="23" t="s">
        <v>31</v>
      </c>
      <c r="T793" s="23" t="s">
        <v>5792</v>
      </c>
      <c r="U793" s="23" t="s">
        <v>181</v>
      </c>
      <c r="V793" s="23" t="s">
        <v>5718</v>
      </c>
      <c r="W793" s="23" t="s">
        <v>5719</v>
      </c>
      <c r="X793" s="23" t="s">
        <v>184</v>
      </c>
      <c r="Y793" s="23" t="s">
        <v>185</v>
      </c>
      <c r="Z793" s="23" t="s">
        <v>185</v>
      </c>
      <c r="AA793" s="23" t="s">
        <v>2324</v>
      </c>
      <c r="AB793" s="23" t="s">
        <v>5793</v>
      </c>
      <c r="AC793" s="23">
        <v>177</v>
      </c>
    </row>
    <row r="794" spans="1:29" ht="15">
      <c r="A794" s="24" t="s">
        <v>17</v>
      </c>
      <c r="B794" s="25" t="s">
        <v>52</v>
      </c>
      <c r="C794" s="25" t="s">
        <v>6</v>
      </c>
      <c r="D794" s="25" t="s">
        <v>22</v>
      </c>
      <c r="E794" s="69" t="str">
        <f t="shared" si="12"/>
        <v>Manual de electrocardiografía / Juan José Arango E.</v>
      </c>
      <c r="F794" s="25" t="s">
        <v>5739</v>
      </c>
      <c r="G794" s="25" t="s">
        <v>5794</v>
      </c>
      <c r="H794" s="25">
        <v>2003</v>
      </c>
      <c r="I794" s="25" t="s">
        <v>45</v>
      </c>
      <c r="J794" s="25" t="s">
        <v>5795</v>
      </c>
      <c r="K794" s="25" t="s">
        <v>5796</v>
      </c>
      <c r="L794" s="25" t="s">
        <v>31</v>
      </c>
      <c r="M794" s="25" t="s">
        <v>42</v>
      </c>
      <c r="N794" s="25">
        <v>54859</v>
      </c>
      <c r="O794" s="25">
        <v>20</v>
      </c>
      <c r="P794" s="25" t="s">
        <v>5797</v>
      </c>
      <c r="Q794" s="25" t="s">
        <v>5798</v>
      </c>
      <c r="R794" s="25">
        <v>2003</v>
      </c>
      <c r="S794" s="25" t="s">
        <v>31</v>
      </c>
      <c r="T794" s="25" t="s">
        <v>5799</v>
      </c>
      <c r="U794" s="25" t="s">
        <v>181</v>
      </c>
      <c r="V794" s="25" t="s">
        <v>5718</v>
      </c>
      <c r="W794" s="25" t="s">
        <v>5719</v>
      </c>
      <c r="X794" s="25" t="s">
        <v>184</v>
      </c>
      <c r="Y794" s="25" t="s">
        <v>185</v>
      </c>
      <c r="Z794" s="25" t="s">
        <v>185</v>
      </c>
      <c r="AA794" s="25" t="s">
        <v>2324</v>
      </c>
      <c r="AB794" s="25" t="s">
        <v>5800</v>
      </c>
      <c r="AC794" s="25">
        <v>117</v>
      </c>
    </row>
    <row r="795" spans="1:29" ht="15">
      <c r="A795" s="22" t="s">
        <v>17</v>
      </c>
      <c r="B795" s="23" t="s">
        <v>52</v>
      </c>
      <c r="C795" s="23" t="s">
        <v>6</v>
      </c>
      <c r="D795" s="23" t="s">
        <v>22</v>
      </c>
      <c r="E795" s="69" t="str">
        <f t="shared" si="12"/>
        <v>Electrocardiografía clínica / Carlos Castellano Reyes, Miguel A. Pérez de Juan Romero, Juan Salva</v>
      </c>
      <c r="F795" s="23" t="s">
        <v>5801</v>
      </c>
      <c r="G795" s="23" t="s">
        <v>5802</v>
      </c>
      <c r="H795" s="23">
        <v>1996</v>
      </c>
      <c r="I795" s="23" t="s">
        <v>45</v>
      </c>
      <c r="J795" s="23" t="s">
        <v>5803</v>
      </c>
      <c r="K795" s="23" t="s">
        <v>5741</v>
      </c>
      <c r="L795" s="23" t="s">
        <v>31</v>
      </c>
      <c r="M795" s="23" t="s">
        <v>41</v>
      </c>
      <c r="N795" s="23">
        <v>35659</v>
      </c>
      <c r="O795" s="23">
        <v>10</v>
      </c>
      <c r="P795" s="23" t="s">
        <v>5804</v>
      </c>
      <c r="Q795" s="23" t="s">
        <v>5805</v>
      </c>
      <c r="R795" s="23">
        <v>-2000</v>
      </c>
      <c r="S795" s="23" t="s">
        <v>31</v>
      </c>
      <c r="T795" s="23" t="s">
        <v>5806</v>
      </c>
      <c r="U795" s="23" t="s">
        <v>181</v>
      </c>
      <c r="V795" s="23" t="s">
        <v>5718</v>
      </c>
      <c r="W795" s="23" t="s">
        <v>5719</v>
      </c>
      <c r="X795" s="23" t="s">
        <v>184</v>
      </c>
      <c r="Y795" s="23" t="s">
        <v>185</v>
      </c>
      <c r="Z795" s="23" t="s">
        <v>185</v>
      </c>
      <c r="AA795" s="23" t="s">
        <v>2324</v>
      </c>
      <c r="AB795" s="23" t="s">
        <v>5807</v>
      </c>
      <c r="AC795" s="23">
        <v>27</v>
      </c>
    </row>
    <row r="796" spans="1:29" ht="15">
      <c r="A796" s="22" t="s">
        <v>17</v>
      </c>
      <c r="B796" s="23" t="s">
        <v>52</v>
      </c>
      <c r="C796" s="23" t="s">
        <v>6</v>
      </c>
      <c r="D796" s="23" t="s">
        <v>22</v>
      </c>
      <c r="E796" s="69" t="str">
        <f t="shared" si="12"/>
        <v>Interpretación del ECG : su dominio rápido y exacto / Dale Davis ; ilustrado por Patrick Turner, L</v>
      </c>
      <c r="F796" s="23" t="s">
        <v>5808</v>
      </c>
      <c r="G796" s="23" t="s">
        <v>5809</v>
      </c>
      <c r="H796" s="23">
        <v>2007</v>
      </c>
      <c r="I796" s="23" t="s">
        <v>45</v>
      </c>
      <c r="J796" s="23" t="s">
        <v>5810</v>
      </c>
      <c r="K796" s="23" t="s">
        <v>5811</v>
      </c>
      <c r="L796" s="23" t="s">
        <v>31</v>
      </c>
      <c r="M796" s="23" t="s">
        <v>42</v>
      </c>
      <c r="N796" s="23">
        <v>168910</v>
      </c>
      <c r="O796" s="23">
        <v>30</v>
      </c>
      <c r="P796" s="23" t="s">
        <v>5812</v>
      </c>
      <c r="Q796" s="23" t="s">
        <v>5813</v>
      </c>
      <c r="R796" s="23">
        <v>2007</v>
      </c>
      <c r="S796" s="23" t="s">
        <v>31</v>
      </c>
      <c r="T796" s="23" t="s">
        <v>5814</v>
      </c>
      <c r="U796" s="23" t="s">
        <v>181</v>
      </c>
      <c r="V796" s="23" t="s">
        <v>5709</v>
      </c>
      <c r="W796" s="23" t="s">
        <v>5361</v>
      </c>
      <c r="X796" s="23" t="s">
        <v>184</v>
      </c>
      <c r="Y796" s="23" t="s">
        <v>185</v>
      </c>
      <c r="Z796" s="23" t="s">
        <v>185</v>
      </c>
      <c r="AA796" s="23" t="s">
        <v>2324</v>
      </c>
      <c r="AB796" s="23" t="s">
        <v>5815</v>
      </c>
      <c r="AC796" s="23">
        <v>99</v>
      </c>
    </row>
    <row r="797" spans="1:29" ht="15">
      <c r="A797" s="24" t="s">
        <v>17</v>
      </c>
      <c r="B797" s="25" t="s">
        <v>52</v>
      </c>
      <c r="C797" s="25" t="s">
        <v>6</v>
      </c>
      <c r="D797" s="25" t="s">
        <v>22</v>
      </c>
      <c r="E797" s="69" t="str">
        <f t="shared" si="12"/>
        <v>Electrocardiografía / : aspectos claves / Juan Jose Arango Escobar, Luis Fernando Pava Molano y Pab</v>
      </c>
      <c r="F797" s="25" t="s">
        <v>5816</v>
      </c>
      <c r="G797" s="25" t="s">
        <v>5817</v>
      </c>
      <c r="H797" s="25">
        <v>2011</v>
      </c>
      <c r="I797" s="25" t="s">
        <v>45</v>
      </c>
      <c r="J797" s="25" t="s">
        <v>5818</v>
      </c>
      <c r="K797" s="25" t="s">
        <v>5819</v>
      </c>
      <c r="L797" s="25" t="s">
        <v>31</v>
      </c>
      <c r="M797" s="25" t="s">
        <v>43</v>
      </c>
      <c r="N797" s="25">
        <v>177427</v>
      </c>
      <c r="O797" s="25">
        <v>10</v>
      </c>
      <c r="P797" s="25" t="s">
        <v>5820</v>
      </c>
      <c r="Q797" s="25" t="s">
        <v>5821</v>
      </c>
      <c r="R797" s="25">
        <v>2011</v>
      </c>
      <c r="S797" s="25" t="s">
        <v>31</v>
      </c>
      <c r="T797" s="25" t="s">
        <v>5822</v>
      </c>
      <c r="U797" s="25" t="s">
        <v>181</v>
      </c>
      <c r="V797" s="25" t="s">
        <v>5718</v>
      </c>
      <c r="W797" s="25" t="s">
        <v>5719</v>
      </c>
      <c r="X797" s="25" t="s">
        <v>184</v>
      </c>
      <c r="Y797" s="25" t="s">
        <v>185</v>
      </c>
      <c r="Z797" s="25" t="s">
        <v>185</v>
      </c>
      <c r="AA797" s="25" t="s">
        <v>2324</v>
      </c>
      <c r="AB797" s="25" t="s">
        <v>5823</v>
      </c>
      <c r="AC797" s="25">
        <v>91</v>
      </c>
    </row>
    <row r="798" spans="1:29" ht="15">
      <c r="A798" s="22" t="s">
        <v>17</v>
      </c>
      <c r="B798" s="23" t="s">
        <v>52</v>
      </c>
      <c r="C798" s="23" t="s">
        <v>6</v>
      </c>
      <c r="D798" s="23" t="s">
        <v>22</v>
      </c>
      <c r="E798" s="69" t="str">
        <f t="shared" si="12"/>
        <v>Atlas de ecocardiografía en 3D / Edward A. Gill ; [traducción Liliana Velasco].</v>
      </c>
      <c r="F798" s="23" t="s">
        <v>5824</v>
      </c>
      <c r="G798" s="23" t="s">
        <v>3565</v>
      </c>
      <c r="H798" s="23">
        <v>2014</v>
      </c>
      <c r="I798" s="23" t="s">
        <v>45</v>
      </c>
      <c r="J798" s="23" t="s">
        <v>5825</v>
      </c>
      <c r="K798" s="23" t="s">
        <v>5826</v>
      </c>
      <c r="L798" s="23" t="s">
        <v>31</v>
      </c>
      <c r="M798" s="23" t="s">
        <v>43</v>
      </c>
      <c r="N798" s="23">
        <v>167718</v>
      </c>
      <c r="O798" s="23">
        <v>10</v>
      </c>
      <c r="P798" s="23" t="s">
        <v>5827</v>
      </c>
      <c r="Q798" s="23" t="s">
        <v>5828</v>
      </c>
      <c r="R798" s="23">
        <v>2014</v>
      </c>
      <c r="S798" s="23" t="s">
        <v>31</v>
      </c>
      <c r="T798" s="23" t="s">
        <v>5829</v>
      </c>
      <c r="U798" s="23" t="s">
        <v>181</v>
      </c>
      <c r="V798" s="23" t="s">
        <v>5718</v>
      </c>
      <c r="W798" s="23" t="s">
        <v>5719</v>
      </c>
      <c r="X798" s="23" t="s">
        <v>184</v>
      </c>
      <c r="Y798" s="23" t="s">
        <v>185</v>
      </c>
      <c r="Z798" s="23" t="s">
        <v>185</v>
      </c>
      <c r="AA798" s="23" t="s">
        <v>2324</v>
      </c>
      <c r="AB798" s="23" t="s">
        <v>5830</v>
      </c>
      <c r="AC798" s="23">
        <v>1</v>
      </c>
    </row>
    <row r="799" spans="1:29" ht="15">
      <c r="A799" s="24" t="s">
        <v>17</v>
      </c>
      <c r="B799" s="25" t="s">
        <v>52</v>
      </c>
      <c r="C799" s="25" t="s">
        <v>6</v>
      </c>
      <c r="D799" s="25" t="s">
        <v>22</v>
      </c>
      <c r="E799" s="69" t="str">
        <f t="shared" si="12"/>
        <v>Guía clínica de enfermería : electrocardiografía / Mary Boudreau Conover.</v>
      </c>
      <c r="F799" s="25" t="s">
        <v>5831</v>
      </c>
      <c r="G799" s="25" t="s">
        <v>3484</v>
      </c>
      <c r="H799" s="25">
        <v>1995</v>
      </c>
      <c r="I799" s="25" t="s">
        <v>45</v>
      </c>
      <c r="J799" s="25" t="s">
        <v>5832</v>
      </c>
      <c r="K799" s="25" t="s">
        <v>5833</v>
      </c>
      <c r="L799" s="25" t="s">
        <v>31</v>
      </c>
      <c r="M799" s="25" t="s">
        <v>41</v>
      </c>
      <c r="N799" s="25">
        <v>34351</v>
      </c>
      <c r="O799" s="25">
        <v>10</v>
      </c>
      <c r="P799" s="25" t="s">
        <v>5834</v>
      </c>
      <c r="Q799" s="25" t="s">
        <v>5835</v>
      </c>
      <c r="R799" s="25">
        <v>-2000</v>
      </c>
      <c r="S799" s="25" t="s">
        <v>31</v>
      </c>
      <c r="T799" s="25" t="s">
        <v>5836</v>
      </c>
      <c r="U799" s="25" t="s">
        <v>181</v>
      </c>
      <c r="V799" s="25" t="s">
        <v>5718</v>
      </c>
      <c r="W799" s="25" t="s">
        <v>5719</v>
      </c>
      <c r="X799" s="25" t="s">
        <v>184</v>
      </c>
      <c r="Y799" s="25" t="s">
        <v>185</v>
      </c>
      <c r="Z799" s="25" t="s">
        <v>185</v>
      </c>
      <c r="AA799" s="25" t="s">
        <v>2324</v>
      </c>
      <c r="AB799" s="25" t="s">
        <v>5837</v>
      </c>
      <c r="AC799" s="25">
        <v>93</v>
      </c>
    </row>
    <row r="800" spans="1:29" ht="15">
      <c r="A800" s="22" t="s">
        <v>17</v>
      </c>
      <c r="B800" s="23" t="s">
        <v>52</v>
      </c>
      <c r="C800" s="23" t="s">
        <v>6</v>
      </c>
      <c r="D800" s="23" t="s">
        <v>22</v>
      </c>
      <c r="E800" s="69" t="str">
        <f t="shared" si="12"/>
        <v>Fisiopatología de las cardiopatías : un proyecto conjunto de estudiantes y profesores de medicina</v>
      </c>
      <c r="F800" s="23" t="s">
        <v>5838</v>
      </c>
      <c r="G800" s="23" t="s">
        <v>5839</v>
      </c>
      <c r="H800" s="23">
        <v>2009</v>
      </c>
      <c r="I800" s="23" t="s">
        <v>45</v>
      </c>
      <c r="J800" s="23" t="s">
        <v>5840</v>
      </c>
      <c r="K800" s="23" t="s">
        <v>5841</v>
      </c>
      <c r="L800" s="23" t="s">
        <v>31</v>
      </c>
      <c r="M800" s="23" t="s">
        <v>42</v>
      </c>
      <c r="N800" s="23">
        <v>256315</v>
      </c>
      <c r="O800" s="23">
        <v>10</v>
      </c>
      <c r="P800" s="23" t="s">
        <v>5842</v>
      </c>
      <c r="Q800" s="23" t="s">
        <v>5843</v>
      </c>
      <c r="R800" s="23">
        <v>2009</v>
      </c>
      <c r="S800" s="23" t="s">
        <v>31</v>
      </c>
      <c r="T800" s="23" t="s">
        <v>5844</v>
      </c>
      <c r="U800" s="23" t="s">
        <v>181</v>
      </c>
      <c r="V800" s="23" t="s">
        <v>5845</v>
      </c>
      <c r="W800" s="23" t="s">
        <v>5361</v>
      </c>
      <c r="X800" s="23" t="s">
        <v>184</v>
      </c>
      <c r="Y800" s="23" t="s">
        <v>185</v>
      </c>
      <c r="Z800" s="23" t="s">
        <v>185</v>
      </c>
      <c r="AA800" s="23" t="s">
        <v>2324</v>
      </c>
      <c r="AB800" s="23" t="s">
        <v>5846</v>
      </c>
      <c r="AC800" s="23">
        <v>82</v>
      </c>
    </row>
    <row r="801" spans="1:29" ht="15">
      <c r="A801" s="24" t="s">
        <v>17</v>
      </c>
      <c r="B801" s="25" t="s">
        <v>52</v>
      </c>
      <c r="C801" s="25" t="s">
        <v>6</v>
      </c>
      <c r="D801" s="25" t="s">
        <v>22</v>
      </c>
      <c r="E801" s="69" t="str">
        <f t="shared" si="12"/>
        <v>Aprender a interpretar el electrocardiograma : manual para estudiantes de ciencias de la salud / F.</v>
      </c>
      <c r="F801" s="25" t="s">
        <v>5847</v>
      </c>
      <c r="G801" s="25" t="s">
        <v>2232</v>
      </c>
      <c r="H801" s="25">
        <v>2015</v>
      </c>
      <c r="I801" s="25" t="s">
        <v>45</v>
      </c>
      <c r="J801" s="25" t="s">
        <v>5848</v>
      </c>
      <c r="K801" s="25" t="s">
        <v>5849</v>
      </c>
      <c r="L801" s="25" t="s">
        <v>31</v>
      </c>
      <c r="M801" s="25" t="s">
        <v>43</v>
      </c>
      <c r="N801" s="25">
        <v>182442</v>
      </c>
      <c r="O801" s="25">
        <v>10</v>
      </c>
      <c r="P801" s="25" t="s">
        <v>5850</v>
      </c>
      <c r="Q801" s="25" t="s">
        <v>5851</v>
      </c>
      <c r="R801" s="25">
        <v>2015</v>
      </c>
      <c r="S801" s="25" t="s">
        <v>31</v>
      </c>
      <c r="T801" s="25" t="s">
        <v>5852</v>
      </c>
      <c r="U801" s="25" t="s">
        <v>181</v>
      </c>
      <c r="V801" s="25" t="s">
        <v>5718</v>
      </c>
      <c r="W801" s="25" t="s">
        <v>5719</v>
      </c>
      <c r="X801" s="25" t="s">
        <v>184</v>
      </c>
      <c r="Y801" s="25" t="s">
        <v>185</v>
      </c>
      <c r="Z801" s="25" t="s">
        <v>185</v>
      </c>
      <c r="AA801" s="25" t="s">
        <v>2324</v>
      </c>
      <c r="AB801" s="25" t="s">
        <v>5853</v>
      </c>
      <c r="AC801" s="25">
        <v>96</v>
      </c>
    </row>
    <row r="802" spans="1:29" ht="15">
      <c r="A802" s="22" t="s">
        <v>17</v>
      </c>
      <c r="B802" s="23" t="s">
        <v>52</v>
      </c>
      <c r="C802" s="23" t="s">
        <v>6</v>
      </c>
      <c r="D802" s="23" t="s">
        <v>22</v>
      </c>
      <c r="E802" s="69" t="str">
        <f t="shared" si="12"/>
        <v>Ecocardiografía : en enfermedad cardiaca congénita pediátrica y de adultos / editores, Benjamin W</v>
      </c>
      <c r="F802" s="23"/>
      <c r="G802" s="23" t="s">
        <v>5854</v>
      </c>
      <c r="H802" s="23">
        <v>2014</v>
      </c>
      <c r="I802" s="23" t="s">
        <v>45</v>
      </c>
      <c r="J802" s="23" t="s">
        <v>5855</v>
      </c>
      <c r="K802" s="23" t="s">
        <v>5856</v>
      </c>
      <c r="L802" s="23" t="s">
        <v>31</v>
      </c>
      <c r="M802" s="23" t="s">
        <v>43</v>
      </c>
      <c r="N802" s="23">
        <v>167710</v>
      </c>
      <c r="O802" s="23">
        <v>10</v>
      </c>
      <c r="P802" s="23" t="s">
        <v>5857</v>
      </c>
      <c r="Q802" s="23" t="s">
        <v>5858</v>
      </c>
      <c r="R802" s="23">
        <v>2014</v>
      </c>
      <c r="S802" s="23" t="s">
        <v>31</v>
      </c>
      <c r="T802" s="23" t="s">
        <v>5859</v>
      </c>
      <c r="U802" s="23" t="s">
        <v>181</v>
      </c>
      <c r="V802" s="23" t="s">
        <v>5860</v>
      </c>
      <c r="W802" s="23" t="s">
        <v>5861</v>
      </c>
      <c r="X802" s="23" t="s">
        <v>184</v>
      </c>
      <c r="Y802" s="23" t="s">
        <v>185</v>
      </c>
      <c r="Z802" s="23" t="s">
        <v>185</v>
      </c>
      <c r="AA802" s="23" t="s">
        <v>2324</v>
      </c>
      <c r="AB802" s="23" t="s">
        <v>5862</v>
      </c>
      <c r="AC802" s="23">
        <v>3</v>
      </c>
    </row>
    <row r="803" spans="1:29" ht="15">
      <c r="A803" s="22" t="s">
        <v>17</v>
      </c>
      <c r="B803" s="23" t="s">
        <v>52</v>
      </c>
      <c r="C803" s="23" t="s">
        <v>6</v>
      </c>
      <c r="D803" s="23" t="s">
        <v>22</v>
      </c>
      <c r="E803" s="69" t="str">
        <f t="shared" si="12"/>
        <v>Semiología electrocardiográfica / A. Casellas Bernat.</v>
      </c>
      <c r="F803" s="23" t="s">
        <v>5863</v>
      </c>
      <c r="G803" s="23" t="s">
        <v>5864</v>
      </c>
      <c r="H803" s="23">
        <v>1965</v>
      </c>
      <c r="I803" s="23" t="s">
        <v>45</v>
      </c>
      <c r="J803" s="23"/>
      <c r="K803" s="23" t="s">
        <v>5865</v>
      </c>
      <c r="L803" s="23" t="s">
        <v>31</v>
      </c>
      <c r="M803" s="23" t="s">
        <v>38</v>
      </c>
      <c r="N803" s="23">
        <v>31068</v>
      </c>
      <c r="O803" s="23">
        <v>10</v>
      </c>
      <c r="P803" s="23" t="s">
        <v>5866</v>
      </c>
      <c r="Q803" s="23" t="s">
        <v>5867</v>
      </c>
      <c r="R803" s="23">
        <v>-2000</v>
      </c>
      <c r="S803" s="23" t="s">
        <v>31</v>
      </c>
      <c r="T803" s="23" t="s">
        <v>5868</v>
      </c>
      <c r="U803" s="23" t="s">
        <v>181</v>
      </c>
      <c r="V803" s="23" t="s">
        <v>5718</v>
      </c>
      <c r="W803" s="23" t="s">
        <v>5719</v>
      </c>
      <c r="X803" s="23" t="s">
        <v>184</v>
      </c>
      <c r="Y803" s="23" t="s">
        <v>185</v>
      </c>
      <c r="Z803" s="23" t="s">
        <v>185</v>
      </c>
      <c r="AA803" s="23" t="s">
        <v>2324</v>
      </c>
      <c r="AB803" s="23" t="s">
        <v>5869</v>
      </c>
      <c r="AC803" s="23">
        <v>71</v>
      </c>
    </row>
    <row r="804" spans="1:29" ht="15">
      <c r="A804" s="22" t="s">
        <v>17</v>
      </c>
      <c r="B804" s="23" t="s">
        <v>52</v>
      </c>
      <c r="C804" s="23" t="s">
        <v>6</v>
      </c>
      <c r="D804" s="23" t="s">
        <v>22</v>
      </c>
      <c r="E804" s="69" t="str">
        <f t="shared" si="12"/>
        <v>Ecocardiografía de Feigenbaum / William F. Armstrong y Thomas Ryan.</v>
      </c>
      <c r="F804" s="23" t="s">
        <v>5870</v>
      </c>
      <c r="G804" s="23" t="s">
        <v>5871</v>
      </c>
      <c r="H804" s="23">
        <v>2011</v>
      </c>
      <c r="I804" s="23" t="s">
        <v>45</v>
      </c>
      <c r="J804" s="23" t="s">
        <v>5872</v>
      </c>
      <c r="K804" s="23" t="s">
        <v>5873</v>
      </c>
      <c r="L804" s="23" t="s">
        <v>31</v>
      </c>
      <c r="M804" s="23" t="s">
        <v>43</v>
      </c>
      <c r="N804" s="23">
        <v>166621</v>
      </c>
      <c r="O804" s="23">
        <v>10</v>
      </c>
      <c r="P804" s="23" t="s">
        <v>5874</v>
      </c>
      <c r="Q804" s="23" t="s">
        <v>5875</v>
      </c>
      <c r="R804" s="23">
        <v>2011</v>
      </c>
      <c r="S804" s="23" t="s">
        <v>31</v>
      </c>
      <c r="T804" s="23" t="s">
        <v>5876</v>
      </c>
      <c r="U804" s="23" t="s">
        <v>181</v>
      </c>
      <c r="V804" s="23" t="s">
        <v>5718</v>
      </c>
      <c r="W804" s="23" t="s">
        <v>5719</v>
      </c>
      <c r="X804" s="23" t="s">
        <v>184</v>
      </c>
      <c r="Y804" s="23" t="s">
        <v>185</v>
      </c>
      <c r="Z804" s="23" t="s">
        <v>185</v>
      </c>
      <c r="AA804" s="23" t="s">
        <v>2324</v>
      </c>
      <c r="AB804" s="23" t="s">
        <v>5877</v>
      </c>
      <c r="AC804" s="23">
        <v>17</v>
      </c>
    </row>
    <row r="805" spans="1:29" ht="15">
      <c r="A805" s="24" t="s">
        <v>17</v>
      </c>
      <c r="B805" s="25" t="s">
        <v>52</v>
      </c>
      <c r="C805" s="25" t="s">
        <v>6</v>
      </c>
      <c r="D805" s="25" t="s">
        <v>22</v>
      </c>
      <c r="E805" s="69" t="str">
        <f t="shared" si="12"/>
        <v>Guía práctica de ecocardiografía - Doppler / J.L. Martí Cartaya.</v>
      </c>
      <c r="F805" s="25" t="s">
        <v>5878</v>
      </c>
      <c r="G805" s="25" t="s">
        <v>5879</v>
      </c>
      <c r="H805" s="25">
        <v>1988</v>
      </c>
      <c r="I805" s="25" t="s">
        <v>45</v>
      </c>
      <c r="J805" s="25" t="s">
        <v>5880</v>
      </c>
      <c r="K805" s="25" t="s">
        <v>5881</v>
      </c>
      <c r="L805" s="25" t="s">
        <v>31</v>
      </c>
      <c r="M805" s="25" t="s">
        <v>40</v>
      </c>
      <c r="N805" s="25">
        <v>42990</v>
      </c>
      <c r="O805" s="25">
        <v>10</v>
      </c>
      <c r="P805" s="25" t="s">
        <v>5882</v>
      </c>
      <c r="Q805" s="25" t="s">
        <v>5883</v>
      </c>
      <c r="R805" s="25">
        <v>-2000</v>
      </c>
      <c r="S805" s="25" t="s">
        <v>31</v>
      </c>
      <c r="T805" s="25" t="s">
        <v>5884</v>
      </c>
      <c r="U805" s="25" t="s">
        <v>181</v>
      </c>
      <c r="V805" s="25" t="s">
        <v>5860</v>
      </c>
      <c r="W805" s="25" t="s">
        <v>5861</v>
      </c>
      <c r="X805" s="25" t="s">
        <v>184</v>
      </c>
      <c r="Y805" s="25" t="s">
        <v>185</v>
      </c>
      <c r="Z805" s="25" t="s">
        <v>185</v>
      </c>
      <c r="AA805" s="25" t="s">
        <v>2324</v>
      </c>
      <c r="AB805" s="25" t="s">
        <v>5885</v>
      </c>
      <c r="AC805" s="25">
        <v>20</v>
      </c>
    </row>
    <row r="806" spans="1:29" ht="15">
      <c r="A806" s="24" t="s">
        <v>17</v>
      </c>
      <c r="B806" s="25" t="s">
        <v>52</v>
      </c>
      <c r="C806" s="25" t="s">
        <v>6</v>
      </c>
      <c r="D806" s="25" t="s">
        <v>22</v>
      </c>
      <c r="E806" s="69" t="str">
        <f t="shared" si="12"/>
        <v>Electrocardiografía / Mary Boudreau Conover ; tr. José Luis Agud Aparicio y Consuelo de Dios Perri</v>
      </c>
      <c r="F806" s="25" t="s">
        <v>5831</v>
      </c>
      <c r="G806" s="25" t="s">
        <v>5135</v>
      </c>
      <c r="H806" s="25">
        <v>1992</v>
      </c>
      <c r="I806" s="25" t="s">
        <v>45</v>
      </c>
      <c r="J806" s="25" t="s">
        <v>5886</v>
      </c>
      <c r="K806" s="25" t="s">
        <v>5887</v>
      </c>
      <c r="L806" s="25" t="s">
        <v>31</v>
      </c>
      <c r="M806" s="25" t="s">
        <v>41</v>
      </c>
      <c r="N806" s="25">
        <v>29377</v>
      </c>
      <c r="O806" s="25">
        <v>10</v>
      </c>
      <c r="P806" s="25" t="s">
        <v>5888</v>
      </c>
      <c r="Q806" s="25" t="s">
        <v>5889</v>
      </c>
      <c r="R806" s="25">
        <v>-2000</v>
      </c>
      <c r="S806" s="25" t="s">
        <v>31</v>
      </c>
      <c r="T806" s="25" t="s">
        <v>5890</v>
      </c>
      <c r="U806" s="25" t="s">
        <v>181</v>
      </c>
      <c r="V806" s="25" t="s">
        <v>5718</v>
      </c>
      <c r="W806" s="25" t="s">
        <v>5719</v>
      </c>
      <c r="X806" s="25" t="s">
        <v>184</v>
      </c>
      <c r="Y806" s="25" t="s">
        <v>185</v>
      </c>
      <c r="Z806" s="25" t="s">
        <v>185</v>
      </c>
      <c r="AA806" s="25" t="s">
        <v>2324</v>
      </c>
      <c r="AB806" s="25" t="s">
        <v>5891</v>
      </c>
      <c r="AC806" s="25">
        <v>62</v>
      </c>
    </row>
    <row r="807" spans="1:29" ht="15">
      <c r="A807" s="24" t="s">
        <v>17</v>
      </c>
      <c r="B807" s="25" t="s">
        <v>52</v>
      </c>
      <c r="C807" s="25" t="s">
        <v>6</v>
      </c>
      <c r="D807" s="25" t="s">
        <v>22</v>
      </c>
      <c r="E807" s="69" t="str">
        <f t="shared" si="12"/>
        <v>Manual de electrocardiografía y electroencefalografía / Guillermo Franco Salazar ; editor Martín</v>
      </c>
      <c r="F807" s="25" t="s">
        <v>5892</v>
      </c>
      <c r="G807" s="25" t="s">
        <v>4732</v>
      </c>
      <c r="H807" s="25">
        <v>2007</v>
      </c>
      <c r="I807" s="25" t="s">
        <v>45</v>
      </c>
      <c r="J807" s="25" t="s">
        <v>5893</v>
      </c>
      <c r="K807" s="25" t="s">
        <v>5894</v>
      </c>
      <c r="L807" s="25" t="s">
        <v>31</v>
      </c>
      <c r="M807" s="25" t="s">
        <v>42</v>
      </c>
      <c r="N807" s="25">
        <v>127542</v>
      </c>
      <c r="O807" s="25">
        <v>10</v>
      </c>
      <c r="P807" s="25" t="s">
        <v>5895</v>
      </c>
      <c r="Q807" s="25" t="s">
        <v>5896</v>
      </c>
      <c r="R807" s="25">
        <v>2007</v>
      </c>
      <c r="S807" s="25" t="s">
        <v>31</v>
      </c>
      <c r="T807" s="25" t="s">
        <v>5897</v>
      </c>
      <c r="U807" s="25" t="s">
        <v>181</v>
      </c>
      <c r="V807" s="25" t="s">
        <v>5718</v>
      </c>
      <c r="W807" s="25" t="s">
        <v>5719</v>
      </c>
      <c r="X807" s="25" t="s">
        <v>184</v>
      </c>
      <c r="Y807" s="25" t="s">
        <v>185</v>
      </c>
      <c r="Z807" s="25" t="s">
        <v>185</v>
      </c>
      <c r="AA807" s="25" t="s">
        <v>2324</v>
      </c>
      <c r="AB807" s="25" t="s">
        <v>5898</v>
      </c>
      <c r="AC807" s="25">
        <v>124</v>
      </c>
    </row>
    <row r="808" spans="1:29" ht="15">
      <c r="A808" s="22" t="s">
        <v>17</v>
      </c>
      <c r="B808" s="23" t="s">
        <v>52</v>
      </c>
      <c r="C808" s="23" t="s">
        <v>6</v>
      </c>
      <c r="D808" s="23" t="s">
        <v>22</v>
      </c>
      <c r="E808" s="69" t="str">
        <f t="shared" si="12"/>
        <v>Pathophysiology of heart disease : a collaborative project of medical students and faculty / Ed. Leo</v>
      </c>
      <c r="F808" s="23"/>
      <c r="G808" s="23" t="s">
        <v>5899</v>
      </c>
      <c r="H808" s="23">
        <v>2007</v>
      </c>
      <c r="I808" s="23" t="s">
        <v>46</v>
      </c>
      <c r="J808" s="23" t="s">
        <v>5900</v>
      </c>
      <c r="K808" s="23" t="s">
        <v>5901</v>
      </c>
      <c r="L808" s="23" t="s">
        <v>31</v>
      </c>
      <c r="M808" s="23" t="s">
        <v>42</v>
      </c>
      <c r="N808" s="23">
        <v>13791</v>
      </c>
      <c r="O808" s="23">
        <v>10</v>
      </c>
      <c r="P808" s="23" t="s">
        <v>5902</v>
      </c>
      <c r="Q808" s="23" t="s">
        <v>5903</v>
      </c>
      <c r="R808" s="23">
        <v>2007</v>
      </c>
      <c r="S808" s="23" t="s">
        <v>31</v>
      </c>
      <c r="T808" s="23" t="s">
        <v>5904</v>
      </c>
      <c r="U808" s="23" t="s">
        <v>181</v>
      </c>
      <c r="V808" s="23" t="s">
        <v>5845</v>
      </c>
      <c r="W808" s="23" t="s">
        <v>5361</v>
      </c>
      <c r="X808" s="23" t="s">
        <v>184</v>
      </c>
      <c r="Y808" s="23" t="s">
        <v>185</v>
      </c>
      <c r="Z808" s="23" t="s">
        <v>185</v>
      </c>
      <c r="AA808" s="23" t="s">
        <v>2324</v>
      </c>
      <c r="AB808" s="23" t="s">
        <v>5905</v>
      </c>
      <c r="AC808" s="23">
        <v>25</v>
      </c>
    </row>
    <row r="809" spans="1:29" ht="15">
      <c r="A809" s="24" t="s">
        <v>17</v>
      </c>
      <c r="B809" s="25" t="s">
        <v>52</v>
      </c>
      <c r="C809" s="25" t="s">
        <v>6</v>
      </c>
      <c r="D809" s="25" t="s">
        <v>22</v>
      </c>
      <c r="E809" s="69" t="str">
        <f t="shared" si="12"/>
        <v>Ecocardiografía : la guía esencial / editor, Carlos A. Roldan ; traducción, Antonio Díez Herranz</v>
      </c>
      <c r="F809" s="25"/>
      <c r="G809" s="25" t="s">
        <v>5906</v>
      </c>
      <c r="H809" s="25">
        <v>2012</v>
      </c>
      <c r="I809" s="25" t="s">
        <v>45</v>
      </c>
      <c r="J809" s="25" t="s">
        <v>5907</v>
      </c>
      <c r="K809" s="25" t="s">
        <v>5908</v>
      </c>
      <c r="L809" s="25" t="s">
        <v>31</v>
      </c>
      <c r="M809" s="25" t="s">
        <v>43</v>
      </c>
      <c r="N809" s="25">
        <v>166636</v>
      </c>
      <c r="O809" s="25">
        <v>10</v>
      </c>
      <c r="P809" s="25" t="s">
        <v>5909</v>
      </c>
      <c r="Q809" s="25" t="s">
        <v>5910</v>
      </c>
      <c r="R809" s="25">
        <v>2012</v>
      </c>
      <c r="S809" s="25" t="s">
        <v>31</v>
      </c>
      <c r="T809" s="25" t="s">
        <v>5911</v>
      </c>
      <c r="U809" s="25" t="s">
        <v>181</v>
      </c>
      <c r="V809" s="25" t="s">
        <v>5860</v>
      </c>
      <c r="W809" s="25" t="s">
        <v>5861</v>
      </c>
      <c r="X809" s="25" t="s">
        <v>184</v>
      </c>
      <c r="Y809" s="25" t="s">
        <v>185</v>
      </c>
      <c r="Z809" s="25" t="s">
        <v>185</v>
      </c>
      <c r="AA809" s="25" t="s">
        <v>2324</v>
      </c>
      <c r="AB809" s="25" t="s">
        <v>5912</v>
      </c>
      <c r="AC809" s="25">
        <v>14</v>
      </c>
    </row>
    <row r="810" spans="1:29" ht="15">
      <c r="A810" s="22" t="s">
        <v>17</v>
      </c>
      <c r="B810" s="23" t="s">
        <v>52</v>
      </c>
      <c r="C810" s="23" t="s">
        <v>6</v>
      </c>
      <c r="D810" s="23" t="s">
        <v>22</v>
      </c>
      <c r="E810" s="69" t="str">
        <f t="shared" si="12"/>
        <v>Tratado de neumología / Alfred P. Fishman ; rev. pról. Alberto Agustí Vidal ; tr. Carlos Agustí</v>
      </c>
      <c r="F810" s="23" t="s">
        <v>5913</v>
      </c>
      <c r="G810" s="23" t="s">
        <v>5914</v>
      </c>
      <c r="H810" s="23">
        <v>1991</v>
      </c>
      <c r="I810" s="23" t="s">
        <v>45</v>
      </c>
      <c r="J810" s="23" t="s">
        <v>5915</v>
      </c>
      <c r="K810" s="23" t="s">
        <v>5916</v>
      </c>
      <c r="L810" s="23" t="s">
        <v>31</v>
      </c>
      <c r="M810" s="23" t="s">
        <v>41</v>
      </c>
      <c r="N810" s="23">
        <v>5326</v>
      </c>
      <c r="O810" s="23">
        <v>10</v>
      </c>
      <c r="P810" s="23" t="s">
        <v>5917</v>
      </c>
      <c r="Q810" s="23" t="s">
        <v>5918</v>
      </c>
      <c r="R810" s="23">
        <v>-2000</v>
      </c>
      <c r="S810" s="23" t="s">
        <v>31</v>
      </c>
      <c r="T810" s="23" t="s">
        <v>5919</v>
      </c>
      <c r="U810" s="23" t="s">
        <v>181</v>
      </c>
      <c r="V810" s="23" t="s">
        <v>5920</v>
      </c>
      <c r="W810" s="23" t="s">
        <v>5921</v>
      </c>
      <c r="X810" s="23" t="s">
        <v>184</v>
      </c>
      <c r="Y810" s="23" t="s">
        <v>185</v>
      </c>
      <c r="Z810" s="23" t="s">
        <v>185</v>
      </c>
      <c r="AA810" s="23" t="s">
        <v>2324</v>
      </c>
      <c r="AB810" s="23" t="s">
        <v>5922</v>
      </c>
      <c r="AC810" s="23">
        <v>66</v>
      </c>
    </row>
    <row r="811" spans="1:29" ht="15">
      <c r="A811" s="24" t="s">
        <v>19</v>
      </c>
      <c r="B811" s="25" t="s">
        <v>53</v>
      </c>
      <c r="C811" s="25" t="s">
        <v>7</v>
      </c>
      <c r="D811" s="25" t="s">
        <v>7</v>
      </c>
      <c r="E811" s="69" t="str">
        <f t="shared" si="12"/>
        <v>Chest : the cardiopulmonary and critical care journal.</v>
      </c>
      <c r="F811" s="25"/>
      <c r="G811" s="25" t="s">
        <v>5923</v>
      </c>
      <c r="H811" s="25">
        <v>1998</v>
      </c>
      <c r="I811" s="25" t="s">
        <v>46</v>
      </c>
      <c r="J811" s="25" t="s">
        <v>5924</v>
      </c>
      <c r="K811" s="25" t="s">
        <v>5925</v>
      </c>
      <c r="L811" s="25" t="s">
        <v>31</v>
      </c>
      <c r="M811" s="25" t="s">
        <v>41</v>
      </c>
      <c r="N811" s="25">
        <v>879</v>
      </c>
      <c r="O811" s="25">
        <v>970</v>
      </c>
      <c r="P811" s="25" t="s">
        <v>5926</v>
      </c>
      <c r="Q811" s="25" t="s">
        <v>5927</v>
      </c>
      <c r="R811" s="25">
        <v>-2000</v>
      </c>
      <c r="S811" s="25" t="s">
        <v>31</v>
      </c>
      <c r="T811" s="25" t="s">
        <v>5928</v>
      </c>
      <c r="U811" s="25" t="s">
        <v>181</v>
      </c>
      <c r="V811" s="25" t="s">
        <v>5929</v>
      </c>
      <c r="W811" s="25" t="s">
        <v>5930</v>
      </c>
      <c r="X811" s="25" t="s">
        <v>184</v>
      </c>
      <c r="Y811" s="25" t="s">
        <v>185</v>
      </c>
      <c r="Z811" s="25" t="s">
        <v>185</v>
      </c>
      <c r="AA811" s="25" t="s">
        <v>2324</v>
      </c>
      <c r="AB811" s="25" t="s">
        <v>5931</v>
      </c>
      <c r="AC811" s="25">
        <v>1</v>
      </c>
    </row>
    <row r="812" spans="1:29" ht="15">
      <c r="A812" s="24" t="s">
        <v>19</v>
      </c>
      <c r="B812" s="25" t="s">
        <v>53</v>
      </c>
      <c r="C812" s="25" t="s">
        <v>7</v>
      </c>
      <c r="D812" s="25" t="s">
        <v>7</v>
      </c>
      <c r="E812" s="69" t="str">
        <f t="shared" si="12"/>
        <v>American journal of respiratory and critical care medicine.</v>
      </c>
      <c r="F812" s="25"/>
      <c r="G812" s="25" t="s">
        <v>5932</v>
      </c>
      <c r="H812" s="25">
        <v>1998</v>
      </c>
      <c r="I812" s="25" t="s">
        <v>46</v>
      </c>
      <c r="J812" s="25" t="s">
        <v>5933</v>
      </c>
      <c r="K812" s="25" t="s">
        <v>5934</v>
      </c>
      <c r="L812" s="25" t="s">
        <v>31</v>
      </c>
      <c r="M812" s="25" t="s">
        <v>41</v>
      </c>
      <c r="N812" s="25">
        <v>882</v>
      </c>
      <c r="O812" s="25">
        <v>20</v>
      </c>
      <c r="P812" s="25" t="s">
        <v>5935</v>
      </c>
      <c r="Q812" s="25" t="s">
        <v>5936</v>
      </c>
      <c r="R812" s="25">
        <v>-2000</v>
      </c>
      <c r="S812" s="25" t="s">
        <v>31</v>
      </c>
      <c r="T812" s="25" t="s">
        <v>5937</v>
      </c>
      <c r="U812" s="25" t="s">
        <v>181</v>
      </c>
      <c r="V812" s="25" t="s">
        <v>5929</v>
      </c>
      <c r="W812" s="25" t="s">
        <v>5930</v>
      </c>
      <c r="X812" s="25" t="s">
        <v>184</v>
      </c>
      <c r="Y812" s="25" t="s">
        <v>185</v>
      </c>
      <c r="Z812" s="25" t="s">
        <v>185</v>
      </c>
      <c r="AA812" s="25" t="s">
        <v>2324</v>
      </c>
      <c r="AB812" s="25" t="s">
        <v>5938</v>
      </c>
      <c r="AC812" s="25">
        <v>1</v>
      </c>
    </row>
    <row r="813" spans="1:29" ht="15">
      <c r="A813" s="24" t="s">
        <v>17</v>
      </c>
      <c r="B813" s="25" t="s">
        <v>52</v>
      </c>
      <c r="C813" s="25" t="s">
        <v>6</v>
      </c>
      <c r="D813" s="25" t="s">
        <v>22</v>
      </c>
      <c r="E813" s="69" t="str">
        <f t="shared" si="12"/>
        <v>Neumología / Cecilia Chaparro Mutis, Carlos Enrique Awad García, Carlos Arturo Torres Duque.</v>
      </c>
      <c r="F813" s="25"/>
      <c r="G813" s="25" t="s">
        <v>5939</v>
      </c>
      <c r="H813" s="25">
        <v>1998</v>
      </c>
      <c r="I813" s="25" t="s">
        <v>45</v>
      </c>
      <c r="J813" s="25" t="s">
        <v>5940</v>
      </c>
      <c r="K813" s="25" t="s">
        <v>5941</v>
      </c>
      <c r="L813" s="25" t="s">
        <v>31</v>
      </c>
      <c r="M813" s="25" t="s">
        <v>41</v>
      </c>
      <c r="N813" s="25">
        <v>38082</v>
      </c>
      <c r="O813" s="25">
        <v>70</v>
      </c>
      <c r="P813" s="25" t="s">
        <v>5942</v>
      </c>
      <c r="Q813" s="25" t="s">
        <v>5943</v>
      </c>
      <c r="R813" s="25">
        <v>-2000</v>
      </c>
      <c r="S813" s="25" t="s">
        <v>31</v>
      </c>
      <c r="T813" s="25" t="s">
        <v>5944</v>
      </c>
      <c r="U813" s="25" t="s">
        <v>181</v>
      </c>
      <c r="V813" s="25" t="s">
        <v>5945</v>
      </c>
      <c r="W813" s="25" t="s">
        <v>5946</v>
      </c>
      <c r="X813" s="25" t="s">
        <v>184</v>
      </c>
      <c r="Y813" s="25" t="s">
        <v>185</v>
      </c>
      <c r="Z813" s="25" t="s">
        <v>185</v>
      </c>
      <c r="AA813" s="25" t="s">
        <v>2324</v>
      </c>
      <c r="AB813" s="25" t="s">
        <v>5947</v>
      </c>
      <c r="AC813" s="25">
        <v>267</v>
      </c>
    </row>
    <row r="814" spans="1:29" ht="15">
      <c r="A814" s="22" t="s">
        <v>17</v>
      </c>
      <c r="B814" s="23" t="s">
        <v>52</v>
      </c>
      <c r="C814" s="23" t="s">
        <v>6</v>
      </c>
      <c r="D814" s="23" t="s">
        <v>22</v>
      </c>
      <c r="E814" s="69" t="str">
        <f t="shared" si="12"/>
        <v>Manejo integral de la vía aérea / Mario A. Valencia Tello.</v>
      </c>
      <c r="F814" s="23" t="s">
        <v>5948</v>
      </c>
      <c r="G814" s="23" t="s">
        <v>5949</v>
      </c>
      <c r="H814" s="23">
        <v>2006</v>
      </c>
      <c r="I814" s="23" t="s">
        <v>45</v>
      </c>
      <c r="J814" s="23" t="s">
        <v>5950</v>
      </c>
      <c r="K814" s="23" t="s">
        <v>5951</v>
      </c>
      <c r="L814" s="23" t="s">
        <v>31</v>
      </c>
      <c r="M814" s="23" t="s">
        <v>42</v>
      </c>
      <c r="N814" s="23">
        <v>21354</v>
      </c>
      <c r="O814" s="23">
        <v>30</v>
      </c>
      <c r="P814" s="23" t="s">
        <v>5952</v>
      </c>
      <c r="Q814" s="23" t="s">
        <v>5953</v>
      </c>
      <c r="R814" s="23">
        <v>2006</v>
      </c>
      <c r="S814" s="23" t="s">
        <v>31</v>
      </c>
      <c r="T814" s="23" t="s">
        <v>5954</v>
      </c>
      <c r="U814" s="23" t="s">
        <v>181</v>
      </c>
      <c r="V814" s="23" t="s">
        <v>5929</v>
      </c>
      <c r="W814" s="23" t="s">
        <v>5930</v>
      </c>
      <c r="X814" s="23" t="s">
        <v>184</v>
      </c>
      <c r="Y814" s="23" t="s">
        <v>185</v>
      </c>
      <c r="Z814" s="23" t="s">
        <v>185</v>
      </c>
      <c r="AA814" s="23" t="s">
        <v>2324</v>
      </c>
      <c r="AB814" s="23" t="s">
        <v>5955</v>
      </c>
      <c r="AC814" s="23">
        <v>55</v>
      </c>
    </row>
    <row r="815" spans="1:29" ht="15">
      <c r="A815" s="24" t="s">
        <v>17</v>
      </c>
      <c r="B815" s="25" t="s">
        <v>52</v>
      </c>
      <c r="C815" s="25" t="s">
        <v>6</v>
      </c>
      <c r="D815" s="25" t="s">
        <v>22</v>
      </c>
      <c r="E815" s="69" t="str">
        <f t="shared" si="12"/>
        <v>Pulmonary pathology / editado por Danis S. Zander y Carol F. Farver.</v>
      </c>
      <c r="F815" s="25"/>
      <c r="G815" s="25" t="s">
        <v>5956</v>
      </c>
      <c r="H815" s="25">
        <v>2008</v>
      </c>
      <c r="I815" s="25" t="s">
        <v>46</v>
      </c>
      <c r="J815" s="25" t="s">
        <v>5957</v>
      </c>
      <c r="K815" s="25" t="s">
        <v>5958</v>
      </c>
      <c r="L815" s="25" t="s">
        <v>31</v>
      </c>
      <c r="M815" s="25" t="s">
        <v>42</v>
      </c>
      <c r="N815" s="25">
        <v>65434</v>
      </c>
      <c r="O815" s="25">
        <v>10</v>
      </c>
      <c r="P815" s="25" t="s">
        <v>5959</v>
      </c>
      <c r="Q815" s="25" t="s">
        <v>5960</v>
      </c>
      <c r="R815" s="25">
        <v>2008</v>
      </c>
      <c r="S815" s="25" t="s">
        <v>31</v>
      </c>
      <c r="T815" s="25" t="s">
        <v>5961</v>
      </c>
      <c r="U815" s="25" t="s">
        <v>181</v>
      </c>
      <c r="V815" s="25" t="s">
        <v>5945</v>
      </c>
      <c r="W815" s="25" t="s">
        <v>5946</v>
      </c>
      <c r="X815" s="25" t="s">
        <v>184</v>
      </c>
      <c r="Y815" s="25" t="s">
        <v>185</v>
      </c>
      <c r="Z815" s="25" t="s">
        <v>185</v>
      </c>
      <c r="AA815" s="25" t="s">
        <v>2324</v>
      </c>
      <c r="AB815" s="25" t="s">
        <v>5962</v>
      </c>
      <c r="AC815" s="25">
        <v>48</v>
      </c>
    </row>
    <row r="816" spans="1:29" ht="15">
      <c r="A816" s="22" t="s">
        <v>17</v>
      </c>
      <c r="B816" s="23" t="s">
        <v>52</v>
      </c>
      <c r="C816" s="23" t="s">
        <v>6</v>
      </c>
      <c r="D816" s="23" t="s">
        <v>22</v>
      </c>
      <c r="E816" s="69" t="str">
        <f t="shared" si="12"/>
        <v>Neumología / editores, Carlos Arturo Torres Duque... [y otros tres].</v>
      </c>
      <c r="F816" s="23"/>
      <c r="G816" s="23" t="s">
        <v>5963</v>
      </c>
      <c r="H816" s="23">
        <v>2007</v>
      </c>
      <c r="I816" s="23" t="s">
        <v>45</v>
      </c>
      <c r="J816" s="23" t="s">
        <v>5964</v>
      </c>
      <c r="K816" s="23" t="s">
        <v>5965</v>
      </c>
      <c r="L816" s="23" t="s">
        <v>31</v>
      </c>
      <c r="M816" s="23" t="s">
        <v>42</v>
      </c>
      <c r="N816" s="23">
        <v>141840</v>
      </c>
      <c r="O816" s="23">
        <v>20</v>
      </c>
      <c r="P816" s="23" t="s">
        <v>5966</v>
      </c>
      <c r="Q816" s="23" t="s">
        <v>5967</v>
      </c>
      <c r="R816" s="23">
        <v>2007</v>
      </c>
      <c r="S816" s="23" t="s">
        <v>31</v>
      </c>
      <c r="T816" s="23" t="s">
        <v>5968</v>
      </c>
      <c r="U816" s="23" t="s">
        <v>181</v>
      </c>
      <c r="V816" s="23" t="s">
        <v>5945</v>
      </c>
      <c r="W816" s="23" t="s">
        <v>5946</v>
      </c>
      <c r="X816" s="23" t="s">
        <v>184</v>
      </c>
      <c r="Y816" s="23" t="s">
        <v>185</v>
      </c>
      <c r="Z816" s="23" t="s">
        <v>185</v>
      </c>
      <c r="AA816" s="23" t="s">
        <v>2324</v>
      </c>
      <c r="AB816" s="23" t="s">
        <v>5969</v>
      </c>
      <c r="AC816" s="23">
        <v>126</v>
      </c>
    </row>
    <row r="817" spans="1:29" ht="15">
      <c r="A817" s="24" t="s">
        <v>17</v>
      </c>
      <c r="B817" s="25" t="s">
        <v>52</v>
      </c>
      <c r="C817" s="25" t="s">
        <v>6</v>
      </c>
      <c r="D817" s="25" t="s">
        <v>22</v>
      </c>
      <c r="E817" s="69" t="str">
        <f t="shared" si="12"/>
        <v>Textbook of respiratory medicine / ed. John F., Murray; ed. Jay A., Nadel.</v>
      </c>
      <c r="F817" s="25" t="s">
        <v>5970</v>
      </c>
      <c r="G817" s="25" t="s">
        <v>5971</v>
      </c>
      <c r="H817" s="25">
        <v>1994</v>
      </c>
      <c r="I817" s="25" t="s">
        <v>46</v>
      </c>
      <c r="J817" s="25" t="s">
        <v>5972</v>
      </c>
      <c r="K817" s="25" t="s">
        <v>5973</v>
      </c>
      <c r="L817" s="25" t="s">
        <v>31</v>
      </c>
      <c r="M817" s="25" t="s">
        <v>41</v>
      </c>
      <c r="N817" s="25">
        <v>32808</v>
      </c>
      <c r="O817" s="25">
        <v>20</v>
      </c>
      <c r="P817" s="25" t="s">
        <v>5974</v>
      </c>
      <c r="Q817" s="25" t="s">
        <v>5975</v>
      </c>
      <c r="R817" s="25">
        <v>-2000</v>
      </c>
      <c r="S817" s="25" t="s">
        <v>31</v>
      </c>
      <c r="T817" s="25" t="s">
        <v>5976</v>
      </c>
      <c r="U817" s="25" t="s">
        <v>181</v>
      </c>
      <c r="V817" s="25" t="s">
        <v>5929</v>
      </c>
      <c r="W817" s="25" t="s">
        <v>5930</v>
      </c>
      <c r="X817" s="25" t="s">
        <v>184</v>
      </c>
      <c r="Y817" s="25" t="s">
        <v>185</v>
      </c>
      <c r="Z817" s="25" t="s">
        <v>185</v>
      </c>
      <c r="AA817" s="25" t="s">
        <v>2324</v>
      </c>
      <c r="AB817" s="25" t="s">
        <v>5977</v>
      </c>
      <c r="AC817" s="25">
        <v>8</v>
      </c>
    </row>
    <row r="818" spans="1:29" ht="15">
      <c r="A818" s="22" t="s">
        <v>17</v>
      </c>
      <c r="B818" s="23" t="s">
        <v>52</v>
      </c>
      <c r="C818" s="23" t="s">
        <v>6</v>
      </c>
      <c r="D818" s="23" t="s">
        <v>22</v>
      </c>
      <c r="E818" s="69" t="str">
        <f t="shared" si="12"/>
        <v>EPOC : diagnóstico y tratamiento integral con énfasis en la rehabilitación pulmonar / Horacio Gir</v>
      </c>
      <c r="F818" s="23" t="s">
        <v>5978</v>
      </c>
      <c r="G818" s="23" t="s">
        <v>5979</v>
      </c>
      <c r="H818" s="23">
        <v>2008</v>
      </c>
      <c r="I818" s="23" t="s">
        <v>45</v>
      </c>
      <c r="J818" s="23" t="s">
        <v>5980</v>
      </c>
      <c r="K818" s="23" t="s">
        <v>5981</v>
      </c>
      <c r="L818" s="23" t="s">
        <v>31</v>
      </c>
      <c r="M818" s="23" t="s">
        <v>42</v>
      </c>
      <c r="N818" s="23">
        <v>168881</v>
      </c>
      <c r="O818" s="23">
        <v>10</v>
      </c>
      <c r="P818" s="23" t="s">
        <v>5982</v>
      </c>
      <c r="Q818" s="23" t="s">
        <v>5983</v>
      </c>
      <c r="R818" s="23">
        <v>2008</v>
      </c>
      <c r="S818" s="23" t="s">
        <v>31</v>
      </c>
      <c r="T818" s="23" t="s">
        <v>5984</v>
      </c>
      <c r="U818" s="23" t="s">
        <v>181</v>
      </c>
      <c r="V818" s="23" t="s">
        <v>5945</v>
      </c>
      <c r="W818" s="23" t="s">
        <v>5946</v>
      </c>
      <c r="X818" s="23" t="s">
        <v>184</v>
      </c>
      <c r="Y818" s="23" t="s">
        <v>185</v>
      </c>
      <c r="Z818" s="23" t="s">
        <v>185</v>
      </c>
      <c r="AA818" s="23" t="s">
        <v>2324</v>
      </c>
      <c r="AB818" s="23" t="s">
        <v>5985</v>
      </c>
      <c r="AC818" s="23">
        <v>99</v>
      </c>
    </row>
    <row r="819" spans="1:29" ht="15">
      <c r="A819" s="24" t="s">
        <v>17</v>
      </c>
      <c r="B819" s="25" t="s">
        <v>52</v>
      </c>
      <c r="C819" s="25" t="s">
        <v>6</v>
      </c>
      <c r="D819" s="25" t="s">
        <v>22</v>
      </c>
      <c r="E819" s="69" t="str">
        <f t="shared" si="12"/>
        <v>Manejo integral del paciente con EPOC / ed. Horacio Giraldo Estrada.</v>
      </c>
      <c r="F819" s="25"/>
      <c r="G819" s="25" t="s">
        <v>5986</v>
      </c>
      <c r="H819" s="25">
        <v>1993</v>
      </c>
      <c r="I819" s="25" t="s">
        <v>45</v>
      </c>
      <c r="J819" s="25" t="s">
        <v>5987</v>
      </c>
      <c r="K819" s="25" t="s">
        <v>5988</v>
      </c>
      <c r="L819" s="25" t="s">
        <v>31</v>
      </c>
      <c r="M819" s="25" t="s">
        <v>41</v>
      </c>
      <c r="N819" s="25">
        <v>34209</v>
      </c>
      <c r="O819" s="25">
        <v>10</v>
      </c>
      <c r="P819" s="25" t="s">
        <v>5989</v>
      </c>
      <c r="Q819" s="25" t="s">
        <v>5990</v>
      </c>
      <c r="R819" s="25">
        <v>-2000</v>
      </c>
      <c r="S819" s="25" t="s">
        <v>31</v>
      </c>
      <c r="T819" s="25" t="s">
        <v>5991</v>
      </c>
      <c r="U819" s="25" t="s">
        <v>181</v>
      </c>
      <c r="V819" s="25" t="s">
        <v>5945</v>
      </c>
      <c r="W819" s="25" t="s">
        <v>5946</v>
      </c>
      <c r="X819" s="25" t="s">
        <v>184</v>
      </c>
      <c r="Y819" s="25" t="s">
        <v>185</v>
      </c>
      <c r="Z819" s="25" t="s">
        <v>185</v>
      </c>
      <c r="AA819" s="25" t="s">
        <v>2324</v>
      </c>
      <c r="AB819" s="25" t="s">
        <v>5992</v>
      </c>
      <c r="AC819" s="25">
        <v>35</v>
      </c>
    </row>
    <row r="820" spans="1:29" ht="15">
      <c r="A820" s="22" t="s">
        <v>17</v>
      </c>
      <c r="B820" s="23" t="s">
        <v>52</v>
      </c>
      <c r="C820" s="23" t="s">
        <v>6</v>
      </c>
      <c r="D820" s="23" t="s">
        <v>22</v>
      </c>
      <c r="E820" s="69" t="str">
        <f t="shared" si="12"/>
        <v>Rehabilitación integral en el paciente con enfermedad pulmonar obstructiva crónica / coordinadores</v>
      </c>
      <c r="F820" s="23"/>
      <c r="G820" s="23" t="s">
        <v>5993</v>
      </c>
      <c r="H820" s="23">
        <v>2008</v>
      </c>
      <c r="I820" s="23" t="s">
        <v>45</v>
      </c>
      <c r="J820" s="23" t="s">
        <v>5994</v>
      </c>
      <c r="K820" s="23" t="s">
        <v>5995</v>
      </c>
      <c r="L820" s="23" t="s">
        <v>31</v>
      </c>
      <c r="M820" s="23" t="s">
        <v>42</v>
      </c>
      <c r="N820" s="23">
        <v>136469</v>
      </c>
      <c r="O820" s="23">
        <v>20</v>
      </c>
      <c r="P820" s="23" t="s">
        <v>5996</v>
      </c>
      <c r="Q820" s="23" t="s">
        <v>5997</v>
      </c>
      <c r="R820" s="23">
        <v>2008</v>
      </c>
      <c r="S820" s="23" t="s">
        <v>31</v>
      </c>
      <c r="T820" s="23" t="s">
        <v>5998</v>
      </c>
      <c r="U820" s="23" t="s">
        <v>181</v>
      </c>
      <c r="V820" s="23" t="s">
        <v>5945</v>
      </c>
      <c r="W820" s="23" t="s">
        <v>5946</v>
      </c>
      <c r="X820" s="23" t="s">
        <v>184</v>
      </c>
      <c r="Y820" s="23" t="s">
        <v>185</v>
      </c>
      <c r="Z820" s="23" t="s">
        <v>185</v>
      </c>
      <c r="AA820" s="23" t="s">
        <v>2324</v>
      </c>
      <c r="AB820" s="23" t="s">
        <v>5999</v>
      </c>
      <c r="AC820" s="23">
        <v>111</v>
      </c>
    </row>
    <row r="821" spans="1:29" ht="15">
      <c r="A821" s="24" t="s">
        <v>17</v>
      </c>
      <c r="B821" s="25" t="s">
        <v>52</v>
      </c>
      <c r="C821" s="25" t="s">
        <v>6</v>
      </c>
      <c r="D821" s="25" t="s">
        <v>22</v>
      </c>
      <c r="E821" s="69" t="str">
        <f t="shared" si="12"/>
        <v>Harrison’s pulmonary and critical care medicine / editado por Joseph Loscalzo.</v>
      </c>
      <c r="F821" s="25"/>
      <c r="G821" s="25" t="s">
        <v>6000</v>
      </c>
      <c r="H821" s="25">
        <v>2010</v>
      </c>
      <c r="I821" s="25" t="s">
        <v>46</v>
      </c>
      <c r="J821" s="25" t="s">
        <v>6001</v>
      </c>
      <c r="K821" s="25" t="s">
        <v>6002</v>
      </c>
      <c r="L821" s="25" t="s">
        <v>31</v>
      </c>
      <c r="M821" s="25" t="s">
        <v>42</v>
      </c>
      <c r="N821" s="25">
        <v>146402</v>
      </c>
      <c r="O821" s="25">
        <v>10</v>
      </c>
      <c r="P821" s="25" t="s">
        <v>6003</v>
      </c>
      <c r="Q821" s="25" t="s">
        <v>6004</v>
      </c>
      <c r="R821" s="25">
        <v>2010</v>
      </c>
      <c r="S821" s="25" t="s">
        <v>31</v>
      </c>
      <c r="T821" s="25" t="s">
        <v>6005</v>
      </c>
      <c r="U821" s="25" t="s">
        <v>181</v>
      </c>
      <c r="V821" s="25" t="s">
        <v>5929</v>
      </c>
      <c r="W821" s="25" t="s">
        <v>5930</v>
      </c>
      <c r="X821" s="25" t="s">
        <v>184</v>
      </c>
      <c r="Y821" s="25" t="s">
        <v>185</v>
      </c>
      <c r="Z821" s="25" t="s">
        <v>185</v>
      </c>
      <c r="AA821" s="25" t="s">
        <v>2324</v>
      </c>
      <c r="AB821" s="25" t="s">
        <v>6006</v>
      </c>
      <c r="AC821" s="25">
        <v>10</v>
      </c>
    </row>
    <row r="822" spans="1:29" ht="15">
      <c r="A822" s="22" t="s">
        <v>17</v>
      </c>
      <c r="B822" s="23" t="s">
        <v>52</v>
      </c>
      <c r="C822" s="23" t="s">
        <v>6</v>
      </c>
      <c r="D822" s="23" t="s">
        <v>22</v>
      </c>
      <c r="E822" s="69" t="str">
        <f t="shared" si="12"/>
        <v>Current : diagnosis and treatment in pulmonary medicine / Michael E. Hanley, Carolyn H. Welsh.</v>
      </c>
      <c r="F822" s="23" t="s">
        <v>6007</v>
      </c>
      <c r="G822" s="23" t="s">
        <v>5616</v>
      </c>
      <c r="H822" s="23">
        <v>2003</v>
      </c>
      <c r="I822" s="23" t="s">
        <v>46</v>
      </c>
      <c r="J822" s="23" t="s">
        <v>6008</v>
      </c>
      <c r="K822" s="23" t="s">
        <v>6009</v>
      </c>
      <c r="L822" s="23" t="s">
        <v>31</v>
      </c>
      <c r="M822" s="23" t="s">
        <v>42</v>
      </c>
      <c r="N822" s="23">
        <v>56773</v>
      </c>
      <c r="O822" s="23">
        <v>10</v>
      </c>
      <c r="P822" s="23" t="s">
        <v>6010</v>
      </c>
      <c r="Q822" s="23" t="s">
        <v>6011</v>
      </c>
      <c r="R822" s="23">
        <v>2003</v>
      </c>
      <c r="S822" s="23" t="s">
        <v>31</v>
      </c>
      <c r="T822" s="23" t="s">
        <v>6012</v>
      </c>
      <c r="U822" s="23" t="s">
        <v>181</v>
      </c>
      <c r="V822" s="23" t="s">
        <v>5945</v>
      </c>
      <c r="W822" s="23" t="s">
        <v>5946</v>
      </c>
      <c r="X822" s="23" t="s">
        <v>184</v>
      </c>
      <c r="Y822" s="23" t="s">
        <v>185</v>
      </c>
      <c r="Z822" s="23" t="s">
        <v>185</v>
      </c>
      <c r="AA822" s="23" t="s">
        <v>2324</v>
      </c>
      <c r="AB822" s="23" t="s">
        <v>6013</v>
      </c>
      <c r="AC822" s="23">
        <v>26</v>
      </c>
    </row>
    <row r="823" spans="1:29" ht="15">
      <c r="A823" s="24" t="s">
        <v>17</v>
      </c>
      <c r="B823" s="25" t="s">
        <v>52</v>
      </c>
      <c r="C823" s="25" t="s">
        <v>6</v>
      </c>
      <c r="D823" s="25" t="s">
        <v>22</v>
      </c>
      <c r="E823" s="69" t="str">
        <f t="shared" si="12"/>
        <v>Enfermedad pulmonar obstructiva crónica / Jairo H Roa ... [et al.].</v>
      </c>
      <c r="F823" s="25"/>
      <c r="G823" s="25" t="s">
        <v>6014</v>
      </c>
      <c r="H823" s="25">
        <v>1997</v>
      </c>
      <c r="I823" s="25" t="s">
        <v>45</v>
      </c>
      <c r="J823" s="25" t="s">
        <v>6015</v>
      </c>
      <c r="K823" s="25" t="s">
        <v>6016</v>
      </c>
      <c r="L823" s="25" t="s">
        <v>31</v>
      </c>
      <c r="M823" s="25" t="s">
        <v>41</v>
      </c>
      <c r="N823" s="25">
        <v>47672</v>
      </c>
      <c r="O823" s="25">
        <v>20</v>
      </c>
      <c r="P823" s="25" t="s">
        <v>6017</v>
      </c>
      <c r="Q823" s="25" t="s">
        <v>6018</v>
      </c>
      <c r="R823" s="25">
        <v>-2000</v>
      </c>
      <c r="S823" s="25" t="s">
        <v>31</v>
      </c>
      <c r="T823" s="25" t="s">
        <v>6019</v>
      </c>
      <c r="U823" s="25" t="s">
        <v>181</v>
      </c>
      <c r="V823" s="25" t="s">
        <v>5945</v>
      </c>
      <c r="W823" s="25" t="s">
        <v>5946</v>
      </c>
      <c r="X823" s="25" t="s">
        <v>184</v>
      </c>
      <c r="Y823" s="25" t="s">
        <v>185</v>
      </c>
      <c r="Z823" s="25" t="s">
        <v>185</v>
      </c>
      <c r="AA823" s="25" t="s">
        <v>2324</v>
      </c>
      <c r="AB823" s="25" t="s">
        <v>6020</v>
      </c>
      <c r="AC823" s="25">
        <v>9</v>
      </c>
    </row>
    <row r="824" spans="1:29" ht="15">
      <c r="A824" s="24" t="s">
        <v>17</v>
      </c>
      <c r="B824" s="25" t="s">
        <v>52</v>
      </c>
      <c r="C824" s="25" t="s">
        <v>6</v>
      </c>
      <c r="D824" s="25" t="s">
        <v>22</v>
      </c>
      <c r="E824" s="69" t="str">
        <f t="shared" si="12"/>
        <v>Prevención y rehabilitación en patología respiratoria crónica : fisioterapia, entrenamiento y cu</v>
      </c>
      <c r="F824" s="25" t="s">
        <v>6021</v>
      </c>
      <c r="G824" s="25" t="s">
        <v>6022</v>
      </c>
      <c r="H824" s="25">
        <v>2004</v>
      </c>
      <c r="I824" s="25" t="s">
        <v>45</v>
      </c>
      <c r="J824" s="25" t="s">
        <v>6023</v>
      </c>
      <c r="K824" s="25" t="s">
        <v>6024</v>
      </c>
      <c r="L824" s="25" t="s">
        <v>31</v>
      </c>
      <c r="M824" s="25" t="s">
        <v>42</v>
      </c>
      <c r="N824" s="25">
        <v>64871</v>
      </c>
      <c r="O824" s="25">
        <v>10</v>
      </c>
      <c r="P824" s="25" t="s">
        <v>6025</v>
      </c>
      <c r="Q824" s="25" t="s">
        <v>6026</v>
      </c>
      <c r="R824" s="25">
        <v>2004</v>
      </c>
      <c r="S824" s="25" t="s">
        <v>31</v>
      </c>
      <c r="T824" s="25" t="s">
        <v>6027</v>
      </c>
      <c r="U824" s="25" t="s">
        <v>181</v>
      </c>
      <c r="V824" s="25" t="s">
        <v>5929</v>
      </c>
      <c r="W824" s="25" t="s">
        <v>5930</v>
      </c>
      <c r="X824" s="25" t="s">
        <v>184</v>
      </c>
      <c r="Y824" s="25" t="s">
        <v>185</v>
      </c>
      <c r="Z824" s="25" t="s">
        <v>185</v>
      </c>
      <c r="AA824" s="25" t="s">
        <v>2324</v>
      </c>
      <c r="AB824" s="25" t="s">
        <v>6028</v>
      </c>
      <c r="AC824" s="25">
        <v>46</v>
      </c>
    </row>
    <row r="825" spans="1:29" ht="15">
      <c r="A825" s="22" t="s">
        <v>17</v>
      </c>
      <c r="B825" s="23" t="s">
        <v>52</v>
      </c>
      <c r="C825" s="23" t="s">
        <v>6</v>
      </c>
      <c r="D825" s="23" t="s">
        <v>22</v>
      </c>
      <c r="E825" s="69" t="str">
        <f t="shared" si="12"/>
        <v>Alergía e infecciones respiratorias / Juan del, Rey Calero.</v>
      </c>
      <c r="F825" s="23" t="s">
        <v>6029</v>
      </c>
      <c r="G825" s="23" t="s">
        <v>6030</v>
      </c>
      <c r="H825" s="23">
        <v>1983</v>
      </c>
      <c r="I825" s="23" t="s">
        <v>45</v>
      </c>
      <c r="J825" s="23" t="s">
        <v>6031</v>
      </c>
      <c r="K825" s="23" t="s">
        <v>6032</v>
      </c>
      <c r="L825" s="23" t="s">
        <v>31</v>
      </c>
      <c r="M825" s="23" t="s">
        <v>40</v>
      </c>
      <c r="N825" s="23">
        <v>30176</v>
      </c>
      <c r="O825" s="23">
        <v>10</v>
      </c>
      <c r="P825" s="23" t="s">
        <v>6033</v>
      </c>
      <c r="Q825" s="23" t="s">
        <v>6034</v>
      </c>
      <c r="R825" s="23">
        <v>-2000</v>
      </c>
      <c r="S825" s="23" t="s">
        <v>31</v>
      </c>
      <c r="T825" s="23" t="s">
        <v>6035</v>
      </c>
      <c r="U825" s="23" t="s">
        <v>181</v>
      </c>
      <c r="V825" s="23" t="s">
        <v>5929</v>
      </c>
      <c r="W825" s="23" t="s">
        <v>5930</v>
      </c>
      <c r="X825" s="23" t="s">
        <v>184</v>
      </c>
      <c r="Y825" s="23" t="s">
        <v>185</v>
      </c>
      <c r="Z825" s="23" t="s">
        <v>185</v>
      </c>
      <c r="AA825" s="23" t="s">
        <v>2324</v>
      </c>
      <c r="AB825" s="23" t="s">
        <v>6036</v>
      </c>
      <c r="AC825" s="23">
        <v>6</v>
      </c>
    </row>
    <row r="826" spans="1:29" ht="15">
      <c r="A826" s="24" t="s">
        <v>17</v>
      </c>
      <c r="B826" s="25" t="s">
        <v>52</v>
      </c>
      <c r="C826" s="25" t="s">
        <v>6</v>
      </c>
      <c r="D826" s="25" t="s">
        <v>22</v>
      </c>
      <c r="E826" s="69" t="str">
        <f t="shared" si="12"/>
        <v>Fishman's pulmonary diseases and disorders / editor en jefe, Michael A. Grippi ; editores Jack A. El</v>
      </c>
      <c r="F826" s="25"/>
      <c r="G826" s="25" t="s">
        <v>6037</v>
      </c>
      <c r="H826" s="25">
        <v>2015</v>
      </c>
      <c r="I826" s="25" t="s">
        <v>46</v>
      </c>
      <c r="J826" s="25" t="s">
        <v>6038</v>
      </c>
      <c r="K826" s="25" t="s">
        <v>6039</v>
      </c>
      <c r="L826" s="25" t="s">
        <v>31</v>
      </c>
      <c r="M826" s="25" t="s">
        <v>43</v>
      </c>
      <c r="N826" s="25">
        <v>182395</v>
      </c>
      <c r="O826" s="25">
        <v>10</v>
      </c>
      <c r="P826" s="25" t="s">
        <v>6040</v>
      </c>
      <c r="Q826" s="25" t="s">
        <v>6041</v>
      </c>
      <c r="R826" s="25">
        <v>2015</v>
      </c>
      <c r="S826" s="25" t="s">
        <v>31</v>
      </c>
      <c r="T826" s="25" t="s">
        <v>6042</v>
      </c>
      <c r="U826" s="25" t="s">
        <v>181</v>
      </c>
      <c r="V826" s="25" t="s">
        <v>5945</v>
      </c>
      <c r="W826" s="25" t="s">
        <v>5946</v>
      </c>
      <c r="X826" s="25" t="s">
        <v>184</v>
      </c>
      <c r="Y826" s="25" t="s">
        <v>185</v>
      </c>
      <c r="Z826" s="25" t="s">
        <v>185</v>
      </c>
      <c r="AA826" s="25" t="s">
        <v>2324</v>
      </c>
      <c r="AB826" s="25" t="s">
        <v>6043</v>
      </c>
      <c r="AC826" s="25">
        <v>16</v>
      </c>
    </row>
    <row r="827" spans="1:29" ht="15">
      <c r="A827" s="24" t="s">
        <v>17</v>
      </c>
      <c r="B827" s="25" t="s">
        <v>52</v>
      </c>
      <c r="C827" s="25" t="s">
        <v>6</v>
      </c>
      <c r="D827" s="25" t="s">
        <v>22</v>
      </c>
      <c r="E827" s="69" t="str">
        <f t="shared" si="12"/>
        <v>Función pulmonar aplicada : puntos clave / A.GN. Agustí.</v>
      </c>
      <c r="F827" s="25" t="s">
        <v>6044</v>
      </c>
      <c r="G827" s="25" t="s">
        <v>3484</v>
      </c>
      <c r="H827" s="25">
        <v>1995</v>
      </c>
      <c r="I827" s="25" t="s">
        <v>45</v>
      </c>
      <c r="J827" s="25" t="s">
        <v>6045</v>
      </c>
      <c r="K827" s="25" t="s">
        <v>6046</v>
      </c>
      <c r="L827" s="25" t="s">
        <v>31</v>
      </c>
      <c r="M827" s="25" t="s">
        <v>41</v>
      </c>
      <c r="N827" s="25">
        <v>35686</v>
      </c>
      <c r="O827" s="25">
        <v>10</v>
      </c>
      <c r="P827" s="25" t="s">
        <v>6047</v>
      </c>
      <c r="Q827" s="25" t="s">
        <v>6048</v>
      </c>
      <c r="R827" s="25">
        <v>-2000</v>
      </c>
      <c r="S827" s="25" t="s">
        <v>31</v>
      </c>
      <c r="T827" s="25" t="s">
        <v>6049</v>
      </c>
      <c r="U827" s="25" t="s">
        <v>181</v>
      </c>
      <c r="V827" s="25" t="s">
        <v>5945</v>
      </c>
      <c r="W827" s="25" t="s">
        <v>5946</v>
      </c>
      <c r="X827" s="25" t="s">
        <v>184</v>
      </c>
      <c r="Y827" s="25" t="s">
        <v>185</v>
      </c>
      <c r="Z827" s="25" t="s">
        <v>185</v>
      </c>
      <c r="AA827" s="25" t="s">
        <v>2324</v>
      </c>
      <c r="AB827" s="25" t="s">
        <v>6050</v>
      </c>
      <c r="AC827" s="25">
        <v>11</v>
      </c>
    </row>
    <row r="828" spans="1:29" ht="15">
      <c r="A828" s="24" t="s">
        <v>18</v>
      </c>
      <c r="B828" s="25" t="s">
        <v>52</v>
      </c>
      <c r="C828" s="25" t="s">
        <v>6</v>
      </c>
      <c r="D828" s="25" t="s">
        <v>22</v>
      </c>
      <c r="E828" s="69" t="str">
        <f t="shared" si="12"/>
        <v>Pulmonary surfactant system / eds. Ermelando Cosmi y Emile M. Scarpelli.</v>
      </c>
      <c r="F828" s="25" t="s">
        <v>6051</v>
      </c>
      <c r="G828" s="25" t="s">
        <v>6052</v>
      </c>
      <c r="H828" s="25">
        <v>1983</v>
      </c>
      <c r="I828" s="25" t="s">
        <v>46</v>
      </c>
      <c r="J828" s="25" t="s">
        <v>6053</v>
      </c>
      <c r="K828" s="25" t="s">
        <v>6054</v>
      </c>
      <c r="L828" s="25" t="s">
        <v>31</v>
      </c>
      <c r="M828" s="25" t="s">
        <v>40</v>
      </c>
      <c r="N828" s="25">
        <v>31044</v>
      </c>
      <c r="O828" s="25">
        <v>10</v>
      </c>
      <c r="P828" s="25" t="s">
        <v>6055</v>
      </c>
      <c r="Q828" s="25" t="s">
        <v>6056</v>
      </c>
      <c r="R828" s="25">
        <v>-2000</v>
      </c>
      <c r="S828" s="25" t="s">
        <v>31</v>
      </c>
      <c r="T828" s="25" t="s">
        <v>6057</v>
      </c>
      <c r="U828" s="25" t="s">
        <v>181</v>
      </c>
      <c r="V828" s="25" t="s">
        <v>5945</v>
      </c>
      <c r="W828" s="25" t="s">
        <v>5946</v>
      </c>
      <c r="X828" s="25" t="s">
        <v>184</v>
      </c>
      <c r="Y828" s="25" t="s">
        <v>185</v>
      </c>
      <c r="Z828" s="25" t="s">
        <v>185</v>
      </c>
      <c r="AA828" s="25" t="s">
        <v>2324</v>
      </c>
      <c r="AB828" s="25" t="s">
        <v>6058</v>
      </c>
      <c r="AC828" s="25">
        <v>1</v>
      </c>
    </row>
    <row r="829" spans="1:29" ht="15">
      <c r="A829" s="24" t="s">
        <v>17</v>
      </c>
      <c r="B829" s="25" t="s">
        <v>52</v>
      </c>
      <c r="C829" s="25" t="s">
        <v>6</v>
      </c>
      <c r="D829" s="25" t="s">
        <v>22</v>
      </c>
      <c r="E829" s="69" t="str">
        <f t="shared" si="12"/>
        <v>Síndrome de distrés respiratorio del adulto / A. Reyes García.</v>
      </c>
      <c r="F829" s="25" t="s">
        <v>6059</v>
      </c>
      <c r="G829" s="25" t="s">
        <v>6060</v>
      </c>
      <c r="H829" s="25">
        <v>1991</v>
      </c>
      <c r="I829" s="25" t="s">
        <v>45</v>
      </c>
      <c r="J829" s="25" t="s">
        <v>6061</v>
      </c>
      <c r="K829" s="25" t="s">
        <v>6062</v>
      </c>
      <c r="L829" s="25" t="s">
        <v>31</v>
      </c>
      <c r="M829" s="25" t="s">
        <v>41</v>
      </c>
      <c r="N829" s="25">
        <v>42519</v>
      </c>
      <c r="O829" s="25">
        <v>10</v>
      </c>
      <c r="P829" s="25" t="s">
        <v>6063</v>
      </c>
      <c r="Q829" s="25" t="s">
        <v>6064</v>
      </c>
      <c r="R829" s="25">
        <v>-2000</v>
      </c>
      <c r="S829" s="25" t="s">
        <v>31</v>
      </c>
      <c r="T829" s="25" t="s">
        <v>6065</v>
      </c>
      <c r="U829" s="25" t="s">
        <v>181</v>
      </c>
      <c r="V829" s="25" t="s">
        <v>5920</v>
      </c>
      <c r="W829" s="25" t="s">
        <v>5921</v>
      </c>
      <c r="X829" s="25" t="s">
        <v>184</v>
      </c>
      <c r="Y829" s="25" t="s">
        <v>185</v>
      </c>
      <c r="Z829" s="25" t="s">
        <v>185</v>
      </c>
      <c r="AA829" s="25" t="s">
        <v>2324</v>
      </c>
      <c r="AB829" s="25" t="s">
        <v>6066</v>
      </c>
      <c r="AC829" s="25">
        <v>6</v>
      </c>
    </row>
    <row r="830" spans="1:29" ht="15">
      <c r="A830" s="22" t="s">
        <v>17</v>
      </c>
      <c r="B830" s="23" t="s">
        <v>52</v>
      </c>
      <c r="C830" s="23" t="s">
        <v>6</v>
      </c>
      <c r="D830" s="23" t="s">
        <v>22</v>
      </c>
      <c r="E830" s="69" t="str">
        <f t="shared" si="12"/>
        <v>Infección respiratoria aguda / Jaime Morales de León...[et. al.] ; coord. y ases. Faustino España</v>
      </c>
      <c r="F830" s="23"/>
      <c r="G830" s="23" t="s">
        <v>6014</v>
      </c>
      <c r="H830" s="23">
        <v>1997</v>
      </c>
      <c r="I830" s="23" t="s">
        <v>45</v>
      </c>
      <c r="J830" s="23" t="s">
        <v>6067</v>
      </c>
      <c r="K830" s="23" t="s">
        <v>6068</v>
      </c>
      <c r="L830" s="23" t="s">
        <v>31</v>
      </c>
      <c r="M830" s="23" t="s">
        <v>41</v>
      </c>
      <c r="N830" s="23">
        <v>47648</v>
      </c>
      <c r="O830" s="23">
        <v>20</v>
      </c>
      <c r="P830" s="23" t="s">
        <v>6069</v>
      </c>
      <c r="Q830" s="23" t="s">
        <v>6070</v>
      </c>
      <c r="R830" s="23">
        <v>-2000</v>
      </c>
      <c r="S830" s="23" t="s">
        <v>31</v>
      </c>
      <c r="T830" s="23" t="s">
        <v>6071</v>
      </c>
      <c r="U830" s="23" t="s">
        <v>181</v>
      </c>
      <c r="V830" s="23" t="s">
        <v>5929</v>
      </c>
      <c r="W830" s="23" t="s">
        <v>5930</v>
      </c>
      <c r="X830" s="23" t="s">
        <v>184</v>
      </c>
      <c r="Y830" s="23" t="s">
        <v>185</v>
      </c>
      <c r="Z830" s="23" t="s">
        <v>185</v>
      </c>
      <c r="AA830" s="23" t="s">
        <v>2324</v>
      </c>
      <c r="AB830" s="23" t="s">
        <v>6072</v>
      </c>
      <c r="AC830" s="23">
        <v>9</v>
      </c>
    </row>
    <row r="831" spans="1:29" ht="15">
      <c r="A831" s="24" t="s">
        <v>17</v>
      </c>
      <c r="B831" s="25" t="s">
        <v>52</v>
      </c>
      <c r="C831" s="25" t="s">
        <v>6</v>
      </c>
      <c r="D831" s="25" t="s">
        <v>22</v>
      </c>
      <c r="E831" s="69" t="str">
        <f t="shared" si="12"/>
        <v>Diagnóstico y tratamiento en neumonología / Francisco González Juárez y José Francisco Suárez</v>
      </c>
      <c r="F831" s="25" t="s">
        <v>6073</v>
      </c>
      <c r="G831" s="25" t="s">
        <v>6074</v>
      </c>
      <c r="H831" s="25">
        <v>2008</v>
      </c>
      <c r="I831" s="25" t="s">
        <v>45</v>
      </c>
      <c r="J831" s="25" t="s">
        <v>6075</v>
      </c>
      <c r="K831" s="25" t="s">
        <v>6076</v>
      </c>
      <c r="L831" s="25" t="s">
        <v>31</v>
      </c>
      <c r="M831" s="25" t="s">
        <v>42</v>
      </c>
      <c r="N831" s="25">
        <v>21082</v>
      </c>
      <c r="O831" s="25">
        <v>30</v>
      </c>
      <c r="P831" s="25" t="s">
        <v>6077</v>
      </c>
      <c r="Q831" s="25" t="s">
        <v>6078</v>
      </c>
      <c r="R831" s="25">
        <v>2008</v>
      </c>
      <c r="S831" s="25" t="s">
        <v>31</v>
      </c>
      <c r="T831" s="25" t="s">
        <v>6079</v>
      </c>
      <c r="U831" s="25" t="s">
        <v>181</v>
      </c>
      <c r="V831" s="25" t="s">
        <v>5945</v>
      </c>
      <c r="W831" s="25" t="s">
        <v>5946</v>
      </c>
      <c r="X831" s="25" t="s">
        <v>184</v>
      </c>
      <c r="Y831" s="25" t="s">
        <v>185</v>
      </c>
      <c r="Z831" s="25" t="s">
        <v>185</v>
      </c>
      <c r="AA831" s="25" t="s">
        <v>2324</v>
      </c>
      <c r="AB831" s="25" t="s">
        <v>6080</v>
      </c>
      <c r="AC831" s="25">
        <v>80</v>
      </c>
    </row>
    <row r="832" spans="1:29" ht="15">
      <c r="A832" s="24" t="s">
        <v>17</v>
      </c>
      <c r="B832" s="25" t="s">
        <v>52</v>
      </c>
      <c r="C832" s="25" t="s">
        <v>6</v>
      </c>
      <c r="D832" s="25" t="s">
        <v>22</v>
      </c>
      <c r="E832" s="69" t="str">
        <f t="shared" si="12"/>
        <v>Fisiopatología pulmonar / John B. West.</v>
      </c>
      <c r="F832" s="25" t="s">
        <v>6081</v>
      </c>
      <c r="G832" s="25" t="s">
        <v>6082</v>
      </c>
      <c r="H832" s="25">
        <v>1994</v>
      </c>
      <c r="I832" s="25" t="s">
        <v>45</v>
      </c>
      <c r="J832" s="25" t="s">
        <v>6083</v>
      </c>
      <c r="K832" s="25" t="s">
        <v>6084</v>
      </c>
      <c r="L832" s="25" t="s">
        <v>31</v>
      </c>
      <c r="M832" s="25" t="s">
        <v>41</v>
      </c>
      <c r="N832" s="25">
        <v>22558</v>
      </c>
      <c r="O832" s="25">
        <v>10</v>
      </c>
      <c r="P832" s="25" t="s">
        <v>6085</v>
      </c>
      <c r="Q832" s="25" t="s">
        <v>6086</v>
      </c>
      <c r="R832" s="25">
        <v>-2000</v>
      </c>
      <c r="S832" s="25" t="s">
        <v>31</v>
      </c>
      <c r="T832" s="25" t="s">
        <v>6087</v>
      </c>
      <c r="U832" s="25" t="s">
        <v>181</v>
      </c>
      <c r="V832" s="25" t="s">
        <v>5945</v>
      </c>
      <c r="W832" s="25" t="s">
        <v>5946</v>
      </c>
      <c r="X832" s="25" t="s">
        <v>184</v>
      </c>
      <c r="Y832" s="25" t="s">
        <v>185</v>
      </c>
      <c r="Z832" s="25" t="s">
        <v>185</v>
      </c>
      <c r="AA832" s="25" t="s">
        <v>2324</v>
      </c>
      <c r="AB832" s="25" t="s">
        <v>6088</v>
      </c>
      <c r="AC832" s="25">
        <v>74</v>
      </c>
    </row>
    <row r="833" spans="1:29" ht="15">
      <c r="A833" s="22" t="s">
        <v>17</v>
      </c>
      <c r="B833" s="23" t="s">
        <v>52</v>
      </c>
      <c r="C833" s="23" t="s">
        <v>6</v>
      </c>
      <c r="D833" s="23" t="s">
        <v>22</v>
      </c>
      <c r="E833" s="69" t="str">
        <f t="shared" si="12"/>
        <v>¿Cómo vivir bien con EPOC? : beneficios y guía práctica para hacer ejercicio / Diana Duran Palom</v>
      </c>
      <c r="F833" s="23" t="s">
        <v>6089</v>
      </c>
      <c r="G833" s="23" t="s">
        <v>6090</v>
      </c>
      <c r="H833" s="23">
        <v>2009</v>
      </c>
      <c r="I833" s="23" t="s">
        <v>45</v>
      </c>
      <c r="J833" s="23" t="s">
        <v>6091</v>
      </c>
      <c r="K833" s="23" t="s">
        <v>6092</v>
      </c>
      <c r="L833" s="23" t="s">
        <v>31</v>
      </c>
      <c r="M833" s="23" t="s">
        <v>42</v>
      </c>
      <c r="N833" s="23">
        <v>256372</v>
      </c>
      <c r="O833" s="23">
        <v>10</v>
      </c>
      <c r="P833" s="23" t="s">
        <v>6093</v>
      </c>
      <c r="Q833" s="23" t="s">
        <v>6094</v>
      </c>
      <c r="R833" s="23">
        <v>2009</v>
      </c>
      <c r="S833" s="23" t="s">
        <v>31</v>
      </c>
      <c r="T833" s="23" t="s">
        <v>6095</v>
      </c>
      <c r="U833" s="23" t="s">
        <v>181</v>
      </c>
      <c r="V833" s="23" t="s">
        <v>5945</v>
      </c>
      <c r="W833" s="23" t="s">
        <v>5946</v>
      </c>
      <c r="X833" s="23" t="s">
        <v>184</v>
      </c>
      <c r="Y833" s="23" t="s">
        <v>185</v>
      </c>
      <c r="Z833" s="23" t="s">
        <v>185</v>
      </c>
      <c r="AA833" s="23" t="s">
        <v>2324</v>
      </c>
      <c r="AB833" s="23" t="s">
        <v>6096</v>
      </c>
      <c r="AC833" s="23">
        <v>9</v>
      </c>
    </row>
    <row r="834" spans="1:29" ht="15">
      <c r="A834" s="22" t="s">
        <v>17</v>
      </c>
      <c r="B834" s="23" t="s">
        <v>52</v>
      </c>
      <c r="C834" s="23" t="s">
        <v>6</v>
      </c>
      <c r="D834" s="23" t="s">
        <v>22</v>
      </c>
      <c r="E834" s="69" t="str">
        <f t="shared" si="12"/>
        <v>Infecciones respiratorias en niños / eds. Yehuda Benguigui ... [et al.].</v>
      </c>
      <c r="F834" s="23"/>
      <c r="G834" s="23" t="s">
        <v>6097</v>
      </c>
      <c r="H834" s="23">
        <v>1999</v>
      </c>
      <c r="I834" s="23" t="s">
        <v>45</v>
      </c>
      <c r="J834" s="23" t="s">
        <v>6098</v>
      </c>
      <c r="K834" s="23" t="s">
        <v>6099</v>
      </c>
      <c r="L834" s="23" t="s">
        <v>31</v>
      </c>
      <c r="M834" s="23" t="s">
        <v>41</v>
      </c>
      <c r="N834" s="23">
        <v>51653</v>
      </c>
      <c r="O834" s="23">
        <v>10</v>
      </c>
      <c r="P834" s="23" t="s">
        <v>6100</v>
      </c>
      <c r="Q834" s="23" t="s">
        <v>6101</v>
      </c>
      <c r="R834" s="23">
        <v>-2000</v>
      </c>
      <c r="S834" s="23" t="s">
        <v>31</v>
      </c>
      <c r="T834" s="23" t="s">
        <v>6102</v>
      </c>
      <c r="U834" s="23" t="s">
        <v>181</v>
      </c>
      <c r="V834" s="23" t="s">
        <v>5929</v>
      </c>
      <c r="W834" s="23" t="s">
        <v>5930</v>
      </c>
      <c r="X834" s="23" t="s">
        <v>184</v>
      </c>
      <c r="Y834" s="23" t="s">
        <v>185</v>
      </c>
      <c r="Z834" s="23" t="s">
        <v>185</v>
      </c>
      <c r="AA834" s="23" t="s">
        <v>2324</v>
      </c>
      <c r="AB834" s="23" t="s">
        <v>6103</v>
      </c>
      <c r="AC834" s="23">
        <v>19</v>
      </c>
    </row>
    <row r="835" spans="1:29" ht="15">
      <c r="A835" s="22" t="s">
        <v>17</v>
      </c>
      <c r="B835" s="23" t="s">
        <v>52</v>
      </c>
      <c r="C835" s="23" t="s">
        <v>6</v>
      </c>
      <c r="D835" s="23" t="s">
        <v>22</v>
      </c>
      <c r="E835" s="69" t="str">
        <f t="shared" ref="E835:E898" si="13">HYPERLINK(T835,Q835)</f>
        <v>Infecciones respiratorias en los niños : su tratamiento en hospitales pequeños, notas generales y</v>
      </c>
      <c r="F835" s="23" t="s">
        <v>6104</v>
      </c>
      <c r="G835" s="23" t="s">
        <v>6105</v>
      </c>
      <c r="H835" s="23">
        <v>1986</v>
      </c>
      <c r="I835" s="23" t="s">
        <v>45</v>
      </c>
      <c r="J835" s="23" t="s">
        <v>6106</v>
      </c>
      <c r="K835" s="23" t="s">
        <v>6107</v>
      </c>
      <c r="L835" s="23" t="s">
        <v>31</v>
      </c>
      <c r="M835" s="23" t="s">
        <v>40</v>
      </c>
      <c r="N835" s="23">
        <v>26487</v>
      </c>
      <c r="O835" s="23">
        <v>10</v>
      </c>
      <c r="P835" s="23" t="s">
        <v>6108</v>
      </c>
      <c r="Q835" s="23" t="s">
        <v>6109</v>
      </c>
      <c r="R835" s="23">
        <v>-2000</v>
      </c>
      <c r="S835" s="23" t="s">
        <v>31</v>
      </c>
      <c r="T835" s="23" t="s">
        <v>6110</v>
      </c>
      <c r="U835" s="23" t="s">
        <v>181</v>
      </c>
      <c r="V835" s="23" t="s">
        <v>5929</v>
      </c>
      <c r="W835" s="23" t="s">
        <v>5930</v>
      </c>
      <c r="X835" s="23" t="s">
        <v>184</v>
      </c>
      <c r="Y835" s="23" t="s">
        <v>185</v>
      </c>
      <c r="Z835" s="23" t="s">
        <v>185</v>
      </c>
      <c r="AA835" s="23" t="s">
        <v>2324</v>
      </c>
      <c r="AB835" s="23" t="s">
        <v>6111</v>
      </c>
      <c r="AC835" s="23">
        <v>4</v>
      </c>
    </row>
    <row r="836" spans="1:29" ht="15">
      <c r="A836" s="24" t="s">
        <v>17</v>
      </c>
      <c r="B836" s="25" t="s">
        <v>52</v>
      </c>
      <c r="C836" s="25" t="s">
        <v>6</v>
      </c>
      <c r="D836" s="25" t="s">
        <v>22</v>
      </c>
      <c r="E836" s="69" t="str">
        <f t="shared" si="13"/>
        <v>Manual clínico de neumología / Lawrence G., Miller; Homayoun, Kazemi.</v>
      </c>
      <c r="F836" s="25" t="s">
        <v>6112</v>
      </c>
      <c r="G836" s="25" t="s">
        <v>6113</v>
      </c>
      <c r="H836" s="25">
        <v>1983</v>
      </c>
      <c r="I836" s="25" t="s">
        <v>45</v>
      </c>
      <c r="J836" s="25" t="s">
        <v>6114</v>
      </c>
      <c r="K836" s="25" t="s">
        <v>6115</v>
      </c>
      <c r="L836" s="25" t="s">
        <v>31</v>
      </c>
      <c r="M836" s="25" t="s">
        <v>40</v>
      </c>
      <c r="N836" s="25">
        <v>30403</v>
      </c>
      <c r="O836" s="25">
        <v>10</v>
      </c>
      <c r="P836" s="25" t="s">
        <v>6116</v>
      </c>
      <c r="Q836" s="25" t="s">
        <v>6117</v>
      </c>
      <c r="R836" s="25">
        <v>-2000</v>
      </c>
      <c r="S836" s="25" t="s">
        <v>31</v>
      </c>
      <c r="T836" s="25" t="s">
        <v>6118</v>
      </c>
      <c r="U836" s="25" t="s">
        <v>181</v>
      </c>
      <c r="V836" s="25" t="s">
        <v>5920</v>
      </c>
      <c r="W836" s="25" t="s">
        <v>5921</v>
      </c>
      <c r="X836" s="25" t="s">
        <v>184</v>
      </c>
      <c r="Y836" s="25" t="s">
        <v>185</v>
      </c>
      <c r="Z836" s="25" t="s">
        <v>185</v>
      </c>
      <c r="AA836" s="25" t="s">
        <v>2324</v>
      </c>
      <c r="AB836" s="25" t="s">
        <v>6119</v>
      </c>
      <c r="AC836" s="25">
        <v>82</v>
      </c>
    </row>
    <row r="837" spans="1:29" ht="15">
      <c r="A837" s="22" t="s">
        <v>17</v>
      </c>
      <c r="B837" s="23" t="s">
        <v>52</v>
      </c>
      <c r="C837" s="23" t="s">
        <v>6</v>
      </c>
      <c r="D837" s="23" t="s">
        <v>22</v>
      </c>
      <c r="E837" s="69" t="str">
        <f t="shared" si="13"/>
        <v>Tratamiento del niño con infección respiratoria aguda : habilidades de supervisión / Organizació</v>
      </c>
      <c r="F837" s="23" t="s">
        <v>6104</v>
      </c>
      <c r="G837" s="23" t="s">
        <v>6120</v>
      </c>
      <c r="H837" s="23">
        <v>1987</v>
      </c>
      <c r="I837" s="23" t="s">
        <v>45</v>
      </c>
      <c r="J837" s="23" t="s">
        <v>6121</v>
      </c>
      <c r="K837" s="23" t="s">
        <v>6122</v>
      </c>
      <c r="L837" s="23" t="s">
        <v>31</v>
      </c>
      <c r="M837" s="23" t="s">
        <v>40</v>
      </c>
      <c r="N837" s="23">
        <v>19527</v>
      </c>
      <c r="O837" s="23">
        <v>10</v>
      </c>
      <c r="P837" s="23" t="s">
        <v>6123</v>
      </c>
      <c r="Q837" s="23" t="s">
        <v>6124</v>
      </c>
      <c r="R837" s="23">
        <v>-2000</v>
      </c>
      <c r="S837" s="23" t="s">
        <v>31</v>
      </c>
      <c r="T837" s="23" t="s">
        <v>6125</v>
      </c>
      <c r="U837" s="23" t="s">
        <v>181</v>
      </c>
      <c r="V837" s="23" t="s">
        <v>5929</v>
      </c>
      <c r="W837" s="23" t="s">
        <v>5930</v>
      </c>
      <c r="X837" s="23" t="s">
        <v>184</v>
      </c>
      <c r="Y837" s="23" t="s">
        <v>185</v>
      </c>
      <c r="Z837" s="23" t="s">
        <v>185</v>
      </c>
      <c r="AA837" s="23" t="s">
        <v>2324</v>
      </c>
      <c r="AB837" s="23" t="s">
        <v>6126</v>
      </c>
      <c r="AC837" s="23">
        <v>4</v>
      </c>
    </row>
    <row r="838" spans="1:29" ht="15">
      <c r="A838" s="22" t="s">
        <v>17</v>
      </c>
      <c r="B838" s="23" t="s">
        <v>52</v>
      </c>
      <c r="C838" s="23" t="s">
        <v>6</v>
      </c>
      <c r="D838" s="23" t="s">
        <v>22</v>
      </c>
      <c r="E838" s="69" t="str">
        <f t="shared" si="13"/>
        <v>Manual de diagnóstico y terapeútica en neumología / Eva Acosta Bazaga ... [et al.] ; coordinador</v>
      </c>
      <c r="F838" s="23"/>
      <c r="G838" s="23" t="s">
        <v>6127</v>
      </c>
      <c r="H838" s="23">
        <v>2006</v>
      </c>
      <c r="I838" s="23" t="s">
        <v>45</v>
      </c>
      <c r="J838" s="23" t="s">
        <v>6128</v>
      </c>
      <c r="K838" s="23" t="s">
        <v>6129</v>
      </c>
      <c r="L838" s="23" t="s">
        <v>31</v>
      </c>
      <c r="M838" s="23" t="s">
        <v>42</v>
      </c>
      <c r="N838" s="23">
        <v>134290</v>
      </c>
      <c r="O838" s="23">
        <v>10</v>
      </c>
      <c r="P838" s="23" t="s">
        <v>6130</v>
      </c>
      <c r="Q838" s="23" t="s">
        <v>6131</v>
      </c>
      <c r="R838" s="23">
        <v>2006</v>
      </c>
      <c r="S838" s="23" t="s">
        <v>31</v>
      </c>
      <c r="T838" s="23" t="s">
        <v>6132</v>
      </c>
      <c r="U838" s="23" t="s">
        <v>181</v>
      </c>
      <c r="V838" s="23" t="s">
        <v>5945</v>
      </c>
      <c r="W838" s="23" t="s">
        <v>5946</v>
      </c>
      <c r="X838" s="23" t="s">
        <v>184</v>
      </c>
      <c r="Y838" s="23" t="s">
        <v>185</v>
      </c>
      <c r="Z838" s="23" t="s">
        <v>185</v>
      </c>
      <c r="AA838" s="23" t="s">
        <v>2324</v>
      </c>
      <c r="AB838" s="23" t="s">
        <v>6133</v>
      </c>
      <c r="AC838" s="23">
        <v>132</v>
      </c>
    </row>
    <row r="839" spans="1:29" ht="15">
      <c r="A839" s="22" t="s">
        <v>17</v>
      </c>
      <c r="B839" s="23" t="s">
        <v>52</v>
      </c>
      <c r="C839" s="23" t="s">
        <v>6</v>
      </c>
      <c r="D839" s="23" t="s">
        <v>22</v>
      </c>
      <c r="E839" s="69" t="str">
        <f t="shared" si="13"/>
        <v>Practical pulmonary pathology : a diagnostic approach / Kevin O. Leslie, Mark R. Wick.</v>
      </c>
      <c r="F839" s="23" t="s">
        <v>6134</v>
      </c>
      <c r="G839" s="23" t="s">
        <v>6135</v>
      </c>
      <c r="H839" s="23">
        <v>2005</v>
      </c>
      <c r="I839" s="23" t="s">
        <v>46</v>
      </c>
      <c r="J839" s="23" t="s">
        <v>6136</v>
      </c>
      <c r="K839" s="23" t="s">
        <v>6137</v>
      </c>
      <c r="L839" s="23" t="s">
        <v>31</v>
      </c>
      <c r="M839" s="23" t="s">
        <v>42</v>
      </c>
      <c r="N839" s="23">
        <v>5631</v>
      </c>
      <c r="O839" s="23">
        <v>10</v>
      </c>
      <c r="P839" s="23" t="s">
        <v>6138</v>
      </c>
      <c r="Q839" s="23" t="s">
        <v>6139</v>
      </c>
      <c r="R839" s="23">
        <v>2005</v>
      </c>
      <c r="S839" s="23" t="s">
        <v>31</v>
      </c>
      <c r="T839" s="23" t="s">
        <v>6140</v>
      </c>
      <c r="U839" s="23" t="s">
        <v>181</v>
      </c>
      <c r="V839" s="23" t="s">
        <v>5945</v>
      </c>
      <c r="W839" s="23" t="s">
        <v>5946</v>
      </c>
      <c r="X839" s="23" t="s">
        <v>184</v>
      </c>
      <c r="Y839" s="23" t="s">
        <v>185</v>
      </c>
      <c r="Z839" s="23" t="s">
        <v>185</v>
      </c>
      <c r="AA839" s="23" t="s">
        <v>2324</v>
      </c>
      <c r="AB839" s="23" t="s">
        <v>6141</v>
      </c>
      <c r="AC839" s="23">
        <v>17</v>
      </c>
    </row>
    <row r="840" spans="1:29" ht="15">
      <c r="A840" s="24" t="s">
        <v>17</v>
      </c>
      <c r="B840" s="25" t="s">
        <v>52</v>
      </c>
      <c r="C840" s="25" t="s">
        <v>6</v>
      </c>
      <c r="D840" s="25" t="s">
        <v>22</v>
      </c>
      <c r="E840" s="69" t="str">
        <f t="shared" si="13"/>
        <v>Tratamiento de la infección y enfermedad tuberculosa / R. Vidal Pla, P. De March Ayuela.</v>
      </c>
      <c r="F840" s="25" t="s">
        <v>6142</v>
      </c>
      <c r="G840" s="25" t="s">
        <v>5108</v>
      </c>
      <c r="H840" s="25">
        <v>1992</v>
      </c>
      <c r="I840" s="25" t="s">
        <v>45</v>
      </c>
      <c r="J840" s="25" t="s">
        <v>6143</v>
      </c>
      <c r="K840" s="25" t="s">
        <v>6062</v>
      </c>
      <c r="L840" s="25" t="s">
        <v>31</v>
      </c>
      <c r="M840" s="25" t="s">
        <v>41</v>
      </c>
      <c r="N840" s="25">
        <v>42521</v>
      </c>
      <c r="O840" s="25">
        <v>10</v>
      </c>
      <c r="P840" s="25" t="s">
        <v>6144</v>
      </c>
      <c r="Q840" s="25" t="s">
        <v>6145</v>
      </c>
      <c r="R840" s="25">
        <v>-2000</v>
      </c>
      <c r="S840" s="25" t="s">
        <v>31</v>
      </c>
      <c r="T840" s="25" t="s">
        <v>6146</v>
      </c>
      <c r="U840" s="25" t="s">
        <v>181</v>
      </c>
      <c r="V840" s="25" t="s">
        <v>5920</v>
      </c>
      <c r="W840" s="25" t="s">
        <v>5921</v>
      </c>
      <c r="X840" s="25" t="s">
        <v>184</v>
      </c>
      <c r="Y840" s="25" t="s">
        <v>185</v>
      </c>
      <c r="Z840" s="25" t="s">
        <v>185</v>
      </c>
      <c r="AA840" s="25" t="s">
        <v>2324</v>
      </c>
      <c r="AB840" s="25" t="s">
        <v>6147</v>
      </c>
      <c r="AC840" s="25">
        <v>4</v>
      </c>
    </row>
    <row r="841" spans="1:29" ht="15">
      <c r="A841" s="24" t="s">
        <v>17</v>
      </c>
      <c r="B841" s="25" t="s">
        <v>52</v>
      </c>
      <c r="C841" s="25" t="s">
        <v>6</v>
      </c>
      <c r="D841" s="25" t="s">
        <v>22</v>
      </c>
      <c r="E841" s="69" t="str">
        <f t="shared" si="13"/>
        <v>Katzenstein and askin's surgical pathology of non-neoplastic lung disease : major problems in pathol</v>
      </c>
      <c r="F841" s="25" t="s">
        <v>6148</v>
      </c>
      <c r="G841" s="25" t="s">
        <v>6149</v>
      </c>
      <c r="H841" s="25">
        <v>2006</v>
      </c>
      <c r="I841" s="25" t="s">
        <v>46</v>
      </c>
      <c r="J841" s="25" t="s">
        <v>6150</v>
      </c>
      <c r="K841" s="25" t="s">
        <v>6151</v>
      </c>
      <c r="L841" s="25" t="s">
        <v>31</v>
      </c>
      <c r="M841" s="25" t="s">
        <v>42</v>
      </c>
      <c r="N841" s="25">
        <v>18931</v>
      </c>
      <c r="O841" s="25">
        <v>10</v>
      </c>
      <c r="P841" s="25" t="s">
        <v>6152</v>
      </c>
      <c r="Q841" s="25" t="s">
        <v>6153</v>
      </c>
      <c r="R841" s="25">
        <v>2006</v>
      </c>
      <c r="S841" s="25" t="s">
        <v>31</v>
      </c>
      <c r="T841" s="25" t="s">
        <v>6154</v>
      </c>
      <c r="U841" s="25" t="s">
        <v>181</v>
      </c>
      <c r="V841" s="25" t="s">
        <v>5945</v>
      </c>
      <c r="W841" s="25" t="s">
        <v>5946</v>
      </c>
      <c r="X841" s="25" t="s">
        <v>184</v>
      </c>
      <c r="Y841" s="25" t="s">
        <v>185</v>
      </c>
      <c r="Z841" s="25" t="s">
        <v>185</v>
      </c>
      <c r="AA841" s="25" t="s">
        <v>2324</v>
      </c>
      <c r="AB841" s="25" t="s">
        <v>6155</v>
      </c>
      <c r="AC841" s="25">
        <v>13</v>
      </c>
    </row>
    <row r="842" spans="1:29" ht="15">
      <c r="A842" s="22" t="s">
        <v>18</v>
      </c>
      <c r="B842" s="23" t="s">
        <v>52</v>
      </c>
      <c r="C842" s="23" t="s">
        <v>6</v>
      </c>
      <c r="D842" s="23" t="s">
        <v>22</v>
      </c>
      <c r="E842" s="69" t="str">
        <f t="shared" si="13"/>
        <v>Occupational and environmental respiratory disease / eds. Philip Harber, Marc B. Schenker, John R. B</v>
      </c>
      <c r="F842" s="23"/>
      <c r="G842" s="23" t="s">
        <v>6156</v>
      </c>
      <c r="H842" s="23">
        <v>1996</v>
      </c>
      <c r="I842" s="23" t="s">
        <v>46</v>
      </c>
      <c r="J842" s="23" t="s">
        <v>6157</v>
      </c>
      <c r="K842" s="23" t="s">
        <v>6158</v>
      </c>
      <c r="L842" s="23" t="s">
        <v>31</v>
      </c>
      <c r="M842" s="23" t="s">
        <v>41</v>
      </c>
      <c r="N842" s="23">
        <v>41869</v>
      </c>
      <c r="O842" s="23">
        <v>10</v>
      </c>
      <c r="P842" s="23" t="s">
        <v>6159</v>
      </c>
      <c r="Q842" s="23" t="s">
        <v>6160</v>
      </c>
      <c r="R842" s="23">
        <v>-2000</v>
      </c>
      <c r="S842" s="23" t="s">
        <v>31</v>
      </c>
      <c r="T842" s="23" t="s">
        <v>6161</v>
      </c>
      <c r="U842" s="23" t="s">
        <v>181</v>
      </c>
      <c r="V842" s="23" t="s">
        <v>5929</v>
      </c>
      <c r="W842" s="23" t="s">
        <v>5930</v>
      </c>
      <c r="X842" s="23" t="s">
        <v>184</v>
      </c>
      <c r="Y842" s="23" t="s">
        <v>185</v>
      </c>
      <c r="Z842" s="23" t="s">
        <v>185</v>
      </c>
      <c r="AA842" s="23" t="s">
        <v>2324</v>
      </c>
      <c r="AB842" s="23" t="s">
        <v>6162</v>
      </c>
      <c r="AC842" s="23">
        <v>1</v>
      </c>
    </row>
    <row r="843" spans="1:29" ht="15">
      <c r="A843" s="22" t="s">
        <v>17</v>
      </c>
      <c r="B843" s="23" t="s">
        <v>52</v>
      </c>
      <c r="C843" s="23" t="s">
        <v>6</v>
      </c>
      <c r="D843" s="23" t="s">
        <v>22</v>
      </c>
      <c r="E843" s="69" t="str">
        <f t="shared" si="13"/>
        <v>Neumología / Jairo H. Roa Buitrago, Mary Bermúdez Gómez y Rafael Acero Colmenares.</v>
      </c>
      <c r="F843" s="23" t="s">
        <v>6163</v>
      </c>
      <c r="G843" s="23" t="s">
        <v>6164</v>
      </c>
      <c r="H843" s="23">
        <v>2000</v>
      </c>
      <c r="I843" s="23" t="s">
        <v>45</v>
      </c>
      <c r="J843" s="23" t="s">
        <v>6165</v>
      </c>
      <c r="K843" s="23" t="s">
        <v>6166</v>
      </c>
      <c r="L843" s="23" t="s">
        <v>31</v>
      </c>
      <c r="M843" s="23" t="s">
        <v>41</v>
      </c>
      <c r="N843" s="23">
        <v>48679</v>
      </c>
      <c r="O843" s="23">
        <v>10</v>
      </c>
      <c r="P843" s="23" t="s">
        <v>6167</v>
      </c>
      <c r="Q843" s="23" t="s">
        <v>6168</v>
      </c>
      <c r="R843" s="23">
        <v>-2000</v>
      </c>
      <c r="S843" s="23" t="s">
        <v>31</v>
      </c>
      <c r="T843" s="23" t="s">
        <v>6169</v>
      </c>
      <c r="U843" s="23" t="s">
        <v>181</v>
      </c>
      <c r="V843" s="23" t="s">
        <v>5920</v>
      </c>
      <c r="W843" s="23" t="s">
        <v>5921</v>
      </c>
      <c r="X843" s="23" t="s">
        <v>184</v>
      </c>
      <c r="Y843" s="23" t="s">
        <v>185</v>
      </c>
      <c r="Z843" s="23" t="s">
        <v>185</v>
      </c>
      <c r="AA843" s="23" t="s">
        <v>2324</v>
      </c>
      <c r="AB843" s="23" t="s">
        <v>6170</v>
      </c>
      <c r="AC843" s="23">
        <v>156</v>
      </c>
    </row>
    <row r="844" spans="1:29" ht="15">
      <c r="A844" s="24" t="s">
        <v>17</v>
      </c>
      <c r="B844" s="25" t="s">
        <v>52</v>
      </c>
      <c r="C844" s="25" t="s">
        <v>6</v>
      </c>
      <c r="D844" s="25" t="s">
        <v>22</v>
      </c>
      <c r="E844" s="69" t="str">
        <f t="shared" si="13"/>
        <v>Fibrosis pulmonar / A. Xaubet Mir, M. Jordana.</v>
      </c>
      <c r="F844" s="25" t="s">
        <v>6171</v>
      </c>
      <c r="G844" s="25" t="s">
        <v>6060</v>
      </c>
      <c r="H844" s="25">
        <v>1991</v>
      </c>
      <c r="I844" s="25" t="s">
        <v>45</v>
      </c>
      <c r="J844" s="25" t="s">
        <v>6172</v>
      </c>
      <c r="K844" s="25" t="s">
        <v>6062</v>
      </c>
      <c r="L844" s="25" t="s">
        <v>31</v>
      </c>
      <c r="M844" s="25" t="s">
        <v>41</v>
      </c>
      <c r="N844" s="25">
        <v>42520</v>
      </c>
      <c r="O844" s="25">
        <v>10</v>
      </c>
      <c r="P844" s="25" t="s">
        <v>6173</v>
      </c>
      <c r="Q844" s="25" t="s">
        <v>6174</v>
      </c>
      <c r="R844" s="25">
        <v>-2000</v>
      </c>
      <c r="S844" s="25" t="s">
        <v>31</v>
      </c>
      <c r="T844" s="25" t="s">
        <v>6175</v>
      </c>
      <c r="U844" s="25" t="s">
        <v>181</v>
      </c>
      <c r="V844" s="25" t="s">
        <v>5920</v>
      </c>
      <c r="W844" s="25" t="s">
        <v>5921</v>
      </c>
      <c r="X844" s="25" t="s">
        <v>184</v>
      </c>
      <c r="Y844" s="25" t="s">
        <v>185</v>
      </c>
      <c r="Z844" s="25" t="s">
        <v>185</v>
      </c>
      <c r="AA844" s="25" t="s">
        <v>2324</v>
      </c>
      <c r="AB844" s="25" t="s">
        <v>6176</v>
      </c>
      <c r="AC844" s="25">
        <v>26</v>
      </c>
    </row>
    <row r="845" spans="1:29" ht="15">
      <c r="A845" s="24" t="s">
        <v>17</v>
      </c>
      <c r="B845" s="25" t="s">
        <v>52</v>
      </c>
      <c r="C845" s="25" t="s">
        <v>6</v>
      </c>
      <c r="D845" s="25" t="s">
        <v>22</v>
      </c>
      <c r="E845" s="69" t="str">
        <f t="shared" si="13"/>
        <v>Enfermedades broncopulmonares de origen ocupacional / Francisco Segarra Obiol.</v>
      </c>
      <c r="F845" s="25" t="s">
        <v>6177</v>
      </c>
      <c r="G845" s="25" t="s">
        <v>6178</v>
      </c>
      <c r="H845" s="25">
        <v>1995</v>
      </c>
      <c r="I845" s="25" t="s">
        <v>45</v>
      </c>
      <c r="J845" s="25" t="s">
        <v>6179</v>
      </c>
      <c r="K845" s="25" t="s">
        <v>6180</v>
      </c>
      <c r="L845" s="25" t="s">
        <v>31</v>
      </c>
      <c r="M845" s="25" t="s">
        <v>41</v>
      </c>
      <c r="N845" s="25">
        <v>31690</v>
      </c>
      <c r="O845" s="25">
        <v>10</v>
      </c>
      <c r="P845" s="25" t="s">
        <v>6181</v>
      </c>
      <c r="Q845" s="25" t="s">
        <v>6182</v>
      </c>
      <c r="R845" s="25">
        <v>-2000</v>
      </c>
      <c r="S845" s="25" t="s">
        <v>31</v>
      </c>
      <c r="T845" s="25" t="s">
        <v>6183</v>
      </c>
      <c r="U845" s="25" t="s">
        <v>181</v>
      </c>
      <c r="V845" s="25" t="s">
        <v>5945</v>
      </c>
      <c r="W845" s="25" t="s">
        <v>5946</v>
      </c>
      <c r="X845" s="25" t="s">
        <v>184</v>
      </c>
      <c r="Y845" s="25" t="s">
        <v>185</v>
      </c>
      <c r="Z845" s="25" t="s">
        <v>185</v>
      </c>
      <c r="AA845" s="25" t="s">
        <v>2324</v>
      </c>
      <c r="AB845" s="25" t="s">
        <v>6184</v>
      </c>
      <c r="AC845" s="25">
        <v>32</v>
      </c>
    </row>
    <row r="846" spans="1:29" ht="15">
      <c r="A846" s="24" t="s">
        <v>17</v>
      </c>
      <c r="B846" s="25" t="s">
        <v>56</v>
      </c>
      <c r="C846" s="25" t="s">
        <v>12</v>
      </c>
      <c r="D846" s="25" t="s">
        <v>23</v>
      </c>
      <c r="E846" s="69" t="str">
        <f t="shared" si="13"/>
        <v>Intubación orotraqueal videograbación</v>
      </c>
      <c r="F846" s="25"/>
      <c r="G846" s="25" t="s">
        <v>6185</v>
      </c>
      <c r="H846" s="25">
        <v>2005</v>
      </c>
      <c r="I846" s="25" t="s">
        <v>45</v>
      </c>
      <c r="J846" s="25" t="s">
        <v>6186</v>
      </c>
      <c r="K846" s="25" t="s">
        <v>6187</v>
      </c>
      <c r="L846" s="25" t="s">
        <v>31</v>
      </c>
      <c r="M846" s="25" t="s">
        <v>42</v>
      </c>
      <c r="N846" s="25">
        <v>90300</v>
      </c>
      <c r="O846" s="25">
        <v>10</v>
      </c>
      <c r="P846" s="25" t="s">
        <v>6188</v>
      </c>
      <c r="Q846" s="25" t="s">
        <v>6189</v>
      </c>
      <c r="R846" s="25">
        <v>2005</v>
      </c>
      <c r="S846" s="25" t="s">
        <v>31</v>
      </c>
      <c r="T846" s="25" t="s">
        <v>6190</v>
      </c>
      <c r="U846" s="25" t="s">
        <v>181</v>
      </c>
      <c r="V846" s="25" t="s">
        <v>5945</v>
      </c>
      <c r="W846" s="25" t="s">
        <v>5946</v>
      </c>
      <c r="X846" s="25" t="s">
        <v>184</v>
      </c>
      <c r="Y846" s="25" t="s">
        <v>185</v>
      </c>
      <c r="Z846" s="25" t="s">
        <v>185</v>
      </c>
      <c r="AA846" s="25" t="s">
        <v>2324</v>
      </c>
      <c r="AB846" s="25" t="s">
        <v>6191</v>
      </c>
      <c r="AC846" s="25">
        <v>2</v>
      </c>
    </row>
    <row r="847" spans="1:29" ht="15">
      <c r="A847" s="22" t="s">
        <v>17</v>
      </c>
      <c r="B847" s="23" t="s">
        <v>52</v>
      </c>
      <c r="C847" s="23" t="s">
        <v>6</v>
      </c>
      <c r="D847" s="23" t="s">
        <v>22</v>
      </c>
      <c r="E847" s="69" t="str">
        <f t="shared" si="13"/>
        <v>Neumología clínica / José Luis Alvarez-Sala Walter, Clará Pere Casan, Felipe Rodriguez de Castro</v>
      </c>
      <c r="F847" s="23" t="s">
        <v>6192</v>
      </c>
      <c r="G847" s="23" t="s">
        <v>2568</v>
      </c>
      <c r="H847" s="23">
        <v>2010</v>
      </c>
      <c r="I847" s="23" t="s">
        <v>45</v>
      </c>
      <c r="J847" s="23" t="s">
        <v>6193</v>
      </c>
      <c r="K847" s="23" t="s">
        <v>6194</v>
      </c>
      <c r="L847" s="23" t="s">
        <v>31</v>
      </c>
      <c r="M847" s="23" t="s">
        <v>42</v>
      </c>
      <c r="N847" s="23">
        <v>158195</v>
      </c>
      <c r="O847" s="23">
        <v>10</v>
      </c>
      <c r="P847" s="23" t="s">
        <v>6195</v>
      </c>
      <c r="Q847" s="23" t="s">
        <v>6196</v>
      </c>
      <c r="R847" s="23">
        <v>2010</v>
      </c>
      <c r="S847" s="23" t="s">
        <v>31</v>
      </c>
      <c r="T847" s="23" t="s">
        <v>6197</v>
      </c>
      <c r="U847" s="23" t="s">
        <v>181</v>
      </c>
      <c r="V847" s="23" t="s">
        <v>5929</v>
      </c>
      <c r="W847" s="23" t="s">
        <v>5930</v>
      </c>
      <c r="X847" s="23" t="s">
        <v>184</v>
      </c>
      <c r="Y847" s="23" t="s">
        <v>185</v>
      </c>
      <c r="Z847" s="23" t="s">
        <v>185</v>
      </c>
      <c r="AA847" s="23" t="s">
        <v>2324</v>
      </c>
      <c r="AB847" s="23" t="s">
        <v>6198</v>
      </c>
      <c r="AC847" s="23">
        <v>103</v>
      </c>
    </row>
    <row r="848" spans="1:29" ht="15">
      <c r="A848" s="24" t="s">
        <v>17</v>
      </c>
      <c r="B848" s="25" t="s">
        <v>52</v>
      </c>
      <c r="C848" s="25" t="s">
        <v>6</v>
      </c>
      <c r="D848" s="25" t="s">
        <v>22</v>
      </c>
      <c r="E848" s="69" t="str">
        <f t="shared" si="13"/>
        <v>Murray and Nadel’s textbook of respiratory medicine / editado por Robert J. Mason ... [et al.].</v>
      </c>
      <c r="F848" s="25"/>
      <c r="G848" s="25" t="s">
        <v>6199</v>
      </c>
      <c r="H848" s="25">
        <v>2010</v>
      </c>
      <c r="I848" s="25" t="s">
        <v>46</v>
      </c>
      <c r="J848" s="25" t="s">
        <v>6200</v>
      </c>
      <c r="K848" s="25" t="s">
        <v>6201</v>
      </c>
      <c r="L848" s="25" t="s">
        <v>31</v>
      </c>
      <c r="M848" s="25" t="s">
        <v>42</v>
      </c>
      <c r="N848" s="25">
        <v>254199</v>
      </c>
      <c r="O848" s="25">
        <v>20</v>
      </c>
      <c r="P848" s="25" t="s">
        <v>6202</v>
      </c>
      <c r="Q848" s="25" t="s">
        <v>6203</v>
      </c>
      <c r="R848" s="25">
        <v>2010</v>
      </c>
      <c r="S848" s="25" t="s">
        <v>31</v>
      </c>
      <c r="T848" s="25" t="s">
        <v>6204</v>
      </c>
      <c r="U848" s="25" t="s">
        <v>181</v>
      </c>
      <c r="V848" s="25" t="s">
        <v>5929</v>
      </c>
      <c r="W848" s="25" t="s">
        <v>5930</v>
      </c>
      <c r="X848" s="25" t="s">
        <v>184</v>
      </c>
      <c r="Y848" s="25" t="s">
        <v>185</v>
      </c>
      <c r="Z848" s="25" t="s">
        <v>185</v>
      </c>
      <c r="AA848" s="25" t="s">
        <v>2324</v>
      </c>
      <c r="AB848" s="25" t="s">
        <v>6205</v>
      </c>
      <c r="AC848" s="25">
        <v>2</v>
      </c>
    </row>
    <row r="849" spans="1:29" ht="15">
      <c r="A849" s="22" t="s">
        <v>17</v>
      </c>
      <c r="B849" s="23" t="s">
        <v>52</v>
      </c>
      <c r="C849" s="23" t="s">
        <v>6</v>
      </c>
      <c r="D849" s="23" t="s">
        <v>22</v>
      </c>
      <c r="E849" s="69" t="str">
        <f t="shared" si="13"/>
        <v>Manual de cuidados respiratorios.</v>
      </c>
      <c r="F849" s="23"/>
      <c r="G849" s="23" t="s">
        <v>6060</v>
      </c>
      <c r="H849" s="23">
        <v>1991</v>
      </c>
      <c r="I849" s="23" t="s">
        <v>45</v>
      </c>
      <c r="J849" s="23" t="s">
        <v>6206</v>
      </c>
      <c r="K849" s="23" t="s">
        <v>6207</v>
      </c>
      <c r="L849" s="23" t="s">
        <v>31</v>
      </c>
      <c r="M849" s="23" t="s">
        <v>41</v>
      </c>
      <c r="N849" s="23">
        <v>29901</v>
      </c>
      <c r="O849" s="23">
        <v>10</v>
      </c>
      <c r="P849" s="23" t="s">
        <v>6208</v>
      </c>
      <c r="Q849" s="23" t="s">
        <v>6209</v>
      </c>
      <c r="R849" s="23">
        <v>-2000</v>
      </c>
      <c r="S849" s="23" t="s">
        <v>31</v>
      </c>
      <c r="T849" s="23" t="s">
        <v>6210</v>
      </c>
      <c r="U849" s="23" t="s">
        <v>181</v>
      </c>
      <c r="V849" s="23" t="s">
        <v>5929</v>
      </c>
      <c r="W849" s="23" t="s">
        <v>5930</v>
      </c>
      <c r="X849" s="23" t="s">
        <v>184</v>
      </c>
      <c r="Y849" s="23" t="s">
        <v>185</v>
      </c>
      <c r="Z849" s="23" t="s">
        <v>185</v>
      </c>
      <c r="AA849" s="23" t="s">
        <v>2324</v>
      </c>
      <c r="AB849" s="23" t="s">
        <v>6211</v>
      </c>
      <c r="AC849" s="23">
        <v>17</v>
      </c>
    </row>
    <row r="850" spans="1:29" ht="15">
      <c r="A850" s="22" t="s">
        <v>17</v>
      </c>
      <c r="B850" s="23" t="s">
        <v>52</v>
      </c>
      <c r="C850" s="23" t="s">
        <v>6</v>
      </c>
      <c r="D850" s="23" t="s">
        <v>22</v>
      </c>
      <c r="E850" s="69" t="str">
        <f t="shared" si="13"/>
        <v>Cinesiterapia : bases fisiológicas y aplicación práctica / César Fernández de las Peñas y Albe</v>
      </c>
      <c r="F850" s="23" t="s">
        <v>6212</v>
      </c>
      <c r="G850" s="23" t="s">
        <v>6213</v>
      </c>
      <c r="H850" s="23">
        <v>2013</v>
      </c>
      <c r="I850" s="23" t="s">
        <v>45</v>
      </c>
      <c r="J850" s="23" t="s">
        <v>6214</v>
      </c>
      <c r="K850" s="23">
        <v>0</v>
      </c>
      <c r="L850" s="23" t="s">
        <v>31</v>
      </c>
      <c r="M850" s="23" t="s">
        <v>43</v>
      </c>
      <c r="N850" s="23">
        <v>264367</v>
      </c>
      <c r="O850" s="23">
        <v>10</v>
      </c>
      <c r="P850" s="23" t="s">
        <v>6215</v>
      </c>
      <c r="Q850" s="23" t="s">
        <v>6216</v>
      </c>
      <c r="R850" s="23">
        <v>2013</v>
      </c>
      <c r="S850" s="23" t="s">
        <v>31</v>
      </c>
      <c r="T850" s="23" t="s">
        <v>6217</v>
      </c>
      <c r="U850" s="23" t="s">
        <v>181</v>
      </c>
      <c r="V850" s="23" t="s">
        <v>5929</v>
      </c>
      <c r="W850" s="23" t="s">
        <v>5930</v>
      </c>
      <c r="X850" s="23" t="s">
        <v>184</v>
      </c>
      <c r="Y850" s="23" t="s">
        <v>185</v>
      </c>
      <c r="Z850" s="23" t="s">
        <v>185</v>
      </c>
      <c r="AA850" s="23" t="s">
        <v>2324</v>
      </c>
      <c r="AB850" s="23" t="s">
        <v>6218</v>
      </c>
      <c r="AC850" s="23">
        <v>1</v>
      </c>
    </row>
    <row r="851" spans="1:29" ht="15">
      <c r="A851" s="22" t="s">
        <v>17</v>
      </c>
      <c r="B851" s="23" t="s">
        <v>52</v>
      </c>
      <c r="C851" s="23" t="s">
        <v>6</v>
      </c>
      <c r="D851" s="23" t="s">
        <v>22</v>
      </c>
      <c r="E851" s="69" t="str">
        <f t="shared" si="13"/>
        <v>Enfermedades respiratorias / Juan Carlos Rodríguez Duque y -lvaro Undurraga Pereira.</v>
      </c>
      <c r="F851" s="23" t="s">
        <v>6219</v>
      </c>
      <c r="G851" s="23" t="s">
        <v>6220</v>
      </c>
      <c r="H851" s="23">
        <v>2004</v>
      </c>
      <c r="I851" s="23" t="s">
        <v>45</v>
      </c>
      <c r="J851" s="23" t="s">
        <v>6221</v>
      </c>
      <c r="K851" s="23" t="s">
        <v>6222</v>
      </c>
      <c r="L851" s="23" t="s">
        <v>31</v>
      </c>
      <c r="M851" s="23" t="s">
        <v>42</v>
      </c>
      <c r="N851" s="23">
        <v>21306</v>
      </c>
      <c r="O851" s="23">
        <v>20</v>
      </c>
      <c r="P851" s="23" t="s">
        <v>6223</v>
      </c>
      <c r="Q851" s="23" t="s">
        <v>6224</v>
      </c>
      <c r="R851" s="23">
        <v>2004</v>
      </c>
      <c r="S851" s="23" t="s">
        <v>31</v>
      </c>
      <c r="T851" s="23" t="s">
        <v>6225</v>
      </c>
      <c r="U851" s="23" t="s">
        <v>181</v>
      </c>
      <c r="V851" s="23" t="s">
        <v>5929</v>
      </c>
      <c r="W851" s="23" t="s">
        <v>5930</v>
      </c>
      <c r="X851" s="23" t="s">
        <v>184</v>
      </c>
      <c r="Y851" s="23" t="s">
        <v>185</v>
      </c>
      <c r="Z851" s="23" t="s">
        <v>185</v>
      </c>
      <c r="AA851" s="23" t="s">
        <v>2324</v>
      </c>
      <c r="AB851" s="23" t="s">
        <v>6226</v>
      </c>
      <c r="AC851" s="23">
        <v>76</v>
      </c>
    </row>
    <row r="852" spans="1:29" ht="15">
      <c r="A852" s="22" t="s">
        <v>17</v>
      </c>
      <c r="B852" s="23" t="s">
        <v>52</v>
      </c>
      <c r="C852" s="23" t="s">
        <v>6</v>
      </c>
      <c r="D852" s="23" t="s">
        <v>22</v>
      </c>
      <c r="E852" s="69" t="str">
        <f t="shared" si="13"/>
        <v>Atlas de técnicas en medicina respiratoria : [Editores] Warren M. Gold, John F. Murray, Jay A. Nade</v>
      </c>
      <c r="F852" s="23"/>
      <c r="G852" s="23" t="s">
        <v>6227</v>
      </c>
      <c r="H852" s="23">
        <v>2003</v>
      </c>
      <c r="I852" s="23" t="s">
        <v>45</v>
      </c>
      <c r="J852" s="23" t="s">
        <v>6228</v>
      </c>
      <c r="K852" s="23" t="s">
        <v>6229</v>
      </c>
      <c r="L852" s="23" t="s">
        <v>31</v>
      </c>
      <c r="M852" s="23" t="s">
        <v>42</v>
      </c>
      <c r="N852" s="23">
        <v>58731</v>
      </c>
      <c r="O852" s="23">
        <v>10</v>
      </c>
      <c r="P852" s="23" t="s">
        <v>6230</v>
      </c>
      <c r="Q852" s="23" t="s">
        <v>6231</v>
      </c>
      <c r="R852" s="23">
        <v>2003</v>
      </c>
      <c r="S852" s="23" t="s">
        <v>31</v>
      </c>
      <c r="T852" s="23" t="s">
        <v>6232</v>
      </c>
      <c r="U852" s="23" t="s">
        <v>181</v>
      </c>
      <c r="V852" s="23" t="s">
        <v>5929</v>
      </c>
      <c r="W852" s="23" t="s">
        <v>5930</v>
      </c>
      <c r="X852" s="23" t="s">
        <v>184</v>
      </c>
      <c r="Y852" s="23" t="s">
        <v>185</v>
      </c>
      <c r="Z852" s="23" t="s">
        <v>185</v>
      </c>
      <c r="AA852" s="23" t="s">
        <v>2324</v>
      </c>
      <c r="AB852" s="23" t="s">
        <v>6233</v>
      </c>
      <c r="AC852" s="23">
        <v>10</v>
      </c>
    </row>
    <row r="853" spans="1:29" ht="15">
      <c r="A853" s="24" t="s">
        <v>17</v>
      </c>
      <c r="B853" s="25" t="s">
        <v>52</v>
      </c>
      <c r="C853" s="25" t="s">
        <v>6</v>
      </c>
      <c r="D853" s="25" t="s">
        <v>22</v>
      </c>
      <c r="E853" s="69" t="str">
        <f t="shared" si="13"/>
        <v>Insuficiencia respiratoria : aplicaciones clínicas y bases fisiológicas / Gloria Eugenia, Torres.</v>
      </c>
      <c r="F853" s="25" t="s">
        <v>6234</v>
      </c>
      <c r="G853" s="25" t="s">
        <v>6235</v>
      </c>
      <c r="H853" s="25">
        <v>1967</v>
      </c>
      <c r="I853" s="25" t="s">
        <v>45</v>
      </c>
      <c r="J853" s="25"/>
      <c r="K853" s="25" t="s">
        <v>6236</v>
      </c>
      <c r="L853" s="25" t="s">
        <v>31</v>
      </c>
      <c r="M853" s="25" t="s">
        <v>38</v>
      </c>
      <c r="N853" s="25">
        <v>30084</v>
      </c>
      <c r="O853" s="25">
        <v>20</v>
      </c>
      <c r="P853" s="25" t="s">
        <v>6237</v>
      </c>
      <c r="Q853" s="25" t="s">
        <v>6238</v>
      </c>
      <c r="R853" s="25">
        <v>-2000</v>
      </c>
      <c r="S853" s="25" t="s">
        <v>31</v>
      </c>
      <c r="T853" s="25" t="s">
        <v>6239</v>
      </c>
      <c r="U853" s="25" t="s">
        <v>181</v>
      </c>
      <c r="V853" s="25" t="s">
        <v>5929</v>
      </c>
      <c r="W853" s="25" t="s">
        <v>5930</v>
      </c>
      <c r="X853" s="25" t="s">
        <v>184</v>
      </c>
      <c r="Y853" s="25" t="s">
        <v>185</v>
      </c>
      <c r="Z853" s="25" t="s">
        <v>185</v>
      </c>
      <c r="AA853" s="25" t="s">
        <v>2324</v>
      </c>
      <c r="AB853" s="25" t="s">
        <v>6240</v>
      </c>
      <c r="AC853" s="25">
        <v>10</v>
      </c>
    </row>
    <row r="854" spans="1:29" ht="15">
      <c r="A854" s="22" t="s">
        <v>17</v>
      </c>
      <c r="B854" s="23" t="s">
        <v>52</v>
      </c>
      <c r="C854" s="23" t="s">
        <v>6</v>
      </c>
      <c r="D854" s="23" t="s">
        <v>22</v>
      </c>
      <c r="E854" s="69" t="str">
        <f t="shared" si="13"/>
        <v>Wilkins' clinical assessment in respiratory care / Albert J. Heuer y Craig L. Scanlan.</v>
      </c>
      <c r="F854" s="23" t="s">
        <v>6241</v>
      </c>
      <c r="G854" s="23" t="s">
        <v>6242</v>
      </c>
      <c r="H854" s="23">
        <v>2014</v>
      </c>
      <c r="I854" s="23" t="s">
        <v>46</v>
      </c>
      <c r="J854" s="23" t="s">
        <v>6243</v>
      </c>
      <c r="K854" s="23" t="s">
        <v>6244</v>
      </c>
      <c r="L854" s="23" t="s">
        <v>31</v>
      </c>
      <c r="M854" s="23" t="s">
        <v>43</v>
      </c>
      <c r="N854" s="23">
        <v>174498</v>
      </c>
      <c r="O854" s="23">
        <v>10</v>
      </c>
      <c r="P854" s="23" t="s">
        <v>6245</v>
      </c>
      <c r="Q854" s="23" t="s">
        <v>6246</v>
      </c>
      <c r="R854" s="23">
        <v>2014</v>
      </c>
      <c r="S854" s="23" t="s">
        <v>31</v>
      </c>
      <c r="T854" s="23" t="s">
        <v>6247</v>
      </c>
      <c r="U854" s="23" t="s">
        <v>181</v>
      </c>
      <c r="V854" s="23" t="s">
        <v>5929</v>
      </c>
      <c r="W854" s="23" t="s">
        <v>5930</v>
      </c>
      <c r="X854" s="23" t="s">
        <v>184</v>
      </c>
      <c r="Y854" s="23" t="s">
        <v>185</v>
      </c>
      <c r="Z854" s="23" t="s">
        <v>185</v>
      </c>
      <c r="AA854" s="23" t="s">
        <v>2324</v>
      </c>
      <c r="AB854" s="23" t="s">
        <v>6248</v>
      </c>
      <c r="AC854" s="23">
        <v>3</v>
      </c>
    </row>
    <row r="855" spans="1:29" ht="15">
      <c r="A855" s="22" t="s">
        <v>17</v>
      </c>
      <c r="B855" s="23" t="s">
        <v>52</v>
      </c>
      <c r="C855" s="23" t="s">
        <v>6</v>
      </c>
      <c r="D855" s="23" t="s">
        <v>22</v>
      </c>
      <c r="E855" s="69" t="str">
        <f t="shared" si="13"/>
        <v>Neumonías intrahospitalarias / A. Torres Martí.</v>
      </c>
      <c r="F855" s="23" t="s">
        <v>6249</v>
      </c>
      <c r="G855" s="23" t="s">
        <v>5039</v>
      </c>
      <c r="H855" s="23">
        <v>1990</v>
      </c>
      <c r="I855" s="23" t="s">
        <v>45</v>
      </c>
      <c r="J855" s="23" t="s">
        <v>6250</v>
      </c>
      <c r="K855" s="23" t="s">
        <v>6062</v>
      </c>
      <c r="L855" s="23" t="s">
        <v>31</v>
      </c>
      <c r="M855" s="23" t="s">
        <v>40</v>
      </c>
      <c r="N855" s="23">
        <v>42487</v>
      </c>
      <c r="O855" s="23">
        <v>10</v>
      </c>
      <c r="P855" s="23" t="s">
        <v>6251</v>
      </c>
      <c r="Q855" s="23" t="s">
        <v>6252</v>
      </c>
      <c r="R855" s="23">
        <v>-2000</v>
      </c>
      <c r="S855" s="23" t="s">
        <v>31</v>
      </c>
      <c r="T855" s="23" t="s">
        <v>6253</v>
      </c>
      <c r="U855" s="23" t="s">
        <v>181</v>
      </c>
      <c r="V855" s="23" t="s">
        <v>5920</v>
      </c>
      <c r="W855" s="23" t="s">
        <v>5921</v>
      </c>
      <c r="X855" s="23" t="s">
        <v>184</v>
      </c>
      <c r="Y855" s="23" t="s">
        <v>185</v>
      </c>
      <c r="Z855" s="23" t="s">
        <v>185</v>
      </c>
      <c r="AA855" s="23" t="s">
        <v>2324</v>
      </c>
      <c r="AB855" s="23" t="s">
        <v>6254</v>
      </c>
      <c r="AC855" s="23">
        <v>19</v>
      </c>
    </row>
    <row r="856" spans="1:29" ht="15">
      <c r="A856" s="24" t="s">
        <v>17</v>
      </c>
      <c r="B856" s="25" t="s">
        <v>52</v>
      </c>
      <c r="C856" s="25" t="s">
        <v>6</v>
      </c>
      <c r="D856" s="25" t="s">
        <v>22</v>
      </c>
      <c r="E856" s="69" t="str">
        <f t="shared" si="13"/>
        <v>El neumotorax extrapleural / Manuel Tapia, Luís Quintella y Anselmo Ferraz Carvalho.</v>
      </c>
      <c r="F856" s="25" t="s">
        <v>6255</v>
      </c>
      <c r="G856" s="25" t="s">
        <v>6256</v>
      </c>
      <c r="H856" s="25">
        <v>1947</v>
      </c>
      <c r="I856" s="25" t="s">
        <v>45</v>
      </c>
      <c r="J856" s="25"/>
      <c r="K856" s="25" t="s">
        <v>6257</v>
      </c>
      <c r="L856" s="25" t="s">
        <v>31</v>
      </c>
      <c r="M856" s="25">
        <v>-1950</v>
      </c>
      <c r="N856" s="25">
        <v>53177</v>
      </c>
      <c r="O856" s="25">
        <v>10</v>
      </c>
      <c r="P856" s="25" t="s">
        <v>6258</v>
      </c>
      <c r="Q856" s="25" t="s">
        <v>6259</v>
      </c>
      <c r="R856" s="25">
        <v>-2000</v>
      </c>
      <c r="S856" s="25" t="s">
        <v>31</v>
      </c>
      <c r="T856" s="25" t="s">
        <v>6260</v>
      </c>
      <c r="U856" s="25" t="s">
        <v>181</v>
      </c>
      <c r="V856" s="25" t="s">
        <v>5920</v>
      </c>
      <c r="W856" s="25" t="s">
        <v>5921</v>
      </c>
      <c r="X856" s="25" t="s">
        <v>184</v>
      </c>
      <c r="Y856" s="25" t="s">
        <v>185</v>
      </c>
      <c r="Z856" s="25" t="s">
        <v>185</v>
      </c>
      <c r="AA856" s="25" t="s">
        <v>2324</v>
      </c>
      <c r="AB856" s="25" t="s">
        <v>6261</v>
      </c>
      <c r="AC856" s="25">
        <v>9</v>
      </c>
    </row>
    <row r="857" spans="1:29" ht="15">
      <c r="A857" s="24" t="s">
        <v>19</v>
      </c>
      <c r="B857" s="25" t="s">
        <v>53</v>
      </c>
      <c r="C857" s="25" t="s">
        <v>7</v>
      </c>
      <c r="D857" s="25" t="s">
        <v>7</v>
      </c>
      <c r="E857" s="69" t="str">
        <f t="shared" si="13"/>
        <v>Revista colombiana de neumología.</v>
      </c>
      <c r="F857" s="25"/>
      <c r="G857" s="25" t="s">
        <v>6262</v>
      </c>
      <c r="H857" s="25">
        <v>1991</v>
      </c>
      <c r="I857" s="25" t="s">
        <v>45</v>
      </c>
      <c r="J857" s="25" t="s">
        <v>6263</v>
      </c>
      <c r="K857" s="25" t="s">
        <v>6264</v>
      </c>
      <c r="L857" s="25" t="s">
        <v>31</v>
      </c>
      <c r="M857" s="25" t="s">
        <v>41</v>
      </c>
      <c r="N857" s="25">
        <v>768</v>
      </c>
      <c r="O857" s="25">
        <v>490</v>
      </c>
      <c r="P857" s="25" t="s">
        <v>6265</v>
      </c>
      <c r="Q857" s="25" t="s">
        <v>6266</v>
      </c>
      <c r="R857" s="25">
        <v>-2000</v>
      </c>
      <c r="S857" s="25" t="s">
        <v>31</v>
      </c>
      <c r="T857" s="25" t="s">
        <v>6267</v>
      </c>
      <c r="U857" s="25" t="s">
        <v>181</v>
      </c>
      <c r="V857" s="25" t="s">
        <v>5929</v>
      </c>
      <c r="W857" s="25" t="s">
        <v>5930</v>
      </c>
      <c r="X857" s="25" t="s">
        <v>184</v>
      </c>
      <c r="Y857" s="25" t="s">
        <v>185</v>
      </c>
      <c r="Z857" s="25" t="s">
        <v>185</v>
      </c>
      <c r="AA857" s="25" t="s">
        <v>2324</v>
      </c>
      <c r="AB857" s="25" t="s">
        <v>6268</v>
      </c>
      <c r="AC857" s="25">
        <v>2</v>
      </c>
    </row>
    <row r="858" spans="1:29" ht="15">
      <c r="A858" s="24" t="s">
        <v>18</v>
      </c>
      <c r="B858" s="25" t="s">
        <v>52</v>
      </c>
      <c r="C858" s="25" t="s">
        <v>6</v>
      </c>
      <c r="D858" s="25" t="s">
        <v>22</v>
      </c>
      <c r="E858" s="69" t="str">
        <f t="shared" si="13"/>
        <v>Atlas of chest sonography / ed. G. Mathis, K.D. Lessnau.</v>
      </c>
      <c r="F858" s="25"/>
      <c r="G858" s="25" t="s">
        <v>6269</v>
      </c>
      <c r="H858" s="25">
        <v>2003</v>
      </c>
      <c r="I858" s="25" t="s">
        <v>46</v>
      </c>
      <c r="J858" s="25" t="s">
        <v>6270</v>
      </c>
      <c r="K858" s="25" t="s">
        <v>6271</v>
      </c>
      <c r="L858" s="25" t="s">
        <v>31</v>
      </c>
      <c r="M858" s="25" t="s">
        <v>42</v>
      </c>
      <c r="N858" s="25">
        <v>54091</v>
      </c>
      <c r="O858" s="25">
        <v>10</v>
      </c>
      <c r="P858" s="25" t="s">
        <v>6272</v>
      </c>
      <c r="Q858" s="25" t="s">
        <v>6273</v>
      </c>
      <c r="R858" s="25">
        <v>2003</v>
      </c>
      <c r="S858" s="25" t="s">
        <v>31</v>
      </c>
      <c r="T858" s="25" t="s">
        <v>6274</v>
      </c>
      <c r="U858" s="25" t="s">
        <v>181</v>
      </c>
      <c r="V858" s="25" t="s">
        <v>5945</v>
      </c>
      <c r="W858" s="25" t="s">
        <v>5946</v>
      </c>
      <c r="X858" s="25" t="s">
        <v>184</v>
      </c>
      <c r="Y858" s="25" t="s">
        <v>185</v>
      </c>
      <c r="Z858" s="25" t="s">
        <v>185</v>
      </c>
      <c r="AA858" s="25" t="s">
        <v>2324</v>
      </c>
      <c r="AB858" s="25" t="s">
        <v>6275</v>
      </c>
      <c r="AC858" s="25">
        <v>1</v>
      </c>
    </row>
    <row r="859" spans="1:29" ht="15">
      <c r="A859" s="22" t="s">
        <v>17</v>
      </c>
      <c r="B859" s="23" t="s">
        <v>52</v>
      </c>
      <c r="C859" s="23" t="s">
        <v>6</v>
      </c>
      <c r="D859" s="23" t="s">
        <v>22</v>
      </c>
      <c r="E859" s="69" t="str">
        <f t="shared" si="13"/>
        <v>Clinical respiratory medicine / [editado por] Richard K. Albert, Stephen G. Spiro y James R. Jett.</v>
      </c>
      <c r="F859" s="23"/>
      <c r="G859" s="23" t="s">
        <v>6276</v>
      </c>
      <c r="H859" s="23">
        <v>2008</v>
      </c>
      <c r="I859" s="23" t="s">
        <v>46</v>
      </c>
      <c r="J859" s="23" t="s">
        <v>6277</v>
      </c>
      <c r="K859" s="23" t="s">
        <v>6278</v>
      </c>
      <c r="L859" s="23" t="s">
        <v>31</v>
      </c>
      <c r="M859" s="23" t="s">
        <v>42</v>
      </c>
      <c r="N859" s="23">
        <v>65706</v>
      </c>
      <c r="O859" s="23">
        <v>10</v>
      </c>
      <c r="P859" s="23" t="s">
        <v>6279</v>
      </c>
      <c r="Q859" s="23" t="s">
        <v>6280</v>
      </c>
      <c r="R859" s="23">
        <v>2008</v>
      </c>
      <c r="S859" s="23" t="s">
        <v>31</v>
      </c>
      <c r="T859" s="23" t="s">
        <v>6281</v>
      </c>
      <c r="U859" s="23" t="s">
        <v>181</v>
      </c>
      <c r="V859" s="23" t="s">
        <v>5929</v>
      </c>
      <c r="W859" s="23" t="s">
        <v>5930</v>
      </c>
      <c r="X859" s="23" t="s">
        <v>184</v>
      </c>
      <c r="Y859" s="23" t="s">
        <v>185</v>
      </c>
      <c r="Z859" s="23" t="s">
        <v>185</v>
      </c>
      <c r="AA859" s="23" t="s">
        <v>2324</v>
      </c>
      <c r="AB859" s="23" t="s">
        <v>6282</v>
      </c>
      <c r="AC859" s="23">
        <v>11</v>
      </c>
    </row>
    <row r="860" spans="1:29" ht="15">
      <c r="A860" s="22" t="s">
        <v>17</v>
      </c>
      <c r="B860" s="23" t="s">
        <v>52</v>
      </c>
      <c r="C860" s="23" t="s">
        <v>6</v>
      </c>
      <c r="D860" s="23" t="s">
        <v>22</v>
      </c>
      <c r="E860" s="69" t="str">
        <f t="shared" si="13"/>
        <v>Bases neurológicas de las conductas / Michel Habib ; tr. Bibiana Lienas Massot.</v>
      </c>
      <c r="F860" s="23" t="s">
        <v>6283</v>
      </c>
      <c r="G860" s="23" t="s">
        <v>6284</v>
      </c>
      <c r="H860" s="23">
        <v>1994</v>
      </c>
      <c r="I860" s="23" t="s">
        <v>45</v>
      </c>
      <c r="J860" s="23" t="s">
        <v>6285</v>
      </c>
      <c r="K860" s="23" t="s">
        <v>6286</v>
      </c>
      <c r="L860" s="23" t="s">
        <v>31</v>
      </c>
      <c r="M860" s="23" t="s">
        <v>41</v>
      </c>
      <c r="N860" s="23">
        <v>52163</v>
      </c>
      <c r="O860" s="23">
        <v>10</v>
      </c>
      <c r="P860" s="23" t="s">
        <v>6287</v>
      </c>
      <c r="Q860" s="23" t="s">
        <v>6288</v>
      </c>
      <c r="R860" s="23">
        <v>-2000</v>
      </c>
      <c r="S860" s="23" t="s">
        <v>31</v>
      </c>
      <c r="T860" s="23" t="s">
        <v>6289</v>
      </c>
      <c r="U860" s="23" t="s">
        <v>181</v>
      </c>
      <c r="V860" s="23" t="s">
        <v>6290</v>
      </c>
      <c r="W860" s="23" t="s">
        <v>6291</v>
      </c>
      <c r="X860" s="23" t="s">
        <v>184</v>
      </c>
      <c r="Y860" s="23" t="s">
        <v>185</v>
      </c>
      <c r="Z860" s="23" t="s">
        <v>185</v>
      </c>
      <c r="AA860" s="23" t="s">
        <v>2324</v>
      </c>
      <c r="AB860" s="23" t="s">
        <v>6292</v>
      </c>
      <c r="AC860" s="23">
        <v>26</v>
      </c>
    </row>
    <row r="861" spans="1:29" ht="15">
      <c r="A861" s="24" t="s">
        <v>17</v>
      </c>
      <c r="B861" s="25" t="s">
        <v>52</v>
      </c>
      <c r="C861" s="25" t="s">
        <v>6</v>
      </c>
      <c r="D861" s="25" t="s">
        <v>22</v>
      </c>
      <c r="E861" s="69" t="str">
        <f t="shared" si="13"/>
        <v>Manual de neuropsicología humana / José León-Carrión.</v>
      </c>
      <c r="F861" s="25" t="s">
        <v>6293</v>
      </c>
      <c r="G861" s="25" t="s">
        <v>6294</v>
      </c>
      <c r="H861" s="25">
        <v>1995</v>
      </c>
      <c r="I861" s="25" t="s">
        <v>45</v>
      </c>
      <c r="J861" s="25" t="s">
        <v>6295</v>
      </c>
      <c r="K861" s="25" t="s">
        <v>6296</v>
      </c>
      <c r="L861" s="25" t="s">
        <v>31</v>
      </c>
      <c r="M861" s="25" t="s">
        <v>41</v>
      </c>
      <c r="N861" s="25">
        <v>58991</v>
      </c>
      <c r="O861" s="25">
        <v>10</v>
      </c>
      <c r="P861" s="25" t="s">
        <v>6297</v>
      </c>
      <c r="Q861" s="25" t="s">
        <v>6298</v>
      </c>
      <c r="R861" s="25">
        <v>-2000</v>
      </c>
      <c r="S861" s="25" t="s">
        <v>31</v>
      </c>
      <c r="T861" s="25" t="s">
        <v>6299</v>
      </c>
      <c r="U861" s="25" t="s">
        <v>181</v>
      </c>
      <c r="V861" s="25" t="s">
        <v>6290</v>
      </c>
      <c r="W861" s="25" t="s">
        <v>6291</v>
      </c>
      <c r="X861" s="25" t="s">
        <v>184</v>
      </c>
      <c r="Y861" s="25" t="s">
        <v>185</v>
      </c>
      <c r="Z861" s="25" t="s">
        <v>185</v>
      </c>
      <c r="AA861" s="25" t="s">
        <v>2324</v>
      </c>
      <c r="AB861" s="25" t="s">
        <v>6300</v>
      </c>
      <c r="AC861" s="25">
        <v>72</v>
      </c>
    </row>
    <row r="862" spans="1:29" ht="15">
      <c r="A862" s="22" t="s">
        <v>17</v>
      </c>
      <c r="B862" s="23" t="s">
        <v>52</v>
      </c>
      <c r="C862" s="23" t="s">
        <v>6</v>
      </c>
      <c r="D862" s="23" t="s">
        <v>22</v>
      </c>
      <c r="E862" s="69" t="str">
        <f t="shared" si="13"/>
        <v>Adams and Victor's principles of neurology / Allan H. Ropper, Robert H. Brown.</v>
      </c>
      <c r="F862" s="23" t="s">
        <v>6301</v>
      </c>
      <c r="G862" s="23" t="s">
        <v>6302</v>
      </c>
      <c r="H862" s="23">
        <v>2005</v>
      </c>
      <c r="I862" s="23" t="s">
        <v>46</v>
      </c>
      <c r="J862" s="23" t="s">
        <v>6303</v>
      </c>
      <c r="K862" s="23" t="s">
        <v>6304</v>
      </c>
      <c r="L862" s="23" t="s">
        <v>31</v>
      </c>
      <c r="M862" s="23" t="s">
        <v>42</v>
      </c>
      <c r="N862" s="23">
        <v>59809</v>
      </c>
      <c r="O862" s="23">
        <v>10</v>
      </c>
      <c r="P862" s="23" t="s">
        <v>6305</v>
      </c>
      <c r="Q862" s="23" t="s">
        <v>6306</v>
      </c>
      <c r="R862" s="23">
        <v>2005</v>
      </c>
      <c r="S862" s="23" t="s">
        <v>31</v>
      </c>
      <c r="T862" s="23" t="s">
        <v>6307</v>
      </c>
      <c r="U862" s="23" t="s">
        <v>181</v>
      </c>
      <c r="V862" s="23" t="s">
        <v>6290</v>
      </c>
      <c r="W862" s="23" t="s">
        <v>6291</v>
      </c>
      <c r="X862" s="23" t="s">
        <v>184</v>
      </c>
      <c r="Y862" s="23" t="s">
        <v>185</v>
      </c>
      <c r="Z862" s="23" t="s">
        <v>185</v>
      </c>
      <c r="AA862" s="23" t="s">
        <v>2324</v>
      </c>
      <c r="AB862" s="23" t="s">
        <v>6308</v>
      </c>
      <c r="AC862" s="23">
        <v>43</v>
      </c>
    </row>
    <row r="863" spans="1:29" ht="15">
      <c r="A863" s="24" t="s">
        <v>17</v>
      </c>
      <c r="B863" s="25" t="s">
        <v>52</v>
      </c>
      <c r="C863" s="25" t="s">
        <v>6</v>
      </c>
      <c r="D863" s="25" t="s">
        <v>22</v>
      </c>
      <c r="E863" s="69" t="str">
        <f t="shared" si="13"/>
        <v>Manual of neurologic therapeutics : with essentials of diagnosis / ed. Martin A. Samuels.</v>
      </c>
      <c r="F863" s="25"/>
      <c r="G863" s="25" t="s">
        <v>6309</v>
      </c>
      <c r="H863" s="25">
        <v>1986</v>
      </c>
      <c r="I863" s="25" t="s">
        <v>46</v>
      </c>
      <c r="J863" s="25" t="s">
        <v>6310</v>
      </c>
      <c r="K863" s="25" t="s">
        <v>6311</v>
      </c>
      <c r="L863" s="25" t="s">
        <v>31</v>
      </c>
      <c r="M863" s="25" t="s">
        <v>40</v>
      </c>
      <c r="N863" s="25">
        <v>45131</v>
      </c>
      <c r="O863" s="25">
        <v>10</v>
      </c>
      <c r="P863" s="25" t="s">
        <v>6312</v>
      </c>
      <c r="Q863" s="25" t="s">
        <v>6313</v>
      </c>
      <c r="R863" s="25">
        <v>-2000</v>
      </c>
      <c r="S863" s="25" t="s">
        <v>31</v>
      </c>
      <c r="T863" s="25" t="s">
        <v>6314</v>
      </c>
      <c r="U863" s="25" t="s">
        <v>181</v>
      </c>
      <c r="V863" s="25" t="s">
        <v>6290</v>
      </c>
      <c r="W863" s="25" t="s">
        <v>6291</v>
      </c>
      <c r="X863" s="25" t="s">
        <v>184</v>
      </c>
      <c r="Y863" s="25" t="s">
        <v>185</v>
      </c>
      <c r="Z863" s="25" t="s">
        <v>185</v>
      </c>
      <c r="AA863" s="25" t="s">
        <v>2324</v>
      </c>
      <c r="AB863" s="25" t="s">
        <v>6315</v>
      </c>
      <c r="AC863" s="25">
        <v>4</v>
      </c>
    </row>
    <row r="864" spans="1:29" ht="15">
      <c r="A864" s="22" t="s">
        <v>18</v>
      </c>
      <c r="B864" s="23" t="s">
        <v>52</v>
      </c>
      <c r="C864" s="23" t="s">
        <v>6</v>
      </c>
      <c r="D864" s="23" t="s">
        <v>22</v>
      </c>
      <c r="E864" s="69" t="str">
        <f t="shared" si="13"/>
        <v>Primary neurologic care / Jeannine Millette Petit.</v>
      </c>
      <c r="F864" s="23" t="s">
        <v>6316</v>
      </c>
      <c r="G864" s="23" t="s">
        <v>2584</v>
      </c>
      <c r="H864" s="23">
        <v>2001</v>
      </c>
      <c r="I864" s="23" t="s">
        <v>46</v>
      </c>
      <c r="J864" s="23" t="s">
        <v>6317</v>
      </c>
      <c r="K864" s="23" t="s">
        <v>6318</v>
      </c>
      <c r="L864" s="23" t="s">
        <v>31</v>
      </c>
      <c r="M864" s="23" t="s">
        <v>42</v>
      </c>
      <c r="N864" s="23">
        <v>47112</v>
      </c>
      <c r="O864" s="23">
        <v>20</v>
      </c>
      <c r="P864" s="23" t="s">
        <v>6319</v>
      </c>
      <c r="Q864" s="23" t="s">
        <v>6320</v>
      </c>
      <c r="R864" s="23">
        <v>2001</v>
      </c>
      <c r="S864" s="23" t="s">
        <v>31</v>
      </c>
      <c r="T864" s="23" t="s">
        <v>6321</v>
      </c>
      <c r="U864" s="23" t="s">
        <v>181</v>
      </c>
      <c r="V864" s="23" t="s">
        <v>6290</v>
      </c>
      <c r="W864" s="23" t="s">
        <v>6291</v>
      </c>
      <c r="X864" s="23" t="s">
        <v>184</v>
      </c>
      <c r="Y864" s="23" t="s">
        <v>185</v>
      </c>
      <c r="Z864" s="23" t="s">
        <v>185</v>
      </c>
      <c r="AA864" s="23" t="s">
        <v>2324</v>
      </c>
      <c r="AB864" s="23" t="s">
        <v>6322</v>
      </c>
      <c r="AC864" s="23">
        <v>4</v>
      </c>
    </row>
    <row r="865" spans="1:29" ht="15">
      <c r="A865" s="24" t="s">
        <v>17</v>
      </c>
      <c r="B865" s="25" t="s">
        <v>52</v>
      </c>
      <c r="C865" s="25" t="s">
        <v>6</v>
      </c>
      <c r="D865" s="25" t="s">
        <v>22</v>
      </c>
      <c r="E865" s="69" t="str">
        <f t="shared" si="13"/>
        <v>Neurología / Jaime Toro Gómez, Manuel Yepes Sanz y Eduardo Palacios Sánchez ; editor Martín Mart</v>
      </c>
      <c r="F865" s="25" t="s">
        <v>6323</v>
      </c>
      <c r="G865" s="25" t="s">
        <v>6324</v>
      </c>
      <c r="H865" s="25">
        <v>2010</v>
      </c>
      <c r="I865" s="25" t="s">
        <v>45</v>
      </c>
      <c r="J865" s="25" t="s">
        <v>6325</v>
      </c>
      <c r="K865" s="25" t="s">
        <v>6326</v>
      </c>
      <c r="L865" s="25" t="s">
        <v>31</v>
      </c>
      <c r="M865" s="25" t="s">
        <v>42</v>
      </c>
      <c r="N865" s="25">
        <v>127517</v>
      </c>
      <c r="O865" s="25">
        <v>40</v>
      </c>
      <c r="P865" s="25" t="s">
        <v>6327</v>
      </c>
      <c r="Q865" s="25" t="s">
        <v>6328</v>
      </c>
      <c r="R865" s="25">
        <v>2010</v>
      </c>
      <c r="S865" s="25" t="s">
        <v>31</v>
      </c>
      <c r="T865" s="25" t="s">
        <v>6329</v>
      </c>
      <c r="U865" s="25" t="s">
        <v>181</v>
      </c>
      <c r="V865" s="25" t="s">
        <v>6290</v>
      </c>
      <c r="W865" s="25" t="s">
        <v>6291</v>
      </c>
      <c r="X865" s="25" t="s">
        <v>184</v>
      </c>
      <c r="Y865" s="25" t="s">
        <v>185</v>
      </c>
      <c r="Z865" s="25" t="s">
        <v>185</v>
      </c>
      <c r="AA865" s="25" t="s">
        <v>2324</v>
      </c>
      <c r="AB865" s="25" t="s">
        <v>6330</v>
      </c>
      <c r="AC865" s="25">
        <v>255</v>
      </c>
    </row>
    <row r="866" spans="1:29" ht="15">
      <c r="A866" s="22" t="s">
        <v>17</v>
      </c>
      <c r="B866" s="23" t="s">
        <v>52</v>
      </c>
      <c r="C866" s="23" t="s">
        <v>6</v>
      </c>
      <c r="D866" s="23" t="s">
        <v>22</v>
      </c>
      <c r="E866" s="69" t="str">
        <f t="shared" si="13"/>
        <v>Infections of the central nervous system / ed. W. Michael Scheld, Richard J. Whitley, Christina M. M</v>
      </c>
      <c r="F866" s="23"/>
      <c r="G866" s="23" t="s">
        <v>6331</v>
      </c>
      <c r="H866" s="23">
        <v>2003</v>
      </c>
      <c r="I866" s="23" t="s">
        <v>46</v>
      </c>
      <c r="J866" s="23" t="s">
        <v>6332</v>
      </c>
      <c r="K866" s="23" t="s">
        <v>6333</v>
      </c>
      <c r="L866" s="23" t="s">
        <v>31</v>
      </c>
      <c r="M866" s="23" t="s">
        <v>42</v>
      </c>
      <c r="N866" s="23">
        <v>58165</v>
      </c>
      <c r="O866" s="23">
        <v>10</v>
      </c>
      <c r="P866" s="23" t="s">
        <v>6334</v>
      </c>
      <c r="Q866" s="23" t="s">
        <v>6335</v>
      </c>
      <c r="R866" s="23">
        <v>2003</v>
      </c>
      <c r="S866" s="23" t="s">
        <v>31</v>
      </c>
      <c r="T866" s="23" t="s">
        <v>6336</v>
      </c>
      <c r="U866" s="23" t="s">
        <v>181</v>
      </c>
      <c r="V866" s="23" t="s">
        <v>6290</v>
      </c>
      <c r="W866" s="23" t="s">
        <v>6291</v>
      </c>
      <c r="X866" s="23" t="s">
        <v>184</v>
      </c>
      <c r="Y866" s="23" t="s">
        <v>185</v>
      </c>
      <c r="Z866" s="23" t="s">
        <v>185</v>
      </c>
      <c r="AA866" s="23" t="s">
        <v>2324</v>
      </c>
      <c r="AB866" s="23" t="s">
        <v>6337</v>
      </c>
      <c r="AC866" s="23">
        <v>3</v>
      </c>
    </row>
    <row r="867" spans="1:29" ht="15">
      <c r="A867" s="24" t="s">
        <v>17</v>
      </c>
      <c r="B867" s="25" t="s">
        <v>57</v>
      </c>
      <c r="C867" s="25" t="s">
        <v>6</v>
      </c>
      <c r="D867" s="25" t="s">
        <v>22</v>
      </c>
      <c r="E867" s="69" t="str">
        <f t="shared" si="13"/>
        <v>Guías de psiconeuroinmunología / María Ximena Mejía Brando.</v>
      </c>
      <c r="F867" s="25" t="s">
        <v>6338</v>
      </c>
      <c r="G867" s="25" t="s">
        <v>6339</v>
      </c>
      <c r="H867" s="25">
        <v>2008</v>
      </c>
      <c r="I867" s="25" t="s">
        <v>45</v>
      </c>
      <c r="J867" s="25" t="s">
        <v>6340</v>
      </c>
      <c r="K867" s="25" t="s">
        <v>6341</v>
      </c>
      <c r="L867" s="25" t="s">
        <v>31</v>
      </c>
      <c r="M867" s="25" t="s">
        <v>42</v>
      </c>
      <c r="N867" s="25">
        <v>44985</v>
      </c>
      <c r="O867" s="25">
        <v>10</v>
      </c>
      <c r="P867" s="25" t="s">
        <v>6342</v>
      </c>
      <c r="Q867" s="25" t="s">
        <v>6343</v>
      </c>
      <c r="R867" s="25">
        <v>2008</v>
      </c>
      <c r="S867" s="25" t="s">
        <v>31</v>
      </c>
      <c r="T867" s="25" t="s">
        <v>6344</v>
      </c>
      <c r="U867" s="25" t="s">
        <v>181</v>
      </c>
      <c r="V867" s="25" t="s">
        <v>6290</v>
      </c>
      <c r="W867" s="25" t="s">
        <v>6291</v>
      </c>
      <c r="X867" s="25" t="s">
        <v>184</v>
      </c>
      <c r="Y867" s="25" t="s">
        <v>185</v>
      </c>
      <c r="Z867" s="25" t="s">
        <v>185</v>
      </c>
      <c r="AA867" s="25" t="s">
        <v>2324</v>
      </c>
      <c r="AB867" s="25" t="s">
        <v>6345</v>
      </c>
      <c r="AC867" s="25">
        <v>37</v>
      </c>
    </row>
    <row r="868" spans="1:29" ht="15">
      <c r="A868" s="22" t="s">
        <v>17</v>
      </c>
      <c r="B868" s="23" t="s">
        <v>52</v>
      </c>
      <c r="C868" s="23" t="s">
        <v>6</v>
      </c>
      <c r="D868" s="23" t="s">
        <v>22</v>
      </c>
      <c r="E868" s="69" t="str">
        <f t="shared" si="13"/>
        <v>Ha nacido una madre especial : relatos sobre el don de cuidar hijos con necesidades especiales / Let</v>
      </c>
      <c r="F868" s="23" t="s">
        <v>6346</v>
      </c>
      <c r="G868" s="23" t="s">
        <v>6347</v>
      </c>
      <c r="H868" s="23">
        <v>2013</v>
      </c>
      <c r="I868" s="23" t="s">
        <v>45</v>
      </c>
      <c r="J868" s="23" t="s">
        <v>6348</v>
      </c>
      <c r="K868" s="23">
        <v>0</v>
      </c>
      <c r="L868" s="23" t="s">
        <v>31</v>
      </c>
      <c r="M868" s="23" t="s">
        <v>43</v>
      </c>
      <c r="N868" s="23">
        <v>258891</v>
      </c>
      <c r="O868" s="23">
        <v>10</v>
      </c>
      <c r="P868" s="23" t="s">
        <v>6349</v>
      </c>
      <c r="Q868" s="23" t="s">
        <v>6350</v>
      </c>
      <c r="R868" s="23">
        <v>2013</v>
      </c>
      <c r="S868" s="23" t="s">
        <v>31</v>
      </c>
      <c r="T868" s="23" t="s">
        <v>6351</v>
      </c>
      <c r="U868" s="23" t="s">
        <v>181</v>
      </c>
      <c r="V868" s="23" t="s">
        <v>6290</v>
      </c>
      <c r="W868" s="23" t="s">
        <v>6291</v>
      </c>
      <c r="X868" s="23" t="s">
        <v>184</v>
      </c>
      <c r="Y868" s="23" t="s">
        <v>185</v>
      </c>
      <c r="Z868" s="23" t="s">
        <v>185</v>
      </c>
      <c r="AA868" s="23" t="s">
        <v>2324</v>
      </c>
      <c r="AB868" s="23" t="s">
        <v>6352</v>
      </c>
      <c r="AC868" s="23">
        <v>7</v>
      </c>
    </row>
    <row r="869" spans="1:29" ht="15">
      <c r="A869" s="24" t="s">
        <v>17</v>
      </c>
      <c r="B869" s="25" t="s">
        <v>52</v>
      </c>
      <c r="C869" s="25" t="s">
        <v>6</v>
      </c>
      <c r="D869" s="25" t="s">
        <v>22</v>
      </c>
      <c r="E869" s="69" t="str">
        <f t="shared" si="13"/>
        <v>Neurología / Hernán Vélez A., William Rojas M, Jaime Borrero R., Jorge Restrepo M. [y otros] ; ed</v>
      </c>
      <c r="F869" s="25" t="s">
        <v>6353</v>
      </c>
      <c r="G869" s="25" t="s">
        <v>5143</v>
      </c>
      <c r="H869" s="25">
        <v>2010</v>
      </c>
      <c r="I869" s="25" t="s">
        <v>45</v>
      </c>
      <c r="J869" s="25" t="s">
        <v>6354</v>
      </c>
      <c r="K869" s="25" t="s">
        <v>6355</v>
      </c>
      <c r="L869" s="25" t="s">
        <v>31</v>
      </c>
      <c r="M869" s="25" t="s">
        <v>42</v>
      </c>
      <c r="N869" s="25">
        <v>141841</v>
      </c>
      <c r="O869" s="25">
        <v>60</v>
      </c>
      <c r="P869" s="25" t="s">
        <v>6356</v>
      </c>
      <c r="Q869" s="25" t="s">
        <v>6357</v>
      </c>
      <c r="R869" s="25">
        <v>2010</v>
      </c>
      <c r="S869" s="25" t="s">
        <v>31</v>
      </c>
      <c r="T869" s="25" t="s">
        <v>6358</v>
      </c>
      <c r="U869" s="25" t="s">
        <v>181</v>
      </c>
      <c r="V869" s="25" t="s">
        <v>6290</v>
      </c>
      <c r="W869" s="25" t="s">
        <v>6291</v>
      </c>
      <c r="X869" s="25" t="s">
        <v>184</v>
      </c>
      <c r="Y869" s="25" t="s">
        <v>185</v>
      </c>
      <c r="Z869" s="25" t="s">
        <v>185</v>
      </c>
      <c r="AA869" s="25" t="s">
        <v>2324</v>
      </c>
      <c r="AB869" s="25" t="s">
        <v>6359</v>
      </c>
      <c r="AC869" s="25">
        <v>5</v>
      </c>
    </row>
    <row r="870" spans="1:29" ht="15">
      <c r="A870" s="24" t="s">
        <v>17</v>
      </c>
      <c r="B870" s="25" t="s">
        <v>52</v>
      </c>
      <c r="C870" s="25" t="s">
        <v>6</v>
      </c>
      <c r="D870" s="25" t="s">
        <v>22</v>
      </c>
      <c r="E870" s="69" t="str">
        <f t="shared" si="13"/>
        <v>Abordaje psiquiátrico en las enfermedades neurológicas / Edward C. Lauterbach.</v>
      </c>
      <c r="F870" s="25" t="s">
        <v>6360</v>
      </c>
      <c r="G870" s="25" t="s">
        <v>6361</v>
      </c>
      <c r="H870" s="25">
        <v>2002</v>
      </c>
      <c r="I870" s="25" t="s">
        <v>45</v>
      </c>
      <c r="J870" s="25" t="s">
        <v>6362</v>
      </c>
      <c r="K870" s="25" t="s">
        <v>6363</v>
      </c>
      <c r="L870" s="25" t="s">
        <v>31</v>
      </c>
      <c r="M870" s="25" t="s">
        <v>42</v>
      </c>
      <c r="N870" s="25">
        <v>59441</v>
      </c>
      <c r="O870" s="25">
        <v>10</v>
      </c>
      <c r="P870" s="25" t="s">
        <v>6364</v>
      </c>
      <c r="Q870" s="25" t="s">
        <v>6365</v>
      </c>
      <c r="R870" s="25">
        <v>2002</v>
      </c>
      <c r="S870" s="25" t="s">
        <v>31</v>
      </c>
      <c r="T870" s="25" t="s">
        <v>6366</v>
      </c>
      <c r="U870" s="25" t="s">
        <v>181</v>
      </c>
      <c r="V870" s="25" t="s">
        <v>6290</v>
      </c>
      <c r="W870" s="25" t="s">
        <v>6291</v>
      </c>
      <c r="X870" s="25" t="s">
        <v>184</v>
      </c>
      <c r="Y870" s="25" t="s">
        <v>185</v>
      </c>
      <c r="Z870" s="25" t="s">
        <v>185</v>
      </c>
      <c r="AA870" s="25" t="s">
        <v>2324</v>
      </c>
      <c r="AB870" s="25" t="s">
        <v>6367</v>
      </c>
      <c r="AC870" s="25">
        <v>16</v>
      </c>
    </row>
    <row r="871" spans="1:29" ht="15">
      <c r="A871" s="22" t="s">
        <v>17</v>
      </c>
      <c r="B871" s="23" t="s">
        <v>52</v>
      </c>
      <c r="C871" s="23" t="s">
        <v>6</v>
      </c>
      <c r="D871" s="23" t="s">
        <v>22</v>
      </c>
      <c r="E871" s="69" t="str">
        <f t="shared" si="13"/>
        <v>Detección y estimulación tempranas del niño con daño neurológico / Adrián Poblano.</v>
      </c>
      <c r="F871" s="23" t="s">
        <v>6368</v>
      </c>
      <c r="G871" s="23" t="s">
        <v>6369</v>
      </c>
      <c r="H871" s="23">
        <v>2003</v>
      </c>
      <c r="I871" s="23" t="s">
        <v>45</v>
      </c>
      <c r="J871" s="23" t="s">
        <v>6370</v>
      </c>
      <c r="K871" s="23" t="s">
        <v>6371</v>
      </c>
      <c r="L871" s="23" t="s">
        <v>31</v>
      </c>
      <c r="M871" s="23" t="s">
        <v>42</v>
      </c>
      <c r="N871" s="23">
        <v>21088</v>
      </c>
      <c r="O871" s="23">
        <v>10</v>
      </c>
      <c r="P871" s="23" t="s">
        <v>6372</v>
      </c>
      <c r="Q871" s="23" t="s">
        <v>6373</v>
      </c>
      <c r="R871" s="23">
        <v>2003</v>
      </c>
      <c r="S871" s="23" t="s">
        <v>31</v>
      </c>
      <c r="T871" s="23" t="s">
        <v>6374</v>
      </c>
      <c r="U871" s="23" t="s">
        <v>181</v>
      </c>
      <c r="V871" s="23" t="s">
        <v>6290</v>
      </c>
      <c r="W871" s="23" t="s">
        <v>6291</v>
      </c>
      <c r="X871" s="23" t="s">
        <v>184</v>
      </c>
      <c r="Y871" s="23" t="s">
        <v>185</v>
      </c>
      <c r="Z871" s="23" t="s">
        <v>185</v>
      </c>
      <c r="AA871" s="23" t="s">
        <v>2324</v>
      </c>
      <c r="AB871" s="23" t="s">
        <v>6375</v>
      </c>
      <c r="AC871" s="23">
        <v>66</v>
      </c>
    </row>
    <row r="872" spans="1:29" ht="15">
      <c r="A872" s="24" t="s">
        <v>17</v>
      </c>
      <c r="B872" s="25" t="s">
        <v>52</v>
      </c>
      <c r="C872" s="25" t="s">
        <v>6</v>
      </c>
      <c r="D872" s="25" t="s">
        <v>22</v>
      </c>
      <c r="E872" s="69" t="str">
        <f t="shared" si="13"/>
        <v>Psicoterapia y neurología : problemas de diagnóstico diferencial / Leonard Small.</v>
      </c>
      <c r="F872" s="25" t="s">
        <v>6376</v>
      </c>
      <c r="G872" s="25" t="s">
        <v>6377</v>
      </c>
      <c r="H872" s="25">
        <v>1973</v>
      </c>
      <c r="I872" s="25" t="s">
        <v>45</v>
      </c>
      <c r="J872" s="25"/>
      <c r="K872" s="25" t="s">
        <v>6378</v>
      </c>
      <c r="L872" s="25" t="s">
        <v>31</v>
      </c>
      <c r="M872" s="25" t="s">
        <v>39</v>
      </c>
      <c r="N872" s="25">
        <v>17335</v>
      </c>
      <c r="O872" s="25">
        <v>10</v>
      </c>
      <c r="P872" s="25" t="s">
        <v>6379</v>
      </c>
      <c r="Q872" s="25" t="s">
        <v>6380</v>
      </c>
      <c r="R872" s="25">
        <v>-2000</v>
      </c>
      <c r="S872" s="25" t="s">
        <v>31</v>
      </c>
      <c r="T872" s="25" t="s">
        <v>6381</v>
      </c>
      <c r="U872" s="25" t="s">
        <v>181</v>
      </c>
      <c r="V872" s="25" t="s">
        <v>6290</v>
      </c>
      <c r="W872" s="25" t="s">
        <v>6291</v>
      </c>
      <c r="X872" s="25" t="s">
        <v>184</v>
      </c>
      <c r="Y872" s="25" t="s">
        <v>185</v>
      </c>
      <c r="Z872" s="25" t="s">
        <v>185</v>
      </c>
      <c r="AA872" s="25" t="s">
        <v>2324</v>
      </c>
      <c r="AB872" s="25" t="s">
        <v>6382</v>
      </c>
      <c r="AC872" s="25">
        <v>4</v>
      </c>
    </row>
    <row r="873" spans="1:29" ht="15">
      <c r="A873" s="22" t="s">
        <v>17</v>
      </c>
      <c r="B873" s="23" t="s">
        <v>52</v>
      </c>
      <c r="C873" s="23" t="s">
        <v>6</v>
      </c>
      <c r="D873" s="23" t="s">
        <v>22</v>
      </c>
      <c r="E873" s="69" t="str">
        <f t="shared" si="13"/>
        <v>El hombre que confundió a su mujer con un sombrero / Oliver Sacks.</v>
      </c>
      <c r="F873" s="23" t="s">
        <v>6383</v>
      </c>
      <c r="G873" s="23" t="s">
        <v>6384</v>
      </c>
      <c r="H873" s="23">
        <v>2002</v>
      </c>
      <c r="I873" s="23" t="s">
        <v>45</v>
      </c>
      <c r="J873" s="23" t="s">
        <v>6385</v>
      </c>
      <c r="K873" s="23" t="s">
        <v>6386</v>
      </c>
      <c r="L873" s="23" t="s">
        <v>31</v>
      </c>
      <c r="M873" s="23" t="s">
        <v>42</v>
      </c>
      <c r="N873" s="23">
        <v>13082</v>
      </c>
      <c r="O873" s="23">
        <v>10</v>
      </c>
      <c r="P873" s="23" t="s">
        <v>6387</v>
      </c>
      <c r="Q873" s="23" t="s">
        <v>6388</v>
      </c>
      <c r="R873" s="23">
        <v>2002</v>
      </c>
      <c r="S873" s="23" t="s">
        <v>31</v>
      </c>
      <c r="T873" s="23" t="s">
        <v>6389</v>
      </c>
      <c r="U873" s="23" t="s">
        <v>181</v>
      </c>
      <c r="V873" s="23" t="s">
        <v>6390</v>
      </c>
      <c r="W873" s="23" t="s">
        <v>6291</v>
      </c>
      <c r="X873" s="23" t="s">
        <v>184</v>
      </c>
      <c r="Y873" s="23" t="s">
        <v>185</v>
      </c>
      <c r="Z873" s="23" t="s">
        <v>185</v>
      </c>
      <c r="AA873" s="23" t="s">
        <v>2324</v>
      </c>
      <c r="AB873" s="23" t="s">
        <v>6391</v>
      </c>
      <c r="AC873" s="23">
        <v>19</v>
      </c>
    </row>
    <row r="874" spans="1:29" ht="15">
      <c r="A874" s="22" t="s">
        <v>17</v>
      </c>
      <c r="B874" s="23" t="s">
        <v>52</v>
      </c>
      <c r="C874" s="23" t="s">
        <v>6</v>
      </c>
      <c r="D874" s="23" t="s">
        <v>22</v>
      </c>
      <c r="E874" s="69" t="str">
        <f t="shared" si="13"/>
        <v>Greenfield's neuropathology / editado por Seth Love, David N. Louis y David W. Ellison.</v>
      </c>
      <c r="F874" s="23" t="s">
        <v>6392</v>
      </c>
      <c r="G874" s="23" t="s">
        <v>6393</v>
      </c>
      <c r="H874" s="23">
        <v>2008</v>
      </c>
      <c r="I874" s="23" t="s">
        <v>46</v>
      </c>
      <c r="J874" s="23" t="s">
        <v>6394</v>
      </c>
      <c r="K874" s="23" t="s">
        <v>6395</v>
      </c>
      <c r="L874" s="23" t="s">
        <v>31</v>
      </c>
      <c r="M874" s="23" t="s">
        <v>42</v>
      </c>
      <c r="N874" s="23">
        <v>6679</v>
      </c>
      <c r="O874" s="23">
        <v>20</v>
      </c>
      <c r="P874" s="23" t="s">
        <v>6396</v>
      </c>
      <c r="Q874" s="23" t="s">
        <v>6397</v>
      </c>
      <c r="R874" s="23">
        <v>2008</v>
      </c>
      <c r="S874" s="23" t="s">
        <v>31</v>
      </c>
      <c r="T874" s="23" t="s">
        <v>6398</v>
      </c>
      <c r="U874" s="23" t="s">
        <v>181</v>
      </c>
      <c r="V874" s="23" t="s">
        <v>6290</v>
      </c>
      <c r="W874" s="23" t="s">
        <v>6291</v>
      </c>
      <c r="X874" s="23" t="s">
        <v>184</v>
      </c>
      <c r="Y874" s="23" t="s">
        <v>185</v>
      </c>
      <c r="Z874" s="23" t="s">
        <v>185</v>
      </c>
      <c r="AA874" s="23" t="s">
        <v>2324</v>
      </c>
      <c r="AB874" s="23" t="s">
        <v>6399</v>
      </c>
      <c r="AC874" s="23">
        <v>8</v>
      </c>
    </row>
    <row r="875" spans="1:29" ht="15">
      <c r="A875" s="22" t="s">
        <v>17</v>
      </c>
      <c r="B875" s="23" t="s">
        <v>52</v>
      </c>
      <c r="C875" s="23" t="s">
        <v>6</v>
      </c>
      <c r="D875" s="23" t="s">
        <v>22</v>
      </c>
      <c r="E875" s="69" t="str">
        <f t="shared" si="13"/>
        <v>Neurología en esquemas / Juan Carlos, Fustinoni; Federico, Pérgola.</v>
      </c>
      <c r="F875" s="23" t="s">
        <v>6400</v>
      </c>
      <c r="G875" s="23" t="s">
        <v>5494</v>
      </c>
      <c r="H875" s="23">
        <v>1997</v>
      </c>
      <c r="I875" s="23" t="s">
        <v>45</v>
      </c>
      <c r="J875" s="23" t="s">
        <v>6401</v>
      </c>
      <c r="K875" s="23" t="s">
        <v>6402</v>
      </c>
      <c r="L875" s="23" t="s">
        <v>31</v>
      </c>
      <c r="M875" s="23" t="s">
        <v>41</v>
      </c>
      <c r="N875" s="23">
        <v>36431</v>
      </c>
      <c r="O875" s="23">
        <v>20</v>
      </c>
      <c r="P875" s="23" t="s">
        <v>6403</v>
      </c>
      <c r="Q875" s="23" t="s">
        <v>6404</v>
      </c>
      <c r="R875" s="23">
        <v>-2000</v>
      </c>
      <c r="S875" s="23" t="s">
        <v>31</v>
      </c>
      <c r="T875" s="23" t="s">
        <v>6405</v>
      </c>
      <c r="U875" s="23" t="s">
        <v>181</v>
      </c>
      <c r="V875" s="23" t="s">
        <v>6290</v>
      </c>
      <c r="W875" s="23" t="s">
        <v>6291</v>
      </c>
      <c r="X875" s="23" t="s">
        <v>184</v>
      </c>
      <c r="Y875" s="23" t="s">
        <v>185</v>
      </c>
      <c r="Z875" s="23" t="s">
        <v>185</v>
      </c>
      <c r="AA875" s="23" t="s">
        <v>2324</v>
      </c>
      <c r="AB875" s="23" t="s">
        <v>6406</v>
      </c>
      <c r="AC875" s="23">
        <v>16</v>
      </c>
    </row>
    <row r="876" spans="1:29" ht="15">
      <c r="A876" s="22" t="s">
        <v>17</v>
      </c>
      <c r="B876" s="23" t="s">
        <v>52</v>
      </c>
      <c r="C876" s="23" t="s">
        <v>6</v>
      </c>
      <c r="D876" s="23" t="s">
        <v>22</v>
      </c>
      <c r="E876" s="69" t="str">
        <f t="shared" si="13"/>
        <v>Rehabilitación neurológica / María Stokes ; rev. María Victoria Torres-Pardo Vega.</v>
      </c>
      <c r="F876" s="23" t="s">
        <v>6407</v>
      </c>
      <c r="G876" s="23" t="s">
        <v>6408</v>
      </c>
      <c r="H876" s="23">
        <v>2000</v>
      </c>
      <c r="I876" s="23" t="s">
        <v>45</v>
      </c>
      <c r="J876" s="23" t="s">
        <v>6409</v>
      </c>
      <c r="K876" s="23" t="s">
        <v>6410</v>
      </c>
      <c r="L876" s="23" t="s">
        <v>31</v>
      </c>
      <c r="M876" s="23" t="s">
        <v>41</v>
      </c>
      <c r="N876" s="23">
        <v>50363</v>
      </c>
      <c r="O876" s="23">
        <v>20</v>
      </c>
      <c r="P876" s="23" t="s">
        <v>6411</v>
      </c>
      <c r="Q876" s="23" t="s">
        <v>6412</v>
      </c>
      <c r="R876" s="23">
        <v>-2000</v>
      </c>
      <c r="S876" s="23" t="s">
        <v>31</v>
      </c>
      <c r="T876" s="23" t="s">
        <v>6413</v>
      </c>
      <c r="U876" s="23" t="s">
        <v>181</v>
      </c>
      <c r="V876" s="23" t="s">
        <v>6290</v>
      </c>
      <c r="W876" s="23" t="s">
        <v>6291</v>
      </c>
      <c r="X876" s="23" t="s">
        <v>184</v>
      </c>
      <c r="Y876" s="23" t="s">
        <v>185</v>
      </c>
      <c r="Z876" s="23" t="s">
        <v>185</v>
      </c>
      <c r="AA876" s="23" t="s">
        <v>2324</v>
      </c>
      <c r="AB876" s="23" t="s">
        <v>6414</v>
      </c>
      <c r="AC876" s="23">
        <v>125</v>
      </c>
    </row>
    <row r="877" spans="1:29" ht="15">
      <c r="A877" s="22" t="s">
        <v>17</v>
      </c>
      <c r="B877" s="23" t="s">
        <v>52</v>
      </c>
      <c r="C877" s="23" t="s">
        <v>6</v>
      </c>
      <c r="D877" s="23" t="s">
        <v>22</v>
      </c>
      <c r="E877" s="69" t="str">
        <f t="shared" si="13"/>
        <v>Neurologic rehabilitation : neuroscience and neuroplasticity in physical therapy practice / editores</v>
      </c>
      <c r="F877" s="23"/>
      <c r="G877" s="23" t="s">
        <v>6415</v>
      </c>
      <c r="H877" s="23">
        <v>2016</v>
      </c>
      <c r="I877" s="23" t="s">
        <v>46</v>
      </c>
      <c r="J877" s="23" t="s">
        <v>6416</v>
      </c>
      <c r="K877" s="23">
        <v>0</v>
      </c>
      <c r="L877" s="23" t="s">
        <v>31</v>
      </c>
      <c r="M877" s="23" t="s">
        <v>43</v>
      </c>
      <c r="N877" s="23">
        <v>273140</v>
      </c>
      <c r="O877" s="23">
        <v>10</v>
      </c>
      <c r="P877" s="23" t="s">
        <v>6417</v>
      </c>
      <c r="Q877" s="23" t="s">
        <v>6418</v>
      </c>
      <c r="R877" s="23">
        <v>2016</v>
      </c>
      <c r="S877" s="23" t="s">
        <v>31</v>
      </c>
      <c r="T877" s="23" t="s">
        <v>6419</v>
      </c>
      <c r="U877" s="23" t="s">
        <v>181</v>
      </c>
      <c r="V877" s="23" t="s">
        <v>6420</v>
      </c>
      <c r="W877" s="23" t="s">
        <v>6421</v>
      </c>
      <c r="X877" s="23" t="s">
        <v>184</v>
      </c>
      <c r="Y877" s="23" t="s">
        <v>185</v>
      </c>
      <c r="Z877" s="23" t="s">
        <v>185</v>
      </c>
      <c r="AA877" s="23" t="s">
        <v>2324</v>
      </c>
      <c r="AB877" s="23" t="s">
        <v>6422</v>
      </c>
      <c r="AC877" s="23">
        <v>13</v>
      </c>
    </row>
    <row r="878" spans="1:29" ht="15">
      <c r="A878" s="22" t="s">
        <v>18</v>
      </c>
      <c r="B878" s="23" t="s">
        <v>52</v>
      </c>
      <c r="C878" s="23" t="s">
        <v>6</v>
      </c>
      <c r="D878" s="23" t="s">
        <v>22</v>
      </c>
      <c r="E878" s="69" t="str">
        <f t="shared" si="13"/>
        <v>Prevención y cura práctica de la neurastenia y de los estados nerviosos / Alfonso, Arteaga Pereira</v>
      </c>
      <c r="F878" s="23" t="s">
        <v>6423</v>
      </c>
      <c r="G878" s="23" t="s">
        <v>6424</v>
      </c>
      <c r="H878" s="23">
        <v>1931</v>
      </c>
      <c r="I878" s="23" t="s">
        <v>45</v>
      </c>
      <c r="J878" s="23"/>
      <c r="K878" s="23" t="s">
        <v>6425</v>
      </c>
      <c r="L878" s="23" t="s">
        <v>31</v>
      </c>
      <c r="M878" s="23">
        <v>-1950</v>
      </c>
      <c r="N878" s="23">
        <v>17331</v>
      </c>
      <c r="O878" s="23">
        <v>10</v>
      </c>
      <c r="P878" s="23" t="s">
        <v>6426</v>
      </c>
      <c r="Q878" s="23" t="s">
        <v>6427</v>
      </c>
      <c r="R878" s="23">
        <v>-2000</v>
      </c>
      <c r="S878" s="23" t="s">
        <v>31</v>
      </c>
      <c r="T878" s="23" t="s">
        <v>6428</v>
      </c>
      <c r="U878" s="23" t="s">
        <v>181</v>
      </c>
      <c r="V878" s="23" t="s">
        <v>6290</v>
      </c>
      <c r="W878" s="23" t="s">
        <v>6291</v>
      </c>
      <c r="X878" s="23" t="s">
        <v>184</v>
      </c>
      <c r="Y878" s="23" t="s">
        <v>185</v>
      </c>
      <c r="Z878" s="23" t="s">
        <v>185</v>
      </c>
      <c r="AA878" s="23" t="s">
        <v>2324</v>
      </c>
      <c r="AB878" s="23" t="s">
        <v>6429</v>
      </c>
      <c r="AC878" s="23">
        <v>1</v>
      </c>
    </row>
    <row r="879" spans="1:29" ht="15">
      <c r="A879" s="24" t="s">
        <v>17</v>
      </c>
      <c r="B879" s="25" t="s">
        <v>52</v>
      </c>
      <c r="C879" s="25" t="s">
        <v>6</v>
      </c>
      <c r="D879" s="25" t="s">
        <v>22</v>
      </c>
      <c r="E879" s="69" t="str">
        <f t="shared" si="13"/>
        <v>Neurología clínica / Roger P. Simon, Michael J. Aminoff, David A. Greenberg ; tr. Claudia Cárdena</v>
      </c>
      <c r="F879" s="25" t="s">
        <v>6430</v>
      </c>
      <c r="G879" s="25" t="s">
        <v>6431</v>
      </c>
      <c r="H879" s="25">
        <v>2001</v>
      </c>
      <c r="I879" s="25" t="s">
        <v>45</v>
      </c>
      <c r="J879" s="25" t="s">
        <v>6432</v>
      </c>
      <c r="K879" s="25" t="s">
        <v>6433</v>
      </c>
      <c r="L879" s="25" t="s">
        <v>31</v>
      </c>
      <c r="M879" s="25" t="s">
        <v>42</v>
      </c>
      <c r="N879" s="25">
        <v>55884</v>
      </c>
      <c r="O879" s="25">
        <v>10</v>
      </c>
      <c r="P879" s="25" t="s">
        <v>6434</v>
      </c>
      <c r="Q879" s="25" t="s">
        <v>6435</v>
      </c>
      <c r="R879" s="25">
        <v>2001</v>
      </c>
      <c r="S879" s="25" t="s">
        <v>31</v>
      </c>
      <c r="T879" s="25" t="s">
        <v>6436</v>
      </c>
      <c r="U879" s="25" t="s">
        <v>181</v>
      </c>
      <c r="V879" s="25" t="s">
        <v>6290</v>
      </c>
      <c r="W879" s="25" t="s">
        <v>6291</v>
      </c>
      <c r="X879" s="25" t="s">
        <v>184</v>
      </c>
      <c r="Y879" s="25" t="s">
        <v>185</v>
      </c>
      <c r="Z879" s="25" t="s">
        <v>185</v>
      </c>
      <c r="AA879" s="25" t="s">
        <v>2324</v>
      </c>
      <c r="AB879" s="25" t="s">
        <v>6437</v>
      </c>
      <c r="AC879" s="25">
        <v>190</v>
      </c>
    </row>
    <row r="880" spans="1:29" ht="15">
      <c r="A880" s="22" t="s">
        <v>17</v>
      </c>
      <c r="B880" s="23" t="s">
        <v>52</v>
      </c>
      <c r="C880" s="23" t="s">
        <v>6</v>
      </c>
      <c r="D880" s="23" t="s">
        <v>22</v>
      </c>
      <c r="E880" s="69" t="str">
        <f t="shared" si="13"/>
        <v>Envejecimiento cerebral / Gene D. Cohen.</v>
      </c>
      <c r="F880" s="23" t="s">
        <v>6438</v>
      </c>
      <c r="G880" s="23" t="s">
        <v>6439</v>
      </c>
      <c r="H880" s="23">
        <v>1991</v>
      </c>
      <c r="I880" s="23" t="s">
        <v>45</v>
      </c>
      <c r="J880" s="23" t="s">
        <v>6440</v>
      </c>
      <c r="K880" s="23" t="s">
        <v>6441</v>
      </c>
      <c r="L880" s="23" t="s">
        <v>31</v>
      </c>
      <c r="M880" s="23" t="s">
        <v>41</v>
      </c>
      <c r="N880" s="23">
        <v>50081</v>
      </c>
      <c r="O880" s="23">
        <v>10</v>
      </c>
      <c r="P880" s="23" t="s">
        <v>6442</v>
      </c>
      <c r="Q880" s="23" t="s">
        <v>6443</v>
      </c>
      <c r="R880" s="23">
        <v>-2000</v>
      </c>
      <c r="S880" s="23" t="s">
        <v>31</v>
      </c>
      <c r="T880" s="23" t="s">
        <v>6444</v>
      </c>
      <c r="U880" s="23" t="s">
        <v>181</v>
      </c>
      <c r="V880" s="23" t="s">
        <v>6420</v>
      </c>
      <c r="W880" s="23" t="s">
        <v>6421</v>
      </c>
      <c r="X880" s="23" t="s">
        <v>184</v>
      </c>
      <c r="Y880" s="23" t="s">
        <v>185</v>
      </c>
      <c r="Z880" s="23" t="s">
        <v>185</v>
      </c>
      <c r="AA880" s="23" t="s">
        <v>2324</v>
      </c>
      <c r="AB880" s="23" t="s">
        <v>6445</v>
      </c>
      <c r="AC880" s="23">
        <v>18</v>
      </c>
    </row>
    <row r="881" spans="1:29" ht="15">
      <c r="A881" s="22" t="s">
        <v>17</v>
      </c>
      <c r="B881" s="23" t="s">
        <v>52</v>
      </c>
      <c r="C881" s="23" t="s">
        <v>6</v>
      </c>
      <c r="D881" s="23" t="s">
        <v>22</v>
      </c>
      <c r="E881" s="69" t="str">
        <f t="shared" si="13"/>
        <v>Neuropsicología : a través de casos clínicos / coordinadoras Marisa Arnedo Montoro, Judit Bembibr</v>
      </c>
      <c r="F881" s="23"/>
      <c r="G881" s="23" t="s">
        <v>2538</v>
      </c>
      <c r="H881" s="23">
        <v>2013</v>
      </c>
      <c r="I881" s="23" t="s">
        <v>45</v>
      </c>
      <c r="J881" s="23" t="s">
        <v>6446</v>
      </c>
      <c r="K881" s="23" t="s">
        <v>6447</v>
      </c>
      <c r="L881" s="23" t="s">
        <v>31</v>
      </c>
      <c r="M881" s="23" t="s">
        <v>43</v>
      </c>
      <c r="N881" s="23">
        <v>165917</v>
      </c>
      <c r="O881" s="23">
        <v>10</v>
      </c>
      <c r="P881" s="23" t="s">
        <v>6448</v>
      </c>
      <c r="Q881" s="23" t="s">
        <v>6449</v>
      </c>
      <c r="R881" s="23">
        <v>2013</v>
      </c>
      <c r="S881" s="23" t="s">
        <v>31</v>
      </c>
      <c r="T881" s="23" t="s">
        <v>6450</v>
      </c>
      <c r="U881" s="23" t="s">
        <v>181</v>
      </c>
      <c r="V881" s="23" t="s">
        <v>6290</v>
      </c>
      <c r="W881" s="23" t="s">
        <v>6291</v>
      </c>
      <c r="X881" s="23" t="s">
        <v>184</v>
      </c>
      <c r="Y881" s="23" t="s">
        <v>185</v>
      </c>
      <c r="Z881" s="23" t="s">
        <v>185</v>
      </c>
      <c r="AA881" s="23" t="s">
        <v>2324</v>
      </c>
      <c r="AB881" s="23" t="s">
        <v>6451</v>
      </c>
      <c r="AC881" s="23">
        <v>122</v>
      </c>
    </row>
    <row r="882" spans="1:29" ht="15">
      <c r="A882" s="22" t="s">
        <v>17</v>
      </c>
      <c r="B882" s="23" t="s">
        <v>62</v>
      </c>
      <c r="C882" s="23" t="s">
        <v>6</v>
      </c>
      <c r="D882" s="23" t="s">
        <v>22</v>
      </c>
      <c r="E882" s="69" t="str">
        <f t="shared" si="13"/>
        <v>La acción del hombre sobre el psiquismo humano / Groupe Lyonnais d'Etudes Médicales ; traducción</v>
      </c>
      <c r="F882" s="23" t="s">
        <v>6452</v>
      </c>
      <c r="G882" s="23" t="s">
        <v>6453</v>
      </c>
      <c r="H882" s="23">
        <v>1966</v>
      </c>
      <c r="I882" s="23" t="s">
        <v>45</v>
      </c>
      <c r="J882" s="23"/>
      <c r="K882" s="23">
        <v>0</v>
      </c>
      <c r="L882" s="23" t="s">
        <v>31</v>
      </c>
      <c r="M882" s="23" t="s">
        <v>38</v>
      </c>
      <c r="N882" s="23">
        <v>274036</v>
      </c>
      <c r="O882" s="23">
        <v>10</v>
      </c>
      <c r="P882" s="23" t="s">
        <v>6454</v>
      </c>
      <c r="Q882" s="23" t="s">
        <v>6455</v>
      </c>
      <c r="R882" s="23">
        <v>-2000</v>
      </c>
      <c r="S882" s="23" t="s">
        <v>31</v>
      </c>
      <c r="T882" s="23" t="s">
        <v>6456</v>
      </c>
      <c r="U882" s="23" t="s">
        <v>181</v>
      </c>
      <c r="V882" s="23" t="s">
        <v>6290</v>
      </c>
      <c r="W882" s="23" t="s">
        <v>6291</v>
      </c>
      <c r="X882" s="23" t="s">
        <v>184</v>
      </c>
      <c r="Y882" s="23" t="s">
        <v>185</v>
      </c>
      <c r="Z882" s="23" t="s">
        <v>185</v>
      </c>
      <c r="AA882" s="23" t="s">
        <v>2324</v>
      </c>
      <c r="AB882" s="23" t="s">
        <v>6457</v>
      </c>
      <c r="AC882" s="23">
        <v>1</v>
      </c>
    </row>
    <row r="883" spans="1:29" ht="15">
      <c r="A883" s="24" t="s">
        <v>17</v>
      </c>
      <c r="B883" s="25" t="s">
        <v>52</v>
      </c>
      <c r="C883" s="25" t="s">
        <v>6</v>
      </c>
      <c r="D883" s="25" t="s">
        <v>22</v>
      </c>
      <c r="E883" s="69" t="str">
        <f t="shared" si="13"/>
        <v>Neurología de Merrit / Lewis P. Rowland y Timothy A. Pedley ; traducción, Maria Jesus Del Sol Jaqu</v>
      </c>
      <c r="F883" s="25" t="s">
        <v>6458</v>
      </c>
      <c r="G883" s="25" t="s">
        <v>6459</v>
      </c>
      <c r="H883" s="25">
        <v>2011</v>
      </c>
      <c r="I883" s="25" t="s">
        <v>45</v>
      </c>
      <c r="J883" s="25" t="s">
        <v>6460</v>
      </c>
      <c r="K883" s="25" t="s">
        <v>6433</v>
      </c>
      <c r="L883" s="25" t="s">
        <v>31</v>
      </c>
      <c r="M883" s="25" t="s">
        <v>43</v>
      </c>
      <c r="N883" s="25">
        <v>256290</v>
      </c>
      <c r="O883" s="25">
        <v>10</v>
      </c>
      <c r="P883" s="25" t="s">
        <v>6461</v>
      </c>
      <c r="Q883" s="25" t="s">
        <v>6462</v>
      </c>
      <c r="R883" s="25">
        <v>2011</v>
      </c>
      <c r="S883" s="25" t="s">
        <v>31</v>
      </c>
      <c r="T883" s="25" t="s">
        <v>6463</v>
      </c>
      <c r="U883" s="25" t="s">
        <v>181</v>
      </c>
      <c r="V883" s="25" t="s">
        <v>6290</v>
      </c>
      <c r="W883" s="25" t="s">
        <v>6291</v>
      </c>
      <c r="X883" s="25" t="s">
        <v>184</v>
      </c>
      <c r="Y883" s="25" t="s">
        <v>185</v>
      </c>
      <c r="Z883" s="25" t="s">
        <v>185</v>
      </c>
      <c r="AA883" s="25" t="s">
        <v>2324</v>
      </c>
      <c r="AB883" s="25" t="s">
        <v>6464</v>
      </c>
      <c r="AC883" s="25">
        <v>86</v>
      </c>
    </row>
    <row r="884" spans="1:29" ht="15">
      <c r="A884" s="24" t="s">
        <v>17</v>
      </c>
      <c r="B884" s="25" t="s">
        <v>52</v>
      </c>
      <c r="C884" s="25" t="s">
        <v>6</v>
      </c>
      <c r="D884" s="25" t="s">
        <v>22</v>
      </c>
      <c r="E884" s="69" t="str">
        <f t="shared" si="13"/>
        <v>Neurología / editor, Carlos Santiago Uribe Uribe, Abraham Arana Chacón, Pablo Lorenzana Pombo.</v>
      </c>
      <c r="F884" s="25"/>
      <c r="G884" s="25" t="s">
        <v>6465</v>
      </c>
      <c r="H884" s="25">
        <v>2002</v>
      </c>
      <c r="I884" s="25" t="s">
        <v>45</v>
      </c>
      <c r="J884" s="25" t="s">
        <v>6466</v>
      </c>
      <c r="K884" s="25" t="s">
        <v>6355</v>
      </c>
      <c r="L884" s="25" t="s">
        <v>31</v>
      </c>
      <c r="M884" s="25" t="s">
        <v>42</v>
      </c>
      <c r="N884" s="25">
        <v>54853</v>
      </c>
      <c r="O884" s="25">
        <v>20</v>
      </c>
      <c r="P884" s="25" t="s">
        <v>6467</v>
      </c>
      <c r="Q884" s="25" t="s">
        <v>6468</v>
      </c>
      <c r="R884" s="25">
        <v>2002</v>
      </c>
      <c r="S884" s="25" t="s">
        <v>31</v>
      </c>
      <c r="T884" s="25" t="s">
        <v>6469</v>
      </c>
      <c r="U884" s="25" t="s">
        <v>181</v>
      </c>
      <c r="V884" s="25" t="s">
        <v>6290</v>
      </c>
      <c r="W884" s="25" t="s">
        <v>6291</v>
      </c>
      <c r="X884" s="25" t="s">
        <v>184</v>
      </c>
      <c r="Y884" s="25" t="s">
        <v>185</v>
      </c>
      <c r="Z884" s="25" t="s">
        <v>185</v>
      </c>
      <c r="AA884" s="25" t="s">
        <v>2324</v>
      </c>
      <c r="AB884" s="25" t="s">
        <v>6470</v>
      </c>
      <c r="AC884" s="25">
        <v>206</v>
      </c>
    </row>
    <row r="885" spans="1:29" ht="15">
      <c r="A885" s="22" t="s">
        <v>17</v>
      </c>
      <c r="B885" s="23" t="s">
        <v>52</v>
      </c>
      <c r="C885" s="23" t="s">
        <v>6</v>
      </c>
      <c r="D885" s="23" t="s">
        <v>22</v>
      </c>
      <c r="E885" s="69" t="str">
        <f t="shared" si="13"/>
        <v>Lo esencial del examen neurológico de Alpers y Mancall / Elliott L., Mancall.</v>
      </c>
      <c r="F885" s="23" t="s">
        <v>6471</v>
      </c>
      <c r="G885" s="23" t="s">
        <v>4301</v>
      </c>
      <c r="H885" s="23">
        <v>1983</v>
      </c>
      <c r="I885" s="23" t="s">
        <v>45</v>
      </c>
      <c r="J885" s="23" t="s">
        <v>6472</v>
      </c>
      <c r="K885" s="23" t="s">
        <v>6473</v>
      </c>
      <c r="L885" s="23" t="s">
        <v>31</v>
      </c>
      <c r="M885" s="23" t="s">
        <v>40</v>
      </c>
      <c r="N885" s="23">
        <v>31026</v>
      </c>
      <c r="O885" s="23">
        <v>30</v>
      </c>
      <c r="P885" s="23" t="s">
        <v>6474</v>
      </c>
      <c r="Q885" s="23" t="s">
        <v>6475</v>
      </c>
      <c r="R885" s="23">
        <v>-2000</v>
      </c>
      <c r="S885" s="23" t="s">
        <v>31</v>
      </c>
      <c r="T885" s="23" t="s">
        <v>6476</v>
      </c>
      <c r="U885" s="23" t="s">
        <v>181</v>
      </c>
      <c r="V885" s="23" t="s">
        <v>6420</v>
      </c>
      <c r="W885" s="23" t="s">
        <v>6421</v>
      </c>
      <c r="X885" s="23" t="s">
        <v>184</v>
      </c>
      <c r="Y885" s="23" t="s">
        <v>185</v>
      </c>
      <c r="Z885" s="23" t="s">
        <v>185</v>
      </c>
      <c r="AA885" s="23" t="s">
        <v>2324</v>
      </c>
      <c r="AB885" s="23" t="s">
        <v>6477</v>
      </c>
      <c r="AC885" s="23">
        <v>11</v>
      </c>
    </row>
    <row r="886" spans="1:29" ht="15">
      <c r="A886" s="24" t="s">
        <v>17</v>
      </c>
      <c r="B886" s="25" t="s">
        <v>52</v>
      </c>
      <c r="C886" s="25" t="s">
        <v>6</v>
      </c>
      <c r="D886" s="25" t="s">
        <v>22</v>
      </c>
      <c r="E886" s="69" t="str">
        <f t="shared" si="13"/>
        <v>Neurociencia : contribución a la historia / Gabriel Toro González, Gustavo Román Campos, Carlos S</v>
      </c>
      <c r="F886" s="25" t="s">
        <v>6478</v>
      </c>
      <c r="G886" s="25" t="s">
        <v>6479</v>
      </c>
      <c r="H886" s="25">
        <v>2005</v>
      </c>
      <c r="I886" s="25" t="s">
        <v>45</v>
      </c>
      <c r="J886" s="25" t="s">
        <v>6480</v>
      </c>
      <c r="K886" s="25" t="s">
        <v>6481</v>
      </c>
      <c r="L886" s="25" t="s">
        <v>31</v>
      </c>
      <c r="M886" s="25" t="s">
        <v>42</v>
      </c>
      <c r="N886" s="25">
        <v>14965</v>
      </c>
      <c r="O886" s="25">
        <v>10</v>
      </c>
      <c r="P886" s="25" t="s">
        <v>6482</v>
      </c>
      <c r="Q886" s="25" t="s">
        <v>6483</v>
      </c>
      <c r="R886" s="25">
        <v>2005</v>
      </c>
      <c r="S886" s="25" t="s">
        <v>31</v>
      </c>
      <c r="T886" s="25" t="s">
        <v>6484</v>
      </c>
      <c r="U886" s="25" t="s">
        <v>181</v>
      </c>
      <c r="V886" s="25" t="s">
        <v>6420</v>
      </c>
      <c r="W886" s="25" t="s">
        <v>6421</v>
      </c>
      <c r="X886" s="25" t="s">
        <v>184</v>
      </c>
      <c r="Y886" s="25" t="s">
        <v>185</v>
      </c>
      <c r="Z886" s="25" t="s">
        <v>185</v>
      </c>
      <c r="AA886" s="25" t="s">
        <v>2324</v>
      </c>
      <c r="AB886" s="25" t="s">
        <v>6485</v>
      </c>
      <c r="AC886" s="25">
        <v>13</v>
      </c>
    </row>
    <row r="887" spans="1:29" ht="15">
      <c r="A887" s="22" t="s">
        <v>17</v>
      </c>
      <c r="B887" s="23" t="s">
        <v>52</v>
      </c>
      <c r="C887" s="23" t="s">
        <v>6</v>
      </c>
      <c r="D887" s="23" t="s">
        <v>22</v>
      </c>
      <c r="E887" s="69" t="str">
        <f t="shared" si="13"/>
        <v>Neurología / Juan J. Zarranz.</v>
      </c>
      <c r="F887" s="23" t="s">
        <v>6486</v>
      </c>
      <c r="G887" s="23" t="s">
        <v>6213</v>
      </c>
      <c r="H887" s="23">
        <v>2013</v>
      </c>
      <c r="I887" s="23" t="s">
        <v>46</v>
      </c>
      <c r="J887" s="23" t="s">
        <v>6487</v>
      </c>
      <c r="K887" s="23" t="s">
        <v>6488</v>
      </c>
      <c r="L887" s="23" t="s">
        <v>31</v>
      </c>
      <c r="M887" s="23" t="s">
        <v>43</v>
      </c>
      <c r="N887" s="23">
        <v>255230</v>
      </c>
      <c r="O887" s="23">
        <v>10</v>
      </c>
      <c r="P887" s="23" t="s">
        <v>6489</v>
      </c>
      <c r="Q887" s="23" t="s">
        <v>6490</v>
      </c>
      <c r="R887" s="23">
        <v>2013</v>
      </c>
      <c r="S887" s="23" t="s">
        <v>31</v>
      </c>
      <c r="T887" s="23" t="s">
        <v>6491</v>
      </c>
      <c r="U887" s="23" t="s">
        <v>181</v>
      </c>
      <c r="V887" s="23" t="s">
        <v>6290</v>
      </c>
      <c r="W887" s="23" t="s">
        <v>6291</v>
      </c>
      <c r="X887" s="23" t="s">
        <v>184</v>
      </c>
      <c r="Y887" s="23" t="s">
        <v>185</v>
      </c>
      <c r="Z887" s="23" t="s">
        <v>185</v>
      </c>
      <c r="AA887" s="23" t="s">
        <v>2324</v>
      </c>
      <c r="AB887" s="23" t="s">
        <v>6492</v>
      </c>
      <c r="AC887" s="23">
        <v>159</v>
      </c>
    </row>
    <row r="888" spans="1:29" ht="15">
      <c r="A888" s="22" t="s">
        <v>17</v>
      </c>
      <c r="B888" s="23" t="s">
        <v>52</v>
      </c>
      <c r="C888" s="23" t="s">
        <v>6</v>
      </c>
      <c r="D888" s="23" t="s">
        <v>22</v>
      </c>
      <c r="E888" s="69" t="str">
        <f t="shared" si="13"/>
        <v>Neurología práctica / José Biller.</v>
      </c>
      <c r="F888" s="23" t="s">
        <v>6493</v>
      </c>
      <c r="G888" s="23" t="s">
        <v>4118</v>
      </c>
      <c r="H888" s="23">
        <v>2013</v>
      </c>
      <c r="I888" s="23" t="s">
        <v>45</v>
      </c>
      <c r="J888" s="23" t="s">
        <v>6494</v>
      </c>
      <c r="K888" s="23" t="s">
        <v>6495</v>
      </c>
      <c r="L888" s="23" t="s">
        <v>31</v>
      </c>
      <c r="M888" s="23" t="s">
        <v>43</v>
      </c>
      <c r="N888" s="23">
        <v>256301</v>
      </c>
      <c r="O888" s="23">
        <v>10</v>
      </c>
      <c r="P888" s="23" t="s">
        <v>6496</v>
      </c>
      <c r="Q888" s="23" t="s">
        <v>6497</v>
      </c>
      <c r="R888" s="23">
        <v>2013</v>
      </c>
      <c r="S888" s="23" t="s">
        <v>31</v>
      </c>
      <c r="T888" s="23" t="s">
        <v>6498</v>
      </c>
      <c r="U888" s="23" t="s">
        <v>181</v>
      </c>
      <c r="V888" s="23" t="s">
        <v>6420</v>
      </c>
      <c r="W888" s="23" t="s">
        <v>6421</v>
      </c>
      <c r="X888" s="23" t="s">
        <v>184</v>
      </c>
      <c r="Y888" s="23" t="s">
        <v>185</v>
      </c>
      <c r="Z888" s="23" t="s">
        <v>185</v>
      </c>
      <c r="AA888" s="23" t="s">
        <v>2324</v>
      </c>
      <c r="AB888" s="23" t="s">
        <v>6499</v>
      </c>
      <c r="AC888" s="23">
        <v>63</v>
      </c>
    </row>
    <row r="889" spans="1:29" ht="15">
      <c r="A889" s="22" t="s">
        <v>17</v>
      </c>
      <c r="B889" s="23" t="s">
        <v>52</v>
      </c>
      <c r="C889" s="23" t="s">
        <v>6</v>
      </c>
      <c r="D889" s="23" t="s">
        <v>22</v>
      </c>
      <c r="E889" s="69" t="str">
        <f t="shared" si="13"/>
        <v>Dolor : asistencia clínica : manejo en el ámbito médico-psicológico / directores-coordinadores,</v>
      </c>
      <c r="F889" s="23"/>
      <c r="G889" s="23" t="s">
        <v>6500</v>
      </c>
      <c r="H889" s="23">
        <v>2015</v>
      </c>
      <c r="I889" s="23" t="s">
        <v>45</v>
      </c>
      <c r="J889" s="23" t="s">
        <v>6501</v>
      </c>
      <c r="K889" s="23" t="s">
        <v>6502</v>
      </c>
      <c r="L889" s="23" t="s">
        <v>31</v>
      </c>
      <c r="M889" s="23" t="s">
        <v>43</v>
      </c>
      <c r="N889" s="23">
        <v>168866</v>
      </c>
      <c r="O889" s="23">
        <v>10</v>
      </c>
      <c r="P889" s="23" t="s">
        <v>6503</v>
      </c>
      <c r="Q889" s="23" t="s">
        <v>6504</v>
      </c>
      <c r="R889" s="23">
        <v>2015</v>
      </c>
      <c r="S889" s="23" t="s">
        <v>31</v>
      </c>
      <c r="T889" s="23" t="s">
        <v>6505</v>
      </c>
      <c r="U889" s="23" t="s">
        <v>181</v>
      </c>
      <c r="V889" s="23" t="s">
        <v>6290</v>
      </c>
      <c r="W889" s="23" t="s">
        <v>6291</v>
      </c>
      <c r="X889" s="23" t="s">
        <v>184</v>
      </c>
      <c r="Y889" s="23" t="s">
        <v>185</v>
      </c>
      <c r="Z889" s="23" t="s">
        <v>185</v>
      </c>
      <c r="AA889" s="23" t="s">
        <v>2324</v>
      </c>
      <c r="AB889" s="23" t="s">
        <v>6506</v>
      </c>
      <c r="AC889" s="23">
        <v>12</v>
      </c>
    </row>
    <row r="890" spans="1:29" ht="15">
      <c r="A890" s="24" t="s">
        <v>17</v>
      </c>
      <c r="B890" s="25" t="s">
        <v>52</v>
      </c>
      <c r="C890" s="25" t="s">
        <v>6</v>
      </c>
      <c r="D890" s="25" t="s">
        <v>22</v>
      </c>
      <c r="E890" s="69" t="str">
        <f t="shared" si="13"/>
        <v>Fundamentos de neuropsicología humana / José León Carrión.</v>
      </c>
      <c r="F890" s="25" t="s">
        <v>6507</v>
      </c>
      <c r="G890" s="25" t="s">
        <v>6508</v>
      </c>
      <c r="H890" s="25">
        <v>2015</v>
      </c>
      <c r="I890" s="25" t="s">
        <v>45</v>
      </c>
      <c r="J890" s="25" t="s">
        <v>6509</v>
      </c>
      <c r="K890" s="25" t="s">
        <v>6510</v>
      </c>
      <c r="L890" s="25" t="s">
        <v>31</v>
      </c>
      <c r="M890" s="25" t="s">
        <v>43</v>
      </c>
      <c r="N890" s="25">
        <v>179817</v>
      </c>
      <c r="O890" s="25">
        <v>30</v>
      </c>
      <c r="P890" s="25" t="s">
        <v>6511</v>
      </c>
      <c r="Q890" s="25" t="s">
        <v>6512</v>
      </c>
      <c r="R890" s="25">
        <v>2015</v>
      </c>
      <c r="S890" s="25" t="s">
        <v>31</v>
      </c>
      <c r="T890" s="25" t="s">
        <v>6513</v>
      </c>
      <c r="U890" s="25" t="s">
        <v>181</v>
      </c>
      <c r="V890" s="25" t="s">
        <v>6290</v>
      </c>
      <c r="W890" s="25" t="s">
        <v>6291</v>
      </c>
      <c r="X890" s="25" t="s">
        <v>184</v>
      </c>
      <c r="Y890" s="25" t="s">
        <v>185</v>
      </c>
      <c r="Z890" s="25" t="s">
        <v>185</v>
      </c>
      <c r="AA890" s="25" t="s">
        <v>2324</v>
      </c>
      <c r="AB890" s="25" t="s">
        <v>6514</v>
      </c>
      <c r="AC890" s="25">
        <v>17</v>
      </c>
    </row>
    <row r="891" spans="1:29" ht="15">
      <c r="A891" s="22" t="s">
        <v>17</v>
      </c>
      <c r="B891" s="23" t="s">
        <v>52</v>
      </c>
      <c r="C891" s="23" t="s">
        <v>6</v>
      </c>
      <c r="D891" s="23" t="s">
        <v>22</v>
      </c>
      <c r="E891" s="69" t="str">
        <f t="shared" si="13"/>
        <v>Neuropsicología : bases normales de los procesos mentales / editor Jaime Lavados ; coeditora Andrea</v>
      </c>
      <c r="F891" s="23"/>
      <c r="G891" s="23" t="s">
        <v>6515</v>
      </c>
      <c r="H891" s="23">
        <v>2013</v>
      </c>
      <c r="I891" s="23" t="s">
        <v>45</v>
      </c>
      <c r="J891" s="23" t="s">
        <v>6516</v>
      </c>
      <c r="K891" s="23" t="s">
        <v>6517</v>
      </c>
      <c r="L891" s="23" t="s">
        <v>31</v>
      </c>
      <c r="M891" s="23" t="s">
        <v>43</v>
      </c>
      <c r="N891" s="23">
        <v>165696</v>
      </c>
      <c r="O891" s="23">
        <v>10</v>
      </c>
      <c r="P891" s="23" t="s">
        <v>6518</v>
      </c>
      <c r="Q891" s="23" t="s">
        <v>6519</v>
      </c>
      <c r="R891" s="23">
        <v>2013</v>
      </c>
      <c r="S891" s="23" t="s">
        <v>31</v>
      </c>
      <c r="T891" s="23" t="s">
        <v>6520</v>
      </c>
      <c r="U891" s="23" t="s">
        <v>181</v>
      </c>
      <c r="V891" s="23" t="s">
        <v>6290</v>
      </c>
      <c r="W891" s="23" t="s">
        <v>6291</v>
      </c>
      <c r="X891" s="23" t="s">
        <v>184</v>
      </c>
      <c r="Y891" s="23" t="s">
        <v>185</v>
      </c>
      <c r="Z891" s="23" t="s">
        <v>185</v>
      </c>
      <c r="AA891" s="23" t="s">
        <v>2324</v>
      </c>
      <c r="AB891" s="23" t="s">
        <v>6521</v>
      </c>
      <c r="AC891" s="23">
        <v>39</v>
      </c>
    </row>
    <row r="892" spans="1:29" ht="15">
      <c r="A892" s="22" t="s">
        <v>17</v>
      </c>
      <c r="B892" s="23" t="s">
        <v>52</v>
      </c>
      <c r="C892" s="23" t="s">
        <v>6</v>
      </c>
      <c r="D892" s="23" t="s">
        <v>22</v>
      </c>
      <c r="E892" s="69" t="str">
        <f t="shared" si="13"/>
        <v>Evaluación clínica y tratamiento de la espasticidad / coordinador Francisco Javier Juan García.</v>
      </c>
      <c r="F892" s="23"/>
      <c r="G892" s="23" t="s">
        <v>6522</v>
      </c>
      <c r="H892" s="23">
        <v>2009</v>
      </c>
      <c r="I892" s="23" t="s">
        <v>45</v>
      </c>
      <c r="J892" s="23" t="s">
        <v>6523</v>
      </c>
      <c r="K892" s="23" t="s">
        <v>6524</v>
      </c>
      <c r="L892" s="23" t="s">
        <v>31</v>
      </c>
      <c r="M892" s="23" t="s">
        <v>42</v>
      </c>
      <c r="N892" s="23">
        <v>136461</v>
      </c>
      <c r="O892" s="23">
        <v>20</v>
      </c>
      <c r="P892" s="23" t="s">
        <v>6525</v>
      </c>
      <c r="Q892" s="23" t="s">
        <v>6526</v>
      </c>
      <c r="R892" s="23">
        <v>2009</v>
      </c>
      <c r="S892" s="23" t="s">
        <v>31</v>
      </c>
      <c r="T892" s="23" t="s">
        <v>6527</v>
      </c>
      <c r="U892" s="23" t="s">
        <v>181</v>
      </c>
      <c r="V892" s="23" t="s">
        <v>6290</v>
      </c>
      <c r="W892" s="23" t="s">
        <v>6291</v>
      </c>
      <c r="X892" s="23" t="s">
        <v>184</v>
      </c>
      <c r="Y892" s="23" t="s">
        <v>185</v>
      </c>
      <c r="Z892" s="23" t="s">
        <v>185</v>
      </c>
      <c r="AA892" s="23" t="s">
        <v>2324</v>
      </c>
      <c r="AB892" s="23" t="s">
        <v>6528</v>
      </c>
      <c r="AC892" s="23">
        <v>83</v>
      </c>
    </row>
    <row r="893" spans="1:29" ht="15">
      <c r="A893" s="22" t="s">
        <v>17</v>
      </c>
      <c r="B893" s="23" t="s">
        <v>52</v>
      </c>
      <c r="C893" s="23" t="s">
        <v>6</v>
      </c>
      <c r="D893" s="23" t="s">
        <v>22</v>
      </c>
      <c r="E893" s="69" t="str">
        <f t="shared" si="13"/>
        <v>Memorievoc : programa neuropsicológico para la estimulación de la memoria / Laura López Clavijo.</v>
      </c>
      <c r="F893" s="23" t="s">
        <v>6529</v>
      </c>
      <c r="G893" s="23" t="s">
        <v>6530</v>
      </c>
      <c r="H893" s="23">
        <v>2008</v>
      </c>
      <c r="I893" s="23" t="s">
        <v>45</v>
      </c>
      <c r="J893" s="23" t="s">
        <v>6531</v>
      </c>
      <c r="K893" s="23" t="s">
        <v>6532</v>
      </c>
      <c r="L893" s="23" t="s">
        <v>31</v>
      </c>
      <c r="M893" s="23" t="s">
        <v>42</v>
      </c>
      <c r="N893" s="23">
        <v>165695</v>
      </c>
      <c r="O893" s="23">
        <v>10</v>
      </c>
      <c r="P893" s="23" t="s">
        <v>6533</v>
      </c>
      <c r="Q893" s="23" t="s">
        <v>6534</v>
      </c>
      <c r="R893" s="23">
        <v>2008</v>
      </c>
      <c r="S893" s="23" t="s">
        <v>31</v>
      </c>
      <c r="T893" s="23" t="s">
        <v>6535</v>
      </c>
      <c r="U893" s="23" t="s">
        <v>181</v>
      </c>
      <c r="V893" s="23" t="s">
        <v>6290</v>
      </c>
      <c r="W893" s="23" t="s">
        <v>6291</v>
      </c>
      <c r="X893" s="23" t="s">
        <v>184</v>
      </c>
      <c r="Y893" s="23" t="s">
        <v>185</v>
      </c>
      <c r="Z893" s="23" t="s">
        <v>185</v>
      </c>
      <c r="AA893" s="23" t="s">
        <v>2324</v>
      </c>
      <c r="AB893" s="23" t="s">
        <v>6536</v>
      </c>
      <c r="AC893" s="23">
        <v>1</v>
      </c>
    </row>
    <row r="894" spans="1:29" ht="15">
      <c r="A894" s="22" t="s">
        <v>17</v>
      </c>
      <c r="B894" s="23" t="s">
        <v>52</v>
      </c>
      <c r="C894" s="23" t="s">
        <v>6</v>
      </c>
      <c r="D894" s="23" t="s">
        <v>22</v>
      </c>
      <c r="E894" s="69" t="str">
        <f t="shared" si="13"/>
        <v>Neurología / Sigifredo, Betancourt Mesa.</v>
      </c>
      <c r="F894" s="23" t="s">
        <v>6537</v>
      </c>
      <c r="G894" s="23" t="s">
        <v>6538</v>
      </c>
      <c r="H894" s="23">
        <v>1978</v>
      </c>
      <c r="I894" s="23" t="s">
        <v>45</v>
      </c>
      <c r="J894" s="23"/>
      <c r="K894" s="23" t="s">
        <v>6539</v>
      </c>
      <c r="L894" s="23" t="s">
        <v>31</v>
      </c>
      <c r="M894" s="23" t="s">
        <v>39</v>
      </c>
      <c r="N894" s="23">
        <v>30759</v>
      </c>
      <c r="O894" s="23">
        <v>20</v>
      </c>
      <c r="P894" s="23" t="s">
        <v>6540</v>
      </c>
      <c r="Q894" s="23" t="s">
        <v>6541</v>
      </c>
      <c r="R894" s="23">
        <v>-2000</v>
      </c>
      <c r="S894" s="23" t="s">
        <v>31</v>
      </c>
      <c r="T894" s="23" t="s">
        <v>6542</v>
      </c>
      <c r="U894" s="23" t="s">
        <v>181</v>
      </c>
      <c r="V894" s="23" t="s">
        <v>6290</v>
      </c>
      <c r="W894" s="23" t="s">
        <v>6291</v>
      </c>
      <c r="X894" s="23" t="s">
        <v>184</v>
      </c>
      <c r="Y894" s="23" t="s">
        <v>185</v>
      </c>
      <c r="Z894" s="23" t="s">
        <v>185</v>
      </c>
      <c r="AA894" s="23" t="s">
        <v>2324</v>
      </c>
      <c r="AB894" s="23" t="s">
        <v>6543</v>
      </c>
      <c r="AC894" s="23">
        <v>52</v>
      </c>
    </row>
    <row r="895" spans="1:29" ht="15">
      <c r="A895" s="24" t="s">
        <v>18</v>
      </c>
      <c r="B895" s="25" t="s">
        <v>52</v>
      </c>
      <c r="C895" s="25" t="s">
        <v>6</v>
      </c>
      <c r="D895" s="25" t="s">
        <v>22</v>
      </c>
      <c r="E895" s="69" t="str">
        <f t="shared" si="13"/>
        <v>Cognitive methods and their application to clinical research / editado por Amy Wenzel y David C. Rub</v>
      </c>
      <c r="F895" s="25"/>
      <c r="G895" s="25" t="s">
        <v>6544</v>
      </c>
      <c r="H895" s="25">
        <v>2005</v>
      </c>
      <c r="I895" s="25" t="s">
        <v>46</v>
      </c>
      <c r="J895" s="25" t="s">
        <v>6545</v>
      </c>
      <c r="K895" s="25" t="s">
        <v>6546</v>
      </c>
      <c r="L895" s="25" t="s">
        <v>31</v>
      </c>
      <c r="M895" s="25" t="s">
        <v>42</v>
      </c>
      <c r="N895" s="25">
        <v>66091</v>
      </c>
      <c r="O895" s="25">
        <v>20</v>
      </c>
      <c r="P895" s="25" t="s">
        <v>6547</v>
      </c>
      <c r="Q895" s="25" t="s">
        <v>6548</v>
      </c>
      <c r="R895" s="25">
        <v>2005</v>
      </c>
      <c r="S895" s="25" t="s">
        <v>31</v>
      </c>
      <c r="T895" s="25" t="s">
        <v>6549</v>
      </c>
      <c r="U895" s="25" t="s">
        <v>181</v>
      </c>
      <c r="V895" s="25" t="s">
        <v>6290</v>
      </c>
      <c r="W895" s="25" t="s">
        <v>6291</v>
      </c>
      <c r="X895" s="25" t="s">
        <v>184</v>
      </c>
      <c r="Y895" s="25" t="s">
        <v>185</v>
      </c>
      <c r="Z895" s="25" t="s">
        <v>185</v>
      </c>
      <c r="AA895" s="25" t="s">
        <v>2324</v>
      </c>
      <c r="AB895" s="25" t="s">
        <v>6550</v>
      </c>
      <c r="AC895" s="25">
        <v>2</v>
      </c>
    </row>
    <row r="896" spans="1:29" ht="15">
      <c r="A896" s="24" t="s">
        <v>17</v>
      </c>
      <c r="B896" s="25" t="s">
        <v>52</v>
      </c>
      <c r="C896" s="25" t="s">
        <v>6</v>
      </c>
      <c r="D896" s="25" t="s">
        <v>22</v>
      </c>
      <c r="E896" s="69" t="str">
        <f t="shared" si="13"/>
        <v>Adams y Victor principios de neurología / Allan H Ropper, Martin A Samuels y Joshua P Klein ; tradu</v>
      </c>
      <c r="F896" s="25" t="s">
        <v>6551</v>
      </c>
      <c r="G896" s="25" t="s">
        <v>6552</v>
      </c>
      <c r="H896" s="25">
        <v>2017</v>
      </c>
      <c r="I896" s="25" t="s">
        <v>45</v>
      </c>
      <c r="J896" s="25" t="s">
        <v>6553</v>
      </c>
      <c r="K896" s="25">
        <v>0</v>
      </c>
      <c r="L896" s="25" t="s">
        <v>31</v>
      </c>
      <c r="M896" s="25" t="s">
        <v>43</v>
      </c>
      <c r="N896" s="25">
        <v>265098</v>
      </c>
      <c r="O896" s="25">
        <v>10</v>
      </c>
      <c r="P896" s="25" t="s">
        <v>6554</v>
      </c>
      <c r="Q896" s="25" t="s">
        <v>6555</v>
      </c>
      <c r="R896" s="25">
        <v>2017</v>
      </c>
      <c r="S896" s="25" t="s">
        <v>31</v>
      </c>
      <c r="T896" s="25" t="s">
        <v>6556</v>
      </c>
      <c r="U896" s="25" t="s">
        <v>181</v>
      </c>
      <c r="V896" s="25" t="s">
        <v>6290</v>
      </c>
      <c r="W896" s="25" t="s">
        <v>6291</v>
      </c>
      <c r="X896" s="25" t="s">
        <v>184</v>
      </c>
      <c r="Y896" s="25" t="s">
        <v>185</v>
      </c>
      <c r="Z896" s="25" t="s">
        <v>185</v>
      </c>
      <c r="AA896" s="25" t="s">
        <v>2324</v>
      </c>
      <c r="AB896" s="25" t="s">
        <v>6557</v>
      </c>
      <c r="AC896" s="25">
        <v>12</v>
      </c>
    </row>
    <row r="897" spans="1:29" ht="15">
      <c r="A897" s="22" t="s">
        <v>17</v>
      </c>
      <c r="B897" s="23" t="s">
        <v>52</v>
      </c>
      <c r="C897" s="23" t="s">
        <v>6</v>
      </c>
      <c r="D897" s="23" t="s">
        <v>22</v>
      </c>
      <c r="E897" s="69" t="str">
        <f t="shared" si="13"/>
        <v>Fisioterapia en la rehabilitación neurológica / dirigido por María Stokes ; revisión Pilar Mart</v>
      </c>
      <c r="F897" s="23"/>
      <c r="G897" s="23" t="s">
        <v>6558</v>
      </c>
      <c r="H897" s="23">
        <v>2006</v>
      </c>
      <c r="I897" s="23" t="s">
        <v>45</v>
      </c>
      <c r="J897" s="23" t="s">
        <v>6559</v>
      </c>
      <c r="K897" s="23" t="s">
        <v>6560</v>
      </c>
      <c r="L897" s="23" t="s">
        <v>31</v>
      </c>
      <c r="M897" s="23" t="s">
        <v>42</v>
      </c>
      <c r="N897" s="23">
        <v>65905</v>
      </c>
      <c r="O897" s="23">
        <v>50</v>
      </c>
      <c r="P897" s="23" t="s">
        <v>6561</v>
      </c>
      <c r="Q897" s="23" t="s">
        <v>6562</v>
      </c>
      <c r="R897" s="23">
        <v>2006</v>
      </c>
      <c r="S897" s="23" t="s">
        <v>31</v>
      </c>
      <c r="T897" s="23" t="s">
        <v>6563</v>
      </c>
      <c r="U897" s="23" t="s">
        <v>181</v>
      </c>
      <c r="V897" s="23" t="s">
        <v>6290</v>
      </c>
      <c r="W897" s="23" t="s">
        <v>6291</v>
      </c>
      <c r="X897" s="23" t="s">
        <v>184</v>
      </c>
      <c r="Y897" s="23" t="s">
        <v>185</v>
      </c>
      <c r="Z897" s="23" t="s">
        <v>185</v>
      </c>
      <c r="AA897" s="23" t="s">
        <v>2324</v>
      </c>
      <c r="AB897" s="23" t="s">
        <v>6564</v>
      </c>
      <c r="AC897" s="23">
        <v>216</v>
      </c>
    </row>
    <row r="898" spans="1:29" ht="15">
      <c r="A898" s="24" t="s">
        <v>17</v>
      </c>
      <c r="B898" s="25" t="s">
        <v>52</v>
      </c>
      <c r="C898" s="25" t="s">
        <v>6</v>
      </c>
      <c r="D898" s="25" t="s">
        <v>22</v>
      </c>
      <c r="E898" s="69" t="str">
        <f t="shared" si="13"/>
        <v>Daño cerebral traumático, neuropsicología y calidad de vida.</v>
      </c>
      <c r="F898" s="25"/>
      <c r="G898" s="25" t="s">
        <v>6565</v>
      </c>
      <c r="H898" s="25">
        <v>1995</v>
      </c>
      <c r="I898" s="25" t="s">
        <v>45</v>
      </c>
      <c r="J898" s="25" t="s">
        <v>6566</v>
      </c>
      <c r="K898" s="25" t="s">
        <v>6567</v>
      </c>
      <c r="L898" s="25" t="s">
        <v>31</v>
      </c>
      <c r="M898" s="25" t="s">
        <v>41</v>
      </c>
      <c r="N898" s="25">
        <v>4657</v>
      </c>
      <c r="O898" s="25">
        <v>10</v>
      </c>
      <c r="P898" s="25" t="s">
        <v>6568</v>
      </c>
      <c r="Q898" s="25" t="s">
        <v>6569</v>
      </c>
      <c r="R898" s="25">
        <v>-2000</v>
      </c>
      <c r="S898" s="25" t="s">
        <v>31</v>
      </c>
      <c r="T898" s="25" t="s">
        <v>6570</v>
      </c>
      <c r="U898" s="25" t="s">
        <v>181</v>
      </c>
      <c r="V898" s="25" t="s">
        <v>6290</v>
      </c>
      <c r="W898" s="25" t="s">
        <v>6291</v>
      </c>
      <c r="X898" s="25" t="s">
        <v>184</v>
      </c>
      <c r="Y898" s="25" t="s">
        <v>185</v>
      </c>
      <c r="Z898" s="25" t="s">
        <v>185</v>
      </c>
      <c r="AA898" s="25" t="s">
        <v>2324</v>
      </c>
      <c r="AB898" s="25" t="s">
        <v>6571</v>
      </c>
      <c r="AC898" s="25">
        <v>16</v>
      </c>
    </row>
    <row r="899" spans="1:29" ht="15">
      <c r="A899" s="24" t="s">
        <v>17</v>
      </c>
      <c r="B899" s="25" t="s">
        <v>52</v>
      </c>
      <c r="C899" s="25" t="s">
        <v>6</v>
      </c>
      <c r="D899" s="25" t="s">
        <v>22</v>
      </c>
      <c r="E899" s="69" t="str">
        <f t="shared" ref="E899:E962" si="14">HYPERLINK(T899,Q899)</f>
        <v>Investigaciones de psicología clínica cognitiva-comportamental en la ciudad de Medellín / Alberto</v>
      </c>
      <c r="F899" s="25" t="s">
        <v>6572</v>
      </c>
      <c r="G899" s="25" t="s">
        <v>6573</v>
      </c>
      <c r="H899" s="25">
        <v>2003</v>
      </c>
      <c r="I899" s="25" t="s">
        <v>45</v>
      </c>
      <c r="J899" s="25" t="s">
        <v>6574</v>
      </c>
      <c r="K899" s="25">
        <v>0</v>
      </c>
      <c r="L899" s="25" t="s">
        <v>31</v>
      </c>
      <c r="M899" s="25" t="s">
        <v>42</v>
      </c>
      <c r="N899" s="25">
        <v>267765</v>
      </c>
      <c r="O899" s="25">
        <v>10</v>
      </c>
      <c r="P899" s="25" t="s">
        <v>6575</v>
      </c>
      <c r="Q899" s="25" t="s">
        <v>6576</v>
      </c>
      <c r="R899" s="25">
        <v>2003</v>
      </c>
      <c r="S899" s="25" t="s">
        <v>31</v>
      </c>
      <c r="T899" s="25" t="s">
        <v>6577</v>
      </c>
      <c r="U899" s="25" t="s">
        <v>181</v>
      </c>
      <c r="V899" s="25" t="s">
        <v>6290</v>
      </c>
      <c r="W899" s="25" t="s">
        <v>6291</v>
      </c>
      <c r="X899" s="25" t="s">
        <v>184</v>
      </c>
      <c r="Y899" s="25" t="s">
        <v>185</v>
      </c>
      <c r="Z899" s="25" t="s">
        <v>185</v>
      </c>
      <c r="AA899" s="25" t="s">
        <v>2324</v>
      </c>
      <c r="AB899" s="25" t="s">
        <v>6578</v>
      </c>
      <c r="AC899" s="25">
        <v>1</v>
      </c>
    </row>
    <row r="900" spans="1:29" ht="15">
      <c r="A900" s="24" t="s">
        <v>17</v>
      </c>
      <c r="B900" s="25" t="s">
        <v>52</v>
      </c>
      <c r="C900" s="25" t="s">
        <v>6</v>
      </c>
      <c r="D900" s="25" t="s">
        <v>22</v>
      </c>
      <c r="E900" s="69" t="str">
        <f t="shared" si="14"/>
        <v>De las neurociencias a la neuropsicología : / compiladores, Daniela Filipa da Silva Marques y José</v>
      </c>
      <c r="F900" s="25"/>
      <c r="G900" s="25" t="s">
        <v>6579</v>
      </c>
      <c r="H900" s="25">
        <v>2016</v>
      </c>
      <c r="I900" s="25" t="s">
        <v>45</v>
      </c>
      <c r="J900" s="25" t="s">
        <v>6580</v>
      </c>
      <c r="K900" s="25" t="s">
        <v>6581</v>
      </c>
      <c r="L900" s="25" t="s">
        <v>31</v>
      </c>
      <c r="M900" s="25" t="s">
        <v>43</v>
      </c>
      <c r="N900" s="25">
        <v>183609</v>
      </c>
      <c r="O900" s="25">
        <v>10</v>
      </c>
      <c r="P900" s="25" t="s">
        <v>6582</v>
      </c>
      <c r="Q900" s="25" t="s">
        <v>6583</v>
      </c>
      <c r="R900" s="25">
        <v>2016</v>
      </c>
      <c r="S900" s="25" t="s">
        <v>31</v>
      </c>
      <c r="T900" s="25" t="s">
        <v>6584</v>
      </c>
      <c r="U900" s="25" t="s">
        <v>181</v>
      </c>
      <c r="V900" s="25" t="s">
        <v>6290</v>
      </c>
      <c r="W900" s="25" t="s">
        <v>6291</v>
      </c>
      <c r="X900" s="25" t="s">
        <v>184</v>
      </c>
      <c r="Y900" s="25" t="s">
        <v>185</v>
      </c>
      <c r="Z900" s="25" t="s">
        <v>185</v>
      </c>
      <c r="AA900" s="25" t="s">
        <v>2324</v>
      </c>
      <c r="AB900" s="25" t="s">
        <v>6585</v>
      </c>
      <c r="AC900" s="25">
        <v>16</v>
      </c>
    </row>
    <row r="901" spans="1:29" ht="15">
      <c r="A901" s="24" t="s">
        <v>17</v>
      </c>
      <c r="B901" s="25" t="s">
        <v>52</v>
      </c>
      <c r="C901" s="25" t="s">
        <v>6</v>
      </c>
      <c r="D901" s="25" t="s">
        <v>22</v>
      </c>
      <c r="E901" s="69" t="str">
        <f t="shared" si="14"/>
        <v>Clinical neuropsychology : a pocket handbook for assessment / editores Peter J. Snyder, Paul D. Nuss</v>
      </c>
      <c r="F901" s="25"/>
      <c r="G901" s="25" t="s">
        <v>6586</v>
      </c>
      <c r="H901" s="25">
        <v>2006</v>
      </c>
      <c r="I901" s="25" t="s">
        <v>46</v>
      </c>
      <c r="J901" s="25" t="s">
        <v>6587</v>
      </c>
      <c r="K901" s="25" t="s">
        <v>6588</v>
      </c>
      <c r="L901" s="25" t="s">
        <v>31</v>
      </c>
      <c r="M901" s="25" t="s">
        <v>42</v>
      </c>
      <c r="N901" s="25">
        <v>66092</v>
      </c>
      <c r="O901" s="25">
        <v>10</v>
      </c>
      <c r="P901" s="25" t="s">
        <v>6589</v>
      </c>
      <c r="Q901" s="25" t="s">
        <v>6590</v>
      </c>
      <c r="R901" s="25">
        <v>2006</v>
      </c>
      <c r="S901" s="25" t="s">
        <v>31</v>
      </c>
      <c r="T901" s="25" t="s">
        <v>6591</v>
      </c>
      <c r="U901" s="25" t="s">
        <v>181</v>
      </c>
      <c r="V901" s="25" t="s">
        <v>6290</v>
      </c>
      <c r="W901" s="25" t="s">
        <v>6291</v>
      </c>
      <c r="X901" s="25" t="s">
        <v>184</v>
      </c>
      <c r="Y901" s="25" t="s">
        <v>185</v>
      </c>
      <c r="Z901" s="25" t="s">
        <v>185</v>
      </c>
      <c r="AA901" s="25" t="s">
        <v>2324</v>
      </c>
      <c r="AB901" s="25" t="s">
        <v>6592</v>
      </c>
      <c r="AC901" s="25">
        <v>2</v>
      </c>
    </row>
    <row r="902" spans="1:29" ht="15">
      <c r="A902" s="24" t="s">
        <v>17</v>
      </c>
      <c r="B902" s="25" t="s">
        <v>52</v>
      </c>
      <c r="C902" s="25" t="s">
        <v>6</v>
      </c>
      <c r="D902" s="25" t="s">
        <v>22</v>
      </c>
      <c r="E902" s="69" t="str">
        <f t="shared" si="14"/>
        <v>Neuroscience to neuropsychology : / compiladores, Daniela Filipa Da Siva Marques y José Hernando Á</v>
      </c>
      <c r="F902" s="25"/>
      <c r="G902" s="25" t="s">
        <v>6579</v>
      </c>
      <c r="H902" s="25">
        <v>2016</v>
      </c>
      <c r="I902" s="25" t="s">
        <v>45</v>
      </c>
      <c r="J902" s="25" t="s">
        <v>6593</v>
      </c>
      <c r="K902" s="25" t="s">
        <v>6594</v>
      </c>
      <c r="L902" s="25" t="s">
        <v>31</v>
      </c>
      <c r="M902" s="25" t="s">
        <v>43</v>
      </c>
      <c r="N902" s="25">
        <v>183610</v>
      </c>
      <c r="O902" s="25">
        <v>10</v>
      </c>
      <c r="P902" s="25" t="s">
        <v>6595</v>
      </c>
      <c r="Q902" s="25" t="s">
        <v>6596</v>
      </c>
      <c r="R902" s="25">
        <v>2016</v>
      </c>
      <c r="S902" s="25" t="s">
        <v>31</v>
      </c>
      <c r="T902" s="25" t="s">
        <v>6597</v>
      </c>
      <c r="U902" s="25" t="s">
        <v>181</v>
      </c>
      <c r="V902" s="25" t="s">
        <v>6290</v>
      </c>
      <c r="W902" s="25" t="s">
        <v>6291</v>
      </c>
      <c r="X902" s="25" t="s">
        <v>184</v>
      </c>
      <c r="Y902" s="25" t="s">
        <v>185</v>
      </c>
      <c r="Z902" s="25" t="s">
        <v>185</v>
      </c>
      <c r="AA902" s="25" t="s">
        <v>2324</v>
      </c>
      <c r="AB902" s="25" t="s">
        <v>6598</v>
      </c>
      <c r="AC902" s="25">
        <v>7</v>
      </c>
    </row>
    <row r="903" spans="1:29" ht="15">
      <c r="A903" s="22" t="s">
        <v>18</v>
      </c>
      <c r="B903" s="23" t="s">
        <v>52</v>
      </c>
      <c r="C903" s="23" t="s">
        <v>6</v>
      </c>
      <c r="D903" s="23" t="s">
        <v>22</v>
      </c>
      <c r="E903" s="69" t="str">
        <f t="shared" si="14"/>
        <v>Tratamiento pastoral de los neuróticos / A., Brenninkmeyer.</v>
      </c>
      <c r="F903" s="23" t="s">
        <v>6599</v>
      </c>
      <c r="G903" s="23" t="s">
        <v>6600</v>
      </c>
      <c r="H903" s="23">
        <v>1950</v>
      </c>
      <c r="I903" s="23" t="s">
        <v>45</v>
      </c>
      <c r="J903" s="23"/>
      <c r="K903" s="23" t="s">
        <v>6601</v>
      </c>
      <c r="L903" s="23" t="s">
        <v>31</v>
      </c>
      <c r="M903" s="23">
        <v>-1950</v>
      </c>
      <c r="N903" s="23">
        <v>17332</v>
      </c>
      <c r="O903" s="23">
        <v>10</v>
      </c>
      <c r="P903" s="23" t="s">
        <v>6602</v>
      </c>
      <c r="Q903" s="23" t="s">
        <v>6603</v>
      </c>
      <c r="R903" s="23">
        <v>-2000</v>
      </c>
      <c r="S903" s="23" t="s">
        <v>31</v>
      </c>
      <c r="T903" s="23" t="s">
        <v>6604</v>
      </c>
      <c r="U903" s="23" t="s">
        <v>181</v>
      </c>
      <c r="V903" s="23" t="s">
        <v>6290</v>
      </c>
      <c r="W903" s="23" t="s">
        <v>6291</v>
      </c>
      <c r="X903" s="23" t="s">
        <v>184</v>
      </c>
      <c r="Y903" s="23" t="s">
        <v>185</v>
      </c>
      <c r="Z903" s="23" t="s">
        <v>185</v>
      </c>
      <c r="AA903" s="23" t="s">
        <v>2324</v>
      </c>
      <c r="AB903" s="23" t="s">
        <v>6605</v>
      </c>
      <c r="AC903" s="23">
        <v>1</v>
      </c>
    </row>
    <row r="904" spans="1:29" ht="15">
      <c r="A904" s="24" t="s">
        <v>17</v>
      </c>
      <c r="B904" s="25" t="s">
        <v>52</v>
      </c>
      <c r="C904" s="25" t="s">
        <v>6</v>
      </c>
      <c r="D904" s="25" t="s">
        <v>22</v>
      </c>
      <c r="E904" s="69" t="str">
        <f t="shared" si="14"/>
        <v>Handbook of neuropsychology / eds. F. Boller, H. Spinnler y J.A. Hendler.</v>
      </c>
      <c r="F904" s="25"/>
      <c r="G904" s="25" t="s">
        <v>6606</v>
      </c>
      <c r="H904" s="25">
        <v>1997</v>
      </c>
      <c r="I904" s="25" t="s">
        <v>46</v>
      </c>
      <c r="J904" s="25" t="s">
        <v>6607</v>
      </c>
      <c r="K904" s="25" t="s">
        <v>6608</v>
      </c>
      <c r="L904" s="25" t="s">
        <v>31</v>
      </c>
      <c r="M904" s="25" t="s">
        <v>41</v>
      </c>
      <c r="N904" s="25">
        <v>43564</v>
      </c>
      <c r="O904" s="25">
        <v>10</v>
      </c>
      <c r="P904" s="25" t="s">
        <v>6609</v>
      </c>
      <c r="Q904" s="25" t="s">
        <v>6610</v>
      </c>
      <c r="R904" s="25">
        <v>-2000</v>
      </c>
      <c r="S904" s="25" t="s">
        <v>31</v>
      </c>
      <c r="T904" s="25" t="s">
        <v>6611</v>
      </c>
      <c r="U904" s="25" t="s">
        <v>181</v>
      </c>
      <c r="V904" s="25" t="s">
        <v>6290</v>
      </c>
      <c r="W904" s="25" t="s">
        <v>6291</v>
      </c>
      <c r="X904" s="25" t="s">
        <v>184</v>
      </c>
      <c r="Y904" s="25" t="s">
        <v>185</v>
      </c>
      <c r="Z904" s="25" t="s">
        <v>185</v>
      </c>
      <c r="AA904" s="25" t="s">
        <v>2324</v>
      </c>
      <c r="AB904" s="25" t="s">
        <v>6612</v>
      </c>
      <c r="AC904" s="25">
        <v>4</v>
      </c>
    </row>
    <row r="905" spans="1:29" ht="15">
      <c r="A905" s="22" t="s">
        <v>17</v>
      </c>
      <c r="B905" s="23" t="s">
        <v>52</v>
      </c>
      <c r="C905" s="23" t="s">
        <v>6</v>
      </c>
      <c r="D905" s="23" t="s">
        <v>22</v>
      </c>
      <c r="E905" s="69" t="str">
        <f t="shared" si="14"/>
        <v>Neurología elemental / editores Fernando Barinagarrementería Aldatz [y otros tres].</v>
      </c>
      <c r="F905" s="23"/>
      <c r="G905" s="23" t="s">
        <v>6613</v>
      </c>
      <c r="H905" s="23">
        <v>2014</v>
      </c>
      <c r="I905" s="23" t="s">
        <v>45</v>
      </c>
      <c r="J905" s="23" t="s">
        <v>6614</v>
      </c>
      <c r="K905" s="23">
        <v>0</v>
      </c>
      <c r="L905" s="23" t="s">
        <v>31</v>
      </c>
      <c r="M905" s="23" t="s">
        <v>43</v>
      </c>
      <c r="N905" s="23">
        <v>264432</v>
      </c>
      <c r="O905" s="23">
        <v>10</v>
      </c>
      <c r="P905" s="23" t="s">
        <v>6615</v>
      </c>
      <c r="Q905" s="23" t="s">
        <v>6616</v>
      </c>
      <c r="R905" s="23">
        <v>2014</v>
      </c>
      <c r="S905" s="23" t="s">
        <v>31</v>
      </c>
      <c r="T905" s="23" t="s">
        <v>6617</v>
      </c>
      <c r="U905" s="23" t="s">
        <v>181</v>
      </c>
      <c r="V905" s="23" t="s">
        <v>6420</v>
      </c>
      <c r="W905" s="23" t="s">
        <v>6421</v>
      </c>
      <c r="X905" s="23" t="s">
        <v>184</v>
      </c>
      <c r="Y905" s="23" t="s">
        <v>185</v>
      </c>
      <c r="Z905" s="23" t="s">
        <v>185</v>
      </c>
      <c r="AA905" s="23" t="s">
        <v>2324</v>
      </c>
      <c r="AB905" s="23" t="s">
        <v>6618</v>
      </c>
      <c r="AC905" s="23">
        <v>11</v>
      </c>
    </row>
    <row r="906" spans="1:29" ht="15">
      <c r="A906" s="24" t="s">
        <v>18</v>
      </c>
      <c r="B906" s="25" t="s">
        <v>52</v>
      </c>
      <c r="C906" s="25" t="s">
        <v>6</v>
      </c>
      <c r="D906" s="25" t="s">
        <v>22</v>
      </c>
      <c r="E906" s="69" t="str">
        <f t="shared" si="14"/>
        <v>Recuerdos de mi vida : historia de mi labor científica / Santiago Ramón y Cajal ; pról. Alberto S</v>
      </c>
      <c r="F906" s="25" t="s">
        <v>6619</v>
      </c>
      <c r="G906" s="25" t="s">
        <v>6620</v>
      </c>
      <c r="H906" s="25">
        <v>1981</v>
      </c>
      <c r="I906" s="25" t="s">
        <v>45</v>
      </c>
      <c r="J906" s="25" t="s">
        <v>6621</v>
      </c>
      <c r="K906" s="25" t="s">
        <v>6622</v>
      </c>
      <c r="L906" s="25" t="s">
        <v>31</v>
      </c>
      <c r="M906" s="25" t="s">
        <v>40</v>
      </c>
      <c r="N906" s="25">
        <v>54452</v>
      </c>
      <c r="O906" s="25">
        <v>10</v>
      </c>
      <c r="P906" s="25" t="s">
        <v>6623</v>
      </c>
      <c r="Q906" s="25" t="s">
        <v>6624</v>
      </c>
      <c r="R906" s="25">
        <v>-2000</v>
      </c>
      <c r="S906" s="25" t="s">
        <v>31</v>
      </c>
      <c r="T906" s="25" t="s">
        <v>6625</v>
      </c>
      <c r="U906" s="25" t="s">
        <v>181</v>
      </c>
      <c r="V906" s="25" t="s">
        <v>6626</v>
      </c>
      <c r="W906" s="25" t="s">
        <v>6291</v>
      </c>
      <c r="X906" s="25" t="s">
        <v>184</v>
      </c>
      <c r="Y906" s="25" t="s">
        <v>185</v>
      </c>
      <c r="Z906" s="25" t="s">
        <v>185</v>
      </c>
      <c r="AA906" s="25" t="s">
        <v>2324</v>
      </c>
      <c r="AB906" s="25" t="s">
        <v>6627</v>
      </c>
      <c r="AC906" s="25">
        <v>1</v>
      </c>
    </row>
    <row r="907" spans="1:29" ht="15">
      <c r="A907" s="24" t="s">
        <v>17</v>
      </c>
      <c r="B907" s="25" t="s">
        <v>52</v>
      </c>
      <c r="C907" s="25" t="s">
        <v>6</v>
      </c>
      <c r="D907" s="25" t="s">
        <v>22</v>
      </c>
      <c r="E907" s="69" t="str">
        <f t="shared" si="14"/>
        <v>Neuroinmunología clínica. / Jorge Correale, Andrés M. Villa y Orlando Garcea.</v>
      </c>
      <c r="F907" s="25" t="s">
        <v>6628</v>
      </c>
      <c r="G907" s="25" t="s">
        <v>6629</v>
      </c>
      <c r="H907" s="25">
        <v>2011</v>
      </c>
      <c r="I907" s="25" t="s">
        <v>45</v>
      </c>
      <c r="J907" s="25" t="s">
        <v>6630</v>
      </c>
      <c r="K907" s="25" t="s">
        <v>6631</v>
      </c>
      <c r="L907" s="25" t="s">
        <v>31</v>
      </c>
      <c r="M907" s="25" t="s">
        <v>43</v>
      </c>
      <c r="N907" s="25">
        <v>254743</v>
      </c>
      <c r="O907" s="25">
        <v>10</v>
      </c>
      <c r="P907" s="25" t="s">
        <v>6632</v>
      </c>
      <c r="Q907" s="25" t="s">
        <v>6633</v>
      </c>
      <c r="R907" s="25">
        <v>2011</v>
      </c>
      <c r="S907" s="25" t="s">
        <v>31</v>
      </c>
      <c r="T907" s="25" t="s">
        <v>6634</v>
      </c>
      <c r="U907" s="25" t="s">
        <v>181</v>
      </c>
      <c r="V907" s="25" t="s">
        <v>6290</v>
      </c>
      <c r="W907" s="25" t="s">
        <v>6291</v>
      </c>
      <c r="X907" s="25" t="s">
        <v>184</v>
      </c>
      <c r="Y907" s="25" t="s">
        <v>185</v>
      </c>
      <c r="Z907" s="25" t="s">
        <v>185</v>
      </c>
      <c r="AA907" s="25" t="s">
        <v>2324</v>
      </c>
      <c r="AB907" s="25" t="s">
        <v>6635</v>
      </c>
      <c r="AC907" s="25">
        <v>73</v>
      </c>
    </row>
    <row r="908" spans="1:29" ht="15">
      <c r="A908" s="24" t="s">
        <v>17</v>
      </c>
      <c r="B908" s="25" t="s">
        <v>52</v>
      </c>
      <c r="C908" s="25" t="s">
        <v>6</v>
      </c>
      <c r="D908" s="25" t="s">
        <v>22</v>
      </c>
      <c r="E908" s="69" t="str">
        <f t="shared" si="14"/>
        <v>Brain damage, brain repair / [edited] by James W. Fawcett, Anne E. Rosser and Stephen B. Dunnett.</v>
      </c>
      <c r="F908" s="25"/>
      <c r="G908" s="25" t="s">
        <v>6636</v>
      </c>
      <c r="H908" s="25">
        <v>2002</v>
      </c>
      <c r="I908" s="25" t="s">
        <v>46</v>
      </c>
      <c r="J908" s="25" t="s">
        <v>6637</v>
      </c>
      <c r="K908" s="25" t="s">
        <v>6638</v>
      </c>
      <c r="L908" s="25" t="s">
        <v>31</v>
      </c>
      <c r="M908" s="25" t="s">
        <v>42</v>
      </c>
      <c r="N908" s="25">
        <v>58150</v>
      </c>
      <c r="O908" s="25">
        <v>10</v>
      </c>
      <c r="P908" s="25" t="s">
        <v>6639</v>
      </c>
      <c r="Q908" s="25" t="s">
        <v>6640</v>
      </c>
      <c r="R908" s="25">
        <v>2002</v>
      </c>
      <c r="S908" s="25" t="s">
        <v>31</v>
      </c>
      <c r="T908" s="25" t="s">
        <v>6641</v>
      </c>
      <c r="U908" s="25" t="s">
        <v>181</v>
      </c>
      <c r="V908" s="25" t="s">
        <v>6290</v>
      </c>
      <c r="W908" s="25" t="s">
        <v>6291</v>
      </c>
      <c r="X908" s="25" t="s">
        <v>184</v>
      </c>
      <c r="Y908" s="25" t="s">
        <v>185</v>
      </c>
      <c r="Z908" s="25" t="s">
        <v>185</v>
      </c>
      <c r="AA908" s="25" t="s">
        <v>2324</v>
      </c>
      <c r="AB908" s="25" t="s">
        <v>6642</v>
      </c>
      <c r="AC908" s="25">
        <v>3</v>
      </c>
    </row>
    <row r="909" spans="1:29" ht="15">
      <c r="A909" s="22" t="s">
        <v>17</v>
      </c>
      <c r="B909" s="23" t="s">
        <v>52</v>
      </c>
      <c r="C909" s="23" t="s">
        <v>6</v>
      </c>
      <c r="D909" s="23" t="s">
        <v>22</v>
      </c>
      <c r="E909" s="69" t="str">
        <f t="shared" si="14"/>
        <v>Trastornos del neurodesarrollo / editado por Josep Artigas-Pallarés y Juan Narbona.</v>
      </c>
      <c r="F909" s="23"/>
      <c r="G909" s="23" t="s">
        <v>6643</v>
      </c>
      <c r="H909" s="23">
        <v>2011</v>
      </c>
      <c r="I909" s="23" t="s">
        <v>45</v>
      </c>
      <c r="J909" s="23" t="s">
        <v>6644</v>
      </c>
      <c r="K909" s="23" t="s">
        <v>6645</v>
      </c>
      <c r="L909" s="23" t="s">
        <v>31</v>
      </c>
      <c r="M909" s="23" t="s">
        <v>43</v>
      </c>
      <c r="N909" s="23">
        <v>158519</v>
      </c>
      <c r="O909" s="23">
        <v>10</v>
      </c>
      <c r="P909" s="23" t="s">
        <v>6646</v>
      </c>
      <c r="Q909" s="23" t="s">
        <v>6647</v>
      </c>
      <c r="R909" s="23">
        <v>2011</v>
      </c>
      <c r="S909" s="23" t="s">
        <v>31</v>
      </c>
      <c r="T909" s="23" t="s">
        <v>6648</v>
      </c>
      <c r="U909" s="23" t="s">
        <v>181</v>
      </c>
      <c r="V909" s="23" t="s">
        <v>6290</v>
      </c>
      <c r="W909" s="23" t="s">
        <v>6291</v>
      </c>
      <c r="X909" s="23" t="s">
        <v>184</v>
      </c>
      <c r="Y909" s="23" t="s">
        <v>185</v>
      </c>
      <c r="Z909" s="23" t="s">
        <v>185</v>
      </c>
      <c r="AA909" s="23" t="s">
        <v>2324</v>
      </c>
      <c r="AB909" s="23" t="s">
        <v>6649</v>
      </c>
      <c r="AC909" s="23">
        <v>140</v>
      </c>
    </row>
    <row r="910" spans="1:29" ht="15">
      <c r="A910" s="24" t="s">
        <v>18</v>
      </c>
      <c r="B910" s="25" t="s">
        <v>52</v>
      </c>
      <c r="C910" s="25" t="s">
        <v>6</v>
      </c>
      <c r="D910" s="25" t="s">
        <v>22</v>
      </c>
      <c r="E910" s="69" t="str">
        <f t="shared" si="14"/>
        <v>Cómo determina el citoesqueleto la forma de una neurona : discurso leído en el acto de su recepci</v>
      </c>
      <c r="F910" s="25" t="s">
        <v>6650</v>
      </c>
      <c r="G910" s="25" t="s">
        <v>6651</v>
      </c>
      <c r="H910" s="25">
        <v>2004</v>
      </c>
      <c r="I910" s="25" t="s">
        <v>45</v>
      </c>
      <c r="J910" s="25"/>
      <c r="K910" s="25" t="s">
        <v>6652</v>
      </c>
      <c r="L910" s="25" t="s">
        <v>31</v>
      </c>
      <c r="M910" s="25" t="s">
        <v>42</v>
      </c>
      <c r="N910" s="25">
        <v>6405</v>
      </c>
      <c r="O910" s="25">
        <v>10</v>
      </c>
      <c r="P910" s="25" t="s">
        <v>6653</v>
      </c>
      <c r="Q910" s="25" t="s">
        <v>6654</v>
      </c>
      <c r="R910" s="25">
        <v>2004</v>
      </c>
      <c r="S910" s="25" t="s">
        <v>31</v>
      </c>
      <c r="T910" s="25" t="s">
        <v>6655</v>
      </c>
      <c r="U910" s="25" t="s">
        <v>181</v>
      </c>
      <c r="V910" s="25" t="s">
        <v>6290</v>
      </c>
      <c r="W910" s="25" t="s">
        <v>6291</v>
      </c>
      <c r="X910" s="25" t="s">
        <v>184</v>
      </c>
      <c r="Y910" s="25" t="s">
        <v>185</v>
      </c>
      <c r="Z910" s="25" t="s">
        <v>185</v>
      </c>
      <c r="AA910" s="25" t="s">
        <v>2324</v>
      </c>
      <c r="AB910" s="25" t="s">
        <v>6656</v>
      </c>
      <c r="AC910" s="25">
        <v>1</v>
      </c>
    </row>
    <row r="911" spans="1:29" ht="15">
      <c r="A911" s="22" t="s">
        <v>17</v>
      </c>
      <c r="B911" s="23" t="s">
        <v>52</v>
      </c>
      <c r="C911" s="23" t="s">
        <v>6</v>
      </c>
      <c r="D911" s="23" t="s">
        <v>22</v>
      </c>
      <c r="E911" s="69" t="str">
        <f t="shared" si="14"/>
        <v>Merritt¦s neurology / ed. por Lewis P. Rowland.</v>
      </c>
      <c r="F911" s="23"/>
      <c r="G911" s="23" t="s">
        <v>6657</v>
      </c>
      <c r="H911" s="23">
        <v>2000</v>
      </c>
      <c r="I911" s="23" t="s">
        <v>46</v>
      </c>
      <c r="J911" s="23" t="s">
        <v>6658</v>
      </c>
      <c r="K911" s="23" t="s">
        <v>6659</v>
      </c>
      <c r="L911" s="23" t="s">
        <v>31</v>
      </c>
      <c r="M911" s="23" t="s">
        <v>41</v>
      </c>
      <c r="N911" s="23">
        <v>53435</v>
      </c>
      <c r="O911" s="23">
        <v>10</v>
      </c>
      <c r="P911" s="23" t="s">
        <v>6660</v>
      </c>
      <c r="Q911" s="23" t="s">
        <v>6661</v>
      </c>
      <c r="R911" s="23">
        <v>-2000</v>
      </c>
      <c r="S911" s="23" t="s">
        <v>31</v>
      </c>
      <c r="T911" s="23" t="s">
        <v>6662</v>
      </c>
      <c r="U911" s="23" t="s">
        <v>181</v>
      </c>
      <c r="V911" s="23" t="s">
        <v>6290</v>
      </c>
      <c r="W911" s="23" t="s">
        <v>6291</v>
      </c>
      <c r="X911" s="23" t="s">
        <v>184</v>
      </c>
      <c r="Y911" s="23" t="s">
        <v>185</v>
      </c>
      <c r="Z911" s="23" t="s">
        <v>185</v>
      </c>
      <c r="AA911" s="23" t="s">
        <v>2324</v>
      </c>
      <c r="AB911" s="23" t="s">
        <v>6663</v>
      </c>
      <c r="AC911" s="23">
        <v>2</v>
      </c>
    </row>
    <row r="912" spans="1:29" ht="15">
      <c r="A912" s="24" t="s">
        <v>17</v>
      </c>
      <c r="B912" s="25" t="s">
        <v>52</v>
      </c>
      <c r="C912" s="25" t="s">
        <v>6</v>
      </c>
      <c r="D912" s="25" t="s">
        <v>22</v>
      </c>
      <c r="E912" s="69" t="str">
        <f t="shared" si="14"/>
        <v>Los exámenes complementarios en neurología / J.M. Espadaler Medina.</v>
      </c>
      <c r="F912" s="25" t="s">
        <v>6664</v>
      </c>
      <c r="G912" s="25" t="s">
        <v>6665</v>
      </c>
      <c r="H912" s="25">
        <v>1965</v>
      </c>
      <c r="I912" s="25" t="s">
        <v>45</v>
      </c>
      <c r="J912" s="25"/>
      <c r="K912" s="25" t="s">
        <v>6666</v>
      </c>
      <c r="L912" s="25" t="s">
        <v>31</v>
      </c>
      <c r="M912" s="25" t="s">
        <v>38</v>
      </c>
      <c r="N912" s="25">
        <v>41049</v>
      </c>
      <c r="O912" s="25">
        <v>10</v>
      </c>
      <c r="P912" s="25" t="s">
        <v>6667</v>
      </c>
      <c r="Q912" s="25" t="s">
        <v>6668</v>
      </c>
      <c r="R912" s="25">
        <v>-2000</v>
      </c>
      <c r="S912" s="25" t="s">
        <v>31</v>
      </c>
      <c r="T912" s="25" t="s">
        <v>6669</v>
      </c>
      <c r="U912" s="25" t="s">
        <v>181</v>
      </c>
      <c r="V912" s="25" t="s">
        <v>6290</v>
      </c>
      <c r="W912" s="25" t="s">
        <v>6291</v>
      </c>
      <c r="X912" s="25" t="s">
        <v>184</v>
      </c>
      <c r="Y912" s="25" t="s">
        <v>185</v>
      </c>
      <c r="Z912" s="25" t="s">
        <v>185</v>
      </c>
      <c r="AA912" s="25" t="s">
        <v>2324</v>
      </c>
      <c r="AB912" s="25" t="s">
        <v>6670</v>
      </c>
      <c r="AC912" s="25">
        <v>2</v>
      </c>
    </row>
    <row r="913" spans="1:29" ht="15">
      <c r="A913" s="24" t="s">
        <v>17</v>
      </c>
      <c r="B913" s="25" t="s">
        <v>58</v>
      </c>
      <c r="C913" s="25" t="s">
        <v>11</v>
      </c>
      <c r="D913" s="25" t="s">
        <v>22</v>
      </c>
      <c r="E913" s="69" t="str">
        <f t="shared" si="14"/>
        <v>Perfil neuropsicológico de pacientes adultos con trauma craneoencefálico / Anandi Zamora Moreno y</v>
      </c>
      <c r="F913" s="25" t="s">
        <v>6671</v>
      </c>
      <c r="G913" s="25" t="s">
        <v>3857</v>
      </c>
      <c r="H913" s="25">
        <v>2004</v>
      </c>
      <c r="I913" s="25" t="s">
        <v>45</v>
      </c>
      <c r="J913" s="25"/>
      <c r="K913" s="25"/>
      <c r="L913" s="25" t="s">
        <v>31</v>
      </c>
      <c r="M913" s="25" t="s">
        <v>42</v>
      </c>
      <c r="N913" s="25">
        <v>86899</v>
      </c>
      <c r="O913" s="25">
        <v>20</v>
      </c>
      <c r="P913" s="25" t="s">
        <v>6672</v>
      </c>
      <c r="Q913" s="25" t="s">
        <v>6673</v>
      </c>
      <c r="R913" s="25">
        <v>2004</v>
      </c>
      <c r="S913" s="25" t="s">
        <v>31</v>
      </c>
      <c r="T913" s="25" t="s">
        <v>6674</v>
      </c>
      <c r="U913" s="25" t="s">
        <v>181</v>
      </c>
      <c r="V913" s="25" t="s">
        <v>6290</v>
      </c>
      <c r="W913" s="25" t="s">
        <v>2059</v>
      </c>
      <c r="X913" s="25" t="s">
        <v>35</v>
      </c>
      <c r="Y913" s="25" t="s">
        <v>35</v>
      </c>
      <c r="Z913" s="25" t="s">
        <v>35</v>
      </c>
      <c r="AA913" s="25" t="s">
        <v>35</v>
      </c>
      <c r="AB913" s="25" t="s">
        <v>6675</v>
      </c>
      <c r="AC913" s="25">
        <v>1</v>
      </c>
    </row>
    <row r="914" spans="1:29" ht="15">
      <c r="A914" s="22" t="s">
        <v>17</v>
      </c>
      <c r="B914" s="23" t="s">
        <v>52</v>
      </c>
      <c r="C914" s="23" t="s">
        <v>6</v>
      </c>
      <c r="D914" s="23" t="s">
        <v>22</v>
      </c>
      <c r="E914" s="69" t="str">
        <f t="shared" si="14"/>
        <v>Brenner &amp; rector's : the kidney / editado por Barry M. Brenner.</v>
      </c>
      <c r="F914" s="23"/>
      <c r="G914" s="23" t="s">
        <v>6676</v>
      </c>
      <c r="H914" s="23">
        <v>2008</v>
      </c>
      <c r="I914" s="23" t="s">
        <v>46</v>
      </c>
      <c r="J914" s="23" t="s">
        <v>6677</v>
      </c>
      <c r="K914" s="23" t="s">
        <v>6678</v>
      </c>
      <c r="L914" s="23" t="s">
        <v>31</v>
      </c>
      <c r="M914" s="23" t="s">
        <v>42</v>
      </c>
      <c r="N914" s="23">
        <v>64103</v>
      </c>
      <c r="O914" s="23">
        <v>30</v>
      </c>
      <c r="P914" s="23" t="s">
        <v>6679</v>
      </c>
      <c r="Q914" s="23" t="s">
        <v>6680</v>
      </c>
      <c r="R914" s="23">
        <v>2008</v>
      </c>
      <c r="S914" s="23" t="s">
        <v>31</v>
      </c>
      <c r="T914" s="23" t="s">
        <v>6681</v>
      </c>
      <c r="U914" s="23" t="s">
        <v>181</v>
      </c>
      <c r="V914" s="23" t="s">
        <v>6682</v>
      </c>
      <c r="W914" s="23" t="s">
        <v>6683</v>
      </c>
      <c r="X914" s="23" t="s">
        <v>184</v>
      </c>
      <c r="Y914" s="23" t="s">
        <v>185</v>
      </c>
      <c r="Z914" s="23" t="s">
        <v>185</v>
      </c>
      <c r="AA914" s="23" t="s">
        <v>2324</v>
      </c>
      <c r="AB914" s="23" t="s">
        <v>6684</v>
      </c>
      <c r="AC914" s="23">
        <v>6</v>
      </c>
    </row>
    <row r="915" spans="1:29" ht="15">
      <c r="A915" s="24" t="s">
        <v>17</v>
      </c>
      <c r="B915" s="25" t="s">
        <v>52</v>
      </c>
      <c r="C915" s="25" t="s">
        <v>6</v>
      </c>
      <c r="D915" s="25" t="s">
        <v>22</v>
      </c>
      <c r="E915" s="69" t="str">
        <f t="shared" si="14"/>
        <v>Cuidados de enfermería en la insuficiencia renal / Joan Andres i Casamiquela ... [et all.].</v>
      </c>
      <c r="F915" s="25"/>
      <c r="G915" s="25" t="s">
        <v>6685</v>
      </c>
      <c r="H915" s="25">
        <v>1994</v>
      </c>
      <c r="I915" s="25" t="s">
        <v>45</v>
      </c>
      <c r="J915" s="25" t="s">
        <v>6686</v>
      </c>
      <c r="K915" s="25" t="s">
        <v>6687</v>
      </c>
      <c r="L915" s="25" t="s">
        <v>31</v>
      </c>
      <c r="M915" s="25" t="s">
        <v>41</v>
      </c>
      <c r="N915" s="25">
        <v>50396</v>
      </c>
      <c r="O915" s="25">
        <v>10</v>
      </c>
      <c r="P915" s="25" t="s">
        <v>6688</v>
      </c>
      <c r="Q915" s="25" t="s">
        <v>6689</v>
      </c>
      <c r="R915" s="25">
        <v>-2000</v>
      </c>
      <c r="S915" s="25" t="s">
        <v>31</v>
      </c>
      <c r="T915" s="25" t="s">
        <v>6690</v>
      </c>
      <c r="U915" s="25" t="s">
        <v>181</v>
      </c>
      <c r="V915" s="25" t="s">
        <v>6691</v>
      </c>
      <c r="W915" s="25" t="s">
        <v>6692</v>
      </c>
      <c r="X915" s="25" t="s">
        <v>184</v>
      </c>
      <c r="Y915" s="25" t="s">
        <v>185</v>
      </c>
      <c r="Z915" s="25" t="s">
        <v>185</v>
      </c>
      <c r="AA915" s="25" t="s">
        <v>2324</v>
      </c>
      <c r="AB915" s="25" t="s">
        <v>6693</v>
      </c>
      <c r="AC915" s="25">
        <v>57</v>
      </c>
    </row>
    <row r="916" spans="1:29" ht="15">
      <c r="A916" s="22" t="s">
        <v>17</v>
      </c>
      <c r="B916" s="23" t="s">
        <v>52</v>
      </c>
      <c r="C916" s="23" t="s">
        <v>6</v>
      </c>
      <c r="D916" s="23" t="s">
        <v>22</v>
      </c>
      <c r="E916" s="69" t="str">
        <f t="shared" si="14"/>
        <v>Falla renal aguda / Sergio Salcedo Herrera, Guillermo Ortíz Ruiz y Hildebrando Legizamón S. ; coor</v>
      </c>
      <c r="F916" s="23" t="s">
        <v>6694</v>
      </c>
      <c r="G916" s="23" t="s">
        <v>2351</v>
      </c>
      <c r="H916" s="23">
        <v>1998</v>
      </c>
      <c r="I916" s="23" t="s">
        <v>45</v>
      </c>
      <c r="J916" s="23" t="s">
        <v>6695</v>
      </c>
      <c r="K916" s="23" t="s">
        <v>6696</v>
      </c>
      <c r="L916" s="23" t="s">
        <v>31</v>
      </c>
      <c r="M916" s="23" t="s">
        <v>41</v>
      </c>
      <c r="N916" s="23">
        <v>48693</v>
      </c>
      <c r="O916" s="23">
        <v>10</v>
      </c>
      <c r="P916" s="23" t="s">
        <v>6697</v>
      </c>
      <c r="Q916" s="23" t="s">
        <v>6698</v>
      </c>
      <c r="R916" s="23">
        <v>-2000</v>
      </c>
      <c r="S916" s="23" t="s">
        <v>31</v>
      </c>
      <c r="T916" s="23" t="s">
        <v>6699</v>
      </c>
      <c r="U916" s="23" t="s">
        <v>181</v>
      </c>
      <c r="V916" s="23" t="s">
        <v>6682</v>
      </c>
      <c r="W916" s="23" t="s">
        <v>6683</v>
      </c>
      <c r="X916" s="23" t="s">
        <v>184</v>
      </c>
      <c r="Y916" s="23" t="s">
        <v>185</v>
      </c>
      <c r="Z916" s="23" t="s">
        <v>185</v>
      </c>
      <c r="AA916" s="23" t="s">
        <v>2324</v>
      </c>
      <c r="AB916" s="23" t="s">
        <v>6700</v>
      </c>
      <c r="AC916" s="23">
        <v>13</v>
      </c>
    </row>
    <row r="917" spans="1:29" ht="15">
      <c r="A917" s="22" t="s">
        <v>17</v>
      </c>
      <c r="B917" s="23" t="s">
        <v>52</v>
      </c>
      <c r="C917" s="23" t="s">
        <v>6</v>
      </c>
      <c r="D917" s="23" t="s">
        <v>22</v>
      </c>
      <c r="E917" s="69" t="str">
        <f t="shared" si="14"/>
        <v>Brenner &amp; rector's the kidney / ed Barry M. Brenner.</v>
      </c>
      <c r="F917" s="23"/>
      <c r="G917" s="23" t="s">
        <v>6701</v>
      </c>
      <c r="H917" s="23">
        <v>1996</v>
      </c>
      <c r="I917" s="23" t="s">
        <v>46</v>
      </c>
      <c r="J917" s="23" t="s">
        <v>6702</v>
      </c>
      <c r="K917" s="23" t="s">
        <v>6703</v>
      </c>
      <c r="L917" s="23" t="s">
        <v>31</v>
      </c>
      <c r="M917" s="23" t="s">
        <v>41</v>
      </c>
      <c r="N917" s="23">
        <v>35926</v>
      </c>
      <c r="O917" s="23">
        <v>20</v>
      </c>
      <c r="P917" s="23" t="s">
        <v>6704</v>
      </c>
      <c r="Q917" s="23" t="s">
        <v>6705</v>
      </c>
      <c r="R917" s="23">
        <v>-2000</v>
      </c>
      <c r="S917" s="23" t="s">
        <v>31</v>
      </c>
      <c r="T917" s="23" t="s">
        <v>6706</v>
      </c>
      <c r="U917" s="23" t="s">
        <v>181</v>
      </c>
      <c r="V917" s="23" t="s">
        <v>6682</v>
      </c>
      <c r="W917" s="23" t="s">
        <v>6683</v>
      </c>
      <c r="X917" s="23" t="s">
        <v>184</v>
      </c>
      <c r="Y917" s="23" t="s">
        <v>185</v>
      </c>
      <c r="Z917" s="23" t="s">
        <v>185</v>
      </c>
      <c r="AA917" s="23" t="s">
        <v>2324</v>
      </c>
      <c r="AB917" s="23" t="s">
        <v>6707</v>
      </c>
      <c r="AC917" s="23">
        <v>3</v>
      </c>
    </row>
    <row r="918" spans="1:29" ht="15">
      <c r="A918" s="24" t="s">
        <v>17</v>
      </c>
      <c r="B918" s="25" t="s">
        <v>52</v>
      </c>
      <c r="C918" s="25" t="s">
        <v>6</v>
      </c>
      <c r="D918" s="25" t="s">
        <v>22</v>
      </c>
      <c r="E918" s="69" t="str">
        <f t="shared" si="14"/>
        <v>Schrier’s diseases of the kidney / editores Thomas M. Coffman ... [et al.].</v>
      </c>
      <c r="F918" s="25"/>
      <c r="G918" s="25" t="s">
        <v>6708</v>
      </c>
      <c r="H918" s="25">
        <v>2012</v>
      </c>
      <c r="I918" s="25" t="s">
        <v>46</v>
      </c>
      <c r="J918" s="25" t="s">
        <v>6709</v>
      </c>
      <c r="K918" s="25" t="s">
        <v>6710</v>
      </c>
      <c r="L918" s="25" t="s">
        <v>31</v>
      </c>
      <c r="M918" s="25" t="s">
        <v>43</v>
      </c>
      <c r="N918" s="25">
        <v>256325</v>
      </c>
      <c r="O918" s="25">
        <v>20</v>
      </c>
      <c r="P918" s="25" t="s">
        <v>6711</v>
      </c>
      <c r="Q918" s="25" t="s">
        <v>6712</v>
      </c>
      <c r="R918" s="25">
        <v>2012</v>
      </c>
      <c r="S918" s="25" t="s">
        <v>31</v>
      </c>
      <c r="T918" s="25" t="s">
        <v>6713</v>
      </c>
      <c r="U918" s="25" t="s">
        <v>181</v>
      </c>
      <c r="V918" s="25" t="s">
        <v>6682</v>
      </c>
      <c r="W918" s="25" t="s">
        <v>6683</v>
      </c>
      <c r="X918" s="25" t="s">
        <v>184</v>
      </c>
      <c r="Y918" s="25" t="s">
        <v>185</v>
      </c>
      <c r="Z918" s="25" t="s">
        <v>185</v>
      </c>
      <c r="AA918" s="25" t="s">
        <v>2324</v>
      </c>
      <c r="AB918" s="25" t="s">
        <v>6714</v>
      </c>
      <c r="AC918" s="25">
        <v>2</v>
      </c>
    </row>
    <row r="919" spans="1:29" ht="15">
      <c r="A919" s="22" t="s">
        <v>17</v>
      </c>
      <c r="B919" s="23" t="s">
        <v>52</v>
      </c>
      <c r="C919" s="23" t="s">
        <v>6</v>
      </c>
      <c r="D919" s="23" t="s">
        <v>22</v>
      </c>
      <c r="E919" s="69" t="str">
        <f t="shared" si="14"/>
        <v>Practical renal pathology : a diagnostic approach / editado por Donna J. Lager MD y Neil Abrahams.</v>
      </c>
      <c r="F919" s="23"/>
      <c r="G919" s="23" t="s">
        <v>6715</v>
      </c>
      <c r="H919" s="23">
        <v>2012</v>
      </c>
      <c r="I919" s="23" t="s">
        <v>46</v>
      </c>
      <c r="J919" s="23" t="s">
        <v>6716</v>
      </c>
      <c r="K919" s="23">
        <v>0</v>
      </c>
      <c r="L919" s="23" t="s">
        <v>31</v>
      </c>
      <c r="M919" s="23" t="s">
        <v>43</v>
      </c>
      <c r="N919" s="23">
        <v>257504</v>
      </c>
      <c r="O919" s="23">
        <v>10</v>
      </c>
      <c r="P919" s="23" t="s">
        <v>6717</v>
      </c>
      <c r="Q919" s="23" t="s">
        <v>6718</v>
      </c>
      <c r="R919" s="23">
        <v>2012</v>
      </c>
      <c r="S919" s="23" t="s">
        <v>31</v>
      </c>
      <c r="T919" s="23" t="s">
        <v>6719</v>
      </c>
      <c r="U919" s="23" t="s">
        <v>181</v>
      </c>
      <c r="V919" s="23" t="s">
        <v>6682</v>
      </c>
      <c r="W919" s="23" t="s">
        <v>6683</v>
      </c>
      <c r="X919" s="23" t="s">
        <v>184</v>
      </c>
      <c r="Y919" s="23" t="s">
        <v>185</v>
      </c>
      <c r="Z919" s="23" t="s">
        <v>185</v>
      </c>
      <c r="AA919" s="23" t="s">
        <v>2324</v>
      </c>
      <c r="AB919" s="23" t="s">
        <v>6720</v>
      </c>
      <c r="AC919" s="23">
        <v>6</v>
      </c>
    </row>
    <row r="920" spans="1:29" ht="15">
      <c r="A920" s="24" t="s">
        <v>17</v>
      </c>
      <c r="B920" s="25" t="s">
        <v>52</v>
      </c>
      <c r="C920" s="25" t="s">
        <v>6</v>
      </c>
      <c r="D920" s="25" t="s">
        <v>22</v>
      </c>
      <c r="E920" s="69" t="str">
        <f t="shared" si="14"/>
        <v>Nefrología clínica / director Manuel Arias Rodríguez ; coordinadores Pedro Aljama García, Jesús</v>
      </c>
      <c r="F920" s="25"/>
      <c r="G920" s="25" t="s">
        <v>2538</v>
      </c>
      <c r="H920" s="25">
        <v>2013</v>
      </c>
      <c r="I920" s="25" t="s">
        <v>45</v>
      </c>
      <c r="J920" s="25" t="s">
        <v>6721</v>
      </c>
      <c r="K920" s="25" t="s">
        <v>6722</v>
      </c>
      <c r="L920" s="25" t="s">
        <v>31</v>
      </c>
      <c r="M920" s="25" t="s">
        <v>43</v>
      </c>
      <c r="N920" s="25">
        <v>168933</v>
      </c>
      <c r="O920" s="25">
        <v>10</v>
      </c>
      <c r="P920" s="25" t="s">
        <v>6723</v>
      </c>
      <c r="Q920" s="25" t="s">
        <v>6724</v>
      </c>
      <c r="R920" s="25">
        <v>2013</v>
      </c>
      <c r="S920" s="25" t="s">
        <v>31</v>
      </c>
      <c r="T920" s="25" t="s">
        <v>6725</v>
      </c>
      <c r="U920" s="25" t="s">
        <v>181</v>
      </c>
      <c r="V920" s="25" t="s">
        <v>6682</v>
      </c>
      <c r="W920" s="25" t="s">
        <v>6683</v>
      </c>
      <c r="X920" s="25" t="s">
        <v>184</v>
      </c>
      <c r="Y920" s="25" t="s">
        <v>185</v>
      </c>
      <c r="Z920" s="25" t="s">
        <v>185</v>
      </c>
      <c r="AA920" s="25" t="s">
        <v>2324</v>
      </c>
      <c r="AB920" s="25" t="s">
        <v>6726</v>
      </c>
      <c r="AC920" s="25">
        <v>34</v>
      </c>
    </row>
    <row r="921" spans="1:29" ht="15">
      <c r="A921" s="22" t="s">
        <v>17</v>
      </c>
      <c r="B921" s="23" t="s">
        <v>52</v>
      </c>
      <c r="C921" s="23" t="s">
        <v>6</v>
      </c>
      <c r="D921" s="23" t="s">
        <v>22</v>
      </c>
      <c r="E921" s="69" t="str">
        <f t="shared" si="14"/>
        <v>Manual de nefrología / editor Robert W. Schrier ; traducción Dr. Félix García Roig ; revisión c</v>
      </c>
      <c r="F921" s="23"/>
      <c r="G921" s="23" t="s">
        <v>6727</v>
      </c>
      <c r="H921" s="23">
        <v>2015</v>
      </c>
      <c r="I921" s="23" t="s">
        <v>45</v>
      </c>
      <c r="J921" s="23" t="s">
        <v>6728</v>
      </c>
      <c r="K921" s="23" t="s">
        <v>6729</v>
      </c>
      <c r="L921" s="23" t="s">
        <v>31</v>
      </c>
      <c r="M921" s="23" t="s">
        <v>43</v>
      </c>
      <c r="N921" s="23">
        <v>171357</v>
      </c>
      <c r="O921" s="23">
        <v>10</v>
      </c>
      <c r="P921" s="23" t="s">
        <v>6730</v>
      </c>
      <c r="Q921" s="23" t="s">
        <v>6731</v>
      </c>
      <c r="R921" s="23">
        <v>2015</v>
      </c>
      <c r="S921" s="23" t="s">
        <v>31</v>
      </c>
      <c r="T921" s="23" t="s">
        <v>6732</v>
      </c>
      <c r="U921" s="23" t="s">
        <v>181</v>
      </c>
      <c r="V921" s="23" t="s">
        <v>6682</v>
      </c>
      <c r="W921" s="23" t="s">
        <v>6683</v>
      </c>
      <c r="X921" s="23" t="s">
        <v>184</v>
      </c>
      <c r="Y921" s="23" t="s">
        <v>185</v>
      </c>
      <c r="Z921" s="23" t="s">
        <v>185</v>
      </c>
      <c r="AA921" s="23" t="s">
        <v>2324</v>
      </c>
      <c r="AB921" s="23" t="s">
        <v>6733</v>
      </c>
      <c r="AC921" s="23">
        <v>4</v>
      </c>
    </row>
    <row r="922" spans="1:29" ht="15">
      <c r="A922" s="24" t="s">
        <v>17</v>
      </c>
      <c r="B922" s="25" t="s">
        <v>52</v>
      </c>
      <c r="C922" s="25" t="s">
        <v>6</v>
      </c>
      <c r="D922" s="25" t="s">
        <v>22</v>
      </c>
      <c r="E922" s="69" t="str">
        <f t="shared" si="14"/>
        <v>Nefrología / editado por Francisco Javier Barreto Schmedling... [y otros cuatro].</v>
      </c>
      <c r="F922" s="25"/>
      <c r="G922" s="25" t="s">
        <v>6734</v>
      </c>
      <c r="H922" s="25">
        <v>2012</v>
      </c>
      <c r="I922" s="25" t="s">
        <v>45</v>
      </c>
      <c r="J922" s="25" t="s">
        <v>6735</v>
      </c>
      <c r="K922" s="25" t="s">
        <v>6736</v>
      </c>
      <c r="L922" s="25" t="s">
        <v>31</v>
      </c>
      <c r="M922" s="25" t="s">
        <v>43</v>
      </c>
      <c r="N922" s="25">
        <v>254303</v>
      </c>
      <c r="O922" s="25">
        <v>30</v>
      </c>
      <c r="P922" s="25" t="s">
        <v>6737</v>
      </c>
      <c r="Q922" s="25" t="s">
        <v>6738</v>
      </c>
      <c r="R922" s="25">
        <v>2012</v>
      </c>
      <c r="S922" s="25" t="s">
        <v>31</v>
      </c>
      <c r="T922" s="25" t="s">
        <v>6739</v>
      </c>
      <c r="U922" s="25" t="s">
        <v>181</v>
      </c>
      <c r="V922" s="25" t="s">
        <v>6682</v>
      </c>
      <c r="W922" s="25" t="s">
        <v>6683</v>
      </c>
      <c r="X922" s="25" t="s">
        <v>184</v>
      </c>
      <c r="Y922" s="25" t="s">
        <v>185</v>
      </c>
      <c r="Z922" s="25" t="s">
        <v>185</v>
      </c>
      <c r="AA922" s="25" t="s">
        <v>2324</v>
      </c>
      <c r="AB922" s="25" t="s">
        <v>6740</v>
      </c>
      <c r="AC922" s="25">
        <v>23</v>
      </c>
    </row>
    <row r="923" spans="1:29" ht="15">
      <c r="A923" s="22" t="s">
        <v>17</v>
      </c>
      <c r="B923" s="23" t="s">
        <v>52</v>
      </c>
      <c r="C923" s="23" t="s">
        <v>6</v>
      </c>
      <c r="D923" s="23" t="s">
        <v>22</v>
      </c>
      <c r="E923" s="69" t="str">
        <f t="shared" si="14"/>
        <v>Nefrología / ed. Jaime Borrero R. y Orlando Montero G.</v>
      </c>
      <c r="F923" s="23"/>
      <c r="G923" s="23" t="s">
        <v>6741</v>
      </c>
      <c r="H923" s="23">
        <v>2003</v>
      </c>
      <c r="I923" s="23" t="s">
        <v>45</v>
      </c>
      <c r="J923" s="23" t="s">
        <v>6742</v>
      </c>
      <c r="K923" s="23" t="s">
        <v>6743</v>
      </c>
      <c r="L923" s="23" t="s">
        <v>31</v>
      </c>
      <c r="M923" s="23" t="s">
        <v>42</v>
      </c>
      <c r="N923" s="23">
        <v>52944</v>
      </c>
      <c r="O923" s="23">
        <v>50</v>
      </c>
      <c r="P923" s="23" t="s">
        <v>6744</v>
      </c>
      <c r="Q923" s="23" t="s">
        <v>6745</v>
      </c>
      <c r="R923" s="23">
        <v>2003</v>
      </c>
      <c r="S923" s="23" t="s">
        <v>31</v>
      </c>
      <c r="T923" s="23" t="s">
        <v>6746</v>
      </c>
      <c r="U923" s="23" t="s">
        <v>181</v>
      </c>
      <c r="V923" s="23" t="s">
        <v>6682</v>
      </c>
      <c r="W923" s="23" t="s">
        <v>6683</v>
      </c>
      <c r="X923" s="23" t="s">
        <v>184</v>
      </c>
      <c r="Y923" s="23" t="s">
        <v>185</v>
      </c>
      <c r="Z923" s="23" t="s">
        <v>185</v>
      </c>
      <c r="AA923" s="23" t="s">
        <v>2324</v>
      </c>
      <c r="AB923" s="23" t="s">
        <v>6747</v>
      </c>
      <c r="AC923" s="23">
        <v>84</v>
      </c>
    </row>
    <row r="924" spans="1:29" ht="15">
      <c r="A924" s="24" t="s">
        <v>17</v>
      </c>
      <c r="B924" s="25" t="s">
        <v>52</v>
      </c>
      <c r="C924" s="25" t="s">
        <v>6</v>
      </c>
      <c r="D924" s="25" t="s">
        <v>22</v>
      </c>
      <c r="E924" s="69" t="str">
        <f t="shared" si="14"/>
        <v>Brenner &amp; rector's the kidney / ed. Barry M. Brenner.</v>
      </c>
      <c r="F924" s="25"/>
      <c r="G924" s="25" t="s">
        <v>3393</v>
      </c>
      <c r="H924" s="25">
        <v>2000</v>
      </c>
      <c r="I924" s="25" t="s">
        <v>46</v>
      </c>
      <c r="J924" s="25" t="s">
        <v>6748</v>
      </c>
      <c r="K924" s="25" t="s">
        <v>6749</v>
      </c>
      <c r="L924" s="25" t="s">
        <v>31</v>
      </c>
      <c r="M924" s="25" t="s">
        <v>41</v>
      </c>
      <c r="N924" s="25">
        <v>55297</v>
      </c>
      <c r="O924" s="25">
        <v>20</v>
      </c>
      <c r="P924" s="25" t="s">
        <v>6750</v>
      </c>
      <c r="Q924" s="25" t="s">
        <v>6751</v>
      </c>
      <c r="R924" s="25">
        <v>-2000</v>
      </c>
      <c r="S924" s="25" t="s">
        <v>31</v>
      </c>
      <c r="T924" s="25" t="s">
        <v>6752</v>
      </c>
      <c r="U924" s="25" t="s">
        <v>181</v>
      </c>
      <c r="V924" s="25" t="s">
        <v>6682</v>
      </c>
      <c r="W924" s="25" t="s">
        <v>6683</v>
      </c>
      <c r="X924" s="25" t="s">
        <v>184</v>
      </c>
      <c r="Y924" s="25" t="s">
        <v>185</v>
      </c>
      <c r="Z924" s="25" t="s">
        <v>185</v>
      </c>
      <c r="AA924" s="25" t="s">
        <v>2324</v>
      </c>
      <c r="AB924" s="25" t="s">
        <v>6753</v>
      </c>
      <c r="AC924" s="25">
        <v>2</v>
      </c>
    </row>
    <row r="925" spans="1:29" ht="15">
      <c r="A925" s="24" t="s">
        <v>17</v>
      </c>
      <c r="B925" s="25" t="s">
        <v>52</v>
      </c>
      <c r="C925" s="25" t="s">
        <v>6</v>
      </c>
      <c r="D925" s="25" t="s">
        <v>22</v>
      </c>
      <c r="E925" s="69" t="str">
        <f t="shared" si="14"/>
        <v>Massry &amp; Glassock¦s textbook of nephrology / eds. Shaul G. Massry y Richard J. Glassock.</v>
      </c>
      <c r="F925" s="25"/>
      <c r="G925" s="25" t="s">
        <v>5100</v>
      </c>
      <c r="H925" s="25">
        <v>2001</v>
      </c>
      <c r="I925" s="25" t="s">
        <v>46</v>
      </c>
      <c r="J925" s="25" t="s">
        <v>6754</v>
      </c>
      <c r="K925" s="25" t="s">
        <v>6755</v>
      </c>
      <c r="L925" s="25" t="s">
        <v>31</v>
      </c>
      <c r="M925" s="25" t="s">
        <v>42</v>
      </c>
      <c r="N925" s="25">
        <v>53420</v>
      </c>
      <c r="O925" s="25">
        <v>10</v>
      </c>
      <c r="P925" s="25" t="s">
        <v>6756</v>
      </c>
      <c r="Q925" s="25" t="s">
        <v>6757</v>
      </c>
      <c r="R925" s="25">
        <v>2001</v>
      </c>
      <c r="S925" s="25" t="s">
        <v>31</v>
      </c>
      <c r="T925" s="25" t="s">
        <v>6758</v>
      </c>
      <c r="U925" s="25" t="s">
        <v>181</v>
      </c>
      <c r="V925" s="25" t="s">
        <v>6682</v>
      </c>
      <c r="W925" s="25" t="s">
        <v>6683</v>
      </c>
      <c r="X925" s="25" t="s">
        <v>184</v>
      </c>
      <c r="Y925" s="25" t="s">
        <v>185</v>
      </c>
      <c r="Z925" s="25" t="s">
        <v>185</v>
      </c>
      <c r="AA925" s="25" t="s">
        <v>2324</v>
      </c>
      <c r="AB925" s="25" t="s">
        <v>6759</v>
      </c>
      <c r="AC925" s="25">
        <v>4</v>
      </c>
    </row>
    <row r="926" spans="1:29" ht="15">
      <c r="A926" s="22" t="s">
        <v>17</v>
      </c>
      <c r="B926" s="23" t="s">
        <v>52</v>
      </c>
      <c r="C926" s="23" t="s">
        <v>6</v>
      </c>
      <c r="D926" s="23" t="s">
        <v>22</v>
      </c>
      <c r="E926" s="69" t="str">
        <f t="shared" si="14"/>
        <v>Insuficiencia renal crónica / Mario Arbeláez...[et.al.].</v>
      </c>
      <c r="F926" s="23"/>
      <c r="G926" s="23" t="s">
        <v>6014</v>
      </c>
      <c r="H926" s="23">
        <v>1997</v>
      </c>
      <c r="I926" s="23" t="s">
        <v>45</v>
      </c>
      <c r="J926" s="23" t="s">
        <v>6760</v>
      </c>
      <c r="K926" s="23" t="s">
        <v>6761</v>
      </c>
      <c r="L926" s="23" t="s">
        <v>31</v>
      </c>
      <c r="M926" s="23" t="s">
        <v>41</v>
      </c>
      <c r="N926" s="23">
        <v>47611</v>
      </c>
      <c r="O926" s="23">
        <v>10</v>
      </c>
      <c r="P926" s="23" t="s">
        <v>6762</v>
      </c>
      <c r="Q926" s="23" t="s">
        <v>6763</v>
      </c>
      <c r="R926" s="23">
        <v>-2000</v>
      </c>
      <c r="S926" s="23" t="s">
        <v>31</v>
      </c>
      <c r="T926" s="23" t="s">
        <v>6764</v>
      </c>
      <c r="U926" s="23" t="s">
        <v>181</v>
      </c>
      <c r="V926" s="23" t="s">
        <v>6691</v>
      </c>
      <c r="W926" s="23" t="s">
        <v>6692</v>
      </c>
      <c r="X926" s="23" t="s">
        <v>184</v>
      </c>
      <c r="Y926" s="23" t="s">
        <v>185</v>
      </c>
      <c r="Z926" s="23" t="s">
        <v>185</v>
      </c>
      <c r="AA926" s="23" t="s">
        <v>2324</v>
      </c>
      <c r="AB926" s="23" t="s">
        <v>6765</v>
      </c>
      <c r="AC926" s="23">
        <v>13</v>
      </c>
    </row>
    <row r="927" spans="1:29" ht="15">
      <c r="A927" s="24" t="s">
        <v>17</v>
      </c>
      <c r="B927" s="25" t="s">
        <v>52</v>
      </c>
      <c r="C927" s="25" t="s">
        <v>6</v>
      </c>
      <c r="D927" s="25" t="s">
        <v>22</v>
      </c>
      <c r="E927" s="69" t="str">
        <f t="shared" si="14"/>
        <v>Fisiopatología renal : fundamentos / editores Helmut G. Rennke y Bradley M. Denker.</v>
      </c>
      <c r="F927" s="25"/>
      <c r="G927" s="25" t="s">
        <v>4293</v>
      </c>
      <c r="H927" s="25">
        <v>2014</v>
      </c>
      <c r="I927" s="25" t="s">
        <v>45</v>
      </c>
      <c r="J927" s="25" t="s">
        <v>6766</v>
      </c>
      <c r="K927" s="25" t="s">
        <v>6749</v>
      </c>
      <c r="L927" s="25" t="s">
        <v>31</v>
      </c>
      <c r="M927" s="25" t="s">
        <v>43</v>
      </c>
      <c r="N927" s="25">
        <v>166632</v>
      </c>
      <c r="O927" s="25">
        <v>10</v>
      </c>
      <c r="P927" s="25" t="s">
        <v>6767</v>
      </c>
      <c r="Q927" s="25" t="s">
        <v>6768</v>
      </c>
      <c r="R927" s="25">
        <v>2014</v>
      </c>
      <c r="S927" s="25" t="s">
        <v>31</v>
      </c>
      <c r="T927" s="25" t="s">
        <v>6769</v>
      </c>
      <c r="U927" s="25" t="s">
        <v>181</v>
      </c>
      <c r="V927" s="25" t="s">
        <v>6682</v>
      </c>
      <c r="W927" s="25" t="s">
        <v>6683</v>
      </c>
      <c r="X927" s="25" t="s">
        <v>184</v>
      </c>
      <c r="Y927" s="25" t="s">
        <v>185</v>
      </c>
      <c r="Z927" s="25" t="s">
        <v>185</v>
      </c>
      <c r="AA927" s="25" t="s">
        <v>2324</v>
      </c>
      <c r="AB927" s="25" t="s">
        <v>6770</v>
      </c>
      <c r="AC927" s="25">
        <v>47</v>
      </c>
    </row>
    <row r="928" spans="1:29" ht="15">
      <c r="A928" s="22" t="s">
        <v>17</v>
      </c>
      <c r="B928" s="23" t="s">
        <v>52</v>
      </c>
      <c r="C928" s="23" t="s">
        <v>6</v>
      </c>
      <c r="D928" s="23" t="s">
        <v>22</v>
      </c>
      <c r="E928" s="69" t="str">
        <f t="shared" si="14"/>
        <v>Brenner &amp; rector's the kidney / [editado por] Karl Skorecki, Glenn M. Chertow, Philip A. Marsden, Ma</v>
      </c>
      <c r="F928" s="23"/>
      <c r="G928" s="23" t="s">
        <v>6771</v>
      </c>
      <c r="H928" s="23">
        <v>2015</v>
      </c>
      <c r="I928" s="23" t="s">
        <v>46</v>
      </c>
      <c r="J928" s="23" t="s">
        <v>6772</v>
      </c>
      <c r="K928" s="23" t="s">
        <v>6773</v>
      </c>
      <c r="L928" s="23" t="s">
        <v>31</v>
      </c>
      <c r="M928" s="23" t="s">
        <v>43</v>
      </c>
      <c r="N928" s="23">
        <v>182405</v>
      </c>
      <c r="O928" s="23">
        <v>10</v>
      </c>
      <c r="P928" s="23" t="s">
        <v>6774</v>
      </c>
      <c r="Q928" s="23" t="s">
        <v>6775</v>
      </c>
      <c r="R928" s="23">
        <v>2015</v>
      </c>
      <c r="S928" s="23" t="s">
        <v>31</v>
      </c>
      <c r="T928" s="23" t="s">
        <v>6776</v>
      </c>
      <c r="U928" s="23" t="s">
        <v>181</v>
      </c>
      <c r="V928" s="23" t="s">
        <v>6682</v>
      </c>
      <c r="W928" s="23" t="s">
        <v>6683</v>
      </c>
      <c r="X928" s="23" t="s">
        <v>184</v>
      </c>
      <c r="Y928" s="23" t="s">
        <v>185</v>
      </c>
      <c r="Z928" s="23" t="s">
        <v>185</v>
      </c>
      <c r="AA928" s="23" t="s">
        <v>2324</v>
      </c>
      <c r="AB928" s="23" t="s">
        <v>6777</v>
      </c>
      <c r="AC928" s="23">
        <v>3</v>
      </c>
    </row>
    <row r="929" spans="1:29" ht="15">
      <c r="A929" s="24" t="s">
        <v>17</v>
      </c>
      <c r="B929" s="25" t="s">
        <v>52</v>
      </c>
      <c r="C929" s="25" t="s">
        <v>6</v>
      </c>
      <c r="D929" s="25" t="s">
        <v>22</v>
      </c>
      <c r="E929" s="69" t="str">
        <f t="shared" si="14"/>
        <v>Urología oncológica : conferencias / Fundación Cauro.</v>
      </c>
      <c r="F929" s="25" t="s">
        <v>6778</v>
      </c>
      <c r="G929" s="25" t="s">
        <v>6779</v>
      </c>
      <c r="H929" s="25">
        <v>1998</v>
      </c>
      <c r="I929" s="25" t="s">
        <v>45</v>
      </c>
      <c r="J929" s="25" t="s">
        <v>6780</v>
      </c>
      <c r="K929" s="25" t="s">
        <v>6781</v>
      </c>
      <c r="L929" s="25" t="s">
        <v>31</v>
      </c>
      <c r="M929" s="25" t="s">
        <v>41</v>
      </c>
      <c r="N929" s="25">
        <v>44564</v>
      </c>
      <c r="O929" s="25">
        <v>10</v>
      </c>
      <c r="P929" s="25" t="s">
        <v>6782</v>
      </c>
      <c r="Q929" s="25" t="s">
        <v>6783</v>
      </c>
      <c r="R929" s="25">
        <v>-2000</v>
      </c>
      <c r="S929" s="25" t="s">
        <v>31</v>
      </c>
      <c r="T929" s="25" t="s">
        <v>6784</v>
      </c>
      <c r="U929" s="25" t="s">
        <v>181</v>
      </c>
      <c r="V929" s="25" t="s">
        <v>6682</v>
      </c>
      <c r="W929" s="25" t="s">
        <v>6683</v>
      </c>
      <c r="X929" s="25" t="s">
        <v>184</v>
      </c>
      <c r="Y929" s="25" t="s">
        <v>185</v>
      </c>
      <c r="Z929" s="25" t="s">
        <v>185</v>
      </c>
      <c r="AA929" s="25" t="s">
        <v>2324</v>
      </c>
      <c r="AB929" s="25" t="s">
        <v>6785</v>
      </c>
      <c r="AC929" s="25">
        <v>6</v>
      </c>
    </row>
    <row r="930" spans="1:29" ht="15">
      <c r="A930" s="22" t="s">
        <v>18</v>
      </c>
      <c r="B930" s="23" t="s">
        <v>52</v>
      </c>
      <c r="C930" s="23" t="s">
        <v>6</v>
      </c>
      <c r="D930" s="23" t="s">
        <v>22</v>
      </c>
      <c r="E930" s="69" t="str">
        <f t="shared" si="14"/>
        <v>Clinical physiology of acid-base and electrolyte disorders / Burton David Rose.</v>
      </c>
      <c r="F930" s="23" t="s">
        <v>6786</v>
      </c>
      <c r="G930" s="23" t="s">
        <v>6787</v>
      </c>
      <c r="H930" s="23">
        <v>1994</v>
      </c>
      <c r="I930" s="23" t="s">
        <v>46</v>
      </c>
      <c r="J930" s="23" t="s">
        <v>6788</v>
      </c>
      <c r="K930" s="23" t="s">
        <v>6789</v>
      </c>
      <c r="L930" s="23" t="s">
        <v>31</v>
      </c>
      <c r="M930" s="23" t="s">
        <v>41</v>
      </c>
      <c r="N930" s="23">
        <v>30332</v>
      </c>
      <c r="O930" s="23">
        <v>10</v>
      </c>
      <c r="P930" s="23" t="s">
        <v>6790</v>
      </c>
      <c r="Q930" s="23" t="s">
        <v>6791</v>
      </c>
      <c r="R930" s="23">
        <v>-2000</v>
      </c>
      <c r="S930" s="23" t="s">
        <v>31</v>
      </c>
      <c r="T930" s="23" t="s">
        <v>6792</v>
      </c>
      <c r="U930" s="23" t="s">
        <v>181</v>
      </c>
      <c r="V930" s="23" t="s">
        <v>6682</v>
      </c>
      <c r="W930" s="23" t="s">
        <v>6683</v>
      </c>
      <c r="X930" s="23" t="s">
        <v>184</v>
      </c>
      <c r="Y930" s="23" t="s">
        <v>185</v>
      </c>
      <c r="Z930" s="23" t="s">
        <v>185</v>
      </c>
      <c r="AA930" s="23" t="s">
        <v>2324</v>
      </c>
      <c r="AB930" s="23" t="s">
        <v>6793</v>
      </c>
      <c r="AC930" s="23">
        <v>1</v>
      </c>
    </row>
    <row r="931" spans="1:29" ht="15">
      <c r="A931" s="24" t="s">
        <v>17</v>
      </c>
      <c r="B931" s="25" t="s">
        <v>52</v>
      </c>
      <c r="C931" s="25" t="s">
        <v>6</v>
      </c>
      <c r="D931" s="25" t="s">
        <v>22</v>
      </c>
      <c r="E931" s="69" t="str">
        <f t="shared" si="14"/>
        <v>Nefrología : líquidos y electrolitos / Jaime Borrero R.</v>
      </c>
      <c r="F931" s="25" t="s">
        <v>6794</v>
      </c>
      <c r="G931" s="25" t="s">
        <v>6795</v>
      </c>
      <c r="H931" s="25">
        <v>1979</v>
      </c>
      <c r="I931" s="25" t="s">
        <v>45</v>
      </c>
      <c r="J931" s="25"/>
      <c r="K931" s="25" t="s">
        <v>6796</v>
      </c>
      <c r="L931" s="25" t="s">
        <v>31</v>
      </c>
      <c r="M931" s="25" t="s">
        <v>39</v>
      </c>
      <c r="N931" s="25">
        <v>30758</v>
      </c>
      <c r="O931" s="25">
        <v>10</v>
      </c>
      <c r="P931" s="25" t="s">
        <v>6797</v>
      </c>
      <c r="Q931" s="25" t="s">
        <v>6798</v>
      </c>
      <c r="R931" s="25">
        <v>-2000</v>
      </c>
      <c r="S931" s="25" t="s">
        <v>31</v>
      </c>
      <c r="T931" s="25" t="s">
        <v>6799</v>
      </c>
      <c r="U931" s="25" t="s">
        <v>181</v>
      </c>
      <c r="V931" s="25" t="s">
        <v>6682</v>
      </c>
      <c r="W931" s="25" t="s">
        <v>6683</v>
      </c>
      <c r="X931" s="25" t="s">
        <v>184</v>
      </c>
      <c r="Y931" s="25" t="s">
        <v>185</v>
      </c>
      <c r="Z931" s="25" t="s">
        <v>185</v>
      </c>
      <c r="AA931" s="25" t="s">
        <v>2324</v>
      </c>
      <c r="AB931" s="25" t="s">
        <v>6800</v>
      </c>
      <c r="AC931" s="25">
        <v>41</v>
      </c>
    </row>
    <row r="932" spans="1:29" ht="15">
      <c r="A932" s="24" t="s">
        <v>17</v>
      </c>
      <c r="B932" s="25" t="s">
        <v>52</v>
      </c>
      <c r="C932" s="25" t="s">
        <v>6</v>
      </c>
      <c r="D932" s="25" t="s">
        <v>22</v>
      </c>
      <c r="E932" s="69" t="str">
        <f t="shared" si="14"/>
        <v>Transtornos renales e hidroelectrolíticos / editado por Robert W. Schrier ; traducción y composici</v>
      </c>
      <c r="F932" s="25"/>
      <c r="G932" s="25" t="s">
        <v>6801</v>
      </c>
      <c r="H932" s="25">
        <v>2011</v>
      </c>
      <c r="I932" s="25" t="s">
        <v>45</v>
      </c>
      <c r="J932" s="25" t="s">
        <v>6802</v>
      </c>
      <c r="K932" s="25" t="s">
        <v>6803</v>
      </c>
      <c r="L932" s="25" t="s">
        <v>31</v>
      </c>
      <c r="M932" s="25" t="s">
        <v>43</v>
      </c>
      <c r="N932" s="25">
        <v>254298</v>
      </c>
      <c r="O932" s="25">
        <v>10</v>
      </c>
      <c r="P932" s="25" t="s">
        <v>6804</v>
      </c>
      <c r="Q932" s="25" t="s">
        <v>6805</v>
      </c>
      <c r="R932" s="25">
        <v>2011</v>
      </c>
      <c r="S932" s="25" t="s">
        <v>31</v>
      </c>
      <c r="T932" s="25" t="s">
        <v>6806</v>
      </c>
      <c r="U932" s="25" t="s">
        <v>181</v>
      </c>
      <c r="V932" s="25" t="s">
        <v>6682</v>
      </c>
      <c r="W932" s="25" t="s">
        <v>6683</v>
      </c>
      <c r="X932" s="25" t="s">
        <v>184</v>
      </c>
      <c r="Y932" s="25" t="s">
        <v>185</v>
      </c>
      <c r="Z932" s="25" t="s">
        <v>185</v>
      </c>
      <c r="AA932" s="25" t="s">
        <v>2324</v>
      </c>
      <c r="AB932" s="25" t="s">
        <v>6807</v>
      </c>
      <c r="AC932" s="25">
        <v>21</v>
      </c>
    </row>
    <row r="933" spans="1:29" ht="15">
      <c r="A933" s="24" t="s">
        <v>18</v>
      </c>
      <c r="B933" s="25" t="s">
        <v>52</v>
      </c>
      <c r="C933" s="25" t="s">
        <v>6</v>
      </c>
      <c r="D933" s="25" t="s">
        <v>22</v>
      </c>
      <c r="E933" s="69" t="str">
        <f t="shared" si="14"/>
        <v>Atlas fotográfico de enfermedades renales / William Asscher A., David B. Moffat, Eric Sanders.</v>
      </c>
      <c r="F933" s="25" t="s">
        <v>6808</v>
      </c>
      <c r="G933" s="25" t="s">
        <v>6809</v>
      </c>
      <c r="H933" s="25">
        <v>1982</v>
      </c>
      <c r="I933" s="25" t="s">
        <v>45</v>
      </c>
      <c r="J933" s="25" t="s">
        <v>6810</v>
      </c>
      <c r="K933" s="25" t="s">
        <v>6811</v>
      </c>
      <c r="L933" s="25" t="s">
        <v>31</v>
      </c>
      <c r="M933" s="25" t="s">
        <v>40</v>
      </c>
      <c r="N933" s="25">
        <v>27250</v>
      </c>
      <c r="O933" s="25">
        <v>10</v>
      </c>
      <c r="P933" s="25" t="s">
        <v>6812</v>
      </c>
      <c r="Q933" s="25" t="s">
        <v>6813</v>
      </c>
      <c r="R933" s="25">
        <v>-2000</v>
      </c>
      <c r="S933" s="25" t="s">
        <v>31</v>
      </c>
      <c r="T933" s="25" t="s">
        <v>6814</v>
      </c>
      <c r="U933" s="25" t="s">
        <v>181</v>
      </c>
      <c r="V933" s="25" t="s">
        <v>6682</v>
      </c>
      <c r="W933" s="25" t="s">
        <v>6683</v>
      </c>
      <c r="X933" s="25" t="s">
        <v>184</v>
      </c>
      <c r="Y933" s="25" t="s">
        <v>185</v>
      </c>
      <c r="Z933" s="25" t="s">
        <v>185</v>
      </c>
      <c r="AA933" s="25" t="s">
        <v>2324</v>
      </c>
      <c r="AB933" s="25" t="s">
        <v>6815</v>
      </c>
      <c r="AC933" s="25">
        <v>1</v>
      </c>
    </row>
    <row r="934" spans="1:29" ht="15">
      <c r="A934" s="22" t="s">
        <v>17</v>
      </c>
      <c r="B934" s="23" t="s">
        <v>52</v>
      </c>
      <c r="C934" s="23" t="s">
        <v>6</v>
      </c>
      <c r="D934" s="23" t="s">
        <v>22</v>
      </c>
      <c r="E934" s="69" t="str">
        <f t="shared" si="14"/>
        <v>Clinical physiology of acid-base and electrolyte disorders / Burton David Rose y Theodere W. Post.</v>
      </c>
      <c r="F934" s="23" t="s">
        <v>6786</v>
      </c>
      <c r="G934" s="23" t="s">
        <v>6816</v>
      </c>
      <c r="H934" s="23">
        <v>2001</v>
      </c>
      <c r="I934" s="23" t="s">
        <v>46</v>
      </c>
      <c r="J934" s="23" t="s">
        <v>6817</v>
      </c>
      <c r="K934" s="23" t="s">
        <v>6818</v>
      </c>
      <c r="L934" s="23" t="s">
        <v>31</v>
      </c>
      <c r="M934" s="23" t="s">
        <v>42</v>
      </c>
      <c r="N934" s="23">
        <v>53200</v>
      </c>
      <c r="O934" s="23">
        <v>10</v>
      </c>
      <c r="P934" s="23" t="s">
        <v>6819</v>
      </c>
      <c r="Q934" s="23" t="s">
        <v>6820</v>
      </c>
      <c r="R934" s="23">
        <v>2001</v>
      </c>
      <c r="S934" s="23" t="s">
        <v>31</v>
      </c>
      <c r="T934" s="23" t="s">
        <v>6821</v>
      </c>
      <c r="U934" s="23" t="s">
        <v>181</v>
      </c>
      <c r="V934" s="23" t="s">
        <v>6682</v>
      </c>
      <c r="W934" s="23" t="s">
        <v>6683</v>
      </c>
      <c r="X934" s="23" t="s">
        <v>184</v>
      </c>
      <c r="Y934" s="23" t="s">
        <v>185</v>
      </c>
      <c r="Z934" s="23" t="s">
        <v>185</v>
      </c>
      <c r="AA934" s="23" t="s">
        <v>2324</v>
      </c>
      <c r="AB934" s="23" t="s">
        <v>6822</v>
      </c>
      <c r="AC934" s="23">
        <v>2</v>
      </c>
    </row>
    <row r="935" spans="1:29" ht="15">
      <c r="A935" s="24" t="s">
        <v>17</v>
      </c>
      <c r="B935" s="25" t="s">
        <v>52</v>
      </c>
      <c r="C935" s="25" t="s">
        <v>6</v>
      </c>
      <c r="D935" s="25" t="s">
        <v>22</v>
      </c>
      <c r="E935" s="69" t="str">
        <f t="shared" si="14"/>
        <v>Renal disease : classification and atlas of tubulo-interstitial and vascular disseases / Surya Venka</v>
      </c>
      <c r="F935" s="25"/>
      <c r="G935" s="25" t="s">
        <v>6823</v>
      </c>
      <c r="H935" s="25">
        <v>1999</v>
      </c>
      <c r="I935" s="25" t="s">
        <v>46</v>
      </c>
      <c r="J935" s="25" t="s">
        <v>6824</v>
      </c>
      <c r="K935" s="25" t="s">
        <v>6825</v>
      </c>
      <c r="L935" s="25" t="s">
        <v>31</v>
      </c>
      <c r="M935" s="25" t="s">
        <v>41</v>
      </c>
      <c r="N935" s="25">
        <v>45626</v>
      </c>
      <c r="O935" s="25">
        <v>10</v>
      </c>
      <c r="P935" s="25" t="s">
        <v>6826</v>
      </c>
      <c r="Q935" s="25" t="s">
        <v>6827</v>
      </c>
      <c r="R935" s="25">
        <v>-2000</v>
      </c>
      <c r="S935" s="25" t="s">
        <v>31</v>
      </c>
      <c r="T935" s="25" t="s">
        <v>6828</v>
      </c>
      <c r="U935" s="25" t="s">
        <v>181</v>
      </c>
      <c r="V935" s="25" t="s">
        <v>6829</v>
      </c>
      <c r="W935" s="25" t="s">
        <v>6830</v>
      </c>
      <c r="X935" s="25" t="s">
        <v>184</v>
      </c>
      <c r="Y935" s="25" t="s">
        <v>185</v>
      </c>
      <c r="Z935" s="25" t="s">
        <v>185</v>
      </c>
      <c r="AA935" s="25" t="s">
        <v>2324</v>
      </c>
      <c r="AB935" s="25" t="s">
        <v>6831</v>
      </c>
      <c r="AC935" s="25">
        <v>2</v>
      </c>
    </row>
    <row r="936" spans="1:29" ht="15">
      <c r="A936" s="22" t="s">
        <v>17</v>
      </c>
      <c r="B936" s="23" t="s">
        <v>52</v>
      </c>
      <c r="C936" s="23" t="s">
        <v>6</v>
      </c>
      <c r="D936" s="23" t="s">
        <v>22</v>
      </c>
      <c r="E936" s="69" t="str">
        <f t="shared" si="14"/>
        <v>Guía y modelo de atención de la enfermedad renal crónica - ERC -.</v>
      </c>
      <c r="F936" s="23"/>
      <c r="G936" s="23" t="s">
        <v>6832</v>
      </c>
      <c r="H936" s="23">
        <v>2006</v>
      </c>
      <c r="I936" s="23" t="s">
        <v>45</v>
      </c>
      <c r="J936" s="23" t="s">
        <v>6833</v>
      </c>
      <c r="K936" s="23" t="s">
        <v>6834</v>
      </c>
      <c r="L936" s="23" t="s">
        <v>31</v>
      </c>
      <c r="M936" s="23" t="s">
        <v>42</v>
      </c>
      <c r="N936" s="23">
        <v>55776</v>
      </c>
      <c r="O936" s="23">
        <v>20</v>
      </c>
      <c r="P936" s="23" t="s">
        <v>6835</v>
      </c>
      <c r="Q936" s="23" t="s">
        <v>6836</v>
      </c>
      <c r="R936" s="23">
        <v>2006</v>
      </c>
      <c r="S936" s="23" t="s">
        <v>31</v>
      </c>
      <c r="T936" s="23" t="s">
        <v>6837</v>
      </c>
      <c r="U936" s="23" t="s">
        <v>181</v>
      </c>
      <c r="V936" s="23" t="s">
        <v>6682</v>
      </c>
      <c r="W936" s="23" t="s">
        <v>6683</v>
      </c>
      <c r="X936" s="23" t="s">
        <v>184</v>
      </c>
      <c r="Y936" s="23" t="s">
        <v>185</v>
      </c>
      <c r="Z936" s="23" t="s">
        <v>185</v>
      </c>
      <c r="AA936" s="23" t="s">
        <v>2324</v>
      </c>
      <c r="AB936" s="23" t="s">
        <v>6838</v>
      </c>
      <c r="AC936" s="23">
        <v>13</v>
      </c>
    </row>
    <row r="937" spans="1:29" ht="15">
      <c r="A937" s="22" t="s">
        <v>17</v>
      </c>
      <c r="B937" s="23" t="s">
        <v>52</v>
      </c>
      <c r="C937" s="23" t="s">
        <v>6</v>
      </c>
      <c r="D937" s="23" t="s">
        <v>22</v>
      </c>
      <c r="E937" s="69" t="str">
        <f t="shared" si="14"/>
        <v>La inmunopatología del riñón / Boris Albini, Jan R. Brentjens, Giuseppe A. Andres ; tr. José Lui</v>
      </c>
      <c r="F937" s="23" t="s">
        <v>6839</v>
      </c>
      <c r="G937" s="23" t="s">
        <v>6840</v>
      </c>
      <c r="H937" s="23">
        <v>1980</v>
      </c>
      <c r="I937" s="23" t="s">
        <v>45</v>
      </c>
      <c r="J937" s="23" t="s">
        <v>6841</v>
      </c>
      <c r="K937" s="23" t="s">
        <v>6842</v>
      </c>
      <c r="L937" s="23" t="s">
        <v>31</v>
      </c>
      <c r="M937" s="23" t="s">
        <v>39</v>
      </c>
      <c r="N937" s="23">
        <v>31106</v>
      </c>
      <c r="O937" s="23">
        <v>10</v>
      </c>
      <c r="P937" s="23" t="s">
        <v>6843</v>
      </c>
      <c r="Q937" s="23" t="s">
        <v>6844</v>
      </c>
      <c r="R937" s="23">
        <v>-2000</v>
      </c>
      <c r="S937" s="23" t="s">
        <v>31</v>
      </c>
      <c r="T937" s="23" t="s">
        <v>6845</v>
      </c>
      <c r="U937" s="23" t="s">
        <v>181</v>
      </c>
      <c r="V937" s="23" t="s">
        <v>6682</v>
      </c>
      <c r="W937" s="23" t="s">
        <v>6683</v>
      </c>
      <c r="X937" s="23" t="s">
        <v>184</v>
      </c>
      <c r="Y937" s="23" t="s">
        <v>185</v>
      </c>
      <c r="Z937" s="23" t="s">
        <v>185</v>
      </c>
      <c r="AA937" s="23" t="s">
        <v>2324</v>
      </c>
      <c r="AB937" s="23" t="s">
        <v>6846</v>
      </c>
      <c r="AC937" s="23">
        <v>2</v>
      </c>
    </row>
    <row r="938" spans="1:29" ht="15">
      <c r="A938" s="24" t="s">
        <v>17</v>
      </c>
      <c r="B938" s="25" t="s">
        <v>52</v>
      </c>
      <c r="C938" s="25" t="s">
        <v>6</v>
      </c>
      <c r="D938" s="25" t="s">
        <v>22</v>
      </c>
      <c r="E938" s="69" t="str">
        <f t="shared" si="14"/>
        <v>Manual práctico del urinalisis / Robert M., Karl; James R., Lawrence; Victor, Pollak; Conrad L., Pi</v>
      </c>
      <c r="F938" s="25" t="s">
        <v>6847</v>
      </c>
      <c r="G938" s="25" t="s">
        <v>6848</v>
      </c>
      <c r="H938" s="25">
        <v>1966</v>
      </c>
      <c r="I938" s="25" t="s">
        <v>45</v>
      </c>
      <c r="J938" s="25"/>
      <c r="K938" s="25" t="s">
        <v>6849</v>
      </c>
      <c r="L938" s="25" t="s">
        <v>31</v>
      </c>
      <c r="M938" s="25" t="s">
        <v>38</v>
      </c>
      <c r="N938" s="25">
        <v>40953</v>
      </c>
      <c r="O938" s="25">
        <v>10</v>
      </c>
      <c r="P938" s="25" t="s">
        <v>6850</v>
      </c>
      <c r="Q938" s="25" t="s">
        <v>6851</v>
      </c>
      <c r="R938" s="25">
        <v>-2000</v>
      </c>
      <c r="S938" s="25" t="s">
        <v>31</v>
      </c>
      <c r="T938" s="25" t="s">
        <v>6852</v>
      </c>
      <c r="U938" s="25" t="s">
        <v>181</v>
      </c>
      <c r="V938" s="25" t="s">
        <v>6682</v>
      </c>
      <c r="W938" s="25" t="s">
        <v>6683</v>
      </c>
      <c r="X938" s="25" t="s">
        <v>184</v>
      </c>
      <c r="Y938" s="25" t="s">
        <v>185</v>
      </c>
      <c r="Z938" s="25" t="s">
        <v>185</v>
      </c>
      <c r="AA938" s="25" t="s">
        <v>2324</v>
      </c>
      <c r="AB938" s="25" t="s">
        <v>6853</v>
      </c>
      <c r="AC938" s="25">
        <v>5</v>
      </c>
    </row>
    <row r="939" spans="1:29" ht="15">
      <c r="A939" s="24" t="s">
        <v>17</v>
      </c>
      <c r="B939" s="25" t="s">
        <v>52</v>
      </c>
      <c r="C939" s="25" t="s">
        <v>6</v>
      </c>
      <c r="D939" s="25" t="s">
        <v>22</v>
      </c>
      <c r="E939" s="69" t="str">
        <f t="shared" si="14"/>
        <v>Lo esencial en sistema renal y urinario / Timothy Jones ; editor Dan Horton-Szar ; asesor académico</v>
      </c>
      <c r="F939" s="25" t="s">
        <v>6854</v>
      </c>
      <c r="G939" s="25" t="s">
        <v>6855</v>
      </c>
      <c r="H939" s="25">
        <v>2013</v>
      </c>
      <c r="I939" s="25" t="s">
        <v>45</v>
      </c>
      <c r="J939" s="25" t="s">
        <v>6856</v>
      </c>
      <c r="K939" s="25" t="s">
        <v>6857</v>
      </c>
      <c r="L939" s="25" t="s">
        <v>31</v>
      </c>
      <c r="M939" s="25" t="s">
        <v>43</v>
      </c>
      <c r="N939" s="25">
        <v>256278</v>
      </c>
      <c r="O939" s="25">
        <v>10</v>
      </c>
      <c r="P939" s="25" t="s">
        <v>6858</v>
      </c>
      <c r="Q939" s="25" t="s">
        <v>6859</v>
      </c>
      <c r="R939" s="25">
        <v>2013</v>
      </c>
      <c r="S939" s="25" t="s">
        <v>31</v>
      </c>
      <c r="T939" s="25" t="s">
        <v>6860</v>
      </c>
      <c r="U939" s="25" t="s">
        <v>181</v>
      </c>
      <c r="V939" s="25" t="s">
        <v>6682</v>
      </c>
      <c r="W939" s="25" t="s">
        <v>6683</v>
      </c>
      <c r="X939" s="25" t="s">
        <v>184</v>
      </c>
      <c r="Y939" s="25" t="s">
        <v>185</v>
      </c>
      <c r="Z939" s="25" t="s">
        <v>185</v>
      </c>
      <c r="AA939" s="25" t="s">
        <v>2324</v>
      </c>
      <c r="AB939" s="25" t="s">
        <v>6861</v>
      </c>
      <c r="AC939" s="25">
        <v>54</v>
      </c>
    </row>
    <row r="940" spans="1:29" ht="15">
      <c r="A940" s="22" t="s">
        <v>18</v>
      </c>
      <c r="B940" s="23" t="s">
        <v>52</v>
      </c>
      <c r="C940" s="23" t="s">
        <v>6</v>
      </c>
      <c r="D940" s="23" t="s">
        <v>22</v>
      </c>
      <c r="E940" s="69" t="str">
        <f t="shared" si="14"/>
        <v>Renal and electrolyte disorders / ed. Robert W. Schrier.</v>
      </c>
      <c r="F940" s="23"/>
      <c r="G940" s="23" t="s">
        <v>6862</v>
      </c>
      <c r="H940" s="23">
        <v>1992</v>
      </c>
      <c r="I940" s="23" t="s">
        <v>46</v>
      </c>
      <c r="J940" s="23" t="s">
        <v>6863</v>
      </c>
      <c r="K940" s="23" t="s">
        <v>6864</v>
      </c>
      <c r="L940" s="23" t="s">
        <v>31</v>
      </c>
      <c r="M940" s="23" t="s">
        <v>41</v>
      </c>
      <c r="N940" s="23">
        <v>33590</v>
      </c>
      <c r="O940" s="23">
        <v>10</v>
      </c>
      <c r="P940" s="23" t="s">
        <v>6865</v>
      </c>
      <c r="Q940" s="23" t="s">
        <v>6866</v>
      </c>
      <c r="R940" s="23">
        <v>-2000</v>
      </c>
      <c r="S940" s="23" t="s">
        <v>31</v>
      </c>
      <c r="T940" s="23" t="s">
        <v>6867</v>
      </c>
      <c r="U940" s="23" t="s">
        <v>181</v>
      </c>
      <c r="V940" s="23" t="s">
        <v>6682</v>
      </c>
      <c r="W940" s="23" t="s">
        <v>6683</v>
      </c>
      <c r="X940" s="23" t="s">
        <v>184</v>
      </c>
      <c r="Y940" s="23" t="s">
        <v>185</v>
      </c>
      <c r="Z940" s="23" t="s">
        <v>185</v>
      </c>
      <c r="AA940" s="23" t="s">
        <v>2324</v>
      </c>
      <c r="AB940" s="23" t="s">
        <v>6868</v>
      </c>
      <c r="AC940" s="23">
        <v>1</v>
      </c>
    </row>
    <row r="941" spans="1:29" ht="15">
      <c r="A941" s="24" t="s">
        <v>17</v>
      </c>
      <c r="B941" s="25" t="s">
        <v>52</v>
      </c>
      <c r="C941" s="25" t="s">
        <v>6</v>
      </c>
      <c r="D941" s="25" t="s">
        <v>22</v>
      </c>
      <c r="E941" s="69" t="str">
        <f t="shared" si="14"/>
        <v>Pathophysiology of kidney disease and hypertension / A. Vishnu Moorthy ; editores asociados Bryan N.</v>
      </c>
      <c r="F941" s="25" t="s">
        <v>6869</v>
      </c>
      <c r="G941" s="25" t="s">
        <v>6870</v>
      </c>
      <c r="H941" s="25">
        <v>2009</v>
      </c>
      <c r="I941" s="25" t="s">
        <v>46</v>
      </c>
      <c r="J941" s="25" t="s">
        <v>6871</v>
      </c>
      <c r="K941" s="25" t="s">
        <v>6872</v>
      </c>
      <c r="L941" s="25" t="s">
        <v>31</v>
      </c>
      <c r="M941" s="25" t="s">
        <v>42</v>
      </c>
      <c r="N941" s="25">
        <v>65907</v>
      </c>
      <c r="O941" s="25">
        <v>10</v>
      </c>
      <c r="P941" s="25" t="s">
        <v>6873</v>
      </c>
      <c r="Q941" s="25" t="s">
        <v>6874</v>
      </c>
      <c r="R941" s="25">
        <v>2009</v>
      </c>
      <c r="S941" s="25" t="s">
        <v>31</v>
      </c>
      <c r="T941" s="25" t="s">
        <v>6875</v>
      </c>
      <c r="U941" s="25" t="s">
        <v>181</v>
      </c>
      <c r="V941" s="25" t="s">
        <v>6682</v>
      </c>
      <c r="W941" s="25" t="s">
        <v>6683</v>
      </c>
      <c r="X941" s="25" t="s">
        <v>184</v>
      </c>
      <c r="Y941" s="25" t="s">
        <v>185</v>
      </c>
      <c r="Z941" s="25" t="s">
        <v>185</v>
      </c>
      <c r="AA941" s="25" t="s">
        <v>2324</v>
      </c>
      <c r="AB941" s="25" t="s">
        <v>6876</v>
      </c>
      <c r="AC941" s="25">
        <v>10</v>
      </c>
    </row>
    <row r="942" spans="1:29" ht="15">
      <c r="A942" s="22" t="s">
        <v>17</v>
      </c>
      <c r="B942" s="23" t="s">
        <v>52</v>
      </c>
      <c r="C942" s="23" t="s">
        <v>6</v>
      </c>
      <c r="D942" s="23" t="s">
        <v>22</v>
      </c>
      <c r="E942" s="69" t="str">
        <f t="shared" si="14"/>
        <v>Diagnostic pathology : kidney diseases / editado por Robert B. Colvin ; Anthony Chang ... [et al.].</v>
      </c>
      <c r="F942" s="23"/>
      <c r="G942" s="23" t="s">
        <v>6877</v>
      </c>
      <c r="H942" s="23">
        <v>2011</v>
      </c>
      <c r="I942" s="23" t="s">
        <v>46</v>
      </c>
      <c r="J942" s="23" t="s">
        <v>6878</v>
      </c>
      <c r="K942" s="23" t="s">
        <v>6879</v>
      </c>
      <c r="L942" s="23" t="s">
        <v>31</v>
      </c>
      <c r="M942" s="23" t="s">
        <v>43</v>
      </c>
      <c r="N942" s="23">
        <v>142793</v>
      </c>
      <c r="O942" s="23">
        <v>10</v>
      </c>
      <c r="P942" s="23" t="s">
        <v>6880</v>
      </c>
      <c r="Q942" s="23" t="s">
        <v>6881</v>
      </c>
      <c r="R942" s="23">
        <v>2011</v>
      </c>
      <c r="S942" s="23" t="s">
        <v>31</v>
      </c>
      <c r="T942" s="23" t="s">
        <v>6882</v>
      </c>
      <c r="U942" s="23" t="s">
        <v>181</v>
      </c>
      <c r="V942" s="23" t="s">
        <v>6829</v>
      </c>
      <c r="W942" s="23" t="s">
        <v>6830</v>
      </c>
      <c r="X942" s="23" t="s">
        <v>184</v>
      </c>
      <c r="Y942" s="23" t="s">
        <v>185</v>
      </c>
      <c r="Z942" s="23" t="s">
        <v>185</v>
      </c>
      <c r="AA942" s="23" t="s">
        <v>2324</v>
      </c>
      <c r="AB942" s="23" t="s">
        <v>6883</v>
      </c>
      <c r="AC942" s="23">
        <v>13</v>
      </c>
    </row>
    <row r="943" spans="1:29" ht="15">
      <c r="A943" s="22" t="s">
        <v>17</v>
      </c>
      <c r="B943" s="23" t="s">
        <v>52</v>
      </c>
      <c r="C943" s="23" t="s">
        <v>6</v>
      </c>
      <c r="D943" s="23" t="s">
        <v>22</v>
      </c>
      <c r="E943" s="69" t="str">
        <f t="shared" si="14"/>
        <v>Secretos de las enfermedades infecciosas / Robert H. Gates.</v>
      </c>
      <c r="F943" s="23" t="s">
        <v>6884</v>
      </c>
      <c r="G943" s="23" t="s">
        <v>6885</v>
      </c>
      <c r="H943" s="23">
        <v>2004</v>
      </c>
      <c r="I943" s="23" t="s">
        <v>45</v>
      </c>
      <c r="J943" s="23" t="s">
        <v>6886</v>
      </c>
      <c r="K943" s="23" t="s">
        <v>6887</v>
      </c>
      <c r="L943" s="23" t="s">
        <v>31</v>
      </c>
      <c r="M943" s="23" t="s">
        <v>42</v>
      </c>
      <c r="N943" s="23">
        <v>60112</v>
      </c>
      <c r="O943" s="23">
        <v>10</v>
      </c>
      <c r="P943" s="23" t="s">
        <v>6888</v>
      </c>
      <c r="Q943" s="23" t="s">
        <v>6889</v>
      </c>
      <c r="R943" s="23">
        <v>2004</v>
      </c>
      <c r="S943" s="23" t="s">
        <v>31</v>
      </c>
      <c r="T943" s="23" t="s">
        <v>6890</v>
      </c>
      <c r="U943" s="23" t="s">
        <v>181</v>
      </c>
      <c r="V943" s="23" t="s">
        <v>6891</v>
      </c>
      <c r="W943" s="23" t="s">
        <v>6892</v>
      </c>
      <c r="X943" s="23" t="s">
        <v>184</v>
      </c>
      <c r="Y943" s="23" t="s">
        <v>185</v>
      </c>
      <c r="Z943" s="23" t="s">
        <v>185</v>
      </c>
      <c r="AA943" s="23" t="s">
        <v>2324</v>
      </c>
      <c r="AB943" s="23" t="s">
        <v>6893</v>
      </c>
      <c r="AC943" s="23">
        <v>80</v>
      </c>
    </row>
    <row r="944" spans="1:29" ht="15">
      <c r="A944" s="24" t="s">
        <v>17</v>
      </c>
      <c r="B944" s="25" t="s">
        <v>52</v>
      </c>
      <c r="C944" s="25" t="s">
        <v>6</v>
      </c>
      <c r="D944" s="25" t="s">
        <v>22</v>
      </c>
      <c r="E944" s="69" t="str">
        <f t="shared" si="14"/>
        <v>Microbiología humana / Eugene W. Nester ... [y otros.] ; traducción por Víctor Manuel Pastrana Re</v>
      </c>
      <c r="F944" s="25"/>
      <c r="G944" s="25" t="s">
        <v>1844</v>
      </c>
      <c r="H944" s="25">
        <v>2007</v>
      </c>
      <c r="I944" s="25" t="s">
        <v>45</v>
      </c>
      <c r="J944" s="25" t="s">
        <v>6894</v>
      </c>
      <c r="K944" s="25" t="s">
        <v>6895</v>
      </c>
      <c r="L944" s="25" t="s">
        <v>31</v>
      </c>
      <c r="M944" s="25" t="s">
        <v>42</v>
      </c>
      <c r="N944" s="25">
        <v>10607</v>
      </c>
      <c r="O944" s="25">
        <v>20</v>
      </c>
      <c r="P944" s="25" t="s">
        <v>6896</v>
      </c>
      <c r="Q944" s="25" t="s">
        <v>6897</v>
      </c>
      <c r="R944" s="25">
        <v>2007</v>
      </c>
      <c r="S944" s="25" t="s">
        <v>31</v>
      </c>
      <c r="T944" s="25" t="s">
        <v>6898</v>
      </c>
      <c r="U944" s="25" t="s">
        <v>181</v>
      </c>
      <c r="V944" s="25" t="s">
        <v>6899</v>
      </c>
      <c r="W944" s="25" t="s">
        <v>6900</v>
      </c>
      <c r="X944" s="25" t="s">
        <v>184</v>
      </c>
      <c r="Y944" s="25" t="s">
        <v>185</v>
      </c>
      <c r="Z944" s="25" t="s">
        <v>185</v>
      </c>
      <c r="AA944" s="25" t="s">
        <v>2324</v>
      </c>
      <c r="AB944" s="25" t="s">
        <v>6901</v>
      </c>
      <c r="AC944" s="25">
        <v>56</v>
      </c>
    </row>
    <row r="945" spans="1:29" ht="15">
      <c r="A945" s="22" t="s">
        <v>17</v>
      </c>
      <c r="B945" s="23" t="s">
        <v>52</v>
      </c>
      <c r="C945" s="23" t="s">
        <v>6</v>
      </c>
      <c r="D945" s="23" t="s">
        <v>22</v>
      </c>
      <c r="E945" s="69" t="str">
        <f t="shared" si="14"/>
        <v>Review of medical microbiology and immunology / Warren Levinson.</v>
      </c>
      <c r="F945" s="23" t="s">
        <v>6902</v>
      </c>
      <c r="G945" s="23" t="s">
        <v>6903</v>
      </c>
      <c r="H945" s="23">
        <v>2010</v>
      </c>
      <c r="I945" s="23" t="s">
        <v>46</v>
      </c>
      <c r="J945" s="23" t="s">
        <v>6904</v>
      </c>
      <c r="K945" s="23" t="s">
        <v>6905</v>
      </c>
      <c r="L945" s="23" t="s">
        <v>31</v>
      </c>
      <c r="M945" s="23" t="s">
        <v>42</v>
      </c>
      <c r="N945" s="23">
        <v>142072</v>
      </c>
      <c r="O945" s="23">
        <v>10</v>
      </c>
      <c r="P945" s="23" t="s">
        <v>6906</v>
      </c>
      <c r="Q945" s="23" t="s">
        <v>6907</v>
      </c>
      <c r="R945" s="23">
        <v>2010</v>
      </c>
      <c r="S945" s="23" t="s">
        <v>31</v>
      </c>
      <c r="T945" s="23" t="s">
        <v>6908</v>
      </c>
      <c r="U945" s="23" t="s">
        <v>181</v>
      </c>
      <c r="V945" s="23" t="s">
        <v>6899</v>
      </c>
      <c r="W945" s="23" t="s">
        <v>6900</v>
      </c>
      <c r="X945" s="23" t="s">
        <v>184</v>
      </c>
      <c r="Y945" s="23" t="s">
        <v>185</v>
      </c>
      <c r="Z945" s="23" t="s">
        <v>185</v>
      </c>
      <c r="AA945" s="23" t="s">
        <v>2324</v>
      </c>
      <c r="AB945" s="23" t="s">
        <v>6909</v>
      </c>
      <c r="AC945" s="23">
        <v>12</v>
      </c>
    </row>
    <row r="946" spans="1:29" ht="15">
      <c r="A946" s="24" t="s">
        <v>19</v>
      </c>
      <c r="B946" s="25" t="s">
        <v>53</v>
      </c>
      <c r="C946" s="25" t="s">
        <v>7</v>
      </c>
      <c r="D946" s="25" t="s">
        <v>7</v>
      </c>
      <c r="E946" s="69" t="str">
        <f t="shared" si="14"/>
        <v>Infectious disease clinics of Norh America.</v>
      </c>
      <c r="F946" s="25"/>
      <c r="G946" s="25" t="s">
        <v>6910</v>
      </c>
      <c r="H946" s="25">
        <v>2009</v>
      </c>
      <c r="I946" s="25" t="s">
        <v>46</v>
      </c>
      <c r="J946" s="25" t="s">
        <v>6911</v>
      </c>
      <c r="K946" s="25" t="s">
        <v>6912</v>
      </c>
      <c r="L946" s="25" t="s">
        <v>31</v>
      </c>
      <c r="M946" s="25" t="s">
        <v>42</v>
      </c>
      <c r="N946" s="25">
        <v>1293</v>
      </c>
      <c r="O946" s="25">
        <v>10</v>
      </c>
      <c r="P946" s="25" t="s">
        <v>6913</v>
      </c>
      <c r="Q946" s="25" t="s">
        <v>6914</v>
      </c>
      <c r="R946" s="25">
        <v>2009</v>
      </c>
      <c r="S946" s="25" t="s">
        <v>31</v>
      </c>
      <c r="T946" s="25" t="s">
        <v>6915</v>
      </c>
      <c r="U946" s="25" t="s">
        <v>181</v>
      </c>
      <c r="V946" s="25" t="s">
        <v>6916</v>
      </c>
      <c r="W946" s="25" t="s">
        <v>6892</v>
      </c>
      <c r="X946" s="25" t="s">
        <v>184</v>
      </c>
      <c r="Y946" s="25" t="s">
        <v>185</v>
      </c>
      <c r="Z946" s="25" t="s">
        <v>185</v>
      </c>
      <c r="AA946" s="25" t="s">
        <v>2324</v>
      </c>
      <c r="AB946" s="25" t="s">
        <v>6917</v>
      </c>
      <c r="AC946" s="25">
        <v>1</v>
      </c>
    </row>
    <row r="947" spans="1:29" ht="15">
      <c r="A947" s="22" t="s">
        <v>17</v>
      </c>
      <c r="B947" s="23" t="s">
        <v>52</v>
      </c>
      <c r="C947" s="23" t="s">
        <v>6</v>
      </c>
      <c r="D947" s="23" t="s">
        <v>22</v>
      </c>
      <c r="E947" s="69" t="str">
        <f t="shared" si="14"/>
        <v>Infectología clínica / Javier Ramos Jiménez ; editor responsable José Luis Morales Saavedra.</v>
      </c>
      <c r="F947" s="23" t="s">
        <v>6918</v>
      </c>
      <c r="G947" s="23" t="s">
        <v>6919</v>
      </c>
      <c r="H947" s="23">
        <v>2008</v>
      </c>
      <c r="I947" s="23" t="s">
        <v>45</v>
      </c>
      <c r="J947" s="23" t="s">
        <v>6920</v>
      </c>
      <c r="K947" s="23" t="s">
        <v>6921</v>
      </c>
      <c r="L947" s="23" t="s">
        <v>31</v>
      </c>
      <c r="M947" s="23" t="s">
        <v>42</v>
      </c>
      <c r="N947" s="23">
        <v>66652</v>
      </c>
      <c r="O947" s="23">
        <v>40</v>
      </c>
      <c r="P947" s="23" t="s">
        <v>6922</v>
      </c>
      <c r="Q947" s="23" t="s">
        <v>6923</v>
      </c>
      <c r="R947" s="23">
        <v>2008</v>
      </c>
      <c r="S947" s="23" t="s">
        <v>31</v>
      </c>
      <c r="T947" s="23" t="s">
        <v>6924</v>
      </c>
      <c r="U947" s="23" t="s">
        <v>181</v>
      </c>
      <c r="V947" s="23" t="s">
        <v>6916</v>
      </c>
      <c r="W947" s="23" t="s">
        <v>6892</v>
      </c>
      <c r="X947" s="23" t="s">
        <v>184</v>
      </c>
      <c r="Y947" s="23" t="s">
        <v>185</v>
      </c>
      <c r="Z947" s="23" t="s">
        <v>185</v>
      </c>
      <c r="AA947" s="23" t="s">
        <v>2324</v>
      </c>
      <c r="AB947" s="23" t="s">
        <v>6925</v>
      </c>
      <c r="AC947" s="23">
        <v>68</v>
      </c>
    </row>
    <row r="948" spans="1:29" ht="15">
      <c r="A948" s="24" t="s">
        <v>17</v>
      </c>
      <c r="B948" s="25" t="s">
        <v>52</v>
      </c>
      <c r="C948" s="25" t="s">
        <v>6</v>
      </c>
      <c r="D948" s="25" t="s">
        <v>22</v>
      </c>
      <c r="E948" s="69" t="str">
        <f t="shared" si="14"/>
        <v>Diagnóstico y tratamiento en infectología y parasitología / Walter Tavares y Luis Alberto Carneir</v>
      </c>
      <c r="F948" s="25" t="s">
        <v>6926</v>
      </c>
      <c r="G948" s="25" t="s">
        <v>6927</v>
      </c>
      <c r="H948" s="25">
        <v>2009</v>
      </c>
      <c r="I948" s="25" t="s">
        <v>45</v>
      </c>
      <c r="J948" s="25" t="s">
        <v>6928</v>
      </c>
      <c r="K948" s="25" t="s">
        <v>6929</v>
      </c>
      <c r="L948" s="25" t="s">
        <v>31</v>
      </c>
      <c r="M948" s="25" t="s">
        <v>42</v>
      </c>
      <c r="N948" s="25">
        <v>7245</v>
      </c>
      <c r="O948" s="25">
        <v>10</v>
      </c>
      <c r="P948" s="25" t="s">
        <v>6930</v>
      </c>
      <c r="Q948" s="25" t="s">
        <v>6931</v>
      </c>
      <c r="R948" s="25">
        <v>2009</v>
      </c>
      <c r="S948" s="25" t="s">
        <v>31</v>
      </c>
      <c r="T948" s="25" t="s">
        <v>6932</v>
      </c>
      <c r="U948" s="25" t="s">
        <v>181</v>
      </c>
      <c r="V948" s="25" t="s">
        <v>6933</v>
      </c>
      <c r="W948" s="25" t="s">
        <v>6934</v>
      </c>
      <c r="X948" s="25" t="s">
        <v>184</v>
      </c>
      <c r="Y948" s="25" t="s">
        <v>185</v>
      </c>
      <c r="Z948" s="25" t="s">
        <v>185</v>
      </c>
      <c r="AA948" s="25" t="s">
        <v>2324</v>
      </c>
      <c r="AB948" s="25" t="s">
        <v>6935</v>
      </c>
      <c r="AC948" s="25">
        <v>150</v>
      </c>
    </row>
    <row r="949" spans="1:29" ht="15">
      <c r="A949" s="22" t="s">
        <v>17</v>
      </c>
      <c r="B949" s="23" t="s">
        <v>52</v>
      </c>
      <c r="C949" s="23" t="s">
        <v>6</v>
      </c>
      <c r="D949" s="23" t="s">
        <v>22</v>
      </c>
      <c r="E949" s="69" t="str">
        <f t="shared" si="14"/>
        <v>Microbiology : with diseases by taxonomy / Robert W. Bauman ; contribuciones de Elizabeth Machunis-M</v>
      </c>
      <c r="F949" s="23" t="s">
        <v>6936</v>
      </c>
      <c r="G949" s="23" t="s">
        <v>6937</v>
      </c>
      <c r="H949" s="23">
        <v>2011</v>
      </c>
      <c r="I949" s="23" t="s">
        <v>46</v>
      </c>
      <c r="J949" s="23" t="s">
        <v>6938</v>
      </c>
      <c r="K949" s="23" t="s">
        <v>6939</v>
      </c>
      <c r="L949" s="23" t="s">
        <v>31</v>
      </c>
      <c r="M949" s="23" t="s">
        <v>43</v>
      </c>
      <c r="N949" s="23">
        <v>142074</v>
      </c>
      <c r="O949" s="23">
        <v>10</v>
      </c>
      <c r="P949" s="23" t="s">
        <v>6940</v>
      </c>
      <c r="Q949" s="23" t="s">
        <v>6941</v>
      </c>
      <c r="R949" s="23">
        <v>2011</v>
      </c>
      <c r="S949" s="23" t="s">
        <v>31</v>
      </c>
      <c r="T949" s="23" t="s">
        <v>6942</v>
      </c>
      <c r="U949" s="23" t="s">
        <v>181</v>
      </c>
      <c r="V949" s="23" t="s">
        <v>6899</v>
      </c>
      <c r="W949" s="23" t="s">
        <v>6900</v>
      </c>
      <c r="X949" s="23" t="s">
        <v>184</v>
      </c>
      <c r="Y949" s="23" t="s">
        <v>185</v>
      </c>
      <c r="Z949" s="23" t="s">
        <v>185</v>
      </c>
      <c r="AA949" s="23" t="s">
        <v>2324</v>
      </c>
      <c r="AB949" s="23" t="s">
        <v>6943</v>
      </c>
      <c r="AC949" s="23">
        <v>7</v>
      </c>
    </row>
    <row r="950" spans="1:29" ht="15">
      <c r="A950" s="24" t="s">
        <v>17</v>
      </c>
      <c r="B950" s="25" t="s">
        <v>52</v>
      </c>
      <c r="C950" s="25" t="s">
        <v>6</v>
      </c>
      <c r="D950" s="25" t="s">
        <v>22</v>
      </c>
      <c r="E950" s="69" t="str">
        <f t="shared" si="14"/>
        <v>Prescott´s Microbiology / Joanne Willey, Linda Sherwood y Christopher J. Woolverton.</v>
      </c>
      <c r="F950" s="25" t="s">
        <v>6944</v>
      </c>
      <c r="G950" s="25" t="s">
        <v>2213</v>
      </c>
      <c r="H950" s="25">
        <v>2014</v>
      </c>
      <c r="I950" s="25" t="s">
        <v>45</v>
      </c>
      <c r="J950" s="25" t="s">
        <v>6945</v>
      </c>
      <c r="K950" s="25" t="s">
        <v>6946</v>
      </c>
      <c r="L950" s="25" t="s">
        <v>31</v>
      </c>
      <c r="M950" s="25" t="s">
        <v>43</v>
      </c>
      <c r="N950" s="25">
        <v>162144</v>
      </c>
      <c r="O950" s="25">
        <v>10</v>
      </c>
      <c r="P950" s="25" t="s">
        <v>6947</v>
      </c>
      <c r="Q950" s="25" t="s">
        <v>6948</v>
      </c>
      <c r="R950" s="25">
        <v>2014</v>
      </c>
      <c r="S950" s="25" t="s">
        <v>31</v>
      </c>
      <c r="T950" s="25" t="s">
        <v>6949</v>
      </c>
      <c r="U950" s="25" t="s">
        <v>181</v>
      </c>
      <c r="V950" s="25" t="s">
        <v>6899</v>
      </c>
      <c r="W950" s="25" t="s">
        <v>6900</v>
      </c>
      <c r="X950" s="25" t="s">
        <v>184</v>
      </c>
      <c r="Y950" s="25" t="s">
        <v>185</v>
      </c>
      <c r="Z950" s="25" t="s">
        <v>185</v>
      </c>
      <c r="AA950" s="25" t="s">
        <v>2324</v>
      </c>
      <c r="AB950" s="25" t="s">
        <v>6950</v>
      </c>
      <c r="AC950" s="25">
        <v>51</v>
      </c>
    </row>
    <row r="951" spans="1:29" ht="15">
      <c r="A951" s="22" t="s">
        <v>17</v>
      </c>
      <c r="B951" s="23" t="s">
        <v>52</v>
      </c>
      <c r="C951" s="23" t="s">
        <v>6</v>
      </c>
      <c r="D951" s="23" t="s">
        <v>22</v>
      </c>
      <c r="E951" s="69" t="str">
        <f t="shared" si="14"/>
        <v>Mandell, Douglas, and Bennett's : principles and practice of infectious diseases / [editado por] Joh</v>
      </c>
      <c r="F951" s="23"/>
      <c r="G951" s="23" t="s">
        <v>6951</v>
      </c>
      <c r="H951" s="23">
        <v>2015</v>
      </c>
      <c r="I951" s="23" t="s">
        <v>45</v>
      </c>
      <c r="J951" s="23" t="s">
        <v>6952</v>
      </c>
      <c r="K951" s="23" t="s">
        <v>6953</v>
      </c>
      <c r="L951" s="23" t="s">
        <v>31</v>
      </c>
      <c r="M951" s="23" t="s">
        <v>43</v>
      </c>
      <c r="N951" s="23">
        <v>113362</v>
      </c>
      <c r="O951" s="23">
        <v>20</v>
      </c>
      <c r="P951" s="23" t="s">
        <v>6954</v>
      </c>
      <c r="Q951" s="23" t="s">
        <v>6955</v>
      </c>
      <c r="R951" s="23">
        <v>2015</v>
      </c>
      <c r="S951" s="23" t="s">
        <v>31</v>
      </c>
      <c r="T951" s="23" t="s">
        <v>6956</v>
      </c>
      <c r="U951" s="23" t="s">
        <v>181</v>
      </c>
      <c r="V951" s="23" t="s">
        <v>6916</v>
      </c>
      <c r="W951" s="23" t="s">
        <v>6892</v>
      </c>
      <c r="X951" s="23" t="s">
        <v>184</v>
      </c>
      <c r="Y951" s="23" t="s">
        <v>185</v>
      </c>
      <c r="Z951" s="23" t="s">
        <v>185</v>
      </c>
      <c r="AA951" s="23" t="s">
        <v>2324</v>
      </c>
      <c r="AB951" s="23" t="s">
        <v>6957</v>
      </c>
      <c r="AC951" s="23">
        <v>24</v>
      </c>
    </row>
    <row r="952" spans="1:29" ht="15">
      <c r="A952" s="24" t="s">
        <v>17</v>
      </c>
      <c r="B952" s="25" t="s">
        <v>52</v>
      </c>
      <c r="C952" s="25" t="s">
        <v>6</v>
      </c>
      <c r="D952" s="25" t="s">
        <v>22</v>
      </c>
      <c r="E952" s="69" t="str">
        <f t="shared" si="14"/>
        <v>Manual Washington de especialidades clínicas : enfermedades infecciosas / editores Nigar Kirmani, W</v>
      </c>
      <c r="F952" s="25"/>
      <c r="G952" s="25" t="s">
        <v>6958</v>
      </c>
      <c r="H952" s="25">
        <v>2014</v>
      </c>
      <c r="I952" s="25" t="s">
        <v>45</v>
      </c>
      <c r="J952" s="25" t="s">
        <v>6959</v>
      </c>
      <c r="K952" s="25" t="s">
        <v>6960</v>
      </c>
      <c r="L952" s="25" t="s">
        <v>31</v>
      </c>
      <c r="M952" s="25" t="s">
        <v>43</v>
      </c>
      <c r="N952" s="25">
        <v>179555</v>
      </c>
      <c r="O952" s="25">
        <v>10</v>
      </c>
      <c r="P952" s="25" t="s">
        <v>6961</v>
      </c>
      <c r="Q952" s="25" t="s">
        <v>6962</v>
      </c>
      <c r="R952" s="25">
        <v>2014</v>
      </c>
      <c r="S952" s="25" t="s">
        <v>31</v>
      </c>
      <c r="T952" s="25" t="s">
        <v>6963</v>
      </c>
      <c r="U952" s="25" t="s">
        <v>181</v>
      </c>
      <c r="V952" s="25" t="s">
        <v>6916</v>
      </c>
      <c r="W952" s="25" t="s">
        <v>6892</v>
      </c>
      <c r="X952" s="25" t="s">
        <v>184</v>
      </c>
      <c r="Y952" s="25" t="s">
        <v>185</v>
      </c>
      <c r="Z952" s="25" t="s">
        <v>185</v>
      </c>
      <c r="AA952" s="25" t="s">
        <v>2324</v>
      </c>
      <c r="AB952" s="25" t="s">
        <v>6964</v>
      </c>
      <c r="AC952" s="25">
        <v>3</v>
      </c>
    </row>
    <row r="953" spans="1:29" ht="15">
      <c r="A953" s="22" t="s">
        <v>17</v>
      </c>
      <c r="B953" s="23" t="s">
        <v>52</v>
      </c>
      <c r="C953" s="23" t="s">
        <v>6</v>
      </c>
      <c r="D953" s="23" t="s">
        <v>22</v>
      </c>
      <c r="E953" s="69" t="str">
        <f t="shared" si="14"/>
        <v>El control de las enfermedades transmisibles / James Chin, editor.</v>
      </c>
      <c r="F953" s="23"/>
      <c r="G953" s="23" t="s">
        <v>6965</v>
      </c>
      <c r="H953" s="23">
        <v>2001</v>
      </c>
      <c r="I953" s="23" t="s">
        <v>45</v>
      </c>
      <c r="J953" s="23" t="s">
        <v>6966</v>
      </c>
      <c r="K953" s="23" t="s">
        <v>6967</v>
      </c>
      <c r="L953" s="23" t="s">
        <v>31</v>
      </c>
      <c r="M953" s="23" t="s">
        <v>42</v>
      </c>
      <c r="N953" s="23">
        <v>52301</v>
      </c>
      <c r="O953" s="23">
        <v>30</v>
      </c>
      <c r="P953" s="23" t="s">
        <v>6968</v>
      </c>
      <c r="Q953" s="23" t="s">
        <v>6969</v>
      </c>
      <c r="R953" s="23">
        <v>2001</v>
      </c>
      <c r="S953" s="23" t="s">
        <v>31</v>
      </c>
      <c r="T953" s="23" t="s">
        <v>6970</v>
      </c>
      <c r="U953" s="23" t="s">
        <v>181</v>
      </c>
      <c r="V953" s="23" t="s">
        <v>6916</v>
      </c>
      <c r="W953" s="23" t="s">
        <v>6892</v>
      </c>
      <c r="X953" s="23" t="s">
        <v>184</v>
      </c>
      <c r="Y953" s="23" t="s">
        <v>185</v>
      </c>
      <c r="Z953" s="23" t="s">
        <v>185</v>
      </c>
      <c r="AA953" s="23" t="s">
        <v>2324</v>
      </c>
      <c r="AB953" s="23" t="s">
        <v>6971</v>
      </c>
      <c r="AC953" s="23">
        <v>17</v>
      </c>
    </row>
    <row r="954" spans="1:29" ht="15">
      <c r="A954" s="24" t="s">
        <v>17</v>
      </c>
      <c r="B954" s="25" t="s">
        <v>52</v>
      </c>
      <c r="C954" s="25" t="s">
        <v>6</v>
      </c>
      <c r="D954" s="25" t="s">
        <v>22</v>
      </c>
      <c r="E954" s="69" t="str">
        <f t="shared" si="14"/>
        <v>Jawetz, Melnick y Adelberg : microbiología médica / Geo. F. Brooks [cuatro] ; traducción José Ra</v>
      </c>
      <c r="F954" s="25" t="s">
        <v>6972</v>
      </c>
      <c r="G954" s="25" t="s">
        <v>6973</v>
      </c>
      <c r="H954" s="25">
        <v>2010</v>
      </c>
      <c r="I954" s="25" t="s">
        <v>45</v>
      </c>
      <c r="J954" s="25" t="s">
        <v>6974</v>
      </c>
      <c r="K954" s="25" t="s">
        <v>6975</v>
      </c>
      <c r="L954" s="25" t="s">
        <v>31</v>
      </c>
      <c r="M954" s="25" t="s">
        <v>42</v>
      </c>
      <c r="N954" s="25">
        <v>142966</v>
      </c>
      <c r="O954" s="25">
        <v>10</v>
      </c>
      <c r="P954" s="25" t="s">
        <v>6976</v>
      </c>
      <c r="Q954" s="25" t="s">
        <v>6977</v>
      </c>
      <c r="R954" s="25">
        <v>2010</v>
      </c>
      <c r="S954" s="25" t="s">
        <v>31</v>
      </c>
      <c r="T954" s="25" t="s">
        <v>6978</v>
      </c>
      <c r="U954" s="25" t="s">
        <v>181</v>
      </c>
      <c r="V954" s="25" t="s">
        <v>6899</v>
      </c>
      <c r="W954" s="25" t="s">
        <v>6900</v>
      </c>
      <c r="X954" s="25" t="s">
        <v>184</v>
      </c>
      <c r="Y954" s="25" t="s">
        <v>185</v>
      </c>
      <c r="Z954" s="25" t="s">
        <v>185</v>
      </c>
      <c r="AA954" s="25" t="s">
        <v>2324</v>
      </c>
      <c r="AB954" s="25" t="s">
        <v>6979</v>
      </c>
      <c r="AC954" s="25">
        <v>205</v>
      </c>
    </row>
    <row r="955" spans="1:29" ht="15">
      <c r="A955" s="22" t="s">
        <v>17</v>
      </c>
      <c r="B955" s="23" t="s">
        <v>52</v>
      </c>
      <c r="C955" s="23" t="s">
        <v>6</v>
      </c>
      <c r="D955" s="23" t="s">
        <v>22</v>
      </c>
      <c r="E955" s="69" t="str">
        <f t="shared" si="14"/>
        <v>Sherris medical microbiology / editado por Kenneth J. Ryan y C. George Ray.</v>
      </c>
      <c r="F955" s="23"/>
      <c r="G955" s="23" t="s">
        <v>6000</v>
      </c>
      <c r="H955" s="23">
        <v>2010</v>
      </c>
      <c r="I955" s="23" t="s">
        <v>46</v>
      </c>
      <c r="J955" s="23" t="s">
        <v>6980</v>
      </c>
      <c r="K955" s="23" t="s">
        <v>6981</v>
      </c>
      <c r="L955" s="23" t="s">
        <v>31</v>
      </c>
      <c r="M955" s="23" t="s">
        <v>42</v>
      </c>
      <c r="N955" s="23">
        <v>143488</v>
      </c>
      <c r="O955" s="23">
        <v>10</v>
      </c>
      <c r="P955" s="23" t="s">
        <v>6982</v>
      </c>
      <c r="Q955" s="23" t="s">
        <v>6983</v>
      </c>
      <c r="R955" s="23">
        <v>2010</v>
      </c>
      <c r="S955" s="23" t="s">
        <v>31</v>
      </c>
      <c r="T955" s="23" t="s">
        <v>6984</v>
      </c>
      <c r="U955" s="23" t="s">
        <v>181</v>
      </c>
      <c r="V955" s="23" t="s">
        <v>6899</v>
      </c>
      <c r="W955" s="23" t="s">
        <v>6900</v>
      </c>
      <c r="X955" s="23" t="s">
        <v>184</v>
      </c>
      <c r="Y955" s="23" t="s">
        <v>185</v>
      </c>
      <c r="Z955" s="23" t="s">
        <v>185</v>
      </c>
      <c r="AA955" s="23" t="s">
        <v>2324</v>
      </c>
      <c r="AB955" s="23" t="s">
        <v>6985</v>
      </c>
      <c r="AC955" s="23">
        <v>54</v>
      </c>
    </row>
    <row r="956" spans="1:29" ht="15">
      <c r="A956" s="24" t="s">
        <v>17</v>
      </c>
      <c r="B956" s="25" t="s">
        <v>52</v>
      </c>
      <c r="C956" s="25" t="s">
        <v>6</v>
      </c>
      <c r="D956" s="25" t="s">
        <v>22</v>
      </c>
      <c r="E956" s="69" t="str">
        <f t="shared" si="14"/>
        <v>Manual of clinical microbiology / editores James Versalovic ...[et al.].</v>
      </c>
      <c r="F956" s="25"/>
      <c r="G956" s="25" t="s">
        <v>6986</v>
      </c>
      <c r="H956" s="25">
        <v>2011</v>
      </c>
      <c r="I956" s="25" t="s">
        <v>46</v>
      </c>
      <c r="J956" s="25" t="s">
        <v>6987</v>
      </c>
      <c r="K956" s="25" t="s">
        <v>6988</v>
      </c>
      <c r="L956" s="25" t="s">
        <v>31</v>
      </c>
      <c r="M956" s="25" t="s">
        <v>43</v>
      </c>
      <c r="N956" s="25">
        <v>142203</v>
      </c>
      <c r="O956" s="25">
        <v>20</v>
      </c>
      <c r="P956" s="25" t="s">
        <v>6989</v>
      </c>
      <c r="Q956" s="25" t="s">
        <v>6990</v>
      </c>
      <c r="R956" s="25">
        <v>2011</v>
      </c>
      <c r="S956" s="25" t="s">
        <v>31</v>
      </c>
      <c r="T956" s="25" t="s">
        <v>6991</v>
      </c>
      <c r="U956" s="25" t="s">
        <v>181</v>
      </c>
      <c r="V956" s="25" t="s">
        <v>6899</v>
      </c>
      <c r="W956" s="25" t="s">
        <v>6900</v>
      </c>
      <c r="X956" s="25" t="s">
        <v>184</v>
      </c>
      <c r="Y956" s="25" t="s">
        <v>185</v>
      </c>
      <c r="Z956" s="25" t="s">
        <v>185</v>
      </c>
      <c r="AA956" s="25" t="s">
        <v>2324</v>
      </c>
      <c r="AB956" s="25" t="s">
        <v>6992</v>
      </c>
      <c r="AC956" s="25">
        <v>10</v>
      </c>
    </row>
    <row r="957" spans="1:29" ht="15">
      <c r="A957" s="24" t="s">
        <v>17</v>
      </c>
      <c r="B957" s="25" t="s">
        <v>52</v>
      </c>
      <c r="C957" s="25" t="s">
        <v>6</v>
      </c>
      <c r="D957" s="25" t="s">
        <v>22</v>
      </c>
      <c r="E957" s="69" t="str">
        <f t="shared" si="14"/>
        <v>Guía T. terapia antibacteriana, antimicótica, antiviral y antiparasitaria / Burke A. Cunha ; tradu</v>
      </c>
      <c r="F957" s="25" t="s">
        <v>6993</v>
      </c>
      <c r="G957" s="25" t="s">
        <v>6994</v>
      </c>
      <c r="H957" s="25">
        <v>2014</v>
      </c>
      <c r="I957" s="25" t="s">
        <v>45</v>
      </c>
      <c r="J957" s="25" t="s">
        <v>6995</v>
      </c>
      <c r="K957" s="25" t="s">
        <v>6996</v>
      </c>
      <c r="L957" s="25" t="s">
        <v>31</v>
      </c>
      <c r="M957" s="25" t="s">
        <v>43</v>
      </c>
      <c r="N957" s="25">
        <v>177624</v>
      </c>
      <c r="O957" s="25">
        <v>10</v>
      </c>
      <c r="P957" s="25" t="s">
        <v>6997</v>
      </c>
      <c r="Q957" s="25" t="s">
        <v>6998</v>
      </c>
      <c r="R957" s="25">
        <v>2014</v>
      </c>
      <c r="S957" s="25" t="s">
        <v>31</v>
      </c>
      <c r="T957" s="25" t="s">
        <v>6999</v>
      </c>
      <c r="U957" s="25" t="s">
        <v>181</v>
      </c>
      <c r="V957" s="25" t="s">
        <v>6916</v>
      </c>
      <c r="W957" s="25" t="s">
        <v>6892</v>
      </c>
      <c r="X957" s="25" t="s">
        <v>184</v>
      </c>
      <c r="Y957" s="25" t="s">
        <v>185</v>
      </c>
      <c r="Z957" s="25" t="s">
        <v>185</v>
      </c>
      <c r="AA957" s="25" t="s">
        <v>2324</v>
      </c>
      <c r="AB957" s="25" t="s">
        <v>7000</v>
      </c>
      <c r="AC957" s="25">
        <v>9</v>
      </c>
    </row>
    <row r="958" spans="1:29" ht="15">
      <c r="A958" s="22" t="s">
        <v>17</v>
      </c>
      <c r="B958" s="23" t="s">
        <v>52</v>
      </c>
      <c r="C958" s="23" t="s">
        <v>6</v>
      </c>
      <c r="D958" s="23" t="s">
        <v>22</v>
      </c>
      <c r="E958" s="69" t="str">
        <f t="shared" si="14"/>
        <v>Microbios y enfermedades / Ruy Pérez Tamayo.</v>
      </c>
      <c r="F958" s="23" t="s">
        <v>7001</v>
      </c>
      <c r="G958" s="23" t="s">
        <v>7002</v>
      </c>
      <c r="H958" s="23">
        <v>2000</v>
      </c>
      <c r="I958" s="23" t="s">
        <v>45</v>
      </c>
      <c r="J958" s="23" t="s">
        <v>7003</v>
      </c>
      <c r="K958" s="23">
        <v>0</v>
      </c>
      <c r="L958" s="23" t="s">
        <v>31</v>
      </c>
      <c r="M958" s="23" t="s">
        <v>41</v>
      </c>
      <c r="N958" s="23">
        <v>269475</v>
      </c>
      <c r="O958" s="23">
        <v>10</v>
      </c>
      <c r="P958" s="23" t="s">
        <v>7004</v>
      </c>
      <c r="Q958" s="23" t="s">
        <v>7005</v>
      </c>
      <c r="R958" s="23">
        <v>-2000</v>
      </c>
      <c r="S958" s="23" t="s">
        <v>31</v>
      </c>
      <c r="T958" s="23" t="s">
        <v>7006</v>
      </c>
      <c r="U958" s="23" t="s">
        <v>181</v>
      </c>
      <c r="V958" s="23" t="s">
        <v>6916</v>
      </c>
      <c r="W958" s="23" t="s">
        <v>6892</v>
      </c>
      <c r="X958" s="23" t="s">
        <v>184</v>
      </c>
      <c r="Y958" s="23" t="s">
        <v>185</v>
      </c>
      <c r="Z958" s="23" t="s">
        <v>185</v>
      </c>
      <c r="AA958" s="23" t="s">
        <v>2324</v>
      </c>
      <c r="AB958" s="23" t="s">
        <v>7007</v>
      </c>
      <c r="AC958" s="23">
        <v>1</v>
      </c>
    </row>
    <row r="959" spans="1:29" ht="15">
      <c r="A959" s="24" t="s">
        <v>17</v>
      </c>
      <c r="B959" s="25" t="s">
        <v>52</v>
      </c>
      <c r="C959" s="25" t="s">
        <v>6</v>
      </c>
      <c r="D959" s="25" t="s">
        <v>22</v>
      </c>
      <c r="E959" s="69" t="str">
        <f t="shared" si="14"/>
        <v>Clinical microbiology : made ridiculously simple / Mark Gladwin, Willian Trattler y C. Scott Mahan.</v>
      </c>
      <c r="F959" s="25" t="s">
        <v>7008</v>
      </c>
      <c r="G959" s="25" t="s">
        <v>7009</v>
      </c>
      <c r="H959" s="25">
        <v>2014</v>
      </c>
      <c r="I959" s="25" t="s">
        <v>46</v>
      </c>
      <c r="J959" s="25" t="s">
        <v>7010</v>
      </c>
      <c r="K959" s="25" t="s">
        <v>7011</v>
      </c>
      <c r="L959" s="25" t="s">
        <v>31</v>
      </c>
      <c r="M959" s="25" t="s">
        <v>43</v>
      </c>
      <c r="N959" s="25">
        <v>256397</v>
      </c>
      <c r="O959" s="25">
        <v>10</v>
      </c>
      <c r="P959" s="25" t="s">
        <v>7012</v>
      </c>
      <c r="Q959" s="25" t="s">
        <v>7013</v>
      </c>
      <c r="R959" s="25">
        <v>2014</v>
      </c>
      <c r="S959" s="25" t="s">
        <v>31</v>
      </c>
      <c r="T959" s="25" t="s">
        <v>7014</v>
      </c>
      <c r="U959" s="25" t="s">
        <v>181</v>
      </c>
      <c r="V959" s="25" t="s">
        <v>6899</v>
      </c>
      <c r="W959" s="25" t="s">
        <v>6900</v>
      </c>
      <c r="X959" s="25" t="s">
        <v>184</v>
      </c>
      <c r="Y959" s="25" t="s">
        <v>185</v>
      </c>
      <c r="Z959" s="25" t="s">
        <v>185</v>
      </c>
      <c r="AA959" s="25" t="s">
        <v>2324</v>
      </c>
      <c r="AB959" s="25" t="s">
        <v>7015</v>
      </c>
      <c r="AC959" s="25">
        <v>81</v>
      </c>
    </row>
    <row r="960" spans="1:29" ht="15">
      <c r="A960" s="24" t="s">
        <v>17</v>
      </c>
      <c r="B960" s="25" t="s">
        <v>52</v>
      </c>
      <c r="C960" s="25" t="s">
        <v>6</v>
      </c>
      <c r="D960" s="25" t="s">
        <v>22</v>
      </c>
      <c r="E960" s="69" t="str">
        <f t="shared" si="14"/>
        <v>Microbiología y parasitología médicas / Guillem Prats ; colaboradores Benito Almirante [y otros 4</v>
      </c>
      <c r="F960" s="25" t="s">
        <v>7016</v>
      </c>
      <c r="G960" s="25" t="s">
        <v>7017</v>
      </c>
      <c r="H960" s="25">
        <v>2013</v>
      </c>
      <c r="I960" s="25" t="s">
        <v>45</v>
      </c>
      <c r="J960" s="25" t="s">
        <v>7018</v>
      </c>
      <c r="K960" s="25" t="s">
        <v>7019</v>
      </c>
      <c r="L960" s="25" t="s">
        <v>31</v>
      </c>
      <c r="M960" s="25" t="s">
        <v>43</v>
      </c>
      <c r="N960" s="25">
        <v>256294</v>
      </c>
      <c r="O960" s="25">
        <v>30</v>
      </c>
      <c r="P960" s="25" t="s">
        <v>7020</v>
      </c>
      <c r="Q960" s="25" t="s">
        <v>7021</v>
      </c>
      <c r="R960" s="25">
        <v>2013</v>
      </c>
      <c r="S960" s="25" t="s">
        <v>31</v>
      </c>
      <c r="T960" s="25" t="s">
        <v>7022</v>
      </c>
      <c r="U960" s="25" t="s">
        <v>181</v>
      </c>
      <c r="V960" s="25" t="s">
        <v>6899</v>
      </c>
      <c r="W960" s="25" t="s">
        <v>6900</v>
      </c>
      <c r="X960" s="25" t="s">
        <v>184</v>
      </c>
      <c r="Y960" s="25" t="s">
        <v>185</v>
      </c>
      <c r="Z960" s="25" t="s">
        <v>185</v>
      </c>
      <c r="AA960" s="25" t="s">
        <v>2324</v>
      </c>
      <c r="AB960" s="25" t="s">
        <v>7023</v>
      </c>
      <c r="AC960" s="25">
        <v>157</v>
      </c>
    </row>
    <row r="961" spans="1:29" ht="15">
      <c r="A961" s="22" t="s">
        <v>17</v>
      </c>
      <c r="B961" s="23" t="s">
        <v>52</v>
      </c>
      <c r="C961" s="23" t="s">
        <v>6</v>
      </c>
      <c r="D961" s="23" t="s">
        <v>22</v>
      </c>
      <c r="E961" s="69" t="str">
        <f t="shared" si="14"/>
        <v>Jawetz, Melnick y Adelberg : microbiología médica / Geoge F. Brooks [y otros cuatro] ; traducción</v>
      </c>
      <c r="F961" s="23" t="s">
        <v>6972</v>
      </c>
      <c r="G961" s="23" t="s">
        <v>599</v>
      </c>
      <c r="H961" s="23">
        <v>2014</v>
      </c>
      <c r="I961" s="23" t="s">
        <v>45</v>
      </c>
      <c r="J961" s="23" t="s">
        <v>7024</v>
      </c>
      <c r="K961" s="23" t="s">
        <v>6975</v>
      </c>
      <c r="L961" s="23" t="s">
        <v>31</v>
      </c>
      <c r="M961" s="23" t="s">
        <v>43</v>
      </c>
      <c r="N961" s="23">
        <v>165288</v>
      </c>
      <c r="O961" s="23">
        <v>50</v>
      </c>
      <c r="P961" s="23" t="s">
        <v>7025</v>
      </c>
      <c r="Q961" s="23" t="s">
        <v>7026</v>
      </c>
      <c r="R961" s="23">
        <v>2014</v>
      </c>
      <c r="S961" s="23" t="s">
        <v>31</v>
      </c>
      <c r="T961" s="23" t="s">
        <v>7027</v>
      </c>
      <c r="U961" s="23" t="s">
        <v>181</v>
      </c>
      <c r="V961" s="23" t="s">
        <v>6899</v>
      </c>
      <c r="W961" s="23" t="s">
        <v>6900</v>
      </c>
      <c r="X961" s="23" t="s">
        <v>184</v>
      </c>
      <c r="Y961" s="23" t="s">
        <v>185</v>
      </c>
      <c r="Z961" s="23" t="s">
        <v>185</v>
      </c>
      <c r="AA961" s="23" t="s">
        <v>2324</v>
      </c>
      <c r="AB961" s="23" t="s">
        <v>7028</v>
      </c>
      <c r="AC961" s="23">
        <v>81</v>
      </c>
    </row>
    <row r="962" spans="1:29" ht="15">
      <c r="A962" s="24" t="s">
        <v>17</v>
      </c>
      <c r="B962" s="25" t="s">
        <v>52</v>
      </c>
      <c r="C962" s="25" t="s">
        <v>6</v>
      </c>
      <c r="D962" s="25" t="s">
        <v>22</v>
      </c>
      <c r="E962" s="69" t="str">
        <f t="shared" si="14"/>
        <v>Microbiología médica de Jawetz, Melnick y Adelberg / Geo F. Brooks ... [y otros.] ; traducción Od</v>
      </c>
      <c r="F962" s="25"/>
      <c r="G962" s="25" t="s">
        <v>6074</v>
      </c>
      <c r="H962" s="25">
        <v>2008</v>
      </c>
      <c r="I962" s="25" t="s">
        <v>45</v>
      </c>
      <c r="J962" s="25" t="s">
        <v>7029</v>
      </c>
      <c r="K962" s="25" t="s">
        <v>7030</v>
      </c>
      <c r="L962" s="25" t="s">
        <v>31</v>
      </c>
      <c r="M962" s="25" t="s">
        <v>42</v>
      </c>
      <c r="N962" s="25">
        <v>7247</v>
      </c>
      <c r="O962" s="25">
        <v>20</v>
      </c>
      <c r="P962" s="25" t="s">
        <v>7031</v>
      </c>
      <c r="Q962" s="25" t="s">
        <v>7032</v>
      </c>
      <c r="R962" s="25">
        <v>2008</v>
      </c>
      <c r="S962" s="25" t="s">
        <v>31</v>
      </c>
      <c r="T962" s="25" t="s">
        <v>7033</v>
      </c>
      <c r="U962" s="25" t="s">
        <v>181</v>
      </c>
      <c r="V962" s="25" t="s">
        <v>6899</v>
      </c>
      <c r="W962" s="25" t="s">
        <v>6900</v>
      </c>
      <c r="X962" s="25" t="s">
        <v>184</v>
      </c>
      <c r="Y962" s="25" t="s">
        <v>185</v>
      </c>
      <c r="Z962" s="25" t="s">
        <v>185</v>
      </c>
      <c r="AA962" s="25" t="s">
        <v>2324</v>
      </c>
      <c r="AB962" s="25" t="s">
        <v>7034</v>
      </c>
      <c r="AC962" s="25">
        <v>211</v>
      </c>
    </row>
    <row r="963" spans="1:29" ht="15">
      <c r="A963" s="22" t="s">
        <v>17</v>
      </c>
      <c r="B963" s="23" t="s">
        <v>52</v>
      </c>
      <c r="C963" s="23" t="s">
        <v>6</v>
      </c>
      <c r="D963" s="23" t="s">
        <v>22</v>
      </c>
      <c r="E963" s="69" t="str">
        <f t="shared" ref="E963:E1026" si="15">HYPERLINK(T963,Q963)</f>
        <v>Microbiología clínica y enfermedades infecciosas : texto y atlas en color / W. John Spicer ; ilust</v>
      </c>
      <c r="F963" s="23" t="s">
        <v>7035</v>
      </c>
      <c r="G963" s="23" t="s">
        <v>2410</v>
      </c>
      <c r="H963" s="23">
        <v>2009</v>
      </c>
      <c r="I963" s="23" t="s">
        <v>45</v>
      </c>
      <c r="J963" s="23" t="s">
        <v>7036</v>
      </c>
      <c r="K963" s="23" t="s">
        <v>7037</v>
      </c>
      <c r="L963" s="23" t="s">
        <v>31</v>
      </c>
      <c r="M963" s="23" t="s">
        <v>42</v>
      </c>
      <c r="N963" s="23">
        <v>142826</v>
      </c>
      <c r="O963" s="23">
        <v>10</v>
      </c>
      <c r="P963" s="23" t="s">
        <v>7038</v>
      </c>
      <c r="Q963" s="23" t="s">
        <v>7039</v>
      </c>
      <c r="R963" s="23">
        <v>2009</v>
      </c>
      <c r="S963" s="23" t="s">
        <v>31</v>
      </c>
      <c r="T963" s="23" t="s">
        <v>7040</v>
      </c>
      <c r="U963" s="23" t="s">
        <v>181</v>
      </c>
      <c r="V963" s="23" t="s">
        <v>6899</v>
      </c>
      <c r="W963" s="23" t="s">
        <v>6900</v>
      </c>
      <c r="X963" s="23" t="s">
        <v>184</v>
      </c>
      <c r="Y963" s="23" t="s">
        <v>185</v>
      </c>
      <c r="Z963" s="23" t="s">
        <v>185</v>
      </c>
      <c r="AA963" s="23" t="s">
        <v>2324</v>
      </c>
      <c r="AB963" s="23" t="s">
        <v>7041</v>
      </c>
      <c r="AC963" s="23">
        <v>96</v>
      </c>
    </row>
    <row r="964" spans="1:29" ht="15">
      <c r="A964" s="22" t="s">
        <v>17</v>
      </c>
      <c r="B964" s="23" t="s">
        <v>52</v>
      </c>
      <c r="C964" s="23" t="s">
        <v>6</v>
      </c>
      <c r="D964" s="23" t="s">
        <v>22</v>
      </c>
      <c r="E964" s="69" t="str">
        <f t="shared" si="15"/>
        <v>Essential atlas of infectious diseases : Gerald L. Mandell.</v>
      </c>
      <c r="F964" s="23"/>
      <c r="G964" s="23" t="s">
        <v>7042</v>
      </c>
      <c r="H964" s="23">
        <v>2001</v>
      </c>
      <c r="I964" s="23" t="s">
        <v>46</v>
      </c>
      <c r="J964" s="23" t="s">
        <v>7043</v>
      </c>
      <c r="K964" s="23" t="s">
        <v>7044</v>
      </c>
      <c r="L964" s="23" t="s">
        <v>31</v>
      </c>
      <c r="M964" s="23" t="s">
        <v>42</v>
      </c>
      <c r="N964" s="23">
        <v>52559</v>
      </c>
      <c r="O964" s="23">
        <v>10</v>
      </c>
      <c r="P964" s="23" t="s">
        <v>7045</v>
      </c>
      <c r="Q964" s="23" t="s">
        <v>7046</v>
      </c>
      <c r="R964" s="23">
        <v>2001</v>
      </c>
      <c r="S964" s="23" t="s">
        <v>31</v>
      </c>
      <c r="T964" s="23" t="s">
        <v>7047</v>
      </c>
      <c r="U964" s="23" t="s">
        <v>181</v>
      </c>
      <c r="V964" s="23" t="s">
        <v>6916</v>
      </c>
      <c r="W964" s="23" t="s">
        <v>6892</v>
      </c>
      <c r="X964" s="23" t="s">
        <v>184</v>
      </c>
      <c r="Y964" s="23" t="s">
        <v>185</v>
      </c>
      <c r="Z964" s="23" t="s">
        <v>185</v>
      </c>
      <c r="AA964" s="23" t="s">
        <v>2324</v>
      </c>
      <c r="AB964" s="23" t="s">
        <v>7048</v>
      </c>
      <c r="AC964" s="23">
        <v>5</v>
      </c>
    </row>
    <row r="965" spans="1:29" ht="15">
      <c r="A965" s="24" t="s">
        <v>18</v>
      </c>
      <c r="B965" s="25" t="s">
        <v>52</v>
      </c>
      <c r="C965" s="25" t="s">
        <v>6</v>
      </c>
      <c r="D965" s="25" t="s">
        <v>22</v>
      </c>
      <c r="E965" s="69" t="str">
        <f t="shared" si="15"/>
        <v>Informe del Comité sobre enfermedades infecciosas / ed. Georges, Peter.</v>
      </c>
      <c r="F965" s="25" t="s">
        <v>7049</v>
      </c>
      <c r="G965" s="25" t="s">
        <v>7050</v>
      </c>
      <c r="H965" s="25">
        <v>1988</v>
      </c>
      <c r="I965" s="25" t="s">
        <v>45</v>
      </c>
      <c r="J965" s="25" t="s">
        <v>7051</v>
      </c>
      <c r="K965" s="25" t="s">
        <v>7052</v>
      </c>
      <c r="L965" s="25" t="s">
        <v>31</v>
      </c>
      <c r="M965" s="25" t="s">
        <v>40</v>
      </c>
      <c r="N965" s="25">
        <v>26491</v>
      </c>
      <c r="O965" s="25">
        <v>10</v>
      </c>
      <c r="P965" s="25" t="s">
        <v>7053</v>
      </c>
      <c r="Q965" s="25" t="s">
        <v>7054</v>
      </c>
      <c r="R965" s="25">
        <v>-2000</v>
      </c>
      <c r="S965" s="25" t="s">
        <v>31</v>
      </c>
      <c r="T965" s="25" t="s">
        <v>7055</v>
      </c>
      <c r="U965" s="25" t="s">
        <v>181</v>
      </c>
      <c r="V965" s="25" t="s">
        <v>6916</v>
      </c>
      <c r="W965" s="25" t="s">
        <v>6892</v>
      </c>
      <c r="X965" s="25" t="s">
        <v>184</v>
      </c>
      <c r="Y965" s="25" t="s">
        <v>185</v>
      </c>
      <c r="Z965" s="25" t="s">
        <v>185</v>
      </c>
      <c r="AA965" s="25" t="s">
        <v>2324</v>
      </c>
      <c r="AB965" s="25" t="s">
        <v>7056</v>
      </c>
      <c r="AC965" s="25">
        <v>1</v>
      </c>
    </row>
    <row r="966" spans="1:29" ht="15">
      <c r="A966" s="22" t="s">
        <v>17</v>
      </c>
      <c r="B966" s="23" t="s">
        <v>52</v>
      </c>
      <c r="C966" s="23" t="s">
        <v>6</v>
      </c>
      <c r="D966" s="23" t="s">
        <v>22</v>
      </c>
      <c r="E966" s="69" t="str">
        <f t="shared" si="15"/>
        <v>Bailey and Scott's : diagnostic microbiology / Betty A Forbes ... [et al.] ; fotograf. por W. Robert</v>
      </c>
      <c r="F966" s="23"/>
      <c r="G966" s="23" t="s">
        <v>7057</v>
      </c>
      <c r="H966" s="23">
        <v>2007</v>
      </c>
      <c r="I966" s="23" t="s">
        <v>46</v>
      </c>
      <c r="J966" s="23" t="s">
        <v>7058</v>
      </c>
      <c r="K966" s="23" t="s">
        <v>7059</v>
      </c>
      <c r="L966" s="23" t="s">
        <v>31</v>
      </c>
      <c r="M966" s="23" t="s">
        <v>42</v>
      </c>
      <c r="N966" s="23">
        <v>63958</v>
      </c>
      <c r="O966" s="23">
        <v>10</v>
      </c>
      <c r="P966" s="23" t="s">
        <v>7060</v>
      </c>
      <c r="Q966" s="23" t="s">
        <v>7061</v>
      </c>
      <c r="R966" s="23">
        <v>2007</v>
      </c>
      <c r="S966" s="23" t="s">
        <v>31</v>
      </c>
      <c r="T966" s="23" t="s">
        <v>7062</v>
      </c>
      <c r="U966" s="23" t="s">
        <v>181</v>
      </c>
      <c r="V966" s="23" t="s">
        <v>6899</v>
      </c>
      <c r="W966" s="23" t="s">
        <v>6900</v>
      </c>
      <c r="X966" s="23" t="s">
        <v>184</v>
      </c>
      <c r="Y966" s="23" t="s">
        <v>185</v>
      </c>
      <c r="Z966" s="23" t="s">
        <v>185</v>
      </c>
      <c r="AA966" s="23" t="s">
        <v>2324</v>
      </c>
      <c r="AB966" s="23" t="s">
        <v>7063</v>
      </c>
      <c r="AC966" s="23">
        <v>18</v>
      </c>
    </row>
    <row r="967" spans="1:29" ht="15">
      <c r="A967" s="24" t="s">
        <v>17</v>
      </c>
      <c r="B967" s="25" t="s">
        <v>52</v>
      </c>
      <c r="C967" s="25" t="s">
        <v>6</v>
      </c>
      <c r="D967" s="25" t="s">
        <v>22</v>
      </c>
      <c r="E967" s="69" t="str">
        <f t="shared" si="15"/>
        <v>Textbook of Diagnostic Microbiology / editores Connie R. Mahon, Donald C. Lehman y George Manuselis.</v>
      </c>
      <c r="F967" s="25"/>
      <c r="G967" s="25" t="s">
        <v>7064</v>
      </c>
      <c r="H967" s="25">
        <v>2011</v>
      </c>
      <c r="I967" s="25" t="s">
        <v>45</v>
      </c>
      <c r="J967" s="25" t="s">
        <v>7065</v>
      </c>
      <c r="K967" s="25" t="s">
        <v>7066</v>
      </c>
      <c r="L967" s="25" t="s">
        <v>31</v>
      </c>
      <c r="M967" s="25" t="s">
        <v>43</v>
      </c>
      <c r="N967" s="25">
        <v>126943</v>
      </c>
      <c r="O967" s="25">
        <v>10</v>
      </c>
      <c r="P967" s="25" t="s">
        <v>7067</v>
      </c>
      <c r="Q967" s="25" t="s">
        <v>7068</v>
      </c>
      <c r="R967" s="25">
        <v>2011</v>
      </c>
      <c r="S967" s="25" t="s">
        <v>31</v>
      </c>
      <c r="T967" s="25" t="s">
        <v>7069</v>
      </c>
      <c r="U967" s="25" t="s">
        <v>181</v>
      </c>
      <c r="V967" s="25" t="s">
        <v>6899</v>
      </c>
      <c r="W967" s="25" t="s">
        <v>6900</v>
      </c>
      <c r="X967" s="25" t="s">
        <v>184</v>
      </c>
      <c r="Y967" s="25" t="s">
        <v>185</v>
      </c>
      <c r="Z967" s="25" t="s">
        <v>185</v>
      </c>
      <c r="AA967" s="25" t="s">
        <v>2324</v>
      </c>
      <c r="AB967" s="25" t="s">
        <v>7070</v>
      </c>
      <c r="AC967" s="25">
        <v>49</v>
      </c>
    </row>
    <row r="968" spans="1:29" ht="15">
      <c r="A968" s="22" t="s">
        <v>17</v>
      </c>
      <c r="B968" s="23" t="s">
        <v>52</v>
      </c>
      <c r="C968" s="23" t="s">
        <v>6</v>
      </c>
      <c r="D968" s="23" t="s">
        <v>22</v>
      </c>
      <c r="E968" s="69" t="str">
        <f t="shared" si="15"/>
        <v>Review of medical microbiology and immunology / Warren Levinson.</v>
      </c>
      <c r="F968" s="23" t="s">
        <v>6902</v>
      </c>
      <c r="G968" s="23" t="s">
        <v>7071</v>
      </c>
      <c r="H968" s="23">
        <v>2008</v>
      </c>
      <c r="I968" s="23" t="s">
        <v>46</v>
      </c>
      <c r="J968" s="23" t="s">
        <v>7072</v>
      </c>
      <c r="K968" s="23" t="s">
        <v>7073</v>
      </c>
      <c r="L968" s="23" t="s">
        <v>31</v>
      </c>
      <c r="M968" s="23" t="s">
        <v>42</v>
      </c>
      <c r="N968" s="23">
        <v>127440</v>
      </c>
      <c r="O968" s="23">
        <v>10</v>
      </c>
      <c r="P968" s="23" t="s">
        <v>7074</v>
      </c>
      <c r="Q968" s="23" t="s">
        <v>6907</v>
      </c>
      <c r="R968" s="23">
        <v>2008</v>
      </c>
      <c r="S968" s="23" t="s">
        <v>31</v>
      </c>
      <c r="T968" s="23" t="s">
        <v>7075</v>
      </c>
      <c r="U968" s="23" t="s">
        <v>181</v>
      </c>
      <c r="V968" s="23" t="s">
        <v>6899</v>
      </c>
      <c r="W968" s="23" t="s">
        <v>6900</v>
      </c>
      <c r="X968" s="23" t="s">
        <v>184</v>
      </c>
      <c r="Y968" s="23" t="s">
        <v>185</v>
      </c>
      <c r="Z968" s="23" t="s">
        <v>185</v>
      </c>
      <c r="AA968" s="23" t="s">
        <v>2324</v>
      </c>
      <c r="AB968" s="23" t="s">
        <v>7076</v>
      </c>
      <c r="AC968" s="23">
        <v>25</v>
      </c>
    </row>
    <row r="969" spans="1:29" ht="15">
      <c r="A969" s="24" t="s">
        <v>17</v>
      </c>
      <c r="B969" s="25" t="s">
        <v>52</v>
      </c>
      <c r="C969" s="25" t="s">
        <v>6</v>
      </c>
      <c r="D969" s="25" t="s">
        <v>22</v>
      </c>
      <c r="E969" s="69" t="str">
        <f t="shared" si="15"/>
        <v>Infectious diseases / editado por Jonathan Cohen, Steven M. Opal y William G. Powderly.</v>
      </c>
      <c r="F969" s="25"/>
      <c r="G969" s="25" t="s">
        <v>7077</v>
      </c>
      <c r="H969" s="25">
        <v>2010</v>
      </c>
      <c r="I969" s="25" t="s">
        <v>45</v>
      </c>
      <c r="J969" s="25" t="s">
        <v>7078</v>
      </c>
      <c r="K969" s="25" t="s">
        <v>7079</v>
      </c>
      <c r="L969" s="25" t="s">
        <v>31</v>
      </c>
      <c r="M969" s="25" t="s">
        <v>42</v>
      </c>
      <c r="N969" s="25">
        <v>129239</v>
      </c>
      <c r="O969" s="25">
        <v>10</v>
      </c>
      <c r="P969" s="25" t="s">
        <v>7080</v>
      </c>
      <c r="Q969" s="25" t="s">
        <v>7081</v>
      </c>
      <c r="R969" s="25">
        <v>2010</v>
      </c>
      <c r="S969" s="25" t="s">
        <v>31</v>
      </c>
      <c r="T969" s="25" t="s">
        <v>7082</v>
      </c>
      <c r="U969" s="25" t="s">
        <v>181</v>
      </c>
      <c r="V969" s="25" t="s">
        <v>6916</v>
      </c>
      <c r="W969" s="25" t="s">
        <v>6892</v>
      </c>
      <c r="X969" s="25" t="s">
        <v>184</v>
      </c>
      <c r="Y969" s="25" t="s">
        <v>185</v>
      </c>
      <c r="Z969" s="25" t="s">
        <v>185</v>
      </c>
      <c r="AA969" s="25" t="s">
        <v>2324</v>
      </c>
      <c r="AB969" s="25" t="s">
        <v>7083</v>
      </c>
      <c r="AC969" s="25">
        <v>34</v>
      </c>
    </row>
    <row r="970" spans="1:29" ht="15">
      <c r="A970" s="24" t="s">
        <v>17</v>
      </c>
      <c r="B970" s="25" t="s">
        <v>52</v>
      </c>
      <c r="C970" s="25" t="s">
        <v>6</v>
      </c>
      <c r="D970" s="25" t="s">
        <v>22</v>
      </c>
      <c r="E970" s="69" t="str">
        <f t="shared" si="15"/>
        <v>Bailey &amp; Scott's : diagnostic microbiology / Patricia M. Tille.</v>
      </c>
      <c r="F970" s="25" t="s">
        <v>7084</v>
      </c>
      <c r="G970" s="25" t="s">
        <v>7085</v>
      </c>
      <c r="H970" s="25">
        <v>2013</v>
      </c>
      <c r="I970" s="25" t="s">
        <v>46</v>
      </c>
      <c r="J970" s="25" t="s">
        <v>7086</v>
      </c>
      <c r="K970" s="25" t="s">
        <v>7087</v>
      </c>
      <c r="L970" s="25" t="s">
        <v>31</v>
      </c>
      <c r="M970" s="25" t="s">
        <v>43</v>
      </c>
      <c r="N970" s="25">
        <v>255993</v>
      </c>
      <c r="O970" s="25">
        <v>10</v>
      </c>
      <c r="P970" s="25" t="s">
        <v>7088</v>
      </c>
      <c r="Q970" s="25" t="s">
        <v>7089</v>
      </c>
      <c r="R970" s="25">
        <v>2013</v>
      </c>
      <c r="S970" s="25" t="s">
        <v>31</v>
      </c>
      <c r="T970" s="25" t="s">
        <v>7090</v>
      </c>
      <c r="U970" s="25" t="s">
        <v>181</v>
      </c>
      <c r="V970" s="25" t="s">
        <v>6899</v>
      </c>
      <c r="W970" s="25" t="s">
        <v>6900</v>
      </c>
      <c r="X970" s="25" t="s">
        <v>184</v>
      </c>
      <c r="Y970" s="25" t="s">
        <v>185</v>
      </c>
      <c r="Z970" s="25" t="s">
        <v>185</v>
      </c>
      <c r="AA970" s="25" t="s">
        <v>2324</v>
      </c>
      <c r="AB970" s="25" t="s">
        <v>7091</v>
      </c>
      <c r="AC970" s="25">
        <v>5</v>
      </c>
    </row>
    <row r="971" spans="1:29" ht="15">
      <c r="A971" s="24" t="s">
        <v>17</v>
      </c>
      <c r="B971" s="25" t="s">
        <v>52</v>
      </c>
      <c r="C971" s="25" t="s">
        <v>6</v>
      </c>
      <c r="D971" s="25" t="s">
        <v>22</v>
      </c>
      <c r="E971" s="69" t="str">
        <f t="shared" si="15"/>
        <v>Mandell, Douglas, and Bennett's principles and practice of infectious diseases / editado por Gerald</v>
      </c>
      <c r="F971" s="25"/>
      <c r="G971" s="25" t="s">
        <v>7092</v>
      </c>
      <c r="H971" s="25">
        <v>2005</v>
      </c>
      <c r="I971" s="25" t="s">
        <v>46</v>
      </c>
      <c r="J971" s="25" t="s">
        <v>7093</v>
      </c>
      <c r="K971" s="25" t="s">
        <v>7094</v>
      </c>
      <c r="L971" s="25" t="s">
        <v>31</v>
      </c>
      <c r="M971" s="25" t="s">
        <v>42</v>
      </c>
      <c r="N971" s="25">
        <v>5650</v>
      </c>
      <c r="O971" s="25">
        <v>20</v>
      </c>
      <c r="P971" s="25" t="s">
        <v>7095</v>
      </c>
      <c r="Q971" s="25" t="s">
        <v>7096</v>
      </c>
      <c r="R971" s="25">
        <v>2005</v>
      </c>
      <c r="S971" s="25" t="s">
        <v>31</v>
      </c>
      <c r="T971" s="25" t="s">
        <v>7097</v>
      </c>
      <c r="U971" s="25" t="s">
        <v>181</v>
      </c>
      <c r="V971" s="25" t="s">
        <v>6916</v>
      </c>
      <c r="W971" s="25" t="s">
        <v>6892</v>
      </c>
      <c r="X971" s="25" t="s">
        <v>184</v>
      </c>
      <c r="Y971" s="25" t="s">
        <v>185</v>
      </c>
      <c r="Z971" s="25" t="s">
        <v>185</v>
      </c>
      <c r="AA971" s="25" t="s">
        <v>2324</v>
      </c>
      <c r="AB971" s="25" t="s">
        <v>7098</v>
      </c>
      <c r="AC971" s="25">
        <v>50</v>
      </c>
    </row>
    <row r="972" spans="1:29" ht="15">
      <c r="A972" s="24" t="s">
        <v>17</v>
      </c>
      <c r="B972" s="25" t="s">
        <v>52</v>
      </c>
      <c r="C972" s="25" t="s">
        <v>6</v>
      </c>
      <c r="D972" s="25" t="s">
        <v>22</v>
      </c>
      <c r="E972" s="69" t="str">
        <f t="shared" si="15"/>
        <v>Harrison’s infectious diseases / editores Dennis L. Kasper y Anthony S. Fauci.</v>
      </c>
      <c r="F972" s="25"/>
      <c r="G972" s="25" t="s">
        <v>7099</v>
      </c>
      <c r="H972" s="25">
        <v>2013</v>
      </c>
      <c r="I972" s="25" t="s">
        <v>46</v>
      </c>
      <c r="J972" s="25" t="s">
        <v>7100</v>
      </c>
      <c r="K972" s="25" t="s">
        <v>7101</v>
      </c>
      <c r="L972" s="25" t="s">
        <v>31</v>
      </c>
      <c r="M972" s="25" t="s">
        <v>43</v>
      </c>
      <c r="N972" s="25">
        <v>256312</v>
      </c>
      <c r="O972" s="25">
        <v>10</v>
      </c>
      <c r="P972" s="25" t="s">
        <v>7102</v>
      </c>
      <c r="Q972" s="25" t="s">
        <v>7103</v>
      </c>
      <c r="R972" s="25">
        <v>2013</v>
      </c>
      <c r="S972" s="25" t="s">
        <v>31</v>
      </c>
      <c r="T972" s="25" t="s">
        <v>7104</v>
      </c>
      <c r="U972" s="25" t="s">
        <v>181</v>
      </c>
      <c r="V972" s="25" t="s">
        <v>6916</v>
      </c>
      <c r="W972" s="25" t="s">
        <v>6892</v>
      </c>
      <c r="X972" s="25" t="s">
        <v>184</v>
      </c>
      <c r="Y972" s="25" t="s">
        <v>185</v>
      </c>
      <c r="Z972" s="25" t="s">
        <v>185</v>
      </c>
      <c r="AA972" s="25" t="s">
        <v>2324</v>
      </c>
      <c r="AB972" s="25" t="s">
        <v>7105</v>
      </c>
      <c r="AC972" s="25">
        <v>17</v>
      </c>
    </row>
    <row r="973" spans="1:29" ht="15">
      <c r="A973" s="22" t="s">
        <v>17</v>
      </c>
      <c r="B973" s="23" t="s">
        <v>52</v>
      </c>
      <c r="C973" s="23" t="s">
        <v>6</v>
      </c>
      <c r="D973" s="23" t="s">
        <v>22</v>
      </c>
      <c r="E973" s="69" t="str">
        <f t="shared" si="15"/>
        <v>Medical microbiology : a guide to microbial infections : pathogenesis, immunity, laboratory diagnosi</v>
      </c>
      <c r="F973" s="23"/>
      <c r="G973" s="23" t="s">
        <v>7106</v>
      </c>
      <c r="H973" s="23">
        <v>2012</v>
      </c>
      <c r="I973" s="23" t="s">
        <v>46</v>
      </c>
      <c r="J973" s="23" t="s">
        <v>7107</v>
      </c>
      <c r="K973" s="23" t="s">
        <v>7108</v>
      </c>
      <c r="L973" s="23" t="s">
        <v>31</v>
      </c>
      <c r="M973" s="23" t="s">
        <v>43</v>
      </c>
      <c r="N973" s="23">
        <v>256506</v>
      </c>
      <c r="O973" s="23">
        <v>10</v>
      </c>
      <c r="P973" s="23" t="s">
        <v>7109</v>
      </c>
      <c r="Q973" s="23" t="s">
        <v>7110</v>
      </c>
      <c r="R973" s="23">
        <v>2012</v>
      </c>
      <c r="S973" s="23" t="s">
        <v>31</v>
      </c>
      <c r="T973" s="23" t="s">
        <v>7111</v>
      </c>
      <c r="U973" s="23" t="s">
        <v>181</v>
      </c>
      <c r="V973" s="23" t="s">
        <v>6899</v>
      </c>
      <c r="W973" s="23" t="s">
        <v>6900</v>
      </c>
      <c r="X973" s="23" t="s">
        <v>184</v>
      </c>
      <c r="Y973" s="23" t="s">
        <v>185</v>
      </c>
      <c r="Z973" s="23" t="s">
        <v>185</v>
      </c>
      <c r="AA973" s="23" t="s">
        <v>2324</v>
      </c>
      <c r="AB973" s="23" t="s">
        <v>7112</v>
      </c>
      <c r="AC973" s="23">
        <v>6</v>
      </c>
    </row>
    <row r="974" spans="1:29" ht="15">
      <c r="A974" s="22" t="s">
        <v>17</v>
      </c>
      <c r="B974" s="23" t="s">
        <v>56</v>
      </c>
      <c r="C974" s="23" t="s">
        <v>14</v>
      </c>
      <c r="D974" s="23" t="s">
        <v>22</v>
      </c>
      <c r="E974" s="69" t="str">
        <f t="shared" si="15"/>
        <v>Medical microbiology and immunology flash cards / Ken S. Rosenthal.</v>
      </c>
      <c r="F974" s="23" t="s">
        <v>7113</v>
      </c>
      <c r="G974" s="23" t="s">
        <v>7114</v>
      </c>
      <c r="H974" s="23">
        <v>2009</v>
      </c>
      <c r="I974" s="23" t="s">
        <v>46</v>
      </c>
      <c r="J974" s="23" t="s">
        <v>7115</v>
      </c>
      <c r="K974" s="23" t="s">
        <v>7116</v>
      </c>
      <c r="L974" s="23" t="s">
        <v>31</v>
      </c>
      <c r="M974" s="23" t="s">
        <v>42</v>
      </c>
      <c r="N974" s="23">
        <v>166155</v>
      </c>
      <c r="O974" s="23">
        <v>10</v>
      </c>
      <c r="P974" s="23" t="s">
        <v>7117</v>
      </c>
      <c r="Q974" s="23" t="s">
        <v>7118</v>
      </c>
      <c r="R974" s="23">
        <v>2009</v>
      </c>
      <c r="S974" s="23" t="s">
        <v>31</v>
      </c>
      <c r="T974" s="23" t="s">
        <v>7119</v>
      </c>
      <c r="U974" s="23" t="s">
        <v>181</v>
      </c>
      <c r="V974" s="23" t="s">
        <v>6899</v>
      </c>
      <c r="W974" s="23" t="s">
        <v>6900</v>
      </c>
      <c r="X974" s="23" t="s">
        <v>184</v>
      </c>
      <c r="Y974" s="23" t="s">
        <v>185</v>
      </c>
      <c r="Z974" s="23" t="s">
        <v>185</v>
      </c>
      <c r="AA974" s="23" t="s">
        <v>2324</v>
      </c>
      <c r="AB974" s="23" t="s">
        <v>7120</v>
      </c>
      <c r="AC974" s="23">
        <v>1</v>
      </c>
    </row>
    <row r="975" spans="1:29" ht="15">
      <c r="A975" s="24" t="s">
        <v>17</v>
      </c>
      <c r="B975" s="25" t="s">
        <v>52</v>
      </c>
      <c r="C975" s="25" t="s">
        <v>6</v>
      </c>
      <c r="D975" s="25" t="s">
        <v>22</v>
      </c>
      <c r="E975" s="69" t="str">
        <f t="shared" si="15"/>
        <v>Prescott's Microbiology / Joanne M Willey, Linda Sherwood y Christopher J Woolverton.</v>
      </c>
      <c r="F975" s="25" t="s">
        <v>7121</v>
      </c>
      <c r="G975" s="25" t="s">
        <v>7122</v>
      </c>
      <c r="H975" s="25">
        <v>2017</v>
      </c>
      <c r="I975" s="25" t="s">
        <v>46</v>
      </c>
      <c r="J975" s="25" t="s">
        <v>7123</v>
      </c>
      <c r="K975" s="25">
        <v>0</v>
      </c>
      <c r="L975" s="25" t="s">
        <v>31</v>
      </c>
      <c r="M975" s="25" t="s">
        <v>43</v>
      </c>
      <c r="N975" s="25">
        <v>270213</v>
      </c>
      <c r="O975" s="25">
        <v>10</v>
      </c>
      <c r="P975" s="25" t="s">
        <v>7124</v>
      </c>
      <c r="Q975" s="25" t="s">
        <v>7125</v>
      </c>
      <c r="R975" s="25">
        <v>2017</v>
      </c>
      <c r="S975" s="25" t="s">
        <v>31</v>
      </c>
      <c r="T975" s="25" t="s">
        <v>7126</v>
      </c>
      <c r="U975" s="25" t="s">
        <v>181</v>
      </c>
      <c r="V975" s="25" t="s">
        <v>6899</v>
      </c>
      <c r="W975" s="25" t="s">
        <v>6900</v>
      </c>
      <c r="X975" s="25" t="s">
        <v>184</v>
      </c>
      <c r="Y975" s="25" t="s">
        <v>185</v>
      </c>
      <c r="Z975" s="25" t="s">
        <v>185</v>
      </c>
      <c r="AA975" s="25" t="s">
        <v>2324</v>
      </c>
      <c r="AB975" s="25" t="s">
        <v>7127</v>
      </c>
      <c r="AC975" s="25">
        <v>9</v>
      </c>
    </row>
    <row r="976" spans="1:29" ht="15">
      <c r="A976" s="22" t="s">
        <v>17</v>
      </c>
      <c r="B976" s="23" t="s">
        <v>52</v>
      </c>
      <c r="C976" s="23" t="s">
        <v>6</v>
      </c>
      <c r="D976" s="23" t="s">
        <v>22</v>
      </c>
      <c r="E976" s="69" t="str">
        <f t="shared" si="15"/>
        <v>Infectología clínica / Javier Ramos Jiménez ; editor responsable Carlos Alberto Mendoza Murillo.</v>
      </c>
      <c r="F976" s="23" t="s">
        <v>7128</v>
      </c>
      <c r="G976" s="23" t="s">
        <v>233</v>
      </c>
      <c r="H976" s="23">
        <v>2012</v>
      </c>
      <c r="I976" s="23" t="s">
        <v>45</v>
      </c>
      <c r="J976" s="23" t="s">
        <v>7129</v>
      </c>
      <c r="K976" s="23" t="s">
        <v>6921</v>
      </c>
      <c r="L976" s="23" t="s">
        <v>31</v>
      </c>
      <c r="M976" s="23" t="s">
        <v>43</v>
      </c>
      <c r="N976" s="23">
        <v>255299</v>
      </c>
      <c r="O976" s="23">
        <v>10</v>
      </c>
      <c r="P976" s="23" t="s">
        <v>7130</v>
      </c>
      <c r="Q976" s="23" t="s">
        <v>7131</v>
      </c>
      <c r="R976" s="23">
        <v>2012</v>
      </c>
      <c r="S976" s="23" t="s">
        <v>31</v>
      </c>
      <c r="T976" s="23" t="s">
        <v>7132</v>
      </c>
      <c r="U976" s="23" t="s">
        <v>181</v>
      </c>
      <c r="V976" s="23" t="s">
        <v>6916</v>
      </c>
      <c r="W976" s="23" t="s">
        <v>6892</v>
      </c>
      <c r="X976" s="23" t="s">
        <v>184</v>
      </c>
      <c r="Y976" s="23" t="s">
        <v>185</v>
      </c>
      <c r="Z976" s="23" t="s">
        <v>185</v>
      </c>
      <c r="AA976" s="23" t="s">
        <v>2324</v>
      </c>
      <c r="AB976" s="23" t="s">
        <v>7133</v>
      </c>
      <c r="AC976" s="23">
        <v>39</v>
      </c>
    </row>
    <row r="977" spans="1:29" ht="15">
      <c r="A977" s="22" t="s">
        <v>17</v>
      </c>
      <c r="B977" s="23" t="s">
        <v>52</v>
      </c>
      <c r="C977" s="23" t="s">
        <v>6</v>
      </c>
      <c r="D977" s="23" t="s">
        <v>22</v>
      </c>
      <c r="E977" s="69" t="str">
        <f t="shared" si="15"/>
        <v>Koneman's color atlas and textbook of diagnostic microbiology. / Washington C. Winn ... [et al.].</v>
      </c>
      <c r="F977" s="23"/>
      <c r="G977" s="23" t="s">
        <v>7134</v>
      </c>
      <c r="H977" s="23">
        <v>2006</v>
      </c>
      <c r="I977" s="23" t="s">
        <v>46</v>
      </c>
      <c r="J977" s="23" t="s">
        <v>7135</v>
      </c>
      <c r="K977" s="23" t="s">
        <v>7136</v>
      </c>
      <c r="L977" s="23" t="s">
        <v>31</v>
      </c>
      <c r="M977" s="23" t="s">
        <v>42</v>
      </c>
      <c r="N977" s="23">
        <v>142205</v>
      </c>
      <c r="O977" s="23">
        <v>10</v>
      </c>
      <c r="P977" s="23" t="s">
        <v>7137</v>
      </c>
      <c r="Q977" s="23" t="s">
        <v>7138</v>
      </c>
      <c r="R977" s="23">
        <v>2006</v>
      </c>
      <c r="S977" s="23" t="s">
        <v>31</v>
      </c>
      <c r="T977" s="23" t="s">
        <v>7139</v>
      </c>
      <c r="U977" s="23" t="s">
        <v>181</v>
      </c>
      <c r="V977" s="23" t="s">
        <v>6899</v>
      </c>
      <c r="W977" s="23" t="s">
        <v>6900</v>
      </c>
      <c r="X977" s="23" t="s">
        <v>184</v>
      </c>
      <c r="Y977" s="23" t="s">
        <v>185</v>
      </c>
      <c r="Z977" s="23" t="s">
        <v>185</v>
      </c>
      <c r="AA977" s="23" t="s">
        <v>2324</v>
      </c>
      <c r="AB977" s="23" t="s">
        <v>7140</v>
      </c>
      <c r="AC977" s="23">
        <v>18</v>
      </c>
    </row>
    <row r="978" spans="1:29" ht="15">
      <c r="A978" s="22" t="s">
        <v>17</v>
      </c>
      <c r="B978" s="23" t="s">
        <v>52</v>
      </c>
      <c r="C978" s="23" t="s">
        <v>6</v>
      </c>
      <c r="D978" s="23" t="s">
        <v>22</v>
      </c>
      <c r="E978" s="69" t="str">
        <f t="shared" si="15"/>
        <v>Enfermedades infecciosas / editores Angela Restrepo M., ... [y otros.].</v>
      </c>
      <c r="F978" s="23"/>
      <c r="G978" s="23" t="s">
        <v>5794</v>
      </c>
      <c r="H978" s="23">
        <v>2003</v>
      </c>
      <c r="I978" s="23" t="s">
        <v>45</v>
      </c>
      <c r="J978" s="23" t="s">
        <v>7141</v>
      </c>
      <c r="K978" s="23" t="s">
        <v>7142</v>
      </c>
      <c r="L978" s="23" t="s">
        <v>31</v>
      </c>
      <c r="M978" s="23" t="s">
        <v>42</v>
      </c>
      <c r="N978" s="23">
        <v>54932</v>
      </c>
      <c r="O978" s="23">
        <v>20</v>
      </c>
      <c r="P978" s="23" t="s">
        <v>7143</v>
      </c>
      <c r="Q978" s="23" t="s">
        <v>7144</v>
      </c>
      <c r="R978" s="23">
        <v>2003</v>
      </c>
      <c r="S978" s="23" t="s">
        <v>31</v>
      </c>
      <c r="T978" s="23" t="s">
        <v>7145</v>
      </c>
      <c r="U978" s="23" t="s">
        <v>181</v>
      </c>
      <c r="V978" s="23" t="s">
        <v>6916</v>
      </c>
      <c r="W978" s="23" t="s">
        <v>6892</v>
      </c>
      <c r="X978" s="23" t="s">
        <v>184</v>
      </c>
      <c r="Y978" s="23" t="s">
        <v>185</v>
      </c>
      <c r="Z978" s="23" t="s">
        <v>185</v>
      </c>
      <c r="AA978" s="23" t="s">
        <v>2324</v>
      </c>
      <c r="AB978" s="23" t="s">
        <v>7146</v>
      </c>
      <c r="AC978" s="23">
        <v>189</v>
      </c>
    </row>
    <row r="979" spans="1:29" ht="15">
      <c r="A979" s="24" t="s">
        <v>17</v>
      </c>
      <c r="B979" s="25" t="s">
        <v>52</v>
      </c>
      <c r="C979" s="25" t="s">
        <v>6</v>
      </c>
      <c r="D979" s="25" t="s">
        <v>22</v>
      </c>
      <c r="E979" s="69" t="str">
        <f t="shared" si="15"/>
        <v>Clinical microbiology : made ridiculously simple / Mark Gladwin y Bill Trattler.</v>
      </c>
      <c r="F979" s="25" t="s">
        <v>7147</v>
      </c>
      <c r="G979" s="25" t="s">
        <v>7148</v>
      </c>
      <c r="H979" s="25">
        <v>1995</v>
      </c>
      <c r="I979" s="25" t="s">
        <v>46</v>
      </c>
      <c r="J979" s="25" t="s">
        <v>7149</v>
      </c>
      <c r="K979" s="25" t="s">
        <v>7011</v>
      </c>
      <c r="L979" s="25" t="s">
        <v>31</v>
      </c>
      <c r="M979" s="25" t="s">
        <v>41</v>
      </c>
      <c r="N979" s="25">
        <v>51983</v>
      </c>
      <c r="O979" s="25">
        <v>10</v>
      </c>
      <c r="P979" s="25" t="s">
        <v>7150</v>
      </c>
      <c r="Q979" s="25" t="s">
        <v>7151</v>
      </c>
      <c r="R979" s="25">
        <v>-2000</v>
      </c>
      <c r="S979" s="25" t="s">
        <v>31</v>
      </c>
      <c r="T979" s="25" t="s">
        <v>7152</v>
      </c>
      <c r="U979" s="25" t="s">
        <v>181</v>
      </c>
      <c r="V979" s="25" t="s">
        <v>6899</v>
      </c>
      <c r="W979" s="25" t="s">
        <v>6900</v>
      </c>
      <c r="X979" s="25" t="s">
        <v>184</v>
      </c>
      <c r="Y979" s="25" t="s">
        <v>185</v>
      </c>
      <c r="Z979" s="25" t="s">
        <v>185</v>
      </c>
      <c r="AA979" s="25" t="s">
        <v>2324</v>
      </c>
      <c r="AB979" s="25" t="s">
        <v>7153</v>
      </c>
      <c r="AC979" s="25">
        <v>66</v>
      </c>
    </row>
    <row r="980" spans="1:29" ht="15">
      <c r="A980" s="22" t="s">
        <v>17</v>
      </c>
      <c r="B980" s="23" t="s">
        <v>52</v>
      </c>
      <c r="C980" s="23" t="s">
        <v>6</v>
      </c>
      <c r="D980" s="23" t="s">
        <v>22</v>
      </c>
      <c r="E980" s="69" t="str">
        <f t="shared" si="15"/>
        <v>Atlas of infectious diseases / David R. Stone y Sherwood L. Gorbach.</v>
      </c>
      <c r="F980" s="23" t="s">
        <v>7154</v>
      </c>
      <c r="G980" s="23" t="s">
        <v>3393</v>
      </c>
      <c r="H980" s="23">
        <v>2000</v>
      </c>
      <c r="I980" s="23" t="s">
        <v>46</v>
      </c>
      <c r="J980" s="23" t="s">
        <v>7155</v>
      </c>
      <c r="K980" s="23" t="s">
        <v>7156</v>
      </c>
      <c r="L980" s="23" t="s">
        <v>31</v>
      </c>
      <c r="M980" s="23" t="s">
        <v>41</v>
      </c>
      <c r="N980" s="23">
        <v>48034</v>
      </c>
      <c r="O980" s="23">
        <v>10</v>
      </c>
      <c r="P980" s="23" t="s">
        <v>7157</v>
      </c>
      <c r="Q980" s="23" t="s">
        <v>7158</v>
      </c>
      <c r="R980" s="23">
        <v>-2000</v>
      </c>
      <c r="S980" s="23" t="s">
        <v>31</v>
      </c>
      <c r="T980" s="23" t="s">
        <v>7159</v>
      </c>
      <c r="U980" s="23" t="s">
        <v>181</v>
      </c>
      <c r="V980" s="23" t="s">
        <v>6916</v>
      </c>
      <c r="W980" s="23" t="s">
        <v>6892</v>
      </c>
      <c r="X980" s="23" t="s">
        <v>184</v>
      </c>
      <c r="Y980" s="23" t="s">
        <v>185</v>
      </c>
      <c r="Z980" s="23" t="s">
        <v>185</v>
      </c>
      <c r="AA980" s="23" t="s">
        <v>2324</v>
      </c>
      <c r="AB980" s="23" t="s">
        <v>7160</v>
      </c>
      <c r="AC980" s="23">
        <v>4</v>
      </c>
    </row>
    <row r="981" spans="1:29" ht="15">
      <c r="A981" s="24" t="s">
        <v>17</v>
      </c>
      <c r="B981" s="25" t="s">
        <v>52</v>
      </c>
      <c r="C981" s="25" t="s">
        <v>6</v>
      </c>
      <c r="D981" s="25" t="s">
        <v>22</v>
      </c>
      <c r="E981" s="69" t="str">
        <f t="shared" si="15"/>
        <v>Micología médica básica / Alexandro Bonifaz Trujillo.</v>
      </c>
      <c r="F981" s="25" t="s">
        <v>7161</v>
      </c>
      <c r="G981" s="25" t="s">
        <v>7162</v>
      </c>
      <c r="H981" s="25">
        <v>2015</v>
      </c>
      <c r="I981" s="25" t="s">
        <v>45</v>
      </c>
      <c r="J981" s="25" t="s">
        <v>7163</v>
      </c>
      <c r="K981" s="25" t="s">
        <v>7164</v>
      </c>
      <c r="L981" s="25" t="s">
        <v>31</v>
      </c>
      <c r="M981" s="25" t="s">
        <v>43</v>
      </c>
      <c r="N981" s="25">
        <v>36771</v>
      </c>
      <c r="O981" s="25">
        <v>30</v>
      </c>
      <c r="P981" s="25" t="s">
        <v>7165</v>
      </c>
      <c r="Q981" s="25" t="s">
        <v>7166</v>
      </c>
      <c r="R981" s="25">
        <v>2015</v>
      </c>
      <c r="S981" s="25" t="s">
        <v>31</v>
      </c>
      <c r="T981" s="25" t="s">
        <v>7167</v>
      </c>
      <c r="U981" s="25" t="s">
        <v>181</v>
      </c>
      <c r="V981" s="25" t="s">
        <v>6899</v>
      </c>
      <c r="W981" s="25" t="s">
        <v>6900</v>
      </c>
      <c r="X981" s="25" t="s">
        <v>184</v>
      </c>
      <c r="Y981" s="25" t="s">
        <v>185</v>
      </c>
      <c r="Z981" s="25" t="s">
        <v>185</v>
      </c>
      <c r="AA981" s="25" t="s">
        <v>2324</v>
      </c>
      <c r="AB981" s="25" t="s">
        <v>7168</v>
      </c>
      <c r="AC981" s="25">
        <v>62</v>
      </c>
    </row>
    <row r="982" spans="1:29" ht="15">
      <c r="A982" s="24" t="s">
        <v>17</v>
      </c>
      <c r="B982" s="25" t="s">
        <v>52</v>
      </c>
      <c r="C982" s="25" t="s">
        <v>6</v>
      </c>
      <c r="D982" s="25" t="s">
        <v>22</v>
      </c>
      <c r="E982" s="69" t="str">
        <f t="shared" si="15"/>
        <v>Modern surgical neuropathology / Douglas C. Miller.</v>
      </c>
      <c r="F982" s="25" t="s">
        <v>7169</v>
      </c>
      <c r="G982" s="25" t="s">
        <v>7170</v>
      </c>
      <c r="H982" s="25">
        <v>2009</v>
      </c>
      <c r="I982" s="25" t="s">
        <v>46</v>
      </c>
      <c r="J982" s="25" t="s">
        <v>7171</v>
      </c>
      <c r="K982" s="25" t="s">
        <v>7172</v>
      </c>
      <c r="L982" s="25" t="s">
        <v>31</v>
      </c>
      <c r="M982" s="25" t="s">
        <v>42</v>
      </c>
      <c r="N982" s="25">
        <v>100919</v>
      </c>
      <c r="O982" s="25">
        <v>10</v>
      </c>
      <c r="P982" s="25" t="s">
        <v>7173</v>
      </c>
      <c r="Q982" s="25" t="s">
        <v>7174</v>
      </c>
      <c r="R982" s="25">
        <v>2009</v>
      </c>
      <c r="S982" s="25" t="s">
        <v>31</v>
      </c>
      <c r="T982" s="25" t="s">
        <v>7175</v>
      </c>
      <c r="U982" s="25" t="s">
        <v>181</v>
      </c>
      <c r="V982" s="25" t="s">
        <v>6916</v>
      </c>
      <c r="W982" s="25" t="s">
        <v>6892</v>
      </c>
      <c r="X982" s="25" t="s">
        <v>184</v>
      </c>
      <c r="Y982" s="25" t="s">
        <v>185</v>
      </c>
      <c r="Z982" s="25" t="s">
        <v>185</v>
      </c>
      <c r="AA982" s="25" t="s">
        <v>2324</v>
      </c>
      <c r="AB982" s="25" t="s">
        <v>7176</v>
      </c>
      <c r="AC982" s="25">
        <v>10</v>
      </c>
    </row>
    <row r="983" spans="1:29" ht="15">
      <c r="A983" s="22" t="s">
        <v>17</v>
      </c>
      <c r="B983" s="23" t="s">
        <v>52</v>
      </c>
      <c r="C983" s="23" t="s">
        <v>6</v>
      </c>
      <c r="D983" s="23" t="s">
        <v>22</v>
      </c>
      <c r="E983" s="69" t="str">
        <f t="shared" si="15"/>
        <v>Diagnostic pathology of infectious disease / Richard L. Kradin.</v>
      </c>
      <c r="F983" s="23" t="s">
        <v>7177</v>
      </c>
      <c r="G983" s="23" t="s">
        <v>2830</v>
      </c>
      <c r="H983" s="23">
        <v>2010</v>
      </c>
      <c r="I983" s="23" t="s">
        <v>46</v>
      </c>
      <c r="J983" s="23" t="s">
        <v>7178</v>
      </c>
      <c r="K983" s="23" t="s">
        <v>7179</v>
      </c>
      <c r="L983" s="23" t="s">
        <v>31</v>
      </c>
      <c r="M983" s="23" t="s">
        <v>42</v>
      </c>
      <c r="N983" s="23">
        <v>126941</v>
      </c>
      <c r="O983" s="23">
        <v>10</v>
      </c>
      <c r="P983" s="23" t="s">
        <v>7180</v>
      </c>
      <c r="Q983" s="23" t="s">
        <v>7181</v>
      </c>
      <c r="R983" s="23">
        <v>2010</v>
      </c>
      <c r="S983" s="23" t="s">
        <v>31</v>
      </c>
      <c r="T983" s="23" t="s">
        <v>7182</v>
      </c>
      <c r="U983" s="23" t="s">
        <v>181</v>
      </c>
      <c r="V983" s="23" t="s">
        <v>7183</v>
      </c>
      <c r="W983" s="23" t="s">
        <v>6934</v>
      </c>
      <c r="X983" s="23" t="s">
        <v>184</v>
      </c>
      <c r="Y983" s="23" t="s">
        <v>185</v>
      </c>
      <c r="Z983" s="23" t="s">
        <v>185</v>
      </c>
      <c r="AA983" s="23" t="s">
        <v>2324</v>
      </c>
      <c r="AB983" s="23" t="s">
        <v>7184</v>
      </c>
      <c r="AC983" s="23">
        <v>46</v>
      </c>
    </row>
    <row r="984" spans="1:29" ht="15">
      <c r="A984" s="24" t="s">
        <v>17</v>
      </c>
      <c r="B984" s="25" t="s">
        <v>52</v>
      </c>
      <c r="C984" s="25" t="s">
        <v>6</v>
      </c>
      <c r="D984" s="25" t="s">
        <v>22</v>
      </c>
      <c r="E984" s="69" t="str">
        <f t="shared" si="15"/>
        <v>Mandell, Douglas, and Bennett's principles and practice of infectious diseases / editado por Gerald</v>
      </c>
      <c r="F984" s="25"/>
      <c r="G984" s="25" t="s">
        <v>7185</v>
      </c>
      <c r="H984" s="25">
        <v>2010</v>
      </c>
      <c r="I984" s="25" t="s">
        <v>46</v>
      </c>
      <c r="J984" s="25" t="s">
        <v>7186</v>
      </c>
      <c r="K984" s="25" t="s">
        <v>7187</v>
      </c>
      <c r="L984" s="25" t="s">
        <v>31</v>
      </c>
      <c r="M984" s="25" t="s">
        <v>42</v>
      </c>
      <c r="N984" s="25">
        <v>130418</v>
      </c>
      <c r="O984" s="25">
        <v>30</v>
      </c>
      <c r="P984" s="25" t="s">
        <v>7188</v>
      </c>
      <c r="Q984" s="25" t="s">
        <v>7096</v>
      </c>
      <c r="R984" s="25">
        <v>2010</v>
      </c>
      <c r="S984" s="25" t="s">
        <v>31</v>
      </c>
      <c r="T984" s="25" t="s">
        <v>7189</v>
      </c>
      <c r="U984" s="25" t="s">
        <v>181</v>
      </c>
      <c r="V984" s="25" t="s">
        <v>6916</v>
      </c>
      <c r="W984" s="25" t="s">
        <v>6892</v>
      </c>
      <c r="X984" s="25" t="s">
        <v>184</v>
      </c>
      <c r="Y984" s="25" t="s">
        <v>185</v>
      </c>
      <c r="Z984" s="25" t="s">
        <v>185</v>
      </c>
      <c r="AA984" s="25" t="s">
        <v>2324</v>
      </c>
      <c r="AB984" s="25" t="s">
        <v>7190</v>
      </c>
      <c r="AC984" s="25">
        <v>95</v>
      </c>
    </row>
    <row r="985" spans="1:29" ht="15">
      <c r="A985" s="22" t="s">
        <v>17</v>
      </c>
      <c r="B985" s="23" t="s">
        <v>52</v>
      </c>
      <c r="C985" s="23" t="s">
        <v>6</v>
      </c>
      <c r="D985" s="23" t="s">
        <v>22</v>
      </c>
      <c r="E985" s="69" t="str">
        <f t="shared" si="15"/>
        <v>Sherris medical microbiology : an introduction to infectious diseases / editores Kenneth J. Ryan y C</v>
      </c>
      <c r="F985" s="23"/>
      <c r="G985" s="23" t="s">
        <v>7191</v>
      </c>
      <c r="H985" s="23">
        <v>2004</v>
      </c>
      <c r="I985" s="23" t="s">
        <v>46</v>
      </c>
      <c r="J985" s="23" t="s">
        <v>7192</v>
      </c>
      <c r="K985" s="23" t="s">
        <v>7193</v>
      </c>
      <c r="L985" s="23" t="s">
        <v>31</v>
      </c>
      <c r="M985" s="23" t="s">
        <v>42</v>
      </c>
      <c r="N985" s="23">
        <v>60312</v>
      </c>
      <c r="O985" s="23">
        <v>10</v>
      </c>
      <c r="P985" s="23" t="s">
        <v>7194</v>
      </c>
      <c r="Q985" s="23" t="s">
        <v>7195</v>
      </c>
      <c r="R985" s="23">
        <v>2004</v>
      </c>
      <c r="S985" s="23" t="s">
        <v>31</v>
      </c>
      <c r="T985" s="23" t="s">
        <v>7196</v>
      </c>
      <c r="U985" s="23" t="s">
        <v>181</v>
      </c>
      <c r="V985" s="23" t="s">
        <v>6899</v>
      </c>
      <c r="W985" s="23" t="s">
        <v>6900</v>
      </c>
      <c r="X985" s="23" t="s">
        <v>184</v>
      </c>
      <c r="Y985" s="23" t="s">
        <v>185</v>
      </c>
      <c r="Z985" s="23" t="s">
        <v>185</v>
      </c>
      <c r="AA985" s="23" t="s">
        <v>2324</v>
      </c>
      <c r="AB985" s="23" t="s">
        <v>7197</v>
      </c>
      <c r="AC985" s="23">
        <v>22</v>
      </c>
    </row>
    <row r="986" spans="1:29" ht="15">
      <c r="A986" s="24" t="s">
        <v>17</v>
      </c>
      <c r="B986" s="25" t="s">
        <v>52</v>
      </c>
      <c r="C986" s="25" t="s">
        <v>6</v>
      </c>
      <c r="D986" s="25" t="s">
        <v>22</v>
      </c>
      <c r="E986" s="69" t="str">
        <f t="shared" si="15"/>
        <v>Enfermedades infecciosas / Frederick S. Southwick ; colaboradores Bernard Hirschel [y otros cuatro]</v>
      </c>
      <c r="F986" s="25" t="s">
        <v>7198</v>
      </c>
      <c r="G986" s="25" t="s">
        <v>7199</v>
      </c>
      <c r="H986" s="25">
        <v>2009</v>
      </c>
      <c r="I986" s="25" t="s">
        <v>45</v>
      </c>
      <c r="J986" s="25" t="s">
        <v>7200</v>
      </c>
      <c r="K986" s="25" t="s">
        <v>7201</v>
      </c>
      <c r="L986" s="25" t="s">
        <v>31</v>
      </c>
      <c r="M986" s="25" t="s">
        <v>42</v>
      </c>
      <c r="N986" s="25">
        <v>177715</v>
      </c>
      <c r="O986" s="25">
        <v>20</v>
      </c>
      <c r="P986" s="25" t="s">
        <v>7202</v>
      </c>
      <c r="Q986" s="25" t="s">
        <v>7203</v>
      </c>
      <c r="R986" s="25">
        <v>2009</v>
      </c>
      <c r="S986" s="25" t="s">
        <v>31</v>
      </c>
      <c r="T986" s="25" t="s">
        <v>7204</v>
      </c>
      <c r="U986" s="25" t="s">
        <v>181</v>
      </c>
      <c r="V986" s="25" t="s">
        <v>6933</v>
      </c>
      <c r="W986" s="25" t="s">
        <v>6934</v>
      </c>
      <c r="X986" s="25" t="s">
        <v>184</v>
      </c>
      <c r="Y986" s="25" t="s">
        <v>185</v>
      </c>
      <c r="Z986" s="25" t="s">
        <v>185</v>
      </c>
      <c r="AA986" s="25" t="s">
        <v>2324</v>
      </c>
      <c r="AB986" s="25" t="s">
        <v>7205</v>
      </c>
      <c r="AC986" s="25">
        <v>58</v>
      </c>
    </row>
    <row r="987" spans="1:29" ht="15">
      <c r="A987" s="22" t="s">
        <v>17</v>
      </c>
      <c r="B987" s="23" t="s">
        <v>52</v>
      </c>
      <c r="C987" s="23" t="s">
        <v>6</v>
      </c>
      <c r="D987" s="23" t="s">
        <v>22</v>
      </c>
      <c r="E987" s="69" t="str">
        <f t="shared" si="15"/>
        <v>Molecular microbiology : diagnostic principles and practice / editores David H. Persing ... [et al.]</v>
      </c>
      <c r="F987" s="23"/>
      <c r="G987" s="23" t="s">
        <v>7206</v>
      </c>
      <c r="H987" s="23">
        <v>2004</v>
      </c>
      <c r="I987" s="23" t="s">
        <v>46</v>
      </c>
      <c r="J987" s="23" t="s">
        <v>7207</v>
      </c>
      <c r="K987" s="23" t="s">
        <v>7208</v>
      </c>
      <c r="L987" s="23" t="s">
        <v>31</v>
      </c>
      <c r="M987" s="23" t="s">
        <v>42</v>
      </c>
      <c r="N987" s="23">
        <v>59394</v>
      </c>
      <c r="O987" s="23">
        <v>10</v>
      </c>
      <c r="P987" s="23" t="s">
        <v>7209</v>
      </c>
      <c r="Q987" s="23" t="s">
        <v>7210</v>
      </c>
      <c r="R987" s="23">
        <v>2004</v>
      </c>
      <c r="S987" s="23" t="s">
        <v>31</v>
      </c>
      <c r="T987" s="23" t="s">
        <v>7211</v>
      </c>
      <c r="U987" s="23" t="s">
        <v>181</v>
      </c>
      <c r="V987" s="23" t="s">
        <v>6899</v>
      </c>
      <c r="W987" s="23" t="s">
        <v>6900</v>
      </c>
      <c r="X987" s="23" t="s">
        <v>184</v>
      </c>
      <c r="Y987" s="23" t="s">
        <v>185</v>
      </c>
      <c r="Z987" s="23" t="s">
        <v>185</v>
      </c>
      <c r="AA987" s="23" t="s">
        <v>2324</v>
      </c>
      <c r="AB987" s="23" t="s">
        <v>7212</v>
      </c>
      <c r="AC987" s="23">
        <v>5</v>
      </c>
    </row>
    <row r="988" spans="1:29" ht="15">
      <c r="A988" s="24" t="s">
        <v>17</v>
      </c>
      <c r="B988" s="25" t="s">
        <v>52</v>
      </c>
      <c r="C988" s="25" t="s">
        <v>6</v>
      </c>
      <c r="D988" s="25" t="s">
        <v>22</v>
      </c>
      <c r="E988" s="69" t="str">
        <f t="shared" si="15"/>
        <v>Enfermedades infecciosas y microbiología clínica / Evelio J. Perea Pérez.</v>
      </c>
      <c r="F988" s="25" t="s">
        <v>7213</v>
      </c>
      <c r="G988" s="25" t="s">
        <v>7214</v>
      </c>
      <c r="H988" s="25">
        <v>1992</v>
      </c>
      <c r="I988" s="25" t="s">
        <v>45</v>
      </c>
      <c r="J988" s="25" t="s">
        <v>7215</v>
      </c>
      <c r="K988" s="25" t="s">
        <v>7216</v>
      </c>
      <c r="L988" s="25" t="s">
        <v>31</v>
      </c>
      <c r="M988" s="25" t="s">
        <v>41</v>
      </c>
      <c r="N988" s="25">
        <v>18887</v>
      </c>
      <c r="O988" s="25">
        <v>20</v>
      </c>
      <c r="P988" s="25" t="s">
        <v>7217</v>
      </c>
      <c r="Q988" s="25" t="s">
        <v>7218</v>
      </c>
      <c r="R988" s="25">
        <v>-2000</v>
      </c>
      <c r="S988" s="25" t="s">
        <v>31</v>
      </c>
      <c r="T988" s="25" t="s">
        <v>7219</v>
      </c>
      <c r="U988" s="25" t="s">
        <v>181</v>
      </c>
      <c r="V988" s="25" t="s">
        <v>6916</v>
      </c>
      <c r="W988" s="25" t="s">
        <v>6892</v>
      </c>
      <c r="X988" s="25" t="s">
        <v>184</v>
      </c>
      <c r="Y988" s="25" t="s">
        <v>185</v>
      </c>
      <c r="Z988" s="25" t="s">
        <v>185</v>
      </c>
      <c r="AA988" s="25" t="s">
        <v>2324</v>
      </c>
      <c r="AB988" s="25" t="s">
        <v>7220</v>
      </c>
      <c r="AC988" s="25">
        <v>6</v>
      </c>
    </row>
    <row r="989" spans="1:29" ht="15">
      <c r="A989" s="22" t="s">
        <v>17</v>
      </c>
      <c r="B989" s="23" t="s">
        <v>52</v>
      </c>
      <c r="C989" s="23" t="s">
        <v>6</v>
      </c>
      <c r="D989" s="23" t="s">
        <v>22</v>
      </c>
      <c r="E989" s="69" t="str">
        <f t="shared" si="15"/>
        <v>Las enfermedades infecciosas en el arte / Félix González Núñez ; editor José prieto.</v>
      </c>
      <c r="F989" s="23" t="s">
        <v>7221</v>
      </c>
      <c r="G989" s="23" t="s">
        <v>7222</v>
      </c>
      <c r="H989" s="23">
        <v>2004</v>
      </c>
      <c r="I989" s="23" t="s">
        <v>45</v>
      </c>
      <c r="J989" s="23" t="s">
        <v>7223</v>
      </c>
      <c r="K989" s="23" t="s">
        <v>7224</v>
      </c>
      <c r="L989" s="23" t="s">
        <v>31</v>
      </c>
      <c r="M989" s="23" t="s">
        <v>42</v>
      </c>
      <c r="N989" s="23">
        <v>65780</v>
      </c>
      <c r="O989" s="23">
        <v>10</v>
      </c>
      <c r="P989" s="23" t="s">
        <v>7225</v>
      </c>
      <c r="Q989" s="23" t="s">
        <v>7226</v>
      </c>
      <c r="R989" s="23">
        <v>2004</v>
      </c>
      <c r="S989" s="23" t="s">
        <v>31</v>
      </c>
      <c r="T989" s="23" t="s">
        <v>7227</v>
      </c>
      <c r="U989" s="23" t="s">
        <v>181</v>
      </c>
      <c r="V989" s="23" t="s">
        <v>6891</v>
      </c>
      <c r="W989" s="23" t="s">
        <v>6892</v>
      </c>
      <c r="X989" s="23" t="s">
        <v>184</v>
      </c>
      <c r="Y989" s="23" t="s">
        <v>185</v>
      </c>
      <c r="Z989" s="23" t="s">
        <v>185</v>
      </c>
      <c r="AA989" s="23" t="s">
        <v>2324</v>
      </c>
      <c r="AB989" s="23" t="s">
        <v>7228</v>
      </c>
      <c r="AC989" s="23">
        <v>14</v>
      </c>
    </row>
    <row r="990" spans="1:29" ht="15">
      <c r="A990" s="22" t="s">
        <v>17</v>
      </c>
      <c r="B990" s="23" t="s">
        <v>52</v>
      </c>
      <c r="C990" s="23" t="s">
        <v>6</v>
      </c>
      <c r="D990" s="23" t="s">
        <v>22</v>
      </c>
      <c r="E990" s="69" t="str">
        <f t="shared" si="15"/>
        <v>Microbiology : principles and explorations / Jacquelyn G. Black ; contribuciones de Laura J. Black.</v>
      </c>
      <c r="F990" s="23" t="s">
        <v>7229</v>
      </c>
      <c r="G990" s="23" t="s">
        <v>7230</v>
      </c>
      <c r="H990" s="23">
        <v>2008</v>
      </c>
      <c r="I990" s="23" t="s">
        <v>46</v>
      </c>
      <c r="J990" s="23" t="s">
        <v>7231</v>
      </c>
      <c r="K990" s="23" t="s">
        <v>7232</v>
      </c>
      <c r="L990" s="23" t="s">
        <v>31</v>
      </c>
      <c r="M990" s="23" t="s">
        <v>42</v>
      </c>
      <c r="N990" s="23">
        <v>142075</v>
      </c>
      <c r="O990" s="23">
        <v>10</v>
      </c>
      <c r="P990" s="23" t="s">
        <v>7233</v>
      </c>
      <c r="Q990" s="23" t="s">
        <v>7234</v>
      </c>
      <c r="R990" s="23">
        <v>2008</v>
      </c>
      <c r="S990" s="23" t="s">
        <v>31</v>
      </c>
      <c r="T990" s="23" t="s">
        <v>7235</v>
      </c>
      <c r="U990" s="23" t="s">
        <v>181</v>
      </c>
      <c r="V990" s="23" t="s">
        <v>6899</v>
      </c>
      <c r="W990" s="23" t="s">
        <v>6900</v>
      </c>
      <c r="X990" s="23" t="s">
        <v>184</v>
      </c>
      <c r="Y990" s="23" t="s">
        <v>185</v>
      </c>
      <c r="Z990" s="23" t="s">
        <v>185</v>
      </c>
      <c r="AA990" s="23" t="s">
        <v>2324</v>
      </c>
      <c r="AB990" s="23" t="s">
        <v>7236</v>
      </c>
      <c r="AC990" s="23">
        <v>27</v>
      </c>
    </row>
    <row r="991" spans="1:29" ht="15">
      <c r="A991" s="24" t="s">
        <v>17</v>
      </c>
      <c r="B991" s="25" t="s">
        <v>52</v>
      </c>
      <c r="C991" s="25" t="s">
        <v>6</v>
      </c>
      <c r="D991" s="25" t="s">
        <v>22</v>
      </c>
      <c r="E991" s="69" t="str">
        <f t="shared" si="15"/>
        <v>Prescott's microbiology / Joanne M. Willey, Linda M. Sherwood y Christopher J. Woolverton.</v>
      </c>
      <c r="F991" s="25" t="s">
        <v>6944</v>
      </c>
      <c r="G991" s="25" t="s">
        <v>7237</v>
      </c>
      <c r="H991" s="25">
        <v>2011</v>
      </c>
      <c r="I991" s="25" t="s">
        <v>46</v>
      </c>
      <c r="J991" s="25" t="s">
        <v>7238</v>
      </c>
      <c r="K991" s="25" t="s">
        <v>6946</v>
      </c>
      <c r="L991" s="25" t="s">
        <v>31</v>
      </c>
      <c r="M991" s="25" t="s">
        <v>43</v>
      </c>
      <c r="N991" s="25">
        <v>142821</v>
      </c>
      <c r="O991" s="25">
        <v>10</v>
      </c>
      <c r="P991" s="25" t="s">
        <v>7239</v>
      </c>
      <c r="Q991" s="25" t="s">
        <v>7240</v>
      </c>
      <c r="R991" s="25">
        <v>2011</v>
      </c>
      <c r="S991" s="25" t="s">
        <v>31</v>
      </c>
      <c r="T991" s="25" t="s">
        <v>7241</v>
      </c>
      <c r="U991" s="25" t="s">
        <v>181</v>
      </c>
      <c r="V991" s="25" t="s">
        <v>6899</v>
      </c>
      <c r="W991" s="25" t="s">
        <v>6900</v>
      </c>
      <c r="X991" s="25" t="s">
        <v>184</v>
      </c>
      <c r="Y991" s="25" t="s">
        <v>185</v>
      </c>
      <c r="Z991" s="25" t="s">
        <v>185</v>
      </c>
      <c r="AA991" s="25" t="s">
        <v>2324</v>
      </c>
      <c r="AB991" s="25" t="s">
        <v>7242</v>
      </c>
      <c r="AC991" s="25">
        <v>47</v>
      </c>
    </row>
    <row r="992" spans="1:29" ht="15">
      <c r="A992" s="24" t="s">
        <v>17</v>
      </c>
      <c r="B992" s="25" t="s">
        <v>52</v>
      </c>
      <c r="C992" s="25" t="s">
        <v>6</v>
      </c>
      <c r="D992" s="25" t="s">
        <v>22</v>
      </c>
      <c r="E992" s="69" t="str">
        <f t="shared" si="15"/>
        <v>Harrison's infectious diseases / editores Dennis L. Kasper y Anthony S. Fauci.</v>
      </c>
      <c r="F992" s="25"/>
      <c r="G992" s="25" t="s">
        <v>5175</v>
      </c>
      <c r="H992" s="25">
        <v>2010</v>
      </c>
      <c r="I992" s="25" t="s">
        <v>46</v>
      </c>
      <c r="J992" s="25" t="s">
        <v>7243</v>
      </c>
      <c r="K992" s="25" t="s">
        <v>7079</v>
      </c>
      <c r="L992" s="25" t="s">
        <v>31</v>
      </c>
      <c r="M992" s="25" t="s">
        <v>42</v>
      </c>
      <c r="N992" s="25">
        <v>142824</v>
      </c>
      <c r="O992" s="25">
        <v>10</v>
      </c>
      <c r="P992" s="25" t="s">
        <v>7244</v>
      </c>
      <c r="Q992" s="25" t="s">
        <v>7245</v>
      </c>
      <c r="R992" s="25">
        <v>2010</v>
      </c>
      <c r="S992" s="25" t="s">
        <v>31</v>
      </c>
      <c r="T992" s="25" t="s">
        <v>7246</v>
      </c>
      <c r="U992" s="25" t="s">
        <v>181</v>
      </c>
      <c r="V992" s="25" t="s">
        <v>6916</v>
      </c>
      <c r="W992" s="25" t="s">
        <v>6892</v>
      </c>
      <c r="X992" s="25" t="s">
        <v>184</v>
      </c>
      <c r="Y992" s="25" t="s">
        <v>185</v>
      </c>
      <c r="Z992" s="25" t="s">
        <v>185</v>
      </c>
      <c r="AA992" s="25" t="s">
        <v>2324</v>
      </c>
      <c r="AB992" s="25" t="s">
        <v>7247</v>
      </c>
      <c r="AC992" s="25">
        <v>64</v>
      </c>
    </row>
    <row r="993" spans="1:29" ht="15">
      <c r="A993" s="22" t="s">
        <v>17</v>
      </c>
      <c r="B993" s="23" t="s">
        <v>52</v>
      </c>
      <c r="C993" s="23" t="s">
        <v>6</v>
      </c>
      <c r="D993" s="23" t="s">
        <v>22</v>
      </c>
      <c r="E993" s="69" t="str">
        <f t="shared" si="15"/>
        <v>Infectología y enfermedades infecciosas / Emilio Ceccichini y Silvia Elena González Ayala.</v>
      </c>
      <c r="F993" s="23" t="s">
        <v>7248</v>
      </c>
      <c r="G993" s="23" t="s">
        <v>7249</v>
      </c>
      <c r="H993" s="23">
        <v>2008</v>
      </c>
      <c r="I993" s="23" t="s">
        <v>45</v>
      </c>
      <c r="J993" s="23" t="s">
        <v>7250</v>
      </c>
      <c r="K993" s="23" t="s">
        <v>7251</v>
      </c>
      <c r="L993" s="23" t="s">
        <v>31</v>
      </c>
      <c r="M993" s="23" t="s">
        <v>42</v>
      </c>
      <c r="N993" s="23">
        <v>65494</v>
      </c>
      <c r="O993" s="23">
        <v>10</v>
      </c>
      <c r="P993" s="23" t="s">
        <v>7252</v>
      </c>
      <c r="Q993" s="23" t="s">
        <v>7253</v>
      </c>
      <c r="R993" s="23">
        <v>2008</v>
      </c>
      <c r="S993" s="23" t="s">
        <v>31</v>
      </c>
      <c r="T993" s="23" t="s">
        <v>7254</v>
      </c>
      <c r="U993" s="23" t="s">
        <v>181</v>
      </c>
      <c r="V993" s="23" t="s">
        <v>6916</v>
      </c>
      <c r="W993" s="23" t="s">
        <v>6892</v>
      </c>
      <c r="X993" s="23" t="s">
        <v>184</v>
      </c>
      <c r="Y993" s="23" t="s">
        <v>185</v>
      </c>
      <c r="Z993" s="23" t="s">
        <v>185</v>
      </c>
      <c r="AA993" s="23" t="s">
        <v>2324</v>
      </c>
      <c r="AB993" s="23" t="s">
        <v>7255</v>
      </c>
      <c r="AC993" s="23">
        <v>104</v>
      </c>
    </row>
    <row r="994" spans="1:29" ht="15">
      <c r="A994" s="22" t="s">
        <v>17</v>
      </c>
      <c r="B994" s="23" t="s">
        <v>52</v>
      </c>
      <c r="C994" s="23" t="s">
        <v>6</v>
      </c>
      <c r="D994" s="23" t="s">
        <v>22</v>
      </c>
      <c r="E994" s="69" t="str">
        <f t="shared" si="15"/>
        <v>Fundamentos de salud pública / ed. Jorge Humberto Blanco Restrepo, José María Maya Mejía.</v>
      </c>
      <c r="F994" s="23"/>
      <c r="G994" s="23" t="s">
        <v>7256</v>
      </c>
      <c r="H994" s="23">
        <v>2005</v>
      </c>
      <c r="I994" s="23" t="s">
        <v>45</v>
      </c>
      <c r="J994" s="23" t="s">
        <v>7257</v>
      </c>
      <c r="K994" s="23" t="s">
        <v>7258</v>
      </c>
      <c r="L994" s="23" t="s">
        <v>29</v>
      </c>
      <c r="M994" s="23" t="s">
        <v>42</v>
      </c>
      <c r="N994" s="23">
        <v>59529</v>
      </c>
      <c r="O994" s="23">
        <v>80</v>
      </c>
      <c r="P994" s="23" t="s">
        <v>7259</v>
      </c>
      <c r="Q994" s="23" t="s">
        <v>7260</v>
      </c>
      <c r="R994" s="23">
        <v>2005</v>
      </c>
      <c r="S994" s="23" t="s">
        <v>29</v>
      </c>
      <c r="T994" s="23" t="s">
        <v>7261</v>
      </c>
      <c r="U994" s="23" t="s">
        <v>181</v>
      </c>
      <c r="V994" s="23" t="s">
        <v>7262</v>
      </c>
      <c r="W994" s="23" t="s">
        <v>7263</v>
      </c>
      <c r="X994" s="23" t="s">
        <v>184</v>
      </c>
      <c r="Y994" s="23" t="s">
        <v>185</v>
      </c>
      <c r="Z994" s="23" t="s">
        <v>185</v>
      </c>
      <c r="AA994" s="23" t="s">
        <v>1671</v>
      </c>
      <c r="AB994" s="23" t="s">
        <v>7264</v>
      </c>
      <c r="AC994" s="23">
        <v>30</v>
      </c>
    </row>
    <row r="995" spans="1:29" ht="15">
      <c r="A995" s="22" t="s">
        <v>17</v>
      </c>
      <c r="B995" s="23" t="s">
        <v>52</v>
      </c>
      <c r="C995" s="23" t="s">
        <v>6</v>
      </c>
      <c r="D995" s="23" t="s">
        <v>22</v>
      </c>
      <c r="E995" s="69" t="str">
        <f t="shared" si="15"/>
        <v>Epidemiology / Leon Gordis.</v>
      </c>
      <c r="F995" s="23" t="s">
        <v>7265</v>
      </c>
      <c r="G995" s="23" t="s">
        <v>7266</v>
      </c>
      <c r="H995" s="23">
        <v>2004</v>
      </c>
      <c r="I995" s="23" t="s">
        <v>46</v>
      </c>
      <c r="J995" s="23" t="s">
        <v>7267</v>
      </c>
      <c r="K995" s="23" t="s">
        <v>7268</v>
      </c>
      <c r="L995" s="23" t="s">
        <v>29</v>
      </c>
      <c r="M995" s="23" t="s">
        <v>42</v>
      </c>
      <c r="N995" s="23">
        <v>21112</v>
      </c>
      <c r="O995" s="23">
        <v>10</v>
      </c>
      <c r="P995" s="23" t="s">
        <v>7269</v>
      </c>
      <c r="Q995" s="23" t="s">
        <v>7270</v>
      </c>
      <c r="R995" s="23">
        <v>2004</v>
      </c>
      <c r="S995" s="23" t="s">
        <v>29</v>
      </c>
      <c r="T995" s="23" t="s">
        <v>7271</v>
      </c>
      <c r="U995" s="23" t="s">
        <v>181</v>
      </c>
      <c r="V995" s="23" t="s">
        <v>7262</v>
      </c>
      <c r="W995" s="23" t="s">
        <v>7263</v>
      </c>
      <c r="X995" s="23" t="s">
        <v>184</v>
      </c>
      <c r="Y995" s="23" t="s">
        <v>185</v>
      </c>
      <c r="Z995" s="23" t="s">
        <v>185</v>
      </c>
      <c r="AA995" s="23" t="s">
        <v>1671</v>
      </c>
      <c r="AB995" s="23" t="s">
        <v>7272</v>
      </c>
      <c r="AC995" s="23">
        <v>10</v>
      </c>
    </row>
    <row r="996" spans="1:29" ht="15">
      <c r="A996" s="24" t="s">
        <v>17</v>
      </c>
      <c r="B996" s="25" t="s">
        <v>52</v>
      </c>
      <c r="C996" s="25" t="s">
        <v>6</v>
      </c>
      <c r="D996" s="25" t="s">
        <v>22</v>
      </c>
      <c r="E996" s="69" t="str">
        <f t="shared" si="15"/>
        <v>Fundamentos de salud pública / editado por Jorge Humberto Blanco Restrepo y José María Maya Mejí</v>
      </c>
      <c r="F996" s="25"/>
      <c r="G996" s="25" t="s">
        <v>7273</v>
      </c>
      <c r="H996" s="25">
        <v>2013</v>
      </c>
      <c r="I996" s="25" t="s">
        <v>45</v>
      </c>
      <c r="J996" s="25" t="s">
        <v>7274</v>
      </c>
      <c r="K996" s="25" t="s">
        <v>7275</v>
      </c>
      <c r="L996" s="25" t="s">
        <v>29</v>
      </c>
      <c r="M996" s="25" t="s">
        <v>43</v>
      </c>
      <c r="N996" s="25">
        <v>254304</v>
      </c>
      <c r="O996" s="25">
        <v>10</v>
      </c>
      <c r="P996" s="25" t="s">
        <v>7276</v>
      </c>
      <c r="Q996" s="25" t="s">
        <v>7277</v>
      </c>
      <c r="R996" s="25">
        <v>2013</v>
      </c>
      <c r="S996" s="25" t="s">
        <v>29</v>
      </c>
      <c r="T996" s="25" t="s">
        <v>7278</v>
      </c>
      <c r="U996" s="25" t="s">
        <v>181</v>
      </c>
      <c r="V996" s="25" t="s">
        <v>7262</v>
      </c>
      <c r="W996" s="25" t="s">
        <v>7263</v>
      </c>
      <c r="X996" s="25" t="s">
        <v>184</v>
      </c>
      <c r="Y996" s="25" t="s">
        <v>185</v>
      </c>
      <c r="Z996" s="25" t="s">
        <v>185</v>
      </c>
      <c r="AA996" s="25" t="s">
        <v>1671</v>
      </c>
      <c r="AB996" s="25" t="s">
        <v>7279</v>
      </c>
      <c r="AC996" s="25">
        <v>44</v>
      </c>
    </row>
    <row r="997" spans="1:29" ht="15">
      <c r="A997" s="22" t="s">
        <v>18</v>
      </c>
      <c r="B997" s="23" t="s">
        <v>52</v>
      </c>
      <c r="C997" s="23" t="s">
        <v>6</v>
      </c>
      <c r="D997" s="23" t="s">
        <v>22</v>
      </c>
      <c r="E997" s="69" t="str">
        <f t="shared" si="15"/>
        <v>Epidemiología básica en atención primaria de la salud / Rolando Armijo Rojas.</v>
      </c>
      <c r="F997" s="23" t="s">
        <v>7280</v>
      </c>
      <c r="G997" s="23" t="s">
        <v>7281</v>
      </c>
      <c r="H997" s="23">
        <v>1994</v>
      </c>
      <c r="I997" s="23" t="s">
        <v>45</v>
      </c>
      <c r="J997" s="23" t="s">
        <v>7282</v>
      </c>
      <c r="K997" s="23" t="s">
        <v>7283</v>
      </c>
      <c r="L997" s="23" t="s">
        <v>29</v>
      </c>
      <c r="M997" s="23" t="s">
        <v>41</v>
      </c>
      <c r="N997" s="23">
        <v>30105</v>
      </c>
      <c r="O997" s="23">
        <v>10</v>
      </c>
      <c r="P997" s="23" t="s">
        <v>7284</v>
      </c>
      <c r="Q997" s="23" t="s">
        <v>7285</v>
      </c>
      <c r="R997" s="23">
        <v>-2000</v>
      </c>
      <c r="S997" s="23" t="s">
        <v>29</v>
      </c>
      <c r="T997" s="23" t="s">
        <v>7286</v>
      </c>
      <c r="U997" s="23" t="s">
        <v>181</v>
      </c>
      <c r="V997" s="23" t="s">
        <v>7262</v>
      </c>
      <c r="W997" s="23" t="s">
        <v>7263</v>
      </c>
      <c r="X997" s="23" t="s">
        <v>184</v>
      </c>
      <c r="Y997" s="23" t="s">
        <v>185</v>
      </c>
      <c r="Z997" s="23" t="s">
        <v>185</v>
      </c>
      <c r="AA997" s="23" t="s">
        <v>1671</v>
      </c>
      <c r="AB997" s="23" t="s">
        <v>7287</v>
      </c>
      <c r="AC997" s="23">
        <v>3</v>
      </c>
    </row>
    <row r="998" spans="1:29" ht="15">
      <c r="A998" s="22" t="s">
        <v>17</v>
      </c>
      <c r="B998" s="23" t="s">
        <v>52</v>
      </c>
      <c r="C998" s="23" t="s">
        <v>6</v>
      </c>
      <c r="D998" s="23" t="s">
        <v>22</v>
      </c>
      <c r="E998" s="69" t="str">
        <f t="shared" si="15"/>
        <v>Modern epidemiology / Kenneth J. Rothman, Sander Greenland y Timothy L. Lash.</v>
      </c>
      <c r="F998" s="23" t="s">
        <v>7288</v>
      </c>
      <c r="G998" s="23" t="s">
        <v>7289</v>
      </c>
      <c r="H998" s="23">
        <v>2008</v>
      </c>
      <c r="I998" s="23" t="s">
        <v>46</v>
      </c>
      <c r="J998" s="23" t="s">
        <v>7290</v>
      </c>
      <c r="K998" s="23" t="s">
        <v>7291</v>
      </c>
      <c r="L998" s="23" t="s">
        <v>29</v>
      </c>
      <c r="M998" s="23" t="s">
        <v>42</v>
      </c>
      <c r="N998" s="23">
        <v>65468</v>
      </c>
      <c r="O998" s="23">
        <v>20</v>
      </c>
      <c r="P998" s="23" t="s">
        <v>7292</v>
      </c>
      <c r="Q998" s="23" t="s">
        <v>7293</v>
      </c>
      <c r="R998" s="23">
        <v>2008</v>
      </c>
      <c r="S998" s="23" t="s">
        <v>29</v>
      </c>
      <c r="T998" s="23" t="s">
        <v>7294</v>
      </c>
      <c r="U998" s="23" t="s">
        <v>181</v>
      </c>
      <c r="V998" s="23" t="s">
        <v>7262</v>
      </c>
      <c r="W998" s="23" t="s">
        <v>7263</v>
      </c>
      <c r="X998" s="23" t="s">
        <v>184</v>
      </c>
      <c r="Y998" s="23" t="s">
        <v>185</v>
      </c>
      <c r="Z998" s="23" t="s">
        <v>185</v>
      </c>
      <c r="AA998" s="23" t="s">
        <v>1671</v>
      </c>
      <c r="AB998" s="23" t="s">
        <v>7295</v>
      </c>
      <c r="AC998" s="23">
        <v>17</v>
      </c>
    </row>
    <row r="999" spans="1:29" ht="15">
      <c r="A999" s="24" t="s">
        <v>18</v>
      </c>
      <c r="B999" s="25" t="s">
        <v>52</v>
      </c>
      <c r="C999" s="25" t="s">
        <v>6</v>
      </c>
      <c r="D999" s="25" t="s">
        <v>22</v>
      </c>
      <c r="E999" s="69" t="str">
        <f t="shared" si="15"/>
        <v>Salud pública y epidemiología / Juan A. Gimeno, José R. Repullo y Santiago Rubio (directores) ; J</v>
      </c>
      <c r="F999" s="25"/>
      <c r="G999" s="25" t="s">
        <v>7296</v>
      </c>
      <c r="H999" s="25">
        <v>2006</v>
      </c>
      <c r="I999" s="25" t="s">
        <v>45</v>
      </c>
      <c r="J999" s="25" t="s">
        <v>7297</v>
      </c>
      <c r="K999" s="25" t="s">
        <v>7298</v>
      </c>
      <c r="L999" s="25" t="s">
        <v>29</v>
      </c>
      <c r="M999" s="25" t="s">
        <v>42</v>
      </c>
      <c r="N999" s="25">
        <v>255334</v>
      </c>
      <c r="O999" s="25">
        <v>10</v>
      </c>
      <c r="P999" s="25" t="s">
        <v>7299</v>
      </c>
      <c r="Q999" s="25" t="s">
        <v>7300</v>
      </c>
      <c r="R999" s="25">
        <v>2006</v>
      </c>
      <c r="S999" s="25" t="s">
        <v>29</v>
      </c>
      <c r="T999" s="25" t="s">
        <v>7301</v>
      </c>
      <c r="U999" s="25" t="s">
        <v>181</v>
      </c>
      <c r="V999" s="25" t="s">
        <v>7262</v>
      </c>
      <c r="W999" s="25" t="s">
        <v>7263</v>
      </c>
      <c r="X999" s="25" t="s">
        <v>184</v>
      </c>
      <c r="Y999" s="25" t="s">
        <v>185</v>
      </c>
      <c r="Z999" s="25" t="s">
        <v>185</v>
      </c>
      <c r="AA999" s="25" t="s">
        <v>1671</v>
      </c>
      <c r="AB999" s="25" t="s">
        <v>7302</v>
      </c>
      <c r="AC999" s="25">
        <v>14</v>
      </c>
    </row>
    <row r="1000" spans="1:29" ht="15">
      <c r="A1000" s="22" t="s">
        <v>17</v>
      </c>
      <c r="B1000" s="23" t="s">
        <v>52</v>
      </c>
      <c r="C1000" s="23" t="s">
        <v>6</v>
      </c>
      <c r="D1000" s="23" t="s">
        <v>22</v>
      </c>
      <c r="E1000" s="69" t="str">
        <f t="shared" si="15"/>
        <v>Fundamentos de epidemiología / Kahl-Martín Colimon.</v>
      </c>
      <c r="F1000" s="23" t="s">
        <v>7303</v>
      </c>
      <c r="G1000" s="23" t="s">
        <v>5143</v>
      </c>
      <c r="H1000" s="23">
        <v>2010</v>
      </c>
      <c r="I1000" s="23" t="s">
        <v>45</v>
      </c>
      <c r="J1000" s="23" t="s">
        <v>7304</v>
      </c>
      <c r="K1000" s="23" t="s">
        <v>7305</v>
      </c>
      <c r="L1000" s="23" t="s">
        <v>29</v>
      </c>
      <c r="M1000" s="23" t="s">
        <v>42</v>
      </c>
      <c r="N1000" s="23">
        <v>177430</v>
      </c>
      <c r="O1000" s="23">
        <v>10</v>
      </c>
      <c r="P1000" s="23" t="s">
        <v>7306</v>
      </c>
      <c r="Q1000" s="23" t="s">
        <v>7307</v>
      </c>
      <c r="R1000" s="23">
        <v>2010</v>
      </c>
      <c r="S1000" s="23" t="s">
        <v>29</v>
      </c>
      <c r="T1000" s="23" t="s">
        <v>7308</v>
      </c>
      <c r="U1000" s="23" t="s">
        <v>181</v>
      </c>
      <c r="V1000" s="23" t="s">
        <v>7262</v>
      </c>
      <c r="W1000" s="23" t="s">
        <v>7263</v>
      </c>
      <c r="X1000" s="23" t="s">
        <v>184</v>
      </c>
      <c r="Y1000" s="23" t="s">
        <v>185</v>
      </c>
      <c r="Z1000" s="23" t="s">
        <v>185</v>
      </c>
      <c r="AA1000" s="23" t="s">
        <v>1671</v>
      </c>
      <c r="AB1000" s="23" t="s">
        <v>7309</v>
      </c>
      <c r="AC1000" s="23">
        <v>29</v>
      </c>
    </row>
    <row r="1001" spans="1:29" ht="15">
      <c r="A1001" s="24" t="s">
        <v>17</v>
      </c>
      <c r="B1001" s="25" t="s">
        <v>52</v>
      </c>
      <c r="C1001" s="25" t="s">
        <v>6</v>
      </c>
      <c r="D1001" s="25" t="s">
        <v>22</v>
      </c>
      <c r="E1001" s="69" t="str">
        <f t="shared" si="15"/>
        <v>La salud en el contexto de la nueva salud pública / Leopoldo Vega Franco ; ed. Jesús A. Cedillo.</v>
      </c>
      <c r="F1001" s="25" t="s">
        <v>7310</v>
      </c>
      <c r="G1001" s="25" t="s">
        <v>7311</v>
      </c>
      <c r="H1001" s="25">
        <v>2000</v>
      </c>
      <c r="I1001" s="25" t="s">
        <v>45</v>
      </c>
      <c r="J1001" s="25" t="s">
        <v>7312</v>
      </c>
      <c r="K1001" s="25" t="s">
        <v>7313</v>
      </c>
      <c r="L1001" s="25" t="s">
        <v>29</v>
      </c>
      <c r="M1001" s="25" t="s">
        <v>41</v>
      </c>
      <c r="N1001" s="25">
        <v>50354</v>
      </c>
      <c r="O1001" s="25">
        <v>20</v>
      </c>
      <c r="P1001" s="25" t="s">
        <v>7314</v>
      </c>
      <c r="Q1001" s="25" t="s">
        <v>7315</v>
      </c>
      <c r="R1001" s="25">
        <v>-2000</v>
      </c>
      <c r="S1001" s="25" t="s">
        <v>29</v>
      </c>
      <c r="T1001" s="25" t="s">
        <v>7316</v>
      </c>
      <c r="U1001" s="25" t="s">
        <v>181</v>
      </c>
      <c r="V1001" s="25" t="s">
        <v>7262</v>
      </c>
      <c r="W1001" s="25" t="s">
        <v>7263</v>
      </c>
      <c r="X1001" s="25" t="s">
        <v>184</v>
      </c>
      <c r="Y1001" s="25" t="s">
        <v>185</v>
      </c>
      <c r="Z1001" s="25" t="s">
        <v>185</v>
      </c>
      <c r="AA1001" s="25" t="s">
        <v>1671</v>
      </c>
      <c r="AB1001" s="25" t="s">
        <v>7317</v>
      </c>
      <c r="AC1001" s="25">
        <v>8</v>
      </c>
    </row>
    <row r="1002" spans="1:29" ht="15">
      <c r="A1002" s="22" t="s">
        <v>18</v>
      </c>
      <c r="B1002" s="23" t="s">
        <v>52</v>
      </c>
      <c r="C1002" s="23" t="s">
        <v>6</v>
      </c>
      <c r="D1002" s="23" t="s">
        <v>22</v>
      </c>
      <c r="E1002" s="69" t="str">
        <f t="shared" si="15"/>
        <v>Módulos de principios de epidemiología para el control de enfermedades.</v>
      </c>
      <c r="F1002" s="23" t="s">
        <v>7318</v>
      </c>
      <c r="G1002" s="23" t="s">
        <v>7319</v>
      </c>
      <c r="H1002" s="23">
        <v>2002</v>
      </c>
      <c r="I1002" s="23" t="s">
        <v>45</v>
      </c>
      <c r="J1002" s="23" t="s">
        <v>7320</v>
      </c>
      <c r="K1002" s="23" t="s">
        <v>7321</v>
      </c>
      <c r="L1002" s="23" t="s">
        <v>29</v>
      </c>
      <c r="M1002" s="23" t="s">
        <v>42</v>
      </c>
      <c r="N1002" s="23">
        <v>9266</v>
      </c>
      <c r="O1002" s="23">
        <v>20</v>
      </c>
      <c r="P1002" s="23" t="s">
        <v>7322</v>
      </c>
      <c r="Q1002" s="23" t="s">
        <v>7323</v>
      </c>
      <c r="R1002" s="23">
        <v>2002</v>
      </c>
      <c r="S1002" s="23" t="s">
        <v>29</v>
      </c>
      <c r="T1002" s="23" t="s">
        <v>7324</v>
      </c>
      <c r="U1002" s="23" t="s">
        <v>181</v>
      </c>
      <c r="V1002" s="23" t="s">
        <v>7262</v>
      </c>
      <c r="W1002" s="23" t="s">
        <v>7263</v>
      </c>
      <c r="X1002" s="23" t="s">
        <v>184</v>
      </c>
      <c r="Y1002" s="23" t="s">
        <v>185</v>
      </c>
      <c r="Z1002" s="23" t="s">
        <v>185</v>
      </c>
      <c r="AA1002" s="23" t="s">
        <v>1671</v>
      </c>
      <c r="AB1002" s="23" t="s">
        <v>7325</v>
      </c>
      <c r="AC1002" s="23">
        <v>6</v>
      </c>
    </row>
    <row r="1003" spans="1:29" ht="15">
      <c r="A1003" s="24" t="s">
        <v>18</v>
      </c>
      <c r="B1003" s="25" t="s">
        <v>52</v>
      </c>
      <c r="C1003" s="25" t="s">
        <v>6</v>
      </c>
      <c r="D1003" s="25" t="s">
        <v>22</v>
      </c>
      <c r="E1003" s="69" t="str">
        <f t="shared" si="15"/>
        <v>Excursión a la regresión logística en ciencias de la salud / Luis Carlos Silva Ayþaguer.</v>
      </c>
      <c r="F1003" s="25" t="s">
        <v>7326</v>
      </c>
      <c r="G1003" s="25" t="s">
        <v>7327</v>
      </c>
      <c r="H1003" s="25">
        <v>1995</v>
      </c>
      <c r="I1003" s="25" t="s">
        <v>45</v>
      </c>
      <c r="J1003" s="25"/>
      <c r="K1003" s="25" t="s">
        <v>7328</v>
      </c>
      <c r="L1003" s="25" t="s">
        <v>29</v>
      </c>
      <c r="M1003" s="25" t="s">
        <v>41</v>
      </c>
      <c r="N1003" s="25">
        <v>33746</v>
      </c>
      <c r="O1003" s="25">
        <v>30</v>
      </c>
      <c r="P1003" s="25" t="s">
        <v>7329</v>
      </c>
      <c r="Q1003" s="25" t="s">
        <v>7330</v>
      </c>
      <c r="R1003" s="25">
        <v>-2000</v>
      </c>
      <c r="S1003" s="25" t="s">
        <v>29</v>
      </c>
      <c r="T1003" s="25" t="s">
        <v>7331</v>
      </c>
      <c r="U1003" s="25" t="s">
        <v>181</v>
      </c>
      <c r="V1003" s="25" t="s">
        <v>7262</v>
      </c>
      <c r="W1003" s="25" t="s">
        <v>7263</v>
      </c>
      <c r="X1003" s="25" t="s">
        <v>184</v>
      </c>
      <c r="Y1003" s="25" t="s">
        <v>185</v>
      </c>
      <c r="Z1003" s="25" t="s">
        <v>185</v>
      </c>
      <c r="AA1003" s="25" t="s">
        <v>1671</v>
      </c>
      <c r="AB1003" s="25" t="s">
        <v>7332</v>
      </c>
      <c r="AC1003" s="25">
        <v>1</v>
      </c>
    </row>
    <row r="1004" spans="1:29" ht="15">
      <c r="A1004" s="22" t="s">
        <v>17</v>
      </c>
      <c r="B1004" s="23" t="s">
        <v>52</v>
      </c>
      <c r="C1004" s="23" t="s">
        <v>6</v>
      </c>
      <c r="D1004" s="23" t="s">
        <v>22</v>
      </c>
      <c r="E1004" s="69" t="str">
        <f t="shared" si="15"/>
        <v>Conceptos de salud pública y estrategias preventivas : un manual para ciencias de la salud / editor</v>
      </c>
      <c r="F1004" s="23"/>
      <c r="G1004" s="23" t="s">
        <v>7333</v>
      </c>
      <c r="H1004" s="23">
        <v>2013</v>
      </c>
      <c r="I1004" s="23" t="s">
        <v>45</v>
      </c>
      <c r="J1004" s="23" t="s">
        <v>7334</v>
      </c>
      <c r="K1004" s="23" t="s">
        <v>7335</v>
      </c>
      <c r="L1004" s="23" t="s">
        <v>29</v>
      </c>
      <c r="M1004" s="23" t="s">
        <v>43</v>
      </c>
      <c r="N1004" s="23">
        <v>254193</v>
      </c>
      <c r="O1004" s="23">
        <v>10</v>
      </c>
      <c r="P1004" s="23" t="s">
        <v>7336</v>
      </c>
      <c r="Q1004" s="23" t="s">
        <v>7337</v>
      </c>
      <c r="R1004" s="23">
        <v>2013</v>
      </c>
      <c r="S1004" s="23" t="s">
        <v>29</v>
      </c>
      <c r="T1004" s="23" t="s">
        <v>7338</v>
      </c>
      <c r="U1004" s="23" t="s">
        <v>181</v>
      </c>
      <c r="V1004" s="23" t="s">
        <v>7262</v>
      </c>
      <c r="W1004" s="23" t="s">
        <v>7263</v>
      </c>
      <c r="X1004" s="23" t="s">
        <v>184</v>
      </c>
      <c r="Y1004" s="23" t="s">
        <v>185</v>
      </c>
      <c r="Z1004" s="23" t="s">
        <v>185</v>
      </c>
      <c r="AA1004" s="23" t="s">
        <v>1671</v>
      </c>
      <c r="AB1004" s="23" t="s">
        <v>7339</v>
      </c>
      <c r="AC1004" s="23">
        <v>16</v>
      </c>
    </row>
    <row r="1005" spans="1:29" ht="15">
      <c r="A1005" s="24" t="s">
        <v>17</v>
      </c>
      <c r="B1005" s="25" t="s">
        <v>52</v>
      </c>
      <c r="C1005" s="25" t="s">
        <v>6</v>
      </c>
      <c r="D1005" s="25" t="s">
        <v>22</v>
      </c>
      <c r="E1005" s="69" t="str">
        <f t="shared" si="15"/>
        <v>El método epidemiológico en salud mental / José Luis González de Rivera y Revuelta, Francisco Ro</v>
      </c>
      <c r="F1005" s="25" t="s">
        <v>7340</v>
      </c>
      <c r="G1005" s="25" t="s">
        <v>7341</v>
      </c>
      <c r="H1005" s="25">
        <v>1993</v>
      </c>
      <c r="I1005" s="25" t="s">
        <v>45</v>
      </c>
      <c r="J1005" s="25" t="s">
        <v>7342</v>
      </c>
      <c r="K1005" s="25" t="s">
        <v>7343</v>
      </c>
      <c r="L1005" s="25" t="s">
        <v>29</v>
      </c>
      <c r="M1005" s="25" t="s">
        <v>41</v>
      </c>
      <c r="N1005" s="25">
        <v>52156</v>
      </c>
      <c r="O1005" s="25">
        <v>10</v>
      </c>
      <c r="P1005" s="25" t="s">
        <v>7344</v>
      </c>
      <c r="Q1005" s="25" t="s">
        <v>7345</v>
      </c>
      <c r="R1005" s="25">
        <v>-2000</v>
      </c>
      <c r="S1005" s="25" t="s">
        <v>29</v>
      </c>
      <c r="T1005" s="25" t="s">
        <v>7346</v>
      </c>
      <c r="U1005" s="25" t="s">
        <v>181</v>
      </c>
      <c r="V1005" s="25" t="s">
        <v>7262</v>
      </c>
      <c r="W1005" s="25" t="s">
        <v>7263</v>
      </c>
      <c r="X1005" s="25" t="s">
        <v>184</v>
      </c>
      <c r="Y1005" s="25" t="s">
        <v>185</v>
      </c>
      <c r="Z1005" s="25" t="s">
        <v>185</v>
      </c>
      <c r="AA1005" s="25" t="s">
        <v>1671</v>
      </c>
      <c r="AB1005" s="25" t="s">
        <v>7347</v>
      </c>
      <c r="AC1005" s="25">
        <v>8</v>
      </c>
    </row>
    <row r="1006" spans="1:29" ht="15">
      <c r="A1006" s="22" t="s">
        <v>17</v>
      </c>
      <c r="B1006" s="23" t="s">
        <v>52</v>
      </c>
      <c r="C1006" s="23" t="s">
        <v>6</v>
      </c>
      <c r="D1006" s="23" t="s">
        <v>22</v>
      </c>
      <c r="E1006" s="69" t="str">
        <f t="shared" si="15"/>
        <v>Epidemiologia / editores Roberto de Andrade Medronho, Kátia Vergetti Bloch, Ronir Raggio Luiz y Gui</v>
      </c>
      <c r="F1006" s="23"/>
      <c r="G1006" s="23" t="s">
        <v>7348</v>
      </c>
      <c r="H1006" s="23">
        <v>2009</v>
      </c>
      <c r="I1006" s="23" t="s">
        <v>49</v>
      </c>
      <c r="J1006" s="23" t="s">
        <v>7349</v>
      </c>
      <c r="K1006" s="23">
        <v>0</v>
      </c>
      <c r="L1006" s="23" t="s">
        <v>29</v>
      </c>
      <c r="M1006" s="23" t="s">
        <v>42</v>
      </c>
      <c r="N1006" s="23">
        <v>269884</v>
      </c>
      <c r="O1006" s="23">
        <v>10</v>
      </c>
      <c r="P1006" s="23" t="s">
        <v>7350</v>
      </c>
      <c r="Q1006" s="23" t="s">
        <v>7351</v>
      </c>
      <c r="R1006" s="23">
        <v>2009</v>
      </c>
      <c r="S1006" s="23" t="s">
        <v>29</v>
      </c>
      <c r="T1006" s="23" t="s">
        <v>7352</v>
      </c>
      <c r="U1006" s="23" t="s">
        <v>181</v>
      </c>
      <c r="V1006" s="23" t="s">
        <v>7262</v>
      </c>
      <c r="W1006" s="23" t="s">
        <v>7263</v>
      </c>
      <c r="X1006" s="23" t="s">
        <v>184</v>
      </c>
      <c r="Y1006" s="23" t="s">
        <v>185</v>
      </c>
      <c r="Z1006" s="23" t="s">
        <v>185</v>
      </c>
      <c r="AA1006" s="23" t="s">
        <v>1671</v>
      </c>
      <c r="AB1006" s="23" t="s">
        <v>7353</v>
      </c>
      <c r="AC1006" s="23">
        <v>24</v>
      </c>
    </row>
    <row r="1007" spans="1:29" ht="15">
      <c r="A1007" s="24" t="s">
        <v>17</v>
      </c>
      <c r="B1007" s="25" t="s">
        <v>52</v>
      </c>
      <c r="C1007" s="25" t="s">
        <v>6</v>
      </c>
      <c r="D1007" s="25" t="s">
        <v>22</v>
      </c>
      <c r="E1007" s="69" t="str">
        <f t="shared" si="15"/>
        <v>Epidemiology : principles and methods / Brian MacMahon y Dimitrios Trichopoulos.</v>
      </c>
      <c r="F1007" s="25" t="s">
        <v>7354</v>
      </c>
      <c r="G1007" s="25" t="s">
        <v>7355</v>
      </c>
      <c r="H1007" s="25">
        <v>1996</v>
      </c>
      <c r="I1007" s="25" t="s">
        <v>46</v>
      </c>
      <c r="J1007" s="25" t="s">
        <v>7356</v>
      </c>
      <c r="K1007" s="25" t="s">
        <v>7357</v>
      </c>
      <c r="L1007" s="25" t="s">
        <v>29</v>
      </c>
      <c r="M1007" s="25" t="s">
        <v>41</v>
      </c>
      <c r="N1007" s="25">
        <v>147003</v>
      </c>
      <c r="O1007" s="25">
        <v>10</v>
      </c>
      <c r="P1007" s="25" t="s">
        <v>7358</v>
      </c>
      <c r="Q1007" s="25" t="s">
        <v>7359</v>
      </c>
      <c r="R1007" s="25">
        <v>-2000</v>
      </c>
      <c r="S1007" s="25" t="s">
        <v>29</v>
      </c>
      <c r="T1007" s="25" t="s">
        <v>7360</v>
      </c>
      <c r="U1007" s="25" t="s">
        <v>181</v>
      </c>
      <c r="V1007" s="25" t="s">
        <v>7262</v>
      </c>
      <c r="W1007" s="25" t="s">
        <v>7263</v>
      </c>
      <c r="X1007" s="25" t="s">
        <v>184</v>
      </c>
      <c r="Y1007" s="25" t="s">
        <v>185</v>
      </c>
      <c r="Z1007" s="25" t="s">
        <v>185</v>
      </c>
      <c r="AA1007" s="25" t="s">
        <v>1671</v>
      </c>
      <c r="AB1007" s="25" t="s">
        <v>7361</v>
      </c>
      <c r="AC1007" s="25">
        <v>1</v>
      </c>
    </row>
    <row r="1008" spans="1:29" ht="15">
      <c r="A1008" s="24" t="s">
        <v>17</v>
      </c>
      <c r="B1008" s="25" t="s">
        <v>52</v>
      </c>
      <c r="C1008" s="25" t="s">
        <v>6</v>
      </c>
      <c r="D1008" s="25" t="s">
        <v>22</v>
      </c>
      <c r="E1008" s="69" t="str">
        <f t="shared" si="15"/>
        <v>Epidemiología clínica : investigación clínica aplicada / Álvaro Ruiz Morales, Luis Enrique Mori</v>
      </c>
      <c r="F1008" s="25" t="s">
        <v>7362</v>
      </c>
      <c r="G1008" s="25" t="s">
        <v>7363</v>
      </c>
      <c r="H1008" s="25">
        <v>2004</v>
      </c>
      <c r="I1008" s="25" t="s">
        <v>45</v>
      </c>
      <c r="J1008" s="25" t="s">
        <v>7364</v>
      </c>
      <c r="K1008" s="25" t="s">
        <v>7365</v>
      </c>
      <c r="L1008" s="25" t="s">
        <v>29</v>
      </c>
      <c r="M1008" s="25" t="s">
        <v>42</v>
      </c>
      <c r="N1008" s="25">
        <v>57541</v>
      </c>
      <c r="O1008" s="25">
        <v>120</v>
      </c>
      <c r="P1008" s="25" t="s">
        <v>7366</v>
      </c>
      <c r="Q1008" s="25" t="s">
        <v>7367</v>
      </c>
      <c r="R1008" s="25">
        <v>2004</v>
      </c>
      <c r="S1008" s="25" t="s">
        <v>29</v>
      </c>
      <c r="T1008" s="25" t="s">
        <v>7368</v>
      </c>
      <c r="U1008" s="25" t="s">
        <v>181</v>
      </c>
      <c r="V1008" s="25" t="s">
        <v>7262</v>
      </c>
      <c r="W1008" s="25" t="s">
        <v>7263</v>
      </c>
      <c r="X1008" s="25" t="s">
        <v>184</v>
      </c>
      <c r="Y1008" s="25" t="s">
        <v>185</v>
      </c>
      <c r="Z1008" s="25" t="s">
        <v>185</v>
      </c>
      <c r="AA1008" s="25" t="s">
        <v>1671</v>
      </c>
      <c r="AB1008" s="25" t="s">
        <v>7369</v>
      </c>
      <c r="AC1008" s="25">
        <v>58</v>
      </c>
    </row>
    <row r="1009" spans="1:29" ht="15">
      <c r="A1009" s="22" t="s">
        <v>18</v>
      </c>
      <c r="B1009" s="23" t="s">
        <v>52</v>
      </c>
      <c r="C1009" s="23" t="s">
        <v>6</v>
      </c>
      <c r="D1009" s="23" t="s">
        <v>22</v>
      </c>
      <c r="E1009" s="69" t="str">
        <f t="shared" si="15"/>
        <v>Plan estratégico 1999 - 2004 Programa Nacional de Ciencia y Tecnología de la Salud / COLCIENCIAS ;</v>
      </c>
      <c r="F1009" s="23" t="s">
        <v>7370</v>
      </c>
      <c r="G1009" s="23" t="s">
        <v>7371</v>
      </c>
      <c r="H1009" s="23">
        <v>1999</v>
      </c>
      <c r="I1009" s="23" t="s">
        <v>45</v>
      </c>
      <c r="J1009" s="23" t="s">
        <v>7372</v>
      </c>
      <c r="K1009" s="23" t="s">
        <v>7373</v>
      </c>
      <c r="L1009" s="23" t="s">
        <v>29</v>
      </c>
      <c r="M1009" s="23" t="s">
        <v>41</v>
      </c>
      <c r="N1009" s="23">
        <v>49112</v>
      </c>
      <c r="O1009" s="23">
        <v>10</v>
      </c>
      <c r="P1009" s="23" t="s">
        <v>7374</v>
      </c>
      <c r="Q1009" s="23" t="s">
        <v>7375</v>
      </c>
      <c r="R1009" s="23">
        <v>-2000</v>
      </c>
      <c r="S1009" s="23" t="s">
        <v>29</v>
      </c>
      <c r="T1009" s="23" t="s">
        <v>7376</v>
      </c>
      <c r="U1009" s="23" t="s">
        <v>181</v>
      </c>
      <c r="V1009" s="23" t="s">
        <v>7262</v>
      </c>
      <c r="W1009" s="23" t="s">
        <v>7263</v>
      </c>
      <c r="X1009" s="23" t="s">
        <v>184</v>
      </c>
      <c r="Y1009" s="23" t="s">
        <v>185</v>
      </c>
      <c r="Z1009" s="23" t="s">
        <v>185</v>
      </c>
      <c r="AA1009" s="23" t="s">
        <v>1671</v>
      </c>
      <c r="AB1009" s="23" t="s">
        <v>7377</v>
      </c>
      <c r="AC1009" s="23">
        <v>1</v>
      </c>
    </row>
    <row r="1010" spans="1:29" ht="15">
      <c r="A1010" s="24" t="s">
        <v>17</v>
      </c>
      <c r="B1010" s="25" t="s">
        <v>52</v>
      </c>
      <c r="C1010" s="25" t="s">
        <v>6</v>
      </c>
      <c r="D1010" s="25" t="s">
        <v>22</v>
      </c>
      <c r="E1010" s="69" t="str">
        <f t="shared" si="15"/>
        <v>Epidemiología para principiantes / D. Coggon, Geoffrey Rose, DJP Barker.</v>
      </c>
      <c r="F1010" s="25" t="s">
        <v>7378</v>
      </c>
      <c r="G1010" s="25" t="s">
        <v>7379</v>
      </c>
      <c r="H1010" s="25">
        <v>2004</v>
      </c>
      <c r="I1010" s="25" t="s">
        <v>45</v>
      </c>
      <c r="J1010" s="25" t="s">
        <v>7380</v>
      </c>
      <c r="K1010" s="25" t="s">
        <v>7381</v>
      </c>
      <c r="L1010" s="25" t="s">
        <v>29</v>
      </c>
      <c r="M1010" s="25" t="s">
        <v>42</v>
      </c>
      <c r="N1010" s="25">
        <v>61453</v>
      </c>
      <c r="O1010" s="25">
        <v>10</v>
      </c>
      <c r="P1010" s="25" t="s">
        <v>7382</v>
      </c>
      <c r="Q1010" s="25" t="s">
        <v>7383</v>
      </c>
      <c r="R1010" s="25">
        <v>2004</v>
      </c>
      <c r="S1010" s="25" t="s">
        <v>29</v>
      </c>
      <c r="T1010" s="25" t="s">
        <v>7384</v>
      </c>
      <c r="U1010" s="25" t="s">
        <v>181</v>
      </c>
      <c r="V1010" s="25" t="s">
        <v>7262</v>
      </c>
      <c r="W1010" s="25" t="s">
        <v>7263</v>
      </c>
      <c r="X1010" s="25" t="s">
        <v>184</v>
      </c>
      <c r="Y1010" s="25" t="s">
        <v>185</v>
      </c>
      <c r="Z1010" s="25" t="s">
        <v>185</v>
      </c>
      <c r="AA1010" s="25" t="s">
        <v>1671</v>
      </c>
      <c r="AB1010" s="25" t="s">
        <v>7385</v>
      </c>
      <c r="AC1010" s="25">
        <v>25</v>
      </c>
    </row>
    <row r="1011" spans="1:29" ht="15">
      <c r="A1011" s="24" t="s">
        <v>17</v>
      </c>
      <c r="B1011" s="25" t="s">
        <v>52</v>
      </c>
      <c r="C1011" s="25" t="s">
        <v>6</v>
      </c>
      <c r="D1011" s="25" t="s">
        <v>22</v>
      </c>
      <c r="E1011" s="69" t="str">
        <f t="shared" si="15"/>
        <v>Epidemiología crítica : ciencia emancipadora e interculturalidad / Jaime Breilh.</v>
      </c>
      <c r="F1011" s="25" t="s">
        <v>7386</v>
      </c>
      <c r="G1011" s="25" t="s">
        <v>7387</v>
      </c>
      <c r="H1011" s="25">
        <v>2003</v>
      </c>
      <c r="I1011" s="25" t="s">
        <v>45</v>
      </c>
      <c r="J1011" s="25" t="s">
        <v>7388</v>
      </c>
      <c r="K1011" s="25" t="s">
        <v>7389</v>
      </c>
      <c r="L1011" s="25" t="s">
        <v>29</v>
      </c>
      <c r="M1011" s="25" t="s">
        <v>42</v>
      </c>
      <c r="N1011" s="25">
        <v>127706</v>
      </c>
      <c r="O1011" s="25">
        <v>10</v>
      </c>
      <c r="P1011" s="25" t="s">
        <v>7390</v>
      </c>
      <c r="Q1011" s="25" t="s">
        <v>7391</v>
      </c>
      <c r="R1011" s="25">
        <v>2003</v>
      </c>
      <c r="S1011" s="25" t="s">
        <v>29</v>
      </c>
      <c r="T1011" s="25" t="s">
        <v>7392</v>
      </c>
      <c r="U1011" s="25" t="s">
        <v>181</v>
      </c>
      <c r="V1011" s="25" t="s">
        <v>7262</v>
      </c>
      <c r="W1011" s="25" t="s">
        <v>7263</v>
      </c>
      <c r="X1011" s="25" t="s">
        <v>184</v>
      </c>
      <c r="Y1011" s="25" t="s">
        <v>185</v>
      </c>
      <c r="Z1011" s="25" t="s">
        <v>185</v>
      </c>
      <c r="AA1011" s="25" t="s">
        <v>1671</v>
      </c>
      <c r="AB1011" s="25" t="s">
        <v>7393</v>
      </c>
      <c r="AC1011" s="25">
        <v>25</v>
      </c>
    </row>
    <row r="1012" spans="1:29" ht="15">
      <c r="A1012" s="22" t="s">
        <v>17</v>
      </c>
      <c r="B1012" s="23" t="s">
        <v>52</v>
      </c>
      <c r="C1012" s="23" t="s">
        <v>6</v>
      </c>
      <c r="D1012" s="23" t="s">
        <v>22</v>
      </c>
      <c r="E1012" s="69" t="str">
        <f t="shared" si="15"/>
        <v>Epidemiología / Leon Gordis ; revisión científica Vicente Monge Jodra.</v>
      </c>
      <c r="F1012" s="23" t="s">
        <v>7394</v>
      </c>
      <c r="G1012" s="23" t="s">
        <v>7395</v>
      </c>
      <c r="H1012" s="23">
        <v>2015</v>
      </c>
      <c r="I1012" s="23" t="s">
        <v>45</v>
      </c>
      <c r="J1012" s="23" t="s">
        <v>7396</v>
      </c>
      <c r="K1012" s="23" t="s">
        <v>7397</v>
      </c>
      <c r="L1012" s="23" t="s">
        <v>29</v>
      </c>
      <c r="M1012" s="23" t="s">
        <v>43</v>
      </c>
      <c r="N1012" s="23">
        <v>170642</v>
      </c>
      <c r="O1012" s="23">
        <v>20</v>
      </c>
      <c r="P1012" s="23" t="s">
        <v>7398</v>
      </c>
      <c r="Q1012" s="23" t="s">
        <v>7399</v>
      </c>
      <c r="R1012" s="23">
        <v>2015</v>
      </c>
      <c r="S1012" s="23" t="s">
        <v>29</v>
      </c>
      <c r="T1012" s="23" t="s">
        <v>7400</v>
      </c>
      <c r="U1012" s="23" t="s">
        <v>181</v>
      </c>
      <c r="V1012" s="23" t="s">
        <v>7262</v>
      </c>
      <c r="W1012" s="23" t="s">
        <v>7263</v>
      </c>
      <c r="X1012" s="23" t="s">
        <v>184</v>
      </c>
      <c r="Y1012" s="23" t="s">
        <v>185</v>
      </c>
      <c r="Z1012" s="23" t="s">
        <v>185</v>
      </c>
      <c r="AA1012" s="23" t="s">
        <v>1671</v>
      </c>
      <c r="AB1012" s="23" t="s">
        <v>7401</v>
      </c>
      <c r="AC1012" s="23">
        <v>66</v>
      </c>
    </row>
    <row r="1013" spans="1:29" ht="15">
      <c r="A1013" s="24" t="s">
        <v>17</v>
      </c>
      <c r="B1013" s="25" t="s">
        <v>52</v>
      </c>
      <c r="C1013" s="25" t="s">
        <v>6</v>
      </c>
      <c r="D1013" s="25" t="s">
        <v>22</v>
      </c>
      <c r="E1013" s="69" t="str">
        <f t="shared" si="15"/>
        <v>Epidemiología médica / por Raymond S. Greenberg, W Dana Flanders, J William Eley, Stephen R. Danie</v>
      </c>
      <c r="F1013" s="25" t="s">
        <v>7402</v>
      </c>
      <c r="G1013" s="25" t="s">
        <v>5287</v>
      </c>
      <c r="H1013" s="25">
        <v>2002</v>
      </c>
      <c r="I1013" s="25" t="s">
        <v>45</v>
      </c>
      <c r="J1013" s="25" t="s">
        <v>7403</v>
      </c>
      <c r="K1013" s="25" t="s">
        <v>7404</v>
      </c>
      <c r="L1013" s="25" t="s">
        <v>29</v>
      </c>
      <c r="M1013" s="25" t="s">
        <v>42</v>
      </c>
      <c r="N1013" s="25">
        <v>53405</v>
      </c>
      <c r="O1013" s="25">
        <v>30</v>
      </c>
      <c r="P1013" s="25" t="s">
        <v>7405</v>
      </c>
      <c r="Q1013" s="25" t="s">
        <v>7406</v>
      </c>
      <c r="R1013" s="25">
        <v>2002</v>
      </c>
      <c r="S1013" s="25" t="s">
        <v>29</v>
      </c>
      <c r="T1013" s="25" t="s">
        <v>7407</v>
      </c>
      <c r="U1013" s="25" t="s">
        <v>181</v>
      </c>
      <c r="V1013" s="25" t="s">
        <v>7262</v>
      </c>
      <c r="W1013" s="25" t="s">
        <v>7263</v>
      </c>
      <c r="X1013" s="25" t="s">
        <v>184</v>
      </c>
      <c r="Y1013" s="25" t="s">
        <v>185</v>
      </c>
      <c r="Z1013" s="25" t="s">
        <v>185</v>
      </c>
      <c r="AA1013" s="25" t="s">
        <v>1671</v>
      </c>
      <c r="AB1013" s="25" t="s">
        <v>7408</v>
      </c>
      <c r="AC1013" s="25">
        <v>30</v>
      </c>
    </row>
    <row r="1014" spans="1:29" ht="15">
      <c r="A1014" s="22" t="s">
        <v>18</v>
      </c>
      <c r="B1014" s="23" t="s">
        <v>52</v>
      </c>
      <c r="C1014" s="23" t="s">
        <v>6</v>
      </c>
      <c r="D1014" s="23" t="s">
        <v>22</v>
      </c>
      <c r="E1014" s="69" t="str">
        <f t="shared" si="15"/>
        <v>Método epidemiológico y salud de la comunidad / Juan del Rey Calero.</v>
      </c>
      <c r="F1014" s="23" t="s">
        <v>6029</v>
      </c>
      <c r="G1014" s="23" t="s">
        <v>7409</v>
      </c>
      <c r="H1014" s="23">
        <v>1989</v>
      </c>
      <c r="I1014" s="23" t="s">
        <v>45</v>
      </c>
      <c r="J1014" s="23" t="s">
        <v>7410</v>
      </c>
      <c r="K1014" s="23" t="s">
        <v>7411</v>
      </c>
      <c r="L1014" s="23" t="s">
        <v>29</v>
      </c>
      <c r="M1014" s="23" t="s">
        <v>40</v>
      </c>
      <c r="N1014" s="23">
        <v>19525</v>
      </c>
      <c r="O1014" s="23">
        <v>10</v>
      </c>
      <c r="P1014" s="23" t="s">
        <v>7412</v>
      </c>
      <c r="Q1014" s="23" t="s">
        <v>7413</v>
      </c>
      <c r="R1014" s="23">
        <v>-2000</v>
      </c>
      <c r="S1014" s="23" t="s">
        <v>29</v>
      </c>
      <c r="T1014" s="23" t="s">
        <v>7414</v>
      </c>
      <c r="U1014" s="23" t="s">
        <v>181</v>
      </c>
      <c r="V1014" s="23" t="s">
        <v>7262</v>
      </c>
      <c r="W1014" s="23" t="s">
        <v>7263</v>
      </c>
      <c r="X1014" s="23" t="s">
        <v>184</v>
      </c>
      <c r="Y1014" s="23" t="s">
        <v>185</v>
      </c>
      <c r="Z1014" s="23" t="s">
        <v>185</v>
      </c>
      <c r="AA1014" s="23" t="s">
        <v>1671</v>
      </c>
      <c r="AB1014" s="23" t="s">
        <v>7415</v>
      </c>
      <c r="AC1014" s="23">
        <v>12</v>
      </c>
    </row>
    <row r="1015" spans="1:29" ht="15">
      <c r="A1015" s="24" t="s">
        <v>17</v>
      </c>
      <c r="B1015" s="25" t="s">
        <v>52</v>
      </c>
      <c r="C1015" s="25" t="s">
        <v>6</v>
      </c>
      <c r="D1015" s="25" t="s">
        <v>22</v>
      </c>
      <c r="E1015" s="69" t="str">
        <f t="shared" si="15"/>
        <v>Essentials of epidemiology in public health / Ann Aschengrau y George R. Seage III.</v>
      </c>
      <c r="F1015" s="25" t="s">
        <v>7416</v>
      </c>
      <c r="G1015" s="25" t="s">
        <v>7417</v>
      </c>
      <c r="H1015" s="25">
        <v>2008</v>
      </c>
      <c r="I1015" s="25" t="s">
        <v>46</v>
      </c>
      <c r="J1015" s="25" t="s">
        <v>7418</v>
      </c>
      <c r="K1015" s="25" t="s">
        <v>7419</v>
      </c>
      <c r="L1015" s="25" t="s">
        <v>29</v>
      </c>
      <c r="M1015" s="25" t="s">
        <v>42</v>
      </c>
      <c r="N1015" s="25">
        <v>146776</v>
      </c>
      <c r="O1015" s="25">
        <v>10</v>
      </c>
      <c r="P1015" s="25" t="s">
        <v>7420</v>
      </c>
      <c r="Q1015" s="25" t="s">
        <v>7421</v>
      </c>
      <c r="R1015" s="25">
        <v>2008</v>
      </c>
      <c r="S1015" s="25" t="s">
        <v>29</v>
      </c>
      <c r="T1015" s="25" t="s">
        <v>7422</v>
      </c>
      <c r="U1015" s="25" t="s">
        <v>181</v>
      </c>
      <c r="V1015" s="25" t="s">
        <v>7262</v>
      </c>
      <c r="W1015" s="25" t="s">
        <v>7263</v>
      </c>
      <c r="X1015" s="25" t="s">
        <v>184</v>
      </c>
      <c r="Y1015" s="25" t="s">
        <v>185</v>
      </c>
      <c r="Z1015" s="25" t="s">
        <v>185</v>
      </c>
      <c r="AA1015" s="25" t="s">
        <v>1671</v>
      </c>
      <c r="AB1015" s="25" t="s">
        <v>7423</v>
      </c>
      <c r="AC1015" s="25">
        <v>4</v>
      </c>
    </row>
    <row r="1016" spans="1:29" ht="15">
      <c r="A1016" s="22" t="s">
        <v>17</v>
      </c>
      <c r="B1016" s="23" t="s">
        <v>52</v>
      </c>
      <c r="C1016" s="23" t="s">
        <v>6</v>
      </c>
      <c r="D1016" s="23" t="s">
        <v>22</v>
      </c>
      <c r="E1016" s="69" t="str">
        <f t="shared" si="15"/>
        <v>Nociones de salud pública / Juan Martínez Hernández.</v>
      </c>
      <c r="F1016" s="23" t="s">
        <v>7424</v>
      </c>
      <c r="G1016" s="23" t="s">
        <v>7425</v>
      </c>
      <c r="H1016" s="23">
        <v>2013</v>
      </c>
      <c r="I1016" s="23" t="s">
        <v>45</v>
      </c>
      <c r="J1016" s="23" t="s">
        <v>7426</v>
      </c>
      <c r="K1016" s="23" t="s">
        <v>7427</v>
      </c>
      <c r="L1016" s="23" t="s">
        <v>29</v>
      </c>
      <c r="M1016" s="23" t="s">
        <v>43</v>
      </c>
      <c r="N1016" s="23">
        <v>255335</v>
      </c>
      <c r="O1016" s="23">
        <v>10</v>
      </c>
      <c r="P1016" s="23" t="s">
        <v>7428</v>
      </c>
      <c r="Q1016" s="23" t="s">
        <v>7429</v>
      </c>
      <c r="R1016" s="23">
        <v>2013</v>
      </c>
      <c r="S1016" s="23" t="s">
        <v>29</v>
      </c>
      <c r="T1016" s="23" t="s">
        <v>7430</v>
      </c>
      <c r="U1016" s="23" t="s">
        <v>181</v>
      </c>
      <c r="V1016" s="23" t="s">
        <v>7262</v>
      </c>
      <c r="W1016" s="23" t="s">
        <v>7263</v>
      </c>
      <c r="X1016" s="23" t="s">
        <v>184</v>
      </c>
      <c r="Y1016" s="23" t="s">
        <v>185</v>
      </c>
      <c r="Z1016" s="23" t="s">
        <v>185</v>
      </c>
      <c r="AA1016" s="23" t="s">
        <v>1671</v>
      </c>
      <c r="AB1016" s="23" t="s">
        <v>7431</v>
      </c>
      <c r="AC1016" s="23">
        <v>7</v>
      </c>
    </row>
    <row r="1017" spans="1:29" ht="15">
      <c r="A1017" s="24" t="s">
        <v>17</v>
      </c>
      <c r="B1017" s="25" t="s">
        <v>52</v>
      </c>
      <c r="C1017" s="25" t="s">
        <v>6</v>
      </c>
      <c r="D1017" s="25" t="s">
        <v>22</v>
      </c>
      <c r="E1017" s="69" t="str">
        <f t="shared" si="15"/>
        <v>Epidemiología clínica / Robert Fletcher, Suzanne W. Fletcher y Grant S. Fletcher ; traducción Dia</v>
      </c>
      <c r="F1017" s="25" t="s">
        <v>7432</v>
      </c>
      <c r="G1017" s="25" t="s">
        <v>3276</v>
      </c>
      <c r="H1017" s="25">
        <v>2016</v>
      </c>
      <c r="I1017" s="25" t="s">
        <v>45</v>
      </c>
      <c r="J1017" s="25" t="s">
        <v>7433</v>
      </c>
      <c r="K1017" s="25" t="s">
        <v>4045</v>
      </c>
      <c r="L1017" s="25" t="s">
        <v>29</v>
      </c>
      <c r="M1017" s="25" t="s">
        <v>43</v>
      </c>
      <c r="N1017" s="25">
        <v>183211</v>
      </c>
      <c r="O1017" s="25">
        <v>10</v>
      </c>
      <c r="P1017" s="25" t="s">
        <v>7434</v>
      </c>
      <c r="Q1017" s="25" t="s">
        <v>7435</v>
      </c>
      <c r="R1017" s="25">
        <v>2016</v>
      </c>
      <c r="S1017" s="25" t="s">
        <v>29</v>
      </c>
      <c r="T1017" s="25" t="s">
        <v>7436</v>
      </c>
      <c r="U1017" s="25" t="s">
        <v>181</v>
      </c>
      <c r="V1017" s="25" t="s">
        <v>7262</v>
      </c>
      <c r="W1017" s="25" t="s">
        <v>7263</v>
      </c>
      <c r="X1017" s="25" t="s">
        <v>184</v>
      </c>
      <c r="Y1017" s="25" t="s">
        <v>185</v>
      </c>
      <c r="Z1017" s="25" t="s">
        <v>185</v>
      </c>
      <c r="AA1017" s="25" t="s">
        <v>1671</v>
      </c>
      <c r="AB1017" s="25" t="s">
        <v>7437</v>
      </c>
      <c r="AC1017" s="25">
        <v>24</v>
      </c>
    </row>
    <row r="1018" spans="1:29" ht="15">
      <c r="A1018" s="24" t="s">
        <v>17</v>
      </c>
      <c r="B1018" s="25" t="s">
        <v>52</v>
      </c>
      <c r="C1018" s="25" t="s">
        <v>6</v>
      </c>
      <c r="D1018" s="25" t="s">
        <v>22</v>
      </c>
      <c r="E1018" s="69" t="str">
        <f t="shared" si="15"/>
        <v>Investigación clínica : epidemiología clínica aplicada / eds. Alvaro Ruiz Morales, Carlos Gómez</v>
      </c>
      <c r="F1018" s="25"/>
      <c r="G1018" s="25" t="s">
        <v>7438</v>
      </c>
      <c r="H1018" s="25">
        <v>2001</v>
      </c>
      <c r="I1018" s="25" t="s">
        <v>45</v>
      </c>
      <c r="J1018" s="25" t="s">
        <v>7439</v>
      </c>
      <c r="K1018" s="25" t="s">
        <v>7440</v>
      </c>
      <c r="L1018" s="25" t="s">
        <v>29</v>
      </c>
      <c r="M1018" s="25" t="s">
        <v>42</v>
      </c>
      <c r="N1018" s="25">
        <v>48682</v>
      </c>
      <c r="O1018" s="25">
        <v>10</v>
      </c>
      <c r="P1018" s="25" t="s">
        <v>7441</v>
      </c>
      <c r="Q1018" s="25" t="s">
        <v>7442</v>
      </c>
      <c r="R1018" s="25">
        <v>2001</v>
      </c>
      <c r="S1018" s="25" t="s">
        <v>29</v>
      </c>
      <c r="T1018" s="25" t="s">
        <v>7443</v>
      </c>
      <c r="U1018" s="25" t="s">
        <v>181</v>
      </c>
      <c r="V1018" s="25" t="s">
        <v>7262</v>
      </c>
      <c r="W1018" s="25" t="s">
        <v>7263</v>
      </c>
      <c r="X1018" s="25" t="s">
        <v>184</v>
      </c>
      <c r="Y1018" s="25" t="s">
        <v>185</v>
      </c>
      <c r="Z1018" s="25" t="s">
        <v>185</v>
      </c>
      <c r="AA1018" s="25" t="s">
        <v>1671</v>
      </c>
      <c r="AB1018" s="25" t="s">
        <v>7444</v>
      </c>
      <c r="AC1018" s="25">
        <v>59</v>
      </c>
    </row>
    <row r="1019" spans="1:29" ht="15">
      <c r="A1019" s="24" t="s">
        <v>18</v>
      </c>
      <c r="B1019" s="25" t="s">
        <v>52</v>
      </c>
      <c r="C1019" s="25" t="s">
        <v>6</v>
      </c>
      <c r="D1019" s="25" t="s">
        <v>22</v>
      </c>
      <c r="E1019" s="69" t="str">
        <f t="shared" si="15"/>
        <v>Epidemiology in health care / Barbara Valanis.</v>
      </c>
      <c r="F1019" s="25" t="s">
        <v>7445</v>
      </c>
      <c r="G1019" s="25" t="s">
        <v>7446</v>
      </c>
      <c r="H1019" s="25">
        <v>1999</v>
      </c>
      <c r="I1019" s="25" t="s">
        <v>46</v>
      </c>
      <c r="J1019" s="25" t="s">
        <v>7447</v>
      </c>
      <c r="K1019" s="25" t="s">
        <v>7448</v>
      </c>
      <c r="L1019" s="25" t="s">
        <v>29</v>
      </c>
      <c r="M1019" s="25" t="s">
        <v>41</v>
      </c>
      <c r="N1019" s="25">
        <v>44103</v>
      </c>
      <c r="O1019" s="25">
        <v>10</v>
      </c>
      <c r="P1019" s="25" t="s">
        <v>7449</v>
      </c>
      <c r="Q1019" s="25" t="s">
        <v>7450</v>
      </c>
      <c r="R1019" s="25">
        <v>-2000</v>
      </c>
      <c r="S1019" s="25" t="s">
        <v>29</v>
      </c>
      <c r="T1019" s="25" t="s">
        <v>7451</v>
      </c>
      <c r="U1019" s="25" t="s">
        <v>181</v>
      </c>
      <c r="V1019" s="25" t="s">
        <v>7262</v>
      </c>
      <c r="W1019" s="25" t="s">
        <v>7263</v>
      </c>
      <c r="X1019" s="25" t="s">
        <v>184</v>
      </c>
      <c r="Y1019" s="25" t="s">
        <v>185</v>
      </c>
      <c r="Z1019" s="25" t="s">
        <v>185</v>
      </c>
      <c r="AA1019" s="25" t="s">
        <v>1671</v>
      </c>
      <c r="AB1019" s="25" t="s">
        <v>7452</v>
      </c>
      <c r="AC1019" s="25">
        <v>2</v>
      </c>
    </row>
    <row r="1020" spans="1:29" ht="15">
      <c r="A1020" s="22" t="s">
        <v>17</v>
      </c>
      <c r="B1020" s="23" t="s">
        <v>52</v>
      </c>
      <c r="C1020" s="23" t="s">
        <v>6</v>
      </c>
      <c r="D1020" s="23" t="s">
        <v>22</v>
      </c>
      <c r="E1020" s="69" t="str">
        <f t="shared" si="15"/>
        <v>Essentials of epidemiology in public health / Ann Aschengrau y George R. Seage III.</v>
      </c>
      <c r="F1020" s="23" t="s">
        <v>7416</v>
      </c>
      <c r="G1020" s="23" t="s">
        <v>7453</v>
      </c>
      <c r="H1020" s="23">
        <v>2013</v>
      </c>
      <c r="I1020" s="23" t="s">
        <v>46</v>
      </c>
      <c r="J1020" s="23" t="s">
        <v>7454</v>
      </c>
      <c r="K1020" s="23" t="s">
        <v>7455</v>
      </c>
      <c r="L1020" s="23" t="s">
        <v>29</v>
      </c>
      <c r="M1020" s="23" t="s">
        <v>43</v>
      </c>
      <c r="N1020" s="23">
        <v>103125</v>
      </c>
      <c r="O1020" s="23">
        <v>10</v>
      </c>
      <c r="P1020" s="23" t="s">
        <v>7456</v>
      </c>
      <c r="Q1020" s="23" t="s">
        <v>7421</v>
      </c>
      <c r="R1020" s="23">
        <v>2013</v>
      </c>
      <c r="S1020" s="23" t="s">
        <v>29</v>
      </c>
      <c r="T1020" s="23" t="s">
        <v>7457</v>
      </c>
      <c r="U1020" s="23" t="s">
        <v>181</v>
      </c>
      <c r="V1020" s="23" t="s">
        <v>7262</v>
      </c>
      <c r="W1020" s="23" t="s">
        <v>7263</v>
      </c>
      <c r="X1020" s="23" t="s">
        <v>184</v>
      </c>
      <c r="Y1020" s="23" t="s">
        <v>185</v>
      </c>
      <c r="Z1020" s="23" t="s">
        <v>185</v>
      </c>
      <c r="AA1020" s="23" t="s">
        <v>1671</v>
      </c>
      <c r="AB1020" s="23" t="s">
        <v>7458</v>
      </c>
      <c r="AC1020" s="23">
        <v>1</v>
      </c>
    </row>
    <row r="1021" spans="1:29" ht="15">
      <c r="A1021" s="22" t="s">
        <v>18</v>
      </c>
      <c r="B1021" s="23" t="s">
        <v>52</v>
      </c>
      <c r="C1021" s="23" t="s">
        <v>6</v>
      </c>
      <c r="D1021" s="23" t="s">
        <v>22</v>
      </c>
      <c r="E1021" s="69" t="str">
        <f t="shared" si="15"/>
        <v>Field epidemiology / ed. por Michael B. Gregg.</v>
      </c>
      <c r="F1021" s="23"/>
      <c r="G1021" s="23" t="s">
        <v>7459</v>
      </c>
      <c r="H1021" s="23">
        <v>2002</v>
      </c>
      <c r="I1021" s="23" t="s">
        <v>46</v>
      </c>
      <c r="J1021" s="23" t="s">
        <v>7460</v>
      </c>
      <c r="K1021" s="23" t="s">
        <v>7461</v>
      </c>
      <c r="L1021" s="23" t="s">
        <v>29</v>
      </c>
      <c r="M1021" s="23" t="s">
        <v>42</v>
      </c>
      <c r="N1021" s="23">
        <v>61546</v>
      </c>
      <c r="O1021" s="23">
        <v>20</v>
      </c>
      <c r="P1021" s="23" t="s">
        <v>7462</v>
      </c>
      <c r="Q1021" s="23" t="s">
        <v>7463</v>
      </c>
      <c r="R1021" s="23">
        <v>2002</v>
      </c>
      <c r="S1021" s="23" t="s">
        <v>29</v>
      </c>
      <c r="T1021" s="23" t="s">
        <v>7464</v>
      </c>
      <c r="U1021" s="23" t="s">
        <v>181</v>
      </c>
      <c r="V1021" s="23" t="s">
        <v>7262</v>
      </c>
      <c r="W1021" s="23" t="s">
        <v>7263</v>
      </c>
      <c r="X1021" s="23" t="s">
        <v>184</v>
      </c>
      <c r="Y1021" s="23" t="s">
        <v>185</v>
      </c>
      <c r="Z1021" s="23" t="s">
        <v>185</v>
      </c>
      <c r="AA1021" s="23" t="s">
        <v>1671</v>
      </c>
      <c r="AB1021" s="23" t="s">
        <v>7465</v>
      </c>
      <c r="AC1021" s="23">
        <v>1</v>
      </c>
    </row>
    <row r="1022" spans="1:29" ht="15">
      <c r="A1022" s="22" t="s">
        <v>17</v>
      </c>
      <c r="B1022" s="23" t="s">
        <v>52</v>
      </c>
      <c r="C1022" s="23" t="s">
        <v>6</v>
      </c>
      <c r="D1022" s="23" t="s">
        <v>22</v>
      </c>
      <c r="E1022" s="69" t="str">
        <f t="shared" si="15"/>
        <v>Epidemiología : enfermedades transmisibles y crónico-degenerativas / Francisco López Ramos ; edit</v>
      </c>
      <c r="F1022" s="23" t="s">
        <v>7466</v>
      </c>
      <c r="G1022" s="23" t="s">
        <v>7467</v>
      </c>
      <c r="H1022" s="23">
        <v>2003</v>
      </c>
      <c r="I1022" s="23" t="s">
        <v>45</v>
      </c>
      <c r="J1022" s="23" t="s">
        <v>7468</v>
      </c>
      <c r="K1022" s="23" t="s">
        <v>7469</v>
      </c>
      <c r="L1022" s="23" t="s">
        <v>29</v>
      </c>
      <c r="M1022" s="23" t="s">
        <v>42</v>
      </c>
      <c r="N1022" s="23">
        <v>60820</v>
      </c>
      <c r="O1022" s="23">
        <v>20</v>
      </c>
      <c r="P1022" s="23" t="s">
        <v>7470</v>
      </c>
      <c r="Q1022" s="23" t="s">
        <v>7471</v>
      </c>
      <c r="R1022" s="23">
        <v>2003</v>
      </c>
      <c r="S1022" s="23" t="s">
        <v>29</v>
      </c>
      <c r="T1022" s="23" t="s">
        <v>7472</v>
      </c>
      <c r="U1022" s="23" t="s">
        <v>181</v>
      </c>
      <c r="V1022" s="23" t="s">
        <v>7262</v>
      </c>
      <c r="W1022" s="23" t="s">
        <v>7263</v>
      </c>
      <c r="X1022" s="23" t="s">
        <v>184</v>
      </c>
      <c r="Y1022" s="23" t="s">
        <v>185</v>
      </c>
      <c r="Z1022" s="23" t="s">
        <v>185</v>
      </c>
      <c r="AA1022" s="23" t="s">
        <v>1671</v>
      </c>
      <c r="AB1022" s="23" t="s">
        <v>7473</v>
      </c>
      <c r="AC1022" s="23">
        <v>6</v>
      </c>
    </row>
    <row r="1023" spans="1:29" ht="15">
      <c r="A1023" s="24" t="s">
        <v>17</v>
      </c>
      <c r="B1023" s="25" t="s">
        <v>52</v>
      </c>
      <c r="C1023" s="25" t="s">
        <v>6</v>
      </c>
      <c r="D1023" s="25" t="s">
        <v>22</v>
      </c>
      <c r="E1023" s="69" t="str">
        <f t="shared" si="15"/>
        <v>Concepts of epidemiology : an integrated introduction to the ideas, theories, principles and methods</v>
      </c>
      <c r="F1023" s="25" t="s">
        <v>7474</v>
      </c>
      <c r="G1023" s="25" t="s">
        <v>7459</v>
      </c>
      <c r="H1023" s="25">
        <v>2002</v>
      </c>
      <c r="I1023" s="25" t="s">
        <v>46</v>
      </c>
      <c r="J1023" s="25" t="s">
        <v>7475</v>
      </c>
      <c r="K1023" s="25" t="s">
        <v>7476</v>
      </c>
      <c r="L1023" s="25" t="s">
        <v>29</v>
      </c>
      <c r="M1023" s="25" t="s">
        <v>42</v>
      </c>
      <c r="N1023" s="25">
        <v>61547</v>
      </c>
      <c r="O1023" s="25">
        <v>10</v>
      </c>
      <c r="P1023" s="25" t="s">
        <v>7477</v>
      </c>
      <c r="Q1023" s="25" t="s">
        <v>7478</v>
      </c>
      <c r="R1023" s="25">
        <v>2002</v>
      </c>
      <c r="S1023" s="25" t="s">
        <v>29</v>
      </c>
      <c r="T1023" s="25" t="s">
        <v>7479</v>
      </c>
      <c r="U1023" s="25" t="s">
        <v>181</v>
      </c>
      <c r="V1023" s="25" t="s">
        <v>7262</v>
      </c>
      <c r="W1023" s="25" t="s">
        <v>7263</v>
      </c>
      <c r="X1023" s="25" t="s">
        <v>184</v>
      </c>
      <c r="Y1023" s="25" t="s">
        <v>185</v>
      </c>
      <c r="Z1023" s="25" t="s">
        <v>185</v>
      </c>
      <c r="AA1023" s="25" t="s">
        <v>1671</v>
      </c>
      <c r="AB1023" s="25" t="s">
        <v>7480</v>
      </c>
      <c r="AC1023" s="25">
        <v>5</v>
      </c>
    </row>
    <row r="1024" spans="1:29" ht="15">
      <c r="A1024" s="22" t="s">
        <v>17</v>
      </c>
      <c r="B1024" s="23" t="s">
        <v>52</v>
      </c>
      <c r="C1024" s="23" t="s">
        <v>6</v>
      </c>
      <c r="D1024" s="23" t="s">
        <v>22</v>
      </c>
      <c r="E1024" s="69" t="str">
        <f t="shared" si="15"/>
        <v>Epidemiología : enfermedades transmisibles y crónico-degenerativas / Francisco López Ramos [y otr</v>
      </c>
      <c r="F1024" s="23" t="s">
        <v>7481</v>
      </c>
      <c r="G1024" s="23" t="s">
        <v>7482</v>
      </c>
      <c r="H1024" s="23">
        <v>2010</v>
      </c>
      <c r="I1024" s="23" t="s">
        <v>45</v>
      </c>
      <c r="J1024" s="23" t="s">
        <v>7483</v>
      </c>
      <c r="K1024" s="23" t="s">
        <v>7484</v>
      </c>
      <c r="L1024" s="23" t="s">
        <v>29</v>
      </c>
      <c r="M1024" s="23" t="s">
        <v>42</v>
      </c>
      <c r="N1024" s="23">
        <v>179179</v>
      </c>
      <c r="O1024" s="23">
        <v>10</v>
      </c>
      <c r="P1024" s="23" t="s">
        <v>7485</v>
      </c>
      <c r="Q1024" s="23" t="s">
        <v>7486</v>
      </c>
      <c r="R1024" s="23">
        <v>2010</v>
      </c>
      <c r="S1024" s="23" t="s">
        <v>29</v>
      </c>
      <c r="T1024" s="23" t="s">
        <v>7487</v>
      </c>
      <c r="U1024" s="23" t="s">
        <v>181</v>
      </c>
      <c r="V1024" s="23" t="s">
        <v>7262</v>
      </c>
      <c r="W1024" s="23" t="s">
        <v>7263</v>
      </c>
      <c r="X1024" s="23" t="s">
        <v>184</v>
      </c>
      <c r="Y1024" s="23" t="s">
        <v>185</v>
      </c>
      <c r="Z1024" s="23" t="s">
        <v>185</v>
      </c>
      <c r="AA1024" s="23" t="s">
        <v>1671</v>
      </c>
      <c r="AB1024" s="23" t="s">
        <v>7488</v>
      </c>
      <c r="AC1024" s="23">
        <v>14</v>
      </c>
    </row>
    <row r="1025" spans="1:29" ht="15">
      <c r="A1025" s="24" t="s">
        <v>17</v>
      </c>
      <c r="B1025" s="25" t="s">
        <v>52</v>
      </c>
      <c r="C1025" s="25" t="s">
        <v>6</v>
      </c>
      <c r="D1025" s="25" t="s">
        <v>22</v>
      </c>
      <c r="E1025" s="69" t="str">
        <f t="shared" si="15"/>
        <v>Epidemiología : enfermedades transmisibles y crónico-degenerativas / Francisco López Ramos ; ed.</v>
      </c>
      <c r="F1025" s="25" t="s">
        <v>7466</v>
      </c>
      <c r="G1025" s="25" t="s">
        <v>7489</v>
      </c>
      <c r="H1025" s="25">
        <v>2006</v>
      </c>
      <c r="I1025" s="25" t="s">
        <v>45</v>
      </c>
      <c r="J1025" s="25" t="s">
        <v>7490</v>
      </c>
      <c r="K1025" s="25" t="s">
        <v>7491</v>
      </c>
      <c r="L1025" s="25" t="s">
        <v>29</v>
      </c>
      <c r="M1025" s="25" t="s">
        <v>42</v>
      </c>
      <c r="N1025" s="25">
        <v>10591</v>
      </c>
      <c r="O1025" s="25">
        <v>10</v>
      </c>
      <c r="P1025" s="25" t="s">
        <v>7492</v>
      </c>
      <c r="Q1025" s="25" t="s">
        <v>7493</v>
      </c>
      <c r="R1025" s="25">
        <v>2006</v>
      </c>
      <c r="S1025" s="25" t="s">
        <v>29</v>
      </c>
      <c r="T1025" s="25" t="s">
        <v>7494</v>
      </c>
      <c r="U1025" s="25" t="s">
        <v>181</v>
      </c>
      <c r="V1025" s="25" t="s">
        <v>7262</v>
      </c>
      <c r="W1025" s="25" t="s">
        <v>7263</v>
      </c>
      <c r="X1025" s="25" t="s">
        <v>184</v>
      </c>
      <c r="Y1025" s="25" t="s">
        <v>185</v>
      </c>
      <c r="Z1025" s="25" t="s">
        <v>185</v>
      </c>
      <c r="AA1025" s="25" t="s">
        <v>1671</v>
      </c>
      <c r="AB1025" s="25" t="s">
        <v>7495</v>
      </c>
      <c r="AC1025" s="25">
        <v>28</v>
      </c>
    </row>
    <row r="1026" spans="1:29" ht="15">
      <c r="A1026" s="24" t="s">
        <v>17</v>
      </c>
      <c r="B1026" s="25" t="s">
        <v>52</v>
      </c>
      <c r="C1026" s="25" t="s">
        <v>6</v>
      </c>
      <c r="D1026" s="25" t="s">
        <v>22</v>
      </c>
      <c r="E1026" s="69" t="str">
        <f t="shared" si="15"/>
        <v>Observation and inference : an introduction to the methods of epidemiology / Alexander M. Walker.</v>
      </c>
      <c r="F1026" s="25" t="s">
        <v>7496</v>
      </c>
      <c r="G1026" s="25" t="s">
        <v>7497</v>
      </c>
      <c r="H1026" s="25">
        <v>1991</v>
      </c>
      <c r="I1026" s="25" t="s">
        <v>46</v>
      </c>
      <c r="J1026" s="25" t="s">
        <v>7498</v>
      </c>
      <c r="K1026" s="25" t="s">
        <v>7357</v>
      </c>
      <c r="L1026" s="25" t="s">
        <v>29</v>
      </c>
      <c r="M1026" s="25" t="s">
        <v>41</v>
      </c>
      <c r="N1026" s="25">
        <v>146775</v>
      </c>
      <c r="O1026" s="25">
        <v>10</v>
      </c>
      <c r="P1026" s="25" t="s">
        <v>7499</v>
      </c>
      <c r="Q1026" s="25" t="s">
        <v>7500</v>
      </c>
      <c r="R1026" s="25">
        <v>-2000</v>
      </c>
      <c r="S1026" s="25" t="s">
        <v>29</v>
      </c>
      <c r="T1026" s="25" t="s">
        <v>7501</v>
      </c>
      <c r="U1026" s="25" t="s">
        <v>181</v>
      </c>
      <c r="V1026" s="25" t="s">
        <v>7262</v>
      </c>
      <c r="W1026" s="25" t="s">
        <v>7263</v>
      </c>
      <c r="X1026" s="25" t="s">
        <v>184</v>
      </c>
      <c r="Y1026" s="25" t="s">
        <v>185</v>
      </c>
      <c r="Z1026" s="25" t="s">
        <v>185</v>
      </c>
      <c r="AA1026" s="25" t="s">
        <v>1671</v>
      </c>
      <c r="AB1026" s="25" t="s">
        <v>7502</v>
      </c>
      <c r="AC1026" s="25">
        <v>4</v>
      </c>
    </row>
    <row r="1027" spans="1:29" ht="15">
      <c r="A1027" s="24" t="s">
        <v>18</v>
      </c>
      <c r="B1027" s="25" t="s">
        <v>52</v>
      </c>
      <c r="C1027" s="25" t="s">
        <v>6</v>
      </c>
      <c r="D1027" s="25" t="s">
        <v>22</v>
      </c>
      <c r="E1027" s="69" t="str">
        <f t="shared" ref="E1027:E1090" si="16">HYPERLINK(T1027,Q1027)</f>
        <v>GIS for health organizations / Laura Lang.</v>
      </c>
      <c r="F1027" s="25" t="s">
        <v>7503</v>
      </c>
      <c r="G1027" s="25" t="s">
        <v>7504</v>
      </c>
      <c r="H1027" s="25">
        <v>2000</v>
      </c>
      <c r="I1027" s="25" t="s">
        <v>46</v>
      </c>
      <c r="J1027" s="25" t="s">
        <v>7505</v>
      </c>
      <c r="K1027" s="25" t="s">
        <v>7506</v>
      </c>
      <c r="L1027" s="25" t="s">
        <v>29</v>
      </c>
      <c r="M1027" s="25" t="s">
        <v>41</v>
      </c>
      <c r="N1027" s="25">
        <v>49666</v>
      </c>
      <c r="O1027" s="25">
        <v>30</v>
      </c>
      <c r="P1027" s="25" t="s">
        <v>7507</v>
      </c>
      <c r="Q1027" s="25" t="s">
        <v>7508</v>
      </c>
      <c r="R1027" s="25">
        <v>-2000</v>
      </c>
      <c r="S1027" s="25" t="s">
        <v>29</v>
      </c>
      <c r="T1027" s="25" t="s">
        <v>7509</v>
      </c>
      <c r="U1027" s="25" t="s">
        <v>181</v>
      </c>
      <c r="V1027" s="25" t="s">
        <v>7262</v>
      </c>
      <c r="W1027" s="25" t="s">
        <v>7263</v>
      </c>
      <c r="X1027" s="25" t="s">
        <v>184</v>
      </c>
      <c r="Y1027" s="25" t="s">
        <v>185</v>
      </c>
      <c r="Z1027" s="25" t="s">
        <v>185</v>
      </c>
      <c r="AA1027" s="25" t="s">
        <v>1671</v>
      </c>
      <c r="AB1027" s="25" t="s">
        <v>7510</v>
      </c>
      <c r="AC1027" s="25">
        <v>1</v>
      </c>
    </row>
    <row r="1028" spans="1:29" ht="15">
      <c r="A1028" s="22" t="s">
        <v>17</v>
      </c>
      <c r="B1028" s="23" t="s">
        <v>52</v>
      </c>
      <c r="C1028" s="23" t="s">
        <v>6</v>
      </c>
      <c r="D1028" s="23" t="s">
        <v>22</v>
      </c>
      <c r="E1028" s="69" t="str">
        <f t="shared" si="16"/>
        <v>Epidemiología clínica : ciencia básica para la medicina clínica / David L. Sackett, R. Beyan Hay</v>
      </c>
      <c r="F1028" s="23" t="s">
        <v>7511</v>
      </c>
      <c r="G1028" s="23" t="s">
        <v>7512</v>
      </c>
      <c r="H1028" s="23">
        <v>1994</v>
      </c>
      <c r="I1028" s="23" t="s">
        <v>45</v>
      </c>
      <c r="J1028" s="23" t="s">
        <v>7513</v>
      </c>
      <c r="K1028" s="23" t="s">
        <v>7514</v>
      </c>
      <c r="L1028" s="23" t="s">
        <v>29</v>
      </c>
      <c r="M1028" s="23" t="s">
        <v>41</v>
      </c>
      <c r="N1028" s="23">
        <v>32816</v>
      </c>
      <c r="O1028" s="23">
        <v>10</v>
      </c>
      <c r="P1028" s="23" t="s">
        <v>7515</v>
      </c>
      <c r="Q1028" s="23" t="s">
        <v>7516</v>
      </c>
      <c r="R1028" s="23">
        <v>-2000</v>
      </c>
      <c r="S1028" s="23" t="s">
        <v>29</v>
      </c>
      <c r="T1028" s="23" t="s">
        <v>7517</v>
      </c>
      <c r="U1028" s="23" t="s">
        <v>181</v>
      </c>
      <c r="V1028" s="23" t="s">
        <v>7262</v>
      </c>
      <c r="W1028" s="23" t="s">
        <v>7263</v>
      </c>
      <c r="X1028" s="23" t="s">
        <v>184</v>
      </c>
      <c r="Y1028" s="23" t="s">
        <v>185</v>
      </c>
      <c r="Z1028" s="23" t="s">
        <v>185</v>
      </c>
      <c r="AA1028" s="23" t="s">
        <v>1671</v>
      </c>
      <c r="AB1028" s="23" t="s">
        <v>7518</v>
      </c>
      <c r="AC1028" s="23">
        <v>15</v>
      </c>
    </row>
    <row r="1029" spans="1:29" ht="15">
      <c r="A1029" s="24" t="s">
        <v>18</v>
      </c>
      <c r="B1029" s="25" t="s">
        <v>52</v>
      </c>
      <c r="C1029" s="25" t="s">
        <v>6</v>
      </c>
      <c r="D1029" s="25" t="s">
        <v>22</v>
      </c>
      <c r="E1029" s="69" t="str">
        <f t="shared" si="16"/>
        <v>Investigating disease patterns : the science of epidemiology / Paul D. Stolley, Tamar Lasky.</v>
      </c>
      <c r="F1029" s="25" t="s">
        <v>7519</v>
      </c>
      <c r="G1029" s="25" t="s">
        <v>7520</v>
      </c>
      <c r="H1029" s="25">
        <v>1995</v>
      </c>
      <c r="I1029" s="25" t="s">
        <v>46</v>
      </c>
      <c r="J1029" s="25" t="s">
        <v>7521</v>
      </c>
      <c r="K1029" s="25" t="s">
        <v>7522</v>
      </c>
      <c r="L1029" s="25" t="s">
        <v>29</v>
      </c>
      <c r="M1029" s="25" t="s">
        <v>41</v>
      </c>
      <c r="N1029" s="25">
        <v>62630</v>
      </c>
      <c r="O1029" s="25">
        <v>10</v>
      </c>
      <c r="P1029" s="25" t="s">
        <v>7523</v>
      </c>
      <c r="Q1029" s="25" t="s">
        <v>7524</v>
      </c>
      <c r="R1029" s="25">
        <v>-2000</v>
      </c>
      <c r="S1029" s="25" t="s">
        <v>29</v>
      </c>
      <c r="T1029" s="25" t="s">
        <v>7525</v>
      </c>
      <c r="U1029" s="25" t="s">
        <v>181</v>
      </c>
      <c r="V1029" s="25" t="s">
        <v>7262</v>
      </c>
      <c r="W1029" s="25" t="s">
        <v>7263</v>
      </c>
      <c r="X1029" s="25" t="s">
        <v>184</v>
      </c>
      <c r="Y1029" s="25" t="s">
        <v>185</v>
      </c>
      <c r="Z1029" s="25" t="s">
        <v>185</v>
      </c>
      <c r="AA1029" s="25" t="s">
        <v>1671</v>
      </c>
      <c r="AB1029" s="25" t="s">
        <v>7526</v>
      </c>
      <c r="AC1029" s="25">
        <v>1</v>
      </c>
    </row>
    <row r="1030" spans="1:29" ht="15">
      <c r="A1030" s="24" t="s">
        <v>17</v>
      </c>
      <c r="B1030" s="25" t="s">
        <v>52</v>
      </c>
      <c r="C1030" s="25" t="s">
        <v>6</v>
      </c>
      <c r="D1030" s="25" t="s">
        <v>22</v>
      </c>
      <c r="E1030" s="69" t="str">
        <f t="shared" si="16"/>
        <v>Nutrición y salud pública / ed. por Michael J Gibney ... [et al.].</v>
      </c>
      <c r="F1030" s="25"/>
      <c r="G1030" s="25" t="s">
        <v>7527</v>
      </c>
      <c r="H1030" s="25">
        <v>2006</v>
      </c>
      <c r="I1030" s="25" t="s">
        <v>45</v>
      </c>
      <c r="J1030" s="25" t="s">
        <v>7528</v>
      </c>
      <c r="K1030" s="25" t="s">
        <v>7529</v>
      </c>
      <c r="L1030" s="25" t="s">
        <v>29</v>
      </c>
      <c r="M1030" s="25" t="s">
        <v>42</v>
      </c>
      <c r="N1030" s="25">
        <v>11171</v>
      </c>
      <c r="O1030" s="25">
        <v>10</v>
      </c>
      <c r="P1030" s="25" t="s">
        <v>7530</v>
      </c>
      <c r="Q1030" s="25" t="s">
        <v>7531</v>
      </c>
      <c r="R1030" s="25">
        <v>2006</v>
      </c>
      <c r="S1030" s="25" t="s">
        <v>29</v>
      </c>
      <c r="T1030" s="25" t="s">
        <v>7532</v>
      </c>
      <c r="U1030" s="25" t="s">
        <v>181</v>
      </c>
      <c r="V1030" s="25" t="s">
        <v>7262</v>
      </c>
      <c r="W1030" s="25" t="s">
        <v>7263</v>
      </c>
      <c r="X1030" s="25" t="s">
        <v>184</v>
      </c>
      <c r="Y1030" s="25" t="s">
        <v>185</v>
      </c>
      <c r="Z1030" s="25" t="s">
        <v>185</v>
      </c>
      <c r="AA1030" s="25" t="s">
        <v>1671</v>
      </c>
      <c r="AB1030" s="25" t="s">
        <v>7533</v>
      </c>
      <c r="AC1030" s="25">
        <v>14</v>
      </c>
    </row>
    <row r="1031" spans="1:29" ht="15">
      <c r="A1031" s="24" t="s">
        <v>17</v>
      </c>
      <c r="B1031" s="25" t="s">
        <v>52</v>
      </c>
      <c r="C1031" s="25" t="s">
        <v>6</v>
      </c>
      <c r="D1031" s="25" t="s">
        <v>22</v>
      </c>
      <c r="E1031" s="69" t="str">
        <f t="shared" si="16"/>
        <v>Epidemiología clínica / Robert H. Fletcher y Suzane W. Fletcher ; traducción Xavier Sales Rosell</v>
      </c>
      <c r="F1031" s="25" t="s">
        <v>7534</v>
      </c>
      <c r="G1031" s="25" t="s">
        <v>7535</v>
      </c>
      <c r="H1031" s="25">
        <v>2008</v>
      </c>
      <c r="I1031" s="25" t="s">
        <v>45</v>
      </c>
      <c r="J1031" s="25" t="s">
        <v>7536</v>
      </c>
      <c r="K1031" s="25" t="s">
        <v>7537</v>
      </c>
      <c r="L1031" s="25" t="s">
        <v>29</v>
      </c>
      <c r="M1031" s="25" t="s">
        <v>42</v>
      </c>
      <c r="N1031" s="25">
        <v>65500</v>
      </c>
      <c r="O1031" s="25">
        <v>10</v>
      </c>
      <c r="P1031" s="25" t="s">
        <v>7538</v>
      </c>
      <c r="Q1031" s="25" t="s">
        <v>7539</v>
      </c>
      <c r="R1031" s="25">
        <v>2008</v>
      </c>
      <c r="S1031" s="25" t="s">
        <v>29</v>
      </c>
      <c r="T1031" s="25" t="s">
        <v>7540</v>
      </c>
      <c r="U1031" s="25" t="s">
        <v>181</v>
      </c>
      <c r="V1031" s="25" t="s">
        <v>7262</v>
      </c>
      <c r="W1031" s="25" t="s">
        <v>7263</v>
      </c>
      <c r="X1031" s="25" t="s">
        <v>184</v>
      </c>
      <c r="Y1031" s="25" t="s">
        <v>185</v>
      </c>
      <c r="Z1031" s="25" t="s">
        <v>185</v>
      </c>
      <c r="AA1031" s="25" t="s">
        <v>1671</v>
      </c>
      <c r="AB1031" s="25" t="s">
        <v>7541</v>
      </c>
      <c r="AC1031" s="25">
        <v>107</v>
      </c>
    </row>
    <row r="1032" spans="1:29" ht="15">
      <c r="A1032" s="22" t="s">
        <v>17</v>
      </c>
      <c r="B1032" s="23" t="s">
        <v>52</v>
      </c>
      <c r="C1032" s="23" t="s">
        <v>6</v>
      </c>
      <c r="D1032" s="23" t="s">
        <v>22</v>
      </c>
      <c r="E1032" s="69" t="str">
        <f t="shared" si="16"/>
        <v>Guía para la gestión de la atención primaria de salud / Rosemary Mcmahon, Elizabeth Barton y Maur</v>
      </c>
      <c r="F1032" s="23" t="s">
        <v>7542</v>
      </c>
      <c r="G1032" s="23" t="s">
        <v>7543</v>
      </c>
      <c r="H1032" s="23">
        <v>1997</v>
      </c>
      <c r="I1032" s="23" t="s">
        <v>45</v>
      </c>
      <c r="J1032" s="23" t="s">
        <v>7544</v>
      </c>
      <c r="K1032" s="23" t="s">
        <v>7545</v>
      </c>
      <c r="L1032" s="23" t="s">
        <v>29</v>
      </c>
      <c r="M1032" s="23" t="s">
        <v>41</v>
      </c>
      <c r="N1032" s="23">
        <v>9257</v>
      </c>
      <c r="O1032" s="23">
        <v>10</v>
      </c>
      <c r="P1032" s="23" t="s">
        <v>7546</v>
      </c>
      <c r="Q1032" s="23" t="s">
        <v>7547</v>
      </c>
      <c r="R1032" s="23">
        <v>-2000</v>
      </c>
      <c r="S1032" s="23" t="s">
        <v>29</v>
      </c>
      <c r="T1032" s="23" t="s">
        <v>7548</v>
      </c>
      <c r="U1032" s="23" t="s">
        <v>181</v>
      </c>
      <c r="V1032" s="23" t="s">
        <v>7262</v>
      </c>
      <c r="W1032" s="23" t="s">
        <v>7263</v>
      </c>
      <c r="X1032" s="23" t="s">
        <v>184</v>
      </c>
      <c r="Y1032" s="23" t="s">
        <v>185</v>
      </c>
      <c r="Z1032" s="23" t="s">
        <v>185</v>
      </c>
      <c r="AA1032" s="23" t="s">
        <v>1671</v>
      </c>
      <c r="AB1032" s="23" t="s">
        <v>7549</v>
      </c>
      <c r="AC1032" s="23">
        <v>19</v>
      </c>
    </row>
    <row r="1033" spans="1:29" ht="15">
      <c r="A1033" s="24" t="s">
        <v>17</v>
      </c>
      <c r="B1033" s="25" t="s">
        <v>52</v>
      </c>
      <c r="C1033" s="25" t="s">
        <v>6</v>
      </c>
      <c r="D1033" s="25" t="s">
        <v>22</v>
      </c>
      <c r="E1033" s="69" t="str">
        <f t="shared" si="16"/>
        <v>La epidemiología sin esfuerzo / Marcel Goldberg; colab. Yves Charpak y Anne Chevalier; tr. Joaquín</v>
      </c>
      <c r="F1033" s="25" t="s">
        <v>7550</v>
      </c>
      <c r="G1033" s="25" t="s">
        <v>7281</v>
      </c>
      <c r="H1033" s="25">
        <v>1994</v>
      </c>
      <c r="I1033" s="25" t="s">
        <v>45</v>
      </c>
      <c r="J1033" s="25" t="s">
        <v>7551</v>
      </c>
      <c r="K1033" s="25" t="s">
        <v>7552</v>
      </c>
      <c r="L1033" s="25" t="s">
        <v>29</v>
      </c>
      <c r="M1033" s="25" t="s">
        <v>41</v>
      </c>
      <c r="N1033" s="25">
        <v>33654</v>
      </c>
      <c r="O1033" s="25">
        <v>20</v>
      </c>
      <c r="P1033" s="25" t="s">
        <v>7553</v>
      </c>
      <c r="Q1033" s="25" t="s">
        <v>7554</v>
      </c>
      <c r="R1033" s="25">
        <v>-2000</v>
      </c>
      <c r="S1033" s="25" t="s">
        <v>29</v>
      </c>
      <c r="T1033" s="25" t="s">
        <v>7555</v>
      </c>
      <c r="U1033" s="25" t="s">
        <v>181</v>
      </c>
      <c r="V1033" s="25" t="s">
        <v>7262</v>
      </c>
      <c r="W1033" s="25" t="s">
        <v>7263</v>
      </c>
      <c r="X1033" s="25" t="s">
        <v>184</v>
      </c>
      <c r="Y1033" s="25" t="s">
        <v>185</v>
      </c>
      <c r="Z1033" s="25" t="s">
        <v>185</v>
      </c>
      <c r="AA1033" s="25" t="s">
        <v>1671</v>
      </c>
      <c r="AB1033" s="25" t="s">
        <v>7556</v>
      </c>
      <c r="AC1033" s="25">
        <v>11</v>
      </c>
    </row>
    <row r="1034" spans="1:29" ht="15">
      <c r="A1034" s="24" t="s">
        <v>17</v>
      </c>
      <c r="B1034" s="25" t="s">
        <v>52</v>
      </c>
      <c r="C1034" s="25" t="s">
        <v>6</v>
      </c>
      <c r="D1034" s="25" t="s">
        <v>22</v>
      </c>
      <c r="E1034" s="69" t="str">
        <f t="shared" si="16"/>
        <v>Infectología crítica : manejo de la patología infecciosa en el paciente grave / directores: Carin</v>
      </c>
      <c r="F1034" s="25"/>
      <c r="G1034" s="25" t="s">
        <v>7557</v>
      </c>
      <c r="H1034" s="25">
        <v>2015</v>
      </c>
      <c r="I1034" s="25" t="s">
        <v>45</v>
      </c>
      <c r="J1034" s="25" t="s">
        <v>7558</v>
      </c>
      <c r="K1034" s="25" t="s">
        <v>7559</v>
      </c>
      <c r="L1034" s="25" t="s">
        <v>29</v>
      </c>
      <c r="M1034" s="25" t="s">
        <v>43</v>
      </c>
      <c r="N1034" s="25">
        <v>171503</v>
      </c>
      <c r="O1034" s="25">
        <v>10</v>
      </c>
      <c r="P1034" s="25" t="s">
        <v>7560</v>
      </c>
      <c r="Q1034" s="25" t="s">
        <v>7561</v>
      </c>
      <c r="R1034" s="25">
        <v>2015</v>
      </c>
      <c r="S1034" s="25" t="s">
        <v>29</v>
      </c>
      <c r="T1034" s="25" t="s">
        <v>7562</v>
      </c>
      <c r="U1034" s="25" t="s">
        <v>181</v>
      </c>
      <c r="V1034" s="25" t="s">
        <v>7262</v>
      </c>
      <c r="W1034" s="25" t="s">
        <v>7263</v>
      </c>
      <c r="X1034" s="25" t="s">
        <v>184</v>
      </c>
      <c r="Y1034" s="25" t="s">
        <v>185</v>
      </c>
      <c r="Z1034" s="25" t="s">
        <v>185</v>
      </c>
      <c r="AA1034" s="25" t="s">
        <v>1671</v>
      </c>
      <c r="AB1034" s="25" t="s">
        <v>7563</v>
      </c>
      <c r="AC1034" s="25">
        <v>12</v>
      </c>
    </row>
    <row r="1035" spans="1:29" ht="15">
      <c r="A1035" s="22" t="s">
        <v>17</v>
      </c>
      <c r="B1035" s="23" t="s">
        <v>52</v>
      </c>
      <c r="C1035" s="23" t="s">
        <v>6</v>
      </c>
      <c r="D1035" s="23" t="s">
        <v>22</v>
      </c>
      <c r="E1035" s="69" t="str">
        <f t="shared" si="16"/>
        <v>Manual de epidemiología y salud pública : para grados en ciencias de la salud / directores Ildefon</v>
      </c>
      <c r="F1035" s="23"/>
      <c r="G1035" s="23" t="s">
        <v>7564</v>
      </c>
      <c r="H1035" s="23">
        <v>2011</v>
      </c>
      <c r="I1035" s="23" t="s">
        <v>45</v>
      </c>
      <c r="J1035" s="23" t="s">
        <v>7565</v>
      </c>
      <c r="K1035" s="23" t="s">
        <v>7552</v>
      </c>
      <c r="L1035" s="23" t="s">
        <v>29</v>
      </c>
      <c r="M1035" s="23" t="s">
        <v>43</v>
      </c>
      <c r="N1035" s="23">
        <v>165939</v>
      </c>
      <c r="O1035" s="23">
        <v>10</v>
      </c>
      <c r="P1035" s="23" t="s">
        <v>7566</v>
      </c>
      <c r="Q1035" s="23" t="s">
        <v>7567</v>
      </c>
      <c r="R1035" s="23">
        <v>2011</v>
      </c>
      <c r="S1035" s="23" t="s">
        <v>29</v>
      </c>
      <c r="T1035" s="23" t="s">
        <v>7568</v>
      </c>
      <c r="U1035" s="23" t="s">
        <v>181</v>
      </c>
      <c r="V1035" s="23" t="s">
        <v>7262</v>
      </c>
      <c r="W1035" s="23" t="s">
        <v>7263</v>
      </c>
      <c r="X1035" s="23" t="s">
        <v>184</v>
      </c>
      <c r="Y1035" s="23" t="s">
        <v>185</v>
      </c>
      <c r="Z1035" s="23" t="s">
        <v>185</v>
      </c>
      <c r="AA1035" s="23" t="s">
        <v>1671</v>
      </c>
      <c r="AB1035" s="23" t="s">
        <v>7569</v>
      </c>
      <c r="AC1035" s="23">
        <v>25</v>
      </c>
    </row>
    <row r="1036" spans="1:29" ht="15">
      <c r="A1036" s="22" t="s">
        <v>17</v>
      </c>
      <c r="B1036" s="23" t="s">
        <v>52</v>
      </c>
      <c r="C1036" s="23" t="s">
        <v>6</v>
      </c>
      <c r="D1036" s="23" t="s">
        <v>22</v>
      </c>
      <c r="E1036" s="69" t="str">
        <f t="shared" si="16"/>
        <v>Ensayos clínicos con medicamentos : fundamentos básicos, metodología y práctica / Olav M. Bakke,</v>
      </c>
      <c r="F1036" s="23" t="s">
        <v>7570</v>
      </c>
      <c r="G1036" s="23" t="s">
        <v>7571</v>
      </c>
      <c r="H1036" s="23">
        <v>1995</v>
      </c>
      <c r="I1036" s="23" t="s">
        <v>45</v>
      </c>
      <c r="J1036" s="23" t="s">
        <v>7572</v>
      </c>
      <c r="K1036" s="23" t="s">
        <v>7573</v>
      </c>
      <c r="L1036" s="23" t="s">
        <v>29</v>
      </c>
      <c r="M1036" s="23" t="s">
        <v>41</v>
      </c>
      <c r="N1036" s="23">
        <v>35799</v>
      </c>
      <c r="O1036" s="23">
        <v>20</v>
      </c>
      <c r="P1036" s="23" t="s">
        <v>7574</v>
      </c>
      <c r="Q1036" s="23" t="s">
        <v>7575</v>
      </c>
      <c r="R1036" s="23">
        <v>-2000</v>
      </c>
      <c r="S1036" s="23" t="s">
        <v>29</v>
      </c>
      <c r="T1036" s="23" t="s">
        <v>7576</v>
      </c>
      <c r="U1036" s="23" t="s">
        <v>181</v>
      </c>
      <c r="V1036" s="23" t="s">
        <v>7262</v>
      </c>
      <c r="W1036" s="23" t="s">
        <v>7263</v>
      </c>
      <c r="X1036" s="23" t="s">
        <v>184</v>
      </c>
      <c r="Y1036" s="23" t="s">
        <v>185</v>
      </c>
      <c r="Z1036" s="23" t="s">
        <v>185</v>
      </c>
      <c r="AA1036" s="23" t="s">
        <v>1671</v>
      </c>
      <c r="AB1036" s="23" t="s">
        <v>7577</v>
      </c>
      <c r="AC1036" s="23">
        <v>15</v>
      </c>
    </row>
    <row r="1037" spans="1:29" ht="15">
      <c r="A1037" s="24" t="s">
        <v>17</v>
      </c>
      <c r="B1037" s="25" t="s">
        <v>52</v>
      </c>
      <c r="C1037" s="25" t="s">
        <v>6</v>
      </c>
      <c r="D1037" s="25" t="s">
        <v>22</v>
      </c>
      <c r="E1037" s="69" t="str">
        <f t="shared" si="16"/>
        <v>Epidemiología / Rodrigo Guerrero V.; Carlos Luis González; Ernesto Medina L.</v>
      </c>
      <c r="F1037" s="25" t="s">
        <v>7578</v>
      </c>
      <c r="G1037" s="25" t="s">
        <v>7579</v>
      </c>
      <c r="H1037" s="25">
        <v>1986</v>
      </c>
      <c r="I1037" s="25" t="s">
        <v>45</v>
      </c>
      <c r="J1037" s="25" t="s">
        <v>7580</v>
      </c>
      <c r="K1037" s="25" t="s">
        <v>7357</v>
      </c>
      <c r="L1037" s="25" t="s">
        <v>29</v>
      </c>
      <c r="M1037" s="25" t="s">
        <v>40</v>
      </c>
      <c r="N1037" s="25">
        <v>17271</v>
      </c>
      <c r="O1037" s="25">
        <v>10</v>
      </c>
      <c r="P1037" s="25" t="s">
        <v>7581</v>
      </c>
      <c r="Q1037" s="25" t="s">
        <v>7582</v>
      </c>
      <c r="R1037" s="25">
        <v>-2000</v>
      </c>
      <c r="S1037" s="25" t="s">
        <v>29</v>
      </c>
      <c r="T1037" s="25" t="s">
        <v>7583</v>
      </c>
      <c r="U1037" s="25" t="s">
        <v>181</v>
      </c>
      <c r="V1037" s="25" t="s">
        <v>7262</v>
      </c>
      <c r="W1037" s="25" t="s">
        <v>7263</v>
      </c>
      <c r="X1037" s="25" t="s">
        <v>184</v>
      </c>
      <c r="Y1037" s="25" t="s">
        <v>185</v>
      </c>
      <c r="Z1037" s="25" t="s">
        <v>185</v>
      </c>
      <c r="AA1037" s="25" t="s">
        <v>1671</v>
      </c>
      <c r="AB1037" s="25" t="s">
        <v>7584</v>
      </c>
      <c r="AC1037" s="25">
        <v>44</v>
      </c>
    </row>
    <row r="1038" spans="1:29" ht="15">
      <c r="A1038" s="24" t="s">
        <v>17</v>
      </c>
      <c r="B1038" s="25" t="s">
        <v>52</v>
      </c>
      <c r="C1038" s="25" t="s">
        <v>6</v>
      </c>
      <c r="D1038" s="25" t="s">
        <v>22</v>
      </c>
      <c r="E1038" s="69" t="str">
        <f t="shared" si="16"/>
        <v>Methods in social epidemiology / editores J. Michael Oakes y Jay S. Kaufman.</v>
      </c>
      <c r="F1038" s="25"/>
      <c r="G1038" s="25" t="s">
        <v>7585</v>
      </c>
      <c r="H1038" s="25">
        <v>2006</v>
      </c>
      <c r="I1038" s="25" t="s">
        <v>46</v>
      </c>
      <c r="J1038" s="25" t="s">
        <v>7586</v>
      </c>
      <c r="K1038" s="25" t="s">
        <v>7587</v>
      </c>
      <c r="L1038" s="25" t="s">
        <v>29</v>
      </c>
      <c r="M1038" s="25" t="s">
        <v>42</v>
      </c>
      <c r="N1038" s="25">
        <v>6782</v>
      </c>
      <c r="O1038" s="25">
        <v>10</v>
      </c>
      <c r="P1038" s="25" t="s">
        <v>7588</v>
      </c>
      <c r="Q1038" s="25" t="s">
        <v>7589</v>
      </c>
      <c r="R1038" s="25">
        <v>2006</v>
      </c>
      <c r="S1038" s="25" t="s">
        <v>29</v>
      </c>
      <c r="T1038" s="25" t="s">
        <v>7590</v>
      </c>
      <c r="U1038" s="25" t="s">
        <v>181</v>
      </c>
      <c r="V1038" s="25" t="s">
        <v>7262</v>
      </c>
      <c r="W1038" s="25" t="s">
        <v>7263</v>
      </c>
      <c r="X1038" s="25" t="s">
        <v>184</v>
      </c>
      <c r="Y1038" s="25" t="s">
        <v>185</v>
      </c>
      <c r="Z1038" s="25" t="s">
        <v>185</v>
      </c>
      <c r="AA1038" s="25" t="s">
        <v>1671</v>
      </c>
      <c r="AB1038" s="25" t="s">
        <v>7591</v>
      </c>
      <c r="AC1038" s="25">
        <v>8</v>
      </c>
    </row>
    <row r="1039" spans="1:29" ht="15">
      <c r="A1039" s="22" t="s">
        <v>18</v>
      </c>
      <c r="B1039" s="23" t="s">
        <v>52</v>
      </c>
      <c r="C1039" s="23" t="s">
        <v>6</v>
      </c>
      <c r="D1039" s="23" t="s">
        <v>22</v>
      </c>
      <c r="E1039" s="69" t="str">
        <f t="shared" si="16"/>
        <v>Epidemiology / Leon Gordis.</v>
      </c>
      <c r="F1039" s="23" t="s">
        <v>7265</v>
      </c>
      <c r="G1039" s="23" t="s">
        <v>3393</v>
      </c>
      <c r="H1039" s="23">
        <v>2000</v>
      </c>
      <c r="I1039" s="23" t="s">
        <v>46</v>
      </c>
      <c r="J1039" s="23" t="s">
        <v>7592</v>
      </c>
      <c r="K1039" s="23" t="s">
        <v>7593</v>
      </c>
      <c r="L1039" s="23" t="s">
        <v>29</v>
      </c>
      <c r="M1039" s="23" t="s">
        <v>41</v>
      </c>
      <c r="N1039" s="23">
        <v>48265</v>
      </c>
      <c r="O1039" s="23">
        <v>10</v>
      </c>
      <c r="P1039" s="23" t="s">
        <v>7594</v>
      </c>
      <c r="Q1039" s="23" t="s">
        <v>7270</v>
      </c>
      <c r="R1039" s="23">
        <v>-2000</v>
      </c>
      <c r="S1039" s="23" t="s">
        <v>29</v>
      </c>
      <c r="T1039" s="23" t="s">
        <v>7595</v>
      </c>
      <c r="U1039" s="23" t="s">
        <v>181</v>
      </c>
      <c r="V1039" s="23" t="s">
        <v>7262</v>
      </c>
      <c r="W1039" s="23" t="s">
        <v>7263</v>
      </c>
      <c r="X1039" s="23" t="s">
        <v>184</v>
      </c>
      <c r="Y1039" s="23" t="s">
        <v>185</v>
      </c>
      <c r="Z1039" s="23" t="s">
        <v>185</v>
      </c>
      <c r="AA1039" s="23" t="s">
        <v>1671</v>
      </c>
      <c r="AB1039" s="23" t="s">
        <v>7596</v>
      </c>
      <c r="AC1039" s="23">
        <v>1</v>
      </c>
    </row>
    <row r="1040" spans="1:29" ht="15">
      <c r="A1040" s="22" t="s">
        <v>17</v>
      </c>
      <c r="B1040" s="23" t="s">
        <v>52</v>
      </c>
      <c r="C1040" s="23" t="s">
        <v>6</v>
      </c>
      <c r="D1040" s="23" t="s">
        <v>22</v>
      </c>
      <c r="E1040" s="69" t="str">
        <f t="shared" si="16"/>
        <v>La carga de la enfermedad en Santa Fé de Bogotá : indicadores de años de vida ajustados por disca</v>
      </c>
      <c r="F1040" s="23" t="s">
        <v>7597</v>
      </c>
      <c r="G1040" s="23" t="s">
        <v>7598</v>
      </c>
      <c r="H1040" s="23">
        <v>1999</v>
      </c>
      <c r="I1040" s="23" t="s">
        <v>45</v>
      </c>
      <c r="J1040" s="23" t="s">
        <v>7599</v>
      </c>
      <c r="K1040" s="23" t="s">
        <v>7600</v>
      </c>
      <c r="L1040" s="23" t="s">
        <v>29</v>
      </c>
      <c r="M1040" s="23" t="s">
        <v>41</v>
      </c>
      <c r="N1040" s="23">
        <v>42284</v>
      </c>
      <c r="O1040" s="23">
        <v>10</v>
      </c>
      <c r="P1040" s="23" t="s">
        <v>7601</v>
      </c>
      <c r="Q1040" s="23" t="s">
        <v>7602</v>
      </c>
      <c r="R1040" s="23">
        <v>-2000</v>
      </c>
      <c r="S1040" s="23" t="s">
        <v>29</v>
      </c>
      <c r="T1040" s="23" t="s">
        <v>7603</v>
      </c>
      <c r="U1040" s="23" t="s">
        <v>181</v>
      </c>
      <c r="V1040" s="23" t="s">
        <v>7262</v>
      </c>
      <c r="W1040" s="23" t="s">
        <v>7263</v>
      </c>
      <c r="X1040" s="23" t="s">
        <v>184</v>
      </c>
      <c r="Y1040" s="23" t="s">
        <v>185</v>
      </c>
      <c r="Z1040" s="23" t="s">
        <v>185</v>
      </c>
      <c r="AA1040" s="23" t="s">
        <v>1671</v>
      </c>
      <c r="AB1040" s="23" t="s">
        <v>7604</v>
      </c>
      <c r="AC1040" s="23">
        <v>2</v>
      </c>
    </row>
    <row r="1041" spans="1:29" ht="15">
      <c r="A1041" s="24" t="s">
        <v>17</v>
      </c>
      <c r="B1041" s="25" t="s">
        <v>52</v>
      </c>
      <c r="C1041" s="25" t="s">
        <v>6</v>
      </c>
      <c r="D1041" s="25" t="s">
        <v>22</v>
      </c>
      <c r="E1041" s="69" t="str">
        <f t="shared" si="16"/>
        <v>Epidemiología clínica : investigación clínica aplicada / Álvaro Ruiz Morales y Carlos Gómez-Re</v>
      </c>
      <c r="F1041" s="25" t="s">
        <v>7605</v>
      </c>
      <c r="G1041" s="25" t="s">
        <v>7606</v>
      </c>
      <c r="H1041" s="25">
        <v>2015</v>
      </c>
      <c r="I1041" s="25" t="s">
        <v>45</v>
      </c>
      <c r="J1041" s="25" t="s">
        <v>7607</v>
      </c>
      <c r="K1041" s="25">
        <v>0</v>
      </c>
      <c r="L1041" s="25" t="s">
        <v>29</v>
      </c>
      <c r="M1041" s="25" t="s">
        <v>43</v>
      </c>
      <c r="N1041" s="25">
        <v>269840</v>
      </c>
      <c r="O1041" s="25">
        <v>10</v>
      </c>
      <c r="P1041" s="25" t="s">
        <v>7608</v>
      </c>
      <c r="Q1041" s="25" t="s">
        <v>7609</v>
      </c>
      <c r="R1041" s="25">
        <v>2015</v>
      </c>
      <c r="S1041" s="25" t="s">
        <v>29</v>
      </c>
      <c r="T1041" s="25" t="s">
        <v>7610</v>
      </c>
      <c r="U1041" s="25" t="s">
        <v>181</v>
      </c>
      <c r="V1041" s="25" t="s">
        <v>7262</v>
      </c>
      <c r="W1041" s="25" t="s">
        <v>7263</v>
      </c>
      <c r="X1041" s="25" t="s">
        <v>184</v>
      </c>
      <c r="Y1041" s="25" t="s">
        <v>185</v>
      </c>
      <c r="Z1041" s="25" t="s">
        <v>185</v>
      </c>
      <c r="AA1041" s="25" t="s">
        <v>1671</v>
      </c>
      <c r="AB1041" s="25" t="s">
        <v>7611</v>
      </c>
      <c r="AC1041" s="25">
        <v>25</v>
      </c>
    </row>
    <row r="1042" spans="1:29" ht="15">
      <c r="A1042" s="22" t="s">
        <v>17</v>
      </c>
      <c r="B1042" s="23" t="s">
        <v>52</v>
      </c>
      <c r="C1042" s="23" t="s">
        <v>6</v>
      </c>
      <c r="D1042" s="23" t="s">
        <v>22</v>
      </c>
      <c r="E1042" s="69" t="str">
        <f t="shared" si="16"/>
        <v>Modern infectious disease epidemiology / por Johan Giesecke.</v>
      </c>
      <c r="F1042" s="23" t="s">
        <v>7612</v>
      </c>
      <c r="G1042" s="23" t="s">
        <v>7613</v>
      </c>
      <c r="H1042" s="23">
        <v>2002</v>
      </c>
      <c r="I1042" s="23" t="s">
        <v>46</v>
      </c>
      <c r="J1042" s="23" t="s">
        <v>7614</v>
      </c>
      <c r="K1042" s="23" t="s">
        <v>7615</v>
      </c>
      <c r="L1042" s="23" t="s">
        <v>29</v>
      </c>
      <c r="M1042" s="23" t="s">
        <v>42</v>
      </c>
      <c r="N1042" s="23">
        <v>146778</v>
      </c>
      <c r="O1042" s="23">
        <v>10</v>
      </c>
      <c r="P1042" s="23" t="s">
        <v>7616</v>
      </c>
      <c r="Q1042" s="23" t="s">
        <v>7617</v>
      </c>
      <c r="R1042" s="23">
        <v>2002</v>
      </c>
      <c r="S1042" s="23" t="s">
        <v>29</v>
      </c>
      <c r="T1042" s="23" t="s">
        <v>7618</v>
      </c>
      <c r="U1042" s="23" t="s">
        <v>181</v>
      </c>
      <c r="V1042" s="23" t="s">
        <v>7262</v>
      </c>
      <c r="W1042" s="23" t="s">
        <v>7263</v>
      </c>
      <c r="X1042" s="23" t="s">
        <v>184</v>
      </c>
      <c r="Y1042" s="23" t="s">
        <v>185</v>
      </c>
      <c r="Z1042" s="23" t="s">
        <v>185</v>
      </c>
      <c r="AA1042" s="23" t="s">
        <v>1671</v>
      </c>
      <c r="AB1042" s="23" t="s">
        <v>7619</v>
      </c>
      <c r="AC1042" s="23">
        <v>2</v>
      </c>
    </row>
    <row r="1043" spans="1:29" ht="15">
      <c r="A1043" s="24" t="s">
        <v>17</v>
      </c>
      <c r="B1043" s="25" t="s">
        <v>52</v>
      </c>
      <c r="C1043" s="25" t="s">
        <v>6</v>
      </c>
      <c r="D1043" s="25" t="s">
        <v>22</v>
      </c>
      <c r="E1043" s="69" t="str">
        <f t="shared" si="16"/>
        <v>Epidemiología básica / Ruth Bonita,Ruth Bonita y Tord Kjellström.</v>
      </c>
      <c r="F1043" s="25" t="s">
        <v>7620</v>
      </c>
      <c r="G1043" s="25" t="s">
        <v>7621</v>
      </c>
      <c r="H1043" s="25">
        <v>2003</v>
      </c>
      <c r="I1043" s="25" t="s">
        <v>45</v>
      </c>
      <c r="J1043" s="25" t="s">
        <v>7622</v>
      </c>
      <c r="K1043" s="25" t="s">
        <v>7623</v>
      </c>
      <c r="L1043" s="25" t="s">
        <v>29</v>
      </c>
      <c r="M1043" s="25" t="s">
        <v>42</v>
      </c>
      <c r="N1043" s="25">
        <v>126643</v>
      </c>
      <c r="O1043" s="25">
        <v>10</v>
      </c>
      <c r="P1043" s="25" t="s">
        <v>7624</v>
      </c>
      <c r="Q1043" s="25" t="s">
        <v>7625</v>
      </c>
      <c r="R1043" s="25">
        <v>2003</v>
      </c>
      <c r="S1043" s="25" t="s">
        <v>29</v>
      </c>
      <c r="T1043" s="25" t="s">
        <v>7626</v>
      </c>
      <c r="U1043" s="25" t="s">
        <v>181</v>
      </c>
      <c r="V1043" s="25" t="s">
        <v>7262</v>
      </c>
      <c r="W1043" s="25" t="s">
        <v>7263</v>
      </c>
      <c r="X1043" s="25" t="s">
        <v>184</v>
      </c>
      <c r="Y1043" s="25" t="s">
        <v>185</v>
      </c>
      <c r="Z1043" s="25" t="s">
        <v>185</v>
      </c>
      <c r="AA1043" s="25" t="s">
        <v>1671</v>
      </c>
      <c r="AB1043" s="25" t="s">
        <v>7627</v>
      </c>
      <c r="AC1043" s="25">
        <v>55</v>
      </c>
    </row>
    <row r="1044" spans="1:29" ht="15">
      <c r="A1044" s="22" t="s">
        <v>17</v>
      </c>
      <c r="B1044" s="23" t="s">
        <v>52</v>
      </c>
      <c r="C1044" s="23" t="s">
        <v>6</v>
      </c>
      <c r="D1044" s="23" t="s">
        <v>22</v>
      </c>
      <c r="E1044" s="69" t="str">
        <f t="shared" si="16"/>
        <v>Herramientas de comunicación para el desarrollo de entornos saludables / Organización Panamericana</v>
      </c>
      <c r="F1044" s="23" t="s">
        <v>7628</v>
      </c>
      <c r="G1044" s="23" t="s">
        <v>7629</v>
      </c>
      <c r="H1044" s="23">
        <v>2006</v>
      </c>
      <c r="I1044" s="23" t="s">
        <v>45</v>
      </c>
      <c r="J1044" s="23" t="s">
        <v>7630</v>
      </c>
      <c r="K1044" s="23" t="s">
        <v>7631</v>
      </c>
      <c r="L1044" s="23" t="s">
        <v>29</v>
      </c>
      <c r="M1044" s="23" t="s">
        <v>42</v>
      </c>
      <c r="N1044" s="23">
        <v>9264</v>
      </c>
      <c r="O1044" s="23">
        <v>10</v>
      </c>
      <c r="P1044" s="23" t="s">
        <v>7632</v>
      </c>
      <c r="Q1044" s="23" t="s">
        <v>7633</v>
      </c>
      <c r="R1044" s="23">
        <v>2006</v>
      </c>
      <c r="S1044" s="23" t="s">
        <v>29</v>
      </c>
      <c r="T1044" s="23" t="s">
        <v>7634</v>
      </c>
      <c r="U1044" s="23" t="s">
        <v>181</v>
      </c>
      <c r="V1044" s="23" t="s">
        <v>7262</v>
      </c>
      <c r="W1044" s="23" t="s">
        <v>7263</v>
      </c>
      <c r="X1044" s="23" t="s">
        <v>184</v>
      </c>
      <c r="Y1044" s="23" t="s">
        <v>185</v>
      </c>
      <c r="Z1044" s="23" t="s">
        <v>185</v>
      </c>
      <c r="AA1044" s="23" t="s">
        <v>1671</v>
      </c>
      <c r="AB1044" s="23" t="s">
        <v>7635</v>
      </c>
      <c r="AC1044" s="23">
        <v>22</v>
      </c>
    </row>
    <row r="1045" spans="1:29" ht="15">
      <c r="A1045" s="22" t="s">
        <v>17</v>
      </c>
      <c r="B1045" s="23" t="s">
        <v>52</v>
      </c>
      <c r="C1045" s="23" t="s">
        <v>6</v>
      </c>
      <c r="D1045" s="23" t="s">
        <v>22</v>
      </c>
      <c r="E1045" s="69" t="str">
        <f t="shared" si="16"/>
        <v>Principles of public health practice / eds. F. Douglas Scutchfield y C. William Keck.</v>
      </c>
      <c r="F1045" s="23"/>
      <c r="G1045" s="23" t="s">
        <v>7636</v>
      </c>
      <c r="H1045" s="23">
        <v>2003</v>
      </c>
      <c r="I1045" s="23" t="s">
        <v>46</v>
      </c>
      <c r="J1045" s="23" t="s">
        <v>7637</v>
      </c>
      <c r="K1045" s="23" t="s">
        <v>7638</v>
      </c>
      <c r="L1045" s="23" t="s">
        <v>29</v>
      </c>
      <c r="M1045" s="23" t="s">
        <v>42</v>
      </c>
      <c r="N1045" s="23">
        <v>53803</v>
      </c>
      <c r="O1045" s="23">
        <v>10</v>
      </c>
      <c r="P1045" s="23" t="s">
        <v>7639</v>
      </c>
      <c r="Q1045" s="23" t="s">
        <v>7640</v>
      </c>
      <c r="R1045" s="23">
        <v>2003</v>
      </c>
      <c r="S1045" s="23" t="s">
        <v>29</v>
      </c>
      <c r="T1045" s="23" t="s">
        <v>7641</v>
      </c>
      <c r="U1045" s="23" t="s">
        <v>181</v>
      </c>
      <c r="V1045" s="23" t="s">
        <v>7262</v>
      </c>
      <c r="W1045" s="23" t="s">
        <v>7263</v>
      </c>
      <c r="X1045" s="23" t="s">
        <v>184</v>
      </c>
      <c r="Y1045" s="23" t="s">
        <v>185</v>
      </c>
      <c r="Z1045" s="23" t="s">
        <v>185</v>
      </c>
      <c r="AA1045" s="23" t="s">
        <v>1671</v>
      </c>
      <c r="AB1045" s="23" t="s">
        <v>7642</v>
      </c>
      <c r="AC1045" s="23">
        <v>5</v>
      </c>
    </row>
    <row r="1046" spans="1:29" ht="15">
      <c r="A1046" s="24" t="s">
        <v>17</v>
      </c>
      <c r="B1046" s="25" t="s">
        <v>52</v>
      </c>
      <c r="C1046" s="25" t="s">
        <v>6</v>
      </c>
      <c r="D1046" s="25" t="s">
        <v>22</v>
      </c>
      <c r="E1046" s="69" t="str">
        <f t="shared" si="16"/>
        <v>Epidemiology, biostatistics and preventive medicine / James F. Jekel, David L. Katz y Joann G. Elmor</v>
      </c>
      <c r="F1046" s="25" t="s">
        <v>7643</v>
      </c>
      <c r="G1046" s="25" t="s">
        <v>7644</v>
      </c>
      <c r="H1046" s="25">
        <v>2001</v>
      </c>
      <c r="I1046" s="25" t="s">
        <v>46</v>
      </c>
      <c r="J1046" s="25" t="s">
        <v>7645</v>
      </c>
      <c r="K1046" s="25" t="s">
        <v>7646</v>
      </c>
      <c r="L1046" s="25" t="s">
        <v>29</v>
      </c>
      <c r="M1046" s="25" t="s">
        <v>42</v>
      </c>
      <c r="N1046" s="25">
        <v>51947</v>
      </c>
      <c r="O1046" s="25">
        <v>10</v>
      </c>
      <c r="P1046" s="25" t="s">
        <v>7647</v>
      </c>
      <c r="Q1046" s="25" t="s">
        <v>7648</v>
      </c>
      <c r="R1046" s="25">
        <v>2001</v>
      </c>
      <c r="S1046" s="25" t="s">
        <v>29</v>
      </c>
      <c r="T1046" s="25" t="s">
        <v>7649</v>
      </c>
      <c r="U1046" s="25" t="s">
        <v>181</v>
      </c>
      <c r="V1046" s="25" t="s">
        <v>7262</v>
      </c>
      <c r="W1046" s="25" t="s">
        <v>7263</v>
      </c>
      <c r="X1046" s="25" t="s">
        <v>184</v>
      </c>
      <c r="Y1046" s="25" t="s">
        <v>185</v>
      </c>
      <c r="Z1046" s="25" t="s">
        <v>185</v>
      </c>
      <c r="AA1046" s="25" t="s">
        <v>1671</v>
      </c>
      <c r="AB1046" s="25" t="s">
        <v>7650</v>
      </c>
      <c r="AC1046" s="25">
        <v>2</v>
      </c>
    </row>
    <row r="1047" spans="1:29" ht="15">
      <c r="A1047" s="24" t="s">
        <v>17</v>
      </c>
      <c r="B1047" s="25" t="s">
        <v>52</v>
      </c>
      <c r="C1047" s="25" t="s">
        <v>6</v>
      </c>
      <c r="D1047" s="25" t="s">
        <v>22</v>
      </c>
      <c r="E1047" s="69" t="str">
        <f t="shared" si="16"/>
        <v>Epidemiology : beyond the basics / Moyses Szklo y Javier Nieto.</v>
      </c>
      <c r="F1047" s="25" t="s">
        <v>7651</v>
      </c>
      <c r="G1047" s="25" t="s">
        <v>7652</v>
      </c>
      <c r="H1047" s="25">
        <v>2012</v>
      </c>
      <c r="I1047" s="25" t="s">
        <v>46</v>
      </c>
      <c r="J1047" s="25" t="s">
        <v>7653</v>
      </c>
      <c r="K1047" s="25" t="s">
        <v>7455</v>
      </c>
      <c r="L1047" s="25" t="s">
        <v>29</v>
      </c>
      <c r="M1047" s="25" t="s">
        <v>43</v>
      </c>
      <c r="N1047" s="25">
        <v>167381</v>
      </c>
      <c r="O1047" s="25">
        <v>10</v>
      </c>
      <c r="P1047" s="25" t="s">
        <v>7654</v>
      </c>
      <c r="Q1047" s="25" t="s">
        <v>7655</v>
      </c>
      <c r="R1047" s="25">
        <v>2012</v>
      </c>
      <c r="S1047" s="25" t="s">
        <v>29</v>
      </c>
      <c r="T1047" s="25" t="s">
        <v>7656</v>
      </c>
      <c r="U1047" s="25" t="s">
        <v>181</v>
      </c>
      <c r="V1047" s="25" t="s">
        <v>7262</v>
      </c>
      <c r="W1047" s="25" t="s">
        <v>7263</v>
      </c>
      <c r="X1047" s="25" t="s">
        <v>184</v>
      </c>
      <c r="Y1047" s="25" t="s">
        <v>185</v>
      </c>
      <c r="Z1047" s="25" t="s">
        <v>185</v>
      </c>
      <c r="AA1047" s="25" t="s">
        <v>1671</v>
      </c>
      <c r="AB1047" s="25" t="s">
        <v>7657</v>
      </c>
      <c r="AC1047" s="25">
        <v>5</v>
      </c>
    </row>
    <row r="1048" spans="1:29" ht="15">
      <c r="A1048" s="24" t="s">
        <v>17</v>
      </c>
      <c r="B1048" s="25" t="s">
        <v>52</v>
      </c>
      <c r="C1048" s="25" t="s">
        <v>6</v>
      </c>
      <c r="D1048" s="25" t="s">
        <v>22</v>
      </c>
      <c r="E1048" s="69" t="str">
        <f t="shared" si="16"/>
        <v>Fundamentos de epidemiología / Kahl Martin Colimon.</v>
      </c>
      <c r="F1048" s="25" t="s">
        <v>7658</v>
      </c>
      <c r="G1048" s="25" t="s">
        <v>7659</v>
      </c>
      <c r="H1048" s="25">
        <v>2018</v>
      </c>
      <c r="I1048" s="25" t="s">
        <v>45</v>
      </c>
      <c r="J1048" s="25" t="s">
        <v>7660</v>
      </c>
      <c r="K1048" s="25" t="e">
        <v>#N/A</v>
      </c>
      <c r="L1048" s="25" t="s">
        <v>29</v>
      </c>
      <c r="M1048" s="25" t="s">
        <v>43</v>
      </c>
      <c r="N1048" s="25">
        <v>282367</v>
      </c>
      <c r="O1048" s="25">
        <v>10</v>
      </c>
      <c r="P1048" s="25" t="s">
        <v>7661</v>
      </c>
      <c r="Q1048" s="25" t="s">
        <v>7662</v>
      </c>
      <c r="R1048" s="25">
        <v>2018</v>
      </c>
      <c r="S1048" s="25" t="s">
        <v>29</v>
      </c>
      <c r="T1048" s="25" t="s">
        <v>7663</v>
      </c>
      <c r="U1048" s="25" t="s">
        <v>181</v>
      </c>
      <c r="V1048" s="25" t="s">
        <v>7262</v>
      </c>
      <c r="W1048" s="25" t="s">
        <v>7263</v>
      </c>
      <c r="X1048" s="25" t="s">
        <v>184</v>
      </c>
      <c r="Y1048" s="25" t="s">
        <v>185</v>
      </c>
      <c r="Z1048" s="25" t="s">
        <v>185</v>
      </c>
      <c r="AA1048" s="25" t="s">
        <v>1671</v>
      </c>
      <c r="AB1048" s="25" t="s">
        <v>7664</v>
      </c>
      <c r="AC1048" s="25">
        <v>1</v>
      </c>
    </row>
    <row r="1049" spans="1:29" ht="15">
      <c r="A1049" s="22" t="s">
        <v>17</v>
      </c>
      <c r="B1049" s="23" t="s">
        <v>52</v>
      </c>
      <c r="C1049" s="23" t="s">
        <v>6</v>
      </c>
      <c r="D1049" s="23" t="s">
        <v>22</v>
      </c>
      <c r="E1049" s="69" t="str">
        <f t="shared" si="16"/>
        <v>Fitzpatrick : dermatología en medicina general / directores, Lowell Goldsmith, Stephen I Katz, Barb</v>
      </c>
      <c r="F1049" s="23"/>
      <c r="G1049" s="23" t="s">
        <v>7665</v>
      </c>
      <c r="H1049" s="23">
        <v>2014</v>
      </c>
      <c r="I1049" s="23" t="s">
        <v>45</v>
      </c>
      <c r="J1049" s="23" t="s">
        <v>7666</v>
      </c>
      <c r="K1049" s="23" t="s">
        <v>7667</v>
      </c>
      <c r="L1049" s="23" t="s">
        <v>31</v>
      </c>
      <c r="M1049" s="23" t="s">
        <v>43</v>
      </c>
      <c r="N1049" s="23">
        <v>171447</v>
      </c>
      <c r="O1049" s="23">
        <v>40</v>
      </c>
      <c r="P1049" s="23" t="s">
        <v>7668</v>
      </c>
      <c r="Q1049" s="23" t="s">
        <v>7669</v>
      </c>
      <c r="R1049" s="23">
        <v>2014</v>
      </c>
      <c r="S1049" s="23" t="s">
        <v>31</v>
      </c>
      <c r="T1049" s="23" t="s">
        <v>7670</v>
      </c>
      <c r="U1049" s="23" t="s">
        <v>181</v>
      </c>
      <c r="V1049" s="23" t="s">
        <v>7671</v>
      </c>
      <c r="W1049" s="23" t="s">
        <v>7672</v>
      </c>
      <c r="X1049" s="23" t="s">
        <v>184</v>
      </c>
      <c r="Y1049" s="23" t="s">
        <v>185</v>
      </c>
      <c r="Z1049" s="23" t="s">
        <v>185</v>
      </c>
      <c r="AA1049" s="23" t="s">
        <v>2324</v>
      </c>
      <c r="AB1049" s="23" t="s">
        <v>7673</v>
      </c>
      <c r="AC1049" s="23">
        <v>22</v>
      </c>
    </row>
    <row r="1050" spans="1:29" ht="15">
      <c r="A1050" s="24" t="s">
        <v>17</v>
      </c>
      <c r="B1050" s="25" t="s">
        <v>57</v>
      </c>
      <c r="C1050" s="25" t="s">
        <v>6</v>
      </c>
      <c r="D1050" s="25" t="s">
        <v>22</v>
      </c>
      <c r="E1050" s="69" t="str">
        <f t="shared" si="16"/>
        <v>Glosario ilustrado de dermatología y dermatopatología / Gerzaín Rodríguez Toro.</v>
      </c>
      <c r="F1050" s="25" t="s">
        <v>7674</v>
      </c>
      <c r="G1050" s="25" t="s">
        <v>7675</v>
      </c>
      <c r="H1050" s="25">
        <v>2019</v>
      </c>
      <c r="I1050" s="25" t="s">
        <v>45</v>
      </c>
      <c r="J1050" s="25" t="s">
        <v>7676</v>
      </c>
      <c r="K1050" s="25">
        <v>0</v>
      </c>
      <c r="L1050" s="25" t="s">
        <v>31</v>
      </c>
      <c r="M1050" s="25" t="s">
        <v>43</v>
      </c>
      <c r="N1050" s="25">
        <v>275238</v>
      </c>
      <c r="O1050" s="25">
        <v>10</v>
      </c>
      <c r="P1050" s="25" t="s">
        <v>7677</v>
      </c>
      <c r="Q1050" s="25" t="s">
        <v>7678</v>
      </c>
      <c r="R1050" s="25">
        <v>2019</v>
      </c>
      <c r="S1050" s="25" t="s">
        <v>31</v>
      </c>
      <c r="T1050" s="25" t="s">
        <v>7679</v>
      </c>
      <c r="U1050" s="25" t="s">
        <v>181</v>
      </c>
      <c r="V1050" s="25" t="s">
        <v>7671</v>
      </c>
      <c r="W1050" s="25" t="s">
        <v>7672</v>
      </c>
      <c r="X1050" s="25" t="s">
        <v>184</v>
      </c>
      <c r="Y1050" s="25" t="s">
        <v>185</v>
      </c>
      <c r="Z1050" s="25" t="s">
        <v>185</v>
      </c>
      <c r="AA1050" s="25" t="s">
        <v>2324</v>
      </c>
      <c r="AB1050" s="25" t="s">
        <v>7680</v>
      </c>
      <c r="AC1050" s="25">
        <v>12</v>
      </c>
    </row>
    <row r="1051" spans="1:29" ht="15">
      <c r="A1051" s="22" t="s">
        <v>17</v>
      </c>
      <c r="B1051" s="23" t="s">
        <v>52</v>
      </c>
      <c r="C1051" s="23" t="s">
        <v>6</v>
      </c>
      <c r="D1051" s="23" t="s">
        <v>22</v>
      </c>
      <c r="E1051" s="69" t="str">
        <f t="shared" si="16"/>
        <v>Dermatología / Rafael Falabella Falabella, ... [et al.].</v>
      </c>
      <c r="F1051" s="23"/>
      <c r="G1051" s="23" t="s">
        <v>7681</v>
      </c>
      <c r="H1051" s="23">
        <v>2003</v>
      </c>
      <c r="I1051" s="23" t="s">
        <v>45</v>
      </c>
      <c r="J1051" s="23" t="s">
        <v>7682</v>
      </c>
      <c r="K1051" s="23" t="s">
        <v>7683</v>
      </c>
      <c r="L1051" s="23" t="s">
        <v>31</v>
      </c>
      <c r="M1051" s="23" t="s">
        <v>42</v>
      </c>
      <c r="N1051" s="23">
        <v>54855</v>
      </c>
      <c r="O1051" s="23">
        <v>10</v>
      </c>
      <c r="P1051" s="23" t="s">
        <v>7684</v>
      </c>
      <c r="Q1051" s="23" t="s">
        <v>7685</v>
      </c>
      <c r="R1051" s="23">
        <v>2003</v>
      </c>
      <c r="S1051" s="23" t="s">
        <v>31</v>
      </c>
      <c r="T1051" s="23" t="s">
        <v>7686</v>
      </c>
      <c r="U1051" s="23" t="s">
        <v>181</v>
      </c>
      <c r="V1051" s="23" t="s">
        <v>7671</v>
      </c>
      <c r="W1051" s="23" t="s">
        <v>7672</v>
      </c>
      <c r="X1051" s="23" t="s">
        <v>184</v>
      </c>
      <c r="Y1051" s="23" t="s">
        <v>185</v>
      </c>
      <c r="Z1051" s="23" t="s">
        <v>185</v>
      </c>
      <c r="AA1051" s="23" t="s">
        <v>2324</v>
      </c>
      <c r="AB1051" s="23" t="s">
        <v>7687</v>
      </c>
      <c r="AC1051" s="23">
        <v>24</v>
      </c>
    </row>
    <row r="1052" spans="1:29" ht="15">
      <c r="A1052" s="24" t="s">
        <v>17</v>
      </c>
      <c r="B1052" s="25" t="s">
        <v>52</v>
      </c>
      <c r="C1052" s="25" t="s">
        <v>6</v>
      </c>
      <c r="D1052" s="25" t="s">
        <v>22</v>
      </c>
      <c r="E1052" s="69" t="str">
        <f t="shared" si="16"/>
        <v>Glosario ilustrado de dermatología y dermatopatología / Gerzaín Rodríguez Toro.</v>
      </c>
      <c r="F1052" s="25" t="s">
        <v>7688</v>
      </c>
      <c r="G1052" s="25" t="s">
        <v>7689</v>
      </c>
      <c r="H1052" s="25">
        <v>2004</v>
      </c>
      <c r="I1052" s="25" t="s">
        <v>45</v>
      </c>
      <c r="J1052" s="25" t="s">
        <v>7690</v>
      </c>
      <c r="K1052" s="25" t="s">
        <v>7691</v>
      </c>
      <c r="L1052" s="25" t="s">
        <v>31</v>
      </c>
      <c r="M1052" s="25" t="s">
        <v>42</v>
      </c>
      <c r="N1052" s="25">
        <v>57364</v>
      </c>
      <c r="O1052" s="25">
        <v>40</v>
      </c>
      <c r="P1052" s="25" t="s">
        <v>7692</v>
      </c>
      <c r="Q1052" s="25" t="s">
        <v>7678</v>
      </c>
      <c r="R1052" s="25">
        <v>2004</v>
      </c>
      <c r="S1052" s="25" t="s">
        <v>31</v>
      </c>
      <c r="T1052" s="25" t="s">
        <v>7693</v>
      </c>
      <c r="U1052" s="25" t="s">
        <v>181</v>
      </c>
      <c r="V1052" s="25" t="s">
        <v>7671</v>
      </c>
      <c r="W1052" s="25" t="s">
        <v>7672</v>
      </c>
      <c r="X1052" s="25" t="s">
        <v>184</v>
      </c>
      <c r="Y1052" s="25" t="s">
        <v>185</v>
      </c>
      <c r="Z1052" s="25" t="s">
        <v>185</v>
      </c>
      <c r="AA1052" s="25" t="s">
        <v>2324</v>
      </c>
      <c r="AB1052" s="25" t="s">
        <v>7694</v>
      </c>
      <c r="AC1052" s="25">
        <v>14</v>
      </c>
    </row>
    <row r="1053" spans="1:29" ht="15">
      <c r="A1053" s="22" t="s">
        <v>17</v>
      </c>
      <c r="B1053" s="23" t="s">
        <v>53</v>
      </c>
      <c r="C1053" s="23" t="s">
        <v>7</v>
      </c>
      <c r="D1053" s="23" t="s">
        <v>7</v>
      </c>
      <c r="E1053" s="69" t="str">
        <f t="shared" si="16"/>
        <v>Revista Asociación Colombiana de dermatología y cirugía dermatológica.</v>
      </c>
      <c r="F1053" s="23"/>
      <c r="G1053" s="23" t="s">
        <v>7695</v>
      </c>
      <c r="H1053" s="23">
        <v>2000</v>
      </c>
      <c r="I1053" s="23" t="s">
        <v>45</v>
      </c>
      <c r="J1053" s="23" t="s">
        <v>7696</v>
      </c>
      <c r="K1053" s="23" t="s">
        <v>7697</v>
      </c>
      <c r="L1053" s="23" t="s">
        <v>31</v>
      </c>
      <c r="M1053" s="23" t="s">
        <v>41</v>
      </c>
      <c r="N1053" s="23">
        <v>1153</v>
      </c>
      <c r="O1053" s="23">
        <v>250</v>
      </c>
      <c r="P1053" s="23" t="s">
        <v>7698</v>
      </c>
      <c r="Q1053" s="23" t="s">
        <v>7699</v>
      </c>
      <c r="R1053" s="23">
        <v>-2000</v>
      </c>
      <c r="S1053" s="23" t="s">
        <v>31</v>
      </c>
      <c r="T1053" s="23" t="s">
        <v>7700</v>
      </c>
      <c r="U1053" s="23" t="s">
        <v>181</v>
      </c>
      <c r="V1053" s="23" t="s">
        <v>7671</v>
      </c>
      <c r="W1053" s="23" t="s">
        <v>7672</v>
      </c>
      <c r="X1053" s="23" t="s">
        <v>184</v>
      </c>
      <c r="Y1053" s="23" t="s">
        <v>185</v>
      </c>
      <c r="Z1053" s="23" t="s">
        <v>185</v>
      </c>
      <c r="AA1053" s="23" t="s">
        <v>2324</v>
      </c>
      <c r="AB1053" s="23" t="s">
        <v>7701</v>
      </c>
      <c r="AC1053" s="23">
        <v>1</v>
      </c>
    </row>
    <row r="1054" spans="1:29" ht="15">
      <c r="A1054" s="24" t="s">
        <v>17</v>
      </c>
      <c r="B1054" s="25" t="s">
        <v>52</v>
      </c>
      <c r="C1054" s="25" t="s">
        <v>6</v>
      </c>
      <c r="D1054" s="25" t="s">
        <v>22</v>
      </c>
      <c r="E1054" s="69" t="str">
        <f t="shared" si="16"/>
        <v>Fitzpatrick dermatología en medicina general / Dir. Irwin M. Freedberg ... [et al.].</v>
      </c>
      <c r="F1054" s="25"/>
      <c r="G1054" s="25" t="s">
        <v>7702</v>
      </c>
      <c r="H1054" s="25">
        <v>2005</v>
      </c>
      <c r="I1054" s="25" t="s">
        <v>45</v>
      </c>
      <c r="J1054" s="25" t="s">
        <v>7703</v>
      </c>
      <c r="K1054" s="25" t="s">
        <v>7704</v>
      </c>
      <c r="L1054" s="25" t="s">
        <v>31</v>
      </c>
      <c r="M1054" s="25" t="s">
        <v>42</v>
      </c>
      <c r="N1054" s="25">
        <v>17835</v>
      </c>
      <c r="O1054" s="25">
        <v>30</v>
      </c>
      <c r="P1054" s="25" t="s">
        <v>7705</v>
      </c>
      <c r="Q1054" s="25" t="s">
        <v>7706</v>
      </c>
      <c r="R1054" s="25">
        <v>2005</v>
      </c>
      <c r="S1054" s="25" t="s">
        <v>31</v>
      </c>
      <c r="T1054" s="25" t="s">
        <v>7707</v>
      </c>
      <c r="U1054" s="25" t="s">
        <v>181</v>
      </c>
      <c r="V1054" s="25" t="s">
        <v>7671</v>
      </c>
      <c r="W1054" s="25" t="s">
        <v>7672</v>
      </c>
      <c r="X1054" s="25" t="s">
        <v>184</v>
      </c>
      <c r="Y1054" s="25" t="s">
        <v>185</v>
      </c>
      <c r="Z1054" s="25" t="s">
        <v>185</v>
      </c>
      <c r="AA1054" s="25" t="s">
        <v>2324</v>
      </c>
      <c r="AB1054" s="25" t="s">
        <v>7708</v>
      </c>
      <c r="AC1054" s="25">
        <v>23</v>
      </c>
    </row>
    <row r="1055" spans="1:29" ht="15">
      <c r="A1055" s="22" t="s">
        <v>17</v>
      </c>
      <c r="B1055" s="23" t="s">
        <v>52</v>
      </c>
      <c r="C1055" s="23" t="s">
        <v>6</v>
      </c>
      <c r="D1055" s="23" t="s">
        <v>22</v>
      </c>
      <c r="E1055" s="69" t="str">
        <f t="shared" si="16"/>
        <v>Fitzpatrick¦s dermatology in general medicine / ed. Irwin M. Freeberg, Arthur Z. Eisen.</v>
      </c>
      <c r="F1055" s="23"/>
      <c r="G1055" s="23" t="s">
        <v>5616</v>
      </c>
      <c r="H1055" s="23">
        <v>2003</v>
      </c>
      <c r="I1055" s="23" t="s">
        <v>46</v>
      </c>
      <c r="J1055" s="23" t="s">
        <v>7709</v>
      </c>
      <c r="K1055" s="23" t="s">
        <v>7710</v>
      </c>
      <c r="L1055" s="23" t="s">
        <v>31</v>
      </c>
      <c r="M1055" s="23" t="s">
        <v>42</v>
      </c>
      <c r="N1055" s="23">
        <v>56383</v>
      </c>
      <c r="O1055" s="23">
        <v>20</v>
      </c>
      <c r="P1055" s="23" t="s">
        <v>7711</v>
      </c>
      <c r="Q1055" s="23" t="s">
        <v>7712</v>
      </c>
      <c r="R1055" s="23">
        <v>2003</v>
      </c>
      <c r="S1055" s="23" t="s">
        <v>31</v>
      </c>
      <c r="T1055" s="23" t="s">
        <v>7713</v>
      </c>
      <c r="U1055" s="23" t="s">
        <v>181</v>
      </c>
      <c r="V1055" s="23" t="s">
        <v>7671</v>
      </c>
      <c r="W1055" s="23" t="s">
        <v>7672</v>
      </c>
      <c r="X1055" s="23" t="s">
        <v>184</v>
      </c>
      <c r="Y1055" s="23" t="s">
        <v>185</v>
      </c>
      <c r="Z1055" s="23" t="s">
        <v>185</v>
      </c>
      <c r="AA1055" s="23" t="s">
        <v>2324</v>
      </c>
      <c r="AB1055" s="23" t="s">
        <v>7714</v>
      </c>
      <c r="AC1055" s="23">
        <v>9</v>
      </c>
    </row>
    <row r="1056" spans="1:29" ht="15">
      <c r="A1056" s="24" t="s">
        <v>17</v>
      </c>
      <c r="B1056" s="25" t="s">
        <v>52</v>
      </c>
      <c r="C1056" s="25" t="s">
        <v>6</v>
      </c>
      <c r="D1056" s="25" t="s">
        <v>22</v>
      </c>
      <c r="E1056" s="69" t="str">
        <f t="shared" si="16"/>
        <v>Fitzpatrick´s dermatology in general medicine / editores Lowell A. Goldsmith ... [y otros].</v>
      </c>
      <c r="F1056" s="25"/>
      <c r="G1056" s="25" t="s">
        <v>7715</v>
      </c>
      <c r="H1056" s="25">
        <v>2012</v>
      </c>
      <c r="I1056" s="25" t="s">
        <v>46</v>
      </c>
      <c r="J1056" s="25" t="s">
        <v>7716</v>
      </c>
      <c r="K1056" s="25" t="s">
        <v>7667</v>
      </c>
      <c r="L1056" s="25" t="s">
        <v>31</v>
      </c>
      <c r="M1056" s="25" t="s">
        <v>43</v>
      </c>
      <c r="N1056" s="25">
        <v>165101</v>
      </c>
      <c r="O1056" s="25">
        <v>10</v>
      </c>
      <c r="P1056" s="25" t="s">
        <v>7717</v>
      </c>
      <c r="Q1056" s="25" t="s">
        <v>7718</v>
      </c>
      <c r="R1056" s="25">
        <v>2012</v>
      </c>
      <c r="S1056" s="25" t="s">
        <v>31</v>
      </c>
      <c r="T1056" s="25" t="s">
        <v>7719</v>
      </c>
      <c r="U1056" s="25" t="s">
        <v>181</v>
      </c>
      <c r="V1056" s="25" t="s">
        <v>7671</v>
      </c>
      <c r="W1056" s="25" t="s">
        <v>7672</v>
      </c>
      <c r="X1056" s="25" t="s">
        <v>184</v>
      </c>
      <c r="Y1056" s="25" t="s">
        <v>185</v>
      </c>
      <c r="Z1056" s="25" t="s">
        <v>185</v>
      </c>
      <c r="AA1056" s="25" t="s">
        <v>2324</v>
      </c>
      <c r="AB1056" s="25" t="s">
        <v>7720</v>
      </c>
      <c r="AC1056" s="25">
        <v>7</v>
      </c>
    </row>
    <row r="1057" spans="1:29" ht="15">
      <c r="A1057" s="22" t="s">
        <v>17</v>
      </c>
      <c r="B1057" s="23" t="s">
        <v>52</v>
      </c>
      <c r="C1057" s="23" t="s">
        <v>6</v>
      </c>
      <c r="D1057" s="23" t="s">
        <v>22</v>
      </c>
      <c r="E1057" s="69" t="str">
        <f t="shared" si="16"/>
        <v>Terapia dermatológica / editores: Angela Zuluaga de C., Claudia María Uribe D. y Gloría Elena Vá</v>
      </c>
      <c r="F1057" s="23"/>
      <c r="G1057" s="23" t="s">
        <v>7721</v>
      </c>
      <c r="H1057" s="23">
        <v>2010</v>
      </c>
      <c r="I1057" s="23" t="s">
        <v>45</v>
      </c>
      <c r="J1057" s="23" t="s">
        <v>7722</v>
      </c>
      <c r="K1057" s="23" t="s">
        <v>7723</v>
      </c>
      <c r="L1057" s="23" t="s">
        <v>31</v>
      </c>
      <c r="M1057" s="23" t="s">
        <v>42</v>
      </c>
      <c r="N1057" s="23">
        <v>177616</v>
      </c>
      <c r="O1057" s="23">
        <v>10</v>
      </c>
      <c r="P1057" s="23" t="s">
        <v>7724</v>
      </c>
      <c r="Q1057" s="23" t="s">
        <v>7725</v>
      </c>
      <c r="R1057" s="23">
        <v>2010</v>
      </c>
      <c r="S1057" s="23" t="s">
        <v>31</v>
      </c>
      <c r="T1057" s="23" t="s">
        <v>7726</v>
      </c>
      <c r="U1057" s="23" t="s">
        <v>181</v>
      </c>
      <c r="V1057" s="23" t="s">
        <v>7671</v>
      </c>
      <c r="W1057" s="23" t="s">
        <v>7672</v>
      </c>
      <c r="X1057" s="23" t="s">
        <v>184</v>
      </c>
      <c r="Y1057" s="23" t="s">
        <v>185</v>
      </c>
      <c r="Z1057" s="23" t="s">
        <v>185</v>
      </c>
      <c r="AA1057" s="23" t="s">
        <v>2324</v>
      </c>
      <c r="AB1057" s="23" t="s">
        <v>7727</v>
      </c>
      <c r="AC1057" s="23">
        <v>6</v>
      </c>
    </row>
    <row r="1058" spans="1:29" ht="15">
      <c r="A1058" s="24" t="s">
        <v>17</v>
      </c>
      <c r="B1058" s="25" t="s">
        <v>52</v>
      </c>
      <c r="C1058" s="25" t="s">
        <v>6</v>
      </c>
      <c r="D1058" s="25" t="s">
        <v>22</v>
      </c>
      <c r="E1058" s="69" t="str">
        <f t="shared" si="16"/>
        <v>Conn's current therapy 2006 : lates approved methods of traatment for the practicing physician / edi</v>
      </c>
      <c r="F1058" s="25"/>
      <c r="G1058" s="25" t="s">
        <v>7728</v>
      </c>
      <c r="H1058" s="25">
        <v>2006</v>
      </c>
      <c r="I1058" s="25" t="s">
        <v>46</v>
      </c>
      <c r="J1058" s="25" t="s">
        <v>7729</v>
      </c>
      <c r="K1058" s="25" t="s">
        <v>7730</v>
      </c>
      <c r="L1058" s="25" t="s">
        <v>31</v>
      </c>
      <c r="M1058" s="25" t="s">
        <v>42</v>
      </c>
      <c r="N1058" s="25">
        <v>62150</v>
      </c>
      <c r="O1058" s="25">
        <v>10</v>
      </c>
      <c r="P1058" s="25" t="s">
        <v>7731</v>
      </c>
      <c r="Q1058" s="25" t="s">
        <v>7732</v>
      </c>
      <c r="R1058" s="25">
        <v>2006</v>
      </c>
      <c r="S1058" s="25" t="s">
        <v>31</v>
      </c>
      <c r="T1058" s="25" t="s">
        <v>7733</v>
      </c>
      <c r="U1058" s="25" t="s">
        <v>181</v>
      </c>
      <c r="V1058" s="25" t="s">
        <v>7671</v>
      </c>
      <c r="W1058" s="25" t="s">
        <v>7672</v>
      </c>
      <c r="X1058" s="25" t="s">
        <v>184</v>
      </c>
      <c r="Y1058" s="25" t="s">
        <v>185</v>
      </c>
      <c r="Z1058" s="25" t="s">
        <v>185</v>
      </c>
      <c r="AA1058" s="25" t="s">
        <v>2324</v>
      </c>
      <c r="AB1058" s="25" t="s">
        <v>7734</v>
      </c>
      <c r="AC1058" s="25">
        <v>1</v>
      </c>
    </row>
    <row r="1059" spans="1:29" ht="15">
      <c r="A1059" s="22" t="s">
        <v>17</v>
      </c>
      <c r="B1059" s="23" t="s">
        <v>52</v>
      </c>
      <c r="C1059" s="23" t="s">
        <v>6</v>
      </c>
      <c r="D1059" s="23" t="s">
        <v>22</v>
      </c>
      <c r="E1059" s="69" t="str">
        <f t="shared" si="16"/>
        <v>Terapia dermatológica / ed. Angela Zuluaga de C., Claudia María Uribe D., Gloria Elena Velasquez Z</v>
      </c>
      <c r="F1059" s="23"/>
      <c r="G1059" s="23" t="s">
        <v>7735</v>
      </c>
      <c r="H1059" s="23">
        <v>2000</v>
      </c>
      <c r="I1059" s="23" t="s">
        <v>45</v>
      </c>
      <c r="J1059" s="23" t="s">
        <v>7736</v>
      </c>
      <c r="K1059" s="23" t="s">
        <v>7737</v>
      </c>
      <c r="L1059" s="23" t="s">
        <v>31</v>
      </c>
      <c r="M1059" s="23" t="s">
        <v>41</v>
      </c>
      <c r="N1059" s="23">
        <v>54857</v>
      </c>
      <c r="O1059" s="23">
        <v>20</v>
      </c>
      <c r="P1059" s="23" t="s">
        <v>7738</v>
      </c>
      <c r="Q1059" s="23" t="s">
        <v>7739</v>
      </c>
      <c r="R1059" s="23">
        <v>-2000</v>
      </c>
      <c r="S1059" s="23" t="s">
        <v>31</v>
      </c>
      <c r="T1059" s="23" t="s">
        <v>7740</v>
      </c>
      <c r="U1059" s="23" t="s">
        <v>181</v>
      </c>
      <c r="V1059" s="23" t="s">
        <v>7671</v>
      </c>
      <c r="W1059" s="23" t="s">
        <v>7672</v>
      </c>
      <c r="X1059" s="23" t="s">
        <v>184</v>
      </c>
      <c r="Y1059" s="23" t="s">
        <v>185</v>
      </c>
      <c r="Z1059" s="23" t="s">
        <v>185</v>
      </c>
      <c r="AA1059" s="23" t="s">
        <v>2324</v>
      </c>
      <c r="AB1059" s="23" t="s">
        <v>7741</v>
      </c>
      <c r="AC1059" s="23">
        <v>6</v>
      </c>
    </row>
    <row r="1060" spans="1:29" ht="15">
      <c r="A1060" s="24" t="s">
        <v>17</v>
      </c>
      <c r="B1060" s="25" t="s">
        <v>52</v>
      </c>
      <c r="C1060" s="25" t="s">
        <v>6</v>
      </c>
      <c r="D1060" s="25" t="s">
        <v>22</v>
      </c>
      <c r="E1060" s="69" t="str">
        <f t="shared" si="16"/>
        <v>Dermatología : atlas, diagnóstico y tratamiento / Roberto Arenas Guzmán.</v>
      </c>
      <c r="F1060" s="25" t="s">
        <v>7742</v>
      </c>
      <c r="G1060" s="25" t="s">
        <v>7743</v>
      </c>
      <c r="H1060" s="25">
        <v>2015</v>
      </c>
      <c r="I1060" s="25" t="s">
        <v>45</v>
      </c>
      <c r="J1060" s="25" t="s">
        <v>7744</v>
      </c>
      <c r="K1060" s="25" t="s">
        <v>7667</v>
      </c>
      <c r="L1060" s="25" t="s">
        <v>31</v>
      </c>
      <c r="M1060" s="25" t="s">
        <v>43</v>
      </c>
      <c r="N1060" s="25">
        <v>29571</v>
      </c>
      <c r="O1060" s="25">
        <v>30</v>
      </c>
      <c r="P1060" s="25" t="s">
        <v>7745</v>
      </c>
      <c r="Q1060" s="25" t="s">
        <v>7746</v>
      </c>
      <c r="R1060" s="25">
        <v>2015</v>
      </c>
      <c r="S1060" s="25" t="s">
        <v>31</v>
      </c>
      <c r="T1060" s="25" t="s">
        <v>7747</v>
      </c>
      <c r="U1060" s="25" t="s">
        <v>181</v>
      </c>
      <c r="V1060" s="25" t="s">
        <v>7671</v>
      </c>
      <c r="W1060" s="25" t="s">
        <v>7672</v>
      </c>
      <c r="X1060" s="25" t="s">
        <v>184</v>
      </c>
      <c r="Y1060" s="25" t="s">
        <v>185</v>
      </c>
      <c r="Z1060" s="25" t="s">
        <v>185</v>
      </c>
      <c r="AA1060" s="25" t="s">
        <v>2324</v>
      </c>
      <c r="AB1060" s="25" t="s">
        <v>7748</v>
      </c>
      <c r="AC1060" s="25">
        <v>14</v>
      </c>
    </row>
    <row r="1061" spans="1:29" ht="15">
      <c r="A1061" s="22" t="s">
        <v>17</v>
      </c>
      <c r="B1061" s="23" t="s">
        <v>52</v>
      </c>
      <c r="C1061" s="23" t="s">
        <v>6</v>
      </c>
      <c r="D1061" s="23" t="s">
        <v>22</v>
      </c>
      <c r="E1061" s="69" t="str">
        <f t="shared" si="16"/>
        <v>Dermatología / Jean L. Bolognia, Joseph L. Jorizzo, Ronald P. Rapini.</v>
      </c>
      <c r="F1061" s="23" t="s">
        <v>7749</v>
      </c>
      <c r="G1061" s="23" t="s">
        <v>7750</v>
      </c>
      <c r="H1061" s="23">
        <v>2004</v>
      </c>
      <c r="I1061" s="23" t="s">
        <v>45</v>
      </c>
      <c r="J1061" s="23" t="s">
        <v>7751</v>
      </c>
      <c r="K1061" s="23" t="s">
        <v>7752</v>
      </c>
      <c r="L1061" s="23" t="s">
        <v>31</v>
      </c>
      <c r="M1061" s="23" t="s">
        <v>42</v>
      </c>
      <c r="N1061" s="23">
        <v>58465</v>
      </c>
      <c r="O1061" s="23">
        <v>20</v>
      </c>
      <c r="P1061" s="23" t="s">
        <v>7753</v>
      </c>
      <c r="Q1061" s="23" t="s">
        <v>7754</v>
      </c>
      <c r="R1061" s="23">
        <v>2004</v>
      </c>
      <c r="S1061" s="23" t="s">
        <v>31</v>
      </c>
      <c r="T1061" s="23" t="s">
        <v>7755</v>
      </c>
      <c r="U1061" s="23" t="s">
        <v>181</v>
      </c>
      <c r="V1061" s="23" t="s">
        <v>7671</v>
      </c>
      <c r="W1061" s="23" t="s">
        <v>7672</v>
      </c>
      <c r="X1061" s="23" t="s">
        <v>184</v>
      </c>
      <c r="Y1061" s="23" t="s">
        <v>185</v>
      </c>
      <c r="Z1061" s="23" t="s">
        <v>185</v>
      </c>
      <c r="AA1061" s="23" t="s">
        <v>2324</v>
      </c>
      <c r="AB1061" s="23" t="s">
        <v>7756</v>
      </c>
      <c r="AC1061" s="23">
        <v>44</v>
      </c>
    </row>
    <row r="1062" spans="1:29" ht="15">
      <c r="A1062" s="22" t="s">
        <v>17</v>
      </c>
      <c r="B1062" s="23" t="s">
        <v>52</v>
      </c>
      <c r="C1062" s="23" t="s">
        <v>6</v>
      </c>
      <c r="D1062" s="23" t="s">
        <v>22</v>
      </c>
      <c r="E1062" s="69" t="str">
        <f t="shared" si="16"/>
        <v>Dermatología : atlas, diagnóstico y tratamiento / Roberto Arenas Guzmán.</v>
      </c>
      <c r="F1062" s="23" t="s">
        <v>7742</v>
      </c>
      <c r="G1062" s="23" t="s">
        <v>319</v>
      </c>
      <c r="H1062" s="23">
        <v>2013</v>
      </c>
      <c r="I1062" s="23" t="s">
        <v>45</v>
      </c>
      <c r="J1062" s="23" t="s">
        <v>7757</v>
      </c>
      <c r="K1062" s="23" t="s">
        <v>7667</v>
      </c>
      <c r="L1062" s="23" t="s">
        <v>31</v>
      </c>
      <c r="M1062" s="23" t="s">
        <v>43</v>
      </c>
      <c r="N1062" s="23">
        <v>177617</v>
      </c>
      <c r="O1062" s="23">
        <v>10</v>
      </c>
      <c r="P1062" s="23" t="s">
        <v>7758</v>
      </c>
      <c r="Q1062" s="23" t="s">
        <v>7746</v>
      </c>
      <c r="R1062" s="23">
        <v>2013</v>
      </c>
      <c r="S1062" s="23" t="s">
        <v>31</v>
      </c>
      <c r="T1062" s="23" t="s">
        <v>7759</v>
      </c>
      <c r="U1062" s="23" t="s">
        <v>181</v>
      </c>
      <c r="V1062" s="23" t="s">
        <v>7671</v>
      </c>
      <c r="W1062" s="23" t="s">
        <v>7672</v>
      </c>
      <c r="X1062" s="23" t="s">
        <v>184</v>
      </c>
      <c r="Y1062" s="23" t="s">
        <v>185</v>
      </c>
      <c r="Z1062" s="23" t="s">
        <v>185</v>
      </c>
      <c r="AA1062" s="23" t="s">
        <v>2324</v>
      </c>
      <c r="AB1062" s="23" t="s">
        <v>7760</v>
      </c>
      <c r="AC1062" s="23">
        <v>17</v>
      </c>
    </row>
    <row r="1063" spans="1:29" ht="15">
      <c r="A1063" s="24" t="s">
        <v>18</v>
      </c>
      <c r="B1063" s="25" t="s">
        <v>52</v>
      </c>
      <c r="C1063" s="25" t="s">
        <v>6</v>
      </c>
      <c r="D1063" s="25" t="s">
        <v>22</v>
      </c>
      <c r="E1063" s="69" t="str">
        <f t="shared" si="16"/>
        <v>Manifestaciones cutáneas de las enfermedades sistémicas : atlas color y texto / Alejandro A., Cord</v>
      </c>
      <c r="F1063" s="25"/>
      <c r="G1063" s="25" t="s">
        <v>5494</v>
      </c>
      <c r="H1063" s="25">
        <v>1997</v>
      </c>
      <c r="I1063" s="25" t="s">
        <v>45</v>
      </c>
      <c r="J1063" s="25" t="s">
        <v>7761</v>
      </c>
      <c r="K1063" s="25" t="s">
        <v>7762</v>
      </c>
      <c r="L1063" s="25" t="s">
        <v>31</v>
      </c>
      <c r="M1063" s="25" t="s">
        <v>41</v>
      </c>
      <c r="N1063" s="25">
        <v>36496</v>
      </c>
      <c r="O1063" s="25">
        <v>10</v>
      </c>
      <c r="P1063" s="25" t="s">
        <v>7763</v>
      </c>
      <c r="Q1063" s="25" t="s">
        <v>7764</v>
      </c>
      <c r="R1063" s="25">
        <v>-2000</v>
      </c>
      <c r="S1063" s="25" t="s">
        <v>31</v>
      </c>
      <c r="T1063" s="25" t="s">
        <v>7765</v>
      </c>
      <c r="U1063" s="25" t="s">
        <v>181</v>
      </c>
      <c r="V1063" s="25" t="s">
        <v>7671</v>
      </c>
      <c r="W1063" s="25" t="s">
        <v>7672</v>
      </c>
      <c r="X1063" s="25" t="s">
        <v>184</v>
      </c>
      <c r="Y1063" s="25" t="s">
        <v>185</v>
      </c>
      <c r="Z1063" s="25" t="s">
        <v>185</v>
      </c>
      <c r="AA1063" s="25" t="s">
        <v>2324</v>
      </c>
      <c r="AB1063" s="25" t="s">
        <v>7766</v>
      </c>
      <c r="AC1063" s="25">
        <v>1</v>
      </c>
    </row>
    <row r="1064" spans="1:29" ht="15">
      <c r="A1064" s="22" t="s">
        <v>17</v>
      </c>
      <c r="B1064" s="23" t="s">
        <v>52</v>
      </c>
      <c r="C1064" s="23" t="s">
        <v>6</v>
      </c>
      <c r="D1064" s="23" t="s">
        <v>22</v>
      </c>
      <c r="E1064" s="69" t="str">
        <f t="shared" si="16"/>
        <v>Occupational Skin Disease / Robert M. Adams.</v>
      </c>
      <c r="F1064" s="23" t="s">
        <v>7767</v>
      </c>
      <c r="G1064" s="23" t="s">
        <v>7768</v>
      </c>
      <c r="H1064" s="23">
        <v>1999</v>
      </c>
      <c r="I1064" s="23" t="s">
        <v>46</v>
      </c>
      <c r="J1064" s="23" t="s">
        <v>7769</v>
      </c>
      <c r="K1064" s="23" t="s">
        <v>7770</v>
      </c>
      <c r="L1064" s="23" t="s">
        <v>31</v>
      </c>
      <c r="M1064" s="23" t="s">
        <v>41</v>
      </c>
      <c r="N1064" s="23">
        <v>46610</v>
      </c>
      <c r="O1064" s="23">
        <v>10</v>
      </c>
      <c r="P1064" s="23" t="s">
        <v>7771</v>
      </c>
      <c r="Q1064" s="23" t="s">
        <v>7772</v>
      </c>
      <c r="R1064" s="23">
        <v>-2000</v>
      </c>
      <c r="S1064" s="23" t="s">
        <v>31</v>
      </c>
      <c r="T1064" s="23" t="s">
        <v>7773</v>
      </c>
      <c r="U1064" s="23" t="s">
        <v>181</v>
      </c>
      <c r="V1064" s="23" t="s">
        <v>7671</v>
      </c>
      <c r="W1064" s="23" t="s">
        <v>7672</v>
      </c>
      <c r="X1064" s="23" t="s">
        <v>184</v>
      </c>
      <c r="Y1064" s="23" t="s">
        <v>185</v>
      </c>
      <c r="Z1064" s="23" t="s">
        <v>185</v>
      </c>
      <c r="AA1064" s="23" t="s">
        <v>2324</v>
      </c>
      <c r="AB1064" s="23" t="s">
        <v>7774</v>
      </c>
      <c r="AC1064" s="23">
        <v>1</v>
      </c>
    </row>
    <row r="1065" spans="1:29" ht="15">
      <c r="A1065" s="24" t="s">
        <v>17</v>
      </c>
      <c r="B1065" s="25" t="s">
        <v>52</v>
      </c>
      <c r="C1065" s="25" t="s">
        <v>6</v>
      </c>
      <c r="D1065" s="25" t="s">
        <v>22</v>
      </c>
      <c r="E1065" s="69" t="str">
        <f t="shared" si="16"/>
        <v>Lecciones de dermatología / Amado Saúl.</v>
      </c>
      <c r="F1065" s="25" t="s">
        <v>7775</v>
      </c>
      <c r="G1065" s="25" t="s">
        <v>7743</v>
      </c>
      <c r="H1065" s="25">
        <v>2015</v>
      </c>
      <c r="I1065" s="25" t="s">
        <v>45</v>
      </c>
      <c r="J1065" s="25" t="s">
        <v>7776</v>
      </c>
      <c r="K1065" s="25" t="s">
        <v>7777</v>
      </c>
      <c r="L1065" s="25" t="s">
        <v>31</v>
      </c>
      <c r="M1065" s="25" t="s">
        <v>43</v>
      </c>
      <c r="N1065" s="25">
        <v>99193</v>
      </c>
      <c r="O1065" s="25">
        <v>20</v>
      </c>
      <c r="P1065" s="25" t="s">
        <v>7778</v>
      </c>
      <c r="Q1065" s="25" t="s">
        <v>7779</v>
      </c>
      <c r="R1065" s="25">
        <v>2015</v>
      </c>
      <c r="S1065" s="25" t="s">
        <v>31</v>
      </c>
      <c r="T1065" s="25" t="s">
        <v>7780</v>
      </c>
      <c r="U1065" s="25" t="s">
        <v>181</v>
      </c>
      <c r="V1065" s="25" t="s">
        <v>7671</v>
      </c>
      <c r="W1065" s="25" t="s">
        <v>7672</v>
      </c>
      <c r="X1065" s="25" t="s">
        <v>184</v>
      </c>
      <c r="Y1065" s="25" t="s">
        <v>185</v>
      </c>
      <c r="Z1065" s="25" t="s">
        <v>185</v>
      </c>
      <c r="AA1065" s="25" t="s">
        <v>2324</v>
      </c>
      <c r="AB1065" s="25" t="s">
        <v>7781</v>
      </c>
      <c r="AC1065" s="25">
        <v>10</v>
      </c>
    </row>
    <row r="1066" spans="1:29" ht="15">
      <c r="A1066" s="22" t="s">
        <v>17</v>
      </c>
      <c r="B1066" s="23" t="s">
        <v>52</v>
      </c>
      <c r="C1066" s="23" t="s">
        <v>6</v>
      </c>
      <c r="D1066" s="23" t="s">
        <v>22</v>
      </c>
      <c r="E1066" s="69" t="str">
        <f t="shared" si="16"/>
        <v>Taylor and Kelly's dermatology for skin of color / editores A Paul Kelly, Susan C. Taylor, Henry W L</v>
      </c>
      <c r="F1066" s="23"/>
      <c r="G1066" s="23" t="s">
        <v>7782</v>
      </c>
      <c r="H1066" s="23">
        <v>2016</v>
      </c>
      <c r="I1066" s="23" t="s">
        <v>46</v>
      </c>
      <c r="J1066" s="23" t="s">
        <v>7783</v>
      </c>
      <c r="K1066" s="23">
        <v>0</v>
      </c>
      <c r="L1066" s="23" t="s">
        <v>31</v>
      </c>
      <c r="M1066" s="23" t="s">
        <v>43</v>
      </c>
      <c r="N1066" s="23">
        <v>267379</v>
      </c>
      <c r="O1066" s="23">
        <v>10</v>
      </c>
      <c r="P1066" s="23" t="s">
        <v>7784</v>
      </c>
      <c r="Q1066" s="23" t="s">
        <v>7785</v>
      </c>
      <c r="R1066" s="23">
        <v>2016</v>
      </c>
      <c r="S1066" s="23" t="s">
        <v>31</v>
      </c>
      <c r="T1066" s="23" t="s">
        <v>7786</v>
      </c>
      <c r="U1066" s="23" t="s">
        <v>181</v>
      </c>
      <c r="V1066" s="23" t="s">
        <v>7787</v>
      </c>
      <c r="W1066" s="23" t="s">
        <v>7672</v>
      </c>
      <c r="X1066" s="23" t="s">
        <v>184</v>
      </c>
      <c r="Y1066" s="23" t="s">
        <v>185</v>
      </c>
      <c r="Z1066" s="23" t="s">
        <v>185</v>
      </c>
      <c r="AA1066" s="23" t="s">
        <v>2324</v>
      </c>
      <c r="AB1066" s="23" t="s">
        <v>7788</v>
      </c>
      <c r="AC1066" s="23">
        <v>1</v>
      </c>
    </row>
    <row r="1067" spans="1:29" ht="15">
      <c r="A1067" s="22" t="s">
        <v>17</v>
      </c>
      <c r="B1067" s="23" t="s">
        <v>52</v>
      </c>
      <c r="C1067" s="23" t="s">
        <v>6</v>
      </c>
      <c r="D1067" s="23" t="s">
        <v>22</v>
      </c>
      <c r="E1067" s="69" t="str">
        <f t="shared" si="16"/>
        <v>Dermatología : principales diagnósticos y tratamientos / editores y traductores de varios capítul</v>
      </c>
      <c r="F1067" s="23"/>
      <c r="G1067" s="23" t="s">
        <v>4268</v>
      </c>
      <c r="H1067" s="23">
        <v>2016</v>
      </c>
      <c r="I1067" s="23" t="s">
        <v>45</v>
      </c>
      <c r="J1067" s="23" t="s">
        <v>7789</v>
      </c>
      <c r="K1067" s="23" t="s">
        <v>7790</v>
      </c>
      <c r="L1067" s="23" t="s">
        <v>31</v>
      </c>
      <c r="M1067" s="23" t="s">
        <v>43</v>
      </c>
      <c r="N1067" s="23">
        <v>182447</v>
      </c>
      <c r="O1067" s="23">
        <v>10</v>
      </c>
      <c r="P1067" s="23" t="s">
        <v>7791</v>
      </c>
      <c r="Q1067" s="23" t="s">
        <v>7792</v>
      </c>
      <c r="R1067" s="23">
        <v>2016</v>
      </c>
      <c r="S1067" s="23" t="s">
        <v>31</v>
      </c>
      <c r="T1067" s="23" t="s">
        <v>7793</v>
      </c>
      <c r="U1067" s="23" t="s">
        <v>181</v>
      </c>
      <c r="V1067" s="23" t="s">
        <v>7671</v>
      </c>
      <c r="W1067" s="23" t="s">
        <v>7672</v>
      </c>
      <c r="X1067" s="23" t="s">
        <v>184</v>
      </c>
      <c r="Y1067" s="23" t="s">
        <v>185</v>
      </c>
      <c r="Z1067" s="23" t="s">
        <v>185</v>
      </c>
      <c r="AA1067" s="23" t="s">
        <v>2324</v>
      </c>
      <c r="AB1067" s="23" t="s">
        <v>7794</v>
      </c>
      <c r="AC1067" s="23">
        <v>32</v>
      </c>
    </row>
    <row r="1068" spans="1:29" ht="15">
      <c r="A1068" s="24" t="s">
        <v>17</v>
      </c>
      <c r="B1068" s="25" t="s">
        <v>52</v>
      </c>
      <c r="C1068" s="25" t="s">
        <v>6</v>
      </c>
      <c r="D1068" s="25" t="s">
        <v>22</v>
      </c>
      <c r="E1068" s="69" t="str">
        <f t="shared" si="16"/>
        <v>Dermatología clínica : conceptos básicos / directora Claudia Marcela Rojas Daza ; editora María</v>
      </c>
      <c r="F1068" s="25"/>
      <c r="G1068" s="25" t="s">
        <v>7795</v>
      </c>
      <c r="H1068" s="25">
        <v>2015</v>
      </c>
      <c r="I1068" s="25" t="s">
        <v>45</v>
      </c>
      <c r="J1068" s="25" t="s">
        <v>7796</v>
      </c>
      <c r="K1068" s="25">
        <v>0</v>
      </c>
      <c r="L1068" s="25" t="s">
        <v>31</v>
      </c>
      <c r="M1068" s="25" t="s">
        <v>43</v>
      </c>
      <c r="N1068" s="25">
        <v>264521</v>
      </c>
      <c r="O1068" s="25">
        <v>10</v>
      </c>
      <c r="P1068" s="25" t="s">
        <v>7797</v>
      </c>
      <c r="Q1068" s="25" t="s">
        <v>7798</v>
      </c>
      <c r="R1068" s="25">
        <v>2015</v>
      </c>
      <c r="S1068" s="25" t="s">
        <v>31</v>
      </c>
      <c r="T1068" s="25" t="s">
        <v>7799</v>
      </c>
      <c r="U1068" s="25" t="s">
        <v>181</v>
      </c>
      <c r="V1068" s="25" t="s">
        <v>7671</v>
      </c>
      <c r="W1068" s="25" t="s">
        <v>7672</v>
      </c>
      <c r="X1068" s="25" t="s">
        <v>184</v>
      </c>
      <c r="Y1068" s="25" t="s">
        <v>185</v>
      </c>
      <c r="Z1068" s="25" t="s">
        <v>185</v>
      </c>
      <c r="AA1068" s="25" t="s">
        <v>2324</v>
      </c>
      <c r="AB1068" s="25" t="s">
        <v>7800</v>
      </c>
      <c r="AC1068" s="25">
        <v>31</v>
      </c>
    </row>
    <row r="1069" spans="1:29" ht="15">
      <c r="A1069" s="24" t="s">
        <v>17</v>
      </c>
      <c r="B1069" s="25" t="s">
        <v>52</v>
      </c>
      <c r="C1069" s="25" t="s">
        <v>6</v>
      </c>
      <c r="D1069" s="25" t="s">
        <v>22</v>
      </c>
      <c r="E1069" s="69" t="str">
        <f t="shared" si="16"/>
        <v>Atlas de dermatología clínica / Anthony, Du Vivier; ases. Phillip H., McKee.</v>
      </c>
      <c r="F1069" s="25" t="s">
        <v>7801</v>
      </c>
      <c r="G1069" s="25" t="s">
        <v>3484</v>
      </c>
      <c r="H1069" s="25">
        <v>1995</v>
      </c>
      <c r="I1069" s="25" t="s">
        <v>45</v>
      </c>
      <c r="J1069" s="25" t="s">
        <v>7802</v>
      </c>
      <c r="K1069" s="25" t="s">
        <v>7803</v>
      </c>
      <c r="L1069" s="25" t="s">
        <v>31</v>
      </c>
      <c r="M1069" s="25" t="s">
        <v>41</v>
      </c>
      <c r="N1069" s="25">
        <v>35924</v>
      </c>
      <c r="O1069" s="25">
        <v>20</v>
      </c>
      <c r="P1069" s="25" t="s">
        <v>7804</v>
      </c>
      <c r="Q1069" s="25" t="s">
        <v>7805</v>
      </c>
      <c r="R1069" s="25">
        <v>-2000</v>
      </c>
      <c r="S1069" s="25" t="s">
        <v>31</v>
      </c>
      <c r="T1069" s="25" t="s">
        <v>7806</v>
      </c>
      <c r="U1069" s="25" t="s">
        <v>181</v>
      </c>
      <c r="V1069" s="25" t="s">
        <v>7671</v>
      </c>
      <c r="W1069" s="25" t="s">
        <v>7672</v>
      </c>
      <c r="X1069" s="25" t="s">
        <v>184</v>
      </c>
      <c r="Y1069" s="25" t="s">
        <v>185</v>
      </c>
      <c r="Z1069" s="25" t="s">
        <v>185</v>
      </c>
      <c r="AA1069" s="25" t="s">
        <v>2324</v>
      </c>
      <c r="AB1069" s="25" t="s">
        <v>7807</v>
      </c>
      <c r="AC1069" s="25">
        <v>2</v>
      </c>
    </row>
    <row r="1070" spans="1:29" ht="15">
      <c r="A1070" s="24" t="s">
        <v>17</v>
      </c>
      <c r="B1070" s="25" t="s">
        <v>52</v>
      </c>
      <c r="C1070" s="25" t="s">
        <v>6</v>
      </c>
      <c r="D1070" s="25" t="s">
        <v>22</v>
      </c>
      <c r="E1070" s="69" t="str">
        <f t="shared" si="16"/>
        <v>Andrews' diseases of the skin : clinical dermatology / William D. James, Timothy G. Berger.</v>
      </c>
      <c r="F1070" s="25" t="s">
        <v>7808</v>
      </c>
      <c r="G1070" s="25" t="s">
        <v>7809</v>
      </c>
      <c r="H1070" s="25">
        <v>2006</v>
      </c>
      <c r="I1070" s="25" t="s">
        <v>46</v>
      </c>
      <c r="J1070" s="25" t="s">
        <v>7810</v>
      </c>
      <c r="K1070" s="25" t="s">
        <v>7811</v>
      </c>
      <c r="L1070" s="25" t="s">
        <v>31</v>
      </c>
      <c r="M1070" s="25" t="s">
        <v>42</v>
      </c>
      <c r="N1070" s="25">
        <v>62216</v>
      </c>
      <c r="O1070" s="25">
        <v>10</v>
      </c>
      <c r="P1070" s="25" t="s">
        <v>7812</v>
      </c>
      <c r="Q1070" s="25" t="s">
        <v>7813</v>
      </c>
      <c r="R1070" s="25">
        <v>2006</v>
      </c>
      <c r="S1070" s="25" t="s">
        <v>31</v>
      </c>
      <c r="T1070" s="25" t="s">
        <v>7814</v>
      </c>
      <c r="U1070" s="25" t="s">
        <v>181</v>
      </c>
      <c r="V1070" s="25" t="s">
        <v>7671</v>
      </c>
      <c r="W1070" s="25" t="s">
        <v>7672</v>
      </c>
      <c r="X1070" s="25" t="s">
        <v>184</v>
      </c>
      <c r="Y1070" s="25" t="s">
        <v>185</v>
      </c>
      <c r="Z1070" s="25" t="s">
        <v>185</v>
      </c>
      <c r="AA1070" s="25" t="s">
        <v>2324</v>
      </c>
      <c r="AB1070" s="25" t="s">
        <v>7815</v>
      </c>
      <c r="AC1070" s="25">
        <v>2</v>
      </c>
    </row>
    <row r="1071" spans="1:29" ht="15">
      <c r="A1071" s="24" t="s">
        <v>17</v>
      </c>
      <c r="B1071" s="25" t="s">
        <v>61</v>
      </c>
      <c r="C1071" s="25" t="s">
        <v>6</v>
      </c>
      <c r="D1071" s="25" t="s">
        <v>22</v>
      </c>
      <c r="E1071" s="69" t="str">
        <f t="shared" si="16"/>
        <v>Leçons sur les maladies de la peau / Moritz Kaposi ; [traducido y adaptado por] Ernest Besnier y Ad</v>
      </c>
      <c r="F1071" s="25" t="s">
        <v>7816</v>
      </c>
      <c r="G1071" s="25" t="s">
        <v>7817</v>
      </c>
      <c r="H1071" s="25">
        <v>1881</v>
      </c>
      <c r="I1071" s="25" t="s">
        <v>48</v>
      </c>
      <c r="J1071" s="25"/>
      <c r="K1071" s="25" t="s">
        <v>7818</v>
      </c>
      <c r="L1071" s="25" t="s">
        <v>31</v>
      </c>
      <c r="M1071" s="25">
        <v>-1950</v>
      </c>
      <c r="N1071" s="25">
        <v>143067</v>
      </c>
      <c r="O1071" s="25">
        <v>10</v>
      </c>
      <c r="P1071" s="25" t="s">
        <v>7819</v>
      </c>
      <c r="Q1071" s="25" t="s">
        <v>7820</v>
      </c>
      <c r="R1071" s="25">
        <v>-2000</v>
      </c>
      <c r="S1071" s="25" t="s">
        <v>31</v>
      </c>
      <c r="T1071" s="25" t="s">
        <v>7821</v>
      </c>
      <c r="U1071" s="25" t="s">
        <v>181</v>
      </c>
      <c r="V1071" s="25" t="s">
        <v>7671</v>
      </c>
      <c r="W1071" s="25" t="s">
        <v>7672</v>
      </c>
      <c r="X1071" s="25" t="s">
        <v>184</v>
      </c>
      <c r="Y1071" s="25" t="s">
        <v>185</v>
      </c>
      <c r="Z1071" s="25" t="s">
        <v>185</v>
      </c>
      <c r="AA1071" s="25" t="s">
        <v>2324</v>
      </c>
      <c r="AB1071" s="25" t="s">
        <v>7822</v>
      </c>
      <c r="AC1071" s="25">
        <v>1</v>
      </c>
    </row>
    <row r="1072" spans="1:29" ht="15">
      <c r="A1072" s="22" t="s">
        <v>18</v>
      </c>
      <c r="B1072" s="23" t="s">
        <v>52</v>
      </c>
      <c r="C1072" s="23" t="s">
        <v>6</v>
      </c>
      <c r="D1072" s="23" t="s">
        <v>22</v>
      </c>
      <c r="E1072" s="69" t="str">
        <f t="shared" si="16"/>
        <v>Trastornos cutáneos / Marcia Jo Hill ; rev. Antonia Almena Rojas.</v>
      </c>
      <c r="F1072" s="23" t="s">
        <v>7823</v>
      </c>
      <c r="G1072" s="23" t="s">
        <v>5802</v>
      </c>
      <c r="H1072" s="23">
        <v>1996</v>
      </c>
      <c r="I1072" s="23" t="s">
        <v>45</v>
      </c>
      <c r="J1072" s="23" t="s">
        <v>7824</v>
      </c>
      <c r="K1072" s="23" t="s">
        <v>7825</v>
      </c>
      <c r="L1072" s="23" t="s">
        <v>31</v>
      </c>
      <c r="M1072" s="23" t="s">
        <v>41</v>
      </c>
      <c r="N1072" s="23">
        <v>34240</v>
      </c>
      <c r="O1072" s="23">
        <v>10</v>
      </c>
      <c r="P1072" s="23" t="s">
        <v>7826</v>
      </c>
      <c r="Q1072" s="23" t="s">
        <v>7827</v>
      </c>
      <c r="R1072" s="23">
        <v>-2000</v>
      </c>
      <c r="S1072" s="23" t="s">
        <v>31</v>
      </c>
      <c r="T1072" s="23" t="s">
        <v>7828</v>
      </c>
      <c r="U1072" s="23" t="s">
        <v>181</v>
      </c>
      <c r="V1072" s="23" t="s">
        <v>7671</v>
      </c>
      <c r="W1072" s="23" t="s">
        <v>7672</v>
      </c>
      <c r="X1072" s="23" t="s">
        <v>184</v>
      </c>
      <c r="Y1072" s="23" t="s">
        <v>185</v>
      </c>
      <c r="Z1072" s="23" t="s">
        <v>185</v>
      </c>
      <c r="AA1072" s="23" t="s">
        <v>2324</v>
      </c>
      <c r="AB1072" s="23" t="s">
        <v>7829</v>
      </c>
      <c r="AC1072" s="23">
        <v>1</v>
      </c>
    </row>
    <row r="1073" spans="1:29" ht="15">
      <c r="A1073" s="22" t="s">
        <v>17</v>
      </c>
      <c r="B1073" s="23" t="s">
        <v>52</v>
      </c>
      <c r="C1073" s="23" t="s">
        <v>6</v>
      </c>
      <c r="D1073" s="23" t="s">
        <v>22</v>
      </c>
      <c r="E1073" s="69" t="str">
        <f t="shared" si="16"/>
        <v>Micosis que afectan piel y mucosas / J. M., Torres-Rodríguez.</v>
      </c>
      <c r="F1073" s="23" t="s">
        <v>7830</v>
      </c>
      <c r="G1073" s="23" t="s">
        <v>2372</v>
      </c>
      <c r="H1073" s="23">
        <v>1987</v>
      </c>
      <c r="I1073" s="23" t="s">
        <v>45</v>
      </c>
      <c r="J1073" s="23" t="s">
        <v>7831</v>
      </c>
      <c r="K1073" s="23" t="s">
        <v>7832</v>
      </c>
      <c r="L1073" s="23" t="s">
        <v>31</v>
      </c>
      <c r="M1073" s="23" t="s">
        <v>40</v>
      </c>
      <c r="N1073" s="23">
        <v>30021</v>
      </c>
      <c r="O1073" s="23">
        <v>10</v>
      </c>
      <c r="P1073" s="23" t="s">
        <v>7833</v>
      </c>
      <c r="Q1073" s="23" t="s">
        <v>7834</v>
      </c>
      <c r="R1073" s="23">
        <v>-2000</v>
      </c>
      <c r="S1073" s="23" t="s">
        <v>31</v>
      </c>
      <c r="T1073" s="23" t="s">
        <v>7835</v>
      </c>
      <c r="U1073" s="23" t="s">
        <v>181</v>
      </c>
      <c r="V1073" s="23" t="s">
        <v>7671</v>
      </c>
      <c r="W1073" s="23" t="s">
        <v>7672</v>
      </c>
      <c r="X1073" s="23" t="s">
        <v>184</v>
      </c>
      <c r="Y1073" s="23" t="s">
        <v>185</v>
      </c>
      <c r="Z1073" s="23" t="s">
        <v>185</v>
      </c>
      <c r="AA1073" s="23" t="s">
        <v>2324</v>
      </c>
      <c r="AB1073" s="23" t="s">
        <v>7836</v>
      </c>
      <c r="AC1073" s="23">
        <v>7</v>
      </c>
    </row>
    <row r="1074" spans="1:29" ht="15">
      <c r="A1074" s="24" t="s">
        <v>17</v>
      </c>
      <c r="B1074" s="25" t="s">
        <v>52</v>
      </c>
      <c r="C1074" s="25" t="s">
        <v>6</v>
      </c>
      <c r="D1074" s="25" t="s">
        <v>22</v>
      </c>
      <c r="E1074" s="69" t="str">
        <f t="shared" si="16"/>
        <v>Dermatología / Rubem David Azulay, David Rubem Azulay y Luna Azulay Abulafia.</v>
      </c>
      <c r="F1074" s="25" t="s">
        <v>7837</v>
      </c>
      <c r="G1074" s="25" t="s">
        <v>7838</v>
      </c>
      <c r="H1074" s="25">
        <v>2007</v>
      </c>
      <c r="I1074" s="25" t="s">
        <v>45</v>
      </c>
      <c r="J1074" s="25" t="s">
        <v>7839</v>
      </c>
      <c r="K1074" s="25" t="s">
        <v>7840</v>
      </c>
      <c r="L1074" s="25" t="s">
        <v>31</v>
      </c>
      <c r="M1074" s="25" t="s">
        <v>42</v>
      </c>
      <c r="N1074" s="25">
        <v>65493</v>
      </c>
      <c r="O1074" s="25">
        <v>10</v>
      </c>
      <c r="P1074" s="25" t="s">
        <v>7841</v>
      </c>
      <c r="Q1074" s="25" t="s">
        <v>7842</v>
      </c>
      <c r="R1074" s="25">
        <v>2007</v>
      </c>
      <c r="S1074" s="25" t="s">
        <v>31</v>
      </c>
      <c r="T1074" s="25" t="s">
        <v>7843</v>
      </c>
      <c r="U1074" s="25" t="s">
        <v>181</v>
      </c>
      <c r="V1074" s="25" t="s">
        <v>7671</v>
      </c>
      <c r="W1074" s="25" t="s">
        <v>7672</v>
      </c>
      <c r="X1074" s="25" t="s">
        <v>184</v>
      </c>
      <c r="Y1074" s="25" t="s">
        <v>185</v>
      </c>
      <c r="Z1074" s="25" t="s">
        <v>185</v>
      </c>
      <c r="AA1074" s="25" t="s">
        <v>2324</v>
      </c>
      <c r="AB1074" s="25" t="s">
        <v>7844</v>
      </c>
      <c r="AC1074" s="25">
        <v>79</v>
      </c>
    </row>
    <row r="1075" spans="1:29" ht="15">
      <c r="A1075" s="24" t="s">
        <v>17</v>
      </c>
      <c r="B1075" s="25" t="s">
        <v>52</v>
      </c>
      <c r="C1075" s="25" t="s">
        <v>6</v>
      </c>
      <c r="D1075" s="25" t="s">
        <v>22</v>
      </c>
      <c r="E1075" s="69" t="str">
        <f t="shared" si="16"/>
        <v>Integumentary essentials : applying the preferred physical therapist practice patterns / editor, Mar</v>
      </c>
      <c r="F1075" s="25"/>
      <c r="G1075" s="25" t="s">
        <v>7845</v>
      </c>
      <c r="H1075" s="25">
        <v>2006</v>
      </c>
      <c r="I1075" s="25" t="s">
        <v>46</v>
      </c>
      <c r="J1075" s="25" t="s">
        <v>7846</v>
      </c>
      <c r="K1075" s="25" t="s">
        <v>7847</v>
      </c>
      <c r="L1075" s="25" t="s">
        <v>31</v>
      </c>
      <c r="M1075" s="25" t="s">
        <v>42</v>
      </c>
      <c r="N1075" s="25">
        <v>142134</v>
      </c>
      <c r="O1075" s="25">
        <v>10</v>
      </c>
      <c r="P1075" s="25" t="s">
        <v>7848</v>
      </c>
      <c r="Q1075" s="25" t="s">
        <v>7849</v>
      </c>
      <c r="R1075" s="25">
        <v>2006</v>
      </c>
      <c r="S1075" s="25" t="s">
        <v>31</v>
      </c>
      <c r="T1075" s="25" t="s">
        <v>7850</v>
      </c>
      <c r="U1075" s="25" t="s">
        <v>181</v>
      </c>
      <c r="V1075" s="25" t="s">
        <v>7671</v>
      </c>
      <c r="W1075" s="25" t="s">
        <v>7672</v>
      </c>
      <c r="X1075" s="25" t="s">
        <v>184</v>
      </c>
      <c r="Y1075" s="25" t="s">
        <v>185</v>
      </c>
      <c r="Z1075" s="25" t="s">
        <v>185</v>
      </c>
      <c r="AA1075" s="25" t="s">
        <v>2324</v>
      </c>
      <c r="AB1075" s="25" t="s">
        <v>7851</v>
      </c>
      <c r="AC1075" s="25">
        <v>41</v>
      </c>
    </row>
    <row r="1076" spans="1:29" ht="15">
      <c r="A1076" s="22" t="s">
        <v>17</v>
      </c>
      <c r="B1076" s="23" t="s">
        <v>52</v>
      </c>
      <c r="C1076" s="23" t="s">
        <v>6</v>
      </c>
      <c r="D1076" s="23" t="s">
        <v>22</v>
      </c>
      <c r="E1076" s="69" t="str">
        <f t="shared" si="16"/>
        <v>Andrews' diseases of the skin : clinical dermatology / William D. James, Dirk M. Elston y Timothy G.</v>
      </c>
      <c r="F1076" s="23" t="s">
        <v>7852</v>
      </c>
      <c r="G1076" s="23" t="s">
        <v>2114</v>
      </c>
      <c r="H1076" s="23">
        <v>2016</v>
      </c>
      <c r="I1076" s="23" t="s">
        <v>46</v>
      </c>
      <c r="J1076" s="23" t="s">
        <v>7853</v>
      </c>
      <c r="K1076" s="23" t="s">
        <v>7854</v>
      </c>
      <c r="L1076" s="23" t="s">
        <v>31</v>
      </c>
      <c r="M1076" s="23" t="s">
        <v>43</v>
      </c>
      <c r="N1076" s="23">
        <v>182458</v>
      </c>
      <c r="O1076" s="23">
        <v>10</v>
      </c>
      <c r="P1076" s="23" t="s">
        <v>7855</v>
      </c>
      <c r="Q1076" s="23" t="s">
        <v>7856</v>
      </c>
      <c r="R1076" s="23">
        <v>2016</v>
      </c>
      <c r="S1076" s="23" t="s">
        <v>31</v>
      </c>
      <c r="T1076" s="23" t="s">
        <v>7857</v>
      </c>
      <c r="U1076" s="23" t="s">
        <v>181</v>
      </c>
      <c r="V1076" s="23" t="s">
        <v>7671</v>
      </c>
      <c r="W1076" s="23" t="s">
        <v>7672</v>
      </c>
      <c r="X1076" s="23" t="s">
        <v>184</v>
      </c>
      <c r="Y1076" s="23" t="s">
        <v>185</v>
      </c>
      <c r="Z1076" s="23" t="s">
        <v>185</v>
      </c>
      <c r="AA1076" s="23" t="s">
        <v>2324</v>
      </c>
      <c r="AB1076" s="23" t="s">
        <v>7858</v>
      </c>
      <c r="AC1076" s="23">
        <v>6</v>
      </c>
    </row>
    <row r="1077" spans="1:29" ht="15">
      <c r="A1077" s="24" t="s">
        <v>17</v>
      </c>
      <c r="B1077" s="25" t="s">
        <v>52</v>
      </c>
      <c r="C1077" s="25" t="s">
        <v>6</v>
      </c>
      <c r="D1077" s="25" t="s">
        <v>22</v>
      </c>
      <c r="E1077" s="69" t="str">
        <f t="shared" si="16"/>
        <v>Manual of dermatologic therapeutics : with essentials of diagnosis / Kenneth A. Arndt.</v>
      </c>
      <c r="F1077" s="25" t="s">
        <v>7859</v>
      </c>
      <c r="G1077" s="25" t="s">
        <v>7860</v>
      </c>
      <c r="H1077" s="25">
        <v>1978</v>
      </c>
      <c r="I1077" s="25" t="s">
        <v>46</v>
      </c>
      <c r="J1077" s="25" t="s">
        <v>7861</v>
      </c>
      <c r="K1077" s="25" t="s">
        <v>7862</v>
      </c>
      <c r="L1077" s="25" t="s">
        <v>31</v>
      </c>
      <c r="M1077" s="25" t="s">
        <v>39</v>
      </c>
      <c r="N1077" s="25">
        <v>45137</v>
      </c>
      <c r="O1077" s="25">
        <v>10</v>
      </c>
      <c r="P1077" s="25" t="s">
        <v>7863</v>
      </c>
      <c r="Q1077" s="25" t="s">
        <v>7864</v>
      </c>
      <c r="R1077" s="25">
        <v>-2000</v>
      </c>
      <c r="S1077" s="25" t="s">
        <v>31</v>
      </c>
      <c r="T1077" s="25" t="s">
        <v>7865</v>
      </c>
      <c r="U1077" s="25" t="s">
        <v>181</v>
      </c>
      <c r="V1077" s="25" t="s">
        <v>7671</v>
      </c>
      <c r="W1077" s="25" t="s">
        <v>7672</v>
      </c>
      <c r="X1077" s="25" t="s">
        <v>184</v>
      </c>
      <c r="Y1077" s="25" t="s">
        <v>185</v>
      </c>
      <c r="Z1077" s="25" t="s">
        <v>185</v>
      </c>
      <c r="AA1077" s="25" t="s">
        <v>2324</v>
      </c>
      <c r="AB1077" s="25" t="s">
        <v>7866</v>
      </c>
      <c r="AC1077" s="25">
        <v>3</v>
      </c>
    </row>
    <row r="1078" spans="1:29" ht="15">
      <c r="A1078" s="24" t="s">
        <v>17</v>
      </c>
      <c r="B1078" s="25" t="s">
        <v>52</v>
      </c>
      <c r="C1078" s="25" t="s">
        <v>6</v>
      </c>
      <c r="D1078" s="25" t="s">
        <v>22</v>
      </c>
      <c r="E1078" s="69" t="str">
        <f t="shared" si="16"/>
        <v>Algoritmos terapéuticos en dermatología básica / Aurora Guerra y Elena González-Guerra.</v>
      </c>
      <c r="F1078" s="25" t="s">
        <v>7867</v>
      </c>
      <c r="G1078" s="25" t="s">
        <v>2538</v>
      </c>
      <c r="H1078" s="25">
        <v>2013</v>
      </c>
      <c r="I1078" s="25" t="s">
        <v>45</v>
      </c>
      <c r="J1078" s="25" t="s">
        <v>7868</v>
      </c>
      <c r="K1078" s="25" t="s">
        <v>7869</v>
      </c>
      <c r="L1078" s="25" t="s">
        <v>31</v>
      </c>
      <c r="M1078" s="25" t="s">
        <v>43</v>
      </c>
      <c r="N1078" s="25">
        <v>162022</v>
      </c>
      <c r="O1078" s="25">
        <v>10</v>
      </c>
      <c r="P1078" s="25" t="s">
        <v>7870</v>
      </c>
      <c r="Q1078" s="25" t="s">
        <v>7871</v>
      </c>
      <c r="R1078" s="25">
        <v>2013</v>
      </c>
      <c r="S1078" s="25" t="s">
        <v>31</v>
      </c>
      <c r="T1078" s="25" t="s">
        <v>7872</v>
      </c>
      <c r="U1078" s="25" t="s">
        <v>181</v>
      </c>
      <c r="V1078" s="25" t="s">
        <v>7671</v>
      </c>
      <c r="W1078" s="25" t="s">
        <v>7672</v>
      </c>
      <c r="X1078" s="25" t="s">
        <v>184</v>
      </c>
      <c r="Y1078" s="25" t="s">
        <v>185</v>
      </c>
      <c r="Z1078" s="25" t="s">
        <v>185</v>
      </c>
      <c r="AA1078" s="25" t="s">
        <v>2324</v>
      </c>
      <c r="AB1078" s="25" t="s">
        <v>7873</v>
      </c>
      <c r="AC1078" s="25">
        <v>27</v>
      </c>
    </row>
    <row r="1079" spans="1:29" ht="15">
      <c r="A1079" s="22" t="s">
        <v>17</v>
      </c>
      <c r="B1079" s="23" t="s">
        <v>52</v>
      </c>
      <c r="C1079" s="23" t="s">
        <v>6</v>
      </c>
      <c r="D1079" s="23" t="s">
        <v>22</v>
      </c>
      <c r="E1079" s="69" t="str">
        <f t="shared" si="16"/>
        <v>Harrison’s hematology and oncology / editor Dan L. Longo [y otros seis].</v>
      </c>
      <c r="F1079" s="23" t="s">
        <v>7874</v>
      </c>
      <c r="G1079" s="23" t="s">
        <v>7875</v>
      </c>
      <c r="H1079" s="23">
        <v>2010</v>
      </c>
      <c r="I1079" s="23" t="s">
        <v>46</v>
      </c>
      <c r="J1079" s="23" t="s">
        <v>7876</v>
      </c>
      <c r="K1079" s="23" t="s">
        <v>7877</v>
      </c>
      <c r="L1079" s="23" t="s">
        <v>31</v>
      </c>
      <c r="M1079" s="23" t="s">
        <v>42</v>
      </c>
      <c r="N1079" s="23">
        <v>146400</v>
      </c>
      <c r="O1079" s="23">
        <v>10</v>
      </c>
      <c r="P1079" s="23" t="s">
        <v>7878</v>
      </c>
      <c r="Q1079" s="23" t="s">
        <v>7879</v>
      </c>
      <c r="R1079" s="23">
        <v>2010</v>
      </c>
      <c r="S1079" s="23" t="s">
        <v>31</v>
      </c>
      <c r="T1079" s="23" t="s">
        <v>7880</v>
      </c>
      <c r="U1079" s="23" t="s">
        <v>181</v>
      </c>
      <c r="V1079" s="23" t="s">
        <v>7881</v>
      </c>
      <c r="W1079" s="23" t="s">
        <v>7882</v>
      </c>
      <c r="X1079" s="23" t="s">
        <v>184</v>
      </c>
      <c r="Y1079" s="23" t="s">
        <v>185</v>
      </c>
      <c r="Z1079" s="23" t="s">
        <v>185</v>
      </c>
      <c r="AA1079" s="23" t="s">
        <v>2324</v>
      </c>
      <c r="AB1079" s="23" t="s">
        <v>7883</v>
      </c>
      <c r="AC1079" s="23">
        <v>20</v>
      </c>
    </row>
    <row r="1080" spans="1:29" ht="15">
      <c r="A1080" s="24" t="s">
        <v>17</v>
      </c>
      <c r="B1080" s="25" t="s">
        <v>52</v>
      </c>
      <c r="C1080" s="25" t="s">
        <v>6</v>
      </c>
      <c r="D1080" s="25" t="s">
        <v>22</v>
      </c>
      <c r="E1080" s="69" t="str">
        <f t="shared" si="16"/>
        <v>Harrison’s hematology and oncology / editor Dan L. Longo [y otros cinco].</v>
      </c>
      <c r="F1080" s="25" t="s">
        <v>7874</v>
      </c>
      <c r="G1080" s="25" t="s">
        <v>7884</v>
      </c>
      <c r="H1080" s="25">
        <v>2013</v>
      </c>
      <c r="I1080" s="25" t="s">
        <v>46</v>
      </c>
      <c r="J1080" s="25" t="s">
        <v>7885</v>
      </c>
      <c r="K1080" s="25" t="s">
        <v>7886</v>
      </c>
      <c r="L1080" s="25" t="s">
        <v>31</v>
      </c>
      <c r="M1080" s="25" t="s">
        <v>43</v>
      </c>
      <c r="N1080" s="25">
        <v>177746</v>
      </c>
      <c r="O1080" s="25">
        <v>10</v>
      </c>
      <c r="P1080" s="25" t="s">
        <v>7887</v>
      </c>
      <c r="Q1080" s="25" t="s">
        <v>7888</v>
      </c>
      <c r="R1080" s="25">
        <v>2013</v>
      </c>
      <c r="S1080" s="25" t="s">
        <v>31</v>
      </c>
      <c r="T1080" s="25" t="s">
        <v>7889</v>
      </c>
      <c r="U1080" s="25" t="s">
        <v>181</v>
      </c>
      <c r="V1080" s="25" t="s">
        <v>7881</v>
      </c>
      <c r="W1080" s="25" t="s">
        <v>7882</v>
      </c>
      <c r="X1080" s="25" t="s">
        <v>184</v>
      </c>
      <c r="Y1080" s="25" t="s">
        <v>185</v>
      </c>
      <c r="Z1080" s="25" t="s">
        <v>185</v>
      </c>
      <c r="AA1080" s="25" t="s">
        <v>2324</v>
      </c>
      <c r="AB1080" s="25" t="s">
        <v>7890</v>
      </c>
      <c r="AC1080" s="25">
        <v>6</v>
      </c>
    </row>
    <row r="1081" spans="1:29" ht="15">
      <c r="A1081" s="22" t="s">
        <v>17</v>
      </c>
      <c r="B1081" s="23" t="s">
        <v>52</v>
      </c>
      <c r="C1081" s="23" t="s">
        <v>6</v>
      </c>
      <c r="D1081" s="23" t="s">
        <v>22</v>
      </c>
      <c r="E1081" s="69" t="str">
        <f t="shared" si="16"/>
        <v>WHO classification of tumours of haematopoietic and lymphoid tissues / editores Steven H. Swerdlow,</v>
      </c>
      <c r="F1081" s="23"/>
      <c r="G1081" s="23" t="s">
        <v>7891</v>
      </c>
      <c r="H1081" s="23">
        <v>2017</v>
      </c>
      <c r="I1081" s="23" t="s">
        <v>46</v>
      </c>
      <c r="J1081" s="23" t="s">
        <v>7892</v>
      </c>
      <c r="K1081" s="23">
        <v>0</v>
      </c>
      <c r="L1081" s="23" t="s">
        <v>31</v>
      </c>
      <c r="M1081" s="23" t="s">
        <v>43</v>
      </c>
      <c r="N1081" s="23">
        <v>275472</v>
      </c>
      <c r="O1081" s="23">
        <v>10</v>
      </c>
      <c r="P1081" s="23" t="s">
        <v>7893</v>
      </c>
      <c r="Q1081" s="23" t="s">
        <v>7894</v>
      </c>
      <c r="R1081" s="23">
        <v>2017</v>
      </c>
      <c r="S1081" s="23" t="s">
        <v>31</v>
      </c>
      <c r="T1081" s="23" t="s">
        <v>7895</v>
      </c>
      <c r="U1081" s="23" t="s">
        <v>181</v>
      </c>
      <c r="V1081" s="23" t="s">
        <v>7881</v>
      </c>
      <c r="W1081" s="23" t="s">
        <v>7882</v>
      </c>
      <c r="X1081" s="23" t="s">
        <v>184</v>
      </c>
      <c r="Y1081" s="23" t="s">
        <v>185</v>
      </c>
      <c r="Z1081" s="23" t="s">
        <v>185</v>
      </c>
      <c r="AA1081" s="23" t="s">
        <v>2324</v>
      </c>
      <c r="AB1081" s="23" t="s">
        <v>7896</v>
      </c>
      <c r="AC1081" s="23">
        <v>10</v>
      </c>
    </row>
    <row r="1082" spans="1:29" ht="15">
      <c r="A1082" s="22" t="s">
        <v>17</v>
      </c>
      <c r="B1082" s="23" t="s">
        <v>52</v>
      </c>
      <c r="C1082" s="23" t="s">
        <v>6</v>
      </c>
      <c r="D1082" s="23" t="s">
        <v>22</v>
      </c>
      <c r="E1082" s="69" t="str">
        <f t="shared" si="16"/>
        <v>Lo esencial en farmacología / Elisabetta Battista.</v>
      </c>
      <c r="F1082" s="23" t="s">
        <v>7897</v>
      </c>
      <c r="G1082" s="23" t="s">
        <v>7898</v>
      </c>
      <c r="H1082" s="23">
        <v>2012</v>
      </c>
      <c r="I1082" s="23" t="s">
        <v>45</v>
      </c>
      <c r="J1082" s="23" t="s">
        <v>7899</v>
      </c>
      <c r="K1082" s="23" t="s">
        <v>7900</v>
      </c>
      <c r="L1082" s="23" t="s">
        <v>30</v>
      </c>
      <c r="M1082" s="23" t="s">
        <v>43</v>
      </c>
      <c r="N1082" s="23">
        <v>256300</v>
      </c>
      <c r="O1082" s="23">
        <v>10</v>
      </c>
      <c r="P1082" s="23" t="s">
        <v>7901</v>
      </c>
      <c r="Q1082" s="23" t="s">
        <v>7902</v>
      </c>
      <c r="R1082" s="23">
        <v>2012</v>
      </c>
      <c r="S1082" s="23" t="s">
        <v>30</v>
      </c>
      <c r="T1082" s="23" t="s">
        <v>7903</v>
      </c>
      <c r="U1082" s="23" t="s">
        <v>181</v>
      </c>
      <c r="V1082" s="23" t="s">
        <v>7904</v>
      </c>
      <c r="W1082" s="23" t="s">
        <v>7905</v>
      </c>
      <c r="X1082" s="23" t="s">
        <v>184</v>
      </c>
      <c r="Y1082" s="23" t="s">
        <v>185</v>
      </c>
      <c r="Z1082" s="23" t="s">
        <v>185</v>
      </c>
      <c r="AA1082" s="23" t="s">
        <v>7906</v>
      </c>
      <c r="AB1082" s="23" t="s">
        <v>7907</v>
      </c>
      <c r="AC1082" s="23">
        <v>65</v>
      </c>
    </row>
    <row r="1083" spans="1:29" ht="15">
      <c r="A1083" s="24" t="s">
        <v>17</v>
      </c>
      <c r="B1083" s="25" t="s">
        <v>52</v>
      </c>
      <c r="C1083" s="25" t="s">
        <v>6</v>
      </c>
      <c r="D1083" s="25" t="s">
        <v>22</v>
      </c>
      <c r="E1083" s="69" t="str">
        <f t="shared" si="16"/>
        <v>Manual de terapéutica / ed. Marco Antonio González Agudelo, William Dario Lopera Lotero, Alvaro Ar</v>
      </c>
      <c r="F1083" s="25"/>
      <c r="G1083" s="25" t="s">
        <v>6465</v>
      </c>
      <c r="H1083" s="25">
        <v>2002</v>
      </c>
      <c r="I1083" s="25" t="s">
        <v>45</v>
      </c>
      <c r="J1083" s="25" t="s">
        <v>7908</v>
      </c>
      <c r="K1083" s="25" t="s">
        <v>7909</v>
      </c>
      <c r="L1083" s="25" t="s">
        <v>30</v>
      </c>
      <c r="M1083" s="25" t="s">
        <v>42</v>
      </c>
      <c r="N1083" s="25">
        <v>54865</v>
      </c>
      <c r="O1083" s="25">
        <v>30</v>
      </c>
      <c r="P1083" s="25" t="s">
        <v>7910</v>
      </c>
      <c r="Q1083" s="25" t="s">
        <v>7911</v>
      </c>
      <c r="R1083" s="25">
        <v>2002</v>
      </c>
      <c r="S1083" s="25" t="s">
        <v>30</v>
      </c>
      <c r="T1083" s="25" t="s">
        <v>7912</v>
      </c>
      <c r="U1083" s="25" t="s">
        <v>181</v>
      </c>
      <c r="V1083" s="25" t="s">
        <v>7913</v>
      </c>
      <c r="W1083" s="25" t="s">
        <v>7914</v>
      </c>
      <c r="X1083" s="25" t="s">
        <v>184</v>
      </c>
      <c r="Y1083" s="25" t="s">
        <v>185</v>
      </c>
      <c r="Z1083" s="25" t="s">
        <v>185</v>
      </c>
      <c r="AA1083" s="25" t="s">
        <v>7906</v>
      </c>
      <c r="AB1083" s="25" t="s">
        <v>7915</v>
      </c>
      <c r="AC1083" s="25">
        <v>52</v>
      </c>
    </row>
    <row r="1084" spans="1:29" ht="15">
      <c r="A1084" s="22" t="s">
        <v>17</v>
      </c>
      <c r="B1084" s="23" t="s">
        <v>52</v>
      </c>
      <c r="C1084" s="23" t="s">
        <v>6</v>
      </c>
      <c r="D1084" s="23" t="s">
        <v>22</v>
      </c>
      <c r="E1084" s="69" t="str">
        <f t="shared" si="16"/>
        <v>Qué son las drogas? / Alvaro Rodríguez Rueda.</v>
      </c>
      <c r="F1084" s="23" t="s">
        <v>7916</v>
      </c>
      <c r="G1084" s="23" t="s">
        <v>7917</v>
      </c>
      <c r="H1084" s="23">
        <v>1995</v>
      </c>
      <c r="I1084" s="23" t="s">
        <v>45</v>
      </c>
      <c r="J1084" s="23" t="s">
        <v>7918</v>
      </c>
      <c r="K1084" s="23" t="s">
        <v>7919</v>
      </c>
      <c r="L1084" s="23" t="s">
        <v>30</v>
      </c>
      <c r="M1084" s="23" t="s">
        <v>41</v>
      </c>
      <c r="N1084" s="23">
        <v>40731</v>
      </c>
      <c r="O1084" s="23">
        <v>10</v>
      </c>
      <c r="P1084" s="23" t="s">
        <v>7920</v>
      </c>
      <c r="Q1084" s="23" t="s">
        <v>7921</v>
      </c>
      <c r="R1084" s="23">
        <v>-2000</v>
      </c>
      <c r="S1084" s="23" t="s">
        <v>30</v>
      </c>
      <c r="T1084" s="23" t="s">
        <v>7922</v>
      </c>
      <c r="U1084" s="23" t="s">
        <v>181</v>
      </c>
      <c r="V1084" s="23" t="s">
        <v>7904</v>
      </c>
      <c r="W1084" s="23" t="s">
        <v>7905</v>
      </c>
      <c r="X1084" s="23" t="s">
        <v>184</v>
      </c>
      <c r="Y1084" s="23" t="s">
        <v>185</v>
      </c>
      <c r="Z1084" s="23" t="s">
        <v>185</v>
      </c>
      <c r="AA1084" s="23" t="s">
        <v>7906</v>
      </c>
      <c r="AB1084" s="23" t="s">
        <v>7923</v>
      </c>
      <c r="AC1084" s="23">
        <v>13</v>
      </c>
    </row>
    <row r="1085" spans="1:29" ht="15">
      <c r="A1085" s="24" t="s">
        <v>17</v>
      </c>
      <c r="B1085" s="25" t="s">
        <v>52</v>
      </c>
      <c r="C1085" s="25" t="s">
        <v>6</v>
      </c>
      <c r="D1085" s="25" t="s">
        <v>22</v>
      </c>
      <c r="E1085" s="69" t="str">
        <f t="shared" si="16"/>
        <v>Conn's current therapy 2003 / : lates approved methods of traatment for the practicing physician / e</v>
      </c>
      <c r="F1085" s="25"/>
      <c r="G1085" s="25" t="s">
        <v>7924</v>
      </c>
      <c r="H1085" s="25">
        <v>2003</v>
      </c>
      <c r="I1085" s="25" t="s">
        <v>46</v>
      </c>
      <c r="J1085" s="25" t="s">
        <v>7925</v>
      </c>
      <c r="K1085" s="25" t="s">
        <v>7730</v>
      </c>
      <c r="L1085" s="25" t="s">
        <v>30</v>
      </c>
      <c r="M1085" s="25" t="s">
        <v>42</v>
      </c>
      <c r="N1085" s="25">
        <v>53483</v>
      </c>
      <c r="O1085" s="25">
        <v>10</v>
      </c>
      <c r="P1085" s="25" t="s">
        <v>7926</v>
      </c>
      <c r="Q1085" s="25" t="s">
        <v>7927</v>
      </c>
      <c r="R1085" s="25">
        <v>2003</v>
      </c>
      <c r="S1085" s="25" t="s">
        <v>30</v>
      </c>
      <c r="T1085" s="25" t="s">
        <v>7928</v>
      </c>
      <c r="U1085" s="25" t="s">
        <v>181</v>
      </c>
      <c r="V1085" s="25" t="s">
        <v>7913</v>
      </c>
      <c r="W1085" s="25" t="s">
        <v>7914</v>
      </c>
      <c r="X1085" s="25" t="s">
        <v>184</v>
      </c>
      <c r="Y1085" s="25" t="s">
        <v>185</v>
      </c>
      <c r="Z1085" s="25" t="s">
        <v>185</v>
      </c>
      <c r="AA1085" s="25" t="s">
        <v>7906</v>
      </c>
      <c r="AB1085" s="25" t="s">
        <v>7929</v>
      </c>
      <c r="AC1085" s="25">
        <v>5</v>
      </c>
    </row>
    <row r="1086" spans="1:29" ht="15">
      <c r="A1086" s="22" t="s">
        <v>17</v>
      </c>
      <c r="B1086" s="23" t="s">
        <v>52</v>
      </c>
      <c r="C1086" s="23" t="s">
        <v>6</v>
      </c>
      <c r="D1086" s="23" t="s">
        <v>22</v>
      </c>
      <c r="E1086" s="69" t="str">
        <f t="shared" si="16"/>
        <v>Martindale : guía completa de consulta farmacoterapéutica / dirigida por Sean C. Sweetman ; editor</v>
      </c>
      <c r="F1086" s="23"/>
      <c r="G1086" s="23" t="s">
        <v>7930</v>
      </c>
      <c r="H1086" s="23">
        <v>2008</v>
      </c>
      <c r="I1086" s="23" t="s">
        <v>45</v>
      </c>
      <c r="J1086" s="23" t="s">
        <v>7931</v>
      </c>
      <c r="K1086" s="23" t="s">
        <v>7932</v>
      </c>
      <c r="L1086" s="23" t="s">
        <v>30</v>
      </c>
      <c r="M1086" s="23" t="s">
        <v>42</v>
      </c>
      <c r="N1086" s="23">
        <v>66562</v>
      </c>
      <c r="O1086" s="23">
        <v>10</v>
      </c>
      <c r="P1086" s="23" t="s">
        <v>7933</v>
      </c>
      <c r="Q1086" s="23" t="s">
        <v>7934</v>
      </c>
      <c r="R1086" s="23">
        <v>2008</v>
      </c>
      <c r="S1086" s="23" t="s">
        <v>30</v>
      </c>
      <c r="T1086" s="23" t="s">
        <v>7935</v>
      </c>
      <c r="U1086" s="23" t="s">
        <v>181</v>
      </c>
      <c r="V1086" s="23" t="s">
        <v>7904</v>
      </c>
      <c r="W1086" s="23" t="s">
        <v>7905</v>
      </c>
      <c r="X1086" s="23" t="s">
        <v>184</v>
      </c>
      <c r="Y1086" s="23" t="s">
        <v>185</v>
      </c>
      <c r="Z1086" s="23" t="s">
        <v>185</v>
      </c>
      <c r="AA1086" s="23" t="s">
        <v>7906</v>
      </c>
      <c r="AB1086" s="23" t="s">
        <v>7936</v>
      </c>
      <c r="AC1086" s="23">
        <v>85</v>
      </c>
    </row>
    <row r="1087" spans="1:29" ht="15">
      <c r="A1087" s="24" t="s">
        <v>17</v>
      </c>
      <c r="B1087" s="25" t="s">
        <v>52</v>
      </c>
      <c r="C1087" s="25" t="s">
        <v>6</v>
      </c>
      <c r="D1087" s="25" t="s">
        <v>22</v>
      </c>
      <c r="E1087" s="69" t="str">
        <f t="shared" si="16"/>
        <v>Velázquez : Farmacología básica y clínica / Beningno Lorenzo-Velázquez ; colaboradores P. Loren</v>
      </c>
      <c r="F1087" s="25" t="s">
        <v>7937</v>
      </c>
      <c r="G1087" s="25" t="s">
        <v>7938</v>
      </c>
      <c r="H1087" s="25">
        <v>2008</v>
      </c>
      <c r="I1087" s="25" t="s">
        <v>45</v>
      </c>
      <c r="J1087" s="25" t="s">
        <v>7939</v>
      </c>
      <c r="K1087" s="25" t="s">
        <v>7940</v>
      </c>
      <c r="L1087" s="25" t="s">
        <v>30</v>
      </c>
      <c r="M1087" s="25" t="s">
        <v>42</v>
      </c>
      <c r="N1087" s="25">
        <v>141842</v>
      </c>
      <c r="O1087" s="25">
        <v>10</v>
      </c>
      <c r="P1087" s="25" t="s">
        <v>7941</v>
      </c>
      <c r="Q1087" s="25" t="s">
        <v>7942</v>
      </c>
      <c r="R1087" s="25">
        <v>2008</v>
      </c>
      <c r="S1087" s="25" t="s">
        <v>30</v>
      </c>
      <c r="T1087" s="25" t="s">
        <v>7943</v>
      </c>
      <c r="U1087" s="25" t="s">
        <v>181</v>
      </c>
      <c r="V1087" s="25" t="s">
        <v>7904</v>
      </c>
      <c r="W1087" s="25" t="s">
        <v>7905</v>
      </c>
      <c r="X1087" s="25" t="s">
        <v>184</v>
      </c>
      <c r="Y1087" s="25" t="s">
        <v>185</v>
      </c>
      <c r="Z1087" s="25" t="s">
        <v>185</v>
      </c>
      <c r="AA1087" s="25" t="s">
        <v>7906</v>
      </c>
      <c r="AB1087" s="25" t="s">
        <v>7944</v>
      </c>
      <c r="AC1087" s="25">
        <v>281</v>
      </c>
    </row>
    <row r="1088" spans="1:29" ht="15">
      <c r="A1088" s="22" t="s">
        <v>17</v>
      </c>
      <c r="B1088" s="23" t="s">
        <v>52</v>
      </c>
      <c r="C1088" s="23" t="s">
        <v>6</v>
      </c>
      <c r="D1088" s="23" t="s">
        <v>22</v>
      </c>
      <c r="E1088" s="69" t="str">
        <f t="shared" si="16"/>
        <v>La punta del ovillo : terapias breves / Bert Hellinger.</v>
      </c>
      <c r="F1088" s="23" t="s">
        <v>7945</v>
      </c>
      <c r="G1088" s="23" t="s">
        <v>7946</v>
      </c>
      <c r="H1088" s="23">
        <v>2005</v>
      </c>
      <c r="I1088" s="23" t="s">
        <v>45</v>
      </c>
      <c r="J1088" s="23" t="s">
        <v>7947</v>
      </c>
      <c r="K1088" s="23" t="s">
        <v>7948</v>
      </c>
      <c r="L1088" s="23" t="s">
        <v>30</v>
      </c>
      <c r="M1088" s="23" t="s">
        <v>42</v>
      </c>
      <c r="N1088" s="23">
        <v>10205</v>
      </c>
      <c r="O1088" s="23">
        <v>20</v>
      </c>
      <c r="P1088" s="23" t="s">
        <v>7949</v>
      </c>
      <c r="Q1088" s="23" t="s">
        <v>7950</v>
      </c>
      <c r="R1088" s="23">
        <v>2005</v>
      </c>
      <c r="S1088" s="23" t="s">
        <v>30</v>
      </c>
      <c r="T1088" s="23" t="s">
        <v>7951</v>
      </c>
      <c r="U1088" s="23" t="s">
        <v>181</v>
      </c>
      <c r="V1088" s="23" t="s">
        <v>7913</v>
      </c>
      <c r="W1088" s="23" t="s">
        <v>7914</v>
      </c>
      <c r="X1088" s="23" t="s">
        <v>184</v>
      </c>
      <c r="Y1088" s="23" t="s">
        <v>185</v>
      </c>
      <c r="Z1088" s="23" t="s">
        <v>185</v>
      </c>
      <c r="AA1088" s="23" t="s">
        <v>7906</v>
      </c>
      <c r="AB1088" s="23" t="s">
        <v>7952</v>
      </c>
      <c r="AC1088" s="23">
        <v>2</v>
      </c>
    </row>
    <row r="1089" spans="1:29" ht="15">
      <c r="A1089" s="24" t="s">
        <v>17</v>
      </c>
      <c r="B1089" s="25" t="s">
        <v>52</v>
      </c>
      <c r="C1089" s="25" t="s">
        <v>6</v>
      </c>
      <c r="D1089" s="25" t="s">
        <v>22</v>
      </c>
      <c r="E1089" s="69" t="str">
        <f t="shared" si="16"/>
        <v>Fundamentos de farmacología en terapéutica / Carlos Alberto Isaza M. [y otros siete].</v>
      </c>
      <c r="F1089" s="25" t="s">
        <v>7953</v>
      </c>
      <c r="G1089" s="25" t="s">
        <v>7954</v>
      </c>
      <c r="H1089" s="25">
        <v>2014</v>
      </c>
      <c r="I1089" s="25" t="s">
        <v>45</v>
      </c>
      <c r="J1089" s="25" t="s">
        <v>7955</v>
      </c>
      <c r="K1089" s="25" t="s">
        <v>7956</v>
      </c>
      <c r="L1089" s="25" t="s">
        <v>30</v>
      </c>
      <c r="M1089" s="25" t="s">
        <v>43</v>
      </c>
      <c r="N1089" s="25">
        <v>165119</v>
      </c>
      <c r="O1089" s="25">
        <v>60</v>
      </c>
      <c r="P1089" s="25" t="s">
        <v>7957</v>
      </c>
      <c r="Q1089" s="25" t="s">
        <v>7958</v>
      </c>
      <c r="R1089" s="25">
        <v>2014</v>
      </c>
      <c r="S1089" s="25" t="s">
        <v>30</v>
      </c>
      <c r="T1089" s="25" t="s">
        <v>7959</v>
      </c>
      <c r="U1089" s="25" t="s">
        <v>181</v>
      </c>
      <c r="V1089" s="25" t="s">
        <v>7904</v>
      </c>
      <c r="W1089" s="25" t="s">
        <v>7905</v>
      </c>
      <c r="X1089" s="25" t="s">
        <v>184</v>
      </c>
      <c r="Y1089" s="25" t="s">
        <v>185</v>
      </c>
      <c r="Z1089" s="25" t="s">
        <v>185</v>
      </c>
      <c r="AA1089" s="25" t="s">
        <v>7906</v>
      </c>
      <c r="AB1089" s="25" t="s">
        <v>7960</v>
      </c>
      <c r="AC1089" s="25">
        <v>157</v>
      </c>
    </row>
    <row r="1090" spans="1:29" ht="15">
      <c r="A1090" s="24" t="s">
        <v>17</v>
      </c>
      <c r="B1090" s="25" t="s">
        <v>53</v>
      </c>
      <c r="C1090" s="25" t="s">
        <v>7</v>
      </c>
      <c r="D1090" s="25" t="s">
        <v>7</v>
      </c>
      <c r="E1090" s="69" t="str">
        <f t="shared" si="16"/>
        <v>Neurorehabilitation [an interdisciplinary journal].</v>
      </c>
      <c r="F1090" s="25"/>
      <c r="G1090" s="25" t="s">
        <v>7961</v>
      </c>
      <c r="H1090" s="25">
        <v>2002</v>
      </c>
      <c r="I1090" s="25" t="s">
        <v>46</v>
      </c>
      <c r="J1090" s="25" t="s">
        <v>7962</v>
      </c>
      <c r="K1090" s="25" t="s">
        <v>7963</v>
      </c>
      <c r="L1090" s="25" t="s">
        <v>30</v>
      </c>
      <c r="M1090" s="25" t="s">
        <v>42</v>
      </c>
      <c r="N1090" s="25">
        <v>1181</v>
      </c>
      <c r="O1090" s="25">
        <v>500</v>
      </c>
      <c r="P1090" s="25" t="s">
        <v>7964</v>
      </c>
      <c r="Q1090" s="25" t="s">
        <v>7965</v>
      </c>
      <c r="R1090" s="25">
        <v>2002</v>
      </c>
      <c r="S1090" s="25" t="s">
        <v>30</v>
      </c>
      <c r="T1090" s="25" t="s">
        <v>7966</v>
      </c>
      <c r="U1090" s="25" t="s">
        <v>181</v>
      </c>
      <c r="V1090" s="25" t="s">
        <v>7967</v>
      </c>
      <c r="W1090" s="25" t="s">
        <v>7906</v>
      </c>
      <c r="X1090" s="25" t="s">
        <v>184</v>
      </c>
      <c r="Y1090" s="25" t="s">
        <v>185</v>
      </c>
      <c r="Z1090" s="25" t="s">
        <v>185</v>
      </c>
      <c r="AA1090" s="25" t="s">
        <v>7906</v>
      </c>
      <c r="AB1090" s="25" t="s">
        <v>7968</v>
      </c>
      <c r="AC1090" s="25">
        <v>1</v>
      </c>
    </row>
    <row r="1091" spans="1:29" ht="15">
      <c r="A1091" s="22" t="s">
        <v>17</v>
      </c>
      <c r="B1091" s="23" t="s">
        <v>52</v>
      </c>
      <c r="C1091" s="23" t="s">
        <v>6</v>
      </c>
      <c r="D1091" s="23" t="s">
        <v>22</v>
      </c>
      <c r="E1091" s="69" t="str">
        <f t="shared" ref="E1091:E1154" si="17">HYPERLINK(T1091,Q1091)</f>
        <v>Manual de terapéutica / Marco Antonio González Agudelo, William Darío Lopera Lotero.</v>
      </c>
      <c r="F1091" s="23"/>
      <c r="G1091" s="23" t="s">
        <v>7969</v>
      </c>
      <c r="H1091" s="23">
        <v>2006</v>
      </c>
      <c r="I1091" s="23" t="s">
        <v>45</v>
      </c>
      <c r="J1091" s="23" t="s">
        <v>7970</v>
      </c>
      <c r="K1091" s="23" t="s">
        <v>7971</v>
      </c>
      <c r="L1091" s="23" t="s">
        <v>30</v>
      </c>
      <c r="M1091" s="23" t="s">
        <v>42</v>
      </c>
      <c r="N1091" s="23">
        <v>61745</v>
      </c>
      <c r="O1091" s="23">
        <v>10</v>
      </c>
      <c r="P1091" s="23" t="s">
        <v>7972</v>
      </c>
      <c r="Q1091" s="23" t="s">
        <v>7973</v>
      </c>
      <c r="R1091" s="23">
        <v>2006</v>
      </c>
      <c r="S1091" s="23" t="s">
        <v>30</v>
      </c>
      <c r="T1091" s="23" t="s">
        <v>7974</v>
      </c>
      <c r="U1091" s="23" t="s">
        <v>181</v>
      </c>
      <c r="V1091" s="23" t="s">
        <v>7913</v>
      </c>
      <c r="W1091" s="23" t="s">
        <v>7914</v>
      </c>
      <c r="X1091" s="23" t="s">
        <v>184</v>
      </c>
      <c r="Y1091" s="23" t="s">
        <v>185</v>
      </c>
      <c r="Z1091" s="23" t="s">
        <v>185</v>
      </c>
      <c r="AA1091" s="23" t="s">
        <v>7906</v>
      </c>
      <c r="AB1091" s="23" t="s">
        <v>7975</v>
      </c>
      <c r="AC1091" s="23">
        <v>92</v>
      </c>
    </row>
    <row r="1092" spans="1:29" ht="15">
      <c r="A1092" s="22" t="s">
        <v>17</v>
      </c>
      <c r="B1092" s="23" t="s">
        <v>52</v>
      </c>
      <c r="C1092" s="23" t="s">
        <v>6</v>
      </c>
      <c r="D1092" s="23" t="s">
        <v>22</v>
      </c>
      <c r="E1092" s="69" t="str">
        <f t="shared" si="17"/>
        <v>Farmacología clínica para enfermería / José Manuel Mosquera González y Pedro Galdós Anuncibay.</v>
      </c>
      <c r="F1092" s="23" t="s">
        <v>7976</v>
      </c>
      <c r="G1092" s="23" t="s">
        <v>7977</v>
      </c>
      <c r="H1092" s="23">
        <v>2005</v>
      </c>
      <c r="I1092" s="23" t="s">
        <v>45</v>
      </c>
      <c r="J1092" s="23" t="s">
        <v>7978</v>
      </c>
      <c r="K1092" s="23" t="s">
        <v>7979</v>
      </c>
      <c r="L1092" s="23" t="s">
        <v>30</v>
      </c>
      <c r="M1092" s="23" t="s">
        <v>42</v>
      </c>
      <c r="N1092" s="23">
        <v>179556</v>
      </c>
      <c r="O1092" s="23">
        <v>10</v>
      </c>
      <c r="P1092" s="23" t="s">
        <v>7980</v>
      </c>
      <c r="Q1092" s="23" t="s">
        <v>7981</v>
      </c>
      <c r="R1092" s="23">
        <v>2005</v>
      </c>
      <c r="S1092" s="23" t="s">
        <v>30</v>
      </c>
      <c r="T1092" s="23" t="s">
        <v>7982</v>
      </c>
      <c r="U1092" s="23" t="s">
        <v>181</v>
      </c>
      <c r="V1092" s="23" t="s">
        <v>7904</v>
      </c>
      <c r="W1092" s="23" t="s">
        <v>7905</v>
      </c>
      <c r="X1092" s="23" t="s">
        <v>184</v>
      </c>
      <c r="Y1092" s="23" t="s">
        <v>185</v>
      </c>
      <c r="Z1092" s="23" t="s">
        <v>185</v>
      </c>
      <c r="AA1092" s="23" t="s">
        <v>7906</v>
      </c>
      <c r="AB1092" s="23" t="s">
        <v>7983</v>
      </c>
      <c r="AC1092" s="23">
        <v>59</v>
      </c>
    </row>
    <row r="1093" spans="1:29" ht="15">
      <c r="A1093" s="24" t="s">
        <v>19</v>
      </c>
      <c r="B1093" s="25" t="s">
        <v>53</v>
      </c>
      <c r="C1093" s="25" t="s">
        <v>7</v>
      </c>
      <c r="D1093" s="25" t="s">
        <v>7</v>
      </c>
      <c r="E1093" s="69" t="str">
        <f t="shared" si="17"/>
        <v>Current therapeutic research clinical and experimental.</v>
      </c>
      <c r="F1093" s="25"/>
      <c r="G1093" s="25" t="s">
        <v>7984</v>
      </c>
      <c r="H1093" s="25">
        <v>1995</v>
      </c>
      <c r="I1093" s="25" t="s">
        <v>46</v>
      </c>
      <c r="J1093" s="25" t="s">
        <v>7985</v>
      </c>
      <c r="K1093" s="25" t="s">
        <v>7986</v>
      </c>
      <c r="L1093" s="25" t="s">
        <v>30</v>
      </c>
      <c r="M1093" s="25" t="s">
        <v>41</v>
      </c>
      <c r="N1093" s="25">
        <v>730</v>
      </c>
      <c r="O1093" s="25">
        <v>50</v>
      </c>
      <c r="P1093" s="25" t="s">
        <v>7987</v>
      </c>
      <c r="Q1093" s="25" t="s">
        <v>7988</v>
      </c>
      <c r="R1093" s="25">
        <v>-2000</v>
      </c>
      <c r="S1093" s="25" t="s">
        <v>30</v>
      </c>
      <c r="T1093" s="25" t="s">
        <v>7989</v>
      </c>
      <c r="U1093" s="25" t="s">
        <v>181</v>
      </c>
      <c r="V1093" s="25" t="s">
        <v>7967</v>
      </c>
      <c r="W1093" s="25" t="s">
        <v>7906</v>
      </c>
      <c r="X1093" s="25" t="s">
        <v>184</v>
      </c>
      <c r="Y1093" s="25" t="s">
        <v>185</v>
      </c>
      <c r="Z1093" s="25" t="s">
        <v>185</v>
      </c>
      <c r="AA1093" s="25" t="s">
        <v>7906</v>
      </c>
      <c r="AB1093" s="25" t="s">
        <v>7990</v>
      </c>
      <c r="AC1093" s="25">
        <v>1</v>
      </c>
    </row>
    <row r="1094" spans="1:29" ht="15">
      <c r="A1094" s="22" t="s">
        <v>19</v>
      </c>
      <c r="B1094" s="23" t="s">
        <v>53</v>
      </c>
      <c r="C1094" s="23" t="s">
        <v>7</v>
      </c>
      <c r="D1094" s="23" t="s">
        <v>7</v>
      </c>
      <c r="E1094" s="69" t="str">
        <f t="shared" si="17"/>
        <v>Annual review of pharmacology and toxicology.</v>
      </c>
      <c r="F1094" s="23"/>
      <c r="G1094" s="23" t="s">
        <v>7991</v>
      </c>
      <c r="H1094" s="23">
        <v>1993</v>
      </c>
      <c r="I1094" s="23" t="s">
        <v>46</v>
      </c>
      <c r="J1094" s="23" t="s">
        <v>7992</v>
      </c>
      <c r="K1094" s="23" t="s">
        <v>7993</v>
      </c>
      <c r="L1094" s="23" t="s">
        <v>30</v>
      </c>
      <c r="M1094" s="23" t="s">
        <v>41</v>
      </c>
      <c r="N1094" s="23">
        <v>14</v>
      </c>
      <c r="O1094" s="23">
        <v>100</v>
      </c>
      <c r="P1094" s="23" t="s">
        <v>7994</v>
      </c>
      <c r="Q1094" s="23" t="s">
        <v>7995</v>
      </c>
      <c r="R1094" s="23">
        <v>-2000</v>
      </c>
      <c r="S1094" s="23" t="s">
        <v>30</v>
      </c>
      <c r="T1094" s="23" t="s">
        <v>7996</v>
      </c>
      <c r="U1094" s="23" t="s">
        <v>181</v>
      </c>
      <c r="V1094" s="23" t="s">
        <v>7967</v>
      </c>
      <c r="W1094" s="23" t="s">
        <v>7906</v>
      </c>
      <c r="X1094" s="23" t="s">
        <v>184</v>
      </c>
      <c r="Y1094" s="23" t="s">
        <v>185</v>
      </c>
      <c r="Z1094" s="23" t="s">
        <v>185</v>
      </c>
      <c r="AA1094" s="23" t="s">
        <v>7906</v>
      </c>
      <c r="AB1094" s="23" t="s">
        <v>7997</v>
      </c>
      <c r="AC1094" s="23">
        <v>1</v>
      </c>
    </row>
    <row r="1095" spans="1:29" ht="15">
      <c r="A1095" s="24" t="s">
        <v>17</v>
      </c>
      <c r="B1095" s="25" t="s">
        <v>52</v>
      </c>
      <c r="C1095" s="25" t="s">
        <v>6</v>
      </c>
      <c r="D1095" s="25" t="s">
        <v>22</v>
      </c>
      <c r="E1095" s="69" t="str">
        <f t="shared" si="17"/>
        <v>Farmacología en enfermería / Piedad Pradillo García ... [et al.].</v>
      </c>
      <c r="F1095" s="25"/>
      <c r="G1095" s="25" t="s">
        <v>7998</v>
      </c>
      <c r="H1095" s="25">
        <v>2003</v>
      </c>
      <c r="I1095" s="25" t="s">
        <v>45</v>
      </c>
      <c r="J1095" s="25" t="s">
        <v>7999</v>
      </c>
      <c r="K1095" s="25" t="s">
        <v>8000</v>
      </c>
      <c r="L1095" s="25" t="s">
        <v>30</v>
      </c>
      <c r="M1095" s="25" t="s">
        <v>42</v>
      </c>
      <c r="N1095" s="25">
        <v>61769</v>
      </c>
      <c r="O1095" s="25">
        <v>10</v>
      </c>
      <c r="P1095" s="25" t="s">
        <v>8001</v>
      </c>
      <c r="Q1095" s="25" t="s">
        <v>8002</v>
      </c>
      <c r="R1095" s="25">
        <v>2003</v>
      </c>
      <c r="S1095" s="25" t="s">
        <v>30</v>
      </c>
      <c r="T1095" s="25" t="s">
        <v>8003</v>
      </c>
      <c r="U1095" s="25" t="s">
        <v>181</v>
      </c>
      <c r="V1095" s="25" t="s">
        <v>7904</v>
      </c>
      <c r="W1095" s="25" t="s">
        <v>7905</v>
      </c>
      <c r="X1095" s="25" t="s">
        <v>184</v>
      </c>
      <c r="Y1095" s="25" t="s">
        <v>185</v>
      </c>
      <c r="Z1095" s="25" t="s">
        <v>185</v>
      </c>
      <c r="AA1095" s="25" t="s">
        <v>7906</v>
      </c>
      <c r="AB1095" s="25" t="s">
        <v>8004</v>
      </c>
      <c r="AC1095" s="25">
        <v>195</v>
      </c>
    </row>
    <row r="1096" spans="1:29" ht="15">
      <c r="A1096" s="22" t="s">
        <v>17</v>
      </c>
      <c r="B1096" s="23" t="s">
        <v>52</v>
      </c>
      <c r="C1096" s="23" t="s">
        <v>6</v>
      </c>
      <c r="D1096" s="23" t="s">
        <v>22</v>
      </c>
      <c r="E1096" s="69" t="str">
        <f t="shared" si="17"/>
        <v>Fundamentos de farmacología / Luis Carlos Anzola Pachón.</v>
      </c>
      <c r="F1096" s="23" t="s">
        <v>8005</v>
      </c>
      <c r="G1096" s="23" t="s">
        <v>8006</v>
      </c>
      <c r="H1096" s="23">
        <v>2003</v>
      </c>
      <c r="I1096" s="23" t="s">
        <v>45</v>
      </c>
      <c r="J1096" s="23" t="s">
        <v>8007</v>
      </c>
      <c r="K1096" s="23" t="s">
        <v>8008</v>
      </c>
      <c r="L1096" s="23" t="s">
        <v>30</v>
      </c>
      <c r="M1096" s="23" t="s">
        <v>42</v>
      </c>
      <c r="N1096" s="23">
        <v>55331</v>
      </c>
      <c r="O1096" s="23">
        <v>10</v>
      </c>
      <c r="P1096" s="23" t="s">
        <v>8009</v>
      </c>
      <c r="Q1096" s="23" t="s">
        <v>8010</v>
      </c>
      <c r="R1096" s="23">
        <v>2003</v>
      </c>
      <c r="S1096" s="23" t="s">
        <v>30</v>
      </c>
      <c r="T1096" s="23" t="s">
        <v>8011</v>
      </c>
      <c r="U1096" s="23" t="s">
        <v>181</v>
      </c>
      <c r="V1096" s="23" t="s">
        <v>7904</v>
      </c>
      <c r="W1096" s="23" t="s">
        <v>7905</v>
      </c>
      <c r="X1096" s="23" t="s">
        <v>184</v>
      </c>
      <c r="Y1096" s="23" t="s">
        <v>185</v>
      </c>
      <c r="Z1096" s="23" t="s">
        <v>185</v>
      </c>
      <c r="AA1096" s="23" t="s">
        <v>7906</v>
      </c>
      <c r="AB1096" s="23" t="s">
        <v>8012</v>
      </c>
      <c r="AC1096" s="23">
        <v>59</v>
      </c>
    </row>
    <row r="1097" spans="1:29" ht="15">
      <c r="A1097" s="24" t="s">
        <v>17</v>
      </c>
      <c r="B1097" s="25" t="s">
        <v>52</v>
      </c>
      <c r="C1097" s="25" t="s">
        <v>6</v>
      </c>
      <c r="D1097" s="25" t="s">
        <v>22</v>
      </c>
      <c r="E1097" s="69" t="str">
        <f t="shared" si="17"/>
        <v>Farmacología práctica : para las diplomaturas en ciencias de la salud (enfermería, fisioterapia,</v>
      </c>
      <c r="F1097" s="25" t="s">
        <v>8013</v>
      </c>
      <c r="G1097" s="25" t="s">
        <v>8014</v>
      </c>
      <c r="H1097" s="25">
        <v>2002</v>
      </c>
      <c r="I1097" s="25" t="s">
        <v>45</v>
      </c>
      <c r="J1097" s="25" t="s">
        <v>8015</v>
      </c>
      <c r="K1097" s="25" t="s">
        <v>8016</v>
      </c>
      <c r="L1097" s="25" t="s">
        <v>30</v>
      </c>
      <c r="M1097" s="25" t="s">
        <v>42</v>
      </c>
      <c r="N1097" s="25">
        <v>53196</v>
      </c>
      <c r="O1097" s="25">
        <v>10</v>
      </c>
      <c r="P1097" s="25" t="s">
        <v>8017</v>
      </c>
      <c r="Q1097" s="25" t="s">
        <v>8018</v>
      </c>
      <c r="R1097" s="25">
        <v>2002</v>
      </c>
      <c r="S1097" s="25" t="s">
        <v>30</v>
      </c>
      <c r="T1097" s="25" t="s">
        <v>8019</v>
      </c>
      <c r="U1097" s="25" t="s">
        <v>181</v>
      </c>
      <c r="V1097" s="25" t="s">
        <v>7904</v>
      </c>
      <c r="W1097" s="25" t="s">
        <v>7905</v>
      </c>
      <c r="X1097" s="25" t="s">
        <v>184</v>
      </c>
      <c r="Y1097" s="25" t="s">
        <v>185</v>
      </c>
      <c r="Z1097" s="25" t="s">
        <v>185</v>
      </c>
      <c r="AA1097" s="25" t="s">
        <v>7906</v>
      </c>
      <c r="AB1097" s="25" t="s">
        <v>8020</v>
      </c>
      <c r="AC1097" s="25">
        <v>43</v>
      </c>
    </row>
    <row r="1098" spans="1:29" ht="15">
      <c r="A1098" s="22" t="s">
        <v>17</v>
      </c>
      <c r="B1098" s="23" t="s">
        <v>52</v>
      </c>
      <c r="C1098" s="23" t="s">
        <v>6</v>
      </c>
      <c r="D1098" s="23" t="s">
        <v>22</v>
      </c>
      <c r="E1098" s="69" t="str">
        <f t="shared" si="17"/>
        <v>La farmacia en la historia : la historia de la farmacia una aproximación desde la ciencia, el arte</v>
      </c>
      <c r="F1098" s="23" t="s">
        <v>8021</v>
      </c>
      <c r="G1098" s="23" t="s">
        <v>8022</v>
      </c>
      <c r="H1098" s="23">
        <v>2006</v>
      </c>
      <c r="I1098" s="23" t="s">
        <v>45</v>
      </c>
      <c r="J1098" s="23" t="s">
        <v>8023</v>
      </c>
      <c r="K1098" s="23" t="s">
        <v>8024</v>
      </c>
      <c r="L1098" s="23" t="s">
        <v>30</v>
      </c>
      <c r="M1098" s="23" t="s">
        <v>42</v>
      </c>
      <c r="N1098" s="23">
        <v>65778</v>
      </c>
      <c r="O1098" s="23">
        <v>10</v>
      </c>
      <c r="P1098" s="23" t="s">
        <v>8025</v>
      </c>
      <c r="Q1098" s="23" t="s">
        <v>8026</v>
      </c>
      <c r="R1098" s="23">
        <v>2006</v>
      </c>
      <c r="S1098" s="23" t="s">
        <v>30</v>
      </c>
      <c r="T1098" s="23" t="s">
        <v>8027</v>
      </c>
      <c r="U1098" s="23" t="s">
        <v>181</v>
      </c>
      <c r="V1098" s="23" t="s">
        <v>7904</v>
      </c>
      <c r="W1098" s="23" t="s">
        <v>7905</v>
      </c>
      <c r="X1098" s="23" t="s">
        <v>184</v>
      </c>
      <c r="Y1098" s="23" t="s">
        <v>185</v>
      </c>
      <c r="Z1098" s="23" t="s">
        <v>185</v>
      </c>
      <c r="AA1098" s="23" t="s">
        <v>7906</v>
      </c>
      <c r="AB1098" s="23" t="s">
        <v>8028</v>
      </c>
      <c r="AC1098" s="23">
        <v>6</v>
      </c>
    </row>
    <row r="1099" spans="1:29" ht="15">
      <c r="A1099" s="24" t="s">
        <v>17</v>
      </c>
      <c r="B1099" s="25" t="s">
        <v>52</v>
      </c>
      <c r="C1099" s="25" t="s">
        <v>6</v>
      </c>
      <c r="D1099" s="25" t="s">
        <v>22</v>
      </c>
      <c r="E1099" s="69" t="str">
        <f t="shared" si="17"/>
        <v>Farmacología básica y clínica / Bertram G. Katzung ; traducción por Ignacio de Jésus Monteón B</v>
      </c>
      <c r="F1099" s="25" t="s">
        <v>8029</v>
      </c>
      <c r="G1099" s="25" t="s">
        <v>8030</v>
      </c>
      <c r="H1099" s="25">
        <v>2005</v>
      </c>
      <c r="I1099" s="25" t="s">
        <v>45</v>
      </c>
      <c r="J1099" s="25" t="s">
        <v>8031</v>
      </c>
      <c r="K1099" s="25" t="s">
        <v>8032</v>
      </c>
      <c r="L1099" s="25" t="s">
        <v>30</v>
      </c>
      <c r="M1099" s="25" t="s">
        <v>42</v>
      </c>
      <c r="N1099" s="25">
        <v>62053</v>
      </c>
      <c r="O1099" s="25">
        <v>10</v>
      </c>
      <c r="P1099" s="25" t="s">
        <v>8033</v>
      </c>
      <c r="Q1099" s="25" t="s">
        <v>8034</v>
      </c>
      <c r="R1099" s="25">
        <v>2005</v>
      </c>
      <c r="S1099" s="25" t="s">
        <v>30</v>
      </c>
      <c r="T1099" s="25" t="s">
        <v>8035</v>
      </c>
      <c r="U1099" s="25" t="s">
        <v>181</v>
      </c>
      <c r="V1099" s="25" t="s">
        <v>7904</v>
      </c>
      <c r="W1099" s="25" t="s">
        <v>7905</v>
      </c>
      <c r="X1099" s="25" t="s">
        <v>184</v>
      </c>
      <c r="Y1099" s="25" t="s">
        <v>185</v>
      </c>
      <c r="Z1099" s="25" t="s">
        <v>185</v>
      </c>
      <c r="AA1099" s="25" t="s">
        <v>7906</v>
      </c>
      <c r="AB1099" s="25" t="s">
        <v>8036</v>
      </c>
      <c r="AC1099" s="25">
        <v>217</v>
      </c>
    </row>
    <row r="1100" spans="1:29" ht="15">
      <c r="A1100" s="22" t="s">
        <v>17</v>
      </c>
      <c r="B1100" s="23" t="s">
        <v>52</v>
      </c>
      <c r="C1100" s="23" t="s">
        <v>6</v>
      </c>
      <c r="D1100" s="23" t="s">
        <v>22</v>
      </c>
      <c r="E1100" s="69" t="str">
        <f t="shared" si="17"/>
        <v>P. R. Vademecum : [medicamentos de uso en Colombia].</v>
      </c>
      <c r="F1100" s="23"/>
      <c r="G1100" s="23" t="s">
        <v>8037</v>
      </c>
      <c r="H1100" s="23">
        <v>2007</v>
      </c>
      <c r="I1100" s="23" t="s">
        <v>45</v>
      </c>
      <c r="J1100" s="23" t="s">
        <v>8038</v>
      </c>
      <c r="K1100" s="23" t="s">
        <v>8039</v>
      </c>
      <c r="L1100" s="23" t="s">
        <v>30</v>
      </c>
      <c r="M1100" s="23" t="s">
        <v>42</v>
      </c>
      <c r="N1100" s="23">
        <v>12990</v>
      </c>
      <c r="O1100" s="23">
        <v>10</v>
      </c>
      <c r="P1100" s="23" t="s">
        <v>8040</v>
      </c>
      <c r="Q1100" s="23" t="s">
        <v>8041</v>
      </c>
      <c r="R1100" s="23">
        <v>2007</v>
      </c>
      <c r="S1100" s="23" t="s">
        <v>30</v>
      </c>
      <c r="T1100" s="23" t="s">
        <v>8042</v>
      </c>
      <c r="U1100" s="23" t="s">
        <v>181</v>
      </c>
      <c r="V1100" s="23" t="s">
        <v>7904</v>
      </c>
      <c r="W1100" s="23" t="s">
        <v>7905</v>
      </c>
      <c r="X1100" s="23" t="s">
        <v>184</v>
      </c>
      <c r="Y1100" s="23" t="s">
        <v>185</v>
      </c>
      <c r="Z1100" s="23" t="s">
        <v>185</v>
      </c>
      <c r="AA1100" s="23" t="s">
        <v>7906</v>
      </c>
      <c r="AB1100" s="23" t="s">
        <v>8043</v>
      </c>
      <c r="AC1100" s="23">
        <v>38</v>
      </c>
    </row>
    <row r="1101" spans="1:29" ht="15">
      <c r="A1101" s="24" t="s">
        <v>17</v>
      </c>
      <c r="B1101" s="25" t="s">
        <v>52</v>
      </c>
      <c r="C1101" s="25" t="s">
        <v>6</v>
      </c>
      <c r="D1101" s="25" t="s">
        <v>22</v>
      </c>
      <c r="E1101" s="69" t="str">
        <f t="shared" si="17"/>
        <v>Farmacología en pediatría para enfermeras / Rosalinda Jiménez Aguilar y Gloria Luz Gallegos Ménd</v>
      </c>
      <c r="F1101" s="25" t="s">
        <v>8044</v>
      </c>
      <c r="G1101" s="25" t="s">
        <v>8045</v>
      </c>
      <c r="H1101" s="25">
        <v>2005</v>
      </c>
      <c r="I1101" s="25" t="s">
        <v>45</v>
      </c>
      <c r="J1101" s="25" t="s">
        <v>8046</v>
      </c>
      <c r="K1101" s="25" t="s">
        <v>8047</v>
      </c>
      <c r="L1101" s="25" t="s">
        <v>30</v>
      </c>
      <c r="M1101" s="25" t="s">
        <v>42</v>
      </c>
      <c r="N1101" s="25">
        <v>61877</v>
      </c>
      <c r="O1101" s="25">
        <v>20</v>
      </c>
      <c r="P1101" s="25" t="s">
        <v>8048</v>
      </c>
      <c r="Q1101" s="25" t="s">
        <v>8049</v>
      </c>
      <c r="R1101" s="25">
        <v>2005</v>
      </c>
      <c r="S1101" s="25" t="s">
        <v>30</v>
      </c>
      <c r="T1101" s="25" t="s">
        <v>8050</v>
      </c>
      <c r="U1101" s="25" t="s">
        <v>181</v>
      </c>
      <c r="V1101" s="25" t="s">
        <v>7904</v>
      </c>
      <c r="W1101" s="25" t="s">
        <v>7905</v>
      </c>
      <c r="X1101" s="25" t="s">
        <v>184</v>
      </c>
      <c r="Y1101" s="25" t="s">
        <v>185</v>
      </c>
      <c r="Z1101" s="25" t="s">
        <v>185</v>
      </c>
      <c r="AA1101" s="25" t="s">
        <v>7906</v>
      </c>
      <c r="AB1101" s="25" t="s">
        <v>8051</v>
      </c>
      <c r="AC1101" s="25">
        <v>65</v>
      </c>
    </row>
    <row r="1102" spans="1:29" ht="15">
      <c r="A1102" s="24" t="s">
        <v>17</v>
      </c>
      <c r="B1102" s="25" t="s">
        <v>52</v>
      </c>
      <c r="C1102" s="25" t="s">
        <v>6</v>
      </c>
      <c r="D1102" s="25" t="s">
        <v>22</v>
      </c>
      <c r="E1102" s="69" t="str">
        <f t="shared" si="17"/>
        <v>Fundamentos de farmacología en terapéutica / Carlos Alberto Isaza M, Gustavo Isaza M., Jesualdo Fu</v>
      </c>
      <c r="F1102" s="25" t="s">
        <v>7953</v>
      </c>
      <c r="G1102" s="25" t="s">
        <v>8052</v>
      </c>
      <c r="H1102" s="25">
        <v>2008</v>
      </c>
      <c r="I1102" s="25" t="s">
        <v>45</v>
      </c>
      <c r="J1102" s="25" t="s">
        <v>8053</v>
      </c>
      <c r="K1102" s="25" t="s">
        <v>8054</v>
      </c>
      <c r="L1102" s="25" t="s">
        <v>30</v>
      </c>
      <c r="M1102" s="25" t="s">
        <v>42</v>
      </c>
      <c r="N1102" s="25">
        <v>148430</v>
      </c>
      <c r="O1102" s="25">
        <v>20</v>
      </c>
      <c r="P1102" s="25" t="s">
        <v>8055</v>
      </c>
      <c r="Q1102" s="25" t="s">
        <v>8056</v>
      </c>
      <c r="R1102" s="25">
        <v>2008</v>
      </c>
      <c r="S1102" s="25" t="s">
        <v>30</v>
      </c>
      <c r="T1102" s="25" t="s">
        <v>8057</v>
      </c>
      <c r="U1102" s="25" t="s">
        <v>181</v>
      </c>
      <c r="V1102" s="25" t="s">
        <v>7904</v>
      </c>
      <c r="W1102" s="25" t="s">
        <v>7905</v>
      </c>
      <c r="X1102" s="25" t="s">
        <v>184</v>
      </c>
      <c r="Y1102" s="25" t="s">
        <v>185</v>
      </c>
      <c r="Z1102" s="25" t="s">
        <v>185</v>
      </c>
      <c r="AA1102" s="25" t="s">
        <v>7906</v>
      </c>
      <c r="AB1102" s="25" t="s">
        <v>8058</v>
      </c>
      <c r="AC1102" s="25">
        <v>48</v>
      </c>
    </row>
    <row r="1103" spans="1:29" ht="15">
      <c r="A1103" s="22" t="s">
        <v>17</v>
      </c>
      <c r="B1103" s="23" t="s">
        <v>52</v>
      </c>
      <c r="C1103" s="23" t="s">
        <v>6</v>
      </c>
      <c r="D1103" s="23" t="s">
        <v>22</v>
      </c>
      <c r="E1103" s="69" t="str">
        <f t="shared" si="17"/>
        <v>Pharmacology / H.P., Rang; J.M., Ritter; M.M., Dale.</v>
      </c>
      <c r="F1103" s="23" t="s">
        <v>8059</v>
      </c>
      <c r="G1103" s="23" t="s">
        <v>8060</v>
      </c>
      <c r="H1103" s="23">
        <v>1995</v>
      </c>
      <c r="I1103" s="23" t="s">
        <v>46</v>
      </c>
      <c r="J1103" s="23" t="s">
        <v>8061</v>
      </c>
      <c r="K1103" s="23" t="s">
        <v>8062</v>
      </c>
      <c r="L1103" s="23" t="s">
        <v>30</v>
      </c>
      <c r="M1103" s="23" t="s">
        <v>41</v>
      </c>
      <c r="N1103" s="23">
        <v>35774</v>
      </c>
      <c r="O1103" s="23">
        <v>20</v>
      </c>
      <c r="P1103" s="23" t="s">
        <v>8063</v>
      </c>
      <c r="Q1103" s="23" t="s">
        <v>8064</v>
      </c>
      <c r="R1103" s="23">
        <v>-2000</v>
      </c>
      <c r="S1103" s="23" t="s">
        <v>30</v>
      </c>
      <c r="T1103" s="23" t="s">
        <v>8065</v>
      </c>
      <c r="U1103" s="23" t="s">
        <v>181</v>
      </c>
      <c r="V1103" s="23" t="s">
        <v>7904</v>
      </c>
      <c r="W1103" s="23" t="s">
        <v>7905</v>
      </c>
      <c r="X1103" s="23" t="s">
        <v>184</v>
      </c>
      <c r="Y1103" s="23" t="s">
        <v>185</v>
      </c>
      <c r="Z1103" s="23" t="s">
        <v>185</v>
      </c>
      <c r="AA1103" s="23" t="s">
        <v>7906</v>
      </c>
      <c r="AB1103" s="23" t="s">
        <v>8066</v>
      </c>
      <c r="AC1103" s="23">
        <v>9</v>
      </c>
    </row>
    <row r="1104" spans="1:29" ht="15">
      <c r="A1104" s="24" t="s">
        <v>17</v>
      </c>
      <c r="B1104" s="25" t="s">
        <v>52</v>
      </c>
      <c r="C1104" s="25" t="s">
        <v>6</v>
      </c>
      <c r="D1104" s="25" t="s">
        <v>22</v>
      </c>
      <c r="E1104" s="69" t="str">
        <f t="shared" si="17"/>
        <v>Manual para la toma, transporte y remisión de muestras al laboratorio nacional de referencia / Albe</v>
      </c>
      <c r="F1104" s="25"/>
      <c r="G1104" s="25" t="s">
        <v>8067</v>
      </c>
      <c r="H1104" s="25">
        <v>1993</v>
      </c>
      <c r="I1104" s="25" t="s">
        <v>45</v>
      </c>
      <c r="J1104" s="25" t="s">
        <v>8068</v>
      </c>
      <c r="K1104" s="25" t="s">
        <v>8069</v>
      </c>
      <c r="L1104" s="25" t="s">
        <v>30</v>
      </c>
      <c r="M1104" s="25" t="s">
        <v>41</v>
      </c>
      <c r="N1104" s="25">
        <v>41227</v>
      </c>
      <c r="O1104" s="25">
        <v>10</v>
      </c>
      <c r="P1104" s="25" t="s">
        <v>8070</v>
      </c>
      <c r="Q1104" s="25" t="s">
        <v>8071</v>
      </c>
      <c r="R1104" s="25">
        <v>-2000</v>
      </c>
      <c r="S1104" s="25" t="s">
        <v>30</v>
      </c>
      <c r="T1104" s="25" t="s">
        <v>8072</v>
      </c>
      <c r="U1104" s="25" t="s">
        <v>181</v>
      </c>
      <c r="V1104" s="25" t="s">
        <v>8073</v>
      </c>
      <c r="W1104" s="25" t="s">
        <v>7905</v>
      </c>
      <c r="X1104" s="25" t="s">
        <v>184</v>
      </c>
      <c r="Y1104" s="25" t="s">
        <v>185</v>
      </c>
      <c r="Z1104" s="25" t="s">
        <v>185</v>
      </c>
      <c r="AA1104" s="25" t="s">
        <v>7906</v>
      </c>
      <c r="AB1104" s="25" t="s">
        <v>8074</v>
      </c>
      <c r="AC1104" s="25">
        <v>4</v>
      </c>
    </row>
    <row r="1105" spans="1:29" ht="15">
      <c r="A1105" s="22" t="s">
        <v>17</v>
      </c>
      <c r="B1105" s="23" t="s">
        <v>52</v>
      </c>
      <c r="C1105" s="23" t="s">
        <v>6</v>
      </c>
      <c r="D1105" s="23" t="s">
        <v>22</v>
      </c>
      <c r="E1105" s="69" t="str">
        <f t="shared" si="17"/>
        <v>Farmacología general : una guía de estudio / Abel Hernández Chávez.</v>
      </c>
      <c r="F1105" s="23" t="s">
        <v>8075</v>
      </c>
      <c r="G1105" s="23" t="s">
        <v>319</v>
      </c>
      <c r="H1105" s="23">
        <v>2013</v>
      </c>
      <c r="I1105" s="23" t="s">
        <v>45</v>
      </c>
      <c r="J1105" s="23" t="s">
        <v>8076</v>
      </c>
      <c r="K1105" s="23" t="s">
        <v>8077</v>
      </c>
      <c r="L1105" s="23" t="s">
        <v>30</v>
      </c>
      <c r="M1105" s="23" t="s">
        <v>43</v>
      </c>
      <c r="N1105" s="23">
        <v>58830</v>
      </c>
      <c r="O1105" s="23">
        <v>10</v>
      </c>
      <c r="P1105" s="23" t="s">
        <v>8078</v>
      </c>
      <c r="Q1105" s="23" t="s">
        <v>8079</v>
      </c>
      <c r="R1105" s="23">
        <v>2013</v>
      </c>
      <c r="S1105" s="23" t="s">
        <v>30</v>
      </c>
      <c r="T1105" s="23" t="s">
        <v>8080</v>
      </c>
      <c r="U1105" s="23" t="s">
        <v>181</v>
      </c>
      <c r="V1105" s="23" t="s">
        <v>7904</v>
      </c>
      <c r="W1105" s="23" t="s">
        <v>7905</v>
      </c>
      <c r="X1105" s="23" t="s">
        <v>184</v>
      </c>
      <c r="Y1105" s="23" t="s">
        <v>185</v>
      </c>
      <c r="Z1105" s="23" t="s">
        <v>185</v>
      </c>
      <c r="AA1105" s="23" t="s">
        <v>7906</v>
      </c>
      <c r="AB1105" s="23" t="s">
        <v>8081</v>
      </c>
      <c r="AC1105" s="23">
        <v>19</v>
      </c>
    </row>
    <row r="1106" spans="1:29" ht="15">
      <c r="A1106" s="22" t="s">
        <v>17</v>
      </c>
      <c r="B1106" s="23" t="s">
        <v>56</v>
      </c>
      <c r="C1106" s="23" t="s">
        <v>12</v>
      </c>
      <c r="D1106" s="23" t="s">
        <v>22</v>
      </c>
      <c r="E1106" s="69" t="str">
        <f t="shared" si="17"/>
        <v>Farmacología para enfermería : un enfoque práctico / Michael Patrick Adams, Leland Norman Holland</v>
      </c>
      <c r="F1106" s="23" t="s">
        <v>8082</v>
      </c>
      <c r="G1106" s="23" t="s">
        <v>8083</v>
      </c>
      <c r="H1106" s="23">
        <v>2009</v>
      </c>
      <c r="I1106" s="23" t="s">
        <v>45</v>
      </c>
      <c r="J1106" s="23" t="s">
        <v>8084</v>
      </c>
      <c r="K1106" s="23" t="s">
        <v>8085</v>
      </c>
      <c r="L1106" s="23" t="s">
        <v>30</v>
      </c>
      <c r="M1106" s="23" t="s">
        <v>42</v>
      </c>
      <c r="N1106" s="23">
        <v>166775</v>
      </c>
      <c r="O1106" s="23">
        <v>30</v>
      </c>
      <c r="P1106" s="23" t="s">
        <v>8086</v>
      </c>
      <c r="Q1106" s="23" t="s">
        <v>8087</v>
      </c>
      <c r="R1106" s="23">
        <v>2009</v>
      </c>
      <c r="S1106" s="23" t="s">
        <v>30</v>
      </c>
      <c r="T1106" s="23" t="s">
        <v>8088</v>
      </c>
      <c r="U1106" s="23" t="s">
        <v>181</v>
      </c>
      <c r="V1106" s="23" t="s">
        <v>7904</v>
      </c>
      <c r="W1106" s="23" t="s">
        <v>7905</v>
      </c>
      <c r="X1106" s="23" t="s">
        <v>184</v>
      </c>
      <c r="Y1106" s="23" t="s">
        <v>185</v>
      </c>
      <c r="Z1106" s="23" t="s">
        <v>185</v>
      </c>
      <c r="AA1106" s="23" t="s">
        <v>7906</v>
      </c>
      <c r="AB1106" s="23" t="s">
        <v>8089</v>
      </c>
      <c r="AC1106" s="23">
        <v>2</v>
      </c>
    </row>
    <row r="1107" spans="1:29" ht="15">
      <c r="A1107" s="24" t="s">
        <v>17</v>
      </c>
      <c r="B1107" s="25" t="s">
        <v>52</v>
      </c>
      <c r="C1107" s="25" t="s">
        <v>6</v>
      </c>
      <c r="D1107" s="25" t="s">
        <v>22</v>
      </c>
      <c r="E1107" s="69" t="str">
        <f t="shared" si="17"/>
        <v>Enfermería y paciente polimedicado / Baltasar Gómez Galán, Elena González Burgos, Nadia Hamzeh G</v>
      </c>
      <c r="F1107" s="25" t="s">
        <v>8090</v>
      </c>
      <c r="G1107" s="25" t="s">
        <v>8091</v>
      </c>
      <c r="H1107" s="25">
        <v>2017</v>
      </c>
      <c r="I1107" s="25" t="s">
        <v>45</v>
      </c>
      <c r="J1107" s="25" t="s">
        <v>8092</v>
      </c>
      <c r="K1107" s="25">
        <v>0</v>
      </c>
      <c r="L1107" s="25" t="s">
        <v>30</v>
      </c>
      <c r="M1107" s="25" t="s">
        <v>43</v>
      </c>
      <c r="N1107" s="25">
        <v>274002</v>
      </c>
      <c r="O1107" s="25">
        <v>10</v>
      </c>
      <c r="P1107" s="25" t="s">
        <v>8093</v>
      </c>
      <c r="Q1107" s="25" t="s">
        <v>8094</v>
      </c>
      <c r="R1107" s="25">
        <v>2017</v>
      </c>
      <c r="S1107" s="25" t="s">
        <v>30</v>
      </c>
      <c r="T1107" s="25" t="s">
        <v>8095</v>
      </c>
      <c r="U1107" s="25" t="s">
        <v>181</v>
      </c>
      <c r="V1107" s="25" t="s">
        <v>7904</v>
      </c>
      <c r="W1107" s="25" t="s">
        <v>7905</v>
      </c>
      <c r="X1107" s="25" t="s">
        <v>184</v>
      </c>
      <c r="Y1107" s="25" t="s">
        <v>185</v>
      </c>
      <c r="Z1107" s="25" t="s">
        <v>185</v>
      </c>
      <c r="AA1107" s="25" t="s">
        <v>7906</v>
      </c>
      <c r="AB1107" s="25" t="s">
        <v>8096</v>
      </c>
      <c r="AC1107" s="25">
        <v>2</v>
      </c>
    </row>
    <row r="1108" spans="1:29" ht="15">
      <c r="A1108" s="22" t="s">
        <v>17</v>
      </c>
      <c r="B1108" s="23" t="s">
        <v>52</v>
      </c>
      <c r="C1108" s="23" t="s">
        <v>6</v>
      </c>
      <c r="D1108" s="23" t="s">
        <v>22</v>
      </c>
      <c r="E1108" s="69" t="str">
        <f t="shared" si="17"/>
        <v>Farmacología humana / director, Jesús Flórez ; directores asociados, Juan Antonio Armijo y Áfric</v>
      </c>
      <c r="F1108" s="23"/>
      <c r="G1108" s="23" t="s">
        <v>326</v>
      </c>
      <c r="H1108" s="23">
        <v>2014</v>
      </c>
      <c r="I1108" s="23" t="s">
        <v>45</v>
      </c>
      <c r="J1108" s="23" t="s">
        <v>8097</v>
      </c>
      <c r="K1108" s="23" t="s">
        <v>8098</v>
      </c>
      <c r="L1108" s="23" t="s">
        <v>30</v>
      </c>
      <c r="M1108" s="23" t="s">
        <v>43</v>
      </c>
      <c r="N1108" s="23">
        <v>171209</v>
      </c>
      <c r="O1108" s="23">
        <v>30</v>
      </c>
      <c r="P1108" s="23" t="s">
        <v>8099</v>
      </c>
      <c r="Q1108" s="23" t="s">
        <v>8100</v>
      </c>
      <c r="R1108" s="23">
        <v>2014</v>
      </c>
      <c r="S1108" s="23" t="s">
        <v>30</v>
      </c>
      <c r="T1108" s="23" t="s">
        <v>8101</v>
      </c>
      <c r="U1108" s="23" t="s">
        <v>181</v>
      </c>
      <c r="V1108" s="23" t="s">
        <v>7904</v>
      </c>
      <c r="W1108" s="23" t="s">
        <v>7905</v>
      </c>
      <c r="X1108" s="23" t="s">
        <v>184</v>
      </c>
      <c r="Y1108" s="23" t="s">
        <v>185</v>
      </c>
      <c r="Z1108" s="23" t="s">
        <v>185</v>
      </c>
      <c r="AA1108" s="23" t="s">
        <v>7906</v>
      </c>
      <c r="AB1108" s="23" t="s">
        <v>8102</v>
      </c>
      <c r="AC1108" s="23">
        <v>1</v>
      </c>
    </row>
    <row r="1109" spans="1:29" ht="15">
      <c r="A1109" s="22" t="s">
        <v>17</v>
      </c>
      <c r="B1109" s="23" t="s">
        <v>52</v>
      </c>
      <c r="C1109" s="23" t="s">
        <v>6</v>
      </c>
      <c r="D1109" s="23" t="s">
        <v>22</v>
      </c>
      <c r="E1109" s="69" t="str">
        <f t="shared" si="17"/>
        <v>Farmacología en enfermería / Silvia Castells Molina y Margarita Hernández Pérez.</v>
      </c>
      <c r="F1109" s="23" t="s">
        <v>8103</v>
      </c>
      <c r="G1109" s="23" t="s">
        <v>4057</v>
      </c>
      <c r="H1109" s="23">
        <v>2012</v>
      </c>
      <c r="I1109" s="23" t="s">
        <v>45</v>
      </c>
      <c r="J1109" s="23" t="s">
        <v>8104</v>
      </c>
      <c r="K1109" s="23" t="s">
        <v>8105</v>
      </c>
      <c r="L1109" s="23" t="s">
        <v>30</v>
      </c>
      <c r="M1109" s="23" t="s">
        <v>43</v>
      </c>
      <c r="N1109" s="23">
        <v>157901</v>
      </c>
      <c r="O1109" s="23">
        <v>40</v>
      </c>
      <c r="P1109" s="23" t="s">
        <v>8106</v>
      </c>
      <c r="Q1109" s="23" t="s">
        <v>8107</v>
      </c>
      <c r="R1109" s="23">
        <v>2012</v>
      </c>
      <c r="S1109" s="23" t="s">
        <v>30</v>
      </c>
      <c r="T1109" s="23" t="s">
        <v>8108</v>
      </c>
      <c r="U1109" s="23" t="s">
        <v>181</v>
      </c>
      <c r="V1109" s="23" t="s">
        <v>7904</v>
      </c>
      <c r="W1109" s="23" t="s">
        <v>7905</v>
      </c>
      <c r="X1109" s="23" t="s">
        <v>184</v>
      </c>
      <c r="Y1109" s="23" t="s">
        <v>185</v>
      </c>
      <c r="Z1109" s="23" t="s">
        <v>185</v>
      </c>
      <c r="AA1109" s="23" t="s">
        <v>7906</v>
      </c>
      <c r="AB1109" s="23" t="s">
        <v>8109</v>
      </c>
      <c r="AC1109" s="23">
        <v>186</v>
      </c>
    </row>
    <row r="1110" spans="1:29" ht="15">
      <c r="A1110" s="24" t="s">
        <v>17</v>
      </c>
      <c r="B1110" s="25" t="s">
        <v>52</v>
      </c>
      <c r="C1110" s="25" t="s">
        <v>6</v>
      </c>
      <c r="D1110" s="25" t="s">
        <v>22</v>
      </c>
      <c r="E1110" s="69" t="str">
        <f t="shared" si="17"/>
        <v>Farmacología y terapéutica : principios para la práctica / Scott A. Waldman ... [et al.] ; traduc</v>
      </c>
      <c r="F1110" s="25"/>
      <c r="G1110" s="25" t="s">
        <v>8110</v>
      </c>
      <c r="H1110" s="25">
        <v>2010</v>
      </c>
      <c r="I1110" s="25" t="s">
        <v>45</v>
      </c>
      <c r="J1110" s="25" t="s">
        <v>8111</v>
      </c>
      <c r="K1110" s="25" t="s">
        <v>8112</v>
      </c>
      <c r="L1110" s="25" t="s">
        <v>30</v>
      </c>
      <c r="M1110" s="25" t="s">
        <v>42</v>
      </c>
      <c r="N1110" s="25">
        <v>135691</v>
      </c>
      <c r="O1110" s="25">
        <v>30</v>
      </c>
      <c r="P1110" s="25" t="s">
        <v>8113</v>
      </c>
      <c r="Q1110" s="25" t="s">
        <v>8114</v>
      </c>
      <c r="R1110" s="25">
        <v>2010</v>
      </c>
      <c r="S1110" s="25" t="s">
        <v>30</v>
      </c>
      <c r="T1110" s="25" t="s">
        <v>8115</v>
      </c>
      <c r="U1110" s="25" t="s">
        <v>181</v>
      </c>
      <c r="V1110" s="25" t="s">
        <v>7913</v>
      </c>
      <c r="W1110" s="25" t="s">
        <v>7914</v>
      </c>
      <c r="X1110" s="25" t="s">
        <v>184</v>
      </c>
      <c r="Y1110" s="25" t="s">
        <v>185</v>
      </c>
      <c r="Z1110" s="25" t="s">
        <v>185</v>
      </c>
      <c r="AA1110" s="25" t="s">
        <v>7906</v>
      </c>
      <c r="AB1110" s="25" t="s">
        <v>8116</v>
      </c>
      <c r="AC1110" s="25">
        <v>38</v>
      </c>
    </row>
    <row r="1111" spans="1:29" ht="15">
      <c r="A1111" s="22" t="s">
        <v>17</v>
      </c>
      <c r="B1111" s="23" t="s">
        <v>52</v>
      </c>
      <c r="C1111" s="23" t="s">
        <v>6</v>
      </c>
      <c r="D1111" s="23" t="s">
        <v>22</v>
      </c>
      <c r="E1111" s="69" t="str">
        <f t="shared" si="17"/>
        <v>Principios de farmacología : bases fisiopatológicas del tratamiento farmacológico / editor jefe D</v>
      </c>
      <c r="F1111" s="23"/>
      <c r="G1111" s="23" t="s">
        <v>8117</v>
      </c>
      <c r="H1111" s="23">
        <v>2017</v>
      </c>
      <c r="I1111" s="23" t="s">
        <v>45</v>
      </c>
      <c r="J1111" s="23" t="s">
        <v>8118</v>
      </c>
      <c r="K1111" s="23">
        <v>0</v>
      </c>
      <c r="L1111" s="23" t="s">
        <v>30</v>
      </c>
      <c r="M1111" s="23" t="s">
        <v>43</v>
      </c>
      <c r="N1111" s="23">
        <v>263307</v>
      </c>
      <c r="O1111" s="23">
        <v>10</v>
      </c>
      <c r="P1111" s="23" t="s">
        <v>8119</v>
      </c>
      <c r="Q1111" s="23" t="s">
        <v>8120</v>
      </c>
      <c r="R1111" s="23">
        <v>2017</v>
      </c>
      <c r="S1111" s="23" t="s">
        <v>30</v>
      </c>
      <c r="T1111" s="23" t="s">
        <v>8121</v>
      </c>
      <c r="U1111" s="23" t="s">
        <v>181</v>
      </c>
      <c r="V1111" s="23" t="s">
        <v>7967</v>
      </c>
      <c r="W1111" s="23" t="s">
        <v>7906</v>
      </c>
      <c r="X1111" s="23" t="s">
        <v>184</v>
      </c>
      <c r="Y1111" s="23" t="s">
        <v>185</v>
      </c>
      <c r="Z1111" s="23" t="s">
        <v>185</v>
      </c>
      <c r="AA1111" s="23" t="s">
        <v>7906</v>
      </c>
      <c r="AB1111" s="23" t="s">
        <v>8122</v>
      </c>
      <c r="AC1111" s="23">
        <v>48</v>
      </c>
    </row>
    <row r="1112" spans="1:29" ht="15">
      <c r="A1112" s="22" t="s">
        <v>18</v>
      </c>
      <c r="B1112" s="23" t="s">
        <v>52</v>
      </c>
      <c r="C1112" s="23" t="s">
        <v>6</v>
      </c>
      <c r="D1112" s="23" t="s">
        <v>22</v>
      </c>
      <c r="E1112" s="69" t="str">
        <f t="shared" si="17"/>
        <v>Quality of life pharmacoeconomics : an introduction / Joyce A. Cramer y Bert Spilker.</v>
      </c>
      <c r="F1112" s="23" t="s">
        <v>8123</v>
      </c>
      <c r="G1112" s="23" t="s">
        <v>8124</v>
      </c>
      <c r="H1112" s="23">
        <v>1998</v>
      </c>
      <c r="I1112" s="23" t="s">
        <v>46</v>
      </c>
      <c r="J1112" s="23" t="s">
        <v>8125</v>
      </c>
      <c r="K1112" s="23" t="s">
        <v>8126</v>
      </c>
      <c r="L1112" s="23" t="s">
        <v>30</v>
      </c>
      <c r="M1112" s="23" t="s">
        <v>41</v>
      </c>
      <c r="N1112" s="23">
        <v>101181</v>
      </c>
      <c r="O1112" s="23">
        <v>10</v>
      </c>
      <c r="P1112" s="23" t="s">
        <v>8127</v>
      </c>
      <c r="Q1112" s="23" t="s">
        <v>8128</v>
      </c>
      <c r="R1112" s="23">
        <v>-2000</v>
      </c>
      <c r="S1112" s="23" t="s">
        <v>30</v>
      </c>
      <c r="T1112" s="23" t="s">
        <v>8129</v>
      </c>
      <c r="U1112" s="23" t="s">
        <v>181</v>
      </c>
      <c r="V1112" s="23" t="s">
        <v>7904</v>
      </c>
      <c r="W1112" s="23" t="s">
        <v>7905</v>
      </c>
      <c r="X1112" s="23" t="s">
        <v>184</v>
      </c>
      <c r="Y1112" s="23" t="s">
        <v>185</v>
      </c>
      <c r="Z1112" s="23" t="s">
        <v>185</v>
      </c>
      <c r="AA1112" s="23" t="s">
        <v>7906</v>
      </c>
      <c r="AB1112" s="23" t="s">
        <v>8130</v>
      </c>
      <c r="AC1112" s="23">
        <v>1</v>
      </c>
    </row>
    <row r="1113" spans="1:29" ht="15">
      <c r="A1113" s="24" t="s">
        <v>18</v>
      </c>
      <c r="B1113" s="25" t="s">
        <v>52</v>
      </c>
      <c r="C1113" s="25" t="s">
        <v>6</v>
      </c>
      <c r="D1113" s="25" t="s">
        <v>22</v>
      </c>
      <c r="E1113" s="69" t="str">
        <f t="shared" si="17"/>
        <v>Nurses drug guide 2000 / Billie Ann Wilson, Margaret T.Shannon y Carolyn L. Stang.</v>
      </c>
      <c r="F1113" s="25" t="s">
        <v>8131</v>
      </c>
      <c r="G1113" s="25" t="s">
        <v>8132</v>
      </c>
      <c r="H1113" s="25">
        <v>2000</v>
      </c>
      <c r="I1113" s="25" t="s">
        <v>46</v>
      </c>
      <c r="J1113" s="25" t="s">
        <v>8133</v>
      </c>
      <c r="K1113" s="25" t="s">
        <v>8134</v>
      </c>
      <c r="L1113" s="25" t="s">
        <v>30</v>
      </c>
      <c r="M1113" s="25" t="s">
        <v>41</v>
      </c>
      <c r="N1113" s="25">
        <v>44097</v>
      </c>
      <c r="O1113" s="25">
        <v>30</v>
      </c>
      <c r="P1113" s="25" t="s">
        <v>8135</v>
      </c>
      <c r="Q1113" s="25" t="s">
        <v>8136</v>
      </c>
      <c r="R1113" s="25">
        <v>-2000</v>
      </c>
      <c r="S1113" s="25" t="s">
        <v>30</v>
      </c>
      <c r="T1113" s="25" t="s">
        <v>8137</v>
      </c>
      <c r="U1113" s="25" t="s">
        <v>181</v>
      </c>
      <c r="V1113" s="25" t="s">
        <v>7904</v>
      </c>
      <c r="W1113" s="25" t="s">
        <v>7905</v>
      </c>
      <c r="X1113" s="25" t="s">
        <v>184</v>
      </c>
      <c r="Y1113" s="25" t="s">
        <v>185</v>
      </c>
      <c r="Z1113" s="25" t="s">
        <v>185</v>
      </c>
      <c r="AA1113" s="25" t="s">
        <v>7906</v>
      </c>
      <c r="AB1113" s="25" t="s">
        <v>8138</v>
      </c>
      <c r="AC1113" s="25">
        <v>1</v>
      </c>
    </row>
    <row r="1114" spans="1:29" ht="15">
      <c r="A1114" s="22" t="s">
        <v>17</v>
      </c>
      <c r="B1114" s="23" t="s">
        <v>52</v>
      </c>
      <c r="C1114" s="23" t="s">
        <v>6</v>
      </c>
      <c r="D1114" s="23" t="s">
        <v>22</v>
      </c>
      <c r="E1114" s="69" t="str">
        <f t="shared" si="17"/>
        <v>Farmacología básica y clínica / Bertram G. Katzung ; traductores Eusebio Contreras Chaires y Jorg</v>
      </c>
      <c r="F1114" s="23" t="s">
        <v>8029</v>
      </c>
      <c r="G1114" s="23" t="s">
        <v>8139</v>
      </c>
      <c r="H1114" s="23">
        <v>2002</v>
      </c>
      <c r="I1114" s="23" t="s">
        <v>45</v>
      </c>
      <c r="J1114" s="23" t="s">
        <v>8140</v>
      </c>
      <c r="K1114" s="23" t="s">
        <v>8141</v>
      </c>
      <c r="L1114" s="23" t="s">
        <v>30</v>
      </c>
      <c r="M1114" s="23" t="s">
        <v>42</v>
      </c>
      <c r="N1114" s="23">
        <v>52329</v>
      </c>
      <c r="O1114" s="23">
        <v>40</v>
      </c>
      <c r="P1114" s="23" t="s">
        <v>8142</v>
      </c>
      <c r="Q1114" s="23" t="s">
        <v>8143</v>
      </c>
      <c r="R1114" s="23">
        <v>2002</v>
      </c>
      <c r="S1114" s="23" t="s">
        <v>30</v>
      </c>
      <c r="T1114" s="23" t="s">
        <v>8144</v>
      </c>
      <c r="U1114" s="23" t="s">
        <v>181</v>
      </c>
      <c r="V1114" s="23" t="s">
        <v>7904</v>
      </c>
      <c r="W1114" s="23" t="s">
        <v>7905</v>
      </c>
      <c r="X1114" s="23" t="s">
        <v>184</v>
      </c>
      <c r="Y1114" s="23" t="s">
        <v>185</v>
      </c>
      <c r="Z1114" s="23" t="s">
        <v>185</v>
      </c>
      <c r="AA1114" s="23" t="s">
        <v>7906</v>
      </c>
      <c r="AB1114" s="23" t="s">
        <v>8145</v>
      </c>
      <c r="AC1114" s="23">
        <v>66</v>
      </c>
    </row>
    <row r="1115" spans="1:29" ht="15">
      <c r="A1115" s="24" t="s">
        <v>17</v>
      </c>
      <c r="B1115" s="25" t="s">
        <v>52</v>
      </c>
      <c r="C1115" s="25" t="s">
        <v>6</v>
      </c>
      <c r="D1115" s="25" t="s">
        <v>22</v>
      </c>
      <c r="E1115" s="69" t="str">
        <f t="shared" si="17"/>
        <v>Melmon and Morrelli's clinical pharmacology : basic principles in therapeutics / eds. S. George Carr</v>
      </c>
      <c r="F1115" s="25"/>
      <c r="G1115" s="25" t="s">
        <v>8146</v>
      </c>
      <c r="H1115" s="25">
        <v>2000</v>
      </c>
      <c r="I1115" s="25" t="s">
        <v>46</v>
      </c>
      <c r="J1115" s="25" t="s">
        <v>8147</v>
      </c>
      <c r="K1115" s="25" t="s">
        <v>8148</v>
      </c>
      <c r="L1115" s="25" t="s">
        <v>30</v>
      </c>
      <c r="M1115" s="25" t="s">
        <v>41</v>
      </c>
      <c r="N1115" s="25">
        <v>47924</v>
      </c>
      <c r="O1115" s="25">
        <v>10</v>
      </c>
      <c r="P1115" s="25" t="s">
        <v>8149</v>
      </c>
      <c r="Q1115" s="25" t="s">
        <v>8150</v>
      </c>
      <c r="R1115" s="25">
        <v>-2000</v>
      </c>
      <c r="S1115" s="25" t="s">
        <v>30</v>
      </c>
      <c r="T1115" s="25" t="s">
        <v>8151</v>
      </c>
      <c r="U1115" s="25" t="s">
        <v>181</v>
      </c>
      <c r="V1115" s="25" t="s">
        <v>7904</v>
      </c>
      <c r="W1115" s="25" t="s">
        <v>7905</v>
      </c>
      <c r="X1115" s="25" t="s">
        <v>184</v>
      </c>
      <c r="Y1115" s="25" t="s">
        <v>185</v>
      </c>
      <c r="Z1115" s="25" t="s">
        <v>185</v>
      </c>
      <c r="AA1115" s="25" t="s">
        <v>7906</v>
      </c>
      <c r="AB1115" s="25" t="s">
        <v>8152</v>
      </c>
      <c r="AC1115" s="25">
        <v>15</v>
      </c>
    </row>
    <row r="1116" spans="1:29" ht="15">
      <c r="A1116" s="22" t="s">
        <v>17</v>
      </c>
      <c r="B1116" s="23" t="s">
        <v>52</v>
      </c>
      <c r="C1116" s="23" t="s">
        <v>6</v>
      </c>
      <c r="D1116" s="23" t="s">
        <v>22</v>
      </c>
      <c r="E1116" s="69" t="str">
        <f t="shared" si="17"/>
        <v>La comunicación terapéutica : principios y práctica eficaz / Paul L. Wachtel ; tr. Olga Maiz y Ma</v>
      </c>
      <c r="F1116" s="23" t="s">
        <v>8153</v>
      </c>
      <c r="G1116" s="23" t="s">
        <v>8154</v>
      </c>
      <c r="H1116" s="23">
        <v>1996</v>
      </c>
      <c r="I1116" s="23" t="s">
        <v>45</v>
      </c>
      <c r="J1116" s="23" t="s">
        <v>8155</v>
      </c>
      <c r="K1116" s="23" t="s">
        <v>8156</v>
      </c>
      <c r="L1116" s="23" t="s">
        <v>30</v>
      </c>
      <c r="M1116" s="23" t="s">
        <v>41</v>
      </c>
      <c r="N1116" s="23">
        <v>49876</v>
      </c>
      <c r="O1116" s="23">
        <v>10</v>
      </c>
      <c r="P1116" s="23" t="s">
        <v>8157</v>
      </c>
      <c r="Q1116" s="23" t="s">
        <v>8158</v>
      </c>
      <c r="R1116" s="23">
        <v>-2000</v>
      </c>
      <c r="S1116" s="23" t="s">
        <v>30</v>
      </c>
      <c r="T1116" s="23" t="s">
        <v>8159</v>
      </c>
      <c r="U1116" s="23" t="s">
        <v>181</v>
      </c>
      <c r="V1116" s="23" t="s">
        <v>7913</v>
      </c>
      <c r="W1116" s="23" t="s">
        <v>7914</v>
      </c>
      <c r="X1116" s="23" t="s">
        <v>184</v>
      </c>
      <c r="Y1116" s="23" t="s">
        <v>185</v>
      </c>
      <c r="Z1116" s="23" t="s">
        <v>185</v>
      </c>
      <c r="AA1116" s="23" t="s">
        <v>7906</v>
      </c>
      <c r="AB1116" s="23" t="s">
        <v>8160</v>
      </c>
      <c r="AC1116" s="23">
        <v>8</v>
      </c>
    </row>
    <row r="1117" spans="1:29" ht="15">
      <c r="A1117" s="22" t="s">
        <v>18</v>
      </c>
      <c r="B1117" s="23" t="s">
        <v>52</v>
      </c>
      <c r="C1117" s="23" t="s">
        <v>6</v>
      </c>
      <c r="D1117" s="23" t="s">
        <v>22</v>
      </c>
      <c r="E1117" s="69" t="str">
        <f t="shared" si="17"/>
        <v>Uso racional de los medicamentos : aspectos éticos / Juan Bigorra ... [et al.].</v>
      </c>
      <c r="F1117" s="23"/>
      <c r="G1117" s="23" t="s">
        <v>8161</v>
      </c>
      <c r="H1117" s="23">
        <v>2003</v>
      </c>
      <c r="I1117" s="23" t="s">
        <v>45</v>
      </c>
      <c r="J1117" s="23"/>
      <c r="K1117" s="23" t="s">
        <v>8162</v>
      </c>
      <c r="L1117" s="23" t="s">
        <v>30</v>
      </c>
      <c r="M1117" s="23" t="s">
        <v>42</v>
      </c>
      <c r="N1117" s="23">
        <v>56145</v>
      </c>
      <c r="O1117" s="23">
        <v>20</v>
      </c>
      <c r="P1117" s="23" t="s">
        <v>8163</v>
      </c>
      <c r="Q1117" s="23" t="s">
        <v>8164</v>
      </c>
      <c r="R1117" s="23">
        <v>2003</v>
      </c>
      <c r="S1117" s="23" t="s">
        <v>30</v>
      </c>
      <c r="T1117" s="23" t="s">
        <v>8165</v>
      </c>
      <c r="U1117" s="23" t="s">
        <v>181</v>
      </c>
      <c r="V1117" s="23" t="s">
        <v>7904</v>
      </c>
      <c r="W1117" s="23" t="s">
        <v>7905</v>
      </c>
      <c r="X1117" s="23" t="s">
        <v>184</v>
      </c>
      <c r="Y1117" s="23" t="s">
        <v>185</v>
      </c>
      <c r="Z1117" s="23" t="s">
        <v>185</v>
      </c>
      <c r="AA1117" s="23" t="s">
        <v>7906</v>
      </c>
      <c r="AB1117" s="23" t="s">
        <v>8166</v>
      </c>
      <c r="AC1117" s="23">
        <v>1</v>
      </c>
    </row>
    <row r="1118" spans="1:29" ht="15">
      <c r="A1118" s="24" t="s">
        <v>18</v>
      </c>
      <c r="B1118" s="25" t="s">
        <v>52</v>
      </c>
      <c r="C1118" s="25" t="s">
        <v>6</v>
      </c>
      <c r="D1118" s="25" t="s">
        <v>22</v>
      </c>
      <c r="E1118" s="69" t="str">
        <f t="shared" si="17"/>
        <v>Curso básico de toxicología ambiental / Lilia A. Albert.</v>
      </c>
      <c r="F1118" s="25" t="s">
        <v>8167</v>
      </c>
      <c r="G1118" s="25" t="s">
        <v>8168</v>
      </c>
      <c r="H1118" s="25">
        <v>1999</v>
      </c>
      <c r="I1118" s="25" t="s">
        <v>45</v>
      </c>
      <c r="J1118" s="25" t="s">
        <v>8169</v>
      </c>
      <c r="K1118" s="25" t="s">
        <v>8170</v>
      </c>
      <c r="L1118" s="25" t="s">
        <v>30</v>
      </c>
      <c r="M1118" s="25" t="s">
        <v>41</v>
      </c>
      <c r="N1118" s="25">
        <v>51383</v>
      </c>
      <c r="O1118" s="25">
        <v>10</v>
      </c>
      <c r="P1118" s="25" t="s">
        <v>8171</v>
      </c>
      <c r="Q1118" s="25" t="s">
        <v>8172</v>
      </c>
      <c r="R1118" s="25">
        <v>-2000</v>
      </c>
      <c r="S1118" s="25" t="s">
        <v>30</v>
      </c>
      <c r="T1118" s="25" t="s">
        <v>8173</v>
      </c>
      <c r="U1118" s="25" t="s">
        <v>181</v>
      </c>
      <c r="V1118" s="25" t="s">
        <v>7904</v>
      </c>
      <c r="W1118" s="25" t="s">
        <v>7905</v>
      </c>
      <c r="X1118" s="25" t="s">
        <v>184</v>
      </c>
      <c r="Y1118" s="25" t="s">
        <v>185</v>
      </c>
      <c r="Z1118" s="25" t="s">
        <v>185</v>
      </c>
      <c r="AA1118" s="25" t="s">
        <v>7906</v>
      </c>
      <c r="AB1118" s="25" t="s">
        <v>8174</v>
      </c>
      <c r="AC1118" s="25">
        <v>1</v>
      </c>
    </row>
    <row r="1119" spans="1:29" ht="15">
      <c r="A1119" s="22" t="s">
        <v>17</v>
      </c>
      <c r="B1119" s="23" t="s">
        <v>52</v>
      </c>
      <c r="C1119" s="23" t="s">
        <v>6</v>
      </c>
      <c r="D1119" s="23" t="s">
        <v>22</v>
      </c>
      <c r="E1119" s="69" t="str">
        <f t="shared" si="17"/>
        <v>Velázquez : farmacología básica y clínica / Beningno Lorenzo-Velázquez ; colaboradores P. Loren</v>
      </c>
      <c r="F1119" s="23" t="s">
        <v>7937</v>
      </c>
      <c r="G1119" s="23" t="s">
        <v>8175</v>
      </c>
      <c r="H1119" s="23">
        <v>2005</v>
      </c>
      <c r="I1119" s="23" t="s">
        <v>45</v>
      </c>
      <c r="J1119" s="23" t="s">
        <v>8176</v>
      </c>
      <c r="K1119" s="23" t="s">
        <v>8177</v>
      </c>
      <c r="L1119" s="23" t="s">
        <v>30</v>
      </c>
      <c r="M1119" s="23" t="s">
        <v>42</v>
      </c>
      <c r="N1119" s="23">
        <v>58929</v>
      </c>
      <c r="O1119" s="23">
        <v>10</v>
      </c>
      <c r="P1119" s="23" t="s">
        <v>8178</v>
      </c>
      <c r="Q1119" s="23" t="s">
        <v>8179</v>
      </c>
      <c r="R1119" s="23">
        <v>2005</v>
      </c>
      <c r="S1119" s="23" t="s">
        <v>30</v>
      </c>
      <c r="T1119" s="23" t="s">
        <v>8180</v>
      </c>
      <c r="U1119" s="23" t="s">
        <v>181</v>
      </c>
      <c r="V1119" s="23" t="s">
        <v>7904</v>
      </c>
      <c r="W1119" s="23" t="s">
        <v>7905</v>
      </c>
      <c r="X1119" s="23" t="s">
        <v>184</v>
      </c>
      <c r="Y1119" s="23" t="s">
        <v>185</v>
      </c>
      <c r="Z1119" s="23" t="s">
        <v>185</v>
      </c>
      <c r="AA1119" s="23" t="s">
        <v>7906</v>
      </c>
      <c r="AB1119" s="23" t="s">
        <v>8181</v>
      </c>
      <c r="AC1119" s="23">
        <v>304</v>
      </c>
    </row>
    <row r="1120" spans="1:29" ht="15">
      <c r="A1120" s="24" t="s">
        <v>17</v>
      </c>
      <c r="B1120" s="25" t="s">
        <v>52</v>
      </c>
      <c r="C1120" s="25" t="s">
        <v>6</v>
      </c>
      <c r="D1120" s="25" t="s">
        <v>22</v>
      </c>
      <c r="E1120" s="69" t="str">
        <f t="shared" si="17"/>
        <v>Farmacología : acciones y reacciones medicamentosas / Ruth R., Levine.</v>
      </c>
      <c r="F1120" s="25" t="s">
        <v>8182</v>
      </c>
      <c r="G1120" s="25" t="s">
        <v>8183</v>
      </c>
      <c r="H1120" s="25">
        <v>1982</v>
      </c>
      <c r="I1120" s="25" t="s">
        <v>45</v>
      </c>
      <c r="J1120" s="25" t="s">
        <v>8184</v>
      </c>
      <c r="K1120" s="25" t="s">
        <v>8185</v>
      </c>
      <c r="L1120" s="25" t="s">
        <v>30</v>
      </c>
      <c r="M1120" s="25" t="s">
        <v>40</v>
      </c>
      <c r="N1120" s="25">
        <v>28080</v>
      </c>
      <c r="O1120" s="25">
        <v>10</v>
      </c>
      <c r="P1120" s="25" t="s">
        <v>8186</v>
      </c>
      <c r="Q1120" s="25" t="s">
        <v>8187</v>
      </c>
      <c r="R1120" s="25">
        <v>-2000</v>
      </c>
      <c r="S1120" s="25" t="s">
        <v>30</v>
      </c>
      <c r="T1120" s="25" t="s">
        <v>8188</v>
      </c>
      <c r="U1120" s="25" t="s">
        <v>181</v>
      </c>
      <c r="V1120" s="25" t="s">
        <v>7904</v>
      </c>
      <c r="W1120" s="25" t="s">
        <v>7905</v>
      </c>
      <c r="X1120" s="25" t="s">
        <v>184</v>
      </c>
      <c r="Y1120" s="25" t="s">
        <v>185</v>
      </c>
      <c r="Z1120" s="25" t="s">
        <v>185</v>
      </c>
      <c r="AA1120" s="25" t="s">
        <v>7906</v>
      </c>
      <c r="AB1120" s="25" t="s">
        <v>8189</v>
      </c>
      <c r="AC1120" s="25">
        <v>14</v>
      </c>
    </row>
    <row r="1121" spans="1:29" ht="15">
      <c r="A1121" s="22" t="s">
        <v>17</v>
      </c>
      <c r="B1121" s="23" t="s">
        <v>52</v>
      </c>
      <c r="C1121" s="23" t="s">
        <v>6</v>
      </c>
      <c r="D1121" s="23" t="s">
        <v>22</v>
      </c>
      <c r="E1121" s="69" t="str">
        <f t="shared" si="17"/>
        <v>Stockley : interacciones farmacológicas fuente bibliográfica sobre interacciones, sus mecanismos,</v>
      </c>
      <c r="F1121" s="23"/>
      <c r="G1121" s="23" t="s">
        <v>8190</v>
      </c>
      <c r="H1121" s="23">
        <v>2007</v>
      </c>
      <c r="I1121" s="23" t="s">
        <v>45</v>
      </c>
      <c r="J1121" s="23" t="s">
        <v>8191</v>
      </c>
      <c r="K1121" s="23" t="s">
        <v>8192</v>
      </c>
      <c r="L1121" s="23" t="s">
        <v>30</v>
      </c>
      <c r="M1121" s="23" t="s">
        <v>42</v>
      </c>
      <c r="N1121" s="23">
        <v>66561</v>
      </c>
      <c r="O1121" s="23">
        <v>10</v>
      </c>
      <c r="P1121" s="23" t="s">
        <v>8193</v>
      </c>
      <c r="Q1121" s="23" t="s">
        <v>8194</v>
      </c>
      <c r="R1121" s="23">
        <v>2007</v>
      </c>
      <c r="S1121" s="23" t="s">
        <v>30</v>
      </c>
      <c r="T1121" s="23" t="s">
        <v>8195</v>
      </c>
      <c r="U1121" s="23" t="s">
        <v>181</v>
      </c>
      <c r="V1121" s="23" t="s">
        <v>7904</v>
      </c>
      <c r="W1121" s="23" t="s">
        <v>7905</v>
      </c>
      <c r="X1121" s="23" t="s">
        <v>184</v>
      </c>
      <c r="Y1121" s="23" t="s">
        <v>185</v>
      </c>
      <c r="Z1121" s="23" t="s">
        <v>185</v>
      </c>
      <c r="AA1121" s="23" t="s">
        <v>7906</v>
      </c>
      <c r="AB1121" s="23" t="s">
        <v>8196</v>
      </c>
      <c r="AC1121" s="23">
        <v>25</v>
      </c>
    </row>
    <row r="1122" spans="1:29" ht="15">
      <c r="A1122" s="24" t="s">
        <v>17</v>
      </c>
      <c r="B1122" s="25" t="s">
        <v>52</v>
      </c>
      <c r="C1122" s="25" t="s">
        <v>6</v>
      </c>
      <c r="D1122" s="25" t="s">
        <v>22</v>
      </c>
      <c r="E1122" s="69" t="str">
        <f t="shared" si="17"/>
        <v>Compendio de terapéutica : evidencia actual / Carlos Alberto Pacheco Cuentas ... [et al.].</v>
      </c>
      <c r="F1122" s="25"/>
      <c r="G1122" s="25" t="s">
        <v>8197</v>
      </c>
      <c r="H1122" s="25">
        <v>2011</v>
      </c>
      <c r="I1122" s="25" t="s">
        <v>45</v>
      </c>
      <c r="J1122" s="25" t="s">
        <v>8198</v>
      </c>
      <c r="K1122" s="25" t="s">
        <v>8199</v>
      </c>
      <c r="L1122" s="25" t="s">
        <v>30</v>
      </c>
      <c r="M1122" s="25" t="s">
        <v>43</v>
      </c>
      <c r="N1122" s="25">
        <v>141995</v>
      </c>
      <c r="O1122" s="25">
        <v>30</v>
      </c>
      <c r="P1122" s="25" t="s">
        <v>8200</v>
      </c>
      <c r="Q1122" s="25" t="s">
        <v>8201</v>
      </c>
      <c r="R1122" s="25">
        <v>2011</v>
      </c>
      <c r="S1122" s="25" t="s">
        <v>30</v>
      </c>
      <c r="T1122" s="25" t="s">
        <v>8202</v>
      </c>
      <c r="U1122" s="25" t="s">
        <v>181</v>
      </c>
      <c r="V1122" s="25" t="s">
        <v>7913</v>
      </c>
      <c r="W1122" s="25" t="s">
        <v>7914</v>
      </c>
      <c r="X1122" s="25" t="s">
        <v>184</v>
      </c>
      <c r="Y1122" s="25" t="s">
        <v>185</v>
      </c>
      <c r="Z1122" s="25" t="s">
        <v>185</v>
      </c>
      <c r="AA1122" s="25" t="s">
        <v>7906</v>
      </c>
      <c r="AB1122" s="25" t="s">
        <v>8203</v>
      </c>
      <c r="AC1122" s="25">
        <v>36</v>
      </c>
    </row>
    <row r="1123" spans="1:29" ht="15">
      <c r="A1123" s="22" t="s">
        <v>17</v>
      </c>
      <c r="B1123" s="23" t="s">
        <v>52</v>
      </c>
      <c r="C1123" s="23" t="s">
        <v>6</v>
      </c>
      <c r="D1123" s="23" t="s">
        <v>22</v>
      </c>
      <c r="E1123" s="69" t="str">
        <f t="shared" si="17"/>
        <v>Vigilancia farmacológica / María Cecilia Gómez Serna.</v>
      </c>
      <c r="F1123" s="23" t="s">
        <v>8204</v>
      </c>
      <c r="G1123" s="23" t="s">
        <v>8205</v>
      </c>
      <c r="H1123" s="23">
        <v>1995</v>
      </c>
      <c r="I1123" s="23" t="s">
        <v>45</v>
      </c>
      <c r="J1123" s="23"/>
      <c r="K1123" s="23" t="s">
        <v>8206</v>
      </c>
      <c r="L1123" s="23" t="s">
        <v>30</v>
      </c>
      <c r="M1123" s="23" t="s">
        <v>41</v>
      </c>
      <c r="N1123" s="23">
        <v>33750</v>
      </c>
      <c r="O1123" s="23">
        <v>20</v>
      </c>
      <c r="P1123" s="23" t="s">
        <v>8207</v>
      </c>
      <c r="Q1123" s="23" t="s">
        <v>8208</v>
      </c>
      <c r="R1123" s="23">
        <v>-2000</v>
      </c>
      <c r="S1123" s="23" t="s">
        <v>30</v>
      </c>
      <c r="T1123" s="23" t="s">
        <v>8209</v>
      </c>
      <c r="U1123" s="23" t="s">
        <v>181</v>
      </c>
      <c r="V1123" s="23" t="s">
        <v>7904</v>
      </c>
      <c r="W1123" s="23" t="s">
        <v>7905</v>
      </c>
      <c r="X1123" s="23" t="s">
        <v>184</v>
      </c>
      <c r="Y1123" s="23" t="s">
        <v>185</v>
      </c>
      <c r="Z1123" s="23" t="s">
        <v>185</v>
      </c>
      <c r="AA1123" s="23" t="s">
        <v>7906</v>
      </c>
      <c r="AB1123" s="23" t="s">
        <v>8210</v>
      </c>
      <c r="AC1123" s="23">
        <v>4</v>
      </c>
    </row>
    <row r="1124" spans="1:29" ht="15">
      <c r="A1124" s="22" t="s">
        <v>17</v>
      </c>
      <c r="B1124" s="23" t="s">
        <v>52</v>
      </c>
      <c r="C1124" s="23" t="s">
        <v>6</v>
      </c>
      <c r="D1124" s="23" t="s">
        <v>22</v>
      </c>
      <c r="E1124" s="69" t="str">
        <f t="shared" si="17"/>
        <v>Tratado de farmacología clínica y terapéutica en cuidados críticos / editores José Luis Accini</v>
      </c>
      <c r="F1124" s="23"/>
      <c r="G1124" s="23" t="s">
        <v>8211</v>
      </c>
      <c r="H1124" s="23">
        <v>2015</v>
      </c>
      <c r="I1124" s="23" t="s">
        <v>45</v>
      </c>
      <c r="J1124" s="23" t="s">
        <v>8212</v>
      </c>
      <c r="K1124" s="23">
        <v>0</v>
      </c>
      <c r="L1124" s="23" t="s">
        <v>30</v>
      </c>
      <c r="M1124" s="23" t="s">
        <v>43</v>
      </c>
      <c r="N1124" s="23">
        <v>266231</v>
      </c>
      <c r="O1124" s="23">
        <v>10</v>
      </c>
      <c r="P1124" s="23" t="s">
        <v>8213</v>
      </c>
      <c r="Q1124" s="23" t="s">
        <v>8214</v>
      </c>
      <c r="R1124" s="23">
        <v>2015</v>
      </c>
      <c r="S1124" s="23" t="s">
        <v>30</v>
      </c>
      <c r="T1124" s="23" t="s">
        <v>8215</v>
      </c>
      <c r="U1124" s="23" t="s">
        <v>181</v>
      </c>
      <c r="V1124" s="23" t="s">
        <v>7904</v>
      </c>
      <c r="W1124" s="23" t="s">
        <v>7905</v>
      </c>
      <c r="X1124" s="23" t="s">
        <v>184</v>
      </c>
      <c r="Y1124" s="23" t="s">
        <v>185</v>
      </c>
      <c r="Z1124" s="23" t="s">
        <v>185</v>
      </c>
      <c r="AA1124" s="23" t="s">
        <v>7906</v>
      </c>
      <c r="AB1124" s="23" t="s">
        <v>8216</v>
      </c>
      <c r="AC1124" s="23">
        <v>1</v>
      </c>
    </row>
    <row r="1125" spans="1:29" ht="15">
      <c r="A1125" s="24" t="s">
        <v>17</v>
      </c>
      <c r="B1125" s="25" t="s">
        <v>52</v>
      </c>
      <c r="C1125" s="25" t="s">
        <v>6</v>
      </c>
      <c r="D1125" s="25" t="s">
        <v>22</v>
      </c>
      <c r="E1125" s="69" t="str">
        <f t="shared" si="17"/>
        <v>Farmacología en enfermería / Silvia Castells Molina y Margarita Hernández Pérez.</v>
      </c>
      <c r="F1125" s="25" t="s">
        <v>8103</v>
      </c>
      <c r="G1125" s="25" t="s">
        <v>8217</v>
      </c>
      <c r="H1125" s="25">
        <v>2007</v>
      </c>
      <c r="I1125" s="25" t="s">
        <v>45</v>
      </c>
      <c r="J1125" s="25" t="s">
        <v>8218</v>
      </c>
      <c r="K1125" s="25" t="s">
        <v>8219</v>
      </c>
      <c r="L1125" s="25" t="s">
        <v>30</v>
      </c>
      <c r="M1125" s="25" t="s">
        <v>42</v>
      </c>
      <c r="N1125" s="25">
        <v>100883</v>
      </c>
      <c r="O1125" s="25">
        <v>30</v>
      </c>
      <c r="P1125" s="25" t="s">
        <v>8220</v>
      </c>
      <c r="Q1125" s="25" t="s">
        <v>8107</v>
      </c>
      <c r="R1125" s="25">
        <v>2007</v>
      </c>
      <c r="S1125" s="25" t="s">
        <v>30</v>
      </c>
      <c r="T1125" s="25" t="s">
        <v>8221</v>
      </c>
      <c r="U1125" s="25" t="s">
        <v>181</v>
      </c>
      <c r="V1125" s="25" t="s">
        <v>7904</v>
      </c>
      <c r="W1125" s="25" t="s">
        <v>7905</v>
      </c>
      <c r="X1125" s="25" t="s">
        <v>184</v>
      </c>
      <c r="Y1125" s="25" t="s">
        <v>185</v>
      </c>
      <c r="Z1125" s="25" t="s">
        <v>185</v>
      </c>
      <c r="AA1125" s="25" t="s">
        <v>7906</v>
      </c>
      <c r="AB1125" s="25" t="s">
        <v>8222</v>
      </c>
      <c r="AC1125" s="25">
        <v>215</v>
      </c>
    </row>
    <row r="1126" spans="1:29" ht="15">
      <c r="A1126" s="22" t="s">
        <v>17</v>
      </c>
      <c r="B1126" s="23" t="s">
        <v>52</v>
      </c>
      <c r="C1126" s="23" t="s">
        <v>6</v>
      </c>
      <c r="D1126" s="23" t="s">
        <v>22</v>
      </c>
      <c r="E1126" s="69" t="str">
        <f t="shared" si="17"/>
        <v>Clinical pharmacology / P.N. Bennett, D.R. Laurence y M.J. Brown.</v>
      </c>
      <c r="F1126" s="23" t="s">
        <v>8223</v>
      </c>
      <c r="G1126" s="23" t="s">
        <v>8224</v>
      </c>
      <c r="H1126" s="23">
        <v>1997</v>
      </c>
      <c r="I1126" s="23" t="s">
        <v>46</v>
      </c>
      <c r="J1126" s="23" t="s">
        <v>8225</v>
      </c>
      <c r="K1126" s="23" t="s">
        <v>8226</v>
      </c>
      <c r="L1126" s="23" t="s">
        <v>30</v>
      </c>
      <c r="M1126" s="23" t="s">
        <v>41</v>
      </c>
      <c r="N1126" s="23">
        <v>47923</v>
      </c>
      <c r="O1126" s="23">
        <v>10</v>
      </c>
      <c r="P1126" s="23" t="s">
        <v>8227</v>
      </c>
      <c r="Q1126" s="23" t="s">
        <v>8228</v>
      </c>
      <c r="R1126" s="23">
        <v>-2000</v>
      </c>
      <c r="S1126" s="23" t="s">
        <v>30</v>
      </c>
      <c r="T1126" s="23" t="s">
        <v>8229</v>
      </c>
      <c r="U1126" s="23" t="s">
        <v>181</v>
      </c>
      <c r="V1126" s="23" t="s">
        <v>7904</v>
      </c>
      <c r="W1126" s="23" t="s">
        <v>7905</v>
      </c>
      <c r="X1126" s="23" t="s">
        <v>184</v>
      </c>
      <c r="Y1126" s="23" t="s">
        <v>185</v>
      </c>
      <c r="Z1126" s="23" t="s">
        <v>185</v>
      </c>
      <c r="AA1126" s="23" t="s">
        <v>7906</v>
      </c>
      <c r="AB1126" s="23" t="s">
        <v>8230</v>
      </c>
      <c r="AC1126" s="23">
        <v>11</v>
      </c>
    </row>
    <row r="1127" spans="1:29" ht="15">
      <c r="A1127" s="24" t="s">
        <v>17</v>
      </c>
      <c r="B1127" s="25" t="s">
        <v>52</v>
      </c>
      <c r="C1127" s="25" t="s">
        <v>6</v>
      </c>
      <c r="D1127" s="25" t="s">
        <v>22</v>
      </c>
      <c r="E1127" s="69" t="str">
        <f t="shared" si="17"/>
        <v>Psychiatric drugs / Jeffrey A. Lieberman y Allan Tasman.</v>
      </c>
      <c r="F1127" s="25" t="s">
        <v>8231</v>
      </c>
      <c r="G1127" s="25" t="s">
        <v>8232</v>
      </c>
      <c r="H1127" s="25">
        <v>2000</v>
      </c>
      <c r="I1127" s="25" t="s">
        <v>46</v>
      </c>
      <c r="J1127" s="25" t="s">
        <v>8233</v>
      </c>
      <c r="K1127" s="25" t="s">
        <v>8234</v>
      </c>
      <c r="L1127" s="25" t="s">
        <v>30</v>
      </c>
      <c r="M1127" s="25" t="s">
        <v>41</v>
      </c>
      <c r="N1127" s="25">
        <v>48026</v>
      </c>
      <c r="O1127" s="25">
        <v>20</v>
      </c>
      <c r="P1127" s="25" t="s">
        <v>8235</v>
      </c>
      <c r="Q1127" s="25" t="s">
        <v>8236</v>
      </c>
      <c r="R1127" s="25">
        <v>-2000</v>
      </c>
      <c r="S1127" s="25" t="s">
        <v>30</v>
      </c>
      <c r="T1127" s="25" t="s">
        <v>8237</v>
      </c>
      <c r="U1127" s="25" t="s">
        <v>181</v>
      </c>
      <c r="V1127" s="25" t="s">
        <v>7904</v>
      </c>
      <c r="W1127" s="25" t="s">
        <v>7905</v>
      </c>
      <c r="X1127" s="25" t="s">
        <v>184</v>
      </c>
      <c r="Y1127" s="25" t="s">
        <v>185</v>
      </c>
      <c r="Z1127" s="25" t="s">
        <v>185</v>
      </c>
      <c r="AA1127" s="25" t="s">
        <v>7906</v>
      </c>
      <c r="AB1127" s="25" t="s">
        <v>8238</v>
      </c>
      <c r="AC1127" s="25">
        <v>2</v>
      </c>
    </row>
    <row r="1128" spans="1:29" ht="15">
      <c r="A1128" s="22" t="s">
        <v>17</v>
      </c>
      <c r="B1128" s="23" t="s">
        <v>52</v>
      </c>
      <c r="C1128" s="23" t="s">
        <v>6</v>
      </c>
      <c r="D1128" s="23" t="s">
        <v>22</v>
      </c>
      <c r="E1128" s="69" t="str">
        <f t="shared" si="17"/>
        <v>Farmacología básica y clínica / editado por Bertram G. Katzung, Susan B. Masters y Anthony J. Tre</v>
      </c>
      <c r="F1128" s="23"/>
      <c r="G1128" s="23" t="s">
        <v>8239</v>
      </c>
      <c r="H1128" s="23">
        <v>2013</v>
      </c>
      <c r="I1128" s="23" t="s">
        <v>45</v>
      </c>
      <c r="J1128" s="23" t="s">
        <v>8240</v>
      </c>
      <c r="K1128" s="23" t="s">
        <v>8241</v>
      </c>
      <c r="L1128" s="23" t="s">
        <v>30</v>
      </c>
      <c r="M1128" s="23" t="s">
        <v>43</v>
      </c>
      <c r="N1128" s="23">
        <v>256804</v>
      </c>
      <c r="O1128" s="23">
        <v>20</v>
      </c>
      <c r="P1128" s="23" t="s">
        <v>8242</v>
      </c>
      <c r="Q1128" s="23" t="s">
        <v>8243</v>
      </c>
      <c r="R1128" s="23">
        <v>2013</v>
      </c>
      <c r="S1128" s="23" t="s">
        <v>30</v>
      </c>
      <c r="T1128" s="23" t="s">
        <v>8244</v>
      </c>
      <c r="U1128" s="23" t="s">
        <v>181</v>
      </c>
      <c r="V1128" s="23" t="s">
        <v>7904</v>
      </c>
      <c r="W1128" s="23" t="s">
        <v>7905</v>
      </c>
      <c r="X1128" s="23" t="s">
        <v>184</v>
      </c>
      <c r="Y1128" s="23" t="s">
        <v>185</v>
      </c>
      <c r="Z1128" s="23" t="s">
        <v>185</v>
      </c>
      <c r="AA1128" s="23" t="s">
        <v>7906</v>
      </c>
      <c r="AB1128" s="23" t="s">
        <v>8245</v>
      </c>
      <c r="AC1128" s="23">
        <v>90</v>
      </c>
    </row>
    <row r="1129" spans="1:29" ht="15">
      <c r="A1129" s="24" t="s">
        <v>17</v>
      </c>
      <c r="B1129" s="25" t="s">
        <v>52</v>
      </c>
      <c r="C1129" s="25" t="s">
        <v>6</v>
      </c>
      <c r="D1129" s="25" t="s">
        <v>22</v>
      </c>
      <c r="E1129" s="69" t="str">
        <f t="shared" si="17"/>
        <v>Netter's illustrated pharmacology / Robert B. Raffa, Elena Beyzarov, Scott Rawls ; ilustraciones de</v>
      </c>
      <c r="F1129" s="25" t="s">
        <v>8246</v>
      </c>
      <c r="G1129" s="25" t="s">
        <v>8247</v>
      </c>
      <c r="H1129" s="25">
        <v>2014</v>
      </c>
      <c r="I1129" s="25" t="s">
        <v>46</v>
      </c>
      <c r="J1129" s="25" t="s">
        <v>8248</v>
      </c>
      <c r="K1129" s="25" t="s">
        <v>8249</v>
      </c>
      <c r="L1129" s="25" t="s">
        <v>30</v>
      </c>
      <c r="M1129" s="25" t="s">
        <v>43</v>
      </c>
      <c r="N1129" s="25">
        <v>150297</v>
      </c>
      <c r="O1129" s="25">
        <v>10</v>
      </c>
      <c r="P1129" s="25" t="s">
        <v>8250</v>
      </c>
      <c r="Q1129" s="25" t="s">
        <v>8251</v>
      </c>
      <c r="R1129" s="25">
        <v>2014</v>
      </c>
      <c r="S1129" s="25" t="s">
        <v>30</v>
      </c>
      <c r="T1129" s="25" t="s">
        <v>8252</v>
      </c>
      <c r="U1129" s="25" t="s">
        <v>181</v>
      </c>
      <c r="V1129" s="25" t="s">
        <v>7904</v>
      </c>
      <c r="W1129" s="25" t="s">
        <v>7905</v>
      </c>
      <c r="X1129" s="25" t="s">
        <v>184</v>
      </c>
      <c r="Y1129" s="25" t="s">
        <v>185</v>
      </c>
      <c r="Z1129" s="25" t="s">
        <v>185</v>
      </c>
      <c r="AA1129" s="25" t="s">
        <v>7906</v>
      </c>
      <c r="AB1129" s="25" t="s">
        <v>8253</v>
      </c>
      <c r="AC1129" s="25">
        <v>20</v>
      </c>
    </row>
    <row r="1130" spans="1:29" ht="15">
      <c r="A1130" s="22" t="s">
        <v>17</v>
      </c>
      <c r="B1130" s="23" t="s">
        <v>52</v>
      </c>
      <c r="C1130" s="23" t="s">
        <v>6</v>
      </c>
      <c r="D1130" s="23" t="s">
        <v>22</v>
      </c>
      <c r="E1130" s="69" t="str">
        <f t="shared" si="17"/>
        <v>Farmacología para enfermeras / Consuelo Rodruríguez Palomares y Alfonso Garfias Arvizur.</v>
      </c>
      <c r="F1130" s="23" t="s">
        <v>8254</v>
      </c>
      <c r="G1130" s="23" t="s">
        <v>8255</v>
      </c>
      <c r="H1130" s="23">
        <v>2011</v>
      </c>
      <c r="I1130" s="23" t="s">
        <v>45</v>
      </c>
      <c r="J1130" s="23" t="s">
        <v>8256</v>
      </c>
      <c r="K1130" s="23" t="s">
        <v>8257</v>
      </c>
      <c r="L1130" s="23" t="s">
        <v>30</v>
      </c>
      <c r="M1130" s="23" t="s">
        <v>43</v>
      </c>
      <c r="N1130" s="23">
        <v>146390</v>
      </c>
      <c r="O1130" s="23">
        <v>10</v>
      </c>
      <c r="P1130" s="23" t="s">
        <v>8258</v>
      </c>
      <c r="Q1130" s="23" t="s">
        <v>8259</v>
      </c>
      <c r="R1130" s="23">
        <v>2011</v>
      </c>
      <c r="S1130" s="23" t="s">
        <v>30</v>
      </c>
      <c r="T1130" s="23" t="s">
        <v>8260</v>
      </c>
      <c r="U1130" s="23" t="s">
        <v>181</v>
      </c>
      <c r="V1130" s="23" t="s">
        <v>7904</v>
      </c>
      <c r="W1130" s="23" t="s">
        <v>7905</v>
      </c>
      <c r="X1130" s="23" t="s">
        <v>184</v>
      </c>
      <c r="Y1130" s="23" t="s">
        <v>185</v>
      </c>
      <c r="Z1130" s="23" t="s">
        <v>185</v>
      </c>
      <c r="AA1130" s="23" t="s">
        <v>7906</v>
      </c>
      <c r="AB1130" s="23" t="s">
        <v>8261</v>
      </c>
      <c r="AC1130" s="23">
        <v>217</v>
      </c>
    </row>
    <row r="1131" spans="1:29" ht="15">
      <c r="A1131" s="24" t="s">
        <v>18</v>
      </c>
      <c r="B1131" s="25" t="s">
        <v>52</v>
      </c>
      <c r="C1131" s="25" t="s">
        <v>6</v>
      </c>
      <c r="D1131" s="25" t="s">
        <v>22</v>
      </c>
      <c r="E1131" s="69" t="str">
        <f t="shared" si="17"/>
        <v>Toxicology and ecotoxicology in chemical safety assessment / Laura Robinson, Ian Thorn.</v>
      </c>
      <c r="F1131" s="25" t="s">
        <v>8262</v>
      </c>
      <c r="G1131" s="25" t="s">
        <v>8263</v>
      </c>
      <c r="H1131" s="25">
        <v>2005</v>
      </c>
      <c r="I1131" s="25" t="s">
        <v>46</v>
      </c>
      <c r="J1131" s="25" t="s">
        <v>8264</v>
      </c>
      <c r="K1131" s="25" t="s">
        <v>8265</v>
      </c>
      <c r="L1131" s="25" t="s">
        <v>30</v>
      </c>
      <c r="M1131" s="25" t="s">
        <v>42</v>
      </c>
      <c r="N1131" s="25">
        <v>61085</v>
      </c>
      <c r="O1131" s="25">
        <v>10</v>
      </c>
      <c r="P1131" s="25" t="s">
        <v>8266</v>
      </c>
      <c r="Q1131" s="25" t="s">
        <v>8267</v>
      </c>
      <c r="R1131" s="25">
        <v>2005</v>
      </c>
      <c r="S1131" s="25" t="s">
        <v>30</v>
      </c>
      <c r="T1131" s="25" t="s">
        <v>8268</v>
      </c>
      <c r="U1131" s="25" t="s">
        <v>181</v>
      </c>
      <c r="V1131" s="25" t="s">
        <v>7904</v>
      </c>
      <c r="W1131" s="25" t="s">
        <v>7905</v>
      </c>
      <c r="X1131" s="25" t="s">
        <v>184</v>
      </c>
      <c r="Y1131" s="25" t="s">
        <v>185</v>
      </c>
      <c r="Z1131" s="25" t="s">
        <v>185</v>
      </c>
      <c r="AA1131" s="25" t="s">
        <v>7906</v>
      </c>
      <c r="AB1131" s="25" t="s">
        <v>8269</v>
      </c>
      <c r="AC1131" s="25">
        <v>1</v>
      </c>
    </row>
    <row r="1132" spans="1:29" ht="15">
      <c r="A1132" s="22" t="s">
        <v>17</v>
      </c>
      <c r="B1132" s="23" t="s">
        <v>52</v>
      </c>
      <c r="C1132" s="23" t="s">
        <v>6</v>
      </c>
      <c r="D1132" s="23" t="s">
        <v>22</v>
      </c>
      <c r="E1132" s="69" t="str">
        <f t="shared" si="17"/>
        <v>Farmacología / Gary C. Rosenfeld y David S. Loose ; con las contribuciones especiales de Medina Kus</v>
      </c>
      <c r="F1132" s="23"/>
      <c r="G1132" s="23" t="s">
        <v>304</v>
      </c>
      <c r="H1132" s="23">
        <v>2008</v>
      </c>
      <c r="I1132" s="23" t="s">
        <v>45</v>
      </c>
      <c r="J1132" s="23" t="s">
        <v>8270</v>
      </c>
      <c r="K1132" s="23" t="s">
        <v>8271</v>
      </c>
      <c r="L1132" s="23" t="s">
        <v>30</v>
      </c>
      <c r="M1132" s="23" t="s">
        <v>42</v>
      </c>
      <c r="N1132" s="23">
        <v>65709</v>
      </c>
      <c r="O1132" s="23">
        <v>10</v>
      </c>
      <c r="P1132" s="23" t="s">
        <v>8272</v>
      </c>
      <c r="Q1132" s="23" t="s">
        <v>8273</v>
      </c>
      <c r="R1132" s="23">
        <v>2008</v>
      </c>
      <c r="S1132" s="23" t="s">
        <v>30</v>
      </c>
      <c r="T1132" s="23" t="s">
        <v>8274</v>
      </c>
      <c r="U1132" s="23" t="s">
        <v>181</v>
      </c>
      <c r="V1132" s="23" t="s">
        <v>7904</v>
      </c>
      <c r="W1132" s="23" t="s">
        <v>7905</v>
      </c>
      <c r="X1132" s="23" t="s">
        <v>184</v>
      </c>
      <c r="Y1132" s="23" t="s">
        <v>185</v>
      </c>
      <c r="Z1132" s="23" t="s">
        <v>185</v>
      </c>
      <c r="AA1132" s="23" t="s">
        <v>7906</v>
      </c>
      <c r="AB1132" s="23" t="s">
        <v>8275</v>
      </c>
      <c r="AC1132" s="23">
        <v>148</v>
      </c>
    </row>
    <row r="1133" spans="1:29" ht="15">
      <c r="A1133" s="22" t="s">
        <v>17</v>
      </c>
      <c r="B1133" s="23" t="s">
        <v>52</v>
      </c>
      <c r="C1133" s="23" t="s">
        <v>6</v>
      </c>
      <c r="D1133" s="23" t="s">
        <v>22</v>
      </c>
      <c r="E1133" s="69" t="str">
        <f t="shared" si="17"/>
        <v>Farmacología / Avram Goldstein; Lewis Aronow; Summer M. Kalman.</v>
      </c>
      <c r="F1133" s="23" t="s">
        <v>8276</v>
      </c>
      <c r="G1133" s="23" t="s">
        <v>8277</v>
      </c>
      <c r="H1133" s="23">
        <v>1978</v>
      </c>
      <c r="I1133" s="23" t="s">
        <v>45</v>
      </c>
      <c r="J1133" s="23" t="s">
        <v>8278</v>
      </c>
      <c r="K1133" s="23" t="s">
        <v>8279</v>
      </c>
      <c r="L1133" s="23" t="s">
        <v>30</v>
      </c>
      <c r="M1133" s="23" t="s">
        <v>39</v>
      </c>
      <c r="N1133" s="23">
        <v>60256</v>
      </c>
      <c r="O1133" s="23">
        <v>10</v>
      </c>
      <c r="P1133" s="23" t="s">
        <v>8280</v>
      </c>
      <c r="Q1133" s="23" t="s">
        <v>8281</v>
      </c>
      <c r="R1133" s="23">
        <v>-2000</v>
      </c>
      <c r="S1133" s="23" t="s">
        <v>30</v>
      </c>
      <c r="T1133" s="23" t="s">
        <v>8282</v>
      </c>
      <c r="U1133" s="23" t="s">
        <v>181</v>
      </c>
      <c r="V1133" s="23" t="s">
        <v>7904</v>
      </c>
      <c r="W1133" s="23" t="s">
        <v>7905</v>
      </c>
      <c r="X1133" s="23" t="s">
        <v>184</v>
      </c>
      <c r="Y1133" s="23" t="s">
        <v>185</v>
      </c>
      <c r="Z1133" s="23" t="s">
        <v>185</v>
      </c>
      <c r="AA1133" s="23" t="s">
        <v>7906</v>
      </c>
      <c r="AB1133" s="23" t="s">
        <v>8283</v>
      </c>
      <c r="AC1133" s="23">
        <v>105</v>
      </c>
    </row>
    <row r="1134" spans="1:29" ht="15">
      <c r="A1134" s="24" t="s">
        <v>17</v>
      </c>
      <c r="B1134" s="25" t="s">
        <v>52</v>
      </c>
      <c r="C1134" s="25" t="s">
        <v>6</v>
      </c>
      <c r="D1134" s="25" t="s">
        <v>22</v>
      </c>
      <c r="E1134" s="69" t="str">
        <f t="shared" si="17"/>
        <v>Guía metodológica para mejorar y desarrollar un sistema de suministro de insumos hospitalarios ese</v>
      </c>
      <c r="F1134" s="25" t="s">
        <v>8284</v>
      </c>
      <c r="G1134" s="25" t="s">
        <v>8285</v>
      </c>
      <c r="H1134" s="25">
        <v>1999</v>
      </c>
      <c r="I1134" s="25" t="s">
        <v>45</v>
      </c>
      <c r="J1134" s="25" t="s">
        <v>8286</v>
      </c>
      <c r="K1134" s="25" t="s">
        <v>8287</v>
      </c>
      <c r="L1134" s="25" t="s">
        <v>30</v>
      </c>
      <c r="M1134" s="25" t="s">
        <v>41</v>
      </c>
      <c r="N1134" s="25">
        <v>49485</v>
      </c>
      <c r="O1134" s="25">
        <v>10</v>
      </c>
      <c r="P1134" s="25" t="s">
        <v>8288</v>
      </c>
      <c r="Q1134" s="25" t="s">
        <v>8289</v>
      </c>
      <c r="R1134" s="25">
        <v>-2000</v>
      </c>
      <c r="S1134" s="25" t="s">
        <v>30</v>
      </c>
      <c r="T1134" s="25" t="s">
        <v>8290</v>
      </c>
      <c r="U1134" s="25" t="s">
        <v>181</v>
      </c>
      <c r="V1134" s="25" t="s">
        <v>7904</v>
      </c>
      <c r="W1134" s="25" t="s">
        <v>7905</v>
      </c>
      <c r="X1134" s="25" t="s">
        <v>184</v>
      </c>
      <c r="Y1134" s="25" t="s">
        <v>185</v>
      </c>
      <c r="Z1134" s="25" t="s">
        <v>185</v>
      </c>
      <c r="AA1134" s="25" t="s">
        <v>7906</v>
      </c>
      <c r="AB1134" s="25" t="s">
        <v>8291</v>
      </c>
      <c r="AC1134" s="25">
        <v>6</v>
      </c>
    </row>
    <row r="1135" spans="1:29" ht="15">
      <c r="A1135" s="22" t="s">
        <v>17</v>
      </c>
      <c r="B1135" s="23" t="s">
        <v>52</v>
      </c>
      <c r="C1135" s="23" t="s">
        <v>6</v>
      </c>
      <c r="D1135" s="23" t="s">
        <v>22</v>
      </c>
      <c r="E1135" s="69" t="str">
        <f t="shared" si="17"/>
        <v>La bolsa y la vida : impacto de la agenda norteamericana para el TLC sobre el acceso a medicamentos</v>
      </c>
      <c r="F1135" s="23" t="s">
        <v>8292</v>
      </c>
      <c r="G1135" s="23" t="s">
        <v>8293</v>
      </c>
      <c r="H1135" s="23">
        <v>2004</v>
      </c>
      <c r="I1135" s="23" t="s">
        <v>45</v>
      </c>
      <c r="J1135" s="23" t="s">
        <v>8294</v>
      </c>
      <c r="K1135" s="23" t="s">
        <v>8295</v>
      </c>
      <c r="L1135" s="23" t="s">
        <v>30</v>
      </c>
      <c r="M1135" s="23" t="s">
        <v>42</v>
      </c>
      <c r="N1135" s="23">
        <v>58726</v>
      </c>
      <c r="O1135" s="23">
        <v>10</v>
      </c>
      <c r="P1135" s="23" t="s">
        <v>8296</v>
      </c>
      <c r="Q1135" s="23" t="s">
        <v>8297</v>
      </c>
      <c r="R1135" s="23">
        <v>2004</v>
      </c>
      <c r="S1135" s="23" t="s">
        <v>30</v>
      </c>
      <c r="T1135" s="23" t="s">
        <v>8298</v>
      </c>
      <c r="U1135" s="23" t="s">
        <v>181</v>
      </c>
      <c r="V1135" s="23" t="s">
        <v>7904</v>
      </c>
      <c r="W1135" s="23" t="s">
        <v>7905</v>
      </c>
      <c r="X1135" s="23" t="s">
        <v>184</v>
      </c>
      <c r="Y1135" s="23" t="s">
        <v>185</v>
      </c>
      <c r="Z1135" s="23" t="s">
        <v>185</v>
      </c>
      <c r="AA1135" s="23" t="s">
        <v>7906</v>
      </c>
      <c r="AB1135" s="23" t="s">
        <v>8299</v>
      </c>
      <c r="AC1135" s="23">
        <v>4</v>
      </c>
    </row>
    <row r="1136" spans="1:29" ht="15">
      <c r="A1136" s="24" t="s">
        <v>17</v>
      </c>
      <c r="B1136" s="25" t="s">
        <v>52</v>
      </c>
      <c r="C1136" s="25" t="s">
        <v>6</v>
      </c>
      <c r="D1136" s="25" t="s">
        <v>22</v>
      </c>
      <c r="E1136" s="69" t="str">
        <f t="shared" si="17"/>
        <v>Netter : farmacología ilustrada / Robert B. Raffa, Elena Portyansky Beyzarov y Scott Rawls ; ilustr</v>
      </c>
      <c r="F1136" s="25" t="s">
        <v>8300</v>
      </c>
      <c r="G1136" s="25" t="s">
        <v>3506</v>
      </c>
      <c r="H1136" s="25">
        <v>2008</v>
      </c>
      <c r="I1136" s="25" t="s">
        <v>46</v>
      </c>
      <c r="J1136" s="25" t="s">
        <v>8301</v>
      </c>
      <c r="K1136" s="25" t="s">
        <v>8249</v>
      </c>
      <c r="L1136" s="25" t="s">
        <v>30</v>
      </c>
      <c r="M1136" s="25" t="s">
        <v>42</v>
      </c>
      <c r="N1136" s="25">
        <v>141989</v>
      </c>
      <c r="O1136" s="25">
        <v>10</v>
      </c>
      <c r="P1136" s="25" t="s">
        <v>8302</v>
      </c>
      <c r="Q1136" s="25" t="s">
        <v>8303</v>
      </c>
      <c r="R1136" s="25">
        <v>2008</v>
      </c>
      <c r="S1136" s="25" t="s">
        <v>30</v>
      </c>
      <c r="T1136" s="25" t="s">
        <v>8304</v>
      </c>
      <c r="U1136" s="25" t="s">
        <v>181</v>
      </c>
      <c r="V1136" s="25" t="s">
        <v>7904</v>
      </c>
      <c r="W1136" s="25" t="s">
        <v>7905</v>
      </c>
      <c r="X1136" s="25" t="s">
        <v>184</v>
      </c>
      <c r="Y1136" s="25" t="s">
        <v>185</v>
      </c>
      <c r="Z1136" s="25" t="s">
        <v>185</v>
      </c>
      <c r="AA1136" s="25" t="s">
        <v>7906</v>
      </c>
      <c r="AB1136" s="25" t="s">
        <v>8305</v>
      </c>
      <c r="AC1136" s="25">
        <v>190</v>
      </c>
    </row>
    <row r="1137" spans="1:29" ht="15">
      <c r="A1137" s="22" t="s">
        <v>17</v>
      </c>
      <c r="B1137" s="23" t="s">
        <v>52</v>
      </c>
      <c r="C1137" s="23" t="s">
        <v>6</v>
      </c>
      <c r="D1137" s="23" t="s">
        <v>22</v>
      </c>
      <c r="E1137" s="69" t="str">
        <f t="shared" si="17"/>
        <v>Farmacología básica y clínica / editado por Bertram G. Katzung, Susan B. Masters y Anthony J. Tre</v>
      </c>
      <c r="F1137" s="23"/>
      <c r="G1137" s="23" t="s">
        <v>8306</v>
      </c>
      <c r="H1137" s="23">
        <v>2007</v>
      </c>
      <c r="I1137" s="23" t="s">
        <v>45</v>
      </c>
      <c r="J1137" s="23" t="s">
        <v>8307</v>
      </c>
      <c r="K1137" s="23" t="s">
        <v>8308</v>
      </c>
      <c r="L1137" s="23" t="s">
        <v>30</v>
      </c>
      <c r="M1137" s="23" t="s">
        <v>42</v>
      </c>
      <c r="N1137" s="23">
        <v>141827</v>
      </c>
      <c r="O1137" s="23">
        <v>10</v>
      </c>
      <c r="P1137" s="23" t="s">
        <v>8309</v>
      </c>
      <c r="Q1137" s="23" t="s">
        <v>8243</v>
      </c>
      <c r="R1137" s="23">
        <v>2007</v>
      </c>
      <c r="S1137" s="23" t="s">
        <v>30</v>
      </c>
      <c r="T1137" s="23" t="s">
        <v>8310</v>
      </c>
      <c r="U1137" s="23" t="s">
        <v>181</v>
      </c>
      <c r="V1137" s="23" t="s">
        <v>7904</v>
      </c>
      <c r="W1137" s="23" t="s">
        <v>7905</v>
      </c>
      <c r="X1137" s="23" t="s">
        <v>184</v>
      </c>
      <c r="Y1137" s="23" t="s">
        <v>185</v>
      </c>
      <c r="Z1137" s="23" t="s">
        <v>185</v>
      </c>
      <c r="AA1137" s="23" t="s">
        <v>7906</v>
      </c>
      <c r="AB1137" s="23" t="s">
        <v>8311</v>
      </c>
      <c r="AC1137" s="23">
        <v>254</v>
      </c>
    </row>
    <row r="1138" spans="1:29" ht="15">
      <c r="A1138" s="22" t="s">
        <v>17</v>
      </c>
      <c r="B1138" s="23" t="s">
        <v>52</v>
      </c>
      <c r="C1138" s="23" t="s">
        <v>6</v>
      </c>
      <c r="D1138" s="23" t="s">
        <v>22</v>
      </c>
      <c r="E1138" s="69" t="str">
        <f t="shared" si="17"/>
        <v>Farmacología para licenciados en enfermería / Terje Simonsen... [et al.] ; traductor Gabriela Enri</v>
      </c>
      <c r="F1138" s="23" t="s">
        <v>8312</v>
      </c>
      <c r="G1138" s="23" t="s">
        <v>8313</v>
      </c>
      <c r="H1138" s="23">
        <v>2009</v>
      </c>
      <c r="I1138" s="23" t="s">
        <v>45</v>
      </c>
      <c r="J1138" s="23" t="s">
        <v>8314</v>
      </c>
      <c r="K1138" s="23" t="s">
        <v>8315</v>
      </c>
      <c r="L1138" s="23" t="s">
        <v>30</v>
      </c>
      <c r="M1138" s="23" t="s">
        <v>42</v>
      </c>
      <c r="N1138" s="23">
        <v>7576</v>
      </c>
      <c r="O1138" s="23">
        <v>10</v>
      </c>
      <c r="P1138" s="23" t="s">
        <v>8316</v>
      </c>
      <c r="Q1138" s="23" t="s">
        <v>8317</v>
      </c>
      <c r="R1138" s="23">
        <v>2009</v>
      </c>
      <c r="S1138" s="23" t="s">
        <v>30</v>
      </c>
      <c r="T1138" s="23" t="s">
        <v>8318</v>
      </c>
      <c r="U1138" s="23" t="s">
        <v>181</v>
      </c>
      <c r="V1138" s="23" t="s">
        <v>7904</v>
      </c>
      <c r="W1138" s="23" t="s">
        <v>7905</v>
      </c>
      <c r="X1138" s="23" t="s">
        <v>184</v>
      </c>
      <c r="Y1138" s="23" t="s">
        <v>185</v>
      </c>
      <c r="Z1138" s="23" t="s">
        <v>185</v>
      </c>
      <c r="AA1138" s="23" t="s">
        <v>7906</v>
      </c>
      <c r="AB1138" s="23" t="s">
        <v>8319</v>
      </c>
      <c r="AC1138" s="23">
        <v>177</v>
      </c>
    </row>
    <row r="1139" spans="1:29" ht="15">
      <c r="A1139" s="24" t="s">
        <v>17</v>
      </c>
      <c r="B1139" s="25" t="s">
        <v>52</v>
      </c>
      <c r="C1139" s="25" t="s">
        <v>6</v>
      </c>
      <c r="D1139" s="25" t="s">
        <v>22</v>
      </c>
      <c r="E1139" s="69" t="str">
        <f t="shared" si="17"/>
        <v>Lo esencial en farmacología / Yassin, Gada ; revisión científica Antonio Aguilar Ros.</v>
      </c>
      <c r="F1139" s="25" t="s">
        <v>8320</v>
      </c>
      <c r="G1139" s="25" t="s">
        <v>8321</v>
      </c>
      <c r="H1139" s="25">
        <v>2011</v>
      </c>
      <c r="I1139" s="25" t="s">
        <v>45</v>
      </c>
      <c r="J1139" s="25" t="s">
        <v>8322</v>
      </c>
      <c r="K1139" s="25" t="s">
        <v>7900</v>
      </c>
      <c r="L1139" s="25" t="s">
        <v>30</v>
      </c>
      <c r="M1139" s="25" t="s">
        <v>43</v>
      </c>
      <c r="N1139" s="25">
        <v>158187</v>
      </c>
      <c r="O1139" s="25">
        <v>10</v>
      </c>
      <c r="P1139" s="25" t="s">
        <v>8323</v>
      </c>
      <c r="Q1139" s="25" t="s">
        <v>8324</v>
      </c>
      <c r="R1139" s="25">
        <v>2011</v>
      </c>
      <c r="S1139" s="25" t="s">
        <v>30</v>
      </c>
      <c r="T1139" s="25" t="s">
        <v>8325</v>
      </c>
      <c r="U1139" s="25" t="s">
        <v>181</v>
      </c>
      <c r="V1139" s="25" t="s">
        <v>7904</v>
      </c>
      <c r="W1139" s="25" t="s">
        <v>7905</v>
      </c>
      <c r="X1139" s="25" t="s">
        <v>184</v>
      </c>
      <c r="Y1139" s="25" t="s">
        <v>185</v>
      </c>
      <c r="Z1139" s="25" t="s">
        <v>185</v>
      </c>
      <c r="AA1139" s="25" t="s">
        <v>7906</v>
      </c>
      <c r="AB1139" s="25" t="s">
        <v>8326</v>
      </c>
      <c r="AC1139" s="25">
        <v>135</v>
      </c>
    </row>
    <row r="1140" spans="1:29" ht="15">
      <c r="A1140" s="24" t="s">
        <v>17</v>
      </c>
      <c r="B1140" s="25" t="s">
        <v>52</v>
      </c>
      <c r="C1140" s="25" t="s">
        <v>6</v>
      </c>
      <c r="D1140" s="25" t="s">
        <v>22</v>
      </c>
      <c r="E1140" s="69" t="str">
        <f t="shared" si="17"/>
        <v>Conn's current therapy 2013 : latest approved methods of treatment for the practicing physician / ed</v>
      </c>
      <c r="F1140" s="25"/>
      <c r="G1140" s="25" t="s">
        <v>8327</v>
      </c>
      <c r="H1140" s="25">
        <v>2013</v>
      </c>
      <c r="I1140" s="25" t="s">
        <v>46</v>
      </c>
      <c r="J1140" s="25" t="s">
        <v>8328</v>
      </c>
      <c r="K1140" s="25" t="s">
        <v>7730</v>
      </c>
      <c r="L1140" s="25" t="s">
        <v>30</v>
      </c>
      <c r="M1140" s="25" t="s">
        <v>43</v>
      </c>
      <c r="N1140" s="25">
        <v>256183</v>
      </c>
      <c r="O1140" s="25">
        <v>10</v>
      </c>
      <c r="P1140" s="25" t="s">
        <v>8329</v>
      </c>
      <c r="Q1140" s="25" t="s">
        <v>8330</v>
      </c>
      <c r="R1140" s="25">
        <v>2013</v>
      </c>
      <c r="S1140" s="25" t="s">
        <v>30</v>
      </c>
      <c r="T1140" s="25" t="s">
        <v>8331</v>
      </c>
      <c r="U1140" s="25" t="s">
        <v>181</v>
      </c>
      <c r="V1140" s="25" t="s">
        <v>7913</v>
      </c>
      <c r="W1140" s="25" t="s">
        <v>7914</v>
      </c>
      <c r="X1140" s="25" t="s">
        <v>184</v>
      </c>
      <c r="Y1140" s="25" t="s">
        <v>185</v>
      </c>
      <c r="Z1140" s="25" t="s">
        <v>185</v>
      </c>
      <c r="AA1140" s="25" t="s">
        <v>7906</v>
      </c>
      <c r="AB1140" s="25" t="s">
        <v>8332</v>
      </c>
      <c r="AC1140" s="25">
        <v>6</v>
      </c>
    </row>
    <row r="1141" spans="1:29" ht="15">
      <c r="A1141" s="22" t="s">
        <v>17</v>
      </c>
      <c r="B1141" s="23" t="s">
        <v>52</v>
      </c>
      <c r="C1141" s="23" t="s">
        <v>6</v>
      </c>
      <c r="D1141" s="23" t="s">
        <v>22</v>
      </c>
      <c r="E1141" s="69" t="str">
        <f t="shared" si="17"/>
        <v>Manual de farmacología básica y clínica / Lorenzo Benigno Velásquez ; directores, Pedro Lorenzo</v>
      </c>
      <c r="F1141" s="23" t="s">
        <v>8333</v>
      </c>
      <c r="G1141" s="23" t="s">
        <v>2538</v>
      </c>
      <c r="H1141" s="23">
        <v>2013</v>
      </c>
      <c r="I1141" s="23" t="s">
        <v>45</v>
      </c>
      <c r="J1141" s="23" t="s">
        <v>8334</v>
      </c>
      <c r="K1141" s="23" t="s">
        <v>8335</v>
      </c>
      <c r="L1141" s="23" t="s">
        <v>30</v>
      </c>
      <c r="M1141" s="23" t="s">
        <v>43</v>
      </c>
      <c r="N1141" s="23">
        <v>165938</v>
      </c>
      <c r="O1141" s="23">
        <v>10</v>
      </c>
      <c r="P1141" s="23" t="s">
        <v>8336</v>
      </c>
      <c r="Q1141" s="23" t="s">
        <v>8337</v>
      </c>
      <c r="R1141" s="23">
        <v>2013</v>
      </c>
      <c r="S1141" s="23" t="s">
        <v>30</v>
      </c>
      <c r="T1141" s="23" t="s">
        <v>8338</v>
      </c>
      <c r="U1141" s="23" t="s">
        <v>181</v>
      </c>
      <c r="V1141" s="23" t="s">
        <v>7904</v>
      </c>
      <c r="W1141" s="23" t="s">
        <v>7905</v>
      </c>
      <c r="X1141" s="23" t="s">
        <v>184</v>
      </c>
      <c r="Y1141" s="23" t="s">
        <v>185</v>
      </c>
      <c r="Z1141" s="23" t="s">
        <v>185</v>
      </c>
      <c r="AA1141" s="23" t="s">
        <v>7906</v>
      </c>
      <c r="AB1141" s="23" t="s">
        <v>8339</v>
      </c>
      <c r="AC1141" s="23">
        <v>158</v>
      </c>
    </row>
    <row r="1142" spans="1:29" ht="15">
      <c r="A1142" s="22" t="s">
        <v>18</v>
      </c>
      <c r="B1142" s="23" t="s">
        <v>52</v>
      </c>
      <c r="C1142" s="23" t="s">
        <v>6</v>
      </c>
      <c r="D1142" s="23" t="s">
        <v>22</v>
      </c>
      <c r="E1142" s="69" t="str">
        <f t="shared" si="17"/>
        <v>Manual de farmacología / G., Kuschinsky; Heinz, Lüllmann.</v>
      </c>
      <c r="F1142" s="23" t="s">
        <v>8340</v>
      </c>
      <c r="G1142" s="23" t="s">
        <v>8341</v>
      </c>
      <c r="H1142" s="23">
        <v>1967</v>
      </c>
      <c r="I1142" s="23" t="s">
        <v>45</v>
      </c>
      <c r="J1142" s="23"/>
      <c r="K1142" s="23" t="s">
        <v>8342</v>
      </c>
      <c r="L1142" s="23" t="s">
        <v>30</v>
      </c>
      <c r="M1142" s="23" t="s">
        <v>38</v>
      </c>
      <c r="N1142" s="23">
        <v>17304</v>
      </c>
      <c r="O1142" s="23">
        <v>10</v>
      </c>
      <c r="P1142" s="23" t="s">
        <v>8343</v>
      </c>
      <c r="Q1142" s="23" t="s">
        <v>8344</v>
      </c>
      <c r="R1142" s="23">
        <v>-2000</v>
      </c>
      <c r="S1142" s="23" t="s">
        <v>30</v>
      </c>
      <c r="T1142" s="23" t="s">
        <v>8345</v>
      </c>
      <c r="U1142" s="23" t="s">
        <v>181</v>
      </c>
      <c r="V1142" s="23" t="s">
        <v>8073</v>
      </c>
      <c r="W1142" s="23" t="s">
        <v>7905</v>
      </c>
      <c r="X1142" s="23" t="s">
        <v>184</v>
      </c>
      <c r="Y1142" s="23" t="s">
        <v>185</v>
      </c>
      <c r="Z1142" s="23" t="s">
        <v>185</v>
      </c>
      <c r="AA1142" s="23" t="s">
        <v>7906</v>
      </c>
      <c r="AB1142" s="23" t="s">
        <v>8346</v>
      </c>
      <c r="AC1142" s="23">
        <v>37</v>
      </c>
    </row>
    <row r="1143" spans="1:29" ht="15">
      <c r="A1143" s="24" t="s">
        <v>17</v>
      </c>
      <c r="B1143" s="25" t="s">
        <v>52</v>
      </c>
      <c r="C1143" s="25" t="s">
        <v>6</v>
      </c>
      <c r="D1143" s="25" t="s">
        <v>22</v>
      </c>
      <c r="E1143" s="69" t="str">
        <f t="shared" si="17"/>
        <v>Mosby's 2017 Nursing Drug Reference / Linda Skidmore-Roth.</v>
      </c>
      <c r="F1143" s="25" t="s">
        <v>8347</v>
      </c>
      <c r="G1143" s="25" t="s">
        <v>8348</v>
      </c>
      <c r="H1143" s="25">
        <v>2017</v>
      </c>
      <c r="I1143" s="25" t="s">
        <v>45</v>
      </c>
      <c r="J1143" s="25" t="s">
        <v>8349</v>
      </c>
      <c r="K1143" s="25" t="s">
        <v>8350</v>
      </c>
      <c r="L1143" s="25" t="s">
        <v>30</v>
      </c>
      <c r="M1143" s="25" t="s">
        <v>43</v>
      </c>
      <c r="N1143" s="25">
        <v>182504</v>
      </c>
      <c r="O1143" s="25">
        <v>10</v>
      </c>
      <c r="P1143" s="25" t="s">
        <v>8351</v>
      </c>
      <c r="Q1143" s="25" t="s">
        <v>8352</v>
      </c>
      <c r="R1143" s="25">
        <v>2017</v>
      </c>
      <c r="S1143" s="25" t="s">
        <v>30</v>
      </c>
      <c r="T1143" s="25" t="s">
        <v>8353</v>
      </c>
      <c r="U1143" s="25" t="s">
        <v>181</v>
      </c>
      <c r="V1143" s="25" t="s">
        <v>7904</v>
      </c>
      <c r="W1143" s="25" t="s">
        <v>7905</v>
      </c>
      <c r="X1143" s="25" t="s">
        <v>184</v>
      </c>
      <c r="Y1143" s="25" t="s">
        <v>185</v>
      </c>
      <c r="Z1143" s="25" t="s">
        <v>185</v>
      </c>
      <c r="AA1143" s="25" t="s">
        <v>7906</v>
      </c>
      <c r="AB1143" s="25" t="s">
        <v>8354</v>
      </c>
      <c r="AC1143" s="25">
        <v>29</v>
      </c>
    </row>
    <row r="1144" spans="1:29" ht="15">
      <c r="A1144" s="22" t="s">
        <v>17</v>
      </c>
      <c r="B1144" s="23" t="s">
        <v>56</v>
      </c>
      <c r="C1144" s="23" t="s">
        <v>10</v>
      </c>
      <c r="D1144" s="23" t="s">
        <v>23</v>
      </c>
      <c r="E1144" s="69" t="str">
        <f t="shared" si="17"/>
        <v>Medicamentos esenciales / OPS-OMS. videograbación</v>
      </c>
      <c r="F1144" s="23" t="s">
        <v>8355</v>
      </c>
      <c r="G1144" s="23" t="s">
        <v>8356</v>
      </c>
      <c r="H1144" s="23">
        <v>1997</v>
      </c>
      <c r="I1144" s="23" t="s">
        <v>45</v>
      </c>
      <c r="J1144" s="23"/>
      <c r="K1144" s="23" t="s">
        <v>8357</v>
      </c>
      <c r="L1144" s="23" t="s">
        <v>30</v>
      </c>
      <c r="M1144" s="23" t="s">
        <v>41</v>
      </c>
      <c r="N1144" s="23">
        <v>90559</v>
      </c>
      <c r="O1144" s="23">
        <v>10</v>
      </c>
      <c r="P1144" s="23" t="s">
        <v>8358</v>
      </c>
      <c r="Q1144" s="23" t="s">
        <v>8359</v>
      </c>
      <c r="R1144" s="23">
        <v>-2000</v>
      </c>
      <c r="S1144" s="23" t="s">
        <v>30</v>
      </c>
      <c r="T1144" s="23" t="s">
        <v>8360</v>
      </c>
      <c r="U1144" s="23" t="s">
        <v>181</v>
      </c>
      <c r="V1144" s="23" t="s">
        <v>7904</v>
      </c>
      <c r="W1144" s="23" t="s">
        <v>7905</v>
      </c>
      <c r="X1144" s="23" t="s">
        <v>184</v>
      </c>
      <c r="Y1144" s="23" t="s">
        <v>185</v>
      </c>
      <c r="Z1144" s="23" t="s">
        <v>185</v>
      </c>
      <c r="AA1144" s="23" t="s">
        <v>7906</v>
      </c>
      <c r="AB1144" s="23" t="s">
        <v>8361</v>
      </c>
      <c r="AC1144" s="23">
        <v>1</v>
      </c>
    </row>
    <row r="1145" spans="1:29" ht="15">
      <c r="A1145" s="22" t="s">
        <v>17</v>
      </c>
      <c r="B1145" s="23" t="s">
        <v>52</v>
      </c>
      <c r="C1145" s="23" t="s">
        <v>6</v>
      </c>
      <c r="D1145" s="23" t="s">
        <v>22</v>
      </c>
      <c r="E1145" s="69" t="str">
        <f t="shared" si="17"/>
        <v>Manual de terapeútica : 2014-2015 / editores Marco Antonio González Agudelo, Willian Dario Lopera</v>
      </c>
      <c r="F1145" s="23"/>
      <c r="G1145" s="23" t="s">
        <v>8362</v>
      </c>
      <c r="H1145" s="23">
        <v>2014</v>
      </c>
      <c r="I1145" s="23" t="s">
        <v>45</v>
      </c>
      <c r="J1145" s="23" t="s">
        <v>8363</v>
      </c>
      <c r="K1145" s="23" t="s">
        <v>8364</v>
      </c>
      <c r="L1145" s="23" t="s">
        <v>30</v>
      </c>
      <c r="M1145" s="23" t="s">
        <v>43</v>
      </c>
      <c r="N1145" s="23">
        <v>162145</v>
      </c>
      <c r="O1145" s="23">
        <v>10</v>
      </c>
      <c r="P1145" s="23" t="s">
        <v>8365</v>
      </c>
      <c r="Q1145" s="23" t="s">
        <v>8366</v>
      </c>
      <c r="R1145" s="23">
        <v>2014</v>
      </c>
      <c r="S1145" s="23" t="s">
        <v>30</v>
      </c>
      <c r="T1145" s="23" t="s">
        <v>8367</v>
      </c>
      <c r="U1145" s="23" t="s">
        <v>181</v>
      </c>
      <c r="V1145" s="23" t="s">
        <v>7913</v>
      </c>
      <c r="W1145" s="23" t="s">
        <v>7914</v>
      </c>
      <c r="X1145" s="23" t="s">
        <v>184</v>
      </c>
      <c r="Y1145" s="23" t="s">
        <v>185</v>
      </c>
      <c r="Z1145" s="23" t="s">
        <v>185</v>
      </c>
      <c r="AA1145" s="23" t="s">
        <v>7906</v>
      </c>
      <c r="AB1145" s="23" t="s">
        <v>8368</v>
      </c>
      <c r="AC1145" s="23">
        <v>38</v>
      </c>
    </row>
    <row r="1146" spans="1:29" ht="15">
      <c r="A1146" s="24" t="s">
        <v>17</v>
      </c>
      <c r="B1146" s="25" t="s">
        <v>52</v>
      </c>
      <c r="C1146" s="25" t="s">
        <v>6</v>
      </c>
      <c r="D1146" s="25" t="s">
        <v>22</v>
      </c>
      <c r="E1146" s="69" t="str">
        <f t="shared" si="17"/>
        <v>Rang y Dale : Farmacología / H. P. Rang; J. M. Ritter y R. J. Flower.</v>
      </c>
      <c r="F1146" s="25" t="s">
        <v>8369</v>
      </c>
      <c r="G1146" s="25" t="s">
        <v>4268</v>
      </c>
      <c r="H1146" s="25">
        <v>2016</v>
      </c>
      <c r="I1146" s="25" t="s">
        <v>45</v>
      </c>
      <c r="J1146" s="25" t="s">
        <v>8370</v>
      </c>
      <c r="K1146" s="25" t="s">
        <v>8371</v>
      </c>
      <c r="L1146" s="25" t="s">
        <v>30</v>
      </c>
      <c r="M1146" s="25" t="s">
        <v>43</v>
      </c>
      <c r="N1146" s="25">
        <v>182478</v>
      </c>
      <c r="O1146" s="25">
        <v>10</v>
      </c>
      <c r="P1146" s="25" t="s">
        <v>8372</v>
      </c>
      <c r="Q1146" s="25" t="s">
        <v>8373</v>
      </c>
      <c r="R1146" s="25">
        <v>2016</v>
      </c>
      <c r="S1146" s="25" t="s">
        <v>30</v>
      </c>
      <c r="T1146" s="25" t="s">
        <v>8374</v>
      </c>
      <c r="U1146" s="25" t="s">
        <v>181</v>
      </c>
      <c r="V1146" s="25" t="s">
        <v>7904</v>
      </c>
      <c r="W1146" s="25" t="s">
        <v>7905</v>
      </c>
      <c r="X1146" s="25" t="s">
        <v>184</v>
      </c>
      <c r="Y1146" s="25" t="s">
        <v>185</v>
      </c>
      <c r="Z1146" s="25" t="s">
        <v>185</v>
      </c>
      <c r="AA1146" s="25" t="s">
        <v>7906</v>
      </c>
      <c r="AB1146" s="25" t="s">
        <v>8375</v>
      </c>
      <c r="AC1146" s="25">
        <v>106</v>
      </c>
    </row>
    <row r="1147" spans="1:29" ht="15">
      <c r="A1147" s="22" t="s">
        <v>17</v>
      </c>
      <c r="B1147" s="23" t="s">
        <v>52</v>
      </c>
      <c r="C1147" s="23" t="s">
        <v>6</v>
      </c>
      <c r="D1147" s="23" t="s">
        <v>22</v>
      </c>
      <c r="E1147" s="69" t="str">
        <f t="shared" si="17"/>
        <v>Conn's current therapy 2015 : latest approved methods of treatment for the practicing physician / ed</v>
      </c>
      <c r="F1147" s="23"/>
      <c r="G1147" s="23" t="s">
        <v>8376</v>
      </c>
      <c r="H1147" s="23">
        <v>2014</v>
      </c>
      <c r="I1147" s="23" t="s">
        <v>46</v>
      </c>
      <c r="J1147" s="23" t="s">
        <v>8377</v>
      </c>
      <c r="K1147" s="23" t="s">
        <v>8378</v>
      </c>
      <c r="L1147" s="23" t="s">
        <v>30</v>
      </c>
      <c r="M1147" s="23" t="s">
        <v>43</v>
      </c>
      <c r="N1147" s="23">
        <v>170651</v>
      </c>
      <c r="O1147" s="23">
        <v>10</v>
      </c>
      <c r="P1147" s="23" t="s">
        <v>8379</v>
      </c>
      <c r="Q1147" s="23" t="s">
        <v>8380</v>
      </c>
      <c r="R1147" s="23">
        <v>2014</v>
      </c>
      <c r="S1147" s="23" t="s">
        <v>30</v>
      </c>
      <c r="T1147" s="23" t="s">
        <v>8381</v>
      </c>
      <c r="U1147" s="23" t="s">
        <v>181</v>
      </c>
      <c r="V1147" s="23" t="s">
        <v>7913</v>
      </c>
      <c r="W1147" s="23" t="s">
        <v>7914</v>
      </c>
      <c r="X1147" s="23" t="s">
        <v>184</v>
      </c>
      <c r="Y1147" s="23" t="s">
        <v>185</v>
      </c>
      <c r="Z1147" s="23" t="s">
        <v>185</v>
      </c>
      <c r="AA1147" s="23" t="s">
        <v>7906</v>
      </c>
      <c r="AB1147" s="23" t="s">
        <v>8382</v>
      </c>
      <c r="AC1147" s="23">
        <v>1</v>
      </c>
    </row>
    <row r="1148" spans="1:29" ht="15">
      <c r="A1148" s="24" t="s">
        <v>18</v>
      </c>
      <c r="B1148" s="25" t="s">
        <v>52</v>
      </c>
      <c r="C1148" s="25" t="s">
        <v>6</v>
      </c>
      <c r="D1148" s="25" t="s">
        <v>22</v>
      </c>
      <c r="E1148" s="69" t="str">
        <f t="shared" si="17"/>
        <v>Pharmacologic basis of nursing practice : student learning guide to accompany / Jane M. Hartsock.</v>
      </c>
      <c r="F1148" s="25" t="s">
        <v>8383</v>
      </c>
      <c r="G1148" s="25" t="s">
        <v>8384</v>
      </c>
      <c r="H1148" s="25">
        <v>1997</v>
      </c>
      <c r="I1148" s="25" t="s">
        <v>46</v>
      </c>
      <c r="J1148" s="25" t="s">
        <v>8385</v>
      </c>
      <c r="K1148" s="25" t="s">
        <v>8386</v>
      </c>
      <c r="L1148" s="25" t="s">
        <v>30</v>
      </c>
      <c r="M1148" s="25" t="s">
        <v>41</v>
      </c>
      <c r="N1148" s="25">
        <v>43822</v>
      </c>
      <c r="O1148" s="25">
        <v>10</v>
      </c>
      <c r="P1148" s="25" t="s">
        <v>8387</v>
      </c>
      <c r="Q1148" s="25" t="s">
        <v>8388</v>
      </c>
      <c r="R1148" s="25">
        <v>-2000</v>
      </c>
      <c r="S1148" s="25" t="s">
        <v>30</v>
      </c>
      <c r="T1148" s="25" t="s">
        <v>8389</v>
      </c>
      <c r="U1148" s="25" t="s">
        <v>181</v>
      </c>
      <c r="V1148" s="25" t="s">
        <v>7913</v>
      </c>
      <c r="W1148" s="25" t="s">
        <v>7914</v>
      </c>
      <c r="X1148" s="25" t="s">
        <v>184</v>
      </c>
      <c r="Y1148" s="25" t="s">
        <v>185</v>
      </c>
      <c r="Z1148" s="25" t="s">
        <v>185</v>
      </c>
      <c r="AA1148" s="25" t="s">
        <v>7906</v>
      </c>
      <c r="AB1148" s="25" t="s">
        <v>8390</v>
      </c>
      <c r="AC1148" s="25">
        <v>1</v>
      </c>
    </row>
    <row r="1149" spans="1:29" ht="15">
      <c r="A1149" s="22" t="s">
        <v>18</v>
      </c>
      <c r="B1149" s="23" t="s">
        <v>52</v>
      </c>
      <c r="C1149" s="23" t="s">
        <v>6</v>
      </c>
      <c r="D1149" s="23" t="s">
        <v>22</v>
      </c>
      <c r="E1149" s="69" t="str">
        <f t="shared" si="17"/>
        <v>El manual Washington de terapéutica médica ed. Adriana Okander... [et. al].</v>
      </c>
      <c r="F1149" s="23"/>
      <c r="G1149" s="23" t="s">
        <v>8391</v>
      </c>
      <c r="H1149" s="23">
        <v>2001</v>
      </c>
      <c r="I1149" s="23" t="s">
        <v>45</v>
      </c>
      <c r="J1149" s="23" t="s">
        <v>8392</v>
      </c>
      <c r="K1149" s="23" t="s">
        <v>8393</v>
      </c>
      <c r="L1149" s="23" t="s">
        <v>30</v>
      </c>
      <c r="M1149" s="23" t="s">
        <v>42</v>
      </c>
      <c r="N1149" s="23">
        <v>52341</v>
      </c>
      <c r="O1149" s="23">
        <v>10</v>
      </c>
      <c r="P1149" s="23" t="s">
        <v>8394</v>
      </c>
      <c r="Q1149" s="23" t="s">
        <v>8395</v>
      </c>
      <c r="R1149" s="23">
        <v>2001</v>
      </c>
      <c r="S1149" s="23" t="s">
        <v>30</v>
      </c>
      <c r="T1149" s="23" t="s">
        <v>8396</v>
      </c>
      <c r="U1149" s="23" t="s">
        <v>181</v>
      </c>
      <c r="V1149" s="23" t="s">
        <v>7913</v>
      </c>
      <c r="W1149" s="23" t="s">
        <v>7914</v>
      </c>
      <c r="X1149" s="23" t="s">
        <v>184</v>
      </c>
      <c r="Y1149" s="23" t="s">
        <v>185</v>
      </c>
      <c r="Z1149" s="23" t="s">
        <v>185</v>
      </c>
      <c r="AA1149" s="23" t="s">
        <v>7906</v>
      </c>
      <c r="AB1149" s="23" t="s">
        <v>8397</v>
      </c>
      <c r="AC1149" s="23">
        <v>1</v>
      </c>
    </row>
    <row r="1150" spans="1:29" ht="15">
      <c r="A1150" s="24" t="s">
        <v>17</v>
      </c>
      <c r="B1150" s="25" t="s">
        <v>52</v>
      </c>
      <c r="C1150" s="25" t="s">
        <v>6</v>
      </c>
      <c r="D1150" s="25" t="s">
        <v>22</v>
      </c>
      <c r="E1150" s="69" t="str">
        <f t="shared" si="17"/>
        <v>Guía antimicrobianos antivirales antiparasitarios antimicóticos e inmunomoduladores / Napoleón Go</v>
      </c>
      <c r="F1150" s="25" t="s">
        <v>8398</v>
      </c>
      <c r="G1150" s="25" t="s">
        <v>8399</v>
      </c>
      <c r="H1150" s="25">
        <v>2004</v>
      </c>
      <c r="I1150" s="25" t="s">
        <v>45</v>
      </c>
      <c r="J1150" s="25" t="s">
        <v>8400</v>
      </c>
      <c r="K1150" s="25" t="s">
        <v>8401</v>
      </c>
      <c r="L1150" s="25" t="s">
        <v>30</v>
      </c>
      <c r="M1150" s="25" t="s">
        <v>42</v>
      </c>
      <c r="N1150" s="25">
        <v>59841</v>
      </c>
      <c r="O1150" s="25">
        <v>10</v>
      </c>
      <c r="P1150" s="25" t="s">
        <v>8402</v>
      </c>
      <c r="Q1150" s="25" t="s">
        <v>8403</v>
      </c>
      <c r="R1150" s="25">
        <v>2004</v>
      </c>
      <c r="S1150" s="25" t="s">
        <v>30</v>
      </c>
      <c r="T1150" s="25" t="s">
        <v>8404</v>
      </c>
      <c r="U1150" s="25" t="s">
        <v>181</v>
      </c>
      <c r="V1150" s="25" t="s">
        <v>7904</v>
      </c>
      <c r="W1150" s="25" t="s">
        <v>7905</v>
      </c>
      <c r="X1150" s="25" t="s">
        <v>184</v>
      </c>
      <c r="Y1150" s="25" t="s">
        <v>185</v>
      </c>
      <c r="Z1150" s="25" t="s">
        <v>185</v>
      </c>
      <c r="AA1150" s="25" t="s">
        <v>7906</v>
      </c>
      <c r="AB1150" s="25" t="s">
        <v>8405</v>
      </c>
      <c r="AC1150" s="25">
        <v>8</v>
      </c>
    </row>
    <row r="1151" spans="1:29" ht="15">
      <c r="A1151" s="22" t="s">
        <v>17</v>
      </c>
      <c r="B1151" s="23" t="s">
        <v>52</v>
      </c>
      <c r="C1151" s="23" t="s">
        <v>6</v>
      </c>
      <c r="D1151" s="23" t="s">
        <v>22</v>
      </c>
      <c r="E1151" s="69" t="str">
        <f t="shared" si="17"/>
        <v>Principios de farmacología : bases fisiopatológicas del tratamiento farmacológico / editors David</v>
      </c>
      <c r="F1151" s="23"/>
      <c r="G1151" s="23" t="s">
        <v>8406</v>
      </c>
      <c r="H1151" s="23">
        <v>2012</v>
      </c>
      <c r="I1151" s="23" t="s">
        <v>45</v>
      </c>
      <c r="J1151" s="23" t="s">
        <v>8407</v>
      </c>
      <c r="K1151" s="23" t="s">
        <v>8408</v>
      </c>
      <c r="L1151" s="23" t="s">
        <v>30</v>
      </c>
      <c r="M1151" s="23" t="s">
        <v>43</v>
      </c>
      <c r="N1151" s="23">
        <v>256308</v>
      </c>
      <c r="O1151" s="23">
        <v>10</v>
      </c>
      <c r="P1151" s="23" t="s">
        <v>8409</v>
      </c>
      <c r="Q1151" s="23" t="s">
        <v>8410</v>
      </c>
      <c r="R1151" s="23">
        <v>2012</v>
      </c>
      <c r="S1151" s="23" t="s">
        <v>30</v>
      </c>
      <c r="T1151" s="23" t="s">
        <v>8411</v>
      </c>
      <c r="U1151" s="23" t="s">
        <v>181</v>
      </c>
      <c r="V1151" s="23" t="s">
        <v>7904</v>
      </c>
      <c r="W1151" s="23" t="s">
        <v>7905</v>
      </c>
      <c r="X1151" s="23" t="s">
        <v>184</v>
      </c>
      <c r="Y1151" s="23" t="s">
        <v>185</v>
      </c>
      <c r="Z1151" s="23" t="s">
        <v>185</v>
      </c>
      <c r="AA1151" s="23" t="s">
        <v>7906</v>
      </c>
      <c r="AB1151" s="23" t="s">
        <v>8412</v>
      </c>
      <c r="AC1151" s="23">
        <v>120</v>
      </c>
    </row>
    <row r="1152" spans="1:29" ht="15">
      <c r="A1152" s="24" t="s">
        <v>18</v>
      </c>
      <c r="B1152" s="25" t="s">
        <v>52</v>
      </c>
      <c r="C1152" s="25" t="s">
        <v>6</v>
      </c>
      <c r="D1152" s="25" t="s">
        <v>22</v>
      </c>
      <c r="E1152" s="69" t="str">
        <f t="shared" si="17"/>
        <v>Gene technology in the etiology of drug-resistant diseases / Mae-Wan Ho ... [et al.].</v>
      </c>
      <c r="F1152" s="25"/>
      <c r="G1152" s="25" t="s">
        <v>8413</v>
      </c>
      <c r="H1152" s="25">
        <v>1998</v>
      </c>
      <c r="I1152" s="25" t="s">
        <v>46</v>
      </c>
      <c r="J1152" s="25" t="s">
        <v>8414</v>
      </c>
      <c r="K1152" s="25" t="s">
        <v>8415</v>
      </c>
      <c r="L1152" s="25" t="s">
        <v>30</v>
      </c>
      <c r="M1152" s="25" t="s">
        <v>41</v>
      </c>
      <c r="N1152" s="25">
        <v>48793</v>
      </c>
      <c r="O1152" s="25">
        <v>10</v>
      </c>
      <c r="P1152" s="25" t="s">
        <v>8416</v>
      </c>
      <c r="Q1152" s="25" t="s">
        <v>8417</v>
      </c>
      <c r="R1152" s="25">
        <v>-2000</v>
      </c>
      <c r="S1152" s="25" t="s">
        <v>30</v>
      </c>
      <c r="T1152" s="25" t="s">
        <v>8418</v>
      </c>
      <c r="U1152" s="25" t="s">
        <v>181</v>
      </c>
      <c r="V1152" s="25" t="s">
        <v>7967</v>
      </c>
      <c r="W1152" s="25" t="s">
        <v>7906</v>
      </c>
      <c r="X1152" s="25" t="s">
        <v>184</v>
      </c>
      <c r="Y1152" s="25" t="s">
        <v>185</v>
      </c>
      <c r="Z1152" s="25" t="s">
        <v>185</v>
      </c>
      <c r="AA1152" s="25" t="s">
        <v>7906</v>
      </c>
      <c r="AB1152" s="25" t="s">
        <v>8419</v>
      </c>
      <c r="AC1152" s="25">
        <v>1</v>
      </c>
    </row>
    <row r="1153" spans="1:29" ht="15">
      <c r="A1153" s="22" t="s">
        <v>17</v>
      </c>
      <c r="B1153" s="23" t="s">
        <v>52</v>
      </c>
      <c r="C1153" s="23" t="s">
        <v>6</v>
      </c>
      <c r="D1153" s="23" t="s">
        <v>22</v>
      </c>
      <c r="E1153" s="69" t="str">
        <f t="shared" si="17"/>
        <v>Hugo and Russell's : pharmaceutical microbiology / ed. Stephen P Denyer, Norman A Hodges, Sean P Gor</v>
      </c>
      <c r="F1153" s="23"/>
      <c r="G1153" s="23" t="s">
        <v>8420</v>
      </c>
      <c r="H1153" s="23">
        <v>2004</v>
      </c>
      <c r="I1153" s="23" t="s">
        <v>46</v>
      </c>
      <c r="J1153" s="23" t="s">
        <v>8421</v>
      </c>
      <c r="K1153" s="23" t="s">
        <v>8422</v>
      </c>
      <c r="L1153" s="23" t="s">
        <v>30</v>
      </c>
      <c r="M1153" s="23" t="s">
        <v>42</v>
      </c>
      <c r="N1153" s="23">
        <v>62144</v>
      </c>
      <c r="O1153" s="23">
        <v>10</v>
      </c>
      <c r="P1153" s="23" t="s">
        <v>8423</v>
      </c>
      <c r="Q1153" s="23" t="s">
        <v>8424</v>
      </c>
      <c r="R1153" s="23">
        <v>2004</v>
      </c>
      <c r="S1153" s="23" t="s">
        <v>30</v>
      </c>
      <c r="T1153" s="23" t="s">
        <v>8425</v>
      </c>
      <c r="U1153" s="23" t="s">
        <v>181</v>
      </c>
      <c r="V1153" s="23" t="s">
        <v>7904</v>
      </c>
      <c r="W1153" s="23" t="s">
        <v>7905</v>
      </c>
      <c r="X1153" s="23" t="s">
        <v>184</v>
      </c>
      <c r="Y1153" s="23" t="s">
        <v>185</v>
      </c>
      <c r="Z1153" s="23" t="s">
        <v>185</v>
      </c>
      <c r="AA1153" s="23" t="s">
        <v>7906</v>
      </c>
      <c r="AB1153" s="23" t="s">
        <v>8426</v>
      </c>
      <c r="AC1153" s="23">
        <v>17</v>
      </c>
    </row>
    <row r="1154" spans="1:29" ht="15">
      <c r="A1154" s="24" t="s">
        <v>17</v>
      </c>
      <c r="B1154" s="25" t="s">
        <v>52</v>
      </c>
      <c r="C1154" s="25" t="s">
        <v>6</v>
      </c>
      <c r="D1154" s="25" t="s">
        <v>22</v>
      </c>
      <c r="E1154" s="69" t="str">
        <f t="shared" si="17"/>
        <v>Farmacología en enfermería : casos clínicos / Raquel Abalo Delgado [ y otros] ; coordinadores Bea</v>
      </c>
      <c r="F1154" s="25" t="s">
        <v>8427</v>
      </c>
      <c r="G1154" s="25" t="s">
        <v>8428</v>
      </c>
      <c r="H1154" s="25">
        <v>2012</v>
      </c>
      <c r="I1154" s="25" t="s">
        <v>45</v>
      </c>
      <c r="J1154" s="25" t="s">
        <v>8429</v>
      </c>
      <c r="K1154" s="25" t="s">
        <v>8105</v>
      </c>
      <c r="L1154" s="25" t="s">
        <v>30</v>
      </c>
      <c r="M1154" s="25" t="s">
        <v>43</v>
      </c>
      <c r="N1154" s="25">
        <v>179559</v>
      </c>
      <c r="O1154" s="25">
        <v>10</v>
      </c>
      <c r="P1154" s="25" t="s">
        <v>8430</v>
      </c>
      <c r="Q1154" s="25" t="s">
        <v>8431</v>
      </c>
      <c r="R1154" s="25">
        <v>2012</v>
      </c>
      <c r="S1154" s="25" t="s">
        <v>30</v>
      </c>
      <c r="T1154" s="25" t="s">
        <v>8432</v>
      </c>
      <c r="U1154" s="25" t="s">
        <v>181</v>
      </c>
      <c r="V1154" s="25" t="s">
        <v>7904</v>
      </c>
      <c r="W1154" s="25" t="s">
        <v>7905</v>
      </c>
      <c r="X1154" s="25" t="s">
        <v>184</v>
      </c>
      <c r="Y1154" s="25" t="s">
        <v>185</v>
      </c>
      <c r="Z1154" s="25" t="s">
        <v>185</v>
      </c>
      <c r="AA1154" s="25" t="s">
        <v>7906</v>
      </c>
      <c r="AB1154" s="25" t="s">
        <v>8433</v>
      </c>
      <c r="AC1154" s="25">
        <v>69</v>
      </c>
    </row>
    <row r="1155" spans="1:29" ht="15">
      <c r="A1155" s="24" t="s">
        <v>17</v>
      </c>
      <c r="B1155" s="25" t="s">
        <v>52</v>
      </c>
      <c r="C1155" s="25" t="s">
        <v>6</v>
      </c>
      <c r="D1155" s="25" t="s">
        <v>22</v>
      </c>
      <c r="E1155" s="69" t="str">
        <f t="shared" ref="E1155:E1218" si="18">HYPERLINK(T1155,Q1155)</f>
        <v>Medicina integrativa / David Rakel ; [traducción de José Luis González Hernández, Ute Fischbach</v>
      </c>
      <c r="F1155" s="25" t="s">
        <v>8434</v>
      </c>
      <c r="G1155" s="25" t="s">
        <v>8435</v>
      </c>
      <c r="H1155" s="25">
        <v>2009</v>
      </c>
      <c r="I1155" s="25" t="s">
        <v>45</v>
      </c>
      <c r="J1155" s="25" t="s">
        <v>8436</v>
      </c>
      <c r="K1155" s="25" t="s">
        <v>8437</v>
      </c>
      <c r="L1155" s="25" t="s">
        <v>30</v>
      </c>
      <c r="M1155" s="25" t="s">
        <v>42</v>
      </c>
      <c r="N1155" s="25">
        <v>256286</v>
      </c>
      <c r="O1155" s="25">
        <v>10</v>
      </c>
      <c r="P1155" s="25" t="s">
        <v>8438</v>
      </c>
      <c r="Q1155" s="25" t="s">
        <v>8439</v>
      </c>
      <c r="R1155" s="25">
        <v>2009</v>
      </c>
      <c r="S1155" s="25" t="s">
        <v>30</v>
      </c>
      <c r="T1155" s="25" t="s">
        <v>8440</v>
      </c>
      <c r="U1155" s="25" t="s">
        <v>181</v>
      </c>
      <c r="V1155" s="25" t="s">
        <v>7913</v>
      </c>
      <c r="W1155" s="25" t="s">
        <v>7914</v>
      </c>
      <c r="X1155" s="25" t="s">
        <v>184</v>
      </c>
      <c r="Y1155" s="25" t="s">
        <v>185</v>
      </c>
      <c r="Z1155" s="25" t="s">
        <v>185</v>
      </c>
      <c r="AA1155" s="25" t="s">
        <v>7906</v>
      </c>
      <c r="AB1155" s="25" t="s">
        <v>8441</v>
      </c>
      <c r="AC1155" s="25">
        <v>49</v>
      </c>
    </row>
    <row r="1156" spans="1:29" ht="15">
      <c r="A1156" s="22" t="s">
        <v>17</v>
      </c>
      <c r="B1156" s="23" t="s">
        <v>52</v>
      </c>
      <c r="C1156" s="23" t="s">
        <v>6</v>
      </c>
      <c r="D1156" s="23" t="s">
        <v>22</v>
      </c>
      <c r="E1156" s="69" t="str">
        <f t="shared" si="18"/>
        <v>P. R. Vademécum : medicamentos de uso en Colombia.</v>
      </c>
      <c r="F1156" s="23"/>
      <c r="G1156" s="23" t="s">
        <v>8442</v>
      </c>
      <c r="H1156" s="23">
        <v>2012</v>
      </c>
      <c r="I1156" s="23" t="s">
        <v>45</v>
      </c>
      <c r="J1156" s="23" t="s">
        <v>8443</v>
      </c>
      <c r="K1156" s="23" t="s">
        <v>8444</v>
      </c>
      <c r="L1156" s="23" t="s">
        <v>30</v>
      </c>
      <c r="M1156" s="23" t="s">
        <v>43</v>
      </c>
      <c r="N1156" s="23">
        <v>255476</v>
      </c>
      <c r="O1156" s="23">
        <v>10</v>
      </c>
      <c r="P1156" s="23" t="s">
        <v>8445</v>
      </c>
      <c r="Q1156" s="23" t="s">
        <v>8446</v>
      </c>
      <c r="R1156" s="23">
        <v>2012</v>
      </c>
      <c r="S1156" s="23" t="s">
        <v>30</v>
      </c>
      <c r="T1156" s="23" t="s">
        <v>8447</v>
      </c>
      <c r="U1156" s="23" t="s">
        <v>181</v>
      </c>
      <c r="V1156" s="23" t="s">
        <v>7904</v>
      </c>
      <c r="W1156" s="23" t="s">
        <v>7905</v>
      </c>
      <c r="X1156" s="23" t="s">
        <v>184</v>
      </c>
      <c r="Y1156" s="23" t="s">
        <v>185</v>
      </c>
      <c r="Z1156" s="23" t="s">
        <v>185</v>
      </c>
      <c r="AA1156" s="23" t="s">
        <v>7906</v>
      </c>
      <c r="AB1156" s="23" t="s">
        <v>8448</v>
      </c>
      <c r="AC1156" s="23">
        <v>31</v>
      </c>
    </row>
    <row r="1157" spans="1:29" ht="15">
      <c r="A1157" s="24" t="s">
        <v>17</v>
      </c>
      <c r="B1157" s="25" t="s">
        <v>52</v>
      </c>
      <c r="C1157" s="25" t="s">
        <v>6</v>
      </c>
      <c r="D1157" s="25" t="s">
        <v>22</v>
      </c>
      <c r="E1157" s="69" t="str">
        <f t="shared" si="18"/>
        <v>Conn's current therapy 2004 : lates approved methods of traatment for the practicing physician / edi</v>
      </c>
      <c r="F1157" s="25"/>
      <c r="G1157" s="25" t="s">
        <v>3706</v>
      </c>
      <c r="H1157" s="25">
        <v>2004</v>
      </c>
      <c r="I1157" s="25" t="s">
        <v>46</v>
      </c>
      <c r="J1157" s="25" t="s">
        <v>8449</v>
      </c>
      <c r="K1157" s="25" t="s">
        <v>7730</v>
      </c>
      <c r="L1157" s="25" t="s">
        <v>30</v>
      </c>
      <c r="M1157" s="25" t="s">
        <v>42</v>
      </c>
      <c r="N1157" s="25">
        <v>56386</v>
      </c>
      <c r="O1157" s="25">
        <v>10</v>
      </c>
      <c r="P1157" s="25" t="s">
        <v>8450</v>
      </c>
      <c r="Q1157" s="25" t="s">
        <v>8451</v>
      </c>
      <c r="R1157" s="25">
        <v>2004</v>
      </c>
      <c r="S1157" s="25" t="s">
        <v>30</v>
      </c>
      <c r="T1157" s="25" t="s">
        <v>8452</v>
      </c>
      <c r="U1157" s="25" t="s">
        <v>181</v>
      </c>
      <c r="V1157" s="25" t="s">
        <v>7913</v>
      </c>
      <c r="W1157" s="25" t="s">
        <v>7914</v>
      </c>
      <c r="X1157" s="25" t="s">
        <v>184</v>
      </c>
      <c r="Y1157" s="25" t="s">
        <v>185</v>
      </c>
      <c r="Z1157" s="25" t="s">
        <v>185</v>
      </c>
      <c r="AA1157" s="25" t="s">
        <v>7906</v>
      </c>
      <c r="AB1157" s="25" t="s">
        <v>8453</v>
      </c>
      <c r="AC1157" s="25">
        <v>7</v>
      </c>
    </row>
    <row r="1158" spans="1:29" ht="15">
      <c r="A1158" s="22" t="s">
        <v>17</v>
      </c>
      <c r="B1158" s="23" t="s">
        <v>52</v>
      </c>
      <c r="C1158" s="23" t="s">
        <v>6</v>
      </c>
      <c r="D1158" s="23" t="s">
        <v>22</v>
      </c>
      <c r="E1158" s="69" t="str">
        <f t="shared" si="18"/>
        <v>Farmacología / H.P. Rang y M.M. Dale ; tr. Beatriz Alvarez.</v>
      </c>
      <c r="F1158" s="23" t="s">
        <v>8059</v>
      </c>
      <c r="G1158" s="23" t="s">
        <v>8454</v>
      </c>
      <c r="H1158" s="23">
        <v>1997</v>
      </c>
      <c r="I1158" s="23" t="s">
        <v>45</v>
      </c>
      <c r="J1158" s="23" t="s">
        <v>8455</v>
      </c>
      <c r="K1158" s="23" t="s">
        <v>8456</v>
      </c>
      <c r="L1158" s="23" t="s">
        <v>30</v>
      </c>
      <c r="M1158" s="23" t="s">
        <v>41</v>
      </c>
      <c r="N1158" s="23">
        <v>40362</v>
      </c>
      <c r="O1158" s="23">
        <v>10</v>
      </c>
      <c r="P1158" s="23" t="s">
        <v>8457</v>
      </c>
      <c r="Q1158" s="23" t="s">
        <v>8458</v>
      </c>
      <c r="R1158" s="23">
        <v>-2000</v>
      </c>
      <c r="S1158" s="23" t="s">
        <v>30</v>
      </c>
      <c r="T1158" s="23" t="s">
        <v>8459</v>
      </c>
      <c r="U1158" s="23" t="s">
        <v>181</v>
      </c>
      <c r="V1158" s="23" t="s">
        <v>7904</v>
      </c>
      <c r="W1158" s="23" t="s">
        <v>7905</v>
      </c>
      <c r="X1158" s="23" t="s">
        <v>184</v>
      </c>
      <c r="Y1158" s="23" t="s">
        <v>185</v>
      </c>
      <c r="Z1158" s="23" t="s">
        <v>185</v>
      </c>
      <c r="AA1158" s="23" t="s">
        <v>7906</v>
      </c>
      <c r="AB1158" s="23" t="s">
        <v>8460</v>
      </c>
      <c r="AC1158" s="23">
        <v>58</v>
      </c>
    </row>
    <row r="1159" spans="1:29" ht="15">
      <c r="A1159" s="24" t="s">
        <v>18</v>
      </c>
      <c r="B1159" s="25" t="s">
        <v>52</v>
      </c>
      <c r="C1159" s="25" t="s">
        <v>6</v>
      </c>
      <c r="D1159" s="25" t="s">
        <v>22</v>
      </c>
      <c r="E1159" s="69" t="str">
        <f t="shared" si="18"/>
        <v>Manual de farmacología / Suzanne, Loebl; George, Spratto; Estelle, Heckheimer.</v>
      </c>
      <c r="F1159" s="25" t="s">
        <v>8461</v>
      </c>
      <c r="G1159" s="25" t="s">
        <v>8462</v>
      </c>
      <c r="H1159" s="25">
        <v>1988</v>
      </c>
      <c r="I1159" s="25" t="s">
        <v>45</v>
      </c>
      <c r="J1159" s="25" t="s">
        <v>8463</v>
      </c>
      <c r="K1159" s="25" t="s">
        <v>8342</v>
      </c>
      <c r="L1159" s="25" t="s">
        <v>30</v>
      </c>
      <c r="M1159" s="25" t="s">
        <v>40</v>
      </c>
      <c r="N1159" s="25">
        <v>19506</v>
      </c>
      <c r="O1159" s="25">
        <v>10</v>
      </c>
      <c r="P1159" s="25" t="s">
        <v>8464</v>
      </c>
      <c r="Q1159" s="25" t="s">
        <v>8465</v>
      </c>
      <c r="R1159" s="25">
        <v>-2000</v>
      </c>
      <c r="S1159" s="25" t="s">
        <v>30</v>
      </c>
      <c r="T1159" s="25" t="s">
        <v>8466</v>
      </c>
      <c r="U1159" s="25" t="s">
        <v>181</v>
      </c>
      <c r="V1159" s="25" t="s">
        <v>8073</v>
      </c>
      <c r="W1159" s="25" t="s">
        <v>7905</v>
      </c>
      <c r="X1159" s="25" t="s">
        <v>184</v>
      </c>
      <c r="Y1159" s="25" t="s">
        <v>185</v>
      </c>
      <c r="Z1159" s="25" t="s">
        <v>185</v>
      </c>
      <c r="AA1159" s="25" t="s">
        <v>7906</v>
      </c>
      <c r="AB1159" s="25" t="s">
        <v>8467</v>
      </c>
      <c r="AC1159" s="25">
        <v>17</v>
      </c>
    </row>
    <row r="1160" spans="1:29" ht="15">
      <c r="A1160" s="22" t="s">
        <v>17</v>
      </c>
      <c r="B1160" s="23" t="s">
        <v>52</v>
      </c>
      <c r="C1160" s="23" t="s">
        <v>6</v>
      </c>
      <c r="D1160" s="23" t="s">
        <v>22</v>
      </c>
      <c r="E1160" s="69" t="str">
        <f t="shared" si="18"/>
        <v>Farmacología básica y clínica / Editado por : Bertram G Katzung y Anthony J Trevor; traductor.</v>
      </c>
      <c r="F1160" s="23"/>
      <c r="G1160" s="23" t="s">
        <v>8468</v>
      </c>
      <c r="H1160" s="23">
        <v>2016</v>
      </c>
      <c r="I1160" s="23" t="s">
        <v>45</v>
      </c>
      <c r="J1160" s="23" t="s">
        <v>8469</v>
      </c>
      <c r="K1160" s="23">
        <v>0</v>
      </c>
      <c r="L1160" s="23" t="s">
        <v>30</v>
      </c>
      <c r="M1160" s="23" t="s">
        <v>43</v>
      </c>
      <c r="N1160" s="23">
        <v>265085</v>
      </c>
      <c r="O1160" s="23">
        <v>20</v>
      </c>
      <c r="P1160" s="23" t="s">
        <v>8470</v>
      </c>
      <c r="Q1160" s="23" t="s">
        <v>8471</v>
      </c>
      <c r="R1160" s="23">
        <v>2016</v>
      </c>
      <c r="S1160" s="23" t="s">
        <v>30</v>
      </c>
      <c r="T1160" s="23" t="s">
        <v>8472</v>
      </c>
      <c r="U1160" s="23" t="s">
        <v>181</v>
      </c>
      <c r="V1160" s="23" t="s">
        <v>7904</v>
      </c>
      <c r="W1160" s="23" t="s">
        <v>7905</v>
      </c>
      <c r="X1160" s="23" t="s">
        <v>184</v>
      </c>
      <c r="Y1160" s="23" t="s">
        <v>185</v>
      </c>
      <c r="Z1160" s="23" t="s">
        <v>185</v>
      </c>
      <c r="AA1160" s="23" t="s">
        <v>7906</v>
      </c>
      <c r="AB1160" s="23" t="s">
        <v>8473</v>
      </c>
      <c r="AC1160" s="23">
        <v>42</v>
      </c>
    </row>
    <row r="1161" spans="1:29" ht="15">
      <c r="A1161" s="24" t="s">
        <v>17</v>
      </c>
      <c r="B1161" s="25" t="s">
        <v>52</v>
      </c>
      <c r="C1161" s="25" t="s">
        <v>6</v>
      </c>
      <c r="D1161" s="25" t="s">
        <v>22</v>
      </c>
      <c r="E1161" s="69" t="str">
        <f t="shared" si="18"/>
        <v>Farmacología básica y clínica / editado Bertram G Katzung.</v>
      </c>
      <c r="F1161" s="25"/>
      <c r="G1161" s="25" t="s">
        <v>8474</v>
      </c>
      <c r="H1161" s="25">
        <v>2019</v>
      </c>
      <c r="I1161" s="25" t="s">
        <v>45</v>
      </c>
      <c r="J1161" s="25" t="s">
        <v>8475</v>
      </c>
      <c r="K1161" s="25">
        <v>0</v>
      </c>
      <c r="L1161" s="25" t="s">
        <v>30</v>
      </c>
      <c r="M1161" s="25" t="s">
        <v>43</v>
      </c>
      <c r="N1161" s="25">
        <v>273143</v>
      </c>
      <c r="O1161" s="25">
        <v>10</v>
      </c>
      <c r="P1161" s="25" t="s">
        <v>8476</v>
      </c>
      <c r="Q1161" s="25" t="s">
        <v>8477</v>
      </c>
      <c r="R1161" s="25">
        <v>2019</v>
      </c>
      <c r="S1161" s="25" t="s">
        <v>30</v>
      </c>
      <c r="T1161" s="25" t="s">
        <v>8478</v>
      </c>
      <c r="U1161" s="25" t="s">
        <v>181</v>
      </c>
      <c r="V1161" s="25" t="s">
        <v>7904</v>
      </c>
      <c r="W1161" s="25" t="s">
        <v>7905</v>
      </c>
      <c r="X1161" s="25" t="s">
        <v>184</v>
      </c>
      <c r="Y1161" s="25" t="s">
        <v>185</v>
      </c>
      <c r="Z1161" s="25" t="s">
        <v>185</v>
      </c>
      <c r="AA1161" s="25" t="s">
        <v>7906</v>
      </c>
      <c r="AB1161" s="25" t="s">
        <v>8479</v>
      </c>
      <c r="AC1161" s="25">
        <v>24</v>
      </c>
    </row>
    <row r="1162" spans="1:29" ht="15">
      <c r="A1162" s="22" t="s">
        <v>17</v>
      </c>
      <c r="B1162" s="23" t="s">
        <v>52</v>
      </c>
      <c r="C1162" s="23" t="s">
        <v>6</v>
      </c>
      <c r="D1162" s="23" t="s">
        <v>22</v>
      </c>
      <c r="E1162" s="69" t="str">
        <f t="shared" si="18"/>
        <v>Pharmacology in rehabilitation / Charles D. Ciccone.</v>
      </c>
      <c r="F1162" s="23" t="s">
        <v>8480</v>
      </c>
      <c r="G1162" s="23" t="s">
        <v>8481</v>
      </c>
      <c r="H1162" s="23">
        <v>2007</v>
      </c>
      <c r="I1162" s="23" t="s">
        <v>46</v>
      </c>
      <c r="J1162" s="23" t="s">
        <v>8482</v>
      </c>
      <c r="K1162" s="23" t="s">
        <v>8483</v>
      </c>
      <c r="L1162" s="23" t="s">
        <v>30</v>
      </c>
      <c r="M1162" s="23" t="s">
        <v>42</v>
      </c>
      <c r="N1162" s="23">
        <v>20367</v>
      </c>
      <c r="O1162" s="23">
        <v>10</v>
      </c>
      <c r="P1162" s="23" t="s">
        <v>8484</v>
      </c>
      <c r="Q1162" s="23" t="s">
        <v>8485</v>
      </c>
      <c r="R1162" s="23">
        <v>2007</v>
      </c>
      <c r="S1162" s="23" t="s">
        <v>30</v>
      </c>
      <c r="T1162" s="23" t="s">
        <v>8486</v>
      </c>
      <c r="U1162" s="23" t="s">
        <v>181</v>
      </c>
      <c r="V1162" s="23" t="s">
        <v>7904</v>
      </c>
      <c r="W1162" s="23" t="s">
        <v>7905</v>
      </c>
      <c r="X1162" s="23" t="s">
        <v>184</v>
      </c>
      <c r="Y1162" s="23" t="s">
        <v>185</v>
      </c>
      <c r="Z1162" s="23" t="s">
        <v>185</v>
      </c>
      <c r="AA1162" s="23" t="s">
        <v>7906</v>
      </c>
      <c r="AB1162" s="23" t="s">
        <v>8487</v>
      </c>
      <c r="AC1162" s="23">
        <v>18</v>
      </c>
    </row>
    <row r="1163" spans="1:29" ht="15">
      <c r="A1163" s="24" t="s">
        <v>17</v>
      </c>
      <c r="B1163" s="25" t="s">
        <v>52</v>
      </c>
      <c r="C1163" s="25" t="s">
        <v>6</v>
      </c>
      <c r="D1163" s="25" t="s">
        <v>22</v>
      </c>
      <c r="E1163" s="69" t="str">
        <f t="shared" si="18"/>
        <v>Brody's human pharmacology : molecular to clinical / ed. Kenneth P. Minneman, Lynn Wecker, Joseph La</v>
      </c>
      <c r="F1163" s="25"/>
      <c r="G1163" s="25" t="s">
        <v>6135</v>
      </c>
      <c r="H1163" s="25">
        <v>2005</v>
      </c>
      <c r="I1163" s="25" t="s">
        <v>46</v>
      </c>
      <c r="J1163" s="25" t="s">
        <v>8488</v>
      </c>
      <c r="K1163" s="25" t="s">
        <v>8489</v>
      </c>
      <c r="L1163" s="25" t="s">
        <v>30</v>
      </c>
      <c r="M1163" s="25" t="s">
        <v>42</v>
      </c>
      <c r="N1163" s="25">
        <v>60735</v>
      </c>
      <c r="O1163" s="25">
        <v>10</v>
      </c>
      <c r="P1163" s="25" t="s">
        <v>8490</v>
      </c>
      <c r="Q1163" s="25" t="s">
        <v>8491</v>
      </c>
      <c r="R1163" s="25">
        <v>2005</v>
      </c>
      <c r="S1163" s="25" t="s">
        <v>30</v>
      </c>
      <c r="T1163" s="25" t="s">
        <v>8492</v>
      </c>
      <c r="U1163" s="25" t="s">
        <v>181</v>
      </c>
      <c r="V1163" s="25" t="s">
        <v>7904</v>
      </c>
      <c r="W1163" s="25" t="s">
        <v>7905</v>
      </c>
      <c r="X1163" s="25" t="s">
        <v>184</v>
      </c>
      <c r="Y1163" s="25" t="s">
        <v>185</v>
      </c>
      <c r="Z1163" s="25" t="s">
        <v>185</v>
      </c>
      <c r="AA1163" s="25" t="s">
        <v>7906</v>
      </c>
      <c r="AB1163" s="25" t="s">
        <v>8493</v>
      </c>
      <c r="AC1163" s="25">
        <v>14</v>
      </c>
    </row>
    <row r="1164" spans="1:29" ht="15">
      <c r="A1164" s="22" t="s">
        <v>17</v>
      </c>
      <c r="B1164" s="23" t="s">
        <v>52</v>
      </c>
      <c r="C1164" s="23" t="s">
        <v>6</v>
      </c>
      <c r="D1164" s="23" t="s">
        <v>22</v>
      </c>
      <c r="E1164" s="69" t="str">
        <f t="shared" si="18"/>
        <v>Conn's current therapy 2008 : latest approved methods of treatment for the practicing physician / ed</v>
      </c>
      <c r="F1164" s="23"/>
      <c r="G1164" s="23" t="s">
        <v>2335</v>
      </c>
      <c r="H1164" s="23">
        <v>2008</v>
      </c>
      <c r="I1164" s="23" t="s">
        <v>46</v>
      </c>
      <c r="J1164" s="23" t="s">
        <v>8494</v>
      </c>
      <c r="K1164" s="23" t="s">
        <v>7730</v>
      </c>
      <c r="L1164" s="23" t="s">
        <v>30</v>
      </c>
      <c r="M1164" s="23" t="s">
        <v>42</v>
      </c>
      <c r="N1164" s="23">
        <v>63952</v>
      </c>
      <c r="O1164" s="23">
        <v>10</v>
      </c>
      <c r="P1164" s="23" t="s">
        <v>8495</v>
      </c>
      <c r="Q1164" s="23" t="s">
        <v>8496</v>
      </c>
      <c r="R1164" s="23">
        <v>2008</v>
      </c>
      <c r="S1164" s="23" t="s">
        <v>30</v>
      </c>
      <c r="T1164" s="23" t="s">
        <v>8497</v>
      </c>
      <c r="U1164" s="23" t="s">
        <v>181</v>
      </c>
      <c r="V1164" s="23" t="s">
        <v>7913</v>
      </c>
      <c r="W1164" s="23" t="s">
        <v>7914</v>
      </c>
      <c r="X1164" s="23" t="s">
        <v>184</v>
      </c>
      <c r="Y1164" s="23" t="s">
        <v>185</v>
      </c>
      <c r="Z1164" s="23" t="s">
        <v>185</v>
      </c>
      <c r="AA1164" s="23" t="s">
        <v>7906</v>
      </c>
      <c r="AB1164" s="23" t="s">
        <v>8498</v>
      </c>
      <c r="AC1164" s="23">
        <v>35</v>
      </c>
    </row>
    <row r="1165" spans="1:29" ht="15">
      <c r="A1165" s="24" t="s">
        <v>17</v>
      </c>
      <c r="B1165" s="25" t="s">
        <v>52</v>
      </c>
      <c r="C1165" s="25" t="s">
        <v>6</v>
      </c>
      <c r="D1165" s="25" t="s">
        <v>22</v>
      </c>
      <c r="E1165" s="69" t="str">
        <f t="shared" si="18"/>
        <v>Rang y Dale : farmacología / H. P. Rang ... [et al.] ; [revisión científica Francisco Sala Merch</v>
      </c>
      <c r="F1165" s="25"/>
      <c r="G1165" s="25" t="s">
        <v>7898</v>
      </c>
      <c r="H1165" s="25">
        <v>2012</v>
      </c>
      <c r="I1165" s="25" t="s">
        <v>45</v>
      </c>
      <c r="J1165" s="25" t="s">
        <v>8499</v>
      </c>
      <c r="K1165" s="25" t="s">
        <v>8371</v>
      </c>
      <c r="L1165" s="25" t="s">
        <v>30</v>
      </c>
      <c r="M1165" s="25" t="s">
        <v>43</v>
      </c>
      <c r="N1165" s="25">
        <v>256287</v>
      </c>
      <c r="O1165" s="25">
        <v>10</v>
      </c>
      <c r="P1165" s="25" t="s">
        <v>8500</v>
      </c>
      <c r="Q1165" s="25" t="s">
        <v>8501</v>
      </c>
      <c r="R1165" s="25">
        <v>2012</v>
      </c>
      <c r="S1165" s="25" t="s">
        <v>30</v>
      </c>
      <c r="T1165" s="25" t="s">
        <v>8502</v>
      </c>
      <c r="U1165" s="25" t="s">
        <v>181</v>
      </c>
      <c r="V1165" s="25" t="s">
        <v>7904</v>
      </c>
      <c r="W1165" s="25" t="s">
        <v>7905</v>
      </c>
      <c r="X1165" s="25" t="s">
        <v>184</v>
      </c>
      <c r="Y1165" s="25" t="s">
        <v>185</v>
      </c>
      <c r="Z1165" s="25" t="s">
        <v>185</v>
      </c>
      <c r="AA1165" s="25" t="s">
        <v>7906</v>
      </c>
      <c r="AB1165" s="25" t="s">
        <v>8503</v>
      </c>
      <c r="AC1165" s="25">
        <v>168</v>
      </c>
    </row>
    <row r="1166" spans="1:29" ht="15">
      <c r="A1166" s="24" t="s">
        <v>17</v>
      </c>
      <c r="B1166" s="25" t="s">
        <v>52</v>
      </c>
      <c r="C1166" s="25" t="s">
        <v>6</v>
      </c>
      <c r="D1166" s="25" t="s">
        <v>22</v>
      </c>
      <c r="E1166" s="69" t="str">
        <f t="shared" si="18"/>
        <v>Manual de terapéutica médica : y procedimientos de urgencias / Compilador Alfonso Gulias Herrero ;</v>
      </c>
      <c r="F1166" s="25" t="s">
        <v>8504</v>
      </c>
      <c r="G1166" s="25" t="s">
        <v>8505</v>
      </c>
      <c r="H1166" s="25">
        <v>2011</v>
      </c>
      <c r="I1166" s="25" t="s">
        <v>45</v>
      </c>
      <c r="J1166" s="25" t="s">
        <v>8506</v>
      </c>
      <c r="K1166" s="25" t="s">
        <v>8507</v>
      </c>
      <c r="L1166" s="25" t="s">
        <v>30</v>
      </c>
      <c r="M1166" s="25" t="s">
        <v>43</v>
      </c>
      <c r="N1166" s="25">
        <v>142931</v>
      </c>
      <c r="O1166" s="25">
        <v>10</v>
      </c>
      <c r="P1166" s="25" t="s">
        <v>8508</v>
      </c>
      <c r="Q1166" s="25" t="s">
        <v>8509</v>
      </c>
      <c r="R1166" s="25">
        <v>2011</v>
      </c>
      <c r="S1166" s="25" t="s">
        <v>30</v>
      </c>
      <c r="T1166" s="25" t="s">
        <v>8510</v>
      </c>
      <c r="U1166" s="25" t="s">
        <v>181</v>
      </c>
      <c r="V1166" s="25" t="s">
        <v>7913</v>
      </c>
      <c r="W1166" s="25" t="s">
        <v>7914</v>
      </c>
      <c r="X1166" s="25" t="s">
        <v>184</v>
      </c>
      <c r="Y1166" s="25" t="s">
        <v>185</v>
      </c>
      <c r="Z1166" s="25" t="s">
        <v>185</v>
      </c>
      <c r="AA1166" s="25" t="s">
        <v>7906</v>
      </c>
      <c r="AB1166" s="25" t="s">
        <v>8511</v>
      </c>
      <c r="AC1166" s="25">
        <v>21</v>
      </c>
    </row>
    <row r="1167" spans="1:29" ht="15">
      <c r="A1167" s="22" t="s">
        <v>17</v>
      </c>
      <c r="B1167" s="23" t="s">
        <v>52</v>
      </c>
      <c r="C1167" s="23" t="s">
        <v>6</v>
      </c>
      <c r="D1167" s="23" t="s">
        <v>22</v>
      </c>
      <c r="E1167" s="69" t="str">
        <f t="shared" si="18"/>
        <v>La Técnica de la medicación / Bernard Fantus.</v>
      </c>
      <c r="F1167" s="23" t="s">
        <v>8512</v>
      </c>
      <c r="G1167" s="23" t="s">
        <v>8513</v>
      </c>
      <c r="H1167" s="23">
        <v>1928</v>
      </c>
      <c r="I1167" s="23" t="s">
        <v>45</v>
      </c>
      <c r="J1167" s="23"/>
      <c r="K1167" s="23" t="s">
        <v>8514</v>
      </c>
      <c r="L1167" s="23" t="s">
        <v>30</v>
      </c>
      <c r="M1167" s="23">
        <v>-1950</v>
      </c>
      <c r="N1167" s="23">
        <v>40899</v>
      </c>
      <c r="O1167" s="23">
        <v>10</v>
      </c>
      <c r="P1167" s="23" t="s">
        <v>8515</v>
      </c>
      <c r="Q1167" s="23" t="s">
        <v>8516</v>
      </c>
      <c r="R1167" s="23">
        <v>-2000</v>
      </c>
      <c r="S1167" s="23" t="s">
        <v>30</v>
      </c>
      <c r="T1167" s="23" t="s">
        <v>8517</v>
      </c>
      <c r="U1167" s="23" t="s">
        <v>181</v>
      </c>
      <c r="V1167" s="23" t="s">
        <v>7904</v>
      </c>
      <c r="W1167" s="23" t="s">
        <v>7905</v>
      </c>
      <c r="X1167" s="23" t="s">
        <v>184</v>
      </c>
      <c r="Y1167" s="23" t="s">
        <v>185</v>
      </c>
      <c r="Z1167" s="23" t="s">
        <v>185</v>
      </c>
      <c r="AA1167" s="23" t="s">
        <v>7906</v>
      </c>
      <c r="AB1167" s="23" t="s">
        <v>8518</v>
      </c>
      <c r="AC1167" s="23">
        <v>7</v>
      </c>
    </row>
    <row r="1168" spans="1:29" ht="15">
      <c r="A1168" s="22" t="s">
        <v>17</v>
      </c>
      <c r="B1168" s="23" t="s">
        <v>52</v>
      </c>
      <c r="C1168" s="23" t="s">
        <v>6</v>
      </c>
      <c r="D1168" s="23" t="s">
        <v>22</v>
      </c>
      <c r="E1168" s="69" t="str">
        <f t="shared" si="18"/>
        <v>Conn's current therapy 2005 : lates approved methods of traatment for the practicing physician / edi</v>
      </c>
      <c r="F1168" s="23"/>
      <c r="G1168" s="23" t="s">
        <v>7092</v>
      </c>
      <c r="H1168" s="23">
        <v>2005</v>
      </c>
      <c r="I1168" s="23" t="s">
        <v>46</v>
      </c>
      <c r="J1168" s="23" t="s">
        <v>8519</v>
      </c>
      <c r="K1168" s="23" t="s">
        <v>7730</v>
      </c>
      <c r="L1168" s="23" t="s">
        <v>30</v>
      </c>
      <c r="M1168" s="23" t="s">
        <v>42</v>
      </c>
      <c r="N1168" s="23">
        <v>60114</v>
      </c>
      <c r="O1168" s="23">
        <v>10</v>
      </c>
      <c r="P1168" s="23" t="s">
        <v>8520</v>
      </c>
      <c r="Q1168" s="23" t="s">
        <v>8521</v>
      </c>
      <c r="R1168" s="23">
        <v>2005</v>
      </c>
      <c r="S1168" s="23" t="s">
        <v>30</v>
      </c>
      <c r="T1168" s="23" t="s">
        <v>8522</v>
      </c>
      <c r="U1168" s="23" t="s">
        <v>181</v>
      </c>
      <c r="V1168" s="23" t="s">
        <v>7913</v>
      </c>
      <c r="W1168" s="23" t="s">
        <v>7914</v>
      </c>
      <c r="X1168" s="23" t="s">
        <v>184</v>
      </c>
      <c r="Y1168" s="23" t="s">
        <v>185</v>
      </c>
      <c r="Z1168" s="23" t="s">
        <v>185</v>
      </c>
      <c r="AA1168" s="23" t="s">
        <v>7906</v>
      </c>
      <c r="AB1168" s="23" t="s">
        <v>8523</v>
      </c>
      <c r="AC1168" s="23">
        <v>1</v>
      </c>
    </row>
    <row r="1169" spans="1:29" ht="15">
      <c r="A1169" s="22" t="s">
        <v>17</v>
      </c>
      <c r="B1169" s="23" t="s">
        <v>52</v>
      </c>
      <c r="C1169" s="23" t="s">
        <v>6</v>
      </c>
      <c r="D1169" s="23" t="s">
        <v>22</v>
      </c>
      <c r="E1169" s="69" t="str">
        <f t="shared" si="18"/>
        <v>El ejercicio de la atención farmacéutica / Robert J. Cipolle, Linda M. Strand y Peter C. Morley.</v>
      </c>
      <c r="F1169" s="23" t="s">
        <v>8524</v>
      </c>
      <c r="G1169" s="23" t="s">
        <v>8525</v>
      </c>
      <c r="H1169" s="23">
        <v>2000</v>
      </c>
      <c r="I1169" s="23" t="s">
        <v>45</v>
      </c>
      <c r="J1169" s="23" t="s">
        <v>8526</v>
      </c>
      <c r="K1169" s="23" t="s">
        <v>8527</v>
      </c>
      <c r="L1169" s="23" t="s">
        <v>30</v>
      </c>
      <c r="M1169" s="23" t="s">
        <v>41</v>
      </c>
      <c r="N1169" s="23">
        <v>54428</v>
      </c>
      <c r="O1169" s="23">
        <v>10</v>
      </c>
      <c r="P1169" s="23" t="s">
        <v>8528</v>
      </c>
      <c r="Q1169" s="23" t="s">
        <v>8529</v>
      </c>
      <c r="R1169" s="23">
        <v>-2000</v>
      </c>
      <c r="S1169" s="23" t="s">
        <v>30</v>
      </c>
      <c r="T1169" s="23" t="s">
        <v>8530</v>
      </c>
      <c r="U1169" s="23" t="s">
        <v>181</v>
      </c>
      <c r="V1169" s="23" t="s">
        <v>7904</v>
      </c>
      <c r="W1169" s="23" t="s">
        <v>7905</v>
      </c>
      <c r="X1169" s="23" t="s">
        <v>184</v>
      </c>
      <c r="Y1169" s="23" t="s">
        <v>185</v>
      </c>
      <c r="Z1169" s="23" t="s">
        <v>185</v>
      </c>
      <c r="AA1169" s="23" t="s">
        <v>7906</v>
      </c>
      <c r="AB1169" s="23" t="s">
        <v>8531</v>
      </c>
      <c r="AC1169" s="23">
        <v>7</v>
      </c>
    </row>
    <row r="1170" spans="1:29" ht="15">
      <c r="A1170" s="22" t="s">
        <v>17</v>
      </c>
      <c r="B1170" s="23" t="s">
        <v>52</v>
      </c>
      <c r="C1170" s="23" t="s">
        <v>6</v>
      </c>
      <c r="D1170" s="23" t="s">
        <v>22</v>
      </c>
      <c r="E1170" s="69" t="str">
        <f t="shared" si="18"/>
        <v>Medicamentos: ¿derecho humano o negocio? : ¿por qué los gobiernos no impiden el abuso de las pate</v>
      </c>
      <c r="F1170" s="23"/>
      <c r="G1170" s="23" t="s">
        <v>8532</v>
      </c>
      <c r="H1170" s="23">
        <v>2017</v>
      </c>
      <c r="I1170" s="23" t="s">
        <v>45</v>
      </c>
      <c r="J1170" s="23" t="s">
        <v>8533</v>
      </c>
      <c r="K1170" s="23">
        <v>0</v>
      </c>
      <c r="L1170" s="23" t="s">
        <v>30</v>
      </c>
      <c r="M1170" s="23" t="s">
        <v>43</v>
      </c>
      <c r="N1170" s="23">
        <v>265328</v>
      </c>
      <c r="O1170" s="23">
        <v>10</v>
      </c>
      <c r="P1170" s="23" t="s">
        <v>8534</v>
      </c>
      <c r="Q1170" s="23" t="s">
        <v>8535</v>
      </c>
      <c r="R1170" s="23">
        <v>2017</v>
      </c>
      <c r="S1170" s="23" t="s">
        <v>30</v>
      </c>
      <c r="T1170" s="23" t="s">
        <v>8536</v>
      </c>
      <c r="U1170" s="23" t="s">
        <v>181</v>
      </c>
      <c r="V1170" s="23" t="s">
        <v>7904</v>
      </c>
      <c r="W1170" s="23" t="s">
        <v>7905</v>
      </c>
      <c r="X1170" s="23" t="s">
        <v>184</v>
      </c>
      <c r="Y1170" s="23" t="s">
        <v>185</v>
      </c>
      <c r="Z1170" s="23" t="s">
        <v>185</v>
      </c>
      <c r="AA1170" s="23" t="s">
        <v>7906</v>
      </c>
      <c r="AB1170" s="23" t="s">
        <v>8537</v>
      </c>
      <c r="AC1170" s="23">
        <v>1</v>
      </c>
    </row>
    <row r="1171" spans="1:29" ht="15">
      <c r="A1171" s="24" t="s">
        <v>17</v>
      </c>
      <c r="B1171" s="25" t="s">
        <v>52</v>
      </c>
      <c r="C1171" s="25" t="s">
        <v>6</v>
      </c>
      <c r="D1171" s="25" t="s">
        <v>22</v>
      </c>
      <c r="E1171" s="69" t="str">
        <f t="shared" si="18"/>
        <v>Farmacología humana / dir. Jesús, Flórez; dir.asoc. Juan Antonio, Armijo; dir.asoc. Africa, Media</v>
      </c>
      <c r="F1171" s="25"/>
      <c r="G1171" s="25" t="s">
        <v>8538</v>
      </c>
      <c r="H1171" s="25">
        <v>1996</v>
      </c>
      <c r="I1171" s="25" t="s">
        <v>45</v>
      </c>
      <c r="J1171" s="25" t="s">
        <v>8539</v>
      </c>
      <c r="K1171" s="25" t="s">
        <v>8540</v>
      </c>
      <c r="L1171" s="25" t="s">
        <v>30</v>
      </c>
      <c r="M1171" s="25" t="s">
        <v>41</v>
      </c>
      <c r="N1171" s="25">
        <v>35787</v>
      </c>
      <c r="O1171" s="25">
        <v>10</v>
      </c>
      <c r="P1171" s="25" t="s">
        <v>8541</v>
      </c>
      <c r="Q1171" s="25" t="s">
        <v>8542</v>
      </c>
      <c r="R1171" s="25">
        <v>-2000</v>
      </c>
      <c r="S1171" s="25" t="s">
        <v>30</v>
      </c>
      <c r="T1171" s="25" t="s">
        <v>8543</v>
      </c>
      <c r="U1171" s="25" t="s">
        <v>181</v>
      </c>
      <c r="V1171" s="25" t="s">
        <v>7904</v>
      </c>
      <c r="W1171" s="25" t="s">
        <v>7905</v>
      </c>
      <c r="X1171" s="25" t="s">
        <v>184</v>
      </c>
      <c r="Y1171" s="25" t="s">
        <v>185</v>
      </c>
      <c r="Z1171" s="25" t="s">
        <v>185</v>
      </c>
      <c r="AA1171" s="25" t="s">
        <v>7906</v>
      </c>
      <c r="AB1171" s="25" t="s">
        <v>8544</v>
      </c>
      <c r="AC1171" s="25">
        <v>145</v>
      </c>
    </row>
    <row r="1172" spans="1:29" ht="15">
      <c r="A1172" s="22" t="s">
        <v>17</v>
      </c>
      <c r="B1172" s="23" t="s">
        <v>52</v>
      </c>
      <c r="C1172" s="23" t="s">
        <v>6</v>
      </c>
      <c r="D1172" s="23" t="s">
        <v>22</v>
      </c>
      <c r="E1172" s="69" t="str">
        <f t="shared" si="18"/>
        <v>Goth farmacología clínica / Wesley C. Clark, Craig Brater y Alice R. Johnson.</v>
      </c>
      <c r="F1172" s="23" t="s">
        <v>8545</v>
      </c>
      <c r="G1172" s="23" t="s">
        <v>8546</v>
      </c>
      <c r="H1172" s="23">
        <v>1991</v>
      </c>
      <c r="I1172" s="23" t="s">
        <v>45</v>
      </c>
      <c r="J1172" s="23" t="s">
        <v>8547</v>
      </c>
      <c r="K1172" s="23" t="s">
        <v>8548</v>
      </c>
      <c r="L1172" s="23" t="s">
        <v>30</v>
      </c>
      <c r="M1172" s="23" t="s">
        <v>41</v>
      </c>
      <c r="N1172" s="23">
        <v>34353</v>
      </c>
      <c r="O1172" s="23">
        <v>10</v>
      </c>
      <c r="P1172" s="23" t="s">
        <v>8549</v>
      </c>
      <c r="Q1172" s="23" t="s">
        <v>8550</v>
      </c>
      <c r="R1172" s="23">
        <v>-2000</v>
      </c>
      <c r="S1172" s="23" t="s">
        <v>30</v>
      </c>
      <c r="T1172" s="23" t="s">
        <v>8551</v>
      </c>
      <c r="U1172" s="23" t="s">
        <v>181</v>
      </c>
      <c r="V1172" s="23" t="s">
        <v>7904</v>
      </c>
      <c r="W1172" s="23" t="s">
        <v>7905</v>
      </c>
      <c r="X1172" s="23" t="s">
        <v>184</v>
      </c>
      <c r="Y1172" s="23" t="s">
        <v>185</v>
      </c>
      <c r="Z1172" s="23" t="s">
        <v>185</v>
      </c>
      <c r="AA1172" s="23" t="s">
        <v>7906</v>
      </c>
      <c r="AB1172" s="23" t="s">
        <v>8552</v>
      </c>
      <c r="AC1172" s="23">
        <v>48</v>
      </c>
    </row>
    <row r="1173" spans="1:29" ht="15">
      <c r="A1173" s="24" t="s">
        <v>17</v>
      </c>
      <c r="B1173" s="25" t="s">
        <v>52</v>
      </c>
      <c r="C1173" s="25" t="s">
        <v>6</v>
      </c>
      <c r="D1173" s="25" t="s">
        <v>22</v>
      </c>
      <c r="E1173" s="69" t="str">
        <f t="shared" si="18"/>
        <v>Statistical methods for dose-finding experiments / editado por Sylvie Chevret.</v>
      </c>
      <c r="F1173" s="25"/>
      <c r="G1173" s="25" t="s">
        <v>8553</v>
      </c>
      <c r="H1173" s="25">
        <v>2006</v>
      </c>
      <c r="I1173" s="25" t="s">
        <v>46</v>
      </c>
      <c r="J1173" s="25" t="s">
        <v>8554</v>
      </c>
      <c r="K1173" s="25" t="s">
        <v>8555</v>
      </c>
      <c r="L1173" s="25" t="s">
        <v>30</v>
      </c>
      <c r="M1173" s="25" t="s">
        <v>42</v>
      </c>
      <c r="N1173" s="25">
        <v>64723</v>
      </c>
      <c r="O1173" s="25">
        <v>10</v>
      </c>
      <c r="P1173" s="25" t="s">
        <v>8556</v>
      </c>
      <c r="Q1173" s="25" t="s">
        <v>8557</v>
      </c>
      <c r="R1173" s="25">
        <v>2006</v>
      </c>
      <c r="S1173" s="25" t="s">
        <v>30</v>
      </c>
      <c r="T1173" s="25" t="s">
        <v>8558</v>
      </c>
      <c r="U1173" s="25" t="s">
        <v>181</v>
      </c>
      <c r="V1173" s="25" t="s">
        <v>7904</v>
      </c>
      <c r="W1173" s="25" t="s">
        <v>7905</v>
      </c>
      <c r="X1173" s="25" t="s">
        <v>184</v>
      </c>
      <c r="Y1173" s="25" t="s">
        <v>185</v>
      </c>
      <c r="Z1173" s="25" t="s">
        <v>185</v>
      </c>
      <c r="AA1173" s="25" t="s">
        <v>7906</v>
      </c>
      <c r="AB1173" s="25" t="s">
        <v>8559</v>
      </c>
      <c r="AC1173" s="25">
        <v>3</v>
      </c>
    </row>
    <row r="1174" spans="1:29" ht="15">
      <c r="A1174" s="22" t="s">
        <v>17</v>
      </c>
      <c r="B1174" s="23" t="s">
        <v>52</v>
      </c>
      <c r="C1174" s="23" t="s">
        <v>6</v>
      </c>
      <c r="D1174" s="23" t="s">
        <v>22</v>
      </c>
      <c r="E1174" s="69" t="str">
        <f t="shared" si="18"/>
        <v>Droga, toxicomanía, el sujeto delictivo y su penalidad : jurisprudencia y prontuario / Humberto A.,</v>
      </c>
      <c r="F1174" s="23" t="s">
        <v>8560</v>
      </c>
      <c r="G1174" s="23" t="s">
        <v>8561</v>
      </c>
      <c r="H1174" s="23">
        <v>1977</v>
      </c>
      <c r="I1174" s="23" t="s">
        <v>45</v>
      </c>
      <c r="J1174" s="23"/>
      <c r="K1174" s="23" t="s">
        <v>8562</v>
      </c>
      <c r="L1174" s="23" t="s">
        <v>30</v>
      </c>
      <c r="M1174" s="23" t="s">
        <v>39</v>
      </c>
      <c r="N1174" s="23">
        <v>17301</v>
      </c>
      <c r="O1174" s="23">
        <v>10</v>
      </c>
      <c r="P1174" s="23" t="s">
        <v>8563</v>
      </c>
      <c r="Q1174" s="23" t="s">
        <v>8564</v>
      </c>
      <c r="R1174" s="23">
        <v>-2000</v>
      </c>
      <c r="S1174" s="23" t="s">
        <v>30</v>
      </c>
      <c r="T1174" s="23" t="s">
        <v>8565</v>
      </c>
      <c r="U1174" s="23" t="s">
        <v>181</v>
      </c>
      <c r="V1174" s="23" t="s">
        <v>7904</v>
      </c>
      <c r="W1174" s="23" t="s">
        <v>7905</v>
      </c>
      <c r="X1174" s="23" t="s">
        <v>184</v>
      </c>
      <c r="Y1174" s="23" t="s">
        <v>185</v>
      </c>
      <c r="Z1174" s="23" t="s">
        <v>185</v>
      </c>
      <c r="AA1174" s="23" t="s">
        <v>7906</v>
      </c>
      <c r="AB1174" s="23" t="s">
        <v>8566</v>
      </c>
      <c r="AC1174" s="23">
        <v>2</v>
      </c>
    </row>
    <row r="1175" spans="1:29" ht="15">
      <c r="A1175" s="22" t="s">
        <v>17</v>
      </c>
      <c r="B1175" s="23" t="s">
        <v>52</v>
      </c>
      <c r="C1175" s="23" t="s">
        <v>6</v>
      </c>
      <c r="D1175" s="23" t="s">
        <v>22</v>
      </c>
      <c r="E1175" s="69" t="str">
        <f t="shared" si="18"/>
        <v>Nelson terapéutica antimicrobiana en pediatría / John S. Bradley y John D. Nelson ; traducido por</v>
      </c>
      <c r="F1175" s="23" t="s">
        <v>8567</v>
      </c>
      <c r="G1175" s="23" t="s">
        <v>8568</v>
      </c>
      <c r="H1175" s="23">
        <v>2011</v>
      </c>
      <c r="I1175" s="23" t="s">
        <v>46</v>
      </c>
      <c r="J1175" s="23" t="s">
        <v>8569</v>
      </c>
      <c r="K1175" s="23" t="s">
        <v>8570</v>
      </c>
      <c r="L1175" s="23" t="s">
        <v>30</v>
      </c>
      <c r="M1175" s="23" t="s">
        <v>43</v>
      </c>
      <c r="N1175" s="23">
        <v>159710</v>
      </c>
      <c r="O1175" s="23">
        <v>10</v>
      </c>
      <c r="P1175" s="23" t="s">
        <v>8571</v>
      </c>
      <c r="Q1175" s="23" t="s">
        <v>8572</v>
      </c>
      <c r="R1175" s="23">
        <v>2011</v>
      </c>
      <c r="S1175" s="23" t="s">
        <v>30</v>
      </c>
      <c r="T1175" s="23" t="s">
        <v>8573</v>
      </c>
      <c r="U1175" s="23" t="s">
        <v>181</v>
      </c>
      <c r="V1175" s="23" t="s">
        <v>7904</v>
      </c>
      <c r="W1175" s="23" t="s">
        <v>7905</v>
      </c>
      <c r="X1175" s="23" t="s">
        <v>184</v>
      </c>
      <c r="Y1175" s="23" t="s">
        <v>185</v>
      </c>
      <c r="Z1175" s="23" t="s">
        <v>185</v>
      </c>
      <c r="AA1175" s="23" t="s">
        <v>7906</v>
      </c>
      <c r="AB1175" s="23" t="s">
        <v>8574</v>
      </c>
      <c r="AC1175" s="23">
        <v>12</v>
      </c>
    </row>
    <row r="1176" spans="1:29" ht="15">
      <c r="A1176" s="24" t="s">
        <v>18</v>
      </c>
      <c r="B1176" s="25" t="s">
        <v>52</v>
      </c>
      <c r="C1176" s="25" t="s">
        <v>6</v>
      </c>
      <c r="D1176" s="25" t="s">
        <v>22</v>
      </c>
      <c r="E1176" s="69" t="str">
        <f t="shared" si="18"/>
        <v>Conn's current therapy 2007 : latest approved methods of treatment for the practicing physician / ed</v>
      </c>
      <c r="F1176" s="25"/>
      <c r="G1176" s="25" t="s">
        <v>8575</v>
      </c>
      <c r="H1176" s="25">
        <v>2007</v>
      </c>
      <c r="I1176" s="25" t="s">
        <v>46</v>
      </c>
      <c r="J1176" s="25" t="s">
        <v>8576</v>
      </c>
      <c r="K1176" s="25" t="s">
        <v>7730</v>
      </c>
      <c r="L1176" s="25" t="s">
        <v>30</v>
      </c>
      <c r="M1176" s="25" t="s">
        <v>42</v>
      </c>
      <c r="N1176" s="25">
        <v>17746</v>
      </c>
      <c r="O1176" s="25">
        <v>10</v>
      </c>
      <c r="P1176" s="25" t="s">
        <v>8577</v>
      </c>
      <c r="Q1176" s="25" t="s">
        <v>8578</v>
      </c>
      <c r="R1176" s="25">
        <v>2007</v>
      </c>
      <c r="S1176" s="25" t="s">
        <v>30</v>
      </c>
      <c r="T1176" s="25" t="s">
        <v>8579</v>
      </c>
      <c r="U1176" s="25" t="s">
        <v>181</v>
      </c>
      <c r="V1176" s="25" t="s">
        <v>7913</v>
      </c>
      <c r="W1176" s="25" t="s">
        <v>7914</v>
      </c>
      <c r="X1176" s="25" t="s">
        <v>184</v>
      </c>
      <c r="Y1176" s="25" t="s">
        <v>185</v>
      </c>
      <c r="Z1176" s="25" t="s">
        <v>185</v>
      </c>
      <c r="AA1176" s="25" t="s">
        <v>7906</v>
      </c>
      <c r="AB1176" s="25" t="s">
        <v>8580</v>
      </c>
      <c r="AC1176" s="25">
        <v>1</v>
      </c>
    </row>
    <row r="1177" spans="1:29" ht="15">
      <c r="A1177" s="22" t="s">
        <v>17</v>
      </c>
      <c r="B1177" s="23" t="s">
        <v>52</v>
      </c>
      <c r="C1177" s="23" t="s">
        <v>6</v>
      </c>
      <c r="D1177" s="23" t="s">
        <v>22</v>
      </c>
      <c r="E1177" s="69" t="str">
        <f t="shared" si="18"/>
        <v>Reacciones adversas a los medicamentos / dirigida por Anne Lee ; traducción Jordi Mallol Mirón.</v>
      </c>
      <c r="F1177" s="23"/>
      <c r="G1177" s="23" t="s">
        <v>8190</v>
      </c>
      <c r="H1177" s="23">
        <v>2007</v>
      </c>
      <c r="I1177" s="23" t="s">
        <v>45</v>
      </c>
      <c r="J1177" s="23" t="s">
        <v>8581</v>
      </c>
      <c r="K1177" s="23" t="s">
        <v>8582</v>
      </c>
      <c r="L1177" s="23" t="s">
        <v>30</v>
      </c>
      <c r="M1177" s="23" t="s">
        <v>42</v>
      </c>
      <c r="N1177" s="23">
        <v>66560</v>
      </c>
      <c r="O1177" s="23">
        <v>10</v>
      </c>
      <c r="P1177" s="23" t="s">
        <v>8583</v>
      </c>
      <c r="Q1177" s="23" t="s">
        <v>8584</v>
      </c>
      <c r="R1177" s="23">
        <v>2007</v>
      </c>
      <c r="S1177" s="23" t="s">
        <v>30</v>
      </c>
      <c r="T1177" s="23" t="s">
        <v>8585</v>
      </c>
      <c r="U1177" s="23" t="s">
        <v>181</v>
      </c>
      <c r="V1177" s="23" t="s">
        <v>7904</v>
      </c>
      <c r="W1177" s="23" t="s">
        <v>7905</v>
      </c>
      <c r="X1177" s="23" t="s">
        <v>184</v>
      </c>
      <c r="Y1177" s="23" t="s">
        <v>185</v>
      </c>
      <c r="Z1177" s="23" t="s">
        <v>185</v>
      </c>
      <c r="AA1177" s="23" t="s">
        <v>7906</v>
      </c>
      <c r="AB1177" s="23" t="s">
        <v>8586</v>
      </c>
      <c r="AC1177" s="23">
        <v>57</v>
      </c>
    </row>
    <row r="1178" spans="1:29" ht="15">
      <c r="A1178" s="24" t="s">
        <v>17</v>
      </c>
      <c r="B1178" s="25" t="s">
        <v>52</v>
      </c>
      <c r="C1178" s="25" t="s">
        <v>6</v>
      </c>
      <c r="D1178" s="25" t="s">
        <v>22</v>
      </c>
      <c r="E1178" s="69" t="str">
        <f t="shared" si="18"/>
        <v>Acciones e interacciones de los medicamentos : [incluye vitaminas y remedios herbáceos] / Jae Y. Ch</v>
      </c>
      <c r="F1178" s="25" t="s">
        <v>8587</v>
      </c>
      <c r="G1178" s="25" t="s">
        <v>8588</v>
      </c>
      <c r="H1178" s="25">
        <v>2012</v>
      </c>
      <c r="I1178" s="25" t="s">
        <v>45</v>
      </c>
      <c r="J1178" s="25" t="s">
        <v>8589</v>
      </c>
      <c r="K1178" s="25" t="s">
        <v>8590</v>
      </c>
      <c r="L1178" s="25" t="s">
        <v>30</v>
      </c>
      <c r="M1178" s="25" t="s">
        <v>43</v>
      </c>
      <c r="N1178" s="25">
        <v>165624</v>
      </c>
      <c r="O1178" s="25">
        <v>10</v>
      </c>
      <c r="P1178" s="25" t="s">
        <v>8591</v>
      </c>
      <c r="Q1178" s="25" t="s">
        <v>8592</v>
      </c>
      <c r="R1178" s="25">
        <v>2012</v>
      </c>
      <c r="S1178" s="25" t="s">
        <v>30</v>
      </c>
      <c r="T1178" s="25" t="s">
        <v>8593</v>
      </c>
      <c r="U1178" s="25" t="s">
        <v>181</v>
      </c>
      <c r="V1178" s="25" t="s">
        <v>7904</v>
      </c>
      <c r="W1178" s="25" t="s">
        <v>7905</v>
      </c>
      <c r="X1178" s="25" t="s">
        <v>184</v>
      </c>
      <c r="Y1178" s="25" t="s">
        <v>185</v>
      </c>
      <c r="Z1178" s="25" t="s">
        <v>185</v>
      </c>
      <c r="AA1178" s="25" t="s">
        <v>7906</v>
      </c>
      <c r="AB1178" s="25" t="s">
        <v>8594</v>
      </c>
      <c r="AC1178" s="25">
        <v>27</v>
      </c>
    </row>
    <row r="1179" spans="1:29" ht="15">
      <c r="A1179" s="22" t="s">
        <v>17</v>
      </c>
      <c r="B1179" s="23" t="s">
        <v>52</v>
      </c>
      <c r="C1179" s="23" t="s">
        <v>6</v>
      </c>
      <c r="D1179" s="23" t="s">
        <v>22</v>
      </c>
      <c r="E1179" s="69" t="str">
        <f t="shared" si="18"/>
        <v>Vademécum académico de medicamentos / Rodolfo Rodriguez Carranza ; colaboradores Alfonso Efraín C</v>
      </c>
      <c r="F1179" s="23" t="s">
        <v>8595</v>
      </c>
      <c r="G1179" s="23" t="s">
        <v>8596</v>
      </c>
      <c r="H1179" s="23">
        <v>2013</v>
      </c>
      <c r="I1179" s="23" t="s">
        <v>45</v>
      </c>
      <c r="J1179" s="23" t="s">
        <v>8597</v>
      </c>
      <c r="K1179" s="23" t="s">
        <v>8598</v>
      </c>
      <c r="L1179" s="23" t="s">
        <v>30</v>
      </c>
      <c r="M1179" s="23" t="s">
        <v>43</v>
      </c>
      <c r="N1179" s="23">
        <v>177679</v>
      </c>
      <c r="O1179" s="23">
        <v>10</v>
      </c>
      <c r="P1179" s="23" t="s">
        <v>8599</v>
      </c>
      <c r="Q1179" s="23" t="s">
        <v>8600</v>
      </c>
      <c r="R1179" s="23">
        <v>2013</v>
      </c>
      <c r="S1179" s="23" t="s">
        <v>30</v>
      </c>
      <c r="T1179" s="23" t="s">
        <v>8601</v>
      </c>
      <c r="U1179" s="23" t="s">
        <v>181</v>
      </c>
      <c r="V1179" s="23" t="s">
        <v>7904</v>
      </c>
      <c r="W1179" s="23" t="s">
        <v>7905</v>
      </c>
      <c r="X1179" s="23" t="s">
        <v>184</v>
      </c>
      <c r="Y1179" s="23" t="s">
        <v>185</v>
      </c>
      <c r="Z1179" s="23" t="s">
        <v>185</v>
      </c>
      <c r="AA1179" s="23" t="s">
        <v>7906</v>
      </c>
      <c r="AB1179" s="23" t="s">
        <v>8602</v>
      </c>
      <c r="AC1179" s="23">
        <v>173</v>
      </c>
    </row>
    <row r="1180" spans="1:29" ht="15">
      <c r="A1180" s="22" t="s">
        <v>17</v>
      </c>
      <c r="B1180" s="23" t="s">
        <v>52</v>
      </c>
      <c r="C1180" s="23" t="s">
        <v>6</v>
      </c>
      <c r="D1180" s="23" t="s">
        <v>22</v>
      </c>
      <c r="E1180" s="69" t="str">
        <f t="shared" si="18"/>
        <v>Focus on nursing pharmacology / Amy Morrison Karch.</v>
      </c>
      <c r="F1180" s="23" t="s">
        <v>8603</v>
      </c>
      <c r="G1180" s="23" t="s">
        <v>6657</v>
      </c>
      <c r="H1180" s="23">
        <v>2000</v>
      </c>
      <c r="I1180" s="23" t="s">
        <v>46</v>
      </c>
      <c r="J1180" s="23" t="s">
        <v>8604</v>
      </c>
      <c r="K1180" s="23" t="s">
        <v>8605</v>
      </c>
      <c r="L1180" s="23" t="s">
        <v>30</v>
      </c>
      <c r="M1180" s="23" t="s">
        <v>41</v>
      </c>
      <c r="N1180" s="23">
        <v>49370</v>
      </c>
      <c r="O1180" s="23">
        <v>20</v>
      </c>
      <c r="P1180" s="23" t="s">
        <v>8606</v>
      </c>
      <c r="Q1180" s="23" t="s">
        <v>8607</v>
      </c>
      <c r="R1180" s="23">
        <v>-2000</v>
      </c>
      <c r="S1180" s="23" t="s">
        <v>30</v>
      </c>
      <c r="T1180" s="23" t="s">
        <v>8608</v>
      </c>
      <c r="U1180" s="23" t="s">
        <v>181</v>
      </c>
      <c r="V1180" s="23" t="s">
        <v>7904</v>
      </c>
      <c r="W1180" s="23" t="s">
        <v>7905</v>
      </c>
      <c r="X1180" s="23" t="s">
        <v>184</v>
      </c>
      <c r="Y1180" s="23" t="s">
        <v>185</v>
      </c>
      <c r="Z1180" s="23" t="s">
        <v>185</v>
      </c>
      <c r="AA1180" s="23" t="s">
        <v>7906</v>
      </c>
      <c r="AB1180" s="23" t="s">
        <v>8609</v>
      </c>
      <c r="AC1180" s="23">
        <v>17</v>
      </c>
    </row>
    <row r="1181" spans="1:29" ht="15">
      <c r="A1181" s="24" t="s">
        <v>17</v>
      </c>
      <c r="B1181" s="25" t="s">
        <v>52</v>
      </c>
      <c r="C1181" s="25" t="s">
        <v>6</v>
      </c>
      <c r="D1181" s="25" t="s">
        <v>22</v>
      </c>
      <c r="E1181" s="69" t="str">
        <f t="shared" si="18"/>
        <v>Manual de terapéutica : 2012-2013 / [editado por] Marco Antonio González Agudelo, William Darío L</v>
      </c>
      <c r="F1181" s="25"/>
      <c r="G1181" s="25" t="s">
        <v>2417</v>
      </c>
      <c r="H1181" s="25">
        <v>2012</v>
      </c>
      <c r="I1181" s="25" t="s">
        <v>45</v>
      </c>
      <c r="J1181" s="25" t="s">
        <v>8610</v>
      </c>
      <c r="K1181" s="25" t="s">
        <v>8611</v>
      </c>
      <c r="L1181" s="25" t="s">
        <v>30</v>
      </c>
      <c r="M1181" s="25" t="s">
        <v>43</v>
      </c>
      <c r="N1181" s="25">
        <v>254307</v>
      </c>
      <c r="O1181" s="25">
        <v>10</v>
      </c>
      <c r="P1181" s="25" t="s">
        <v>8612</v>
      </c>
      <c r="Q1181" s="25" t="s">
        <v>8613</v>
      </c>
      <c r="R1181" s="25">
        <v>2012</v>
      </c>
      <c r="S1181" s="25" t="s">
        <v>30</v>
      </c>
      <c r="T1181" s="25" t="s">
        <v>8614</v>
      </c>
      <c r="U1181" s="25" t="s">
        <v>181</v>
      </c>
      <c r="V1181" s="25" t="s">
        <v>7913</v>
      </c>
      <c r="W1181" s="25" t="s">
        <v>7914</v>
      </c>
      <c r="X1181" s="25" t="s">
        <v>184</v>
      </c>
      <c r="Y1181" s="25" t="s">
        <v>185</v>
      </c>
      <c r="Z1181" s="25" t="s">
        <v>185</v>
      </c>
      <c r="AA1181" s="25" t="s">
        <v>7906</v>
      </c>
      <c r="AB1181" s="25" t="s">
        <v>8615</v>
      </c>
      <c r="AC1181" s="25">
        <v>148</v>
      </c>
    </row>
    <row r="1182" spans="1:29" ht="15">
      <c r="A1182" s="24" t="s">
        <v>17</v>
      </c>
      <c r="B1182" s="25" t="s">
        <v>52</v>
      </c>
      <c r="C1182" s="25" t="s">
        <v>6</v>
      </c>
      <c r="D1182" s="25" t="s">
        <v>22</v>
      </c>
      <c r="E1182" s="69" t="str">
        <f t="shared" si="18"/>
        <v>Farmacología / Gary C. Rosenfel y David S. Loose.</v>
      </c>
      <c r="F1182" s="25" t="s">
        <v>8616</v>
      </c>
      <c r="G1182" s="25" t="s">
        <v>4293</v>
      </c>
      <c r="H1182" s="25">
        <v>2014</v>
      </c>
      <c r="I1182" s="25" t="s">
        <v>45</v>
      </c>
      <c r="J1182" s="25" t="s">
        <v>8617</v>
      </c>
      <c r="K1182" s="25" t="s">
        <v>8618</v>
      </c>
      <c r="L1182" s="25" t="s">
        <v>30</v>
      </c>
      <c r="M1182" s="25" t="s">
        <v>43</v>
      </c>
      <c r="N1182" s="25">
        <v>174419</v>
      </c>
      <c r="O1182" s="25">
        <v>10</v>
      </c>
      <c r="P1182" s="25" t="s">
        <v>8619</v>
      </c>
      <c r="Q1182" s="25" t="s">
        <v>8620</v>
      </c>
      <c r="R1182" s="25">
        <v>2014</v>
      </c>
      <c r="S1182" s="25" t="s">
        <v>30</v>
      </c>
      <c r="T1182" s="25" t="s">
        <v>8621</v>
      </c>
      <c r="U1182" s="25" t="s">
        <v>181</v>
      </c>
      <c r="V1182" s="25" t="s">
        <v>7967</v>
      </c>
      <c r="W1182" s="25" t="s">
        <v>7906</v>
      </c>
      <c r="X1182" s="25" t="s">
        <v>184</v>
      </c>
      <c r="Y1182" s="25" t="s">
        <v>185</v>
      </c>
      <c r="Z1182" s="25" t="s">
        <v>185</v>
      </c>
      <c r="AA1182" s="25" t="s">
        <v>7906</v>
      </c>
      <c r="AB1182" s="25" t="s">
        <v>8622</v>
      </c>
      <c r="AC1182" s="25">
        <v>92</v>
      </c>
    </row>
    <row r="1183" spans="1:29" ht="15">
      <c r="A1183" s="24" t="s">
        <v>17</v>
      </c>
      <c r="B1183" s="25" t="s">
        <v>52</v>
      </c>
      <c r="C1183" s="25" t="s">
        <v>6</v>
      </c>
      <c r="D1183" s="25" t="s">
        <v>22</v>
      </c>
      <c r="E1183" s="69" t="str">
        <f t="shared" si="18"/>
        <v>Farmacología básica y clínica / Bertram G. Katzung ... [et al.] ; traducción puesta al día seg</v>
      </c>
      <c r="F1183" s="25"/>
      <c r="G1183" s="25" t="s">
        <v>8306</v>
      </c>
      <c r="H1183" s="25">
        <v>2007</v>
      </c>
      <c r="I1183" s="25" t="s">
        <v>45</v>
      </c>
      <c r="J1183" s="25" t="s">
        <v>8623</v>
      </c>
      <c r="K1183" s="25" t="s">
        <v>8624</v>
      </c>
      <c r="L1183" s="25" t="s">
        <v>30</v>
      </c>
      <c r="M1183" s="25" t="s">
        <v>42</v>
      </c>
      <c r="N1183" s="25">
        <v>28814</v>
      </c>
      <c r="O1183" s="25">
        <v>10</v>
      </c>
      <c r="P1183" s="25" t="s">
        <v>8625</v>
      </c>
      <c r="Q1183" s="25" t="s">
        <v>8626</v>
      </c>
      <c r="R1183" s="25">
        <v>2007</v>
      </c>
      <c r="S1183" s="25" t="s">
        <v>30</v>
      </c>
      <c r="T1183" s="25" t="s">
        <v>8627</v>
      </c>
      <c r="U1183" s="25" t="s">
        <v>181</v>
      </c>
      <c r="V1183" s="25" t="s">
        <v>7904</v>
      </c>
      <c r="W1183" s="25" t="s">
        <v>7905</v>
      </c>
      <c r="X1183" s="25" t="s">
        <v>184</v>
      </c>
      <c r="Y1183" s="25" t="s">
        <v>185</v>
      </c>
      <c r="Z1183" s="25" t="s">
        <v>185</v>
      </c>
      <c r="AA1183" s="25" t="s">
        <v>7906</v>
      </c>
      <c r="AB1183" s="25" t="s">
        <v>8628</v>
      </c>
      <c r="AC1183" s="25">
        <v>398</v>
      </c>
    </row>
    <row r="1184" spans="1:29" ht="15">
      <c r="A1184" s="24" t="s">
        <v>17</v>
      </c>
      <c r="B1184" s="25" t="s">
        <v>52</v>
      </c>
      <c r="C1184" s="25" t="s">
        <v>6</v>
      </c>
      <c r="D1184" s="25" t="s">
        <v>22</v>
      </c>
      <c r="E1184" s="69" t="str">
        <f t="shared" si="18"/>
        <v>Clinical pharmacology / Peter N. Bennett y Morris J. Brown.</v>
      </c>
      <c r="F1184" s="25" t="s">
        <v>8223</v>
      </c>
      <c r="G1184" s="25" t="s">
        <v>8629</v>
      </c>
      <c r="H1184" s="25">
        <v>2013</v>
      </c>
      <c r="I1184" s="25" t="s">
        <v>46</v>
      </c>
      <c r="J1184" s="25" t="s">
        <v>8630</v>
      </c>
      <c r="K1184" s="25" t="s">
        <v>8226</v>
      </c>
      <c r="L1184" s="25" t="s">
        <v>30</v>
      </c>
      <c r="M1184" s="25" t="s">
        <v>43</v>
      </c>
      <c r="N1184" s="25">
        <v>256267</v>
      </c>
      <c r="O1184" s="25">
        <v>10</v>
      </c>
      <c r="P1184" s="25" t="s">
        <v>8631</v>
      </c>
      <c r="Q1184" s="25" t="s">
        <v>8632</v>
      </c>
      <c r="R1184" s="25">
        <v>2013</v>
      </c>
      <c r="S1184" s="25" t="s">
        <v>30</v>
      </c>
      <c r="T1184" s="25" t="s">
        <v>8633</v>
      </c>
      <c r="U1184" s="25" t="s">
        <v>181</v>
      </c>
      <c r="V1184" s="25" t="s">
        <v>7904</v>
      </c>
      <c r="W1184" s="25" t="s">
        <v>7905</v>
      </c>
      <c r="X1184" s="25" t="s">
        <v>184</v>
      </c>
      <c r="Y1184" s="25" t="s">
        <v>185</v>
      </c>
      <c r="Z1184" s="25" t="s">
        <v>185</v>
      </c>
      <c r="AA1184" s="25" t="s">
        <v>7906</v>
      </c>
      <c r="AB1184" s="25" t="s">
        <v>8634</v>
      </c>
      <c r="AC1184" s="25">
        <v>7</v>
      </c>
    </row>
    <row r="1185" spans="1:29" ht="15">
      <c r="A1185" s="22" t="s">
        <v>17</v>
      </c>
      <c r="B1185" s="23" t="s">
        <v>52</v>
      </c>
      <c r="C1185" s="23" t="s">
        <v>6</v>
      </c>
      <c r="D1185" s="23" t="s">
        <v>22</v>
      </c>
      <c r="E1185" s="69" t="str">
        <f t="shared" si="18"/>
        <v>Netter´s illustrated pharmacology / Robert B. Raffa, Elena Beyzarov y Scott Rawls ; ilustraciones F</v>
      </c>
      <c r="F1185" s="23" t="s">
        <v>8635</v>
      </c>
      <c r="G1185" s="23" t="s">
        <v>8636</v>
      </c>
      <c r="H1185" s="23">
        <v>2005</v>
      </c>
      <c r="I1185" s="23" t="s">
        <v>46</v>
      </c>
      <c r="J1185" s="23" t="s">
        <v>8637</v>
      </c>
      <c r="K1185" s="23" t="s">
        <v>8638</v>
      </c>
      <c r="L1185" s="23" t="s">
        <v>30</v>
      </c>
      <c r="M1185" s="23" t="s">
        <v>42</v>
      </c>
      <c r="N1185" s="23">
        <v>256285</v>
      </c>
      <c r="O1185" s="23">
        <v>10</v>
      </c>
      <c r="P1185" s="23" t="s">
        <v>8639</v>
      </c>
      <c r="Q1185" s="23" t="s">
        <v>8640</v>
      </c>
      <c r="R1185" s="23">
        <v>2005</v>
      </c>
      <c r="S1185" s="23" t="s">
        <v>30</v>
      </c>
      <c r="T1185" s="23" t="s">
        <v>8641</v>
      </c>
      <c r="U1185" s="23" t="s">
        <v>181</v>
      </c>
      <c r="V1185" s="23" t="s">
        <v>7904</v>
      </c>
      <c r="W1185" s="23" t="s">
        <v>7905</v>
      </c>
      <c r="X1185" s="23" t="s">
        <v>184</v>
      </c>
      <c r="Y1185" s="23" t="s">
        <v>185</v>
      </c>
      <c r="Z1185" s="23" t="s">
        <v>185</v>
      </c>
      <c r="AA1185" s="23" t="s">
        <v>7906</v>
      </c>
      <c r="AB1185" s="23" t="s">
        <v>8642</v>
      </c>
      <c r="AC1185" s="23">
        <v>6</v>
      </c>
    </row>
    <row r="1186" spans="1:29" ht="15">
      <c r="A1186" s="24" t="s">
        <v>17</v>
      </c>
      <c r="B1186" s="25" t="s">
        <v>58</v>
      </c>
      <c r="C1186" s="25" t="s">
        <v>11</v>
      </c>
      <c r="D1186" s="25" t="s">
        <v>22</v>
      </c>
      <c r="E1186" s="69" t="str">
        <f t="shared" si="18"/>
        <v>Limitación del esfuerzo terapéutico una aproximación objetiva / Stella Isabel Martínez Jaramillo</v>
      </c>
      <c r="F1186" s="25" t="s">
        <v>8643</v>
      </c>
      <c r="G1186" s="25" t="s">
        <v>2055</v>
      </c>
      <c r="H1186" s="25">
        <v>2007</v>
      </c>
      <c r="I1186" s="25" t="s">
        <v>45</v>
      </c>
      <c r="J1186" s="25"/>
      <c r="K1186" s="25"/>
      <c r="L1186" s="25" t="s">
        <v>30</v>
      </c>
      <c r="M1186" s="25" t="s">
        <v>42</v>
      </c>
      <c r="N1186" s="25">
        <v>88677</v>
      </c>
      <c r="O1186" s="25">
        <v>20</v>
      </c>
      <c r="P1186" s="25" t="s">
        <v>8644</v>
      </c>
      <c r="Q1186" s="25" t="s">
        <v>8645</v>
      </c>
      <c r="R1186" s="25">
        <v>2007</v>
      </c>
      <c r="S1186" s="25" t="s">
        <v>30</v>
      </c>
      <c r="T1186" s="25" t="s">
        <v>8646</v>
      </c>
      <c r="U1186" s="25" t="s">
        <v>181</v>
      </c>
      <c r="V1186" s="25" t="s">
        <v>7913</v>
      </c>
      <c r="W1186" s="25" t="s">
        <v>2059</v>
      </c>
      <c r="X1186" s="25" t="s">
        <v>35</v>
      </c>
      <c r="Y1186" s="25" t="s">
        <v>35</v>
      </c>
      <c r="Z1186" s="25" t="s">
        <v>35</v>
      </c>
      <c r="AA1186" s="25" t="s">
        <v>35</v>
      </c>
      <c r="AB1186" s="25" t="s">
        <v>8647</v>
      </c>
      <c r="AC1186" s="25">
        <v>1</v>
      </c>
    </row>
    <row r="1187" spans="1:29" ht="15">
      <c r="A1187" s="22" t="s">
        <v>18</v>
      </c>
      <c r="B1187" s="23" t="s">
        <v>52</v>
      </c>
      <c r="C1187" s="23" t="s">
        <v>6</v>
      </c>
      <c r="D1187" s="23" t="s">
        <v>22</v>
      </c>
      <c r="E1187" s="69" t="str">
        <f t="shared" si="18"/>
        <v>Trastornos del aparato digestivo / Michael, Hobsley.</v>
      </c>
      <c r="F1187" s="23" t="s">
        <v>8648</v>
      </c>
      <c r="G1187" s="23" t="s">
        <v>8649</v>
      </c>
      <c r="H1187" s="23">
        <v>1984</v>
      </c>
      <c r="I1187" s="23" t="s">
        <v>45</v>
      </c>
      <c r="J1187" s="23" t="s">
        <v>8650</v>
      </c>
      <c r="K1187" s="23" t="s">
        <v>8651</v>
      </c>
      <c r="L1187" s="23" t="s">
        <v>31</v>
      </c>
      <c r="M1187" s="23" t="s">
        <v>40</v>
      </c>
      <c r="N1187" s="23">
        <v>30140</v>
      </c>
      <c r="O1187" s="23">
        <v>20</v>
      </c>
      <c r="P1187" s="23" t="s">
        <v>8652</v>
      </c>
      <c r="Q1187" s="23" t="s">
        <v>8653</v>
      </c>
      <c r="R1187" s="23">
        <v>-2000</v>
      </c>
      <c r="S1187" s="23" t="s">
        <v>31</v>
      </c>
      <c r="T1187" s="23" t="s">
        <v>8654</v>
      </c>
      <c r="U1187" s="23" t="s">
        <v>181</v>
      </c>
      <c r="V1187" s="23" t="s">
        <v>8655</v>
      </c>
      <c r="W1187" s="23" t="s">
        <v>8656</v>
      </c>
      <c r="X1187" s="23" t="s">
        <v>184</v>
      </c>
      <c r="Y1187" s="23" t="s">
        <v>185</v>
      </c>
      <c r="Z1187" s="23" t="s">
        <v>185</v>
      </c>
      <c r="AA1187" s="23" t="s">
        <v>2324</v>
      </c>
      <c r="AB1187" s="23" t="s">
        <v>8657</v>
      </c>
      <c r="AC1187" s="23">
        <v>1</v>
      </c>
    </row>
    <row r="1188" spans="1:29" ht="15">
      <c r="A1188" s="24" t="s">
        <v>17</v>
      </c>
      <c r="B1188" s="25" t="s">
        <v>52</v>
      </c>
      <c r="C1188" s="25" t="s">
        <v>6</v>
      </c>
      <c r="D1188" s="25" t="s">
        <v>22</v>
      </c>
      <c r="E1188" s="69" t="str">
        <f t="shared" si="18"/>
        <v>Evaluation and treatment of swallowing disorders / Jeri A. Logemann.</v>
      </c>
      <c r="F1188" s="25" t="s">
        <v>8658</v>
      </c>
      <c r="G1188" s="25" t="s">
        <v>8659</v>
      </c>
      <c r="H1188" s="25">
        <v>1998</v>
      </c>
      <c r="I1188" s="25" t="s">
        <v>45</v>
      </c>
      <c r="J1188" s="25" t="s">
        <v>8660</v>
      </c>
      <c r="K1188" s="25" t="s">
        <v>8661</v>
      </c>
      <c r="L1188" s="25" t="s">
        <v>31</v>
      </c>
      <c r="M1188" s="25" t="s">
        <v>41</v>
      </c>
      <c r="N1188" s="25">
        <v>254192</v>
      </c>
      <c r="O1188" s="25">
        <v>10</v>
      </c>
      <c r="P1188" s="25" t="s">
        <v>8662</v>
      </c>
      <c r="Q1188" s="25" t="s">
        <v>8663</v>
      </c>
      <c r="R1188" s="25">
        <v>-2000</v>
      </c>
      <c r="S1188" s="25" t="s">
        <v>31</v>
      </c>
      <c r="T1188" s="25" t="s">
        <v>8664</v>
      </c>
      <c r="U1188" s="25" t="s">
        <v>181</v>
      </c>
      <c r="V1188" s="25" t="s">
        <v>8655</v>
      </c>
      <c r="W1188" s="25" t="s">
        <v>8656</v>
      </c>
      <c r="X1188" s="25" t="s">
        <v>184</v>
      </c>
      <c r="Y1188" s="25" t="s">
        <v>185</v>
      </c>
      <c r="Z1188" s="25" t="s">
        <v>185</v>
      </c>
      <c r="AA1188" s="25" t="s">
        <v>2324</v>
      </c>
      <c r="AB1188" s="25" t="s">
        <v>8665</v>
      </c>
      <c r="AC1188" s="25">
        <v>1</v>
      </c>
    </row>
    <row r="1189" spans="1:29" ht="15">
      <c r="A1189" s="22" t="s">
        <v>17</v>
      </c>
      <c r="B1189" s="23" t="s">
        <v>52</v>
      </c>
      <c r="C1189" s="23" t="s">
        <v>6</v>
      </c>
      <c r="D1189" s="23" t="s">
        <v>22</v>
      </c>
      <c r="E1189" s="69" t="str">
        <f t="shared" si="18"/>
        <v>Gastroenterología y hepatología / Jaime Alvarado Bestene ... [et al.].</v>
      </c>
      <c r="F1189" s="23"/>
      <c r="G1189" s="23" t="s">
        <v>8666</v>
      </c>
      <c r="H1189" s="23">
        <v>2006</v>
      </c>
      <c r="I1189" s="23" t="s">
        <v>45</v>
      </c>
      <c r="J1189" s="23" t="s">
        <v>8667</v>
      </c>
      <c r="K1189" s="23" t="s">
        <v>8668</v>
      </c>
      <c r="L1189" s="23" t="s">
        <v>31</v>
      </c>
      <c r="M1189" s="23" t="s">
        <v>42</v>
      </c>
      <c r="N1189" s="23">
        <v>61101</v>
      </c>
      <c r="O1189" s="23">
        <v>10</v>
      </c>
      <c r="P1189" s="23" t="s">
        <v>8669</v>
      </c>
      <c r="Q1189" s="23" t="s">
        <v>8670</v>
      </c>
      <c r="R1189" s="23">
        <v>2006</v>
      </c>
      <c r="S1189" s="23" t="s">
        <v>31</v>
      </c>
      <c r="T1189" s="23" t="s">
        <v>8671</v>
      </c>
      <c r="U1189" s="23" t="s">
        <v>181</v>
      </c>
      <c r="V1189" s="23" t="s">
        <v>8672</v>
      </c>
      <c r="W1189" s="23" t="s">
        <v>8673</v>
      </c>
      <c r="X1189" s="23" t="s">
        <v>184</v>
      </c>
      <c r="Y1189" s="23" t="s">
        <v>185</v>
      </c>
      <c r="Z1189" s="23" t="s">
        <v>185</v>
      </c>
      <c r="AA1189" s="23" t="s">
        <v>2324</v>
      </c>
      <c r="AB1189" s="23" t="s">
        <v>8674</v>
      </c>
      <c r="AC1189" s="23">
        <v>49</v>
      </c>
    </row>
    <row r="1190" spans="1:29" ht="15">
      <c r="A1190" s="24" t="s">
        <v>17</v>
      </c>
      <c r="B1190" s="25" t="s">
        <v>52</v>
      </c>
      <c r="C1190" s="25" t="s">
        <v>6</v>
      </c>
      <c r="D1190" s="25" t="s">
        <v>22</v>
      </c>
      <c r="E1190" s="69" t="str">
        <f t="shared" si="18"/>
        <v>Clínica gastroenterológica.</v>
      </c>
      <c r="F1190" s="25"/>
      <c r="G1190" s="25" t="s">
        <v>8675</v>
      </c>
      <c r="H1190" s="25">
        <v>1976</v>
      </c>
      <c r="I1190" s="25" t="s">
        <v>45</v>
      </c>
      <c r="J1190" s="25" t="s">
        <v>8676</v>
      </c>
      <c r="K1190" s="25" t="s">
        <v>8677</v>
      </c>
      <c r="L1190" s="25" t="s">
        <v>31</v>
      </c>
      <c r="M1190" s="25" t="s">
        <v>39</v>
      </c>
      <c r="N1190" s="25">
        <v>29952</v>
      </c>
      <c r="O1190" s="25">
        <v>20</v>
      </c>
      <c r="P1190" s="25" t="s">
        <v>8678</v>
      </c>
      <c r="Q1190" s="25" t="s">
        <v>8679</v>
      </c>
      <c r="R1190" s="25">
        <v>-2000</v>
      </c>
      <c r="S1190" s="25" t="s">
        <v>31</v>
      </c>
      <c r="T1190" s="25" t="s">
        <v>8680</v>
      </c>
      <c r="U1190" s="25" t="s">
        <v>181</v>
      </c>
      <c r="V1190" s="25" t="s">
        <v>8655</v>
      </c>
      <c r="W1190" s="25" t="s">
        <v>8656</v>
      </c>
      <c r="X1190" s="25" t="s">
        <v>184</v>
      </c>
      <c r="Y1190" s="25" t="s">
        <v>185</v>
      </c>
      <c r="Z1190" s="25" t="s">
        <v>185</v>
      </c>
      <c r="AA1190" s="25" t="s">
        <v>2324</v>
      </c>
      <c r="AB1190" s="25" t="s">
        <v>8681</v>
      </c>
      <c r="AC1190" s="25">
        <v>4</v>
      </c>
    </row>
    <row r="1191" spans="1:29" ht="15">
      <c r="A1191" s="22" t="s">
        <v>17</v>
      </c>
      <c r="B1191" s="23" t="s">
        <v>52</v>
      </c>
      <c r="C1191" s="23" t="s">
        <v>6</v>
      </c>
      <c r="D1191" s="23" t="s">
        <v>22</v>
      </c>
      <c r="E1191" s="69" t="str">
        <f t="shared" si="18"/>
        <v>Harrison : gastroenterología y hepatología / editado por : Dan L. Longo y Anthony S. Fauci ; edito</v>
      </c>
      <c r="F1191" s="23" t="s">
        <v>7874</v>
      </c>
      <c r="G1191" s="23" t="s">
        <v>8682</v>
      </c>
      <c r="H1191" s="23">
        <v>2013</v>
      </c>
      <c r="I1191" s="23" t="s">
        <v>45</v>
      </c>
      <c r="J1191" s="23" t="s">
        <v>8683</v>
      </c>
      <c r="K1191" s="23" t="s">
        <v>8684</v>
      </c>
      <c r="L1191" s="23" t="s">
        <v>31</v>
      </c>
      <c r="M1191" s="23" t="s">
        <v>43</v>
      </c>
      <c r="N1191" s="23">
        <v>254451</v>
      </c>
      <c r="O1191" s="23">
        <v>30</v>
      </c>
      <c r="P1191" s="23" t="s">
        <v>8685</v>
      </c>
      <c r="Q1191" s="23" t="s">
        <v>8686</v>
      </c>
      <c r="R1191" s="23">
        <v>2013</v>
      </c>
      <c r="S1191" s="23" t="s">
        <v>31</v>
      </c>
      <c r="T1191" s="23" t="s">
        <v>8687</v>
      </c>
      <c r="U1191" s="23" t="s">
        <v>181</v>
      </c>
      <c r="V1191" s="23" t="s">
        <v>8672</v>
      </c>
      <c r="W1191" s="23" t="s">
        <v>8673</v>
      </c>
      <c r="X1191" s="23" t="s">
        <v>184</v>
      </c>
      <c r="Y1191" s="23" t="s">
        <v>185</v>
      </c>
      <c r="Z1191" s="23" t="s">
        <v>185</v>
      </c>
      <c r="AA1191" s="23" t="s">
        <v>2324</v>
      </c>
      <c r="AB1191" s="23" t="s">
        <v>8688</v>
      </c>
      <c r="AC1191" s="23">
        <v>18</v>
      </c>
    </row>
    <row r="1192" spans="1:29" ht="15">
      <c r="A1192" s="24" t="s">
        <v>17</v>
      </c>
      <c r="B1192" s="25" t="s">
        <v>52</v>
      </c>
      <c r="C1192" s="25" t="s">
        <v>6</v>
      </c>
      <c r="D1192" s="25" t="s">
        <v>22</v>
      </c>
      <c r="E1192" s="69" t="str">
        <f t="shared" si="18"/>
        <v>Gastrointestinal diseases / Amy Noffsinger... [et al.].</v>
      </c>
      <c r="F1192" s="25"/>
      <c r="G1192" s="25" t="s">
        <v>8689</v>
      </c>
      <c r="H1192" s="25">
        <v>2007</v>
      </c>
      <c r="I1192" s="25" t="s">
        <v>46</v>
      </c>
      <c r="J1192" s="25" t="s">
        <v>8690</v>
      </c>
      <c r="K1192" s="25" t="s">
        <v>8691</v>
      </c>
      <c r="L1192" s="25" t="s">
        <v>31</v>
      </c>
      <c r="M1192" s="25" t="s">
        <v>42</v>
      </c>
      <c r="N1192" s="25">
        <v>66380</v>
      </c>
      <c r="O1192" s="25">
        <v>10</v>
      </c>
      <c r="P1192" s="25" t="s">
        <v>8692</v>
      </c>
      <c r="Q1192" s="25" t="s">
        <v>8693</v>
      </c>
      <c r="R1192" s="25">
        <v>2007</v>
      </c>
      <c r="S1192" s="25" t="s">
        <v>31</v>
      </c>
      <c r="T1192" s="25" t="s">
        <v>8694</v>
      </c>
      <c r="U1192" s="25" t="s">
        <v>181</v>
      </c>
      <c r="V1192" s="25" t="s">
        <v>8672</v>
      </c>
      <c r="W1192" s="25" t="s">
        <v>8673</v>
      </c>
      <c r="X1192" s="25" t="s">
        <v>184</v>
      </c>
      <c r="Y1192" s="25" t="s">
        <v>185</v>
      </c>
      <c r="Z1192" s="25" t="s">
        <v>185</v>
      </c>
      <c r="AA1192" s="25" t="s">
        <v>2324</v>
      </c>
      <c r="AB1192" s="25" t="s">
        <v>8695</v>
      </c>
      <c r="AC1192" s="25">
        <v>25</v>
      </c>
    </row>
    <row r="1193" spans="1:29" ht="15">
      <c r="A1193" s="22" t="s">
        <v>17</v>
      </c>
      <c r="B1193" s="23" t="s">
        <v>52</v>
      </c>
      <c r="C1193" s="23" t="s">
        <v>6</v>
      </c>
      <c r="D1193" s="23" t="s">
        <v>22</v>
      </c>
      <c r="E1193" s="69" t="str">
        <f t="shared" si="18"/>
        <v>Temas escogidos de gastroenterología.</v>
      </c>
      <c r="F1193" s="23"/>
      <c r="G1193" s="23" t="s">
        <v>8696</v>
      </c>
      <c r="H1193" s="23">
        <v>1989</v>
      </c>
      <c r="I1193" s="23" t="s">
        <v>45</v>
      </c>
      <c r="J1193" s="23" t="s">
        <v>8697</v>
      </c>
      <c r="K1193" s="23" t="s">
        <v>8698</v>
      </c>
      <c r="L1193" s="23" t="s">
        <v>31</v>
      </c>
      <c r="M1193" s="23" t="s">
        <v>40</v>
      </c>
      <c r="N1193" s="23">
        <v>46660</v>
      </c>
      <c r="O1193" s="23">
        <v>10</v>
      </c>
      <c r="P1193" s="23" t="s">
        <v>8699</v>
      </c>
      <c r="Q1193" s="23" t="s">
        <v>8700</v>
      </c>
      <c r="R1193" s="23">
        <v>-2000</v>
      </c>
      <c r="S1193" s="23" t="s">
        <v>31</v>
      </c>
      <c r="T1193" s="23" t="s">
        <v>8701</v>
      </c>
      <c r="U1193" s="23" t="s">
        <v>181</v>
      </c>
      <c r="V1193" s="23" t="s">
        <v>8672</v>
      </c>
      <c r="W1193" s="23" t="s">
        <v>8673</v>
      </c>
      <c r="X1193" s="23" t="s">
        <v>184</v>
      </c>
      <c r="Y1193" s="23" t="s">
        <v>185</v>
      </c>
      <c r="Z1193" s="23" t="s">
        <v>185</v>
      </c>
      <c r="AA1193" s="23" t="s">
        <v>2324</v>
      </c>
      <c r="AB1193" s="23" t="s">
        <v>8702</v>
      </c>
      <c r="AC1193" s="23">
        <v>4</v>
      </c>
    </row>
    <row r="1194" spans="1:29" ht="15">
      <c r="A1194" s="24" t="s">
        <v>17</v>
      </c>
      <c r="B1194" s="25" t="s">
        <v>52</v>
      </c>
      <c r="C1194" s="25" t="s">
        <v>6</v>
      </c>
      <c r="D1194" s="25" t="s">
        <v>22</v>
      </c>
      <c r="E1194" s="69" t="str">
        <f t="shared" si="18"/>
        <v>Gastroenterología, hepatología - nutrición / ed. Jorge Emilio Restrepo G., ... [et al.].</v>
      </c>
      <c r="F1194" s="25"/>
      <c r="G1194" s="25" t="s">
        <v>8703</v>
      </c>
      <c r="H1194" s="25">
        <v>1997</v>
      </c>
      <c r="I1194" s="25" t="s">
        <v>45</v>
      </c>
      <c r="J1194" s="25" t="s">
        <v>8704</v>
      </c>
      <c r="K1194" s="25" t="s">
        <v>8705</v>
      </c>
      <c r="L1194" s="25" t="s">
        <v>31</v>
      </c>
      <c r="M1194" s="25" t="s">
        <v>41</v>
      </c>
      <c r="N1194" s="25">
        <v>54866</v>
      </c>
      <c r="O1194" s="25">
        <v>30</v>
      </c>
      <c r="P1194" s="25" t="s">
        <v>8706</v>
      </c>
      <c r="Q1194" s="25" t="s">
        <v>8707</v>
      </c>
      <c r="R1194" s="25">
        <v>-2000</v>
      </c>
      <c r="S1194" s="25" t="s">
        <v>31</v>
      </c>
      <c r="T1194" s="25" t="s">
        <v>8708</v>
      </c>
      <c r="U1194" s="25" t="s">
        <v>181</v>
      </c>
      <c r="V1194" s="25" t="s">
        <v>8672</v>
      </c>
      <c r="W1194" s="25" t="s">
        <v>8673</v>
      </c>
      <c r="X1194" s="25" t="s">
        <v>184</v>
      </c>
      <c r="Y1194" s="25" t="s">
        <v>185</v>
      </c>
      <c r="Z1194" s="25" t="s">
        <v>185</v>
      </c>
      <c r="AA1194" s="25" t="s">
        <v>2324</v>
      </c>
      <c r="AB1194" s="25" t="s">
        <v>8709</v>
      </c>
      <c r="AC1194" s="25">
        <v>12</v>
      </c>
    </row>
    <row r="1195" spans="1:29" ht="15">
      <c r="A1195" s="22" t="s">
        <v>17</v>
      </c>
      <c r="B1195" s="23" t="s">
        <v>52</v>
      </c>
      <c r="C1195" s="23" t="s">
        <v>6</v>
      </c>
      <c r="D1195" s="23" t="s">
        <v>22</v>
      </c>
      <c r="E1195" s="69" t="str">
        <f t="shared" si="18"/>
        <v>Casos pediátricos en gastroenterología, hepatología y nutrición / Carlos Alberto Velasco Beníte</v>
      </c>
      <c r="F1195" s="23" t="s">
        <v>8710</v>
      </c>
      <c r="G1195" s="23" t="s">
        <v>8711</v>
      </c>
      <c r="H1195" s="23">
        <v>2003</v>
      </c>
      <c r="I1195" s="23" t="s">
        <v>45</v>
      </c>
      <c r="J1195" s="23" t="s">
        <v>8712</v>
      </c>
      <c r="K1195" s="23" t="s">
        <v>8713</v>
      </c>
      <c r="L1195" s="23" t="s">
        <v>31</v>
      </c>
      <c r="M1195" s="23" t="s">
        <v>42</v>
      </c>
      <c r="N1195" s="23">
        <v>11668</v>
      </c>
      <c r="O1195" s="23">
        <v>10</v>
      </c>
      <c r="P1195" s="23" t="s">
        <v>8714</v>
      </c>
      <c r="Q1195" s="23" t="s">
        <v>8715</v>
      </c>
      <c r="R1195" s="23">
        <v>2003</v>
      </c>
      <c r="S1195" s="23" t="s">
        <v>31</v>
      </c>
      <c r="T1195" s="23" t="s">
        <v>8716</v>
      </c>
      <c r="U1195" s="23" t="s">
        <v>181</v>
      </c>
      <c r="V1195" s="23" t="s">
        <v>8672</v>
      </c>
      <c r="W1195" s="23" t="s">
        <v>8673</v>
      </c>
      <c r="X1195" s="23" t="s">
        <v>184</v>
      </c>
      <c r="Y1195" s="23" t="s">
        <v>185</v>
      </c>
      <c r="Z1195" s="23" t="s">
        <v>185</v>
      </c>
      <c r="AA1195" s="23" t="s">
        <v>2324</v>
      </c>
      <c r="AB1195" s="23" t="s">
        <v>8717</v>
      </c>
      <c r="AC1195" s="23">
        <v>5</v>
      </c>
    </row>
    <row r="1196" spans="1:29" ht="15">
      <c r="A1196" s="22" t="s">
        <v>17</v>
      </c>
      <c r="B1196" s="23" t="s">
        <v>52</v>
      </c>
      <c r="C1196" s="23" t="s">
        <v>6</v>
      </c>
      <c r="D1196" s="23" t="s">
        <v>22</v>
      </c>
      <c r="E1196" s="69" t="str">
        <f t="shared" si="18"/>
        <v>Sleisenger &amp; Fordtran¦s : gastrointestinal and liver disease pathophysiologydiagnosis management /</v>
      </c>
      <c r="F1196" s="23"/>
      <c r="G1196" s="23" t="s">
        <v>8718</v>
      </c>
      <c r="H1196" s="23">
        <v>2002</v>
      </c>
      <c r="I1196" s="23" t="s">
        <v>46</v>
      </c>
      <c r="J1196" s="23" t="s">
        <v>8719</v>
      </c>
      <c r="K1196" s="23" t="s">
        <v>8720</v>
      </c>
      <c r="L1196" s="23" t="s">
        <v>31</v>
      </c>
      <c r="M1196" s="23" t="s">
        <v>42</v>
      </c>
      <c r="N1196" s="23">
        <v>53470</v>
      </c>
      <c r="O1196" s="23">
        <v>10</v>
      </c>
      <c r="P1196" s="23" t="s">
        <v>8721</v>
      </c>
      <c r="Q1196" s="23" t="s">
        <v>8722</v>
      </c>
      <c r="R1196" s="23">
        <v>2002</v>
      </c>
      <c r="S1196" s="23" t="s">
        <v>31</v>
      </c>
      <c r="T1196" s="23" t="s">
        <v>8723</v>
      </c>
      <c r="U1196" s="23" t="s">
        <v>181</v>
      </c>
      <c r="V1196" s="23" t="s">
        <v>8672</v>
      </c>
      <c r="W1196" s="23" t="s">
        <v>8673</v>
      </c>
      <c r="X1196" s="23" t="s">
        <v>184</v>
      </c>
      <c r="Y1196" s="23" t="s">
        <v>185</v>
      </c>
      <c r="Z1196" s="23" t="s">
        <v>185</v>
      </c>
      <c r="AA1196" s="23" t="s">
        <v>2324</v>
      </c>
      <c r="AB1196" s="23" t="s">
        <v>8724</v>
      </c>
      <c r="AC1196" s="23">
        <v>9</v>
      </c>
    </row>
    <row r="1197" spans="1:29" ht="15">
      <c r="A1197" s="24" t="s">
        <v>18</v>
      </c>
      <c r="B1197" s="25" t="s">
        <v>52</v>
      </c>
      <c r="C1197" s="25" t="s">
        <v>6</v>
      </c>
      <c r="D1197" s="25" t="s">
        <v>22</v>
      </c>
      <c r="E1197" s="69" t="str">
        <f t="shared" si="18"/>
        <v>Current : diagnosis y treatment in gastroenterology / ed. James H., Grendell; ed. Kenneth R., McQuai</v>
      </c>
      <c r="F1197" s="25" t="s">
        <v>8725</v>
      </c>
      <c r="G1197" s="25" t="s">
        <v>8726</v>
      </c>
      <c r="H1197" s="25">
        <v>1996</v>
      </c>
      <c r="I1197" s="25" t="s">
        <v>46</v>
      </c>
      <c r="J1197" s="25" t="s">
        <v>8727</v>
      </c>
      <c r="K1197" s="25" t="s">
        <v>8728</v>
      </c>
      <c r="L1197" s="25" t="s">
        <v>31</v>
      </c>
      <c r="M1197" s="25" t="s">
        <v>41</v>
      </c>
      <c r="N1197" s="25">
        <v>39790</v>
      </c>
      <c r="O1197" s="25">
        <v>20</v>
      </c>
      <c r="P1197" s="25" t="s">
        <v>8729</v>
      </c>
      <c r="Q1197" s="25" t="s">
        <v>8730</v>
      </c>
      <c r="R1197" s="25">
        <v>-2000</v>
      </c>
      <c r="S1197" s="25" t="s">
        <v>31</v>
      </c>
      <c r="T1197" s="25" t="s">
        <v>8731</v>
      </c>
      <c r="U1197" s="25" t="s">
        <v>181</v>
      </c>
      <c r="V1197" s="25" t="s">
        <v>8672</v>
      </c>
      <c r="W1197" s="25" t="s">
        <v>8673</v>
      </c>
      <c r="X1197" s="25" t="s">
        <v>184</v>
      </c>
      <c r="Y1197" s="25" t="s">
        <v>185</v>
      </c>
      <c r="Z1197" s="25" t="s">
        <v>185</v>
      </c>
      <c r="AA1197" s="25" t="s">
        <v>2324</v>
      </c>
      <c r="AB1197" s="25" t="s">
        <v>8732</v>
      </c>
      <c r="AC1197" s="25">
        <v>2</v>
      </c>
    </row>
    <row r="1198" spans="1:29" ht="15">
      <c r="A1198" s="22" t="s">
        <v>17</v>
      </c>
      <c r="B1198" s="23" t="s">
        <v>52</v>
      </c>
      <c r="C1198" s="23" t="s">
        <v>6</v>
      </c>
      <c r="D1198" s="23" t="s">
        <v>22</v>
      </c>
      <c r="E1198" s="69" t="str">
        <f t="shared" si="18"/>
        <v>Lo esencial en gastroenterología / Paul Collins ; revisión científica, Antonio Solís Herruzo.</v>
      </c>
      <c r="F1198" s="23" t="s">
        <v>8733</v>
      </c>
      <c r="G1198" s="23" t="s">
        <v>8321</v>
      </c>
      <c r="H1198" s="23">
        <v>2011</v>
      </c>
      <c r="I1198" s="23" t="s">
        <v>45</v>
      </c>
      <c r="J1198" s="23" t="s">
        <v>8734</v>
      </c>
      <c r="K1198" s="23" t="s">
        <v>8735</v>
      </c>
      <c r="L1198" s="23" t="s">
        <v>31</v>
      </c>
      <c r="M1198" s="23" t="s">
        <v>43</v>
      </c>
      <c r="N1198" s="23">
        <v>158188</v>
      </c>
      <c r="O1198" s="23">
        <v>10</v>
      </c>
      <c r="P1198" s="23" t="s">
        <v>8736</v>
      </c>
      <c r="Q1198" s="23" t="s">
        <v>8737</v>
      </c>
      <c r="R1198" s="23">
        <v>2011</v>
      </c>
      <c r="S1198" s="23" t="s">
        <v>31</v>
      </c>
      <c r="T1198" s="23" t="s">
        <v>8738</v>
      </c>
      <c r="U1198" s="23" t="s">
        <v>181</v>
      </c>
      <c r="V1198" s="23" t="s">
        <v>8672</v>
      </c>
      <c r="W1198" s="23" t="s">
        <v>8673</v>
      </c>
      <c r="X1198" s="23" t="s">
        <v>184</v>
      </c>
      <c r="Y1198" s="23" t="s">
        <v>185</v>
      </c>
      <c r="Z1198" s="23" t="s">
        <v>185</v>
      </c>
      <c r="AA1198" s="23" t="s">
        <v>2324</v>
      </c>
      <c r="AB1198" s="23" t="s">
        <v>8739</v>
      </c>
      <c r="AC1198" s="23">
        <v>24</v>
      </c>
    </row>
    <row r="1199" spans="1:29" ht="15">
      <c r="A1199" s="22" t="s">
        <v>17</v>
      </c>
      <c r="B1199" s="23" t="s">
        <v>52</v>
      </c>
      <c r="C1199" s="23" t="s">
        <v>6</v>
      </c>
      <c r="D1199" s="23" t="s">
        <v>22</v>
      </c>
      <c r="E1199" s="69" t="str">
        <f t="shared" si="18"/>
        <v>Trastornos gastrointestinales / Dorothy B., Doughty; ,Debra, Broadwell Jackson.</v>
      </c>
      <c r="F1199" s="23" t="s">
        <v>8740</v>
      </c>
      <c r="G1199" s="23" t="s">
        <v>3484</v>
      </c>
      <c r="H1199" s="23">
        <v>1995</v>
      </c>
      <c r="I1199" s="23" t="s">
        <v>45</v>
      </c>
      <c r="J1199" s="23" t="s">
        <v>8741</v>
      </c>
      <c r="K1199" s="23" t="s">
        <v>8742</v>
      </c>
      <c r="L1199" s="23" t="s">
        <v>31</v>
      </c>
      <c r="M1199" s="23" t="s">
        <v>41</v>
      </c>
      <c r="N1199" s="23">
        <v>34239</v>
      </c>
      <c r="O1199" s="23">
        <v>20</v>
      </c>
      <c r="P1199" s="23" t="s">
        <v>8743</v>
      </c>
      <c r="Q1199" s="23" t="s">
        <v>8744</v>
      </c>
      <c r="R1199" s="23">
        <v>-2000</v>
      </c>
      <c r="S1199" s="23" t="s">
        <v>31</v>
      </c>
      <c r="T1199" s="23" t="s">
        <v>8745</v>
      </c>
      <c r="U1199" s="23" t="s">
        <v>181</v>
      </c>
      <c r="V1199" s="23" t="s">
        <v>8672</v>
      </c>
      <c r="W1199" s="23" t="s">
        <v>8673</v>
      </c>
      <c r="X1199" s="23" t="s">
        <v>184</v>
      </c>
      <c r="Y1199" s="23" t="s">
        <v>185</v>
      </c>
      <c r="Z1199" s="23" t="s">
        <v>185</v>
      </c>
      <c r="AA1199" s="23" t="s">
        <v>2324</v>
      </c>
      <c r="AB1199" s="23" t="s">
        <v>8746</v>
      </c>
      <c r="AC1199" s="23">
        <v>9</v>
      </c>
    </row>
    <row r="1200" spans="1:29" ht="15">
      <c r="A1200" s="24" t="s">
        <v>17</v>
      </c>
      <c r="B1200" s="25" t="s">
        <v>52</v>
      </c>
      <c r="C1200" s="25" t="s">
        <v>6</v>
      </c>
      <c r="D1200" s="25" t="s">
        <v>22</v>
      </c>
      <c r="E1200" s="69" t="str">
        <f t="shared" si="18"/>
        <v>Gastroenterología : actividades de enfermería.</v>
      </c>
      <c r="F1200" s="25"/>
      <c r="G1200" s="25" t="s">
        <v>5581</v>
      </c>
      <c r="H1200" s="25">
        <v>1988</v>
      </c>
      <c r="I1200" s="25" t="s">
        <v>45</v>
      </c>
      <c r="J1200" s="25" t="s">
        <v>8747</v>
      </c>
      <c r="K1200" s="25" t="s">
        <v>8748</v>
      </c>
      <c r="L1200" s="25" t="s">
        <v>31</v>
      </c>
      <c r="M1200" s="25" t="s">
        <v>40</v>
      </c>
      <c r="N1200" s="25">
        <v>30230</v>
      </c>
      <c r="O1200" s="25">
        <v>10</v>
      </c>
      <c r="P1200" s="25" t="s">
        <v>8749</v>
      </c>
      <c r="Q1200" s="25" t="s">
        <v>8750</v>
      </c>
      <c r="R1200" s="25">
        <v>-2000</v>
      </c>
      <c r="S1200" s="25" t="s">
        <v>31</v>
      </c>
      <c r="T1200" s="25" t="s">
        <v>8751</v>
      </c>
      <c r="U1200" s="25" t="s">
        <v>181</v>
      </c>
      <c r="V1200" s="25" t="s">
        <v>8752</v>
      </c>
      <c r="W1200" s="25" t="s">
        <v>8656</v>
      </c>
      <c r="X1200" s="25" t="s">
        <v>184</v>
      </c>
      <c r="Y1200" s="25" t="s">
        <v>185</v>
      </c>
      <c r="Z1200" s="25" t="s">
        <v>185</v>
      </c>
      <c r="AA1200" s="25" t="s">
        <v>2324</v>
      </c>
      <c r="AB1200" s="25" t="s">
        <v>8753</v>
      </c>
      <c r="AC1200" s="25">
        <v>5</v>
      </c>
    </row>
    <row r="1201" spans="1:29" ht="15">
      <c r="A1201" s="22" t="s">
        <v>17</v>
      </c>
      <c r="B1201" s="23" t="s">
        <v>52</v>
      </c>
      <c r="C1201" s="23" t="s">
        <v>6</v>
      </c>
      <c r="D1201" s="23" t="s">
        <v>22</v>
      </c>
      <c r="E1201" s="69" t="str">
        <f t="shared" si="18"/>
        <v>Atlas de gastroenterología clínica / J. J., Misiewicz; Alastair, Forbes; Ashley, Price; Philip, Sh</v>
      </c>
      <c r="F1201" s="23" t="s">
        <v>8754</v>
      </c>
      <c r="G1201" s="23" t="s">
        <v>3484</v>
      </c>
      <c r="H1201" s="23">
        <v>1995</v>
      </c>
      <c r="I1201" s="23" t="s">
        <v>45</v>
      </c>
      <c r="J1201" s="23" t="s">
        <v>8755</v>
      </c>
      <c r="K1201" s="23" t="s">
        <v>8756</v>
      </c>
      <c r="L1201" s="23" t="s">
        <v>31</v>
      </c>
      <c r="M1201" s="23" t="s">
        <v>41</v>
      </c>
      <c r="N1201" s="23">
        <v>36789</v>
      </c>
      <c r="O1201" s="23">
        <v>10</v>
      </c>
      <c r="P1201" s="23" t="s">
        <v>8757</v>
      </c>
      <c r="Q1201" s="23" t="s">
        <v>8758</v>
      </c>
      <c r="R1201" s="23">
        <v>-2000</v>
      </c>
      <c r="S1201" s="23" t="s">
        <v>31</v>
      </c>
      <c r="T1201" s="23" t="s">
        <v>8759</v>
      </c>
      <c r="U1201" s="23" t="s">
        <v>181</v>
      </c>
      <c r="V1201" s="23" t="s">
        <v>8672</v>
      </c>
      <c r="W1201" s="23" t="s">
        <v>8673</v>
      </c>
      <c r="X1201" s="23" t="s">
        <v>184</v>
      </c>
      <c r="Y1201" s="23" t="s">
        <v>185</v>
      </c>
      <c r="Z1201" s="23" t="s">
        <v>185</v>
      </c>
      <c r="AA1201" s="23" t="s">
        <v>2324</v>
      </c>
      <c r="AB1201" s="23" t="s">
        <v>8760</v>
      </c>
      <c r="AC1201" s="23">
        <v>29</v>
      </c>
    </row>
    <row r="1202" spans="1:29" ht="15">
      <c r="A1202" s="22" t="s">
        <v>17</v>
      </c>
      <c r="B1202" s="23" t="s">
        <v>52</v>
      </c>
      <c r="C1202" s="23" t="s">
        <v>6</v>
      </c>
      <c r="D1202" s="23" t="s">
        <v>22</v>
      </c>
      <c r="E1202" s="69" t="str">
        <f t="shared" si="18"/>
        <v>Sleisenger and Fordtran's gastrointestinal and liver disease : pathophysiology/diagnosis/management</v>
      </c>
      <c r="F1202" s="23"/>
      <c r="G1202" s="23" t="s">
        <v>2114</v>
      </c>
      <c r="H1202" s="23">
        <v>2016</v>
      </c>
      <c r="I1202" s="23" t="s">
        <v>46</v>
      </c>
      <c r="J1202" s="23" t="s">
        <v>8761</v>
      </c>
      <c r="K1202" s="23" t="s">
        <v>8762</v>
      </c>
      <c r="L1202" s="23" t="s">
        <v>31</v>
      </c>
      <c r="M1202" s="23" t="s">
        <v>43</v>
      </c>
      <c r="N1202" s="23">
        <v>169125</v>
      </c>
      <c r="O1202" s="23">
        <v>20</v>
      </c>
      <c r="P1202" s="23" t="s">
        <v>8763</v>
      </c>
      <c r="Q1202" s="23" t="s">
        <v>8764</v>
      </c>
      <c r="R1202" s="23">
        <v>2016</v>
      </c>
      <c r="S1202" s="23" t="s">
        <v>31</v>
      </c>
      <c r="T1202" s="23" t="s">
        <v>8765</v>
      </c>
      <c r="U1202" s="23" t="s">
        <v>181</v>
      </c>
      <c r="V1202" s="23" t="s">
        <v>8672</v>
      </c>
      <c r="W1202" s="23" t="s">
        <v>8673</v>
      </c>
      <c r="X1202" s="23" t="s">
        <v>184</v>
      </c>
      <c r="Y1202" s="23" t="s">
        <v>185</v>
      </c>
      <c r="Z1202" s="23" t="s">
        <v>185</v>
      </c>
      <c r="AA1202" s="23" t="s">
        <v>2324</v>
      </c>
      <c r="AB1202" s="23" t="s">
        <v>8766</v>
      </c>
      <c r="AC1202" s="23">
        <v>10</v>
      </c>
    </row>
    <row r="1203" spans="1:29" ht="15">
      <c r="A1203" s="22" t="s">
        <v>18</v>
      </c>
      <c r="B1203" s="23" t="s">
        <v>52</v>
      </c>
      <c r="C1203" s="23" t="s">
        <v>6</v>
      </c>
      <c r="D1203" s="23" t="s">
        <v>22</v>
      </c>
      <c r="E1203" s="69" t="str">
        <f t="shared" si="18"/>
        <v>Clinical gastroenterology / Horace W., Soper.</v>
      </c>
      <c r="F1203" s="23" t="s">
        <v>8767</v>
      </c>
      <c r="G1203" s="23" t="s">
        <v>8768</v>
      </c>
      <c r="H1203" s="23">
        <v>1939</v>
      </c>
      <c r="I1203" s="23" t="s">
        <v>46</v>
      </c>
      <c r="J1203" s="23"/>
      <c r="K1203" s="23" t="s">
        <v>8769</v>
      </c>
      <c r="L1203" s="23" t="s">
        <v>31</v>
      </c>
      <c r="M1203" s="23">
        <v>-1950</v>
      </c>
      <c r="N1203" s="23">
        <v>34401</v>
      </c>
      <c r="O1203" s="23">
        <v>10</v>
      </c>
      <c r="P1203" s="23" t="s">
        <v>8770</v>
      </c>
      <c r="Q1203" s="23" t="s">
        <v>8771</v>
      </c>
      <c r="R1203" s="23">
        <v>-2000</v>
      </c>
      <c r="S1203" s="23" t="s">
        <v>31</v>
      </c>
      <c r="T1203" s="23" t="s">
        <v>8772</v>
      </c>
      <c r="U1203" s="23" t="s">
        <v>181</v>
      </c>
      <c r="V1203" s="23" t="s">
        <v>8655</v>
      </c>
      <c r="W1203" s="23" t="s">
        <v>8656</v>
      </c>
      <c r="X1203" s="23" t="s">
        <v>184</v>
      </c>
      <c r="Y1203" s="23" t="s">
        <v>185</v>
      </c>
      <c r="Z1203" s="23" t="s">
        <v>185</v>
      </c>
      <c r="AA1203" s="23" t="s">
        <v>2324</v>
      </c>
      <c r="AB1203" s="23" t="s">
        <v>8773</v>
      </c>
      <c r="AC1203" s="23">
        <v>1</v>
      </c>
    </row>
    <row r="1204" spans="1:29" ht="15">
      <c r="A1204" s="24" t="s">
        <v>17</v>
      </c>
      <c r="B1204" s="25" t="s">
        <v>52</v>
      </c>
      <c r="C1204" s="25" t="s">
        <v>6</v>
      </c>
      <c r="D1204" s="25" t="s">
        <v>22</v>
      </c>
      <c r="E1204" s="69" t="str">
        <f t="shared" si="18"/>
        <v>Current diagnosis and treatment in gastroenterology / ed. Scott L. Friedman, Kenneth R. McQuaid, Jam</v>
      </c>
      <c r="F1204" s="25"/>
      <c r="G1204" s="25" t="s">
        <v>5616</v>
      </c>
      <c r="H1204" s="25">
        <v>2003</v>
      </c>
      <c r="I1204" s="25" t="s">
        <v>46</v>
      </c>
      <c r="J1204" s="25" t="s">
        <v>8774</v>
      </c>
      <c r="K1204" s="25" t="s">
        <v>8775</v>
      </c>
      <c r="L1204" s="25" t="s">
        <v>31</v>
      </c>
      <c r="M1204" s="25" t="s">
        <v>42</v>
      </c>
      <c r="N1204" s="25">
        <v>53472</v>
      </c>
      <c r="O1204" s="25">
        <v>10</v>
      </c>
      <c r="P1204" s="25" t="s">
        <v>8776</v>
      </c>
      <c r="Q1204" s="25" t="s">
        <v>8777</v>
      </c>
      <c r="R1204" s="25">
        <v>2003</v>
      </c>
      <c r="S1204" s="25" t="s">
        <v>31</v>
      </c>
      <c r="T1204" s="25" t="s">
        <v>8778</v>
      </c>
      <c r="U1204" s="25" t="s">
        <v>181</v>
      </c>
      <c r="V1204" s="25" t="s">
        <v>8672</v>
      </c>
      <c r="W1204" s="25" t="s">
        <v>8673</v>
      </c>
      <c r="X1204" s="25" t="s">
        <v>184</v>
      </c>
      <c r="Y1204" s="25" t="s">
        <v>185</v>
      </c>
      <c r="Z1204" s="25" t="s">
        <v>185</v>
      </c>
      <c r="AA1204" s="25" t="s">
        <v>2324</v>
      </c>
      <c r="AB1204" s="25" t="s">
        <v>8779</v>
      </c>
      <c r="AC1204" s="25">
        <v>22</v>
      </c>
    </row>
    <row r="1205" spans="1:29" ht="15">
      <c r="A1205" s="24" t="s">
        <v>17</v>
      </c>
      <c r="B1205" s="25" t="s">
        <v>52</v>
      </c>
      <c r="C1205" s="25" t="s">
        <v>6</v>
      </c>
      <c r="D1205" s="25" t="s">
        <v>22</v>
      </c>
      <c r="E1205" s="69" t="str">
        <f t="shared" si="18"/>
        <v>Gastroenterología y hepatología / eds. Jaime Alvarado William Otero Regino.</v>
      </c>
      <c r="F1205" s="25"/>
      <c r="G1205" s="25" t="s">
        <v>8780</v>
      </c>
      <c r="H1205" s="25">
        <v>1996</v>
      </c>
      <c r="I1205" s="25" t="s">
        <v>45</v>
      </c>
      <c r="J1205" s="25" t="s">
        <v>8781</v>
      </c>
      <c r="K1205" s="25" t="s">
        <v>8782</v>
      </c>
      <c r="L1205" s="25" t="s">
        <v>31</v>
      </c>
      <c r="M1205" s="25" t="s">
        <v>41</v>
      </c>
      <c r="N1205" s="25">
        <v>54869</v>
      </c>
      <c r="O1205" s="25">
        <v>10</v>
      </c>
      <c r="P1205" s="25" t="s">
        <v>8783</v>
      </c>
      <c r="Q1205" s="25" t="s">
        <v>8784</v>
      </c>
      <c r="R1205" s="25">
        <v>-2000</v>
      </c>
      <c r="S1205" s="25" t="s">
        <v>31</v>
      </c>
      <c r="T1205" s="25" t="s">
        <v>8785</v>
      </c>
      <c r="U1205" s="25" t="s">
        <v>181</v>
      </c>
      <c r="V1205" s="25" t="s">
        <v>8672</v>
      </c>
      <c r="W1205" s="25" t="s">
        <v>8673</v>
      </c>
      <c r="X1205" s="25" t="s">
        <v>184</v>
      </c>
      <c r="Y1205" s="25" t="s">
        <v>185</v>
      </c>
      <c r="Z1205" s="25" t="s">
        <v>185</v>
      </c>
      <c r="AA1205" s="25" t="s">
        <v>2324</v>
      </c>
      <c r="AB1205" s="25" t="s">
        <v>8786</v>
      </c>
      <c r="AC1205" s="25">
        <v>42</v>
      </c>
    </row>
    <row r="1206" spans="1:29" ht="15">
      <c r="A1206" s="22" t="s">
        <v>17</v>
      </c>
      <c r="B1206" s="23" t="s">
        <v>52</v>
      </c>
      <c r="C1206" s="23" t="s">
        <v>6</v>
      </c>
      <c r="D1206" s="23" t="s">
        <v>22</v>
      </c>
      <c r="E1206" s="69" t="str">
        <f t="shared" si="18"/>
        <v>Gastroenterología básica / dirs. P. Escartín Marín, J. Rodés e I. Serés.</v>
      </c>
      <c r="F1206" s="23"/>
      <c r="G1206" s="23" t="s">
        <v>8787</v>
      </c>
      <c r="H1206" s="23">
        <v>1979</v>
      </c>
      <c r="I1206" s="23" t="s">
        <v>45</v>
      </c>
      <c r="J1206" s="23" t="s">
        <v>8788</v>
      </c>
      <c r="K1206" s="23" t="s">
        <v>8789</v>
      </c>
      <c r="L1206" s="23" t="s">
        <v>31</v>
      </c>
      <c r="M1206" s="23" t="s">
        <v>39</v>
      </c>
      <c r="N1206" s="23">
        <v>53176</v>
      </c>
      <c r="O1206" s="23">
        <v>10</v>
      </c>
      <c r="P1206" s="23" t="s">
        <v>8790</v>
      </c>
      <c r="Q1206" s="23" t="s">
        <v>8791</v>
      </c>
      <c r="R1206" s="23">
        <v>-2000</v>
      </c>
      <c r="S1206" s="23" t="s">
        <v>31</v>
      </c>
      <c r="T1206" s="23" t="s">
        <v>8792</v>
      </c>
      <c r="U1206" s="23" t="s">
        <v>181</v>
      </c>
      <c r="V1206" s="23" t="s">
        <v>8672</v>
      </c>
      <c r="W1206" s="23" t="s">
        <v>8673</v>
      </c>
      <c r="X1206" s="23" t="s">
        <v>184</v>
      </c>
      <c r="Y1206" s="23" t="s">
        <v>185</v>
      </c>
      <c r="Z1206" s="23" t="s">
        <v>185</v>
      </c>
      <c r="AA1206" s="23" t="s">
        <v>2324</v>
      </c>
      <c r="AB1206" s="23" t="s">
        <v>8793</v>
      </c>
      <c r="AC1206" s="23">
        <v>30</v>
      </c>
    </row>
    <row r="1207" spans="1:29" ht="15">
      <c r="A1207" s="22" t="s">
        <v>17</v>
      </c>
      <c r="B1207" s="23" t="s">
        <v>52</v>
      </c>
      <c r="C1207" s="23" t="s">
        <v>6</v>
      </c>
      <c r="D1207" s="23" t="s">
        <v>22</v>
      </c>
      <c r="E1207" s="69" t="str">
        <f t="shared" si="18"/>
        <v>Enfermedades gastrointestinales y hepáticas : fisiopatologia, diagnóstico y tratamiento / Marvin H</v>
      </c>
      <c r="F1207" s="23"/>
      <c r="G1207" s="23" t="s">
        <v>8794</v>
      </c>
      <c r="H1207" s="23">
        <v>2000</v>
      </c>
      <c r="I1207" s="23" t="s">
        <v>45</v>
      </c>
      <c r="J1207" s="23" t="s">
        <v>8795</v>
      </c>
      <c r="K1207" s="23" t="s">
        <v>8796</v>
      </c>
      <c r="L1207" s="23" t="s">
        <v>31</v>
      </c>
      <c r="M1207" s="23" t="s">
        <v>41</v>
      </c>
      <c r="N1207" s="23">
        <v>52700</v>
      </c>
      <c r="O1207" s="23">
        <v>20</v>
      </c>
      <c r="P1207" s="23" t="s">
        <v>8797</v>
      </c>
      <c r="Q1207" s="23" t="s">
        <v>8798</v>
      </c>
      <c r="R1207" s="23">
        <v>-2000</v>
      </c>
      <c r="S1207" s="23" t="s">
        <v>31</v>
      </c>
      <c r="T1207" s="23" t="s">
        <v>8799</v>
      </c>
      <c r="U1207" s="23" t="s">
        <v>181</v>
      </c>
      <c r="V1207" s="23" t="s">
        <v>8672</v>
      </c>
      <c r="W1207" s="23" t="s">
        <v>8673</v>
      </c>
      <c r="X1207" s="23" t="s">
        <v>184</v>
      </c>
      <c r="Y1207" s="23" t="s">
        <v>185</v>
      </c>
      <c r="Z1207" s="23" t="s">
        <v>185</v>
      </c>
      <c r="AA1207" s="23" t="s">
        <v>2324</v>
      </c>
      <c r="AB1207" s="23" t="s">
        <v>8800</v>
      </c>
      <c r="AC1207" s="23">
        <v>96</v>
      </c>
    </row>
    <row r="1208" spans="1:29" ht="15">
      <c r="A1208" s="24" t="s">
        <v>17</v>
      </c>
      <c r="B1208" s="25" t="s">
        <v>52</v>
      </c>
      <c r="C1208" s="25" t="s">
        <v>6</v>
      </c>
      <c r="D1208" s="25" t="s">
        <v>22</v>
      </c>
      <c r="E1208" s="69" t="str">
        <f t="shared" si="18"/>
        <v>Helicobacter pylori : el holocausto revolucionario / Fernando Sierra Arango y Diana del Pilar Torres</v>
      </c>
      <c r="F1208" s="25" t="s">
        <v>8801</v>
      </c>
      <c r="G1208" s="25" t="s">
        <v>8802</v>
      </c>
      <c r="H1208" s="25">
        <v>2001</v>
      </c>
      <c r="I1208" s="25" t="s">
        <v>45</v>
      </c>
      <c r="J1208" s="25" t="s">
        <v>8803</v>
      </c>
      <c r="K1208" s="25" t="s">
        <v>8804</v>
      </c>
      <c r="L1208" s="25" t="s">
        <v>31</v>
      </c>
      <c r="M1208" s="25" t="s">
        <v>42</v>
      </c>
      <c r="N1208" s="25">
        <v>49421</v>
      </c>
      <c r="O1208" s="25">
        <v>10</v>
      </c>
      <c r="P1208" s="25" t="s">
        <v>8805</v>
      </c>
      <c r="Q1208" s="25" t="s">
        <v>8806</v>
      </c>
      <c r="R1208" s="25">
        <v>2001</v>
      </c>
      <c r="S1208" s="25" t="s">
        <v>31</v>
      </c>
      <c r="T1208" s="25" t="s">
        <v>8807</v>
      </c>
      <c r="U1208" s="25" t="s">
        <v>181</v>
      </c>
      <c r="V1208" s="25" t="s">
        <v>8672</v>
      </c>
      <c r="W1208" s="25" t="s">
        <v>8673</v>
      </c>
      <c r="X1208" s="25" t="s">
        <v>184</v>
      </c>
      <c r="Y1208" s="25" t="s">
        <v>185</v>
      </c>
      <c r="Z1208" s="25" t="s">
        <v>185</v>
      </c>
      <c r="AA1208" s="25" t="s">
        <v>2324</v>
      </c>
      <c r="AB1208" s="25" t="s">
        <v>8808</v>
      </c>
      <c r="AC1208" s="25">
        <v>6</v>
      </c>
    </row>
    <row r="1209" spans="1:29" ht="15">
      <c r="A1209" s="24" t="s">
        <v>17</v>
      </c>
      <c r="B1209" s="25" t="s">
        <v>52</v>
      </c>
      <c r="C1209" s="25" t="s">
        <v>6</v>
      </c>
      <c r="D1209" s="25" t="s">
        <v>22</v>
      </c>
      <c r="E1209" s="69" t="str">
        <f t="shared" si="18"/>
        <v>Enfermedades digestivas en niños / Carlos Alberto Velasco Benítez.</v>
      </c>
      <c r="F1209" s="25" t="s">
        <v>8710</v>
      </c>
      <c r="G1209" s="25" t="s">
        <v>8711</v>
      </c>
      <c r="H1209" s="25">
        <v>2003</v>
      </c>
      <c r="I1209" s="25" t="s">
        <v>45</v>
      </c>
      <c r="J1209" s="25" t="s">
        <v>8809</v>
      </c>
      <c r="K1209" s="25" t="s">
        <v>8810</v>
      </c>
      <c r="L1209" s="25" t="s">
        <v>31</v>
      </c>
      <c r="M1209" s="25" t="s">
        <v>42</v>
      </c>
      <c r="N1209" s="25">
        <v>11251</v>
      </c>
      <c r="O1209" s="25">
        <v>10</v>
      </c>
      <c r="P1209" s="25" t="s">
        <v>8811</v>
      </c>
      <c r="Q1209" s="25" t="s">
        <v>8812</v>
      </c>
      <c r="R1209" s="25">
        <v>2003</v>
      </c>
      <c r="S1209" s="25" t="s">
        <v>31</v>
      </c>
      <c r="T1209" s="25" t="s">
        <v>8813</v>
      </c>
      <c r="U1209" s="25" t="s">
        <v>181</v>
      </c>
      <c r="V1209" s="25" t="s">
        <v>8655</v>
      </c>
      <c r="W1209" s="25" t="s">
        <v>8656</v>
      </c>
      <c r="X1209" s="25" t="s">
        <v>184</v>
      </c>
      <c r="Y1209" s="25" t="s">
        <v>185</v>
      </c>
      <c r="Z1209" s="25" t="s">
        <v>185</v>
      </c>
      <c r="AA1209" s="25" t="s">
        <v>2324</v>
      </c>
      <c r="AB1209" s="25" t="s">
        <v>8814</v>
      </c>
      <c r="AC1209" s="25">
        <v>3</v>
      </c>
    </row>
    <row r="1210" spans="1:29" ht="15">
      <c r="A1210" s="24" t="s">
        <v>18</v>
      </c>
      <c r="B1210" s="25" t="s">
        <v>52</v>
      </c>
      <c r="C1210" s="25" t="s">
        <v>6</v>
      </c>
      <c r="D1210" s="25" t="s">
        <v>22</v>
      </c>
      <c r="E1210" s="69" t="str">
        <f t="shared" si="18"/>
        <v>Avances en el diagnóstico y tratamiento de la patología gastroduodenal por helicobacter pylori / e</v>
      </c>
      <c r="F1210" s="25" t="s">
        <v>8815</v>
      </c>
      <c r="G1210" s="25" t="s">
        <v>8816</v>
      </c>
      <c r="H1210" s="25">
        <v>1993</v>
      </c>
      <c r="I1210" s="25" t="s">
        <v>45</v>
      </c>
      <c r="J1210" s="25" t="s">
        <v>8817</v>
      </c>
      <c r="K1210" s="25" t="s">
        <v>8818</v>
      </c>
      <c r="L1210" s="25" t="s">
        <v>31</v>
      </c>
      <c r="M1210" s="25" t="s">
        <v>41</v>
      </c>
      <c r="N1210" s="25">
        <v>39649</v>
      </c>
      <c r="O1210" s="25">
        <v>10</v>
      </c>
      <c r="P1210" s="25" t="s">
        <v>8819</v>
      </c>
      <c r="Q1210" s="25" t="s">
        <v>8820</v>
      </c>
      <c r="R1210" s="25">
        <v>-2000</v>
      </c>
      <c r="S1210" s="25" t="s">
        <v>31</v>
      </c>
      <c r="T1210" s="25" t="s">
        <v>8821</v>
      </c>
      <c r="U1210" s="25" t="s">
        <v>181</v>
      </c>
      <c r="V1210" s="25" t="s">
        <v>8672</v>
      </c>
      <c r="W1210" s="25" t="s">
        <v>8673</v>
      </c>
      <c r="X1210" s="25" t="s">
        <v>184</v>
      </c>
      <c r="Y1210" s="25" t="s">
        <v>185</v>
      </c>
      <c r="Z1210" s="25" t="s">
        <v>185</v>
      </c>
      <c r="AA1210" s="25" t="s">
        <v>2324</v>
      </c>
      <c r="AB1210" s="25" t="s">
        <v>8822</v>
      </c>
      <c r="AC1210" s="25">
        <v>1</v>
      </c>
    </row>
    <row r="1211" spans="1:29" ht="15">
      <c r="A1211" s="24" t="s">
        <v>17</v>
      </c>
      <c r="B1211" s="25" t="s">
        <v>52</v>
      </c>
      <c r="C1211" s="25" t="s">
        <v>6</v>
      </c>
      <c r="D1211" s="25" t="s">
        <v>22</v>
      </c>
      <c r="E1211" s="69" t="str">
        <f t="shared" si="18"/>
        <v>Evidencia clínica trastornos gastrointestinales : la mejor evidencia disponible a escala internacio</v>
      </c>
      <c r="F1211" s="25"/>
      <c r="G1211" s="25" t="s">
        <v>8823</v>
      </c>
      <c r="H1211" s="25">
        <v>2004</v>
      </c>
      <c r="I1211" s="25" t="s">
        <v>45</v>
      </c>
      <c r="J1211" s="25" t="s">
        <v>8824</v>
      </c>
      <c r="K1211" s="25" t="s">
        <v>8825</v>
      </c>
      <c r="L1211" s="25" t="s">
        <v>31</v>
      </c>
      <c r="M1211" s="25" t="s">
        <v>42</v>
      </c>
      <c r="N1211" s="25">
        <v>61452</v>
      </c>
      <c r="O1211" s="25">
        <v>10</v>
      </c>
      <c r="P1211" s="25" t="s">
        <v>8826</v>
      </c>
      <c r="Q1211" s="25" t="s">
        <v>8827</v>
      </c>
      <c r="R1211" s="25">
        <v>2004</v>
      </c>
      <c r="S1211" s="25" t="s">
        <v>31</v>
      </c>
      <c r="T1211" s="25" t="s">
        <v>8828</v>
      </c>
      <c r="U1211" s="25" t="s">
        <v>181</v>
      </c>
      <c r="V1211" s="25" t="s">
        <v>8672</v>
      </c>
      <c r="W1211" s="25" t="s">
        <v>8673</v>
      </c>
      <c r="X1211" s="25" t="s">
        <v>184</v>
      </c>
      <c r="Y1211" s="25" t="s">
        <v>185</v>
      </c>
      <c r="Z1211" s="25" t="s">
        <v>185</v>
      </c>
      <c r="AA1211" s="25" t="s">
        <v>2324</v>
      </c>
      <c r="AB1211" s="25" t="s">
        <v>8829</v>
      </c>
      <c r="AC1211" s="25">
        <v>13</v>
      </c>
    </row>
    <row r="1212" spans="1:29" ht="15">
      <c r="A1212" s="24" t="s">
        <v>17</v>
      </c>
      <c r="B1212" s="25" t="s">
        <v>52</v>
      </c>
      <c r="C1212" s="25" t="s">
        <v>6</v>
      </c>
      <c r="D1212" s="25" t="s">
        <v>22</v>
      </c>
      <c r="E1212" s="69" t="str">
        <f t="shared" si="18"/>
        <v>Giliver secrets : questions you will be asked on rounds, in the clinic, and oral exams / ed. Peter R</v>
      </c>
      <c r="F1212" s="25" t="s">
        <v>8830</v>
      </c>
      <c r="G1212" s="25" t="s">
        <v>8831</v>
      </c>
      <c r="H1212" s="25">
        <v>1996</v>
      </c>
      <c r="I1212" s="25" t="s">
        <v>46</v>
      </c>
      <c r="J1212" s="25" t="s">
        <v>8832</v>
      </c>
      <c r="K1212" s="25" t="s">
        <v>8833</v>
      </c>
      <c r="L1212" s="25" t="s">
        <v>31</v>
      </c>
      <c r="M1212" s="25" t="s">
        <v>41</v>
      </c>
      <c r="N1212" s="25">
        <v>37431</v>
      </c>
      <c r="O1212" s="25">
        <v>10</v>
      </c>
      <c r="P1212" s="25" t="s">
        <v>8834</v>
      </c>
      <c r="Q1212" s="25" t="s">
        <v>8835</v>
      </c>
      <c r="R1212" s="25">
        <v>-2000</v>
      </c>
      <c r="S1212" s="25" t="s">
        <v>31</v>
      </c>
      <c r="T1212" s="25" t="s">
        <v>8836</v>
      </c>
      <c r="U1212" s="25" t="s">
        <v>181</v>
      </c>
      <c r="V1212" s="25" t="s">
        <v>8672</v>
      </c>
      <c r="W1212" s="25" t="s">
        <v>8673</v>
      </c>
      <c r="X1212" s="25" t="s">
        <v>184</v>
      </c>
      <c r="Y1212" s="25" t="s">
        <v>185</v>
      </c>
      <c r="Z1212" s="25" t="s">
        <v>185</v>
      </c>
      <c r="AA1212" s="25" t="s">
        <v>2324</v>
      </c>
      <c r="AB1212" s="25" t="s">
        <v>8837</v>
      </c>
      <c r="AC1212" s="25">
        <v>2</v>
      </c>
    </row>
    <row r="1213" spans="1:29" ht="15">
      <c r="A1213" s="22" t="s">
        <v>17</v>
      </c>
      <c r="B1213" s="23" t="s">
        <v>52</v>
      </c>
      <c r="C1213" s="23" t="s">
        <v>6</v>
      </c>
      <c r="D1213" s="23" t="s">
        <v>22</v>
      </c>
      <c r="E1213" s="69" t="str">
        <f t="shared" si="18"/>
        <v>Evidence based gastroenterology and hepatology / eds. John Wd McDonald, Andrew K Burroughs y Brian G</v>
      </c>
      <c r="F1213" s="23"/>
      <c r="G1213" s="23" t="s">
        <v>8838</v>
      </c>
      <c r="H1213" s="23">
        <v>1999</v>
      </c>
      <c r="I1213" s="23" t="s">
        <v>46</v>
      </c>
      <c r="J1213" s="23" t="s">
        <v>8839</v>
      </c>
      <c r="K1213" s="23" t="s">
        <v>8840</v>
      </c>
      <c r="L1213" s="23" t="s">
        <v>31</v>
      </c>
      <c r="M1213" s="23" t="s">
        <v>41</v>
      </c>
      <c r="N1213" s="23">
        <v>53656</v>
      </c>
      <c r="O1213" s="23">
        <v>10</v>
      </c>
      <c r="P1213" s="23" t="s">
        <v>8841</v>
      </c>
      <c r="Q1213" s="23" t="s">
        <v>8842</v>
      </c>
      <c r="R1213" s="23">
        <v>-2000</v>
      </c>
      <c r="S1213" s="23" t="s">
        <v>31</v>
      </c>
      <c r="T1213" s="23" t="s">
        <v>8843</v>
      </c>
      <c r="U1213" s="23" t="s">
        <v>181</v>
      </c>
      <c r="V1213" s="23" t="s">
        <v>8672</v>
      </c>
      <c r="W1213" s="23" t="s">
        <v>8673</v>
      </c>
      <c r="X1213" s="23" t="s">
        <v>184</v>
      </c>
      <c r="Y1213" s="23" t="s">
        <v>185</v>
      </c>
      <c r="Z1213" s="23" t="s">
        <v>185</v>
      </c>
      <c r="AA1213" s="23" t="s">
        <v>2324</v>
      </c>
      <c r="AB1213" s="23" t="s">
        <v>8844</v>
      </c>
      <c r="AC1213" s="23">
        <v>4</v>
      </c>
    </row>
    <row r="1214" spans="1:29" ht="15">
      <c r="A1214" s="22" t="s">
        <v>17</v>
      </c>
      <c r="B1214" s="23" t="s">
        <v>52</v>
      </c>
      <c r="C1214" s="23" t="s">
        <v>6</v>
      </c>
      <c r="D1214" s="23" t="s">
        <v>22</v>
      </c>
      <c r="E1214" s="69" t="str">
        <f t="shared" si="18"/>
        <v>Gastroenterología y hepatología / [editores] Felipe Franco B., Fernando Sierra A.</v>
      </c>
      <c r="F1214" s="23"/>
      <c r="G1214" s="23" t="s">
        <v>8845</v>
      </c>
      <c r="H1214" s="23">
        <v>2004</v>
      </c>
      <c r="I1214" s="23" t="s">
        <v>45</v>
      </c>
      <c r="J1214" s="23" t="s">
        <v>8846</v>
      </c>
      <c r="K1214" s="23" t="s">
        <v>8847</v>
      </c>
      <c r="L1214" s="23" t="s">
        <v>31</v>
      </c>
      <c r="M1214" s="23" t="s">
        <v>42</v>
      </c>
      <c r="N1214" s="23">
        <v>59077</v>
      </c>
      <c r="O1214" s="23">
        <v>10</v>
      </c>
      <c r="P1214" s="23" t="s">
        <v>8848</v>
      </c>
      <c r="Q1214" s="23" t="s">
        <v>8849</v>
      </c>
      <c r="R1214" s="23">
        <v>2004</v>
      </c>
      <c r="S1214" s="23" t="s">
        <v>31</v>
      </c>
      <c r="T1214" s="23" t="s">
        <v>8850</v>
      </c>
      <c r="U1214" s="23" t="s">
        <v>181</v>
      </c>
      <c r="V1214" s="23" t="s">
        <v>8672</v>
      </c>
      <c r="W1214" s="23" t="s">
        <v>8673</v>
      </c>
      <c r="X1214" s="23" t="s">
        <v>184</v>
      </c>
      <c r="Y1214" s="23" t="s">
        <v>185</v>
      </c>
      <c r="Z1214" s="23" t="s">
        <v>185</v>
      </c>
      <c r="AA1214" s="23" t="s">
        <v>2324</v>
      </c>
      <c r="AB1214" s="23" t="s">
        <v>8851</v>
      </c>
      <c r="AC1214" s="23">
        <v>81</v>
      </c>
    </row>
    <row r="1215" spans="1:29" ht="15">
      <c r="A1215" s="22" t="s">
        <v>17</v>
      </c>
      <c r="B1215" s="23" t="s">
        <v>54</v>
      </c>
      <c r="C1215" s="23" t="s">
        <v>8</v>
      </c>
      <c r="D1215" s="23" t="s">
        <v>22</v>
      </c>
      <c r="E1215" s="69" t="str">
        <f t="shared" si="18"/>
        <v>Cecil y Goldman. Tratado de medicina interna / editado por Lee Goldman y Andrew I. Schafer documento</v>
      </c>
      <c r="F1215" s="23"/>
      <c r="G1215" s="23" t="s">
        <v>6213</v>
      </c>
      <c r="H1215" s="23">
        <v>2013</v>
      </c>
      <c r="I1215" s="23" t="s">
        <v>45</v>
      </c>
      <c r="J1215" s="23" t="s">
        <v>8852</v>
      </c>
      <c r="K1215" s="23"/>
      <c r="L1215" s="23" t="s">
        <v>35</v>
      </c>
      <c r="M1215" s="23" t="s">
        <v>43</v>
      </c>
      <c r="N1215" s="23">
        <v>263196</v>
      </c>
      <c r="O1215" s="23">
        <v>10</v>
      </c>
      <c r="P1215" s="23" t="s">
        <v>8853</v>
      </c>
      <c r="Q1215" s="23" t="s">
        <v>8854</v>
      </c>
      <c r="R1215" s="23">
        <v>2013</v>
      </c>
      <c r="S1215" s="23" t="s">
        <v>35</v>
      </c>
      <c r="T1215" s="23" t="s">
        <v>8855</v>
      </c>
      <c r="U1215" s="23" t="s">
        <v>181</v>
      </c>
      <c r="V1215" s="23" t="s">
        <v>54</v>
      </c>
      <c r="W1215" s="23" t="s">
        <v>2059</v>
      </c>
      <c r="X1215" s="23" t="s">
        <v>35</v>
      </c>
      <c r="Y1215" s="23" t="s">
        <v>35</v>
      </c>
      <c r="Z1215" s="23" t="s">
        <v>35</v>
      </c>
      <c r="AA1215" s="23" t="s">
        <v>35</v>
      </c>
      <c r="AB1215" s="23" t="s">
        <v>8856</v>
      </c>
      <c r="AC1215" s="23">
        <v>1</v>
      </c>
    </row>
    <row r="1216" spans="1:29" ht="15">
      <c r="A1216" s="24" t="s">
        <v>17</v>
      </c>
      <c r="B1216" s="25" t="s">
        <v>54</v>
      </c>
      <c r="C1216" s="25" t="s">
        <v>8</v>
      </c>
      <c r="D1216" s="25" t="s">
        <v>22</v>
      </c>
      <c r="E1216" s="69" t="str">
        <f t="shared" si="18"/>
        <v>Diagnóstico diferencial en medicina interna / director F. Javier Laso Guzmán documento electrónic</v>
      </c>
      <c r="F1216" s="25"/>
      <c r="G1216" s="25" t="s">
        <v>6213</v>
      </c>
      <c r="H1216" s="25">
        <v>2013</v>
      </c>
      <c r="I1216" s="25" t="s">
        <v>45</v>
      </c>
      <c r="J1216" s="25" t="s">
        <v>8857</v>
      </c>
      <c r="K1216" s="25"/>
      <c r="L1216" s="25" t="s">
        <v>35</v>
      </c>
      <c r="M1216" s="25" t="s">
        <v>43</v>
      </c>
      <c r="N1216" s="25">
        <v>181181</v>
      </c>
      <c r="O1216" s="25">
        <v>10</v>
      </c>
      <c r="P1216" s="25" t="s">
        <v>8858</v>
      </c>
      <c r="Q1216" s="25" t="s">
        <v>8859</v>
      </c>
      <c r="R1216" s="25">
        <v>2013</v>
      </c>
      <c r="S1216" s="25" t="s">
        <v>35</v>
      </c>
      <c r="T1216" s="25" t="s">
        <v>8860</v>
      </c>
      <c r="U1216" s="25" t="s">
        <v>181</v>
      </c>
      <c r="V1216" s="25" t="s">
        <v>54</v>
      </c>
      <c r="W1216" s="25" t="s">
        <v>2059</v>
      </c>
      <c r="X1216" s="25" t="s">
        <v>35</v>
      </c>
      <c r="Y1216" s="25" t="s">
        <v>35</v>
      </c>
      <c r="Z1216" s="25" t="s">
        <v>35</v>
      </c>
      <c r="AA1216" s="25" t="s">
        <v>35</v>
      </c>
      <c r="AB1216" s="25" t="s">
        <v>8861</v>
      </c>
      <c r="AC1216" s="25">
        <v>1</v>
      </c>
    </row>
    <row r="1217" spans="1:29" ht="15">
      <c r="A1217" s="24" t="s">
        <v>17</v>
      </c>
      <c r="B1217" s="25" t="s">
        <v>54</v>
      </c>
      <c r="C1217" s="25" t="s">
        <v>8</v>
      </c>
      <c r="D1217" s="25" t="s">
        <v>22</v>
      </c>
      <c r="E1217" s="69" t="str">
        <f t="shared" si="18"/>
        <v>Medicina interna perlas y secretos : aforismos clínicos y fisiopatología / Lewis Landsberg.</v>
      </c>
      <c r="F1217" s="25" t="s">
        <v>8862</v>
      </c>
      <c r="G1217" s="25" t="s">
        <v>8863</v>
      </c>
      <c r="H1217" s="25">
        <v>2016</v>
      </c>
      <c r="I1217" s="25" t="s">
        <v>45</v>
      </c>
      <c r="J1217" s="25" t="s">
        <v>8864</v>
      </c>
      <c r="K1217" s="25"/>
      <c r="L1217" s="25" t="s">
        <v>35</v>
      </c>
      <c r="M1217" s="25" t="s">
        <v>43</v>
      </c>
      <c r="N1217" s="25">
        <v>279017</v>
      </c>
      <c r="O1217" s="25">
        <v>10</v>
      </c>
      <c r="P1217" s="25" t="s">
        <v>8865</v>
      </c>
      <c r="Q1217" s="25" t="s">
        <v>8866</v>
      </c>
      <c r="R1217" s="25">
        <v>2016</v>
      </c>
      <c r="S1217" s="25" t="s">
        <v>35</v>
      </c>
      <c r="T1217" s="25" t="s">
        <v>8867</v>
      </c>
      <c r="U1217" s="25" t="s">
        <v>181</v>
      </c>
      <c r="V1217" s="25" t="s">
        <v>54</v>
      </c>
      <c r="W1217" s="25" t="s">
        <v>2059</v>
      </c>
      <c r="X1217" s="25" t="s">
        <v>35</v>
      </c>
      <c r="Y1217" s="25" t="s">
        <v>35</v>
      </c>
      <c r="Z1217" s="25" t="s">
        <v>35</v>
      </c>
      <c r="AA1217" s="25" t="s">
        <v>35</v>
      </c>
      <c r="AB1217" s="25" t="s">
        <v>8868</v>
      </c>
      <c r="AC1217" s="25">
        <v>1</v>
      </c>
    </row>
    <row r="1218" spans="1:29" ht="15">
      <c r="A1218" s="22" t="s">
        <v>17</v>
      </c>
      <c r="B1218" s="23" t="s">
        <v>58</v>
      </c>
      <c r="C1218" s="23" t="s">
        <v>11</v>
      </c>
      <c r="D1218" s="23" t="s">
        <v>22</v>
      </c>
      <c r="E1218" s="69" t="str">
        <f t="shared" si="18"/>
        <v>Aplicaciones de salud para móviles, uso en pacientes de medicina interna en el hospital regional de</v>
      </c>
      <c r="F1218" s="23" t="s">
        <v>8869</v>
      </c>
      <c r="G1218" s="23" t="s">
        <v>8870</v>
      </c>
      <c r="H1218" s="23">
        <v>2015</v>
      </c>
      <c r="I1218" s="23" t="s">
        <v>45</v>
      </c>
      <c r="J1218" s="23"/>
      <c r="K1218" s="23"/>
      <c r="L1218" s="23" t="s">
        <v>34</v>
      </c>
      <c r="M1218" s="23" t="s">
        <v>43</v>
      </c>
      <c r="N1218" s="23">
        <v>261168</v>
      </c>
      <c r="O1218" s="23">
        <v>10</v>
      </c>
      <c r="P1218" s="23" t="s">
        <v>8871</v>
      </c>
      <c r="Q1218" s="23" t="s">
        <v>8872</v>
      </c>
      <c r="R1218" s="23">
        <v>2015</v>
      </c>
      <c r="S1218" s="23" t="s">
        <v>34</v>
      </c>
      <c r="T1218" s="23" t="s">
        <v>8873</v>
      </c>
      <c r="U1218" s="23" t="s">
        <v>181</v>
      </c>
      <c r="V1218" s="23" t="s">
        <v>8874</v>
      </c>
      <c r="W1218" s="23" t="s">
        <v>2059</v>
      </c>
      <c r="X1218" s="23" t="s">
        <v>35</v>
      </c>
      <c r="Y1218" s="23" t="s">
        <v>35</v>
      </c>
      <c r="Z1218" s="23" t="s">
        <v>35</v>
      </c>
      <c r="AA1218" s="23" t="s">
        <v>35</v>
      </c>
      <c r="AB1218" s="23" t="s">
        <v>8875</v>
      </c>
      <c r="AC1218" s="23">
        <v>1</v>
      </c>
    </row>
    <row r="1219" spans="1:29" ht="15">
      <c r="A1219" s="22" t="s">
        <v>17</v>
      </c>
      <c r="B1219" s="23" t="s">
        <v>54</v>
      </c>
      <c r="C1219" s="23" t="s">
        <v>8</v>
      </c>
      <c r="D1219" s="23" t="s">
        <v>22</v>
      </c>
      <c r="E1219" s="69" t="str">
        <f t="shared" ref="E1219:E1282" si="19">HYPERLINK(T1219,Q1219)</f>
        <v>Approach to internal medicine : a resource book for clinical practice / por David Hui documento elec</v>
      </c>
      <c r="F1219" s="23" t="s">
        <v>8876</v>
      </c>
      <c r="G1219" s="23" t="s">
        <v>8877</v>
      </c>
      <c r="H1219" s="23">
        <v>2011</v>
      </c>
      <c r="I1219" s="23" t="s">
        <v>46</v>
      </c>
      <c r="J1219" s="23" t="s">
        <v>8878</v>
      </c>
      <c r="K1219" s="23"/>
      <c r="L1219" s="23" t="s">
        <v>35</v>
      </c>
      <c r="M1219" s="23" t="s">
        <v>43</v>
      </c>
      <c r="N1219" s="23">
        <v>156887</v>
      </c>
      <c r="O1219" s="23">
        <v>10</v>
      </c>
      <c r="P1219" s="23" t="s">
        <v>8879</v>
      </c>
      <c r="Q1219" s="23" t="s">
        <v>8880</v>
      </c>
      <c r="R1219" s="23">
        <v>2011</v>
      </c>
      <c r="S1219" s="23" t="s">
        <v>35</v>
      </c>
      <c r="T1219" s="23" t="s">
        <v>8881</v>
      </c>
      <c r="U1219" s="23" t="s">
        <v>181</v>
      </c>
      <c r="V1219" s="23" t="s">
        <v>54</v>
      </c>
      <c r="W1219" s="23" t="s">
        <v>2059</v>
      </c>
      <c r="X1219" s="23" t="s">
        <v>35</v>
      </c>
      <c r="Y1219" s="23" t="s">
        <v>35</v>
      </c>
      <c r="Z1219" s="23" t="s">
        <v>35</v>
      </c>
      <c r="AA1219" s="23" t="s">
        <v>35</v>
      </c>
      <c r="AB1219" s="23" t="s">
        <v>8882</v>
      </c>
      <c r="AC1219" s="23">
        <v>1</v>
      </c>
    </row>
    <row r="1220" spans="1:29" ht="15">
      <c r="A1220" s="22" t="s">
        <v>17</v>
      </c>
      <c r="B1220" s="23" t="s">
        <v>54</v>
      </c>
      <c r="C1220" s="23" t="s">
        <v>8</v>
      </c>
      <c r="D1220" s="23" t="s">
        <v>22</v>
      </c>
      <c r="E1220" s="69" t="str">
        <f t="shared" si="19"/>
        <v>Netter's internal medicine / editado por Marschall S. Runge y M. Andrew Greganti ; ilustraciones de</v>
      </c>
      <c r="F1220" s="23"/>
      <c r="G1220" s="23" t="s">
        <v>2824</v>
      </c>
      <c r="H1220" s="23">
        <v>2008</v>
      </c>
      <c r="I1220" s="23" t="s">
        <v>46</v>
      </c>
      <c r="J1220" s="23" t="s">
        <v>8883</v>
      </c>
      <c r="K1220" s="23"/>
      <c r="L1220" s="23" t="s">
        <v>35</v>
      </c>
      <c r="M1220" s="23" t="s">
        <v>42</v>
      </c>
      <c r="N1220" s="23">
        <v>178793</v>
      </c>
      <c r="O1220" s="23">
        <v>10</v>
      </c>
      <c r="P1220" s="23" t="s">
        <v>8884</v>
      </c>
      <c r="Q1220" s="23" t="s">
        <v>8885</v>
      </c>
      <c r="R1220" s="23">
        <v>2008</v>
      </c>
      <c r="S1220" s="23" t="s">
        <v>35</v>
      </c>
      <c r="T1220" s="23" t="s">
        <v>8886</v>
      </c>
      <c r="U1220" s="23" t="s">
        <v>181</v>
      </c>
      <c r="V1220" s="23" t="s">
        <v>54</v>
      </c>
      <c r="W1220" s="23" t="s">
        <v>2059</v>
      </c>
      <c r="X1220" s="23" t="s">
        <v>35</v>
      </c>
      <c r="Y1220" s="23" t="s">
        <v>35</v>
      </c>
      <c r="Z1220" s="23" t="s">
        <v>35</v>
      </c>
      <c r="AA1220" s="23" t="s">
        <v>35</v>
      </c>
      <c r="AB1220" s="23" t="s">
        <v>8887</v>
      </c>
      <c r="AC1220" s="23">
        <v>1</v>
      </c>
    </row>
    <row r="1221" spans="1:29" ht="15">
      <c r="A1221" s="24" t="s">
        <v>17</v>
      </c>
      <c r="B1221" s="25" t="s">
        <v>54</v>
      </c>
      <c r="C1221" s="25" t="s">
        <v>8</v>
      </c>
      <c r="D1221" s="25" t="s">
        <v>22</v>
      </c>
      <c r="E1221" s="69" t="str">
        <f t="shared" si="19"/>
        <v>Teaching Rounds : A Visual Aid to Teaching Internal Medicine Pearls on the Wards / documento electr</v>
      </c>
      <c r="F1221" s="25"/>
      <c r="G1221" s="25" t="s">
        <v>2169</v>
      </c>
      <c r="H1221" s="25">
        <v>2016</v>
      </c>
      <c r="I1221" s="25" t="s">
        <v>46</v>
      </c>
      <c r="J1221" s="25" t="s">
        <v>8888</v>
      </c>
      <c r="K1221" s="25"/>
      <c r="L1221" s="25" t="s">
        <v>35</v>
      </c>
      <c r="M1221" s="25" t="s">
        <v>43</v>
      </c>
      <c r="N1221" s="25">
        <v>177231</v>
      </c>
      <c r="O1221" s="25">
        <v>10</v>
      </c>
      <c r="P1221" s="25" t="s">
        <v>8889</v>
      </c>
      <c r="Q1221" s="25" t="s">
        <v>8890</v>
      </c>
      <c r="R1221" s="25">
        <v>2016</v>
      </c>
      <c r="S1221" s="25" t="s">
        <v>35</v>
      </c>
      <c r="T1221" s="25" t="s">
        <v>8891</v>
      </c>
      <c r="U1221" s="25" t="s">
        <v>181</v>
      </c>
      <c r="V1221" s="25" t="s">
        <v>54</v>
      </c>
      <c r="W1221" s="25" t="s">
        <v>2059</v>
      </c>
      <c r="X1221" s="25" t="s">
        <v>35</v>
      </c>
      <c r="Y1221" s="25" t="s">
        <v>35</v>
      </c>
      <c r="Z1221" s="25" t="s">
        <v>35</v>
      </c>
      <c r="AA1221" s="25" t="s">
        <v>35</v>
      </c>
      <c r="AB1221" s="25" t="s">
        <v>8892</v>
      </c>
      <c r="AC1221" s="25">
        <v>1</v>
      </c>
    </row>
    <row r="1222" spans="1:29" ht="15">
      <c r="A1222" s="22" t="s">
        <v>17</v>
      </c>
      <c r="B1222" s="23" t="s">
        <v>54</v>
      </c>
      <c r="C1222" s="23" t="s">
        <v>8</v>
      </c>
      <c r="D1222" s="23" t="s">
        <v>22</v>
      </c>
      <c r="E1222" s="69" t="str">
        <f t="shared" si="19"/>
        <v>The internal medicine casebook : real patients, real answers / editado por Robert W. Schrier documen</v>
      </c>
      <c r="F1222" s="23"/>
      <c r="G1222" s="23" t="s">
        <v>304</v>
      </c>
      <c r="H1222" s="23">
        <v>2007</v>
      </c>
      <c r="I1222" s="23" t="s">
        <v>46</v>
      </c>
      <c r="J1222" s="23" t="s">
        <v>8893</v>
      </c>
      <c r="K1222" s="23"/>
      <c r="L1222" s="23" t="s">
        <v>35</v>
      </c>
      <c r="M1222" s="23" t="s">
        <v>42</v>
      </c>
      <c r="N1222" s="23">
        <v>151674</v>
      </c>
      <c r="O1222" s="23">
        <v>10</v>
      </c>
      <c r="P1222" s="23" t="s">
        <v>8894</v>
      </c>
      <c r="Q1222" s="23" t="s">
        <v>8895</v>
      </c>
      <c r="R1222" s="23">
        <v>2007</v>
      </c>
      <c r="S1222" s="23" t="s">
        <v>35</v>
      </c>
      <c r="T1222" s="23" t="s">
        <v>8896</v>
      </c>
      <c r="U1222" s="23" t="s">
        <v>181</v>
      </c>
      <c r="V1222" s="23" t="s">
        <v>54</v>
      </c>
      <c r="W1222" s="23" t="s">
        <v>2059</v>
      </c>
      <c r="X1222" s="23" t="s">
        <v>35</v>
      </c>
      <c r="Y1222" s="23" t="s">
        <v>35</v>
      </c>
      <c r="Z1222" s="23" t="s">
        <v>35</v>
      </c>
      <c r="AA1222" s="23" t="s">
        <v>35</v>
      </c>
      <c r="AB1222" s="23" t="s">
        <v>8897</v>
      </c>
      <c r="AC1222" s="23">
        <v>1</v>
      </c>
    </row>
    <row r="1223" spans="1:29" ht="15">
      <c r="A1223" s="22" t="s">
        <v>17</v>
      </c>
      <c r="B1223" s="23" t="s">
        <v>54</v>
      </c>
      <c r="C1223" s="23" t="s">
        <v>8</v>
      </c>
      <c r="D1223" s="23" t="s">
        <v>22</v>
      </c>
      <c r="E1223" s="69" t="str">
        <f t="shared" si="19"/>
        <v>Atlas of nuclear cardiology : an imaging companion to Braunwald's heart disease / editado por : Ami</v>
      </c>
      <c r="F1223" s="23"/>
      <c r="G1223" s="23" t="s">
        <v>8898</v>
      </c>
      <c r="H1223" s="23">
        <v>2012</v>
      </c>
      <c r="I1223" s="23" t="s">
        <v>46</v>
      </c>
      <c r="J1223" s="23" t="s">
        <v>8899</v>
      </c>
      <c r="K1223" s="23"/>
      <c r="L1223" s="23" t="s">
        <v>35</v>
      </c>
      <c r="M1223" s="23" t="s">
        <v>43</v>
      </c>
      <c r="N1223" s="23">
        <v>181009</v>
      </c>
      <c r="O1223" s="23">
        <v>10</v>
      </c>
      <c r="P1223" s="23" t="s">
        <v>8900</v>
      </c>
      <c r="Q1223" s="23" t="s">
        <v>8901</v>
      </c>
      <c r="R1223" s="23">
        <v>2012</v>
      </c>
      <c r="S1223" s="23" t="s">
        <v>35</v>
      </c>
      <c r="T1223" s="23" t="s">
        <v>8902</v>
      </c>
      <c r="U1223" s="23" t="s">
        <v>181</v>
      </c>
      <c r="V1223" s="23" t="s">
        <v>54</v>
      </c>
      <c r="W1223" s="23" t="s">
        <v>2059</v>
      </c>
      <c r="X1223" s="23" t="s">
        <v>35</v>
      </c>
      <c r="Y1223" s="23" t="s">
        <v>35</v>
      </c>
      <c r="Z1223" s="23" t="s">
        <v>35</v>
      </c>
      <c r="AA1223" s="23" t="s">
        <v>35</v>
      </c>
      <c r="AB1223" s="23" t="s">
        <v>8903</v>
      </c>
      <c r="AC1223" s="23">
        <v>1</v>
      </c>
    </row>
    <row r="1224" spans="1:29" ht="15">
      <c r="A1224" s="24" t="s">
        <v>17</v>
      </c>
      <c r="B1224" s="25" t="s">
        <v>54</v>
      </c>
      <c r="C1224" s="25" t="s">
        <v>8</v>
      </c>
      <c r="D1224" s="25" t="s">
        <v>22</v>
      </c>
      <c r="E1224" s="69" t="str">
        <f t="shared" si="19"/>
        <v>Cardiology / editor, Michael H Crawford documento electrónico</v>
      </c>
      <c r="F1224" s="25"/>
      <c r="G1224" s="25" t="s">
        <v>8904</v>
      </c>
      <c r="H1224" s="25">
        <v>2010</v>
      </c>
      <c r="I1224" s="25" t="s">
        <v>46</v>
      </c>
      <c r="J1224" s="25" t="s">
        <v>8905</v>
      </c>
      <c r="K1224" s="25"/>
      <c r="L1224" s="25" t="s">
        <v>35</v>
      </c>
      <c r="M1224" s="25" t="s">
        <v>42</v>
      </c>
      <c r="N1224" s="25">
        <v>180671</v>
      </c>
      <c r="O1224" s="25">
        <v>10</v>
      </c>
      <c r="P1224" s="25" t="s">
        <v>8906</v>
      </c>
      <c r="Q1224" s="25" t="s">
        <v>8907</v>
      </c>
      <c r="R1224" s="25">
        <v>2010</v>
      </c>
      <c r="S1224" s="25" t="s">
        <v>35</v>
      </c>
      <c r="T1224" s="25" t="s">
        <v>8908</v>
      </c>
      <c r="U1224" s="25" t="s">
        <v>181</v>
      </c>
      <c r="V1224" s="25" t="s">
        <v>54</v>
      </c>
      <c r="W1224" s="25" t="s">
        <v>2059</v>
      </c>
      <c r="X1224" s="25" t="s">
        <v>35</v>
      </c>
      <c r="Y1224" s="25" t="s">
        <v>35</v>
      </c>
      <c r="Z1224" s="25" t="s">
        <v>35</v>
      </c>
      <c r="AA1224" s="25" t="s">
        <v>35</v>
      </c>
      <c r="AB1224" s="25" t="s">
        <v>8909</v>
      </c>
      <c r="AC1224" s="25">
        <v>1</v>
      </c>
    </row>
    <row r="1225" spans="1:29" ht="15">
      <c r="A1225" s="22" t="s">
        <v>17</v>
      </c>
      <c r="B1225" s="23" t="s">
        <v>54</v>
      </c>
      <c r="C1225" s="23" t="s">
        <v>8</v>
      </c>
      <c r="D1225" s="23" t="s">
        <v>22</v>
      </c>
      <c r="E1225" s="69" t="str">
        <f t="shared" si="19"/>
        <v>Cardiology essentials in clinical practice / Gabriel A. Adelmann documento electrónico</v>
      </c>
      <c r="F1225" s="23" t="s">
        <v>8910</v>
      </c>
      <c r="G1225" s="23" t="s">
        <v>8911</v>
      </c>
      <c r="H1225" s="23">
        <v>2011</v>
      </c>
      <c r="I1225" s="23" t="s">
        <v>46</v>
      </c>
      <c r="J1225" s="23" t="s">
        <v>8912</v>
      </c>
      <c r="K1225" s="23"/>
      <c r="L1225" s="23" t="s">
        <v>35</v>
      </c>
      <c r="M1225" s="23" t="s">
        <v>43</v>
      </c>
      <c r="N1225" s="23">
        <v>157034</v>
      </c>
      <c r="O1225" s="23">
        <v>10</v>
      </c>
      <c r="P1225" s="23" t="s">
        <v>8913</v>
      </c>
      <c r="Q1225" s="23" t="s">
        <v>8914</v>
      </c>
      <c r="R1225" s="23">
        <v>2011</v>
      </c>
      <c r="S1225" s="23" t="s">
        <v>35</v>
      </c>
      <c r="T1225" s="23" t="s">
        <v>8915</v>
      </c>
      <c r="U1225" s="23" t="s">
        <v>181</v>
      </c>
      <c r="V1225" s="23" t="s">
        <v>54</v>
      </c>
      <c r="W1225" s="23" t="s">
        <v>2059</v>
      </c>
      <c r="X1225" s="23" t="s">
        <v>35</v>
      </c>
      <c r="Y1225" s="23" t="s">
        <v>35</v>
      </c>
      <c r="Z1225" s="23" t="s">
        <v>35</v>
      </c>
      <c r="AA1225" s="23" t="s">
        <v>35</v>
      </c>
      <c r="AB1225" s="23" t="s">
        <v>8916</v>
      </c>
      <c r="AC1225" s="23">
        <v>1</v>
      </c>
    </row>
    <row r="1226" spans="1:29" ht="15">
      <c r="A1226" s="24" t="s">
        <v>17</v>
      </c>
      <c r="B1226" s="25" t="s">
        <v>54</v>
      </c>
      <c r="C1226" s="25" t="s">
        <v>8</v>
      </c>
      <c r="D1226" s="25" t="s">
        <v>22</v>
      </c>
      <c r="E1226" s="69" t="str">
        <f t="shared" si="19"/>
        <v>Cardiology secrets / editado por Glenn N. Levine documento electrónico</v>
      </c>
      <c r="F1226" s="25"/>
      <c r="G1226" s="25" t="s">
        <v>2951</v>
      </c>
      <c r="H1226" s="25">
        <v>2014</v>
      </c>
      <c r="I1226" s="25" t="s">
        <v>46</v>
      </c>
      <c r="J1226" s="25" t="s">
        <v>8917</v>
      </c>
      <c r="K1226" s="25"/>
      <c r="L1226" s="25" t="s">
        <v>35</v>
      </c>
      <c r="M1226" s="25" t="s">
        <v>43</v>
      </c>
      <c r="N1226" s="25">
        <v>263209</v>
      </c>
      <c r="O1226" s="25">
        <v>10</v>
      </c>
      <c r="P1226" s="25" t="s">
        <v>8918</v>
      </c>
      <c r="Q1226" s="25" t="s">
        <v>8919</v>
      </c>
      <c r="R1226" s="25">
        <v>2014</v>
      </c>
      <c r="S1226" s="25" t="s">
        <v>35</v>
      </c>
      <c r="T1226" s="25" t="s">
        <v>8920</v>
      </c>
      <c r="U1226" s="25" t="s">
        <v>181</v>
      </c>
      <c r="V1226" s="25" t="s">
        <v>54</v>
      </c>
      <c r="W1226" s="25" t="s">
        <v>2059</v>
      </c>
      <c r="X1226" s="25" t="s">
        <v>35</v>
      </c>
      <c r="Y1226" s="25" t="s">
        <v>35</v>
      </c>
      <c r="Z1226" s="25" t="s">
        <v>35</v>
      </c>
      <c r="AA1226" s="25" t="s">
        <v>35</v>
      </c>
      <c r="AB1226" s="25" t="s">
        <v>8921</v>
      </c>
      <c r="AC1226" s="25">
        <v>1</v>
      </c>
    </row>
    <row r="1227" spans="1:29" ht="15">
      <c r="A1227" s="22" t="s">
        <v>17</v>
      </c>
      <c r="B1227" s="23" t="s">
        <v>54</v>
      </c>
      <c r="C1227" s="23" t="s">
        <v>8</v>
      </c>
      <c r="D1227" s="23" t="s">
        <v>22</v>
      </c>
      <c r="E1227" s="69" t="str">
        <f t="shared" si="19"/>
        <v>Cases in interventional cardiology / Michael Ragosta documento electrónico</v>
      </c>
      <c r="F1227" s="23" t="s">
        <v>8922</v>
      </c>
      <c r="G1227" s="23" t="s">
        <v>8923</v>
      </c>
      <c r="H1227" s="23">
        <v>2011</v>
      </c>
      <c r="I1227" s="23" t="s">
        <v>46</v>
      </c>
      <c r="J1227" s="23" t="s">
        <v>8924</v>
      </c>
      <c r="K1227" s="23"/>
      <c r="L1227" s="23" t="s">
        <v>35</v>
      </c>
      <c r="M1227" s="23" t="s">
        <v>43</v>
      </c>
      <c r="N1227" s="23">
        <v>175725</v>
      </c>
      <c r="O1227" s="23">
        <v>10</v>
      </c>
      <c r="P1227" s="23" t="s">
        <v>8925</v>
      </c>
      <c r="Q1227" s="23" t="s">
        <v>8926</v>
      </c>
      <c r="R1227" s="23">
        <v>2011</v>
      </c>
      <c r="S1227" s="23" t="s">
        <v>35</v>
      </c>
      <c r="T1227" s="23" t="s">
        <v>8927</v>
      </c>
      <c r="U1227" s="23" t="s">
        <v>181</v>
      </c>
      <c r="V1227" s="23" t="s">
        <v>54</v>
      </c>
      <c r="W1227" s="23" t="s">
        <v>2059</v>
      </c>
      <c r="X1227" s="23" t="s">
        <v>35</v>
      </c>
      <c r="Y1227" s="23" t="s">
        <v>35</v>
      </c>
      <c r="Z1227" s="23" t="s">
        <v>35</v>
      </c>
      <c r="AA1227" s="23" t="s">
        <v>35</v>
      </c>
      <c r="AB1227" s="23" t="s">
        <v>8928</v>
      </c>
      <c r="AC1227" s="23">
        <v>1</v>
      </c>
    </row>
    <row r="1228" spans="1:29" ht="15">
      <c r="A1228" s="24" t="s">
        <v>17</v>
      </c>
      <c r="B1228" s="25" t="s">
        <v>54</v>
      </c>
      <c r="C1228" s="25" t="s">
        <v>8</v>
      </c>
      <c r="D1228" s="25" t="s">
        <v>22</v>
      </c>
      <c r="E1228" s="69" t="str">
        <f t="shared" si="19"/>
        <v>Clinical nuclear cardiology : state of the art and future directions / editado por Barry L. Zaret y</v>
      </c>
      <c r="F1228" s="25"/>
      <c r="G1228" s="25" t="s">
        <v>8929</v>
      </c>
      <c r="H1228" s="25">
        <v>2010</v>
      </c>
      <c r="I1228" s="25" t="s">
        <v>46</v>
      </c>
      <c r="J1228" s="25" t="s">
        <v>8930</v>
      </c>
      <c r="K1228" s="25"/>
      <c r="L1228" s="25" t="s">
        <v>35</v>
      </c>
      <c r="M1228" s="25" t="s">
        <v>42</v>
      </c>
      <c r="N1228" s="25">
        <v>179366</v>
      </c>
      <c r="O1228" s="25">
        <v>10</v>
      </c>
      <c r="P1228" s="25" t="s">
        <v>8931</v>
      </c>
      <c r="Q1228" s="25" t="s">
        <v>8932</v>
      </c>
      <c r="R1228" s="25">
        <v>2010</v>
      </c>
      <c r="S1228" s="25" t="s">
        <v>35</v>
      </c>
      <c r="T1228" s="25" t="s">
        <v>8933</v>
      </c>
      <c r="U1228" s="25" t="s">
        <v>181</v>
      </c>
      <c r="V1228" s="25" t="s">
        <v>54</v>
      </c>
      <c r="W1228" s="25" t="s">
        <v>2059</v>
      </c>
      <c r="X1228" s="25" t="s">
        <v>35</v>
      </c>
      <c r="Y1228" s="25" t="s">
        <v>35</v>
      </c>
      <c r="Z1228" s="25" t="s">
        <v>35</v>
      </c>
      <c r="AA1228" s="25" t="s">
        <v>35</v>
      </c>
      <c r="AB1228" s="25" t="s">
        <v>8934</v>
      </c>
      <c r="AC1228" s="25">
        <v>1</v>
      </c>
    </row>
    <row r="1229" spans="1:29" ht="15">
      <c r="A1229" s="22" t="s">
        <v>17</v>
      </c>
      <c r="B1229" s="23" t="s">
        <v>54</v>
      </c>
      <c r="C1229" s="23" t="s">
        <v>8</v>
      </c>
      <c r="D1229" s="23" t="s">
        <v>22</v>
      </c>
      <c r="E1229" s="69" t="str">
        <f t="shared" si="19"/>
        <v>Comprehensive electrocardiology / editado por Peter W. Macfarlane [y otros tres] documento electrón</v>
      </c>
      <c r="F1229" s="23"/>
      <c r="G1229" s="23" t="s">
        <v>8911</v>
      </c>
      <c r="H1229" s="23">
        <v>2011</v>
      </c>
      <c r="I1229" s="23" t="s">
        <v>46</v>
      </c>
      <c r="J1229" s="23" t="s">
        <v>8935</v>
      </c>
      <c r="K1229" s="23"/>
      <c r="L1229" s="23" t="s">
        <v>35</v>
      </c>
      <c r="M1229" s="23" t="s">
        <v>43</v>
      </c>
      <c r="N1229" s="23">
        <v>157017</v>
      </c>
      <c r="O1229" s="23">
        <v>10</v>
      </c>
      <c r="P1229" s="23" t="s">
        <v>8936</v>
      </c>
      <c r="Q1229" s="23" t="s">
        <v>8937</v>
      </c>
      <c r="R1229" s="23">
        <v>2011</v>
      </c>
      <c r="S1229" s="23" t="s">
        <v>35</v>
      </c>
      <c r="T1229" s="23" t="s">
        <v>8938</v>
      </c>
      <c r="U1229" s="23" t="s">
        <v>181</v>
      </c>
      <c r="V1229" s="23" t="s">
        <v>54</v>
      </c>
      <c r="W1229" s="23" t="s">
        <v>2059</v>
      </c>
      <c r="X1229" s="23" t="s">
        <v>35</v>
      </c>
      <c r="Y1229" s="23" t="s">
        <v>35</v>
      </c>
      <c r="Z1229" s="23" t="s">
        <v>35</v>
      </c>
      <c r="AA1229" s="23" t="s">
        <v>35</v>
      </c>
      <c r="AB1229" s="23" t="s">
        <v>8939</v>
      </c>
      <c r="AC1229" s="23">
        <v>1</v>
      </c>
    </row>
    <row r="1230" spans="1:29" ht="15">
      <c r="A1230" s="24" t="s">
        <v>17</v>
      </c>
      <c r="B1230" s="25" t="s">
        <v>54</v>
      </c>
      <c r="C1230" s="25" t="s">
        <v>8</v>
      </c>
      <c r="D1230" s="25" t="s">
        <v>22</v>
      </c>
      <c r="E1230" s="69" t="str">
        <f t="shared" si="19"/>
        <v>Coronary stenting : a companion to Topol's Textbook of interventional cardiology / editado por : Mat</v>
      </c>
      <c r="F1230" s="25"/>
      <c r="G1230" s="25" t="s">
        <v>2951</v>
      </c>
      <c r="H1230" s="25">
        <v>2014</v>
      </c>
      <c r="I1230" s="25" t="s">
        <v>46</v>
      </c>
      <c r="J1230" s="25" t="s">
        <v>8940</v>
      </c>
      <c r="K1230" s="25"/>
      <c r="L1230" s="25" t="s">
        <v>35</v>
      </c>
      <c r="M1230" s="25" t="s">
        <v>43</v>
      </c>
      <c r="N1230" s="25">
        <v>182877</v>
      </c>
      <c r="O1230" s="25">
        <v>10</v>
      </c>
      <c r="P1230" s="25" t="s">
        <v>8941</v>
      </c>
      <c r="Q1230" s="25" t="s">
        <v>8942</v>
      </c>
      <c r="R1230" s="25">
        <v>2014</v>
      </c>
      <c r="S1230" s="25" t="s">
        <v>35</v>
      </c>
      <c r="T1230" s="25" t="s">
        <v>8943</v>
      </c>
      <c r="U1230" s="25" t="s">
        <v>181</v>
      </c>
      <c r="V1230" s="25" t="s">
        <v>54</v>
      </c>
      <c r="W1230" s="25" t="s">
        <v>2059</v>
      </c>
      <c r="X1230" s="25" t="s">
        <v>35</v>
      </c>
      <c r="Y1230" s="25" t="s">
        <v>35</v>
      </c>
      <c r="Z1230" s="25" t="s">
        <v>35</v>
      </c>
      <c r="AA1230" s="25" t="s">
        <v>35</v>
      </c>
      <c r="AB1230" s="25" t="s">
        <v>8944</v>
      </c>
      <c r="AC1230" s="25">
        <v>1</v>
      </c>
    </row>
    <row r="1231" spans="1:29" ht="15">
      <c r="A1231" s="22" t="s">
        <v>17</v>
      </c>
      <c r="B1231" s="23" t="s">
        <v>54</v>
      </c>
      <c r="C1231" s="23" t="s">
        <v>8</v>
      </c>
      <c r="D1231" s="23" t="s">
        <v>22</v>
      </c>
      <c r="E1231" s="69" t="str">
        <f t="shared" si="19"/>
        <v>Current diagnosis &amp; treatment cardiology documento electrónico editado por Michael H. Crawford.</v>
      </c>
      <c r="F1231" s="23"/>
      <c r="G1231" s="23" t="s">
        <v>8945</v>
      </c>
      <c r="H1231" s="23">
        <v>2014</v>
      </c>
      <c r="I1231" s="23" t="s">
        <v>46</v>
      </c>
      <c r="J1231" s="23" t="s">
        <v>8946</v>
      </c>
      <c r="K1231" s="23"/>
      <c r="L1231" s="23" t="s">
        <v>35</v>
      </c>
      <c r="M1231" s="23" t="s">
        <v>43</v>
      </c>
      <c r="N1231" s="23">
        <v>178226</v>
      </c>
      <c r="O1231" s="23">
        <v>10</v>
      </c>
      <c r="P1231" s="23" t="s">
        <v>8947</v>
      </c>
      <c r="Q1231" s="23" t="s">
        <v>8948</v>
      </c>
      <c r="R1231" s="23">
        <v>2014</v>
      </c>
      <c r="S1231" s="23" t="s">
        <v>35</v>
      </c>
      <c r="T1231" s="23" t="s">
        <v>8949</v>
      </c>
      <c r="U1231" s="23" t="s">
        <v>181</v>
      </c>
      <c r="V1231" s="23" t="s">
        <v>54</v>
      </c>
      <c r="W1231" s="23" t="s">
        <v>2059</v>
      </c>
      <c r="X1231" s="23" t="s">
        <v>35</v>
      </c>
      <c r="Y1231" s="23" t="s">
        <v>35</v>
      </c>
      <c r="Z1231" s="23" t="s">
        <v>35</v>
      </c>
      <c r="AA1231" s="23" t="s">
        <v>35</v>
      </c>
      <c r="AB1231" s="23" t="s">
        <v>8950</v>
      </c>
      <c r="AC1231" s="23">
        <v>1</v>
      </c>
    </row>
    <row r="1232" spans="1:29" ht="15">
      <c r="A1232" s="24" t="s">
        <v>17</v>
      </c>
      <c r="B1232" s="25" t="s">
        <v>54</v>
      </c>
      <c r="C1232" s="25" t="s">
        <v>8</v>
      </c>
      <c r="D1232" s="25" t="s">
        <v>22</v>
      </c>
      <c r="E1232" s="69" t="str">
        <f t="shared" si="19"/>
        <v>Current news in cardiology : proceedings of the mediterranean cardiology meeting (Taormina, May 20</v>
      </c>
      <c r="F1232" s="25"/>
      <c r="G1232" s="25" t="s">
        <v>8951</v>
      </c>
      <c r="H1232" s="25">
        <v>2007</v>
      </c>
      <c r="I1232" s="25" t="s">
        <v>45</v>
      </c>
      <c r="J1232" s="25" t="s">
        <v>8952</v>
      </c>
      <c r="K1232" s="25"/>
      <c r="L1232" s="25" t="s">
        <v>35</v>
      </c>
      <c r="M1232" s="25" t="s">
        <v>42</v>
      </c>
      <c r="N1232" s="25">
        <v>68791</v>
      </c>
      <c r="O1232" s="25">
        <v>10</v>
      </c>
      <c r="P1232" s="25" t="s">
        <v>8953</v>
      </c>
      <c r="Q1232" s="25" t="s">
        <v>8954</v>
      </c>
      <c r="R1232" s="25">
        <v>2007</v>
      </c>
      <c r="S1232" s="25" t="s">
        <v>35</v>
      </c>
      <c r="T1232" s="25" t="s">
        <v>8955</v>
      </c>
      <c r="U1232" s="25" t="s">
        <v>181</v>
      </c>
      <c r="V1232" s="25" t="s">
        <v>54</v>
      </c>
      <c r="W1232" s="25" t="s">
        <v>2059</v>
      </c>
      <c r="X1232" s="25" t="s">
        <v>35</v>
      </c>
      <c r="Y1232" s="25" t="s">
        <v>35</v>
      </c>
      <c r="Z1232" s="25" t="s">
        <v>35</v>
      </c>
      <c r="AA1232" s="25" t="s">
        <v>35</v>
      </c>
      <c r="AB1232" s="25" t="s">
        <v>8956</v>
      </c>
      <c r="AC1232" s="25">
        <v>1</v>
      </c>
    </row>
    <row r="1233" spans="1:29" ht="15">
      <c r="A1233" s="22" t="s">
        <v>17</v>
      </c>
      <c r="B1233" s="23" t="s">
        <v>54</v>
      </c>
      <c r="C1233" s="23" t="s">
        <v>8</v>
      </c>
      <c r="D1233" s="23" t="s">
        <v>22</v>
      </c>
      <c r="E1233" s="69" t="str">
        <f t="shared" si="19"/>
        <v>Emerging pathologies in cardiology / M.M., Gulizia. documento electrónico</v>
      </c>
      <c r="F1233" s="23" t="s">
        <v>8957</v>
      </c>
      <c r="G1233" s="23" t="s">
        <v>3000</v>
      </c>
      <c r="H1233" s="23">
        <v>2005</v>
      </c>
      <c r="I1233" s="23" t="s">
        <v>46</v>
      </c>
      <c r="J1233" s="23" t="s">
        <v>8958</v>
      </c>
      <c r="K1233" s="23"/>
      <c r="L1233" s="23" t="s">
        <v>35</v>
      </c>
      <c r="M1233" s="23" t="s">
        <v>42</v>
      </c>
      <c r="N1233" s="23">
        <v>69444</v>
      </c>
      <c r="O1233" s="23">
        <v>10</v>
      </c>
      <c r="P1233" s="23" t="s">
        <v>8959</v>
      </c>
      <c r="Q1233" s="23" t="s">
        <v>8960</v>
      </c>
      <c r="R1233" s="23">
        <v>2005</v>
      </c>
      <c r="S1233" s="23" t="s">
        <v>35</v>
      </c>
      <c r="T1233" s="23" t="s">
        <v>8961</v>
      </c>
      <c r="U1233" s="23" t="s">
        <v>181</v>
      </c>
      <c r="V1233" s="23" t="s">
        <v>54</v>
      </c>
      <c r="W1233" s="23" t="s">
        <v>2059</v>
      </c>
      <c r="X1233" s="23" t="s">
        <v>35</v>
      </c>
      <c r="Y1233" s="23" t="s">
        <v>35</v>
      </c>
      <c r="Z1233" s="23" t="s">
        <v>35</v>
      </c>
      <c r="AA1233" s="23" t="s">
        <v>35</v>
      </c>
      <c r="AB1233" s="23" t="s">
        <v>8962</v>
      </c>
      <c r="AC1233" s="23">
        <v>1</v>
      </c>
    </row>
    <row r="1234" spans="1:29" ht="15">
      <c r="A1234" s="24" t="s">
        <v>17</v>
      </c>
      <c r="B1234" s="25" t="s">
        <v>54</v>
      </c>
      <c r="C1234" s="25" t="s">
        <v>8</v>
      </c>
      <c r="D1234" s="25" t="s">
        <v>22</v>
      </c>
      <c r="E1234" s="69" t="str">
        <f t="shared" si="19"/>
        <v>Essential cardiology : principles and practice / Clive Rosendorff. documento electrónico</v>
      </c>
      <c r="F1234" s="25"/>
      <c r="G1234" s="25" t="s">
        <v>8963</v>
      </c>
      <c r="H1234" s="25">
        <v>2006</v>
      </c>
      <c r="I1234" s="25" t="s">
        <v>46</v>
      </c>
      <c r="J1234" s="25" t="s">
        <v>8964</v>
      </c>
      <c r="K1234" s="25"/>
      <c r="L1234" s="25" t="s">
        <v>35</v>
      </c>
      <c r="M1234" s="25" t="s">
        <v>42</v>
      </c>
      <c r="N1234" s="25">
        <v>69620</v>
      </c>
      <c r="O1234" s="25">
        <v>10</v>
      </c>
      <c r="P1234" s="25" t="s">
        <v>8965</v>
      </c>
      <c r="Q1234" s="25" t="s">
        <v>8966</v>
      </c>
      <c r="R1234" s="25">
        <v>2006</v>
      </c>
      <c r="S1234" s="25" t="s">
        <v>35</v>
      </c>
      <c r="T1234" s="25" t="s">
        <v>8967</v>
      </c>
      <c r="U1234" s="25" t="s">
        <v>181</v>
      </c>
      <c r="V1234" s="25" t="s">
        <v>54</v>
      </c>
      <c r="W1234" s="25" t="s">
        <v>2059</v>
      </c>
      <c r="X1234" s="25" t="s">
        <v>35</v>
      </c>
      <c r="Y1234" s="25" t="s">
        <v>35</v>
      </c>
      <c r="Z1234" s="25" t="s">
        <v>35</v>
      </c>
      <c r="AA1234" s="25" t="s">
        <v>35</v>
      </c>
      <c r="AB1234" s="25" t="s">
        <v>8968</v>
      </c>
      <c r="AC1234" s="25">
        <v>1</v>
      </c>
    </row>
    <row r="1235" spans="1:29" ht="15">
      <c r="A1235" s="22" t="s">
        <v>17</v>
      </c>
      <c r="B1235" s="23" t="s">
        <v>54</v>
      </c>
      <c r="C1235" s="23" t="s">
        <v>8</v>
      </c>
      <c r="D1235" s="23" t="s">
        <v>22</v>
      </c>
      <c r="E1235" s="69" t="str">
        <f t="shared" si="19"/>
        <v>Hemodynamics and cardiology : neonatology questions and controversies / editado por Charles S. Klein</v>
      </c>
      <c r="F1235" s="23"/>
      <c r="G1235" s="23" t="s">
        <v>8969</v>
      </c>
      <c r="H1235" s="23">
        <v>2012</v>
      </c>
      <c r="I1235" s="23" t="s">
        <v>46</v>
      </c>
      <c r="J1235" s="23" t="s">
        <v>8970</v>
      </c>
      <c r="K1235" s="23"/>
      <c r="L1235" s="23" t="s">
        <v>35</v>
      </c>
      <c r="M1235" s="23" t="s">
        <v>43</v>
      </c>
      <c r="N1235" s="23">
        <v>183414</v>
      </c>
      <c r="O1235" s="23">
        <v>10</v>
      </c>
      <c r="P1235" s="23" t="s">
        <v>8971</v>
      </c>
      <c r="Q1235" s="23" t="s">
        <v>8972</v>
      </c>
      <c r="R1235" s="23">
        <v>2012</v>
      </c>
      <c r="S1235" s="23" t="s">
        <v>35</v>
      </c>
      <c r="T1235" s="23" t="s">
        <v>8973</v>
      </c>
      <c r="U1235" s="23" t="s">
        <v>181</v>
      </c>
      <c r="V1235" s="23" t="s">
        <v>54</v>
      </c>
      <c r="W1235" s="23" t="s">
        <v>2059</v>
      </c>
      <c r="X1235" s="23" t="s">
        <v>35</v>
      </c>
      <c r="Y1235" s="23" t="s">
        <v>35</v>
      </c>
      <c r="Z1235" s="23" t="s">
        <v>35</v>
      </c>
      <c r="AA1235" s="23" t="s">
        <v>35</v>
      </c>
      <c r="AB1235" s="23" t="s">
        <v>8974</v>
      </c>
      <c r="AC1235" s="23">
        <v>1</v>
      </c>
    </row>
    <row r="1236" spans="1:29" ht="15">
      <c r="A1236" s="24" t="s">
        <v>17</v>
      </c>
      <c r="B1236" s="25" t="s">
        <v>54</v>
      </c>
      <c r="C1236" s="25" t="s">
        <v>8</v>
      </c>
      <c r="D1236" s="25" t="s">
        <v>22</v>
      </c>
      <c r="E1236" s="69" t="str">
        <f t="shared" si="19"/>
        <v>Interventional pericardiology : pericardiocentesis, pericardioscopy, pericardial biopsy, balloon per</v>
      </c>
      <c r="F1236" s="25" t="s">
        <v>8975</v>
      </c>
      <c r="G1236" s="25" t="s">
        <v>2303</v>
      </c>
      <c r="H1236" s="25">
        <v>2011</v>
      </c>
      <c r="I1236" s="25" t="s">
        <v>46</v>
      </c>
      <c r="J1236" s="25" t="s">
        <v>8976</v>
      </c>
      <c r="K1236" s="25"/>
      <c r="L1236" s="25" t="s">
        <v>35</v>
      </c>
      <c r="M1236" s="25" t="s">
        <v>43</v>
      </c>
      <c r="N1236" s="25">
        <v>157130</v>
      </c>
      <c r="O1236" s="25">
        <v>10</v>
      </c>
      <c r="P1236" s="25" t="s">
        <v>8977</v>
      </c>
      <c r="Q1236" s="25" t="s">
        <v>8978</v>
      </c>
      <c r="R1236" s="25">
        <v>2011</v>
      </c>
      <c r="S1236" s="25" t="s">
        <v>35</v>
      </c>
      <c r="T1236" s="25" t="s">
        <v>8979</v>
      </c>
      <c r="U1236" s="25" t="s">
        <v>181</v>
      </c>
      <c r="V1236" s="25" t="s">
        <v>54</v>
      </c>
      <c r="W1236" s="25" t="s">
        <v>2059</v>
      </c>
      <c r="X1236" s="25" t="s">
        <v>35</v>
      </c>
      <c r="Y1236" s="25" t="s">
        <v>35</v>
      </c>
      <c r="Z1236" s="25" t="s">
        <v>35</v>
      </c>
      <c r="AA1236" s="25" t="s">
        <v>35</v>
      </c>
      <c r="AB1236" s="25" t="s">
        <v>8980</v>
      </c>
      <c r="AC1236" s="25">
        <v>1</v>
      </c>
    </row>
    <row r="1237" spans="1:29" ht="15">
      <c r="A1237" s="22" t="s">
        <v>17</v>
      </c>
      <c r="B1237" s="23" t="s">
        <v>54</v>
      </c>
      <c r="C1237" s="23" t="s">
        <v>8</v>
      </c>
      <c r="D1237" s="23" t="s">
        <v>22</v>
      </c>
      <c r="E1237" s="69" t="str">
        <f t="shared" si="19"/>
        <v>Netter's cardiology / editado por Marschall S. Runge, Cam Patterson y George A. Stouffer ; illustrac</v>
      </c>
      <c r="F1237" s="23"/>
      <c r="G1237" s="23" t="s">
        <v>8981</v>
      </c>
      <c r="H1237" s="23">
        <v>2017</v>
      </c>
      <c r="I1237" s="23" t="s">
        <v>46</v>
      </c>
      <c r="J1237" s="23" t="s">
        <v>8982</v>
      </c>
      <c r="K1237" s="23"/>
      <c r="L1237" s="23" t="s">
        <v>35</v>
      </c>
      <c r="M1237" s="23" t="s">
        <v>43</v>
      </c>
      <c r="N1237" s="23">
        <v>179263</v>
      </c>
      <c r="O1237" s="23">
        <v>10</v>
      </c>
      <c r="P1237" s="23" t="s">
        <v>8983</v>
      </c>
      <c r="Q1237" s="23" t="s">
        <v>8984</v>
      </c>
      <c r="R1237" s="23">
        <v>2017</v>
      </c>
      <c r="S1237" s="23" t="s">
        <v>35</v>
      </c>
      <c r="T1237" s="23" t="s">
        <v>8985</v>
      </c>
      <c r="U1237" s="23" t="s">
        <v>181</v>
      </c>
      <c r="V1237" s="23" t="s">
        <v>54</v>
      </c>
      <c r="W1237" s="23" t="s">
        <v>2059</v>
      </c>
      <c r="X1237" s="23" t="s">
        <v>35</v>
      </c>
      <c r="Y1237" s="23" t="s">
        <v>35</v>
      </c>
      <c r="Z1237" s="23" t="s">
        <v>35</v>
      </c>
      <c r="AA1237" s="23" t="s">
        <v>35</v>
      </c>
      <c r="AB1237" s="23" t="s">
        <v>8986</v>
      </c>
      <c r="AC1237" s="23">
        <v>1</v>
      </c>
    </row>
    <row r="1238" spans="1:29" ht="15">
      <c r="A1238" s="24" t="s">
        <v>17</v>
      </c>
      <c r="B1238" s="25" t="s">
        <v>54</v>
      </c>
      <c r="C1238" s="25" t="s">
        <v>8</v>
      </c>
      <c r="D1238" s="25" t="s">
        <v>22</v>
      </c>
      <c r="E1238" s="69" t="str">
        <f t="shared" si="19"/>
        <v>Paediatric cardiology / editor, Robert H. Anderson [y otros cinco] documento electrónico</v>
      </c>
      <c r="F1238" s="25"/>
      <c r="G1238" s="25" t="s">
        <v>8987</v>
      </c>
      <c r="H1238" s="25">
        <v>2010</v>
      </c>
      <c r="I1238" s="25" t="s">
        <v>46</v>
      </c>
      <c r="J1238" s="25" t="s">
        <v>8988</v>
      </c>
      <c r="K1238" s="25"/>
      <c r="L1238" s="25" t="s">
        <v>35</v>
      </c>
      <c r="M1238" s="25" t="s">
        <v>42</v>
      </c>
      <c r="N1238" s="25">
        <v>183087</v>
      </c>
      <c r="O1238" s="25">
        <v>10</v>
      </c>
      <c r="P1238" s="25" t="s">
        <v>8989</v>
      </c>
      <c r="Q1238" s="25" t="s">
        <v>8990</v>
      </c>
      <c r="R1238" s="25">
        <v>2010</v>
      </c>
      <c r="S1238" s="25" t="s">
        <v>35</v>
      </c>
      <c r="T1238" s="25" t="s">
        <v>8991</v>
      </c>
      <c r="U1238" s="25" t="s">
        <v>181</v>
      </c>
      <c r="V1238" s="25" t="s">
        <v>54</v>
      </c>
      <c r="W1238" s="25" t="s">
        <v>2059</v>
      </c>
      <c r="X1238" s="25" t="s">
        <v>35</v>
      </c>
      <c r="Y1238" s="25" t="s">
        <v>35</v>
      </c>
      <c r="Z1238" s="25" t="s">
        <v>35</v>
      </c>
      <c r="AA1238" s="25" t="s">
        <v>35</v>
      </c>
      <c r="AB1238" s="25" t="s">
        <v>8992</v>
      </c>
      <c r="AC1238" s="25">
        <v>1</v>
      </c>
    </row>
    <row r="1239" spans="1:29" ht="15">
      <c r="A1239" s="24" t="s">
        <v>17</v>
      </c>
      <c r="B1239" s="25" t="s">
        <v>54</v>
      </c>
      <c r="C1239" s="25" t="s">
        <v>8</v>
      </c>
      <c r="D1239" s="25" t="s">
        <v>22</v>
      </c>
      <c r="E1239" s="69" t="str">
        <f t="shared" si="19"/>
        <v>Preventive cardiology : companion to Braunwald's Heart Disease / Roger S. Blumenthal, JoAnne M. Food</v>
      </c>
      <c r="F1239" s="25"/>
      <c r="G1239" s="25" t="s">
        <v>8993</v>
      </c>
      <c r="H1239" s="25">
        <v>2011</v>
      </c>
      <c r="I1239" s="25" t="s">
        <v>46</v>
      </c>
      <c r="J1239" s="25" t="s">
        <v>8994</v>
      </c>
      <c r="K1239" s="25"/>
      <c r="L1239" s="25" t="s">
        <v>35</v>
      </c>
      <c r="M1239" s="25" t="s">
        <v>43</v>
      </c>
      <c r="N1239" s="25">
        <v>179597</v>
      </c>
      <c r="O1239" s="25">
        <v>10</v>
      </c>
      <c r="P1239" s="25" t="s">
        <v>8995</v>
      </c>
      <c r="Q1239" s="25" t="s">
        <v>8996</v>
      </c>
      <c r="R1239" s="25">
        <v>2011</v>
      </c>
      <c r="S1239" s="25" t="s">
        <v>35</v>
      </c>
      <c r="T1239" s="25" t="s">
        <v>8997</v>
      </c>
      <c r="U1239" s="25" t="s">
        <v>181</v>
      </c>
      <c r="V1239" s="25" t="s">
        <v>54</v>
      </c>
      <c r="W1239" s="25" t="s">
        <v>2059</v>
      </c>
      <c r="X1239" s="25" t="s">
        <v>35</v>
      </c>
      <c r="Y1239" s="25" t="s">
        <v>35</v>
      </c>
      <c r="Z1239" s="25" t="s">
        <v>35</v>
      </c>
      <c r="AA1239" s="25" t="s">
        <v>35</v>
      </c>
      <c r="AB1239" s="25" t="s">
        <v>8998</v>
      </c>
      <c r="AC1239" s="25">
        <v>1</v>
      </c>
    </row>
    <row r="1240" spans="1:29" ht="15">
      <c r="A1240" s="22" t="s">
        <v>17</v>
      </c>
      <c r="B1240" s="23" t="s">
        <v>54</v>
      </c>
      <c r="C1240" s="23" t="s">
        <v>8</v>
      </c>
      <c r="D1240" s="23" t="s">
        <v>22</v>
      </c>
      <c r="E1240" s="69" t="str">
        <f t="shared" si="19"/>
        <v>Preventive cardiology : insights into the prevention and treatment of cardiovascular disease / edita</v>
      </c>
      <c r="F1240" s="23"/>
      <c r="G1240" s="23" t="s">
        <v>8999</v>
      </c>
      <c r="H1240" s="23">
        <v>2006</v>
      </c>
      <c r="I1240" s="23" t="s">
        <v>46</v>
      </c>
      <c r="J1240" s="23" t="s">
        <v>9000</v>
      </c>
      <c r="K1240" s="23"/>
      <c r="L1240" s="23" t="s">
        <v>35</v>
      </c>
      <c r="M1240" s="23" t="s">
        <v>42</v>
      </c>
      <c r="N1240" s="23">
        <v>73623</v>
      </c>
      <c r="O1240" s="23">
        <v>10</v>
      </c>
      <c r="P1240" s="23" t="s">
        <v>9001</v>
      </c>
      <c r="Q1240" s="23" t="s">
        <v>9002</v>
      </c>
      <c r="R1240" s="23">
        <v>2006</v>
      </c>
      <c r="S1240" s="23" t="s">
        <v>35</v>
      </c>
      <c r="T1240" s="23" t="s">
        <v>9003</v>
      </c>
      <c r="U1240" s="23" t="s">
        <v>181</v>
      </c>
      <c r="V1240" s="23" t="s">
        <v>54</v>
      </c>
      <c r="W1240" s="23" t="s">
        <v>2059</v>
      </c>
      <c r="X1240" s="23" t="s">
        <v>35</v>
      </c>
      <c r="Y1240" s="23" t="s">
        <v>35</v>
      </c>
      <c r="Z1240" s="23" t="s">
        <v>35</v>
      </c>
      <c r="AA1240" s="23" t="s">
        <v>35</v>
      </c>
      <c r="AB1240" s="23" t="s">
        <v>9004</v>
      </c>
      <c r="AC1240" s="23">
        <v>1</v>
      </c>
    </row>
    <row r="1241" spans="1:29" ht="15">
      <c r="A1241" s="24" t="s">
        <v>17</v>
      </c>
      <c r="B1241" s="25" t="s">
        <v>54</v>
      </c>
      <c r="C1241" s="25" t="s">
        <v>8</v>
      </c>
      <c r="D1241" s="25" t="s">
        <v>22</v>
      </c>
      <c r="E1241" s="69" t="str">
        <f t="shared" si="19"/>
        <v>Principles of molecular cardiology / editado por Marschall S. Runge y Cam Patterson ; prólogo de Ja</v>
      </c>
      <c r="F1241" s="25"/>
      <c r="G1241" s="25" t="s">
        <v>9005</v>
      </c>
      <c r="H1241" s="25">
        <v>2005</v>
      </c>
      <c r="I1241" s="25" t="s">
        <v>46</v>
      </c>
      <c r="J1241" s="25" t="s">
        <v>9006</v>
      </c>
      <c r="K1241" s="25"/>
      <c r="L1241" s="25" t="s">
        <v>35</v>
      </c>
      <c r="M1241" s="25" t="s">
        <v>42</v>
      </c>
      <c r="N1241" s="25">
        <v>73659</v>
      </c>
      <c r="O1241" s="25">
        <v>10</v>
      </c>
      <c r="P1241" s="25" t="s">
        <v>9007</v>
      </c>
      <c r="Q1241" s="25" t="s">
        <v>9008</v>
      </c>
      <c r="R1241" s="25">
        <v>2005</v>
      </c>
      <c r="S1241" s="25" t="s">
        <v>35</v>
      </c>
      <c r="T1241" s="25" t="s">
        <v>9009</v>
      </c>
      <c r="U1241" s="25" t="s">
        <v>181</v>
      </c>
      <c r="V1241" s="25" t="s">
        <v>54</v>
      </c>
      <c r="W1241" s="25" t="s">
        <v>2059</v>
      </c>
      <c r="X1241" s="25" t="s">
        <v>35</v>
      </c>
      <c r="Y1241" s="25" t="s">
        <v>35</v>
      </c>
      <c r="Z1241" s="25" t="s">
        <v>35</v>
      </c>
      <c r="AA1241" s="25" t="s">
        <v>35</v>
      </c>
      <c r="AB1241" s="25" t="s">
        <v>9010</v>
      </c>
      <c r="AC1241" s="25">
        <v>1</v>
      </c>
    </row>
    <row r="1242" spans="1:29" ht="15">
      <c r="A1242" s="22" t="s">
        <v>17</v>
      </c>
      <c r="B1242" s="23" t="s">
        <v>54</v>
      </c>
      <c r="C1242" s="23" t="s">
        <v>8</v>
      </c>
      <c r="D1242" s="23" t="s">
        <v>22</v>
      </c>
      <c r="E1242" s="69" t="str">
        <f t="shared" si="19"/>
        <v>Sports cardiology essentials : evaluation, management and case studies / editor Christine E. Lawless</v>
      </c>
      <c r="F1242" s="23"/>
      <c r="G1242" s="23" t="s">
        <v>2682</v>
      </c>
      <c r="H1242" s="23">
        <v>2011</v>
      </c>
      <c r="I1242" s="23" t="s">
        <v>46</v>
      </c>
      <c r="J1242" s="23" t="s">
        <v>9011</v>
      </c>
      <c r="K1242" s="23"/>
      <c r="L1242" s="23" t="s">
        <v>35</v>
      </c>
      <c r="M1242" s="23" t="s">
        <v>43</v>
      </c>
      <c r="N1242" s="23">
        <v>156824</v>
      </c>
      <c r="O1242" s="23">
        <v>10</v>
      </c>
      <c r="P1242" s="23" t="s">
        <v>9012</v>
      </c>
      <c r="Q1242" s="23" t="s">
        <v>9013</v>
      </c>
      <c r="R1242" s="23">
        <v>2011</v>
      </c>
      <c r="S1242" s="23" t="s">
        <v>35</v>
      </c>
      <c r="T1242" s="23" t="s">
        <v>9014</v>
      </c>
      <c r="U1242" s="23" t="s">
        <v>181</v>
      </c>
      <c r="V1242" s="23" t="s">
        <v>54</v>
      </c>
      <c r="W1242" s="23" t="s">
        <v>2059</v>
      </c>
      <c r="X1242" s="23" t="s">
        <v>35</v>
      </c>
      <c r="Y1242" s="23" t="s">
        <v>35</v>
      </c>
      <c r="Z1242" s="23" t="s">
        <v>35</v>
      </c>
      <c r="AA1242" s="23" t="s">
        <v>35</v>
      </c>
      <c r="AB1242" s="23" t="s">
        <v>9015</v>
      </c>
      <c r="AC1242" s="23">
        <v>1</v>
      </c>
    </row>
    <row r="1243" spans="1:29" ht="15">
      <c r="A1243" s="24" t="s">
        <v>17</v>
      </c>
      <c r="B1243" s="25" t="s">
        <v>54</v>
      </c>
      <c r="C1243" s="25" t="s">
        <v>8</v>
      </c>
      <c r="D1243" s="25" t="s">
        <v>22</v>
      </c>
      <c r="E1243" s="69" t="str">
        <f t="shared" si="19"/>
        <v>Textbook of interventional cardiology / Eric J. Topol y Paul S Teirstein. documento electrónico</v>
      </c>
      <c r="F1243" s="25" t="s">
        <v>9016</v>
      </c>
      <c r="G1243" s="25" t="s">
        <v>9017</v>
      </c>
      <c r="H1243" s="25">
        <v>2016</v>
      </c>
      <c r="I1243" s="25" t="s">
        <v>46</v>
      </c>
      <c r="J1243" s="25" t="s">
        <v>9018</v>
      </c>
      <c r="K1243" s="25"/>
      <c r="L1243" s="25" t="s">
        <v>35</v>
      </c>
      <c r="M1243" s="25" t="s">
        <v>43</v>
      </c>
      <c r="N1243" s="25">
        <v>180975</v>
      </c>
      <c r="O1243" s="25">
        <v>10</v>
      </c>
      <c r="P1243" s="25" t="s">
        <v>9019</v>
      </c>
      <c r="Q1243" s="25" t="s">
        <v>9020</v>
      </c>
      <c r="R1243" s="25">
        <v>2016</v>
      </c>
      <c r="S1243" s="25" t="s">
        <v>35</v>
      </c>
      <c r="T1243" s="25" t="s">
        <v>9021</v>
      </c>
      <c r="U1243" s="25" t="s">
        <v>181</v>
      </c>
      <c r="V1243" s="25" t="s">
        <v>54</v>
      </c>
      <c r="W1243" s="25" t="s">
        <v>2059</v>
      </c>
      <c r="X1243" s="25" t="s">
        <v>35</v>
      </c>
      <c r="Y1243" s="25" t="s">
        <v>35</v>
      </c>
      <c r="Z1243" s="25" t="s">
        <v>35</v>
      </c>
      <c r="AA1243" s="25" t="s">
        <v>35</v>
      </c>
      <c r="AB1243" s="25" t="s">
        <v>9022</v>
      </c>
      <c r="AC1243" s="25">
        <v>1</v>
      </c>
    </row>
    <row r="1244" spans="1:29" ht="15">
      <c r="A1244" s="22" t="s">
        <v>17</v>
      </c>
      <c r="B1244" s="23" t="s">
        <v>54</v>
      </c>
      <c r="C1244" s="23" t="s">
        <v>8</v>
      </c>
      <c r="D1244" s="23" t="s">
        <v>22</v>
      </c>
      <c r="E1244" s="69" t="str">
        <f t="shared" si="19"/>
        <v>Cardiologia dello sport : diagnostica e clinica cardiovascolare / editado por Massimo Fioranelli, Ga</v>
      </c>
      <c r="F1244" s="23"/>
      <c r="G1244" s="23" t="s">
        <v>9023</v>
      </c>
      <c r="H1244" s="23">
        <v>2011</v>
      </c>
      <c r="I1244" s="23" t="s">
        <v>47</v>
      </c>
      <c r="J1244" s="23" t="s">
        <v>9024</v>
      </c>
      <c r="K1244" s="23"/>
      <c r="L1244" s="23" t="s">
        <v>35</v>
      </c>
      <c r="M1244" s="23" t="s">
        <v>43</v>
      </c>
      <c r="N1244" s="23">
        <v>157240</v>
      </c>
      <c r="O1244" s="23">
        <v>10</v>
      </c>
      <c r="P1244" s="23" t="s">
        <v>9025</v>
      </c>
      <c r="Q1244" s="23" t="s">
        <v>9026</v>
      </c>
      <c r="R1244" s="23">
        <v>2011</v>
      </c>
      <c r="S1244" s="23" t="s">
        <v>35</v>
      </c>
      <c r="T1244" s="23" t="s">
        <v>9027</v>
      </c>
      <c r="U1244" s="23" t="s">
        <v>181</v>
      </c>
      <c r="V1244" s="23" t="s">
        <v>54</v>
      </c>
      <c r="W1244" s="23" t="s">
        <v>2059</v>
      </c>
      <c r="X1244" s="23" t="s">
        <v>35</v>
      </c>
      <c r="Y1244" s="23" t="s">
        <v>35</v>
      </c>
      <c r="Z1244" s="23" t="s">
        <v>35</v>
      </c>
      <c r="AA1244" s="23" t="s">
        <v>35</v>
      </c>
      <c r="AB1244" s="23" t="s">
        <v>9028</v>
      </c>
      <c r="AC1244" s="23">
        <v>1</v>
      </c>
    </row>
    <row r="1245" spans="1:29" ht="15">
      <c r="A1245" s="22" t="s">
        <v>17</v>
      </c>
      <c r="B1245" s="23" t="s">
        <v>58</v>
      </c>
      <c r="C1245" s="23" t="s">
        <v>13</v>
      </c>
      <c r="D1245" s="23" t="s">
        <v>22</v>
      </c>
      <c r="E1245" s="69" t="str">
        <f t="shared" si="19"/>
        <v>Modelo curricular integrado para la docencia en el área de las ciencias neurológicas / Carlos Jaim</v>
      </c>
      <c r="F1245" s="23" t="s">
        <v>9029</v>
      </c>
      <c r="G1245" s="23" t="s">
        <v>9030</v>
      </c>
      <c r="H1245" s="23">
        <v>2000</v>
      </c>
      <c r="I1245" s="23" t="s">
        <v>45</v>
      </c>
      <c r="J1245" s="23"/>
      <c r="K1245" s="23" t="s">
        <v>9031</v>
      </c>
      <c r="L1245" s="23" t="s">
        <v>34</v>
      </c>
      <c r="M1245" s="23" t="s">
        <v>41</v>
      </c>
      <c r="N1245" s="23">
        <v>60340</v>
      </c>
      <c r="O1245" s="23">
        <v>10</v>
      </c>
      <c r="P1245" s="23" t="s">
        <v>9032</v>
      </c>
      <c r="Q1245" s="23" t="s">
        <v>9033</v>
      </c>
      <c r="R1245" s="23">
        <v>-2000</v>
      </c>
      <c r="S1245" s="23" t="s">
        <v>34</v>
      </c>
      <c r="T1245" s="23" t="s">
        <v>9034</v>
      </c>
      <c r="U1245" s="23" t="s">
        <v>9035</v>
      </c>
      <c r="V1245" s="23" t="s">
        <v>9036</v>
      </c>
      <c r="W1245" s="23">
        <v>2000</v>
      </c>
      <c r="X1245" s="23" t="s">
        <v>9037</v>
      </c>
      <c r="Y1245" s="23" t="s">
        <v>35</v>
      </c>
      <c r="Z1245" s="23" t="s">
        <v>9038</v>
      </c>
      <c r="AA1245" s="23" t="s">
        <v>34</v>
      </c>
      <c r="AB1245" s="23" t="s">
        <v>9039</v>
      </c>
      <c r="AC1245" s="23">
        <v>1</v>
      </c>
    </row>
    <row r="1246" spans="1:29" ht="15">
      <c r="A1246" s="24" t="s">
        <v>17</v>
      </c>
      <c r="B1246" s="25" t="s">
        <v>58</v>
      </c>
      <c r="C1246" s="25" t="s">
        <v>13</v>
      </c>
      <c r="D1246" s="25" t="s">
        <v>22</v>
      </c>
      <c r="E1246" s="69" t="str">
        <f t="shared" si="19"/>
        <v>Propuesta para la enseñanza de la farmacología en la carrera de medicina de la Universidad Naciona</v>
      </c>
      <c r="F1246" s="25" t="s">
        <v>9040</v>
      </c>
      <c r="G1246" s="25" t="s">
        <v>9030</v>
      </c>
      <c r="H1246" s="25">
        <v>2000</v>
      </c>
      <c r="I1246" s="25" t="s">
        <v>45</v>
      </c>
      <c r="J1246" s="25"/>
      <c r="K1246" s="25" t="s">
        <v>9041</v>
      </c>
      <c r="L1246" s="25" t="s">
        <v>34</v>
      </c>
      <c r="M1246" s="25" t="s">
        <v>41</v>
      </c>
      <c r="N1246" s="25">
        <v>60321</v>
      </c>
      <c r="O1246" s="25">
        <v>10</v>
      </c>
      <c r="P1246" s="25" t="s">
        <v>9042</v>
      </c>
      <c r="Q1246" s="25" t="s">
        <v>9043</v>
      </c>
      <c r="R1246" s="25">
        <v>-2000</v>
      </c>
      <c r="S1246" s="25" t="s">
        <v>34</v>
      </c>
      <c r="T1246" s="25" t="s">
        <v>9044</v>
      </c>
      <c r="U1246" s="25" t="s">
        <v>9035</v>
      </c>
      <c r="V1246" s="25" t="s">
        <v>9036</v>
      </c>
      <c r="W1246" s="25">
        <v>2000</v>
      </c>
      <c r="X1246" s="25" t="s">
        <v>9037</v>
      </c>
      <c r="Y1246" s="25" t="s">
        <v>35</v>
      </c>
      <c r="Z1246" s="25" t="s">
        <v>9038</v>
      </c>
      <c r="AA1246" s="25" t="s">
        <v>34</v>
      </c>
      <c r="AB1246" s="25" t="s">
        <v>9045</v>
      </c>
      <c r="AC1246" s="25">
        <v>1</v>
      </c>
    </row>
    <row r="1247" spans="1:29" ht="15">
      <c r="A1247" s="22" t="s">
        <v>17</v>
      </c>
      <c r="B1247" s="23" t="s">
        <v>54</v>
      </c>
      <c r="C1247" s="23" t="s">
        <v>8</v>
      </c>
      <c r="D1247" s="23" t="s">
        <v>22</v>
      </c>
      <c r="E1247" s="69" t="str">
        <f t="shared" si="19"/>
        <v>L'approccio e la gestione per processi in pneumologia / R.W. Dal Negro [y otros tres] documento elec</v>
      </c>
      <c r="F1247" s="23" t="s">
        <v>9046</v>
      </c>
      <c r="G1247" s="23" t="s">
        <v>9047</v>
      </c>
      <c r="H1247" s="23">
        <v>2005</v>
      </c>
      <c r="I1247" s="23" t="s">
        <v>47</v>
      </c>
      <c r="J1247" s="23" t="s">
        <v>9048</v>
      </c>
      <c r="K1247" s="23"/>
      <c r="L1247" s="23" t="s">
        <v>35</v>
      </c>
      <c r="M1247" s="23" t="s">
        <v>42</v>
      </c>
      <c r="N1247" s="23">
        <v>71623</v>
      </c>
      <c r="O1247" s="23">
        <v>10</v>
      </c>
      <c r="P1247" s="23" t="s">
        <v>9049</v>
      </c>
      <c r="Q1247" s="23" t="s">
        <v>9050</v>
      </c>
      <c r="R1247" s="23">
        <v>2005</v>
      </c>
      <c r="S1247" s="23" t="s">
        <v>35</v>
      </c>
      <c r="T1247" s="23" t="s">
        <v>9051</v>
      </c>
      <c r="U1247" s="23" t="s">
        <v>181</v>
      </c>
      <c r="V1247" s="23" t="s">
        <v>54</v>
      </c>
      <c r="W1247" s="23" t="s">
        <v>2059</v>
      </c>
      <c r="X1247" s="23" t="s">
        <v>35</v>
      </c>
      <c r="Y1247" s="23" t="s">
        <v>35</v>
      </c>
      <c r="Z1247" s="23" t="s">
        <v>35</v>
      </c>
      <c r="AA1247" s="23" t="s">
        <v>35</v>
      </c>
      <c r="AB1247" s="23" t="s">
        <v>9052</v>
      </c>
      <c r="AC1247" s="23">
        <v>1</v>
      </c>
    </row>
    <row r="1248" spans="1:29" ht="15">
      <c r="A1248" s="22" t="s">
        <v>17</v>
      </c>
      <c r="B1248" s="23" t="s">
        <v>54</v>
      </c>
      <c r="C1248" s="23" t="s">
        <v>8</v>
      </c>
      <c r="D1248" s="23" t="s">
        <v>22</v>
      </c>
      <c r="E1248" s="69" t="str">
        <f t="shared" si="19"/>
        <v>Conducta fetal : estudio ecográfico de la neurología fetal / José María Carrera Maciá, Asim Kur</v>
      </c>
      <c r="F1248" s="23" t="s">
        <v>9053</v>
      </c>
      <c r="G1248" s="23" t="s">
        <v>9054</v>
      </c>
      <c r="H1248" s="23">
        <v>2008</v>
      </c>
      <c r="I1248" s="23" t="s">
        <v>45</v>
      </c>
      <c r="J1248" s="23" t="s">
        <v>9055</v>
      </c>
      <c r="K1248" s="23"/>
      <c r="L1248" s="23" t="s">
        <v>32</v>
      </c>
      <c r="M1248" s="23" t="s">
        <v>42</v>
      </c>
      <c r="N1248" s="23">
        <v>136465</v>
      </c>
      <c r="O1248" s="23">
        <v>20</v>
      </c>
      <c r="P1248" s="23" t="s">
        <v>9056</v>
      </c>
      <c r="Q1248" s="23" t="s">
        <v>9057</v>
      </c>
      <c r="R1248" s="23">
        <v>2008</v>
      </c>
      <c r="S1248" s="23" t="s">
        <v>32</v>
      </c>
      <c r="T1248" s="23" t="s">
        <v>9058</v>
      </c>
      <c r="U1248" s="23" t="s">
        <v>181</v>
      </c>
      <c r="V1248" s="23" t="s">
        <v>9059</v>
      </c>
      <c r="W1248" s="23" t="s">
        <v>2059</v>
      </c>
      <c r="X1248" s="23" t="s">
        <v>35</v>
      </c>
      <c r="Y1248" s="23" t="s">
        <v>35</v>
      </c>
      <c r="Z1248" s="23" t="s">
        <v>35</v>
      </c>
      <c r="AA1248" s="23" t="s">
        <v>35</v>
      </c>
      <c r="AB1248" s="23" t="s">
        <v>9060</v>
      </c>
      <c r="AC1248" s="23">
        <v>1</v>
      </c>
    </row>
    <row r="1249" spans="1:29" ht="15">
      <c r="A1249" s="22" t="s">
        <v>17</v>
      </c>
      <c r="B1249" s="23" t="s">
        <v>54</v>
      </c>
      <c r="C1249" s="23" t="s">
        <v>8</v>
      </c>
      <c r="D1249" s="23" t="s">
        <v>22</v>
      </c>
      <c r="E1249" s="69" t="str">
        <f t="shared" si="19"/>
        <v>Principios de neurología de Adams y Victor / Allan H. Ropper, Robert H. Brown ; traducción Rafael</v>
      </c>
      <c r="F1249" s="23" t="s">
        <v>6551</v>
      </c>
      <c r="G1249" s="23" t="s">
        <v>8505</v>
      </c>
      <c r="H1249" s="23">
        <v>2011</v>
      </c>
      <c r="I1249" s="23" t="s">
        <v>45</v>
      </c>
      <c r="J1249" s="23" t="s">
        <v>9061</v>
      </c>
      <c r="K1249" s="23"/>
      <c r="L1249" s="23" t="s">
        <v>35</v>
      </c>
      <c r="M1249" s="23" t="s">
        <v>43</v>
      </c>
      <c r="N1249" s="23">
        <v>143317</v>
      </c>
      <c r="O1249" s="23">
        <v>10</v>
      </c>
      <c r="P1249" s="23" t="s">
        <v>9062</v>
      </c>
      <c r="Q1249" s="23" t="s">
        <v>9063</v>
      </c>
      <c r="R1249" s="23">
        <v>2011</v>
      </c>
      <c r="S1249" s="23" t="s">
        <v>35</v>
      </c>
      <c r="T1249" s="23" t="s">
        <v>9064</v>
      </c>
      <c r="U1249" s="23" t="s">
        <v>181</v>
      </c>
      <c r="V1249" s="23" t="s">
        <v>54</v>
      </c>
      <c r="W1249" s="23" t="s">
        <v>2059</v>
      </c>
      <c r="X1249" s="23" t="s">
        <v>35</v>
      </c>
      <c r="Y1249" s="23" t="s">
        <v>35</v>
      </c>
      <c r="Z1249" s="23" t="s">
        <v>35</v>
      </c>
      <c r="AA1249" s="23" t="s">
        <v>35</v>
      </c>
      <c r="AB1249" s="23" t="s">
        <v>9065</v>
      </c>
      <c r="AC1249" s="23">
        <v>1</v>
      </c>
    </row>
    <row r="1250" spans="1:29" ht="15">
      <c r="A1250" s="22" t="s">
        <v>17</v>
      </c>
      <c r="B1250" s="23" t="s">
        <v>54</v>
      </c>
      <c r="C1250" s="23" t="s">
        <v>8</v>
      </c>
      <c r="D1250" s="23" t="s">
        <v>22</v>
      </c>
      <c r="E1250" s="69" t="str">
        <f t="shared" si="19"/>
        <v>A-Z of neurological practice : a guide to clinical neurology / por Andrew J. Larner [y otros tres] d</v>
      </c>
      <c r="F1250" s="23" t="s">
        <v>9066</v>
      </c>
      <c r="G1250" s="23" t="s">
        <v>9067</v>
      </c>
      <c r="H1250" s="23">
        <v>2011</v>
      </c>
      <c r="I1250" s="23" t="s">
        <v>46</v>
      </c>
      <c r="J1250" s="23" t="s">
        <v>9068</v>
      </c>
      <c r="K1250" s="23"/>
      <c r="L1250" s="23" t="s">
        <v>35</v>
      </c>
      <c r="M1250" s="23" t="s">
        <v>43</v>
      </c>
      <c r="N1250" s="23">
        <v>157027</v>
      </c>
      <c r="O1250" s="23">
        <v>10</v>
      </c>
      <c r="P1250" s="23" t="s">
        <v>9069</v>
      </c>
      <c r="Q1250" s="23" t="s">
        <v>9070</v>
      </c>
      <c r="R1250" s="23">
        <v>2011</v>
      </c>
      <c r="S1250" s="23" t="s">
        <v>35</v>
      </c>
      <c r="T1250" s="23" t="s">
        <v>9071</v>
      </c>
      <c r="U1250" s="23" t="s">
        <v>181</v>
      </c>
      <c r="V1250" s="23" t="s">
        <v>54</v>
      </c>
      <c r="W1250" s="23" t="s">
        <v>2059</v>
      </c>
      <c r="X1250" s="23" t="s">
        <v>35</v>
      </c>
      <c r="Y1250" s="23" t="s">
        <v>35</v>
      </c>
      <c r="Z1250" s="23" t="s">
        <v>35</v>
      </c>
      <c r="AA1250" s="23" t="s">
        <v>35</v>
      </c>
      <c r="AB1250" s="23" t="s">
        <v>9072</v>
      </c>
      <c r="AC1250" s="23">
        <v>1</v>
      </c>
    </row>
    <row r="1251" spans="1:29" ht="15">
      <c r="A1251" s="24" t="s">
        <v>17</v>
      </c>
      <c r="B1251" s="25" t="s">
        <v>54</v>
      </c>
      <c r="C1251" s="25" t="s">
        <v>8</v>
      </c>
      <c r="D1251" s="25" t="s">
        <v>22</v>
      </c>
      <c r="E1251" s="69" t="str">
        <f t="shared" si="19"/>
        <v>Adams and Victor's principles of neurology documento electrónico Allan H. Ropper, Martin A. Samuels</v>
      </c>
      <c r="F1251" s="25" t="s">
        <v>6551</v>
      </c>
      <c r="G1251" s="25" t="s">
        <v>8945</v>
      </c>
      <c r="H1251" s="25">
        <v>2014</v>
      </c>
      <c r="I1251" s="25" t="s">
        <v>46</v>
      </c>
      <c r="J1251" s="25" t="s">
        <v>9073</v>
      </c>
      <c r="K1251" s="25"/>
      <c r="L1251" s="25" t="s">
        <v>35</v>
      </c>
      <c r="M1251" s="25" t="s">
        <v>43</v>
      </c>
      <c r="N1251" s="25">
        <v>177237</v>
      </c>
      <c r="O1251" s="25">
        <v>10</v>
      </c>
      <c r="P1251" s="25" t="s">
        <v>9074</v>
      </c>
      <c r="Q1251" s="25" t="s">
        <v>9075</v>
      </c>
      <c r="R1251" s="25">
        <v>2014</v>
      </c>
      <c r="S1251" s="25" t="s">
        <v>35</v>
      </c>
      <c r="T1251" s="25" t="s">
        <v>9076</v>
      </c>
      <c r="U1251" s="25" t="s">
        <v>181</v>
      </c>
      <c r="V1251" s="25" t="s">
        <v>54</v>
      </c>
      <c r="W1251" s="25" t="s">
        <v>2059</v>
      </c>
      <c r="X1251" s="25" t="s">
        <v>35</v>
      </c>
      <c r="Y1251" s="25" t="s">
        <v>35</v>
      </c>
      <c r="Z1251" s="25" t="s">
        <v>35</v>
      </c>
      <c r="AA1251" s="25" t="s">
        <v>35</v>
      </c>
      <c r="AB1251" s="25" t="s">
        <v>9077</v>
      </c>
      <c r="AC1251" s="25">
        <v>1</v>
      </c>
    </row>
    <row r="1252" spans="1:29" ht="15">
      <c r="A1252" s="22" t="s">
        <v>17</v>
      </c>
      <c r="B1252" s="23" t="s">
        <v>54</v>
      </c>
      <c r="C1252" s="23" t="s">
        <v>8</v>
      </c>
      <c r="D1252" s="23" t="s">
        <v>22</v>
      </c>
      <c r="E1252" s="69" t="str">
        <f t="shared" si="19"/>
        <v>Aminoff's electrodiagnosis in clinical neurology / Michael J. Aminoff [y otros] documento electróni</v>
      </c>
      <c r="F1252" s="23" t="s">
        <v>9078</v>
      </c>
      <c r="G1252" s="23" t="s">
        <v>9079</v>
      </c>
      <c r="H1252" s="23">
        <v>2012</v>
      </c>
      <c r="I1252" s="23" t="s">
        <v>46</v>
      </c>
      <c r="J1252" s="23" t="s">
        <v>9080</v>
      </c>
      <c r="K1252" s="23"/>
      <c r="L1252" s="23" t="s">
        <v>35</v>
      </c>
      <c r="M1252" s="23" t="s">
        <v>43</v>
      </c>
      <c r="N1252" s="23">
        <v>183408</v>
      </c>
      <c r="O1252" s="23">
        <v>10</v>
      </c>
      <c r="P1252" s="23" t="s">
        <v>9081</v>
      </c>
      <c r="Q1252" s="23" t="s">
        <v>9082</v>
      </c>
      <c r="R1252" s="23">
        <v>2012</v>
      </c>
      <c r="S1252" s="23" t="s">
        <v>35</v>
      </c>
      <c r="T1252" s="23" t="s">
        <v>9083</v>
      </c>
      <c r="U1252" s="23" t="s">
        <v>181</v>
      </c>
      <c r="V1252" s="23" t="s">
        <v>54</v>
      </c>
      <c r="W1252" s="23" t="s">
        <v>2059</v>
      </c>
      <c r="X1252" s="23" t="s">
        <v>35</v>
      </c>
      <c r="Y1252" s="23" t="s">
        <v>35</v>
      </c>
      <c r="Z1252" s="23" t="s">
        <v>35</v>
      </c>
      <c r="AA1252" s="23" t="s">
        <v>35</v>
      </c>
      <c r="AB1252" s="23" t="s">
        <v>9084</v>
      </c>
      <c r="AC1252" s="23">
        <v>1</v>
      </c>
    </row>
    <row r="1253" spans="1:29" ht="15">
      <c r="A1253" s="24" t="s">
        <v>17</v>
      </c>
      <c r="B1253" s="25" t="s">
        <v>54</v>
      </c>
      <c r="C1253" s="25" t="s">
        <v>8</v>
      </c>
      <c r="D1253" s="25" t="s">
        <v>22</v>
      </c>
      <c r="E1253" s="69" t="str">
        <f t="shared" si="19"/>
        <v>Aminoff's neurology and general medicine / [editado por] Michael J. Aminoff, S. Andrew Josephson doc</v>
      </c>
      <c r="F1253" s="25"/>
      <c r="G1253" s="25" t="s">
        <v>9085</v>
      </c>
      <c r="H1253" s="25">
        <v>2014</v>
      </c>
      <c r="I1253" s="25" t="s">
        <v>46</v>
      </c>
      <c r="J1253" s="25" t="s">
        <v>9086</v>
      </c>
      <c r="K1253" s="25"/>
      <c r="L1253" s="25" t="s">
        <v>35</v>
      </c>
      <c r="M1253" s="25" t="s">
        <v>43</v>
      </c>
      <c r="N1253" s="25">
        <v>263052</v>
      </c>
      <c r="O1253" s="25">
        <v>10</v>
      </c>
      <c r="P1253" s="25" t="s">
        <v>9087</v>
      </c>
      <c r="Q1253" s="25" t="s">
        <v>9088</v>
      </c>
      <c r="R1253" s="25">
        <v>2014</v>
      </c>
      <c r="S1253" s="25" t="s">
        <v>35</v>
      </c>
      <c r="T1253" s="25" t="s">
        <v>9089</v>
      </c>
      <c r="U1253" s="25" t="s">
        <v>181</v>
      </c>
      <c r="V1253" s="25" t="s">
        <v>54</v>
      </c>
      <c r="W1253" s="25" t="s">
        <v>2059</v>
      </c>
      <c r="X1253" s="25" t="s">
        <v>35</v>
      </c>
      <c r="Y1253" s="25" t="s">
        <v>35</v>
      </c>
      <c r="Z1253" s="25" t="s">
        <v>35</v>
      </c>
      <c r="AA1253" s="25" t="s">
        <v>35</v>
      </c>
      <c r="AB1253" s="25" t="s">
        <v>9090</v>
      </c>
      <c r="AC1253" s="25">
        <v>1</v>
      </c>
    </row>
    <row r="1254" spans="1:29" ht="15">
      <c r="A1254" s="22" t="s">
        <v>17</v>
      </c>
      <c r="B1254" s="23" t="s">
        <v>54</v>
      </c>
      <c r="C1254" s="23" t="s">
        <v>8</v>
      </c>
      <c r="D1254" s="23" t="s">
        <v>22</v>
      </c>
      <c r="E1254" s="69" t="str">
        <f t="shared" si="19"/>
        <v>Atlas of clinical neurology / G. David Perkin [y otros] documento electrónico</v>
      </c>
      <c r="F1254" s="23" t="s">
        <v>9091</v>
      </c>
      <c r="G1254" s="23" t="s">
        <v>9092</v>
      </c>
      <c r="H1254" s="23">
        <v>2011</v>
      </c>
      <c r="I1254" s="23" t="s">
        <v>46</v>
      </c>
      <c r="J1254" s="23" t="s">
        <v>9093</v>
      </c>
      <c r="K1254" s="23"/>
      <c r="L1254" s="23" t="s">
        <v>35</v>
      </c>
      <c r="M1254" s="23" t="s">
        <v>43</v>
      </c>
      <c r="N1254" s="23">
        <v>175686</v>
      </c>
      <c r="O1254" s="23">
        <v>10</v>
      </c>
      <c r="P1254" s="23" t="s">
        <v>9094</v>
      </c>
      <c r="Q1254" s="23" t="s">
        <v>9095</v>
      </c>
      <c r="R1254" s="23">
        <v>2011</v>
      </c>
      <c r="S1254" s="23" t="s">
        <v>35</v>
      </c>
      <c r="T1254" s="23" t="s">
        <v>9096</v>
      </c>
      <c r="U1254" s="23" t="s">
        <v>181</v>
      </c>
      <c r="V1254" s="23" t="s">
        <v>54</v>
      </c>
      <c r="W1254" s="23" t="s">
        <v>2059</v>
      </c>
      <c r="X1254" s="23" t="s">
        <v>35</v>
      </c>
      <c r="Y1254" s="23" t="s">
        <v>35</v>
      </c>
      <c r="Z1254" s="23" t="s">
        <v>35</v>
      </c>
      <c r="AA1254" s="23" t="s">
        <v>35</v>
      </c>
      <c r="AB1254" s="23" t="s">
        <v>9097</v>
      </c>
      <c r="AC1254" s="23">
        <v>1</v>
      </c>
    </row>
    <row r="1255" spans="1:29" ht="15">
      <c r="A1255" s="24" t="s">
        <v>17</v>
      </c>
      <c r="B1255" s="25" t="s">
        <v>54</v>
      </c>
      <c r="C1255" s="25" t="s">
        <v>8</v>
      </c>
      <c r="D1255" s="25" t="s">
        <v>22</v>
      </c>
      <c r="E1255" s="69" t="str">
        <f t="shared" si="19"/>
        <v>Bradley's neurology in clinical practice / editado por Robert B. Daroff, Joseph Jankovic, John C. Ma</v>
      </c>
      <c r="F1255" s="25"/>
      <c r="G1255" s="25" t="s">
        <v>9098</v>
      </c>
      <c r="H1255" s="25">
        <v>2016</v>
      </c>
      <c r="I1255" s="25" t="s">
        <v>46</v>
      </c>
      <c r="J1255" s="25" t="s">
        <v>9099</v>
      </c>
      <c r="K1255" s="25"/>
      <c r="L1255" s="25" t="s">
        <v>35</v>
      </c>
      <c r="M1255" s="25" t="s">
        <v>43</v>
      </c>
      <c r="N1255" s="25">
        <v>183392</v>
      </c>
      <c r="O1255" s="25">
        <v>10</v>
      </c>
      <c r="P1255" s="25" t="s">
        <v>9100</v>
      </c>
      <c r="Q1255" s="25" t="s">
        <v>9101</v>
      </c>
      <c r="R1255" s="25">
        <v>2016</v>
      </c>
      <c r="S1255" s="25" t="s">
        <v>35</v>
      </c>
      <c r="T1255" s="25" t="s">
        <v>9102</v>
      </c>
      <c r="U1255" s="25" t="s">
        <v>181</v>
      </c>
      <c r="V1255" s="25" t="s">
        <v>54</v>
      </c>
      <c r="W1255" s="25" t="s">
        <v>2059</v>
      </c>
      <c r="X1255" s="25" t="s">
        <v>35</v>
      </c>
      <c r="Y1255" s="25" t="s">
        <v>35</v>
      </c>
      <c r="Z1255" s="25" t="s">
        <v>35</v>
      </c>
      <c r="AA1255" s="25" t="s">
        <v>35</v>
      </c>
      <c r="AB1255" s="25" t="s">
        <v>9103</v>
      </c>
      <c r="AC1255" s="25">
        <v>1</v>
      </c>
    </row>
    <row r="1256" spans="1:29" ht="15">
      <c r="A1256" s="22" t="s">
        <v>17</v>
      </c>
      <c r="B1256" s="23" t="s">
        <v>54</v>
      </c>
      <c r="C1256" s="23" t="s">
        <v>8</v>
      </c>
      <c r="D1256" s="23" t="s">
        <v>22</v>
      </c>
      <c r="E1256" s="69" t="str">
        <f t="shared" si="19"/>
        <v>Child neurology documento electrónico editado por John H. Menkes, Harvey B. Sarnat, Bernard L. Mari</v>
      </c>
      <c r="F1256" s="23"/>
      <c r="G1256" s="23" t="s">
        <v>9104</v>
      </c>
      <c r="H1256" s="23">
        <v>2006</v>
      </c>
      <c r="I1256" s="23" t="s">
        <v>46</v>
      </c>
      <c r="J1256" s="23" t="s">
        <v>9105</v>
      </c>
      <c r="K1256" s="23"/>
      <c r="L1256" s="23" t="s">
        <v>35</v>
      </c>
      <c r="M1256" s="23" t="s">
        <v>42</v>
      </c>
      <c r="N1256" s="23">
        <v>151699</v>
      </c>
      <c r="O1256" s="23">
        <v>10</v>
      </c>
      <c r="P1256" s="23" t="s">
        <v>9106</v>
      </c>
      <c r="Q1256" s="23" t="s">
        <v>9107</v>
      </c>
      <c r="R1256" s="23">
        <v>2006</v>
      </c>
      <c r="S1256" s="23" t="s">
        <v>35</v>
      </c>
      <c r="T1256" s="23" t="s">
        <v>9108</v>
      </c>
      <c r="U1256" s="23" t="s">
        <v>181</v>
      </c>
      <c r="V1256" s="23" t="s">
        <v>54</v>
      </c>
      <c r="W1256" s="23" t="s">
        <v>2059</v>
      </c>
      <c r="X1256" s="23" t="s">
        <v>35</v>
      </c>
      <c r="Y1256" s="23" t="s">
        <v>35</v>
      </c>
      <c r="Z1256" s="23" t="s">
        <v>35</v>
      </c>
      <c r="AA1256" s="23" t="s">
        <v>35</v>
      </c>
      <c r="AB1256" s="23" t="s">
        <v>9109</v>
      </c>
      <c r="AC1256" s="23">
        <v>1</v>
      </c>
    </row>
    <row r="1257" spans="1:29" ht="15">
      <c r="A1257" s="24" t="s">
        <v>17</v>
      </c>
      <c r="B1257" s="25" t="s">
        <v>54</v>
      </c>
      <c r="C1257" s="25" t="s">
        <v>8</v>
      </c>
      <c r="D1257" s="25" t="s">
        <v>22</v>
      </c>
      <c r="E1257" s="69" t="str">
        <f t="shared" si="19"/>
        <v>Clinical neurology / Graeme J. Hankey, Joanna M. Wardlaw. documento electrónico</v>
      </c>
      <c r="F1257" s="25" t="s">
        <v>9110</v>
      </c>
      <c r="G1257" s="25" t="s">
        <v>9111</v>
      </c>
      <c r="H1257" s="25">
        <v>2008</v>
      </c>
      <c r="I1257" s="25" t="s">
        <v>46</v>
      </c>
      <c r="J1257" s="25" t="s">
        <v>9112</v>
      </c>
      <c r="K1257" s="25"/>
      <c r="L1257" s="25" t="s">
        <v>35</v>
      </c>
      <c r="M1257" s="25" t="s">
        <v>42</v>
      </c>
      <c r="N1257" s="25">
        <v>132906</v>
      </c>
      <c r="O1257" s="25">
        <v>10</v>
      </c>
      <c r="P1257" s="25" t="s">
        <v>9113</v>
      </c>
      <c r="Q1257" s="25" t="s">
        <v>9114</v>
      </c>
      <c r="R1257" s="25">
        <v>2008</v>
      </c>
      <c r="S1257" s="25" t="s">
        <v>35</v>
      </c>
      <c r="T1257" s="25" t="s">
        <v>9115</v>
      </c>
      <c r="U1257" s="25" t="s">
        <v>181</v>
      </c>
      <c r="V1257" s="25" t="s">
        <v>54</v>
      </c>
      <c r="W1257" s="25" t="s">
        <v>2059</v>
      </c>
      <c r="X1257" s="25" t="s">
        <v>35</v>
      </c>
      <c r="Y1257" s="25" t="s">
        <v>35</v>
      </c>
      <c r="Z1257" s="25" t="s">
        <v>35</v>
      </c>
      <c r="AA1257" s="25" t="s">
        <v>35</v>
      </c>
      <c r="AB1257" s="25" t="s">
        <v>9116</v>
      </c>
      <c r="AC1257" s="25">
        <v>1</v>
      </c>
    </row>
    <row r="1258" spans="1:29" ht="15">
      <c r="A1258" s="22" t="s">
        <v>17</v>
      </c>
      <c r="B1258" s="23" t="s">
        <v>54</v>
      </c>
      <c r="C1258" s="23" t="s">
        <v>8</v>
      </c>
      <c r="D1258" s="23" t="s">
        <v>22</v>
      </c>
      <c r="E1258" s="69" t="str">
        <f t="shared" si="19"/>
        <v>Clinical neurology documento electrónico Michael J. Aminoff, David A. Greenberg, Roger P. Simon.</v>
      </c>
      <c r="F1258" s="23" t="s">
        <v>9117</v>
      </c>
      <c r="G1258" s="23" t="s">
        <v>8945</v>
      </c>
      <c r="H1258" s="23">
        <v>2014</v>
      </c>
      <c r="I1258" s="23" t="s">
        <v>46</v>
      </c>
      <c r="J1258" s="23" t="s">
        <v>9118</v>
      </c>
      <c r="K1258" s="23"/>
      <c r="L1258" s="23" t="s">
        <v>35</v>
      </c>
      <c r="M1258" s="23" t="s">
        <v>43</v>
      </c>
      <c r="N1258" s="23">
        <v>178222</v>
      </c>
      <c r="O1258" s="23">
        <v>10</v>
      </c>
      <c r="P1258" s="23" t="s">
        <v>9119</v>
      </c>
      <c r="Q1258" s="23" t="s">
        <v>9120</v>
      </c>
      <c r="R1258" s="23">
        <v>2014</v>
      </c>
      <c r="S1258" s="23" t="s">
        <v>35</v>
      </c>
      <c r="T1258" s="23" t="s">
        <v>9121</v>
      </c>
      <c r="U1258" s="23" t="s">
        <v>181</v>
      </c>
      <c r="V1258" s="23" t="s">
        <v>54</v>
      </c>
      <c r="W1258" s="23" t="s">
        <v>2059</v>
      </c>
      <c r="X1258" s="23" t="s">
        <v>35</v>
      </c>
      <c r="Y1258" s="23" t="s">
        <v>35</v>
      </c>
      <c r="Z1258" s="23" t="s">
        <v>35</v>
      </c>
      <c r="AA1258" s="23" t="s">
        <v>35</v>
      </c>
      <c r="AB1258" s="23" t="s">
        <v>9122</v>
      </c>
      <c r="AC1258" s="23">
        <v>1</v>
      </c>
    </row>
    <row r="1259" spans="1:29" ht="15">
      <c r="A1259" s="24" t="s">
        <v>17</v>
      </c>
      <c r="B1259" s="25" t="s">
        <v>54</v>
      </c>
      <c r="C1259" s="25" t="s">
        <v>8</v>
      </c>
      <c r="D1259" s="25" t="s">
        <v>22</v>
      </c>
      <c r="E1259" s="69" t="str">
        <f t="shared" si="19"/>
        <v>Community rehabilitation in neurology / Michael Barnes y Harriet Radermacher documento electrónico</v>
      </c>
      <c r="F1259" s="25" t="s">
        <v>9123</v>
      </c>
      <c r="G1259" s="25" t="s">
        <v>9124</v>
      </c>
      <c r="H1259" s="25">
        <v>2003</v>
      </c>
      <c r="I1259" s="25" t="s">
        <v>46</v>
      </c>
      <c r="J1259" s="25" t="s">
        <v>9125</v>
      </c>
      <c r="K1259" s="25"/>
      <c r="L1259" s="25" t="s">
        <v>35</v>
      </c>
      <c r="M1259" s="25" t="s">
        <v>42</v>
      </c>
      <c r="N1259" s="25">
        <v>176930</v>
      </c>
      <c r="O1259" s="25">
        <v>10</v>
      </c>
      <c r="P1259" s="25" t="s">
        <v>9126</v>
      </c>
      <c r="Q1259" s="25" t="s">
        <v>9127</v>
      </c>
      <c r="R1259" s="25">
        <v>2003</v>
      </c>
      <c r="S1259" s="25" t="s">
        <v>35</v>
      </c>
      <c r="T1259" s="25" t="s">
        <v>9128</v>
      </c>
      <c r="U1259" s="25" t="s">
        <v>181</v>
      </c>
      <c r="V1259" s="25" t="s">
        <v>54</v>
      </c>
      <c r="W1259" s="25" t="s">
        <v>2059</v>
      </c>
      <c r="X1259" s="25" t="s">
        <v>35</v>
      </c>
      <c r="Y1259" s="25" t="s">
        <v>35</v>
      </c>
      <c r="Z1259" s="25" t="s">
        <v>35</v>
      </c>
      <c r="AA1259" s="25" t="s">
        <v>35</v>
      </c>
      <c r="AB1259" s="25" t="s">
        <v>9129</v>
      </c>
      <c r="AC1259" s="25">
        <v>1</v>
      </c>
    </row>
    <row r="1260" spans="1:29" ht="15">
      <c r="A1260" s="22" t="s">
        <v>17</v>
      </c>
      <c r="B1260" s="23" t="s">
        <v>54</v>
      </c>
      <c r="C1260" s="23" t="s">
        <v>8</v>
      </c>
      <c r="D1260" s="23" t="s">
        <v>22</v>
      </c>
      <c r="E1260" s="69" t="str">
        <f t="shared" si="19"/>
        <v>Diagnostic criteria in neurology / Alan J. Lerner documento electrónico</v>
      </c>
      <c r="F1260" s="23" t="s">
        <v>9130</v>
      </c>
      <c r="G1260" s="23" t="s">
        <v>9131</v>
      </c>
      <c r="H1260" s="23">
        <v>2006</v>
      </c>
      <c r="I1260" s="23" t="s">
        <v>46</v>
      </c>
      <c r="J1260" s="23" t="s">
        <v>9132</v>
      </c>
      <c r="K1260" s="23"/>
      <c r="L1260" s="23" t="s">
        <v>35</v>
      </c>
      <c r="M1260" s="23" t="s">
        <v>42</v>
      </c>
      <c r="N1260" s="23">
        <v>69022</v>
      </c>
      <c r="O1260" s="23">
        <v>10</v>
      </c>
      <c r="P1260" s="23" t="s">
        <v>9133</v>
      </c>
      <c r="Q1260" s="23" t="s">
        <v>9134</v>
      </c>
      <c r="R1260" s="23">
        <v>2006</v>
      </c>
      <c r="S1260" s="23" t="s">
        <v>35</v>
      </c>
      <c r="T1260" s="23" t="s">
        <v>9135</v>
      </c>
      <c r="U1260" s="23" t="s">
        <v>181</v>
      </c>
      <c r="V1260" s="23" t="s">
        <v>54</v>
      </c>
      <c r="W1260" s="23" t="s">
        <v>2059</v>
      </c>
      <c r="X1260" s="23" t="s">
        <v>35</v>
      </c>
      <c r="Y1260" s="23" t="s">
        <v>35</v>
      </c>
      <c r="Z1260" s="23" t="s">
        <v>35</v>
      </c>
      <c r="AA1260" s="23" t="s">
        <v>35</v>
      </c>
      <c r="AB1260" s="23" t="s">
        <v>9136</v>
      </c>
      <c r="AC1260" s="23">
        <v>1</v>
      </c>
    </row>
    <row r="1261" spans="1:29" ht="15">
      <c r="A1261" s="24" t="s">
        <v>17</v>
      </c>
      <c r="B1261" s="25" t="s">
        <v>54</v>
      </c>
      <c r="C1261" s="25" t="s">
        <v>8</v>
      </c>
      <c r="D1261" s="25" t="s">
        <v>22</v>
      </c>
      <c r="E1261" s="69" t="str">
        <f t="shared" si="19"/>
        <v>Fenichel's clinical pediatric neurology : a signs and symptoms approach / J. Eric Piña-Garza.</v>
      </c>
      <c r="F1261" s="25" t="s">
        <v>9137</v>
      </c>
      <c r="G1261" s="25" t="s">
        <v>9138</v>
      </c>
      <c r="H1261" s="25">
        <v>2013</v>
      </c>
      <c r="I1261" s="25" t="s">
        <v>46</v>
      </c>
      <c r="J1261" s="25" t="s">
        <v>9139</v>
      </c>
      <c r="K1261" s="25"/>
      <c r="L1261" s="25" t="s">
        <v>32</v>
      </c>
      <c r="M1261" s="25" t="s">
        <v>43</v>
      </c>
      <c r="N1261" s="25">
        <v>169111</v>
      </c>
      <c r="O1261" s="25">
        <v>20</v>
      </c>
      <c r="P1261" s="25" t="s">
        <v>9140</v>
      </c>
      <c r="Q1261" s="25" t="s">
        <v>9141</v>
      </c>
      <c r="R1261" s="25">
        <v>2013</v>
      </c>
      <c r="S1261" s="25" t="s">
        <v>32</v>
      </c>
      <c r="T1261" s="25" t="s">
        <v>9142</v>
      </c>
      <c r="U1261" s="25" t="s">
        <v>181</v>
      </c>
      <c r="V1261" s="25" t="s">
        <v>9143</v>
      </c>
      <c r="W1261" s="25" t="s">
        <v>2059</v>
      </c>
      <c r="X1261" s="25" t="s">
        <v>35</v>
      </c>
      <c r="Y1261" s="25" t="s">
        <v>35</v>
      </c>
      <c r="Z1261" s="25" t="s">
        <v>35</v>
      </c>
      <c r="AA1261" s="25" t="s">
        <v>35</v>
      </c>
      <c r="AB1261" s="25" t="s">
        <v>9144</v>
      </c>
      <c r="AC1261" s="25">
        <v>1</v>
      </c>
    </row>
    <row r="1262" spans="1:29" ht="15">
      <c r="A1262" s="22" t="s">
        <v>17</v>
      </c>
      <c r="B1262" s="23" t="s">
        <v>54</v>
      </c>
      <c r="C1262" s="23" t="s">
        <v>8</v>
      </c>
      <c r="D1262" s="23" t="s">
        <v>22</v>
      </c>
      <c r="E1262" s="69" t="str">
        <f t="shared" si="19"/>
        <v>Forensic neuropathology and associated neurology / Roland N. Auer, Hans G. Kenig y Manfred Oehmichen</v>
      </c>
      <c r="F1262" s="23" t="s">
        <v>9145</v>
      </c>
      <c r="G1262" s="23" t="s">
        <v>9146</v>
      </c>
      <c r="H1262" s="23">
        <v>2006</v>
      </c>
      <c r="I1262" s="23" t="s">
        <v>46</v>
      </c>
      <c r="J1262" s="23" t="s">
        <v>9147</v>
      </c>
      <c r="K1262" s="23"/>
      <c r="L1262" s="23" t="s">
        <v>35</v>
      </c>
      <c r="M1262" s="23" t="s">
        <v>42</v>
      </c>
      <c r="N1262" s="23">
        <v>69946</v>
      </c>
      <c r="O1262" s="23">
        <v>10</v>
      </c>
      <c r="P1262" s="23" t="s">
        <v>9148</v>
      </c>
      <c r="Q1262" s="23" t="s">
        <v>9149</v>
      </c>
      <c r="R1262" s="23">
        <v>2006</v>
      </c>
      <c r="S1262" s="23" t="s">
        <v>35</v>
      </c>
      <c r="T1262" s="23" t="s">
        <v>9150</v>
      </c>
      <c r="U1262" s="23" t="s">
        <v>181</v>
      </c>
      <c r="V1262" s="23" t="s">
        <v>54</v>
      </c>
      <c r="W1262" s="23" t="s">
        <v>2059</v>
      </c>
      <c r="X1262" s="23" t="s">
        <v>35</v>
      </c>
      <c r="Y1262" s="23" t="s">
        <v>35</v>
      </c>
      <c r="Z1262" s="23" t="s">
        <v>35</v>
      </c>
      <c r="AA1262" s="23" t="s">
        <v>35</v>
      </c>
      <c r="AB1262" s="23" t="s">
        <v>9151</v>
      </c>
      <c r="AC1262" s="23">
        <v>1</v>
      </c>
    </row>
    <row r="1263" spans="1:29" ht="15">
      <c r="A1263" s="24" t="s">
        <v>17</v>
      </c>
      <c r="B1263" s="25" t="s">
        <v>54</v>
      </c>
      <c r="C1263" s="25" t="s">
        <v>8</v>
      </c>
      <c r="D1263" s="25" t="s">
        <v>22</v>
      </c>
      <c r="E1263" s="69" t="str">
        <f t="shared" si="19"/>
        <v>Kaufman's clinical neurology for psychiatrists / David Myland Kaufman y Mark J. Milstein documento e</v>
      </c>
      <c r="F1263" s="25" t="s">
        <v>9152</v>
      </c>
      <c r="G1263" s="25" t="s">
        <v>9153</v>
      </c>
      <c r="H1263" s="25">
        <v>2013</v>
      </c>
      <c r="I1263" s="25" t="s">
        <v>46</v>
      </c>
      <c r="J1263" s="25" t="s">
        <v>9154</v>
      </c>
      <c r="K1263" s="25"/>
      <c r="L1263" s="25" t="s">
        <v>35</v>
      </c>
      <c r="M1263" s="25" t="s">
        <v>43</v>
      </c>
      <c r="N1263" s="25">
        <v>181139</v>
      </c>
      <c r="O1263" s="25">
        <v>10</v>
      </c>
      <c r="P1263" s="25" t="s">
        <v>9155</v>
      </c>
      <c r="Q1263" s="25" t="s">
        <v>9156</v>
      </c>
      <c r="R1263" s="25">
        <v>2013</v>
      </c>
      <c r="S1263" s="25" t="s">
        <v>35</v>
      </c>
      <c r="T1263" s="25" t="s">
        <v>9157</v>
      </c>
      <c r="U1263" s="25" t="s">
        <v>181</v>
      </c>
      <c r="V1263" s="25" t="s">
        <v>54</v>
      </c>
      <c r="W1263" s="25" t="s">
        <v>2059</v>
      </c>
      <c r="X1263" s="25" t="s">
        <v>35</v>
      </c>
      <c r="Y1263" s="25" t="s">
        <v>35</v>
      </c>
      <c r="Z1263" s="25" t="s">
        <v>35</v>
      </c>
      <c r="AA1263" s="25" t="s">
        <v>35</v>
      </c>
      <c r="AB1263" s="25" t="s">
        <v>9158</v>
      </c>
      <c r="AC1263" s="25">
        <v>1</v>
      </c>
    </row>
    <row r="1264" spans="1:29" ht="15">
      <c r="A1264" s="22" t="s">
        <v>17</v>
      </c>
      <c r="B1264" s="23" t="s">
        <v>54</v>
      </c>
      <c r="C1264" s="23" t="s">
        <v>8</v>
      </c>
      <c r="D1264" s="23" t="s">
        <v>22</v>
      </c>
      <c r="E1264" s="69" t="str">
        <f t="shared" si="19"/>
        <v>Neurology : neonatology questions and controversies / editado por Jeffrey Perlman documento electró</v>
      </c>
      <c r="F1264" s="23"/>
      <c r="G1264" s="23" t="s">
        <v>9159</v>
      </c>
      <c r="H1264" s="23">
        <v>2012</v>
      </c>
      <c r="I1264" s="23" t="s">
        <v>46</v>
      </c>
      <c r="J1264" s="23" t="s">
        <v>9160</v>
      </c>
      <c r="K1264" s="23"/>
      <c r="L1264" s="23" t="s">
        <v>35</v>
      </c>
      <c r="M1264" s="23" t="s">
        <v>43</v>
      </c>
      <c r="N1264" s="23">
        <v>183418</v>
      </c>
      <c r="O1264" s="23">
        <v>10</v>
      </c>
      <c r="P1264" s="23" t="s">
        <v>9161</v>
      </c>
      <c r="Q1264" s="23" t="s">
        <v>9162</v>
      </c>
      <c r="R1264" s="23">
        <v>2012</v>
      </c>
      <c r="S1264" s="23" t="s">
        <v>35</v>
      </c>
      <c r="T1264" s="23" t="s">
        <v>9163</v>
      </c>
      <c r="U1264" s="23" t="s">
        <v>181</v>
      </c>
      <c r="V1264" s="23" t="s">
        <v>54</v>
      </c>
      <c r="W1264" s="23" t="s">
        <v>2059</v>
      </c>
      <c r="X1264" s="23" t="s">
        <v>35</v>
      </c>
      <c r="Y1264" s="23" t="s">
        <v>35</v>
      </c>
      <c r="Z1264" s="23" t="s">
        <v>35</v>
      </c>
      <c r="AA1264" s="23" t="s">
        <v>35</v>
      </c>
      <c r="AB1264" s="23" t="s">
        <v>9164</v>
      </c>
      <c r="AC1264" s="23">
        <v>1</v>
      </c>
    </row>
    <row r="1265" spans="1:29" ht="15">
      <c r="A1265" s="24" t="s">
        <v>17</v>
      </c>
      <c r="B1265" s="25" t="s">
        <v>54</v>
      </c>
      <c r="C1265" s="25" t="s">
        <v>8</v>
      </c>
      <c r="D1265" s="25" t="s">
        <v>22</v>
      </c>
      <c r="E1265" s="69" t="str">
        <f t="shared" si="19"/>
        <v>Neurology at the bedside / Daniel Kondziella, Gunhild Waldemar documento electrónico</v>
      </c>
      <c r="F1265" s="25" t="s">
        <v>9165</v>
      </c>
      <c r="G1265" s="25" t="s">
        <v>9166</v>
      </c>
      <c r="H1265" s="25">
        <v>2017</v>
      </c>
      <c r="I1265" s="25" t="s">
        <v>46</v>
      </c>
      <c r="J1265" s="25" t="s">
        <v>9167</v>
      </c>
      <c r="K1265" s="25"/>
      <c r="L1265" s="25" t="s">
        <v>35</v>
      </c>
      <c r="M1265" s="25" t="s">
        <v>43</v>
      </c>
      <c r="N1265" s="25">
        <v>280095</v>
      </c>
      <c r="O1265" s="25">
        <v>10</v>
      </c>
      <c r="P1265" s="25" t="s">
        <v>9168</v>
      </c>
      <c r="Q1265" s="25" t="s">
        <v>9169</v>
      </c>
      <c r="R1265" s="25">
        <v>2017</v>
      </c>
      <c r="S1265" s="25" t="s">
        <v>35</v>
      </c>
      <c r="T1265" s="25" t="s">
        <v>9170</v>
      </c>
      <c r="U1265" s="25" t="s">
        <v>181</v>
      </c>
      <c r="V1265" s="25" t="s">
        <v>54</v>
      </c>
      <c r="W1265" s="25" t="s">
        <v>2059</v>
      </c>
      <c r="X1265" s="25" t="s">
        <v>35</v>
      </c>
      <c r="Y1265" s="25" t="s">
        <v>35</v>
      </c>
      <c r="Z1265" s="25" t="s">
        <v>35</v>
      </c>
      <c r="AA1265" s="25" t="s">
        <v>35</v>
      </c>
      <c r="AB1265" s="25" t="s">
        <v>9171</v>
      </c>
      <c r="AC1265" s="25">
        <v>1</v>
      </c>
    </row>
    <row r="1266" spans="1:29" ht="15">
      <c r="A1266" s="22" t="s">
        <v>17</v>
      </c>
      <c r="B1266" s="23" t="s">
        <v>54</v>
      </c>
      <c r="C1266" s="23" t="s">
        <v>8</v>
      </c>
      <c r="D1266" s="23" t="s">
        <v>22</v>
      </c>
      <c r="E1266" s="69" t="str">
        <f t="shared" si="19"/>
        <v>Neurology of the arts : painting, music, literature / editor, F. Clifford Rose documento electrónic</v>
      </c>
      <c r="F1266" s="23"/>
      <c r="G1266" s="23" t="s">
        <v>9172</v>
      </c>
      <c r="H1266" s="23">
        <v>2004</v>
      </c>
      <c r="I1266" s="23" t="s">
        <v>46</v>
      </c>
      <c r="J1266" s="23" t="s">
        <v>9173</v>
      </c>
      <c r="K1266" s="23"/>
      <c r="L1266" s="23" t="s">
        <v>35</v>
      </c>
      <c r="M1266" s="23" t="s">
        <v>42</v>
      </c>
      <c r="N1266" s="23">
        <v>180819</v>
      </c>
      <c r="O1266" s="23">
        <v>10</v>
      </c>
      <c r="P1266" s="23" t="s">
        <v>9174</v>
      </c>
      <c r="Q1266" s="23" t="s">
        <v>9175</v>
      </c>
      <c r="R1266" s="23">
        <v>2004</v>
      </c>
      <c r="S1266" s="23" t="s">
        <v>35</v>
      </c>
      <c r="T1266" s="23" t="s">
        <v>9176</v>
      </c>
      <c r="U1266" s="23" t="s">
        <v>181</v>
      </c>
      <c r="V1266" s="23" t="s">
        <v>54</v>
      </c>
      <c r="W1266" s="23" t="s">
        <v>2059</v>
      </c>
      <c r="X1266" s="23" t="s">
        <v>35</v>
      </c>
      <c r="Y1266" s="23" t="s">
        <v>35</v>
      </c>
      <c r="Z1266" s="23" t="s">
        <v>35</v>
      </c>
      <c r="AA1266" s="23" t="s">
        <v>35</v>
      </c>
      <c r="AB1266" s="23" t="s">
        <v>9177</v>
      </c>
      <c r="AC1266" s="23">
        <v>1</v>
      </c>
    </row>
    <row r="1267" spans="1:29" ht="15">
      <c r="A1267" s="24" t="s">
        <v>17</v>
      </c>
      <c r="B1267" s="25" t="s">
        <v>54</v>
      </c>
      <c r="C1267" s="25" t="s">
        <v>8</v>
      </c>
      <c r="D1267" s="25" t="s">
        <v>22</v>
      </c>
      <c r="E1267" s="69" t="str">
        <f t="shared" si="19"/>
        <v>Neurology of the newborn / Joseph J. Volpe documento electrónico</v>
      </c>
      <c r="F1267" s="25" t="s">
        <v>9178</v>
      </c>
      <c r="G1267" s="25" t="s">
        <v>9179</v>
      </c>
      <c r="H1267" s="25">
        <v>2008</v>
      </c>
      <c r="I1267" s="25" t="s">
        <v>46</v>
      </c>
      <c r="J1267" s="25" t="s">
        <v>9180</v>
      </c>
      <c r="K1267" s="25"/>
      <c r="L1267" s="25" t="s">
        <v>35</v>
      </c>
      <c r="M1267" s="25" t="s">
        <v>42</v>
      </c>
      <c r="N1267" s="25">
        <v>180295</v>
      </c>
      <c r="O1267" s="25">
        <v>10</v>
      </c>
      <c r="P1267" s="25" t="s">
        <v>9181</v>
      </c>
      <c r="Q1267" s="25" t="s">
        <v>9182</v>
      </c>
      <c r="R1267" s="25">
        <v>2008</v>
      </c>
      <c r="S1267" s="25" t="s">
        <v>35</v>
      </c>
      <c r="T1267" s="25" t="s">
        <v>9183</v>
      </c>
      <c r="U1267" s="25" t="s">
        <v>181</v>
      </c>
      <c r="V1267" s="25" t="s">
        <v>54</v>
      </c>
      <c r="W1267" s="25" t="s">
        <v>2059</v>
      </c>
      <c r="X1267" s="25" t="s">
        <v>35</v>
      </c>
      <c r="Y1267" s="25" t="s">
        <v>35</v>
      </c>
      <c r="Z1267" s="25" t="s">
        <v>35</v>
      </c>
      <c r="AA1267" s="25" t="s">
        <v>35</v>
      </c>
      <c r="AB1267" s="25" t="s">
        <v>9184</v>
      </c>
      <c r="AC1267" s="25">
        <v>1</v>
      </c>
    </row>
    <row r="1268" spans="1:29" ht="15">
      <c r="A1268" s="22" t="s">
        <v>17</v>
      </c>
      <c r="B1268" s="23" t="s">
        <v>54</v>
      </c>
      <c r="C1268" s="23" t="s">
        <v>8</v>
      </c>
      <c r="D1268" s="23" t="s">
        <v>22</v>
      </c>
      <c r="E1268" s="69" t="str">
        <f t="shared" si="19"/>
        <v>Neurology Oral Boards Review : a concise and systematic approach to clinical practice / Eroboghene E</v>
      </c>
      <c r="F1268" s="23" t="s">
        <v>9185</v>
      </c>
      <c r="G1268" s="23" t="s">
        <v>9186</v>
      </c>
      <c r="H1268" s="23">
        <v>2005</v>
      </c>
      <c r="I1268" s="23" t="s">
        <v>46</v>
      </c>
      <c r="J1268" s="23" t="s">
        <v>9187</v>
      </c>
      <c r="K1268" s="23"/>
      <c r="L1268" s="23" t="s">
        <v>35</v>
      </c>
      <c r="M1268" s="23" t="s">
        <v>42</v>
      </c>
      <c r="N1268" s="23">
        <v>72760</v>
      </c>
      <c r="O1268" s="23">
        <v>10</v>
      </c>
      <c r="P1268" s="23" t="s">
        <v>9188</v>
      </c>
      <c r="Q1268" s="23" t="s">
        <v>9189</v>
      </c>
      <c r="R1268" s="23">
        <v>2005</v>
      </c>
      <c r="S1268" s="23" t="s">
        <v>35</v>
      </c>
      <c r="T1268" s="23" t="s">
        <v>9190</v>
      </c>
      <c r="U1268" s="23" t="s">
        <v>181</v>
      </c>
      <c r="V1268" s="23" t="s">
        <v>54</v>
      </c>
      <c r="W1268" s="23" t="s">
        <v>2059</v>
      </c>
      <c r="X1268" s="23" t="s">
        <v>35</v>
      </c>
      <c r="Y1268" s="23" t="s">
        <v>35</v>
      </c>
      <c r="Z1268" s="23" t="s">
        <v>35</v>
      </c>
      <c r="AA1268" s="23" t="s">
        <v>35</v>
      </c>
      <c r="AB1268" s="23" t="s">
        <v>9191</v>
      </c>
      <c r="AC1268" s="23">
        <v>1</v>
      </c>
    </row>
    <row r="1269" spans="1:29" ht="15">
      <c r="A1269" s="24" t="s">
        <v>17</v>
      </c>
      <c r="B1269" s="25" t="s">
        <v>54</v>
      </c>
      <c r="C1269" s="25" t="s">
        <v>8</v>
      </c>
      <c r="D1269" s="25" t="s">
        <v>22</v>
      </c>
      <c r="E1269" s="69" t="str">
        <f t="shared" si="19"/>
        <v>Neurology secrets / editado por Joseph S. Kass y Eli M. Mizrahi documento electrónico</v>
      </c>
      <c r="F1269" s="25"/>
      <c r="G1269" s="25" t="s">
        <v>9192</v>
      </c>
      <c r="H1269" s="25">
        <v>2017</v>
      </c>
      <c r="I1269" s="25" t="s">
        <v>45</v>
      </c>
      <c r="J1269" s="25" t="s">
        <v>9193</v>
      </c>
      <c r="K1269" s="25"/>
      <c r="L1269" s="25" t="s">
        <v>35</v>
      </c>
      <c r="M1269" s="25" t="s">
        <v>43</v>
      </c>
      <c r="N1269" s="25">
        <v>179349</v>
      </c>
      <c r="O1269" s="25">
        <v>10</v>
      </c>
      <c r="P1269" s="25" t="s">
        <v>9194</v>
      </c>
      <c r="Q1269" s="25" t="s">
        <v>9195</v>
      </c>
      <c r="R1269" s="25">
        <v>2017</v>
      </c>
      <c r="S1269" s="25" t="s">
        <v>35</v>
      </c>
      <c r="T1269" s="25" t="s">
        <v>9196</v>
      </c>
      <c r="U1269" s="25" t="s">
        <v>181</v>
      </c>
      <c r="V1269" s="25" t="s">
        <v>54</v>
      </c>
      <c r="W1269" s="25" t="s">
        <v>2059</v>
      </c>
      <c r="X1269" s="25" t="s">
        <v>35</v>
      </c>
      <c r="Y1269" s="25" t="s">
        <v>35</v>
      </c>
      <c r="Z1269" s="25" t="s">
        <v>35</v>
      </c>
      <c r="AA1269" s="25" t="s">
        <v>35</v>
      </c>
      <c r="AB1269" s="25" t="s">
        <v>9197</v>
      </c>
      <c r="AC1269" s="25">
        <v>1</v>
      </c>
    </row>
    <row r="1270" spans="1:29" ht="15">
      <c r="A1270" s="22" t="s">
        <v>17</v>
      </c>
      <c r="B1270" s="23" t="s">
        <v>54</v>
      </c>
      <c r="C1270" s="23" t="s">
        <v>8</v>
      </c>
      <c r="D1270" s="23" t="s">
        <v>22</v>
      </c>
      <c r="E1270" s="69" t="str">
        <f t="shared" si="19"/>
        <v>Neurology Study Guide : oral board examination review / Teresella Gondolo. documento electrónico</v>
      </c>
      <c r="F1270" s="23" t="s">
        <v>9198</v>
      </c>
      <c r="G1270" s="23" t="s">
        <v>9199</v>
      </c>
      <c r="H1270" s="23">
        <v>2005</v>
      </c>
      <c r="I1270" s="23" t="s">
        <v>46</v>
      </c>
      <c r="J1270" s="23" t="s">
        <v>9200</v>
      </c>
      <c r="K1270" s="23"/>
      <c r="L1270" s="23" t="s">
        <v>35</v>
      </c>
      <c r="M1270" s="23" t="s">
        <v>42</v>
      </c>
      <c r="N1270" s="23">
        <v>72761</v>
      </c>
      <c r="O1270" s="23">
        <v>10</v>
      </c>
      <c r="P1270" s="23" t="s">
        <v>9201</v>
      </c>
      <c r="Q1270" s="23" t="s">
        <v>9202</v>
      </c>
      <c r="R1270" s="23">
        <v>2005</v>
      </c>
      <c r="S1270" s="23" t="s">
        <v>35</v>
      </c>
      <c r="T1270" s="23" t="s">
        <v>9203</v>
      </c>
      <c r="U1270" s="23" t="s">
        <v>181</v>
      </c>
      <c r="V1270" s="23" t="s">
        <v>54</v>
      </c>
      <c r="W1270" s="23" t="s">
        <v>2059</v>
      </c>
      <c r="X1270" s="23" t="s">
        <v>35</v>
      </c>
      <c r="Y1270" s="23" t="s">
        <v>35</v>
      </c>
      <c r="Z1270" s="23" t="s">
        <v>35</v>
      </c>
      <c r="AA1270" s="23" t="s">
        <v>35</v>
      </c>
      <c r="AB1270" s="23" t="s">
        <v>9204</v>
      </c>
      <c r="AC1270" s="23">
        <v>1</v>
      </c>
    </row>
    <row r="1271" spans="1:29" ht="15">
      <c r="A1271" s="24" t="s">
        <v>17</v>
      </c>
      <c r="B1271" s="25" t="s">
        <v>54</v>
      </c>
      <c r="C1271" s="25" t="s">
        <v>8</v>
      </c>
      <c r="D1271" s="25" t="s">
        <v>22</v>
      </c>
      <c r="E1271" s="69" t="str">
        <f t="shared" si="19"/>
        <v>Neuromuscular Disease : evidence and analysis in clinical neurology / Michael Benatar. documento ele</v>
      </c>
      <c r="F1271" s="25" t="s">
        <v>9205</v>
      </c>
      <c r="G1271" s="25" t="s">
        <v>9206</v>
      </c>
      <c r="H1271" s="25">
        <v>2006</v>
      </c>
      <c r="I1271" s="25" t="s">
        <v>46</v>
      </c>
      <c r="J1271" s="25" t="s">
        <v>9207</v>
      </c>
      <c r="K1271" s="25"/>
      <c r="L1271" s="25" t="s">
        <v>35</v>
      </c>
      <c r="M1271" s="25" t="s">
        <v>42</v>
      </c>
      <c r="N1271" s="25">
        <v>72762</v>
      </c>
      <c r="O1271" s="25">
        <v>10</v>
      </c>
      <c r="P1271" s="25" t="s">
        <v>9208</v>
      </c>
      <c r="Q1271" s="25" t="s">
        <v>9209</v>
      </c>
      <c r="R1271" s="25">
        <v>2006</v>
      </c>
      <c r="S1271" s="25" t="s">
        <v>35</v>
      </c>
      <c r="T1271" s="25" t="s">
        <v>9210</v>
      </c>
      <c r="U1271" s="25" t="s">
        <v>181</v>
      </c>
      <c r="V1271" s="25" t="s">
        <v>54</v>
      </c>
      <c r="W1271" s="25" t="s">
        <v>2059</v>
      </c>
      <c r="X1271" s="25" t="s">
        <v>35</v>
      </c>
      <c r="Y1271" s="25" t="s">
        <v>35</v>
      </c>
      <c r="Z1271" s="25" t="s">
        <v>35</v>
      </c>
      <c r="AA1271" s="25" t="s">
        <v>35</v>
      </c>
      <c r="AB1271" s="25" t="s">
        <v>9211</v>
      </c>
      <c r="AC1271" s="25">
        <v>1</v>
      </c>
    </row>
    <row r="1272" spans="1:29" ht="15">
      <c r="A1272" s="22" t="s">
        <v>17</v>
      </c>
      <c r="B1272" s="23" t="s">
        <v>54</v>
      </c>
      <c r="C1272" s="23" t="s">
        <v>8</v>
      </c>
      <c r="D1272" s="23" t="s">
        <v>22</v>
      </c>
      <c r="E1272" s="69" t="str">
        <f t="shared" si="19"/>
        <v>Oxidative stress and free radical damage in neurology / editado por Natan Gadoth y Hans Hilmar Göbe</v>
      </c>
      <c r="F1272" s="23"/>
      <c r="G1272" s="23" t="s">
        <v>2688</v>
      </c>
      <c r="H1272" s="23">
        <v>2011</v>
      </c>
      <c r="I1272" s="23" t="s">
        <v>46</v>
      </c>
      <c r="J1272" s="23" t="s">
        <v>9212</v>
      </c>
      <c r="K1272" s="23"/>
      <c r="L1272" s="23" t="s">
        <v>35</v>
      </c>
      <c r="M1272" s="23" t="s">
        <v>43</v>
      </c>
      <c r="N1272" s="23">
        <v>153113</v>
      </c>
      <c r="O1272" s="23">
        <v>10</v>
      </c>
      <c r="P1272" s="23" t="s">
        <v>9213</v>
      </c>
      <c r="Q1272" s="23" t="s">
        <v>9214</v>
      </c>
      <c r="R1272" s="23">
        <v>2011</v>
      </c>
      <c r="S1272" s="23" t="s">
        <v>35</v>
      </c>
      <c r="T1272" s="23" t="s">
        <v>9215</v>
      </c>
      <c r="U1272" s="23" t="s">
        <v>181</v>
      </c>
      <c r="V1272" s="23" t="s">
        <v>54</v>
      </c>
      <c r="W1272" s="23" t="s">
        <v>2059</v>
      </c>
      <c r="X1272" s="23" t="s">
        <v>35</v>
      </c>
      <c r="Y1272" s="23" t="s">
        <v>35</v>
      </c>
      <c r="Z1272" s="23" t="s">
        <v>35</v>
      </c>
      <c r="AA1272" s="23" t="s">
        <v>35</v>
      </c>
      <c r="AB1272" s="23" t="s">
        <v>9216</v>
      </c>
      <c r="AC1272" s="23">
        <v>1</v>
      </c>
    </row>
    <row r="1273" spans="1:29" ht="15">
      <c r="A1273" s="24" t="s">
        <v>17</v>
      </c>
      <c r="B1273" s="25" t="s">
        <v>54</v>
      </c>
      <c r="C1273" s="25" t="s">
        <v>8</v>
      </c>
      <c r="D1273" s="25" t="s">
        <v>22</v>
      </c>
      <c r="E1273" s="69" t="str">
        <f t="shared" si="19"/>
        <v>Principles and practice of emergency neurology documento electrónico handbook for emergency physici</v>
      </c>
      <c r="F1273" s="25"/>
      <c r="G1273" s="25" t="s">
        <v>9217</v>
      </c>
      <c r="H1273" s="25">
        <v>2003</v>
      </c>
      <c r="I1273" s="25" t="s">
        <v>46</v>
      </c>
      <c r="J1273" s="25" t="s">
        <v>9218</v>
      </c>
      <c r="K1273" s="25"/>
      <c r="L1273" s="25" t="s">
        <v>35</v>
      </c>
      <c r="M1273" s="25" t="s">
        <v>42</v>
      </c>
      <c r="N1273" s="25">
        <v>176186</v>
      </c>
      <c r="O1273" s="25">
        <v>10</v>
      </c>
      <c r="P1273" s="25" t="s">
        <v>9219</v>
      </c>
      <c r="Q1273" s="25" t="s">
        <v>9220</v>
      </c>
      <c r="R1273" s="25">
        <v>2003</v>
      </c>
      <c r="S1273" s="25" t="s">
        <v>35</v>
      </c>
      <c r="T1273" s="25" t="s">
        <v>9221</v>
      </c>
      <c r="U1273" s="25" t="s">
        <v>181</v>
      </c>
      <c r="V1273" s="25" t="s">
        <v>54</v>
      </c>
      <c r="W1273" s="25" t="s">
        <v>2059</v>
      </c>
      <c r="X1273" s="25" t="s">
        <v>35</v>
      </c>
      <c r="Y1273" s="25" t="s">
        <v>35</v>
      </c>
      <c r="Z1273" s="25" t="s">
        <v>35</v>
      </c>
      <c r="AA1273" s="25" t="s">
        <v>35</v>
      </c>
      <c r="AB1273" s="25" t="s">
        <v>9222</v>
      </c>
      <c r="AC1273" s="25">
        <v>1</v>
      </c>
    </row>
    <row r="1274" spans="1:29" ht="15">
      <c r="A1274" s="22" t="s">
        <v>17</v>
      </c>
      <c r="B1274" s="23" t="s">
        <v>54</v>
      </c>
      <c r="C1274" s="23" t="s">
        <v>8</v>
      </c>
      <c r="D1274" s="23" t="s">
        <v>22</v>
      </c>
      <c r="E1274" s="69" t="str">
        <f t="shared" si="19"/>
        <v>Rethinking the clinical gaze : patient-centred innovation in paediatric neurology / John Gardner doc</v>
      </c>
      <c r="F1274" s="23" t="s">
        <v>9223</v>
      </c>
      <c r="G1274" s="23" t="s">
        <v>9224</v>
      </c>
      <c r="H1274" s="23">
        <v>2017</v>
      </c>
      <c r="I1274" s="23" t="s">
        <v>46</v>
      </c>
      <c r="J1274" s="23" t="s">
        <v>9225</v>
      </c>
      <c r="K1274" s="23"/>
      <c r="L1274" s="23" t="s">
        <v>35</v>
      </c>
      <c r="M1274" s="23" t="s">
        <v>43</v>
      </c>
      <c r="N1274" s="23">
        <v>277944</v>
      </c>
      <c r="O1274" s="23">
        <v>10</v>
      </c>
      <c r="P1274" s="23" t="s">
        <v>9226</v>
      </c>
      <c r="Q1274" s="23" t="s">
        <v>9227</v>
      </c>
      <c r="R1274" s="23">
        <v>2017</v>
      </c>
      <c r="S1274" s="23" t="s">
        <v>35</v>
      </c>
      <c r="T1274" s="23" t="s">
        <v>9228</v>
      </c>
      <c r="U1274" s="23" t="s">
        <v>181</v>
      </c>
      <c r="V1274" s="23" t="s">
        <v>54</v>
      </c>
      <c r="W1274" s="23" t="s">
        <v>2059</v>
      </c>
      <c r="X1274" s="23" t="s">
        <v>35</v>
      </c>
      <c r="Y1274" s="23" t="s">
        <v>35</v>
      </c>
      <c r="Z1274" s="23" t="s">
        <v>35</v>
      </c>
      <c r="AA1274" s="23" t="s">
        <v>35</v>
      </c>
      <c r="AB1274" s="23" t="s">
        <v>9229</v>
      </c>
      <c r="AC1274" s="23">
        <v>1</v>
      </c>
    </row>
    <row r="1275" spans="1:29" ht="15">
      <c r="A1275" s="24" t="s">
        <v>17</v>
      </c>
      <c r="B1275" s="25" t="s">
        <v>54</v>
      </c>
      <c r="C1275" s="25" t="s">
        <v>8</v>
      </c>
      <c r="D1275" s="25" t="s">
        <v>22</v>
      </c>
      <c r="E1275" s="69" t="str">
        <f t="shared" si="19"/>
        <v>Teleneurology by internet and telephone : a study of medical self-help / Andrew Larner. documento el</v>
      </c>
      <c r="F1275" s="25" t="s">
        <v>9230</v>
      </c>
      <c r="G1275" s="25" t="s">
        <v>2913</v>
      </c>
      <c r="H1275" s="25">
        <v>2011</v>
      </c>
      <c r="I1275" s="25" t="s">
        <v>46</v>
      </c>
      <c r="J1275" s="25" t="s">
        <v>9231</v>
      </c>
      <c r="K1275" s="25"/>
      <c r="L1275" s="25" t="s">
        <v>35</v>
      </c>
      <c r="M1275" s="25" t="s">
        <v>43</v>
      </c>
      <c r="N1275" s="25">
        <v>156850</v>
      </c>
      <c r="O1275" s="25">
        <v>10</v>
      </c>
      <c r="P1275" s="25" t="s">
        <v>9232</v>
      </c>
      <c r="Q1275" s="25" t="s">
        <v>9233</v>
      </c>
      <c r="R1275" s="25">
        <v>2011</v>
      </c>
      <c r="S1275" s="25" t="s">
        <v>35</v>
      </c>
      <c r="T1275" s="25" t="s">
        <v>9234</v>
      </c>
      <c r="U1275" s="25" t="s">
        <v>181</v>
      </c>
      <c r="V1275" s="25" t="s">
        <v>54</v>
      </c>
      <c r="W1275" s="25" t="s">
        <v>2059</v>
      </c>
      <c r="X1275" s="25" t="s">
        <v>35</v>
      </c>
      <c r="Y1275" s="25" t="s">
        <v>35</v>
      </c>
      <c r="Z1275" s="25" t="s">
        <v>35</v>
      </c>
      <c r="AA1275" s="25" t="s">
        <v>35</v>
      </c>
      <c r="AB1275" s="25" t="s">
        <v>9235</v>
      </c>
      <c r="AC1275" s="25">
        <v>1</v>
      </c>
    </row>
    <row r="1276" spans="1:29" ht="15">
      <c r="A1276" s="22" t="s">
        <v>17</v>
      </c>
      <c r="B1276" s="23" t="s">
        <v>54</v>
      </c>
      <c r="C1276" s="23" t="s">
        <v>8</v>
      </c>
      <c r="D1276" s="23" t="s">
        <v>22</v>
      </c>
      <c r="E1276" s="69" t="str">
        <f t="shared" si="19"/>
        <v>Tropical neurology / editores, U.K. Misra, J. Kalita y R.A. Shakir. documento electrónico</v>
      </c>
      <c r="F1276" s="23"/>
      <c r="G1276" s="23" t="s">
        <v>9236</v>
      </c>
      <c r="H1276" s="23">
        <v>2003</v>
      </c>
      <c r="I1276" s="23" t="s">
        <v>46</v>
      </c>
      <c r="J1276" s="23" t="s">
        <v>9237</v>
      </c>
      <c r="K1276" s="23"/>
      <c r="L1276" s="23" t="s">
        <v>35</v>
      </c>
      <c r="M1276" s="23" t="s">
        <v>42</v>
      </c>
      <c r="N1276" s="23">
        <v>176050</v>
      </c>
      <c r="O1276" s="23">
        <v>10</v>
      </c>
      <c r="P1276" s="23" t="s">
        <v>9238</v>
      </c>
      <c r="Q1276" s="23" t="s">
        <v>9239</v>
      </c>
      <c r="R1276" s="23">
        <v>2003</v>
      </c>
      <c r="S1276" s="23" t="s">
        <v>35</v>
      </c>
      <c r="T1276" s="23" t="s">
        <v>9240</v>
      </c>
      <c r="U1276" s="23" t="s">
        <v>181</v>
      </c>
      <c r="V1276" s="23" t="s">
        <v>54</v>
      </c>
      <c r="W1276" s="23" t="s">
        <v>2059</v>
      </c>
      <c r="X1276" s="23" t="s">
        <v>35</v>
      </c>
      <c r="Y1276" s="23" t="s">
        <v>35</v>
      </c>
      <c r="Z1276" s="23" t="s">
        <v>35</v>
      </c>
      <c r="AA1276" s="23" t="s">
        <v>35</v>
      </c>
      <c r="AB1276" s="23" t="s">
        <v>9241</v>
      </c>
      <c r="AC1276" s="23">
        <v>1</v>
      </c>
    </row>
    <row r="1277" spans="1:29" ht="15">
      <c r="A1277" s="22" t="s">
        <v>17</v>
      </c>
      <c r="B1277" s="23" t="s">
        <v>54</v>
      </c>
      <c r="C1277" s="23" t="s">
        <v>8</v>
      </c>
      <c r="D1277" s="23" t="s">
        <v>22</v>
      </c>
      <c r="E1277" s="69" t="str">
        <f t="shared" si="19"/>
        <v>Cardio-Nephrology : confluence of the heart and kidney in clinical practice / Janani Rangaswami, Edg</v>
      </c>
      <c r="F1277" s="23" t="s">
        <v>9242</v>
      </c>
      <c r="G1277" s="23" t="s">
        <v>2200</v>
      </c>
      <c r="H1277" s="23">
        <v>2017</v>
      </c>
      <c r="I1277" s="23" t="s">
        <v>46</v>
      </c>
      <c r="J1277" s="23" t="s">
        <v>9243</v>
      </c>
      <c r="K1277" s="23"/>
      <c r="L1277" s="23" t="s">
        <v>35</v>
      </c>
      <c r="M1277" s="23" t="s">
        <v>43</v>
      </c>
      <c r="N1277" s="23">
        <v>280968</v>
      </c>
      <c r="O1277" s="23">
        <v>10</v>
      </c>
      <c r="P1277" s="23" t="s">
        <v>9244</v>
      </c>
      <c r="Q1277" s="23" t="s">
        <v>9245</v>
      </c>
      <c r="R1277" s="23">
        <v>2017</v>
      </c>
      <c r="S1277" s="23" t="s">
        <v>35</v>
      </c>
      <c r="T1277" s="23" t="s">
        <v>9246</v>
      </c>
      <c r="U1277" s="23" t="s">
        <v>181</v>
      </c>
      <c r="V1277" s="23" t="s">
        <v>54</v>
      </c>
      <c r="W1277" s="23" t="s">
        <v>2059</v>
      </c>
      <c r="X1277" s="23" t="s">
        <v>35</v>
      </c>
      <c r="Y1277" s="23" t="s">
        <v>35</v>
      </c>
      <c r="Z1277" s="23" t="s">
        <v>35</v>
      </c>
      <c r="AA1277" s="23" t="s">
        <v>35</v>
      </c>
      <c r="AB1277" s="23" t="s">
        <v>9247</v>
      </c>
      <c r="AC1277" s="23">
        <v>1</v>
      </c>
    </row>
    <row r="1278" spans="1:29" ht="15">
      <c r="A1278" s="24" t="s">
        <v>17</v>
      </c>
      <c r="B1278" s="25" t="s">
        <v>54</v>
      </c>
      <c r="C1278" s="25" t="s">
        <v>8</v>
      </c>
      <c r="D1278" s="25" t="s">
        <v>22</v>
      </c>
      <c r="E1278" s="69" t="str">
        <f t="shared" si="19"/>
        <v>Comprehensive clinical nephrology / [editado por] Richard J. Johnson, John Feehally, Jurgen Floege.</v>
      </c>
      <c r="F1278" s="25"/>
      <c r="G1278" s="25" t="s">
        <v>2736</v>
      </c>
      <c r="H1278" s="25">
        <v>2015</v>
      </c>
      <c r="I1278" s="25" t="s">
        <v>46</v>
      </c>
      <c r="J1278" s="25" t="s">
        <v>9248</v>
      </c>
      <c r="K1278" s="25"/>
      <c r="L1278" s="25" t="s">
        <v>35</v>
      </c>
      <c r="M1278" s="25" t="s">
        <v>43</v>
      </c>
      <c r="N1278" s="25">
        <v>263026</v>
      </c>
      <c r="O1278" s="25">
        <v>10</v>
      </c>
      <c r="P1278" s="25" t="s">
        <v>9249</v>
      </c>
      <c r="Q1278" s="25" t="s">
        <v>9250</v>
      </c>
      <c r="R1278" s="25">
        <v>2015</v>
      </c>
      <c r="S1278" s="25" t="s">
        <v>35</v>
      </c>
      <c r="T1278" s="25" t="s">
        <v>9251</v>
      </c>
      <c r="U1278" s="25" t="s">
        <v>181</v>
      </c>
      <c r="V1278" s="25" t="s">
        <v>54</v>
      </c>
      <c r="W1278" s="25" t="s">
        <v>2059</v>
      </c>
      <c r="X1278" s="25" t="s">
        <v>35</v>
      </c>
      <c r="Y1278" s="25" t="s">
        <v>35</v>
      </c>
      <c r="Z1278" s="25" t="s">
        <v>35</v>
      </c>
      <c r="AA1278" s="25" t="s">
        <v>35</v>
      </c>
      <c r="AB1278" s="25" t="s">
        <v>9252</v>
      </c>
      <c r="AC1278" s="25">
        <v>1</v>
      </c>
    </row>
    <row r="1279" spans="1:29" ht="15">
      <c r="A1279" s="22" t="s">
        <v>17</v>
      </c>
      <c r="B1279" s="23" t="s">
        <v>54</v>
      </c>
      <c r="C1279" s="23" t="s">
        <v>8</v>
      </c>
      <c r="D1279" s="23" t="s">
        <v>22</v>
      </c>
      <c r="E1279" s="69" t="str">
        <f t="shared" si="19"/>
        <v>Comprehensive pediatric nephrology / editado por Denis F. Geary, Franz Schaefer documento electróni</v>
      </c>
      <c r="F1279" s="23"/>
      <c r="G1279" s="23" t="s">
        <v>9253</v>
      </c>
      <c r="H1279" s="23">
        <v>2008</v>
      </c>
      <c r="I1279" s="23" t="s">
        <v>46</v>
      </c>
      <c r="J1279" s="23" t="s">
        <v>9254</v>
      </c>
      <c r="K1279" s="23"/>
      <c r="L1279" s="23" t="s">
        <v>35</v>
      </c>
      <c r="M1279" s="23" t="s">
        <v>42</v>
      </c>
      <c r="N1279" s="23">
        <v>178791</v>
      </c>
      <c r="O1279" s="23">
        <v>10</v>
      </c>
      <c r="P1279" s="23" t="s">
        <v>9255</v>
      </c>
      <c r="Q1279" s="23" t="s">
        <v>9256</v>
      </c>
      <c r="R1279" s="23">
        <v>2008</v>
      </c>
      <c r="S1279" s="23" t="s">
        <v>35</v>
      </c>
      <c r="T1279" s="23" t="s">
        <v>9257</v>
      </c>
      <c r="U1279" s="23" t="s">
        <v>181</v>
      </c>
      <c r="V1279" s="23" t="s">
        <v>54</v>
      </c>
      <c r="W1279" s="23" t="s">
        <v>2059</v>
      </c>
      <c r="X1279" s="23" t="s">
        <v>35</v>
      </c>
      <c r="Y1279" s="23" t="s">
        <v>35</v>
      </c>
      <c r="Z1279" s="23" t="s">
        <v>35</v>
      </c>
      <c r="AA1279" s="23" t="s">
        <v>35</v>
      </c>
      <c r="AB1279" s="23" t="s">
        <v>9258</v>
      </c>
      <c r="AC1279" s="23">
        <v>1</v>
      </c>
    </row>
    <row r="1280" spans="1:29" ht="15">
      <c r="A1280" s="22" t="s">
        <v>17</v>
      </c>
      <c r="B1280" s="23" t="s">
        <v>54</v>
      </c>
      <c r="C1280" s="23" t="s">
        <v>8</v>
      </c>
      <c r="D1280" s="23" t="s">
        <v>22</v>
      </c>
      <c r="E1280" s="69" t="str">
        <f t="shared" si="19"/>
        <v>Current diagnosis &amp; treatment : Nephrology &amp; hypertension documento electrónico editado por Edgar L</v>
      </c>
      <c r="F1280" s="23"/>
      <c r="G1280" s="23" t="s">
        <v>9259</v>
      </c>
      <c r="H1280" s="23">
        <v>2009</v>
      </c>
      <c r="I1280" s="23" t="s">
        <v>46</v>
      </c>
      <c r="J1280" s="23" t="s">
        <v>9260</v>
      </c>
      <c r="K1280" s="23"/>
      <c r="L1280" s="23" t="s">
        <v>35</v>
      </c>
      <c r="M1280" s="23" t="s">
        <v>42</v>
      </c>
      <c r="N1280" s="23">
        <v>178228</v>
      </c>
      <c r="O1280" s="23">
        <v>10</v>
      </c>
      <c r="P1280" s="23" t="s">
        <v>9261</v>
      </c>
      <c r="Q1280" s="23" t="s">
        <v>9262</v>
      </c>
      <c r="R1280" s="23">
        <v>2009</v>
      </c>
      <c r="S1280" s="23" t="s">
        <v>35</v>
      </c>
      <c r="T1280" s="23" t="s">
        <v>9263</v>
      </c>
      <c r="U1280" s="23" t="s">
        <v>181</v>
      </c>
      <c r="V1280" s="23" t="s">
        <v>54</v>
      </c>
      <c r="W1280" s="23" t="s">
        <v>2059</v>
      </c>
      <c r="X1280" s="23" t="s">
        <v>35</v>
      </c>
      <c r="Y1280" s="23" t="s">
        <v>35</v>
      </c>
      <c r="Z1280" s="23" t="s">
        <v>35</v>
      </c>
      <c r="AA1280" s="23" t="s">
        <v>35</v>
      </c>
      <c r="AB1280" s="23" t="s">
        <v>9264</v>
      </c>
      <c r="AC1280" s="23">
        <v>1</v>
      </c>
    </row>
    <row r="1281" spans="1:29" ht="15">
      <c r="A1281" s="24" t="s">
        <v>17</v>
      </c>
      <c r="B1281" s="25" t="s">
        <v>54</v>
      </c>
      <c r="C1281" s="25" t="s">
        <v>8</v>
      </c>
      <c r="D1281" s="25" t="s">
        <v>22</v>
      </c>
      <c r="E1281" s="69" t="str">
        <f t="shared" si="19"/>
        <v>Nephrology and fluid/electrolyte physiology : neonatology questions and controversies / [editado por</v>
      </c>
      <c r="F1281" s="25"/>
      <c r="G1281" s="25" t="s">
        <v>8898</v>
      </c>
      <c r="H1281" s="25">
        <v>0</v>
      </c>
      <c r="I1281" s="25" t="s">
        <v>46</v>
      </c>
      <c r="J1281" s="25" t="s">
        <v>9265</v>
      </c>
      <c r="K1281" s="25"/>
      <c r="L1281" s="25" t="s">
        <v>35</v>
      </c>
      <c r="M1281" s="25">
        <v>-1950</v>
      </c>
      <c r="N1281" s="25">
        <v>178567</v>
      </c>
      <c r="O1281" s="25">
        <v>10</v>
      </c>
      <c r="P1281" s="25" t="s">
        <v>9266</v>
      </c>
      <c r="Q1281" s="25" t="s">
        <v>9267</v>
      </c>
      <c r="R1281" s="25">
        <v>-2000</v>
      </c>
      <c r="S1281" s="25" t="s">
        <v>35</v>
      </c>
      <c r="T1281" s="25" t="s">
        <v>9268</v>
      </c>
      <c r="U1281" s="25" t="s">
        <v>181</v>
      </c>
      <c r="V1281" s="25" t="s">
        <v>54</v>
      </c>
      <c r="W1281" s="25" t="s">
        <v>2059</v>
      </c>
      <c r="X1281" s="25" t="s">
        <v>35</v>
      </c>
      <c r="Y1281" s="25" t="s">
        <v>35</v>
      </c>
      <c r="Z1281" s="25" t="s">
        <v>35</v>
      </c>
      <c r="AA1281" s="25" t="s">
        <v>35</v>
      </c>
      <c r="AB1281" s="25" t="s">
        <v>9269</v>
      </c>
      <c r="AC1281" s="25">
        <v>1</v>
      </c>
    </row>
    <row r="1282" spans="1:29" ht="15">
      <c r="A1282" s="22" t="s">
        <v>17</v>
      </c>
      <c r="B1282" s="23" t="s">
        <v>54</v>
      </c>
      <c r="C1282" s="23" t="s">
        <v>8</v>
      </c>
      <c r="D1282" s="23" t="s">
        <v>22</v>
      </c>
      <c r="E1282" s="69" t="str">
        <f t="shared" si="19"/>
        <v>Nephrology secrets / editado por Edgar V. Lerma y Allen R. Nissenson documento electrónico</v>
      </c>
      <c r="F1282" s="23"/>
      <c r="G1282" s="23" t="s">
        <v>9270</v>
      </c>
      <c r="H1282" s="23">
        <v>2012</v>
      </c>
      <c r="I1282" s="23" t="s">
        <v>46</v>
      </c>
      <c r="J1282" s="23" t="s">
        <v>9271</v>
      </c>
      <c r="K1282" s="23"/>
      <c r="L1282" s="23" t="s">
        <v>35</v>
      </c>
      <c r="M1282" s="23" t="s">
        <v>43</v>
      </c>
      <c r="N1282" s="23">
        <v>179457</v>
      </c>
      <c r="O1282" s="23">
        <v>10</v>
      </c>
      <c r="P1282" s="23" t="s">
        <v>9272</v>
      </c>
      <c r="Q1282" s="23" t="s">
        <v>9273</v>
      </c>
      <c r="R1282" s="23">
        <v>2012</v>
      </c>
      <c r="S1282" s="23" t="s">
        <v>35</v>
      </c>
      <c r="T1282" s="23" t="s">
        <v>9274</v>
      </c>
      <c r="U1282" s="23" t="s">
        <v>181</v>
      </c>
      <c r="V1282" s="23" t="s">
        <v>54</v>
      </c>
      <c r="W1282" s="23" t="s">
        <v>2059</v>
      </c>
      <c r="X1282" s="23" t="s">
        <v>35</v>
      </c>
      <c r="Y1282" s="23" t="s">
        <v>35</v>
      </c>
      <c r="Z1282" s="23" t="s">
        <v>35</v>
      </c>
      <c r="AA1282" s="23" t="s">
        <v>35</v>
      </c>
      <c r="AB1282" s="23" t="s">
        <v>9275</v>
      </c>
      <c r="AC1282" s="23">
        <v>1</v>
      </c>
    </row>
    <row r="1283" spans="1:29" ht="15">
      <c r="A1283" s="24" t="s">
        <v>17</v>
      </c>
      <c r="B1283" s="25" t="s">
        <v>54</v>
      </c>
      <c r="C1283" s="25" t="s">
        <v>8</v>
      </c>
      <c r="D1283" s="25" t="s">
        <v>22</v>
      </c>
      <c r="E1283" s="69" t="str">
        <f t="shared" ref="E1283:E1346" si="20">HYPERLINK(T1283,Q1283)</f>
        <v>Regenerative nephrology / editado por Michael S. Goligorsky documento electrónico</v>
      </c>
      <c r="F1283" s="25"/>
      <c r="G1283" s="25" t="s">
        <v>9276</v>
      </c>
      <c r="H1283" s="25">
        <v>2010</v>
      </c>
      <c r="I1283" s="25" t="s">
        <v>46</v>
      </c>
      <c r="J1283" s="25" t="s">
        <v>9277</v>
      </c>
      <c r="K1283" s="25"/>
      <c r="L1283" s="25" t="s">
        <v>35</v>
      </c>
      <c r="M1283" s="25" t="s">
        <v>42</v>
      </c>
      <c r="N1283" s="25">
        <v>175639</v>
      </c>
      <c r="O1283" s="25">
        <v>10</v>
      </c>
      <c r="P1283" s="25" t="s">
        <v>9278</v>
      </c>
      <c r="Q1283" s="25" t="s">
        <v>9279</v>
      </c>
      <c r="R1283" s="25">
        <v>2010</v>
      </c>
      <c r="S1283" s="25" t="s">
        <v>35</v>
      </c>
      <c r="T1283" s="25" t="s">
        <v>9280</v>
      </c>
      <c r="U1283" s="25" t="s">
        <v>181</v>
      </c>
      <c r="V1283" s="25" t="s">
        <v>54</v>
      </c>
      <c r="W1283" s="25" t="s">
        <v>2059</v>
      </c>
      <c r="X1283" s="25" t="s">
        <v>35</v>
      </c>
      <c r="Y1283" s="25" t="s">
        <v>35</v>
      </c>
      <c r="Z1283" s="25" t="s">
        <v>35</v>
      </c>
      <c r="AA1283" s="25" t="s">
        <v>35</v>
      </c>
      <c r="AB1283" s="25" t="s">
        <v>9281</v>
      </c>
      <c r="AC1283" s="25">
        <v>1</v>
      </c>
    </row>
    <row r="1284" spans="1:29" ht="15">
      <c r="A1284" s="22" t="s">
        <v>17</v>
      </c>
      <c r="B1284" s="23" t="s">
        <v>54</v>
      </c>
      <c r="C1284" s="23" t="s">
        <v>8</v>
      </c>
      <c r="D1284" s="23" t="s">
        <v>22</v>
      </c>
      <c r="E1284" s="69" t="str">
        <f t="shared" si="20"/>
        <v>Therapy in nephrology and hypertension : a companion to Brenner &amp; Rector's The kidney / editado por</v>
      </c>
      <c r="F1284" s="23"/>
      <c r="G1284" s="23" t="s">
        <v>2824</v>
      </c>
      <c r="H1284" s="23">
        <v>2008</v>
      </c>
      <c r="I1284" s="23" t="s">
        <v>46</v>
      </c>
      <c r="J1284" s="23" t="s">
        <v>9282</v>
      </c>
      <c r="K1284" s="23"/>
      <c r="L1284" s="23" t="s">
        <v>35</v>
      </c>
      <c r="M1284" s="23" t="s">
        <v>42</v>
      </c>
      <c r="N1284" s="23">
        <v>178764</v>
      </c>
      <c r="O1284" s="23">
        <v>10</v>
      </c>
      <c r="P1284" s="23" t="s">
        <v>9283</v>
      </c>
      <c r="Q1284" s="23" t="s">
        <v>9284</v>
      </c>
      <c r="R1284" s="23">
        <v>2008</v>
      </c>
      <c r="S1284" s="23" t="s">
        <v>35</v>
      </c>
      <c r="T1284" s="23" t="s">
        <v>9285</v>
      </c>
      <c r="U1284" s="23" t="s">
        <v>181</v>
      </c>
      <c r="V1284" s="23" t="s">
        <v>54</v>
      </c>
      <c r="W1284" s="23" t="s">
        <v>2059</v>
      </c>
      <c r="X1284" s="23" t="s">
        <v>35</v>
      </c>
      <c r="Y1284" s="23" t="s">
        <v>35</v>
      </c>
      <c r="Z1284" s="23" t="s">
        <v>35</v>
      </c>
      <c r="AA1284" s="23" t="s">
        <v>35</v>
      </c>
      <c r="AB1284" s="23" t="s">
        <v>9286</v>
      </c>
      <c r="AC1284" s="23">
        <v>1</v>
      </c>
    </row>
    <row r="1285" spans="1:29" ht="15">
      <c r="A1285" s="24" t="s">
        <v>17</v>
      </c>
      <c r="B1285" s="25" t="s">
        <v>54</v>
      </c>
      <c r="C1285" s="25" t="s">
        <v>8</v>
      </c>
      <c r="D1285" s="25" t="s">
        <v>22</v>
      </c>
      <c r="E1285" s="69" t="str">
        <f t="shared" si="20"/>
        <v>Vital nephrology : your essential reference for all aspects of renal care / Andy Stein, Janet Wild y</v>
      </c>
      <c r="F1285" s="25" t="s">
        <v>9287</v>
      </c>
      <c r="G1285" s="25" t="s">
        <v>9288</v>
      </c>
      <c r="H1285" s="25">
        <v>2004</v>
      </c>
      <c r="I1285" s="25" t="s">
        <v>46</v>
      </c>
      <c r="J1285" s="25" t="s">
        <v>9289</v>
      </c>
      <c r="K1285" s="25"/>
      <c r="L1285" s="25" t="s">
        <v>35</v>
      </c>
      <c r="M1285" s="25" t="s">
        <v>42</v>
      </c>
      <c r="N1285" s="25">
        <v>178556</v>
      </c>
      <c r="O1285" s="25">
        <v>10</v>
      </c>
      <c r="P1285" s="25" t="s">
        <v>9290</v>
      </c>
      <c r="Q1285" s="25" t="s">
        <v>9291</v>
      </c>
      <c r="R1285" s="25">
        <v>2004</v>
      </c>
      <c r="S1285" s="25" t="s">
        <v>35</v>
      </c>
      <c r="T1285" s="25" t="s">
        <v>9292</v>
      </c>
      <c r="U1285" s="25" t="s">
        <v>181</v>
      </c>
      <c r="V1285" s="25" t="s">
        <v>54</v>
      </c>
      <c r="W1285" s="25" t="s">
        <v>2059</v>
      </c>
      <c r="X1285" s="25" t="s">
        <v>35</v>
      </c>
      <c r="Y1285" s="25" t="s">
        <v>35</v>
      </c>
      <c r="Z1285" s="25" t="s">
        <v>35</v>
      </c>
      <c r="AA1285" s="25" t="s">
        <v>35</v>
      </c>
      <c r="AB1285" s="25" t="s">
        <v>9293</v>
      </c>
      <c r="AC1285" s="25">
        <v>1</v>
      </c>
    </row>
    <row r="1286" spans="1:29" ht="15">
      <c r="A1286" s="22" t="s">
        <v>17</v>
      </c>
      <c r="B1286" s="23" t="s">
        <v>54</v>
      </c>
      <c r="C1286" s="23" t="s">
        <v>8</v>
      </c>
      <c r="D1286" s="23" t="s">
        <v>22</v>
      </c>
      <c r="E1286" s="69" t="str">
        <f t="shared" si="20"/>
        <v>Nociones de infectología / Ramón Pous Roca documento electrónico</v>
      </c>
      <c r="F1286" s="23" t="s">
        <v>9294</v>
      </c>
      <c r="G1286" s="23" t="s">
        <v>9295</v>
      </c>
      <c r="H1286" s="23">
        <v>1996</v>
      </c>
      <c r="I1286" s="23" t="s">
        <v>45</v>
      </c>
      <c r="J1286" s="23" t="s">
        <v>9296</v>
      </c>
      <c r="K1286" s="23"/>
      <c r="L1286" s="23" t="s">
        <v>35</v>
      </c>
      <c r="M1286" s="23" t="s">
        <v>41</v>
      </c>
      <c r="N1286" s="23">
        <v>177158</v>
      </c>
      <c r="O1286" s="23">
        <v>10</v>
      </c>
      <c r="P1286" s="23" t="s">
        <v>9297</v>
      </c>
      <c r="Q1286" s="23" t="s">
        <v>9298</v>
      </c>
      <c r="R1286" s="23">
        <v>-2000</v>
      </c>
      <c r="S1286" s="23" t="s">
        <v>35</v>
      </c>
      <c r="T1286" s="23" t="s">
        <v>9299</v>
      </c>
      <c r="U1286" s="23" t="s">
        <v>181</v>
      </c>
      <c r="V1286" s="23" t="s">
        <v>54</v>
      </c>
      <c r="W1286" s="23" t="s">
        <v>2059</v>
      </c>
      <c r="X1286" s="23" t="s">
        <v>35</v>
      </c>
      <c r="Y1286" s="23" t="s">
        <v>35</v>
      </c>
      <c r="Z1286" s="23" t="s">
        <v>35</v>
      </c>
      <c r="AA1286" s="23" t="s">
        <v>35</v>
      </c>
      <c r="AB1286" s="23" t="s">
        <v>9300</v>
      </c>
      <c r="AC1286" s="23">
        <v>1</v>
      </c>
    </row>
    <row r="1287" spans="1:29" ht="15">
      <c r="A1287" s="22" t="s">
        <v>17</v>
      </c>
      <c r="B1287" s="23" t="s">
        <v>54</v>
      </c>
      <c r="C1287" s="23" t="s">
        <v>8</v>
      </c>
      <c r="D1287" s="23" t="s">
        <v>22</v>
      </c>
      <c r="E1287" s="69" t="str">
        <f t="shared" si="20"/>
        <v>A handbook of traditional Chinese dermatology documento electrónico Chang jian pi fu bing zhong yi</v>
      </c>
      <c r="F1287" s="23" t="s">
        <v>9301</v>
      </c>
      <c r="G1287" s="23" t="s">
        <v>9302</v>
      </c>
      <c r="H1287" s="23">
        <v>1993</v>
      </c>
      <c r="I1287" s="23" t="s">
        <v>46</v>
      </c>
      <c r="J1287" s="23" t="s">
        <v>9303</v>
      </c>
      <c r="K1287" s="23"/>
      <c r="L1287" s="23" t="s">
        <v>35</v>
      </c>
      <c r="M1287" s="23" t="s">
        <v>41</v>
      </c>
      <c r="N1287" s="23">
        <v>163217</v>
      </c>
      <c r="O1287" s="23">
        <v>10</v>
      </c>
      <c r="P1287" s="23" t="s">
        <v>9304</v>
      </c>
      <c r="Q1287" s="23" t="s">
        <v>9305</v>
      </c>
      <c r="R1287" s="23">
        <v>-2000</v>
      </c>
      <c r="S1287" s="23" t="s">
        <v>35</v>
      </c>
      <c r="T1287" s="23" t="s">
        <v>9306</v>
      </c>
      <c r="U1287" s="23" t="s">
        <v>181</v>
      </c>
      <c r="V1287" s="23" t="s">
        <v>54</v>
      </c>
      <c r="W1287" s="23" t="s">
        <v>2059</v>
      </c>
      <c r="X1287" s="23" t="s">
        <v>35</v>
      </c>
      <c r="Y1287" s="23" t="s">
        <v>35</v>
      </c>
      <c r="Z1287" s="23" t="s">
        <v>35</v>
      </c>
      <c r="AA1287" s="23" t="s">
        <v>35</v>
      </c>
      <c r="AB1287" s="23" t="s">
        <v>9307</v>
      </c>
      <c r="AC1287" s="23">
        <v>1</v>
      </c>
    </row>
    <row r="1288" spans="1:29" ht="15">
      <c r="A1288" s="22" t="s">
        <v>17</v>
      </c>
      <c r="B1288" s="23" t="s">
        <v>54</v>
      </c>
      <c r="C1288" s="23" t="s">
        <v>8</v>
      </c>
      <c r="D1288" s="23" t="s">
        <v>22</v>
      </c>
      <c r="E1288" s="69" t="str">
        <f t="shared" si="20"/>
        <v>Aumento de los tejidos blandos : dermatología estética / editado por Jean Carruthers [y otros tres</v>
      </c>
      <c r="F1288" s="23"/>
      <c r="G1288" s="23" t="s">
        <v>1702</v>
      </c>
      <c r="H1288" s="23">
        <v>2013</v>
      </c>
      <c r="I1288" s="23" t="s">
        <v>45</v>
      </c>
      <c r="J1288" s="23" t="s">
        <v>9308</v>
      </c>
      <c r="K1288" s="23"/>
      <c r="L1288" s="23" t="s">
        <v>35</v>
      </c>
      <c r="M1288" s="23" t="s">
        <v>43</v>
      </c>
      <c r="N1288" s="23">
        <v>263201</v>
      </c>
      <c r="O1288" s="23">
        <v>10</v>
      </c>
      <c r="P1288" s="23" t="s">
        <v>9309</v>
      </c>
      <c r="Q1288" s="23" t="s">
        <v>9310</v>
      </c>
      <c r="R1288" s="23">
        <v>2013</v>
      </c>
      <c r="S1288" s="23" t="s">
        <v>35</v>
      </c>
      <c r="T1288" s="23" t="s">
        <v>9311</v>
      </c>
      <c r="U1288" s="23" t="s">
        <v>181</v>
      </c>
      <c r="V1288" s="23" t="s">
        <v>54</v>
      </c>
      <c r="W1288" s="23" t="s">
        <v>2059</v>
      </c>
      <c r="X1288" s="23" t="s">
        <v>35</v>
      </c>
      <c r="Y1288" s="23" t="s">
        <v>35</v>
      </c>
      <c r="Z1288" s="23" t="s">
        <v>35</v>
      </c>
      <c r="AA1288" s="23" t="s">
        <v>35</v>
      </c>
      <c r="AB1288" s="23" t="s">
        <v>9312</v>
      </c>
      <c r="AC1288" s="23">
        <v>1</v>
      </c>
    </row>
    <row r="1289" spans="1:29" ht="15">
      <c r="A1289" s="24" t="s">
        <v>17</v>
      </c>
      <c r="B1289" s="25" t="s">
        <v>54</v>
      </c>
      <c r="C1289" s="25" t="s">
        <v>8</v>
      </c>
      <c r="D1289" s="25" t="s">
        <v>22</v>
      </c>
      <c r="E1289" s="69" t="str">
        <f t="shared" si="20"/>
        <v>Clinical dermatology : a color guide to diagnosis and therapy / Thomas P. Habif. documento electrón</v>
      </c>
      <c r="F1289" s="25" t="s">
        <v>9313</v>
      </c>
      <c r="G1289" s="25" t="s">
        <v>9314</v>
      </c>
      <c r="H1289" s="25">
        <v>2016</v>
      </c>
      <c r="I1289" s="25" t="s">
        <v>46</v>
      </c>
      <c r="J1289" s="25" t="s">
        <v>9315</v>
      </c>
      <c r="K1289" s="25"/>
      <c r="L1289" s="25" t="s">
        <v>35</v>
      </c>
      <c r="M1289" s="25" t="s">
        <v>43</v>
      </c>
      <c r="N1289" s="25">
        <v>130106</v>
      </c>
      <c r="O1289" s="25">
        <v>10</v>
      </c>
      <c r="P1289" s="25" t="s">
        <v>9316</v>
      </c>
      <c r="Q1289" s="25" t="s">
        <v>9317</v>
      </c>
      <c r="R1289" s="25">
        <v>2016</v>
      </c>
      <c r="S1289" s="25" t="s">
        <v>35</v>
      </c>
      <c r="T1289" s="25" t="s">
        <v>9318</v>
      </c>
      <c r="U1289" s="25" t="s">
        <v>181</v>
      </c>
      <c r="V1289" s="25" t="s">
        <v>54</v>
      </c>
      <c r="W1289" s="25" t="s">
        <v>2059</v>
      </c>
      <c r="X1289" s="25" t="s">
        <v>35</v>
      </c>
      <c r="Y1289" s="25" t="s">
        <v>35</v>
      </c>
      <c r="Z1289" s="25" t="s">
        <v>35</v>
      </c>
      <c r="AA1289" s="25" t="s">
        <v>35</v>
      </c>
      <c r="AB1289" s="25" t="s">
        <v>9319</v>
      </c>
      <c r="AC1289" s="25">
        <v>1</v>
      </c>
    </row>
    <row r="1290" spans="1:29" ht="15">
      <c r="A1290" s="22" t="s">
        <v>17</v>
      </c>
      <c r="B1290" s="23" t="s">
        <v>54</v>
      </c>
      <c r="C1290" s="23" t="s">
        <v>8</v>
      </c>
      <c r="D1290" s="23" t="s">
        <v>22</v>
      </c>
      <c r="E1290" s="69" t="str">
        <f t="shared" si="20"/>
        <v>Comprehensive dermatologic drug therapy / editado por Stephen E. Wolverton documento electrónico</v>
      </c>
      <c r="F1290" s="23"/>
      <c r="G1290" s="23" t="s">
        <v>9320</v>
      </c>
      <c r="H1290" s="23">
        <v>2013</v>
      </c>
      <c r="I1290" s="23" t="s">
        <v>46</v>
      </c>
      <c r="J1290" s="23" t="s">
        <v>9321</v>
      </c>
      <c r="K1290" s="23"/>
      <c r="L1290" s="23" t="s">
        <v>35</v>
      </c>
      <c r="M1290" s="23" t="s">
        <v>43</v>
      </c>
      <c r="N1290" s="23">
        <v>175761</v>
      </c>
      <c r="O1290" s="23">
        <v>10</v>
      </c>
      <c r="P1290" s="23" t="s">
        <v>9322</v>
      </c>
      <c r="Q1290" s="23" t="s">
        <v>9323</v>
      </c>
      <c r="R1290" s="23">
        <v>2013</v>
      </c>
      <c r="S1290" s="23" t="s">
        <v>35</v>
      </c>
      <c r="T1290" s="23" t="s">
        <v>9324</v>
      </c>
      <c r="U1290" s="23" t="s">
        <v>181</v>
      </c>
      <c r="V1290" s="23" t="s">
        <v>54</v>
      </c>
      <c r="W1290" s="23" t="s">
        <v>2059</v>
      </c>
      <c r="X1290" s="23" t="s">
        <v>35</v>
      </c>
      <c r="Y1290" s="23" t="s">
        <v>35</v>
      </c>
      <c r="Z1290" s="23" t="s">
        <v>35</v>
      </c>
      <c r="AA1290" s="23" t="s">
        <v>35</v>
      </c>
      <c r="AB1290" s="23" t="s">
        <v>9325</v>
      </c>
      <c r="AC1290" s="23">
        <v>1</v>
      </c>
    </row>
    <row r="1291" spans="1:29" ht="15">
      <c r="A1291" s="24" t="s">
        <v>17</v>
      </c>
      <c r="B1291" s="25" t="s">
        <v>54</v>
      </c>
      <c r="C1291" s="25" t="s">
        <v>8</v>
      </c>
      <c r="D1291" s="25" t="s">
        <v>22</v>
      </c>
      <c r="E1291" s="69" t="str">
        <f t="shared" si="20"/>
        <v>Cosmetic dermatology / editado por Murad Alam, Hayes B. Gladstone y Rebecca C. Tung documento electr</v>
      </c>
      <c r="F1291" s="25"/>
      <c r="G1291" s="25" t="s">
        <v>2964</v>
      </c>
      <c r="H1291" s="25">
        <v>2009</v>
      </c>
      <c r="I1291" s="25" t="s">
        <v>46</v>
      </c>
      <c r="J1291" s="25" t="s">
        <v>9326</v>
      </c>
      <c r="K1291" s="25"/>
      <c r="L1291" s="25" t="s">
        <v>35</v>
      </c>
      <c r="M1291" s="25" t="s">
        <v>42</v>
      </c>
      <c r="N1291" s="25">
        <v>180019</v>
      </c>
      <c r="O1291" s="25">
        <v>10</v>
      </c>
      <c r="P1291" s="25" t="s">
        <v>9327</v>
      </c>
      <c r="Q1291" s="25" t="s">
        <v>9328</v>
      </c>
      <c r="R1291" s="25">
        <v>2009</v>
      </c>
      <c r="S1291" s="25" t="s">
        <v>35</v>
      </c>
      <c r="T1291" s="25" t="s">
        <v>9329</v>
      </c>
      <c r="U1291" s="25" t="s">
        <v>181</v>
      </c>
      <c r="V1291" s="25" t="s">
        <v>54</v>
      </c>
      <c r="W1291" s="25" t="s">
        <v>2059</v>
      </c>
      <c r="X1291" s="25" t="s">
        <v>35</v>
      </c>
      <c r="Y1291" s="25" t="s">
        <v>35</v>
      </c>
      <c r="Z1291" s="25" t="s">
        <v>35</v>
      </c>
      <c r="AA1291" s="25" t="s">
        <v>35</v>
      </c>
      <c r="AB1291" s="25" t="s">
        <v>9330</v>
      </c>
      <c r="AC1291" s="25">
        <v>1</v>
      </c>
    </row>
    <row r="1292" spans="1:29" ht="15">
      <c r="A1292" s="22" t="s">
        <v>17</v>
      </c>
      <c r="B1292" s="23" t="s">
        <v>54</v>
      </c>
      <c r="C1292" s="23" t="s">
        <v>8</v>
      </c>
      <c r="D1292" s="23" t="s">
        <v>22</v>
      </c>
      <c r="E1292" s="69" t="str">
        <f t="shared" si="20"/>
        <v>Cosmetic dermatology / editor, Cheryl M. Burgess documento electrónico</v>
      </c>
      <c r="F1292" s="23"/>
      <c r="G1292" s="23" t="s">
        <v>9331</v>
      </c>
      <c r="H1292" s="23">
        <v>2005</v>
      </c>
      <c r="I1292" s="23" t="s">
        <v>46</v>
      </c>
      <c r="J1292" s="23" t="s">
        <v>9332</v>
      </c>
      <c r="K1292" s="23"/>
      <c r="L1292" s="23" t="s">
        <v>35</v>
      </c>
      <c r="M1292" s="23" t="s">
        <v>42</v>
      </c>
      <c r="N1292" s="23">
        <v>68711</v>
      </c>
      <c r="O1292" s="23">
        <v>10</v>
      </c>
      <c r="P1292" s="23" t="s">
        <v>9333</v>
      </c>
      <c r="Q1292" s="23" t="s">
        <v>9334</v>
      </c>
      <c r="R1292" s="23">
        <v>2005</v>
      </c>
      <c r="S1292" s="23" t="s">
        <v>35</v>
      </c>
      <c r="T1292" s="23" t="s">
        <v>9335</v>
      </c>
      <c r="U1292" s="23" t="s">
        <v>181</v>
      </c>
      <c r="V1292" s="23" t="s">
        <v>54</v>
      </c>
      <c r="W1292" s="23" t="s">
        <v>2059</v>
      </c>
      <c r="X1292" s="23" t="s">
        <v>35</v>
      </c>
      <c r="Y1292" s="23" t="s">
        <v>35</v>
      </c>
      <c r="Z1292" s="23" t="s">
        <v>35</v>
      </c>
      <c r="AA1292" s="23" t="s">
        <v>35</v>
      </c>
      <c r="AB1292" s="23" t="s">
        <v>9336</v>
      </c>
      <c r="AC1292" s="23">
        <v>1</v>
      </c>
    </row>
    <row r="1293" spans="1:29" ht="15">
      <c r="A1293" s="24" t="s">
        <v>17</v>
      </c>
      <c r="B1293" s="25" t="s">
        <v>54</v>
      </c>
      <c r="C1293" s="25" t="s">
        <v>8</v>
      </c>
      <c r="D1293" s="25" t="s">
        <v>22</v>
      </c>
      <c r="E1293" s="69" t="str">
        <f t="shared" si="20"/>
        <v>Deadly Dermatologic Diseases : Clinicopathologic Atlas and Text / Michael B. Morgan, Bruce R. Smolle</v>
      </c>
      <c r="F1293" s="25" t="s">
        <v>9337</v>
      </c>
      <c r="G1293" s="25" t="s">
        <v>9338</v>
      </c>
      <c r="H1293" s="25">
        <v>2007</v>
      </c>
      <c r="I1293" s="25" t="s">
        <v>46</v>
      </c>
      <c r="J1293" s="25" t="s">
        <v>9339</v>
      </c>
      <c r="K1293" s="25"/>
      <c r="L1293" s="25" t="s">
        <v>35</v>
      </c>
      <c r="M1293" s="25" t="s">
        <v>42</v>
      </c>
      <c r="N1293" s="25">
        <v>68890</v>
      </c>
      <c r="O1293" s="25">
        <v>10</v>
      </c>
      <c r="P1293" s="25" t="s">
        <v>9340</v>
      </c>
      <c r="Q1293" s="25" t="s">
        <v>9341</v>
      </c>
      <c r="R1293" s="25">
        <v>2007</v>
      </c>
      <c r="S1293" s="25" t="s">
        <v>35</v>
      </c>
      <c r="T1293" s="25" t="s">
        <v>9342</v>
      </c>
      <c r="U1293" s="25" t="s">
        <v>181</v>
      </c>
      <c r="V1293" s="25" t="s">
        <v>54</v>
      </c>
      <c r="W1293" s="25" t="s">
        <v>2059</v>
      </c>
      <c r="X1293" s="25" t="s">
        <v>35</v>
      </c>
      <c r="Y1293" s="25" t="s">
        <v>35</v>
      </c>
      <c r="Z1293" s="25" t="s">
        <v>35</v>
      </c>
      <c r="AA1293" s="25" t="s">
        <v>35</v>
      </c>
      <c r="AB1293" s="25" t="s">
        <v>9343</v>
      </c>
      <c r="AC1293" s="25">
        <v>1</v>
      </c>
    </row>
    <row r="1294" spans="1:29" ht="15">
      <c r="A1294" s="22" t="s">
        <v>17</v>
      </c>
      <c r="B1294" s="23" t="s">
        <v>54</v>
      </c>
      <c r="C1294" s="23" t="s">
        <v>8</v>
      </c>
      <c r="D1294" s="23" t="s">
        <v>22</v>
      </c>
      <c r="E1294" s="69" t="str">
        <f t="shared" si="20"/>
        <v>Dermatología clínica / editado por : Carlos Ferrándiz documento electrónico</v>
      </c>
      <c r="F1294" s="23"/>
      <c r="G1294" s="23" t="s">
        <v>4463</v>
      </c>
      <c r="H1294" s="23">
        <v>2014</v>
      </c>
      <c r="I1294" s="23" t="s">
        <v>45</v>
      </c>
      <c r="J1294" s="23" t="s">
        <v>9344</v>
      </c>
      <c r="K1294" s="23"/>
      <c r="L1294" s="23" t="s">
        <v>35</v>
      </c>
      <c r="M1294" s="23" t="s">
        <v>43</v>
      </c>
      <c r="N1294" s="23">
        <v>181180</v>
      </c>
      <c r="O1294" s="23">
        <v>10</v>
      </c>
      <c r="P1294" s="23" t="s">
        <v>9345</v>
      </c>
      <c r="Q1294" s="23" t="s">
        <v>9346</v>
      </c>
      <c r="R1294" s="23">
        <v>2014</v>
      </c>
      <c r="S1294" s="23" t="s">
        <v>35</v>
      </c>
      <c r="T1294" s="23" t="s">
        <v>9347</v>
      </c>
      <c r="U1294" s="23" t="s">
        <v>181</v>
      </c>
      <c r="V1294" s="23" t="s">
        <v>54</v>
      </c>
      <c r="W1294" s="23" t="s">
        <v>2059</v>
      </c>
      <c r="X1294" s="23" t="s">
        <v>35</v>
      </c>
      <c r="Y1294" s="23" t="s">
        <v>35</v>
      </c>
      <c r="Z1294" s="23" t="s">
        <v>35</v>
      </c>
      <c r="AA1294" s="23" t="s">
        <v>35</v>
      </c>
      <c r="AB1294" s="23" t="s">
        <v>9348</v>
      </c>
      <c r="AC1294" s="23">
        <v>1</v>
      </c>
    </row>
    <row r="1295" spans="1:29" ht="15">
      <c r="A1295" s="24" t="s">
        <v>17</v>
      </c>
      <c r="B1295" s="25" t="s">
        <v>54</v>
      </c>
      <c r="C1295" s="25" t="s">
        <v>8</v>
      </c>
      <c r="D1295" s="25" t="s">
        <v>22</v>
      </c>
      <c r="E1295" s="69" t="str">
        <f t="shared" si="20"/>
        <v>Dermatología obstétrica y ginecológica / editado por Martin Black [y otros] documento electrónic</v>
      </c>
      <c r="F1295" s="25"/>
      <c r="G1295" s="25" t="s">
        <v>9349</v>
      </c>
      <c r="H1295" s="25">
        <v>2009</v>
      </c>
      <c r="I1295" s="25" t="s">
        <v>46</v>
      </c>
      <c r="J1295" s="25" t="s">
        <v>9350</v>
      </c>
      <c r="K1295" s="25"/>
      <c r="L1295" s="25" t="s">
        <v>35</v>
      </c>
      <c r="M1295" s="25" t="s">
        <v>42</v>
      </c>
      <c r="N1295" s="25">
        <v>179975</v>
      </c>
      <c r="O1295" s="25">
        <v>10</v>
      </c>
      <c r="P1295" s="25" t="s">
        <v>9351</v>
      </c>
      <c r="Q1295" s="25" t="s">
        <v>9352</v>
      </c>
      <c r="R1295" s="25">
        <v>2009</v>
      </c>
      <c r="S1295" s="25" t="s">
        <v>35</v>
      </c>
      <c r="T1295" s="25" t="s">
        <v>9353</v>
      </c>
      <c r="U1295" s="25" t="s">
        <v>181</v>
      </c>
      <c r="V1295" s="25" t="s">
        <v>54</v>
      </c>
      <c r="W1295" s="25" t="s">
        <v>2059</v>
      </c>
      <c r="X1295" s="25" t="s">
        <v>35</v>
      </c>
      <c r="Y1295" s="25" t="s">
        <v>35</v>
      </c>
      <c r="Z1295" s="25" t="s">
        <v>35</v>
      </c>
      <c r="AA1295" s="25" t="s">
        <v>35</v>
      </c>
      <c r="AB1295" s="25" t="s">
        <v>9354</v>
      </c>
      <c r="AC1295" s="25">
        <v>1</v>
      </c>
    </row>
    <row r="1296" spans="1:29" ht="15">
      <c r="A1296" s="22" t="s">
        <v>17</v>
      </c>
      <c r="B1296" s="23" t="s">
        <v>54</v>
      </c>
      <c r="C1296" s="23" t="s">
        <v>8</v>
      </c>
      <c r="D1296" s="23" t="s">
        <v>22</v>
      </c>
      <c r="E1296" s="69" t="str">
        <f t="shared" si="20"/>
        <v>Dermatologic surgery / editado por Allison T. Vidimos, Christie T. Ammirati y Christine Poblete-Lope</v>
      </c>
      <c r="F1296" s="23"/>
      <c r="G1296" s="23" t="s">
        <v>9355</v>
      </c>
      <c r="H1296" s="23">
        <v>2009</v>
      </c>
      <c r="I1296" s="23" t="s">
        <v>46</v>
      </c>
      <c r="J1296" s="23" t="s">
        <v>9356</v>
      </c>
      <c r="K1296" s="23"/>
      <c r="L1296" s="23" t="s">
        <v>35</v>
      </c>
      <c r="M1296" s="23" t="s">
        <v>42</v>
      </c>
      <c r="N1296" s="23">
        <v>180193</v>
      </c>
      <c r="O1296" s="23">
        <v>10</v>
      </c>
      <c r="P1296" s="23" t="s">
        <v>9357</v>
      </c>
      <c r="Q1296" s="23" t="s">
        <v>9358</v>
      </c>
      <c r="R1296" s="23">
        <v>2009</v>
      </c>
      <c r="S1296" s="23" t="s">
        <v>35</v>
      </c>
      <c r="T1296" s="23" t="s">
        <v>9359</v>
      </c>
      <c r="U1296" s="23" t="s">
        <v>181</v>
      </c>
      <c r="V1296" s="23" t="s">
        <v>54</v>
      </c>
      <c r="W1296" s="23" t="s">
        <v>2059</v>
      </c>
      <c r="X1296" s="23" t="s">
        <v>35</v>
      </c>
      <c r="Y1296" s="23" t="s">
        <v>35</v>
      </c>
      <c r="Z1296" s="23" t="s">
        <v>35</v>
      </c>
      <c r="AA1296" s="23" t="s">
        <v>35</v>
      </c>
      <c r="AB1296" s="23" t="s">
        <v>9360</v>
      </c>
      <c r="AC1296" s="23">
        <v>1</v>
      </c>
    </row>
    <row r="1297" spans="1:29" ht="15">
      <c r="A1297" s="24" t="s">
        <v>17</v>
      </c>
      <c r="B1297" s="25" t="s">
        <v>54</v>
      </c>
      <c r="C1297" s="25" t="s">
        <v>8</v>
      </c>
      <c r="D1297" s="25" t="s">
        <v>22</v>
      </c>
      <c r="E1297" s="69" t="str">
        <f t="shared" si="20"/>
        <v>Dermatological Atlas of Indigenous People / Marcos Cesar Florian [y otros] documento electrónico</v>
      </c>
      <c r="F1297" s="25" t="s">
        <v>9361</v>
      </c>
      <c r="G1297" s="25" t="s">
        <v>2200</v>
      </c>
      <c r="H1297" s="25">
        <v>2017</v>
      </c>
      <c r="I1297" s="25" t="s">
        <v>46</v>
      </c>
      <c r="J1297" s="25" t="s">
        <v>9362</v>
      </c>
      <c r="K1297" s="25"/>
      <c r="L1297" s="25" t="s">
        <v>35</v>
      </c>
      <c r="M1297" s="25" t="s">
        <v>43</v>
      </c>
      <c r="N1297" s="25">
        <v>280756</v>
      </c>
      <c r="O1297" s="25">
        <v>10</v>
      </c>
      <c r="P1297" s="25" t="s">
        <v>9363</v>
      </c>
      <c r="Q1297" s="25" t="s">
        <v>9364</v>
      </c>
      <c r="R1297" s="25">
        <v>2017</v>
      </c>
      <c r="S1297" s="25" t="s">
        <v>35</v>
      </c>
      <c r="T1297" s="25" t="s">
        <v>9365</v>
      </c>
      <c r="U1297" s="25" t="s">
        <v>181</v>
      </c>
      <c r="V1297" s="25" t="s">
        <v>54</v>
      </c>
      <c r="W1297" s="25" t="s">
        <v>2059</v>
      </c>
      <c r="X1297" s="25" t="s">
        <v>35</v>
      </c>
      <c r="Y1297" s="25" t="s">
        <v>35</v>
      </c>
      <c r="Z1297" s="25" t="s">
        <v>35</v>
      </c>
      <c r="AA1297" s="25" t="s">
        <v>35</v>
      </c>
      <c r="AB1297" s="25" t="s">
        <v>9366</v>
      </c>
      <c r="AC1297" s="25">
        <v>1</v>
      </c>
    </row>
    <row r="1298" spans="1:29" ht="15">
      <c r="A1298" s="22" t="s">
        <v>17</v>
      </c>
      <c r="B1298" s="23" t="s">
        <v>54</v>
      </c>
      <c r="C1298" s="23" t="s">
        <v>8</v>
      </c>
      <c r="D1298" s="23" t="s">
        <v>22</v>
      </c>
      <c r="E1298" s="69" t="str">
        <f t="shared" si="20"/>
        <v>Dermatological Signs of Systemic Disease / editores, Jeffrey P. Callen, Joseph L. Jorizzo, John J. Z</v>
      </c>
      <c r="F1298" s="23"/>
      <c r="G1298" s="23" t="s">
        <v>9367</v>
      </c>
      <c r="H1298" s="23">
        <v>2017</v>
      </c>
      <c r="I1298" s="23" t="s">
        <v>46</v>
      </c>
      <c r="J1298" s="23" t="s">
        <v>9368</v>
      </c>
      <c r="K1298" s="23"/>
      <c r="L1298" s="23" t="s">
        <v>35</v>
      </c>
      <c r="M1298" s="23" t="s">
        <v>43</v>
      </c>
      <c r="N1298" s="23">
        <v>183875</v>
      </c>
      <c r="O1298" s="23">
        <v>10</v>
      </c>
      <c r="P1298" s="23" t="s">
        <v>9369</v>
      </c>
      <c r="Q1298" s="23" t="s">
        <v>9370</v>
      </c>
      <c r="R1298" s="23">
        <v>2017</v>
      </c>
      <c r="S1298" s="23" t="s">
        <v>35</v>
      </c>
      <c r="T1298" s="23" t="s">
        <v>9371</v>
      </c>
      <c r="U1298" s="23" t="s">
        <v>181</v>
      </c>
      <c r="V1298" s="23" t="s">
        <v>54</v>
      </c>
      <c r="W1298" s="23" t="s">
        <v>2059</v>
      </c>
      <c r="X1298" s="23" t="s">
        <v>35</v>
      </c>
      <c r="Y1298" s="23" t="s">
        <v>35</v>
      </c>
      <c r="Z1298" s="23" t="s">
        <v>35</v>
      </c>
      <c r="AA1298" s="23" t="s">
        <v>35</v>
      </c>
      <c r="AB1298" s="23" t="s">
        <v>9372</v>
      </c>
      <c r="AC1298" s="23">
        <v>1</v>
      </c>
    </row>
    <row r="1299" spans="1:29" ht="15">
      <c r="A1299" s="24" t="s">
        <v>17</v>
      </c>
      <c r="B1299" s="25" t="s">
        <v>54</v>
      </c>
      <c r="C1299" s="25" t="s">
        <v>8</v>
      </c>
      <c r="D1299" s="25" t="s">
        <v>22</v>
      </c>
      <c r="E1299" s="69" t="str">
        <f t="shared" si="20"/>
        <v>Dermatologie des XIXe et XXe siècles mutations et controverses / Gérard Tilles. documento electró</v>
      </c>
      <c r="F1299" s="25" t="s">
        <v>9373</v>
      </c>
      <c r="G1299" s="25" t="s">
        <v>9374</v>
      </c>
      <c r="H1299" s="25">
        <v>2011</v>
      </c>
      <c r="I1299" s="25" t="s">
        <v>48</v>
      </c>
      <c r="J1299" s="25" t="s">
        <v>9375</v>
      </c>
      <c r="K1299" s="25"/>
      <c r="L1299" s="25" t="s">
        <v>35</v>
      </c>
      <c r="M1299" s="25" t="s">
        <v>43</v>
      </c>
      <c r="N1299" s="25">
        <v>157076</v>
      </c>
      <c r="O1299" s="25">
        <v>10</v>
      </c>
      <c r="P1299" s="25" t="s">
        <v>9376</v>
      </c>
      <c r="Q1299" s="25" t="s">
        <v>9377</v>
      </c>
      <c r="R1299" s="25">
        <v>2011</v>
      </c>
      <c r="S1299" s="25" t="s">
        <v>35</v>
      </c>
      <c r="T1299" s="25" t="s">
        <v>9378</v>
      </c>
      <c r="U1299" s="25" t="s">
        <v>181</v>
      </c>
      <c r="V1299" s="25" t="s">
        <v>54</v>
      </c>
      <c r="W1299" s="25" t="s">
        <v>2059</v>
      </c>
      <c r="X1299" s="25" t="s">
        <v>35</v>
      </c>
      <c r="Y1299" s="25" t="s">
        <v>35</v>
      </c>
      <c r="Z1299" s="25" t="s">
        <v>35</v>
      </c>
      <c r="AA1299" s="25" t="s">
        <v>35</v>
      </c>
      <c r="AB1299" s="25" t="s">
        <v>9379</v>
      </c>
      <c r="AC1299" s="25">
        <v>1</v>
      </c>
    </row>
    <row r="1300" spans="1:29" ht="15">
      <c r="A1300" s="22" t="s">
        <v>17</v>
      </c>
      <c r="B1300" s="23" t="s">
        <v>54</v>
      </c>
      <c r="C1300" s="23" t="s">
        <v>8</v>
      </c>
      <c r="D1300" s="23" t="s">
        <v>22</v>
      </c>
      <c r="E1300" s="69" t="str">
        <f t="shared" si="20"/>
        <v>Dermatology : an illustrated colour text / David J. Gawkrodger y Michael R. Ardern-Jones documento e</v>
      </c>
      <c r="F1300" s="23" t="s">
        <v>9380</v>
      </c>
      <c r="G1300" s="23" t="s">
        <v>9381</v>
      </c>
      <c r="H1300" s="23">
        <v>2017</v>
      </c>
      <c r="I1300" s="23" t="s">
        <v>46</v>
      </c>
      <c r="J1300" s="23" t="s">
        <v>9382</v>
      </c>
      <c r="K1300" s="23"/>
      <c r="L1300" s="23" t="s">
        <v>35</v>
      </c>
      <c r="M1300" s="23" t="s">
        <v>43</v>
      </c>
      <c r="N1300" s="23">
        <v>183122</v>
      </c>
      <c r="O1300" s="23">
        <v>10</v>
      </c>
      <c r="P1300" s="23" t="s">
        <v>9383</v>
      </c>
      <c r="Q1300" s="23" t="s">
        <v>9384</v>
      </c>
      <c r="R1300" s="23">
        <v>2017</v>
      </c>
      <c r="S1300" s="23" t="s">
        <v>35</v>
      </c>
      <c r="T1300" s="23" t="s">
        <v>9385</v>
      </c>
      <c r="U1300" s="23" t="s">
        <v>181</v>
      </c>
      <c r="V1300" s="23" t="s">
        <v>54</v>
      </c>
      <c r="W1300" s="23" t="s">
        <v>2059</v>
      </c>
      <c r="X1300" s="23" t="s">
        <v>35</v>
      </c>
      <c r="Y1300" s="23" t="s">
        <v>35</v>
      </c>
      <c r="Z1300" s="23" t="s">
        <v>35</v>
      </c>
      <c r="AA1300" s="23" t="s">
        <v>35</v>
      </c>
      <c r="AB1300" s="23" t="s">
        <v>9386</v>
      </c>
      <c r="AC1300" s="23">
        <v>1</v>
      </c>
    </row>
    <row r="1301" spans="1:29" ht="15">
      <c r="A1301" s="24" t="s">
        <v>17</v>
      </c>
      <c r="B1301" s="25" t="s">
        <v>54</v>
      </c>
      <c r="C1301" s="25" t="s">
        <v>8</v>
      </c>
      <c r="D1301" s="25" t="s">
        <v>22</v>
      </c>
      <c r="E1301" s="69" t="str">
        <f t="shared" si="20"/>
        <v>Dermatology / editado por Jean L. Bolognia, Joseph L. Jorizzo y Julie V. Schaffer documento electró</v>
      </c>
      <c r="F1301" s="25"/>
      <c r="G1301" s="25" t="s">
        <v>9387</v>
      </c>
      <c r="H1301" s="25">
        <v>2012</v>
      </c>
      <c r="I1301" s="25" t="s">
        <v>46</v>
      </c>
      <c r="J1301" s="25" t="s">
        <v>9388</v>
      </c>
      <c r="K1301" s="25"/>
      <c r="L1301" s="25" t="s">
        <v>35</v>
      </c>
      <c r="M1301" s="25" t="s">
        <v>43</v>
      </c>
      <c r="N1301" s="25">
        <v>183188</v>
      </c>
      <c r="O1301" s="25">
        <v>10</v>
      </c>
      <c r="P1301" s="25" t="s">
        <v>9389</v>
      </c>
      <c r="Q1301" s="25" t="s">
        <v>9390</v>
      </c>
      <c r="R1301" s="25">
        <v>2012</v>
      </c>
      <c r="S1301" s="25" t="s">
        <v>35</v>
      </c>
      <c r="T1301" s="25" t="s">
        <v>9391</v>
      </c>
      <c r="U1301" s="25" t="s">
        <v>181</v>
      </c>
      <c r="V1301" s="25" t="s">
        <v>54</v>
      </c>
      <c r="W1301" s="25" t="s">
        <v>2059</v>
      </c>
      <c r="X1301" s="25" t="s">
        <v>35</v>
      </c>
      <c r="Y1301" s="25" t="s">
        <v>35</v>
      </c>
      <c r="Z1301" s="25" t="s">
        <v>35</v>
      </c>
      <c r="AA1301" s="25" t="s">
        <v>35</v>
      </c>
      <c r="AB1301" s="25" t="s">
        <v>9392</v>
      </c>
      <c r="AC1301" s="25">
        <v>1</v>
      </c>
    </row>
    <row r="1302" spans="1:29" ht="15">
      <c r="A1302" s="22" t="s">
        <v>17</v>
      </c>
      <c r="B1302" s="23" t="s">
        <v>54</v>
      </c>
      <c r="C1302" s="23" t="s">
        <v>8</v>
      </c>
      <c r="D1302" s="23" t="s">
        <v>22</v>
      </c>
      <c r="E1302" s="69" t="str">
        <f t="shared" si="20"/>
        <v>Dermatology essentials / [editado por] Jean L. Bolognia, Julie V. Schaffer, Karynne O. Duncan y Chri</v>
      </c>
      <c r="F1302" s="23"/>
      <c r="G1302" s="23" t="s">
        <v>9393</v>
      </c>
      <c r="H1302" s="23">
        <v>2014</v>
      </c>
      <c r="I1302" s="23" t="s">
        <v>46</v>
      </c>
      <c r="J1302" s="23" t="s">
        <v>9394</v>
      </c>
      <c r="K1302" s="23"/>
      <c r="L1302" s="23" t="s">
        <v>35</v>
      </c>
      <c r="M1302" s="23" t="s">
        <v>43</v>
      </c>
      <c r="N1302" s="23">
        <v>180956</v>
      </c>
      <c r="O1302" s="23">
        <v>10</v>
      </c>
      <c r="P1302" s="23" t="s">
        <v>9395</v>
      </c>
      <c r="Q1302" s="23" t="s">
        <v>9396</v>
      </c>
      <c r="R1302" s="23">
        <v>2014</v>
      </c>
      <c r="S1302" s="23" t="s">
        <v>35</v>
      </c>
      <c r="T1302" s="23" t="s">
        <v>9397</v>
      </c>
      <c r="U1302" s="23" t="s">
        <v>181</v>
      </c>
      <c r="V1302" s="23" t="s">
        <v>54</v>
      </c>
      <c r="W1302" s="23" t="s">
        <v>2059</v>
      </c>
      <c r="X1302" s="23" t="s">
        <v>35</v>
      </c>
      <c r="Y1302" s="23" t="s">
        <v>35</v>
      </c>
      <c r="Z1302" s="23" t="s">
        <v>35</v>
      </c>
      <c r="AA1302" s="23" t="s">
        <v>35</v>
      </c>
      <c r="AB1302" s="23" t="s">
        <v>9398</v>
      </c>
      <c r="AC1302" s="23">
        <v>1</v>
      </c>
    </row>
    <row r="1303" spans="1:29" ht="15">
      <c r="A1303" s="24" t="s">
        <v>17</v>
      </c>
      <c r="B1303" s="25" t="s">
        <v>54</v>
      </c>
      <c r="C1303" s="25" t="s">
        <v>8</v>
      </c>
      <c r="D1303" s="25" t="s">
        <v>22</v>
      </c>
      <c r="E1303" s="69" t="str">
        <f t="shared" si="20"/>
        <v>Dermatology secrets plus / editado por James E. Fitzpatrick y Joseph G. Morelli documento electróni</v>
      </c>
      <c r="F1303" s="25"/>
      <c r="G1303" s="25" t="s">
        <v>2114</v>
      </c>
      <c r="H1303" s="25">
        <v>2010</v>
      </c>
      <c r="I1303" s="25" t="s">
        <v>46</v>
      </c>
      <c r="J1303" s="25" t="s">
        <v>9399</v>
      </c>
      <c r="K1303" s="25"/>
      <c r="L1303" s="25" t="s">
        <v>35</v>
      </c>
      <c r="M1303" s="25" t="s">
        <v>42</v>
      </c>
      <c r="N1303" s="25">
        <v>175621</v>
      </c>
      <c r="O1303" s="25">
        <v>10</v>
      </c>
      <c r="P1303" s="25" t="s">
        <v>9400</v>
      </c>
      <c r="Q1303" s="25" t="s">
        <v>9401</v>
      </c>
      <c r="R1303" s="25">
        <v>2010</v>
      </c>
      <c r="S1303" s="25" t="s">
        <v>35</v>
      </c>
      <c r="T1303" s="25" t="s">
        <v>9402</v>
      </c>
      <c r="U1303" s="25" t="s">
        <v>181</v>
      </c>
      <c r="V1303" s="25" t="s">
        <v>54</v>
      </c>
      <c r="W1303" s="25" t="s">
        <v>2059</v>
      </c>
      <c r="X1303" s="25" t="s">
        <v>35</v>
      </c>
      <c r="Y1303" s="25" t="s">
        <v>35</v>
      </c>
      <c r="Z1303" s="25" t="s">
        <v>35</v>
      </c>
      <c r="AA1303" s="25" t="s">
        <v>35</v>
      </c>
      <c r="AB1303" s="25" t="s">
        <v>9403</v>
      </c>
      <c r="AC1303" s="25">
        <v>1</v>
      </c>
    </row>
    <row r="1304" spans="1:29" ht="15">
      <c r="A1304" s="22" t="s">
        <v>17</v>
      </c>
      <c r="B1304" s="23" t="s">
        <v>54</v>
      </c>
      <c r="C1304" s="23" t="s">
        <v>8</v>
      </c>
      <c r="D1304" s="23" t="s">
        <v>22</v>
      </c>
      <c r="E1304" s="69" t="str">
        <f t="shared" si="20"/>
        <v>Epigenetics and dermatology / editores Qianjin Lu, Christopher C. Chang y Bruce C. Richardson docume</v>
      </c>
      <c r="F1304" s="23"/>
      <c r="G1304" s="23" t="s">
        <v>9404</v>
      </c>
      <c r="H1304" s="23">
        <v>2015</v>
      </c>
      <c r="I1304" s="23" t="s">
        <v>46</v>
      </c>
      <c r="J1304" s="23" t="s">
        <v>9405</v>
      </c>
      <c r="K1304" s="23"/>
      <c r="L1304" s="23" t="s">
        <v>35</v>
      </c>
      <c r="M1304" s="23" t="s">
        <v>43</v>
      </c>
      <c r="N1304" s="23">
        <v>274893</v>
      </c>
      <c r="O1304" s="23">
        <v>10</v>
      </c>
      <c r="P1304" s="23" t="s">
        <v>9406</v>
      </c>
      <c r="Q1304" s="23" t="s">
        <v>9407</v>
      </c>
      <c r="R1304" s="23">
        <v>2015</v>
      </c>
      <c r="S1304" s="23" t="s">
        <v>35</v>
      </c>
      <c r="T1304" s="23" t="s">
        <v>9408</v>
      </c>
      <c r="U1304" s="23" t="s">
        <v>181</v>
      </c>
      <c r="V1304" s="23" t="s">
        <v>54</v>
      </c>
      <c r="W1304" s="23" t="s">
        <v>2059</v>
      </c>
      <c r="X1304" s="23" t="s">
        <v>35</v>
      </c>
      <c r="Y1304" s="23" t="s">
        <v>35</v>
      </c>
      <c r="Z1304" s="23" t="s">
        <v>35</v>
      </c>
      <c r="AA1304" s="23" t="s">
        <v>35</v>
      </c>
      <c r="AB1304" s="23" t="s">
        <v>9409</v>
      </c>
      <c r="AC1304" s="23">
        <v>1</v>
      </c>
    </row>
    <row r="1305" spans="1:29" ht="15">
      <c r="A1305" s="24" t="s">
        <v>17</v>
      </c>
      <c r="B1305" s="25" t="s">
        <v>54</v>
      </c>
      <c r="C1305" s="25" t="s">
        <v>8</v>
      </c>
      <c r="D1305" s="25" t="s">
        <v>22</v>
      </c>
      <c r="E1305" s="69" t="str">
        <f t="shared" si="20"/>
        <v>Ferri’s fast facts in dermatology : a practical guide to skin diseases and disorders / Fred F. Fer</v>
      </c>
      <c r="F1305" s="25" t="s">
        <v>9410</v>
      </c>
      <c r="G1305" s="25" t="s">
        <v>2749</v>
      </c>
      <c r="H1305" s="25">
        <v>2008</v>
      </c>
      <c r="I1305" s="25" t="s">
        <v>46</v>
      </c>
      <c r="J1305" s="25" t="s">
        <v>9411</v>
      </c>
      <c r="K1305" s="25"/>
      <c r="L1305" s="25" t="s">
        <v>35</v>
      </c>
      <c r="M1305" s="25" t="s">
        <v>42</v>
      </c>
      <c r="N1305" s="25">
        <v>179400</v>
      </c>
      <c r="O1305" s="25">
        <v>10</v>
      </c>
      <c r="P1305" s="25" t="s">
        <v>9412</v>
      </c>
      <c r="Q1305" s="25" t="s">
        <v>9413</v>
      </c>
      <c r="R1305" s="25">
        <v>2008</v>
      </c>
      <c r="S1305" s="25" t="s">
        <v>35</v>
      </c>
      <c r="T1305" s="25" t="s">
        <v>9414</v>
      </c>
      <c r="U1305" s="25" t="s">
        <v>181</v>
      </c>
      <c r="V1305" s="25" t="s">
        <v>54</v>
      </c>
      <c r="W1305" s="25" t="s">
        <v>2059</v>
      </c>
      <c r="X1305" s="25" t="s">
        <v>35</v>
      </c>
      <c r="Y1305" s="25" t="s">
        <v>35</v>
      </c>
      <c r="Z1305" s="25" t="s">
        <v>35</v>
      </c>
      <c r="AA1305" s="25" t="s">
        <v>35</v>
      </c>
      <c r="AB1305" s="25" t="s">
        <v>9415</v>
      </c>
      <c r="AC1305" s="25">
        <v>1</v>
      </c>
    </row>
    <row r="1306" spans="1:29" ht="15">
      <c r="A1306" s="22" t="s">
        <v>17</v>
      </c>
      <c r="B1306" s="23" t="s">
        <v>54</v>
      </c>
      <c r="C1306" s="23" t="s">
        <v>8</v>
      </c>
      <c r="D1306" s="23" t="s">
        <v>22</v>
      </c>
      <c r="E1306" s="69" t="str">
        <f t="shared" si="20"/>
        <v>Fitzpatrick's color atlas and synopsis of clinical dermatology documento electrónico editado por Kl</v>
      </c>
      <c r="F1306" s="23"/>
      <c r="G1306" s="23" t="s">
        <v>8945</v>
      </c>
      <c r="H1306" s="23">
        <v>2013</v>
      </c>
      <c r="I1306" s="23" t="s">
        <v>46</v>
      </c>
      <c r="J1306" s="23" t="s">
        <v>9416</v>
      </c>
      <c r="K1306" s="23"/>
      <c r="L1306" s="23" t="s">
        <v>35</v>
      </c>
      <c r="M1306" s="23" t="s">
        <v>43</v>
      </c>
      <c r="N1306" s="23">
        <v>178314</v>
      </c>
      <c r="O1306" s="23">
        <v>10</v>
      </c>
      <c r="P1306" s="23" t="s">
        <v>9417</v>
      </c>
      <c r="Q1306" s="23" t="s">
        <v>9418</v>
      </c>
      <c r="R1306" s="23">
        <v>2013</v>
      </c>
      <c r="S1306" s="23" t="s">
        <v>35</v>
      </c>
      <c r="T1306" s="23" t="s">
        <v>9419</v>
      </c>
      <c r="U1306" s="23" t="s">
        <v>181</v>
      </c>
      <c r="V1306" s="23" t="s">
        <v>54</v>
      </c>
      <c r="W1306" s="23" t="s">
        <v>2059</v>
      </c>
      <c r="X1306" s="23" t="s">
        <v>35</v>
      </c>
      <c r="Y1306" s="23" t="s">
        <v>35</v>
      </c>
      <c r="Z1306" s="23" t="s">
        <v>35</v>
      </c>
      <c r="AA1306" s="23" t="s">
        <v>35</v>
      </c>
      <c r="AB1306" s="23" t="s">
        <v>9420</v>
      </c>
      <c r="AC1306" s="23">
        <v>1</v>
      </c>
    </row>
    <row r="1307" spans="1:29" ht="15">
      <c r="A1307" s="22" t="s">
        <v>17</v>
      </c>
      <c r="B1307" s="23" t="s">
        <v>54</v>
      </c>
      <c r="C1307" s="23" t="s">
        <v>8</v>
      </c>
      <c r="D1307" s="23" t="s">
        <v>22</v>
      </c>
      <c r="E1307" s="69" t="str">
        <f t="shared" si="20"/>
        <v>Flaps and grafts in dermatologic surgery / editado por Thomas E. Rohrer [y otros] documento electró</v>
      </c>
      <c r="F1307" s="23"/>
      <c r="G1307" s="23" t="s">
        <v>9421</v>
      </c>
      <c r="H1307" s="23">
        <v>2007</v>
      </c>
      <c r="I1307" s="23" t="s">
        <v>46</v>
      </c>
      <c r="J1307" s="23" t="s">
        <v>9422</v>
      </c>
      <c r="K1307" s="23"/>
      <c r="L1307" s="23" t="s">
        <v>35</v>
      </c>
      <c r="M1307" s="23" t="s">
        <v>42</v>
      </c>
      <c r="N1307" s="23">
        <v>180055</v>
      </c>
      <c r="O1307" s="23">
        <v>10</v>
      </c>
      <c r="P1307" s="23" t="s">
        <v>9423</v>
      </c>
      <c r="Q1307" s="23" t="s">
        <v>9424</v>
      </c>
      <c r="R1307" s="23">
        <v>2007</v>
      </c>
      <c r="S1307" s="23" t="s">
        <v>35</v>
      </c>
      <c r="T1307" s="23" t="s">
        <v>9425</v>
      </c>
      <c r="U1307" s="23" t="s">
        <v>181</v>
      </c>
      <c r="V1307" s="23" t="s">
        <v>54</v>
      </c>
      <c r="W1307" s="23" t="s">
        <v>2059</v>
      </c>
      <c r="X1307" s="23" t="s">
        <v>35</v>
      </c>
      <c r="Y1307" s="23" t="s">
        <v>35</v>
      </c>
      <c r="Z1307" s="23" t="s">
        <v>35</v>
      </c>
      <c r="AA1307" s="23" t="s">
        <v>35</v>
      </c>
      <c r="AB1307" s="23" t="s">
        <v>9426</v>
      </c>
      <c r="AC1307" s="23">
        <v>1</v>
      </c>
    </row>
    <row r="1308" spans="1:29" ht="15">
      <c r="A1308" s="24" t="s">
        <v>17</v>
      </c>
      <c r="B1308" s="25" t="s">
        <v>54</v>
      </c>
      <c r="C1308" s="25" t="s">
        <v>8</v>
      </c>
      <c r="D1308" s="25" t="s">
        <v>22</v>
      </c>
      <c r="E1308" s="69" t="str">
        <f t="shared" si="20"/>
        <v>General dermatology / editado por Kathryn Schwarzenberger, Andrew E. Werchniak y Christine J. Ko doc</v>
      </c>
      <c r="F1308" s="25"/>
      <c r="G1308" s="25" t="s">
        <v>9355</v>
      </c>
      <c r="H1308" s="25">
        <v>2009</v>
      </c>
      <c r="I1308" s="25" t="s">
        <v>46</v>
      </c>
      <c r="J1308" s="25" t="s">
        <v>9427</v>
      </c>
      <c r="K1308" s="25"/>
      <c r="L1308" s="25" t="s">
        <v>35</v>
      </c>
      <c r="M1308" s="25" t="s">
        <v>42</v>
      </c>
      <c r="N1308" s="25">
        <v>180214</v>
      </c>
      <c r="O1308" s="25">
        <v>10</v>
      </c>
      <c r="P1308" s="25" t="s">
        <v>9428</v>
      </c>
      <c r="Q1308" s="25" t="s">
        <v>9429</v>
      </c>
      <c r="R1308" s="25">
        <v>2009</v>
      </c>
      <c r="S1308" s="25" t="s">
        <v>35</v>
      </c>
      <c r="T1308" s="25" t="s">
        <v>9430</v>
      </c>
      <c r="U1308" s="25" t="s">
        <v>181</v>
      </c>
      <c r="V1308" s="25" t="s">
        <v>54</v>
      </c>
      <c r="W1308" s="25" t="s">
        <v>2059</v>
      </c>
      <c r="X1308" s="25" t="s">
        <v>35</v>
      </c>
      <c r="Y1308" s="25" t="s">
        <v>35</v>
      </c>
      <c r="Z1308" s="25" t="s">
        <v>35</v>
      </c>
      <c r="AA1308" s="25" t="s">
        <v>35</v>
      </c>
      <c r="AB1308" s="25" t="s">
        <v>9431</v>
      </c>
      <c r="AC1308" s="25">
        <v>1</v>
      </c>
    </row>
    <row r="1309" spans="1:29" ht="15">
      <c r="A1309" s="22" t="s">
        <v>17</v>
      </c>
      <c r="B1309" s="23" t="s">
        <v>54</v>
      </c>
      <c r="C1309" s="23" t="s">
        <v>8</v>
      </c>
      <c r="D1309" s="23" t="s">
        <v>22</v>
      </c>
      <c r="E1309" s="69" t="str">
        <f t="shared" si="20"/>
        <v>Hurwitz clinical pediatric dermatology : a textbook of skin disorders of childhood and adolescence /</v>
      </c>
      <c r="F1309" s="23" t="s">
        <v>9432</v>
      </c>
      <c r="G1309" s="23" t="s">
        <v>9433</v>
      </c>
      <c r="H1309" s="23">
        <v>2016</v>
      </c>
      <c r="I1309" s="23" t="s">
        <v>46</v>
      </c>
      <c r="J1309" s="23" t="s">
        <v>9434</v>
      </c>
      <c r="K1309" s="23"/>
      <c r="L1309" s="23" t="s">
        <v>35</v>
      </c>
      <c r="M1309" s="23" t="s">
        <v>43</v>
      </c>
      <c r="N1309" s="23">
        <v>179450</v>
      </c>
      <c r="O1309" s="23">
        <v>10</v>
      </c>
      <c r="P1309" s="23" t="s">
        <v>9435</v>
      </c>
      <c r="Q1309" s="23" t="s">
        <v>9436</v>
      </c>
      <c r="R1309" s="23">
        <v>2016</v>
      </c>
      <c r="S1309" s="23" t="s">
        <v>35</v>
      </c>
      <c r="T1309" s="23" t="s">
        <v>9437</v>
      </c>
      <c r="U1309" s="23" t="s">
        <v>181</v>
      </c>
      <c r="V1309" s="23" t="s">
        <v>54</v>
      </c>
      <c r="W1309" s="23" t="s">
        <v>2059</v>
      </c>
      <c r="X1309" s="23" t="s">
        <v>35</v>
      </c>
      <c r="Y1309" s="23" t="s">
        <v>35</v>
      </c>
      <c r="Z1309" s="23" t="s">
        <v>35</v>
      </c>
      <c r="AA1309" s="23" t="s">
        <v>35</v>
      </c>
      <c r="AB1309" s="23" t="s">
        <v>9438</v>
      </c>
      <c r="AC1309" s="23">
        <v>1</v>
      </c>
    </row>
    <row r="1310" spans="1:29" ht="15">
      <c r="A1310" s="24" t="s">
        <v>17</v>
      </c>
      <c r="B1310" s="25" t="s">
        <v>54</v>
      </c>
      <c r="C1310" s="25" t="s">
        <v>8</v>
      </c>
      <c r="D1310" s="25" t="s">
        <v>22</v>
      </c>
      <c r="E1310" s="69" t="str">
        <f t="shared" si="20"/>
        <v>Laser and IPL technology in dermatology and aesthetic medicine / editado por Christian Raulin ySyrus</v>
      </c>
      <c r="F1310" s="25"/>
      <c r="G1310" s="25" t="s">
        <v>2303</v>
      </c>
      <c r="H1310" s="25">
        <v>2011</v>
      </c>
      <c r="I1310" s="25" t="s">
        <v>46</v>
      </c>
      <c r="J1310" s="25" t="s">
        <v>9439</v>
      </c>
      <c r="K1310" s="25"/>
      <c r="L1310" s="25" t="s">
        <v>35</v>
      </c>
      <c r="M1310" s="25" t="s">
        <v>43</v>
      </c>
      <c r="N1310" s="25">
        <v>157116</v>
      </c>
      <c r="O1310" s="25">
        <v>10</v>
      </c>
      <c r="P1310" s="25" t="s">
        <v>9440</v>
      </c>
      <c r="Q1310" s="25" t="s">
        <v>9441</v>
      </c>
      <c r="R1310" s="25">
        <v>2011</v>
      </c>
      <c r="S1310" s="25" t="s">
        <v>35</v>
      </c>
      <c r="T1310" s="25" t="s">
        <v>9442</v>
      </c>
      <c r="U1310" s="25" t="s">
        <v>181</v>
      </c>
      <c r="V1310" s="25" t="s">
        <v>54</v>
      </c>
      <c r="W1310" s="25" t="s">
        <v>2059</v>
      </c>
      <c r="X1310" s="25" t="s">
        <v>35</v>
      </c>
      <c r="Y1310" s="25" t="s">
        <v>35</v>
      </c>
      <c r="Z1310" s="25" t="s">
        <v>35</v>
      </c>
      <c r="AA1310" s="25" t="s">
        <v>35</v>
      </c>
      <c r="AB1310" s="25" t="s">
        <v>9443</v>
      </c>
      <c r="AC1310" s="25">
        <v>1</v>
      </c>
    </row>
    <row r="1311" spans="1:29" ht="15">
      <c r="A1311" s="22" t="s">
        <v>17</v>
      </c>
      <c r="B1311" s="23" t="s">
        <v>54</v>
      </c>
      <c r="C1311" s="23" t="s">
        <v>8</v>
      </c>
      <c r="D1311" s="23" t="s">
        <v>22</v>
      </c>
      <c r="E1311" s="69" t="str">
        <f t="shared" si="20"/>
        <v>Laser Dermatology / editado por David J. Goldberg. documento electrónico</v>
      </c>
      <c r="F1311" s="23"/>
      <c r="G1311" s="23" t="s">
        <v>9444</v>
      </c>
      <c r="H1311" s="23">
        <v>2005</v>
      </c>
      <c r="I1311" s="23" t="s">
        <v>46</v>
      </c>
      <c r="J1311" s="23" t="s">
        <v>9445</v>
      </c>
      <c r="K1311" s="23"/>
      <c r="L1311" s="23" t="s">
        <v>35</v>
      </c>
      <c r="M1311" s="23" t="s">
        <v>42</v>
      </c>
      <c r="N1311" s="23">
        <v>71631</v>
      </c>
      <c r="O1311" s="23">
        <v>10</v>
      </c>
      <c r="P1311" s="23" t="s">
        <v>9446</v>
      </c>
      <c r="Q1311" s="23" t="s">
        <v>9447</v>
      </c>
      <c r="R1311" s="23">
        <v>2005</v>
      </c>
      <c r="S1311" s="23" t="s">
        <v>35</v>
      </c>
      <c r="T1311" s="23" t="s">
        <v>9448</v>
      </c>
      <c r="U1311" s="23" t="s">
        <v>181</v>
      </c>
      <c r="V1311" s="23" t="s">
        <v>54</v>
      </c>
      <c r="W1311" s="23" t="s">
        <v>2059</v>
      </c>
      <c r="X1311" s="23" t="s">
        <v>35</v>
      </c>
      <c r="Y1311" s="23" t="s">
        <v>35</v>
      </c>
      <c r="Z1311" s="23" t="s">
        <v>35</v>
      </c>
      <c r="AA1311" s="23" t="s">
        <v>35</v>
      </c>
      <c r="AB1311" s="23" t="s">
        <v>9449</v>
      </c>
      <c r="AC1311" s="23">
        <v>1</v>
      </c>
    </row>
    <row r="1312" spans="1:29" ht="15">
      <c r="A1312" s="24" t="s">
        <v>17</v>
      </c>
      <c r="B1312" s="25" t="s">
        <v>54</v>
      </c>
      <c r="C1312" s="25" t="s">
        <v>8</v>
      </c>
      <c r="D1312" s="25" t="s">
        <v>22</v>
      </c>
      <c r="E1312" s="69" t="str">
        <f t="shared" si="20"/>
        <v>Le basi della dermatologia : anatomia · Fisiologia · Lesioni elementari · Indagini diagnostiche</v>
      </c>
      <c r="F1312" s="25"/>
      <c r="G1312" s="25" t="s">
        <v>3109</v>
      </c>
      <c r="H1312" s="25">
        <v>2011</v>
      </c>
      <c r="I1312" s="25" t="s">
        <v>47</v>
      </c>
      <c r="J1312" s="25" t="s">
        <v>9450</v>
      </c>
      <c r="K1312" s="25"/>
      <c r="L1312" s="25" t="s">
        <v>35</v>
      </c>
      <c r="M1312" s="25" t="s">
        <v>43</v>
      </c>
      <c r="N1312" s="25">
        <v>157239</v>
      </c>
      <c r="O1312" s="25">
        <v>10</v>
      </c>
      <c r="P1312" s="25" t="s">
        <v>9451</v>
      </c>
      <c r="Q1312" s="25" t="s">
        <v>9452</v>
      </c>
      <c r="R1312" s="25">
        <v>2011</v>
      </c>
      <c r="S1312" s="25" t="s">
        <v>35</v>
      </c>
      <c r="T1312" s="25" t="s">
        <v>9453</v>
      </c>
      <c r="U1312" s="25" t="s">
        <v>181</v>
      </c>
      <c r="V1312" s="25" t="s">
        <v>54</v>
      </c>
      <c r="W1312" s="25" t="s">
        <v>2059</v>
      </c>
      <c r="X1312" s="25" t="s">
        <v>35</v>
      </c>
      <c r="Y1312" s="25" t="s">
        <v>35</v>
      </c>
      <c r="Z1312" s="25" t="s">
        <v>35</v>
      </c>
      <c r="AA1312" s="25" t="s">
        <v>35</v>
      </c>
      <c r="AB1312" s="25" t="s">
        <v>9454</v>
      </c>
      <c r="AC1312" s="25">
        <v>1</v>
      </c>
    </row>
    <row r="1313" spans="1:29" ht="15">
      <c r="A1313" s="22" t="s">
        <v>17</v>
      </c>
      <c r="B1313" s="23" t="s">
        <v>54</v>
      </c>
      <c r="C1313" s="23" t="s">
        <v>8</v>
      </c>
      <c r="D1313" s="23" t="s">
        <v>22</v>
      </c>
      <c r="E1313" s="69" t="str">
        <f t="shared" si="20"/>
        <v>Lookingbill and Marks' principles of dermatology / James G. Marks y Jeffrey J. Miller documento elec</v>
      </c>
      <c r="F1313" s="23" t="s">
        <v>9455</v>
      </c>
      <c r="G1313" s="23" t="s">
        <v>9456</v>
      </c>
      <c r="H1313" s="23">
        <v>2013</v>
      </c>
      <c r="I1313" s="23" t="s">
        <v>46</v>
      </c>
      <c r="J1313" s="23" t="s">
        <v>9457</v>
      </c>
      <c r="K1313" s="23"/>
      <c r="L1313" s="23" t="s">
        <v>35</v>
      </c>
      <c r="M1313" s="23" t="s">
        <v>43</v>
      </c>
      <c r="N1313" s="23">
        <v>179622</v>
      </c>
      <c r="O1313" s="23">
        <v>10</v>
      </c>
      <c r="P1313" s="23" t="s">
        <v>9458</v>
      </c>
      <c r="Q1313" s="23" t="s">
        <v>9459</v>
      </c>
      <c r="R1313" s="23">
        <v>2013</v>
      </c>
      <c r="S1313" s="23" t="s">
        <v>35</v>
      </c>
      <c r="T1313" s="23" t="s">
        <v>9460</v>
      </c>
      <c r="U1313" s="23" t="s">
        <v>181</v>
      </c>
      <c r="V1313" s="23" t="s">
        <v>54</v>
      </c>
      <c r="W1313" s="23" t="s">
        <v>2059</v>
      </c>
      <c r="X1313" s="23" t="s">
        <v>35</v>
      </c>
      <c r="Y1313" s="23" t="s">
        <v>35</v>
      </c>
      <c r="Z1313" s="23" t="s">
        <v>35</v>
      </c>
      <c r="AA1313" s="23" t="s">
        <v>35</v>
      </c>
      <c r="AB1313" s="23" t="s">
        <v>9461</v>
      </c>
      <c r="AC1313" s="23">
        <v>1</v>
      </c>
    </row>
    <row r="1314" spans="1:29" ht="15">
      <c r="A1314" s="24" t="s">
        <v>17</v>
      </c>
      <c r="B1314" s="25" t="s">
        <v>54</v>
      </c>
      <c r="C1314" s="25" t="s">
        <v>8</v>
      </c>
      <c r="D1314" s="25" t="s">
        <v>22</v>
      </c>
      <c r="E1314" s="69" t="str">
        <f t="shared" si="20"/>
        <v>Manifestations dermatologiques des connectivites vascularites et affections systémiques apparentée</v>
      </c>
      <c r="F1314" s="25"/>
      <c r="G1314" s="25" t="s">
        <v>9462</v>
      </c>
      <c r="H1314" s="25">
        <v>2007</v>
      </c>
      <c r="I1314" s="25" t="s">
        <v>48</v>
      </c>
      <c r="J1314" s="25" t="s">
        <v>9463</v>
      </c>
      <c r="K1314" s="25"/>
      <c r="L1314" s="25" t="s">
        <v>35</v>
      </c>
      <c r="M1314" s="25" t="s">
        <v>42</v>
      </c>
      <c r="N1314" s="25">
        <v>71961</v>
      </c>
      <c r="O1314" s="25">
        <v>10</v>
      </c>
      <c r="P1314" s="25" t="s">
        <v>9464</v>
      </c>
      <c r="Q1314" s="25" t="s">
        <v>9465</v>
      </c>
      <c r="R1314" s="25">
        <v>2007</v>
      </c>
      <c r="S1314" s="25" t="s">
        <v>35</v>
      </c>
      <c r="T1314" s="25" t="s">
        <v>9466</v>
      </c>
      <c r="U1314" s="25" t="s">
        <v>181</v>
      </c>
      <c r="V1314" s="25" t="s">
        <v>54</v>
      </c>
      <c r="W1314" s="25" t="s">
        <v>2059</v>
      </c>
      <c r="X1314" s="25" t="s">
        <v>35</v>
      </c>
      <c r="Y1314" s="25" t="s">
        <v>35</v>
      </c>
      <c r="Z1314" s="25" t="s">
        <v>35</v>
      </c>
      <c r="AA1314" s="25" t="s">
        <v>35</v>
      </c>
      <c r="AB1314" s="25" t="s">
        <v>9467</v>
      </c>
      <c r="AC1314" s="25">
        <v>1</v>
      </c>
    </row>
    <row r="1315" spans="1:29" ht="15">
      <c r="A1315" s="22" t="s">
        <v>17</v>
      </c>
      <c r="B1315" s="23" t="s">
        <v>54</v>
      </c>
      <c r="C1315" s="23" t="s">
        <v>8</v>
      </c>
      <c r="D1315" s="23" t="s">
        <v>22</v>
      </c>
      <c r="E1315" s="69" t="str">
        <f t="shared" si="20"/>
        <v>Manual of dermatologic therapeutics / Kenneth A. Arndt, Jeffrey T.S. Hsu. documento electrónico</v>
      </c>
      <c r="F1315" s="23" t="s">
        <v>9468</v>
      </c>
      <c r="G1315" s="23" t="s">
        <v>9469</v>
      </c>
      <c r="H1315" s="23">
        <v>2007</v>
      </c>
      <c r="I1315" s="23" t="s">
        <v>46</v>
      </c>
      <c r="J1315" s="23" t="s">
        <v>9470</v>
      </c>
      <c r="K1315" s="23"/>
      <c r="L1315" s="23" t="s">
        <v>35</v>
      </c>
      <c r="M1315" s="23" t="s">
        <v>42</v>
      </c>
      <c r="N1315" s="23">
        <v>151662</v>
      </c>
      <c r="O1315" s="23">
        <v>10</v>
      </c>
      <c r="P1315" s="23" t="s">
        <v>9471</v>
      </c>
      <c r="Q1315" s="23" t="s">
        <v>9472</v>
      </c>
      <c r="R1315" s="23">
        <v>2007</v>
      </c>
      <c r="S1315" s="23" t="s">
        <v>35</v>
      </c>
      <c r="T1315" s="23" t="s">
        <v>9473</v>
      </c>
      <c r="U1315" s="23" t="s">
        <v>181</v>
      </c>
      <c r="V1315" s="23" t="s">
        <v>54</v>
      </c>
      <c r="W1315" s="23" t="s">
        <v>2059</v>
      </c>
      <c r="X1315" s="23" t="s">
        <v>35</v>
      </c>
      <c r="Y1315" s="23" t="s">
        <v>35</v>
      </c>
      <c r="Z1315" s="23" t="s">
        <v>35</v>
      </c>
      <c r="AA1315" s="23" t="s">
        <v>35</v>
      </c>
      <c r="AB1315" s="23" t="s">
        <v>9474</v>
      </c>
      <c r="AC1315" s="23">
        <v>1</v>
      </c>
    </row>
    <row r="1316" spans="1:29" ht="15">
      <c r="A1316" s="24" t="s">
        <v>17</v>
      </c>
      <c r="B1316" s="25" t="s">
        <v>54</v>
      </c>
      <c r="C1316" s="25" t="s">
        <v>8</v>
      </c>
      <c r="D1316" s="25" t="s">
        <v>22</v>
      </c>
      <c r="E1316" s="69" t="str">
        <f t="shared" si="20"/>
        <v>Molecular diagnostics in dermatology and dermatopathology / editado por Michael J. Murphy. documento</v>
      </c>
      <c r="F1316" s="25"/>
      <c r="G1316" s="25" t="s">
        <v>2688</v>
      </c>
      <c r="H1316" s="25">
        <v>2011</v>
      </c>
      <c r="I1316" s="25" t="s">
        <v>46</v>
      </c>
      <c r="J1316" s="25" t="s">
        <v>9475</v>
      </c>
      <c r="K1316" s="25"/>
      <c r="L1316" s="25" t="s">
        <v>35</v>
      </c>
      <c r="M1316" s="25" t="s">
        <v>43</v>
      </c>
      <c r="N1316" s="25">
        <v>156986</v>
      </c>
      <c r="O1316" s="25">
        <v>10</v>
      </c>
      <c r="P1316" s="25" t="s">
        <v>9476</v>
      </c>
      <c r="Q1316" s="25" t="s">
        <v>9477</v>
      </c>
      <c r="R1316" s="25">
        <v>2011</v>
      </c>
      <c r="S1316" s="25" t="s">
        <v>35</v>
      </c>
      <c r="T1316" s="25" t="s">
        <v>9478</v>
      </c>
      <c r="U1316" s="25" t="s">
        <v>181</v>
      </c>
      <c r="V1316" s="25" t="s">
        <v>54</v>
      </c>
      <c r="W1316" s="25" t="s">
        <v>2059</v>
      </c>
      <c r="X1316" s="25" t="s">
        <v>35</v>
      </c>
      <c r="Y1316" s="25" t="s">
        <v>35</v>
      </c>
      <c r="Z1316" s="25" t="s">
        <v>35</v>
      </c>
      <c r="AA1316" s="25" t="s">
        <v>35</v>
      </c>
      <c r="AB1316" s="25" t="s">
        <v>9479</v>
      </c>
      <c r="AC1316" s="25">
        <v>1</v>
      </c>
    </row>
    <row r="1317" spans="1:29" ht="15">
      <c r="A1317" s="22" t="s">
        <v>17</v>
      </c>
      <c r="B1317" s="23" t="s">
        <v>54</v>
      </c>
      <c r="C1317" s="23" t="s">
        <v>8</v>
      </c>
      <c r="D1317" s="23" t="s">
        <v>22</v>
      </c>
      <c r="E1317" s="69" t="str">
        <f t="shared" si="20"/>
        <v>Neonatal and Infant Dermatology / editado por Lawrence F. Eichenfield, Ilona J. Frieden, Erin F. Mat</v>
      </c>
      <c r="F1317" s="23"/>
      <c r="G1317" s="23" t="s">
        <v>9480</v>
      </c>
      <c r="H1317" s="23">
        <v>2015</v>
      </c>
      <c r="I1317" s="23" t="s">
        <v>46</v>
      </c>
      <c r="J1317" s="23" t="s">
        <v>9481</v>
      </c>
      <c r="K1317" s="23"/>
      <c r="L1317" s="23" t="s">
        <v>35</v>
      </c>
      <c r="M1317" s="23" t="s">
        <v>43</v>
      </c>
      <c r="N1317" s="23">
        <v>180321</v>
      </c>
      <c r="O1317" s="23">
        <v>10</v>
      </c>
      <c r="P1317" s="23" t="s">
        <v>9482</v>
      </c>
      <c r="Q1317" s="23" t="s">
        <v>9483</v>
      </c>
      <c r="R1317" s="23">
        <v>2015</v>
      </c>
      <c r="S1317" s="23" t="s">
        <v>35</v>
      </c>
      <c r="T1317" s="23" t="s">
        <v>9484</v>
      </c>
      <c r="U1317" s="23" t="s">
        <v>181</v>
      </c>
      <c r="V1317" s="23" t="s">
        <v>54</v>
      </c>
      <c r="W1317" s="23" t="s">
        <v>2059</v>
      </c>
      <c r="X1317" s="23" t="s">
        <v>35</v>
      </c>
      <c r="Y1317" s="23" t="s">
        <v>35</v>
      </c>
      <c r="Z1317" s="23" t="s">
        <v>35</v>
      </c>
      <c r="AA1317" s="23" t="s">
        <v>35</v>
      </c>
      <c r="AB1317" s="23" t="s">
        <v>9485</v>
      </c>
      <c r="AC1317" s="23">
        <v>1</v>
      </c>
    </row>
    <row r="1318" spans="1:29" ht="15">
      <c r="A1318" s="24" t="s">
        <v>17</v>
      </c>
      <c r="B1318" s="25" t="s">
        <v>54</v>
      </c>
      <c r="C1318" s="25" t="s">
        <v>8</v>
      </c>
      <c r="D1318" s="25" t="s">
        <v>22</v>
      </c>
      <c r="E1318" s="69" t="str">
        <f t="shared" si="20"/>
        <v>Obstetric and gynecologic dermatology / Joel A. Kaplan documento electrónico</v>
      </c>
      <c r="F1318" s="25"/>
      <c r="G1318" s="25" t="s">
        <v>2824</v>
      </c>
      <c r="H1318" s="25">
        <v>2008</v>
      </c>
      <c r="I1318" s="25" t="s">
        <v>46</v>
      </c>
      <c r="J1318" s="25" t="s">
        <v>9486</v>
      </c>
      <c r="K1318" s="25"/>
      <c r="L1318" s="25" t="s">
        <v>35</v>
      </c>
      <c r="M1318" s="25" t="s">
        <v>42</v>
      </c>
      <c r="N1318" s="25">
        <v>178746</v>
      </c>
      <c r="O1318" s="25">
        <v>10</v>
      </c>
      <c r="P1318" s="25" t="s">
        <v>9487</v>
      </c>
      <c r="Q1318" s="25" t="s">
        <v>9488</v>
      </c>
      <c r="R1318" s="25">
        <v>2008</v>
      </c>
      <c r="S1318" s="25" t="s">
        <v>35</v>
      </c>
      <c r="T1318" s="25" t="s">
        <v>9489</v>
      </c>
      <c r="U1318" s="25" t="s">
        <v>181</v>
      </c>
      <c r="V1318" s="25" t="s">
        <v>54</v>
      </c>
      <c r="W1318" s="25" t="s">
        <v>2059</v>
      </c>
      <c r="X1318" s="25" t="s">
        <v>35</v>
      </c>
      <c r="Y1318" s="25" t="s">
        <v>35</v>
      </c>
      <c r="Z1318" s="25" t="s">
        <v>35</v>
      </c>
      <c r="AA1318" s="25" t="s">
        <v>35</v>
      </c>
      <c r="AB1318" s="25" t="s">
        <v>9490</v>
      </c>
      <c r="AC1318" s="25">
        <v>1</v>
      </c>
    </row>
    <row r="1319" spans="1:29" ht="15">
      <c r="A1319" s="22" t="s">
        <v>17</v>
      </c>
      <c r="B1319" s="23" t="s">
        <v>54</v>
      </c>
      <c r="C1319" s="23" t="s">
        <v>8</v>
      </c>
      <c r="D1319" s="23" t="s">
        <v>22</v>
      </c>
      <c r="E1319" s="69" t="str">
        <f t="shared" si="20"/>
        <v>Obstetric and Gynecologic Dermatology / Martin M. Black [y otros tres] documento electrónico</v>
      </c>
      <c r="F1319" s="23" t="s">
        <v>9491</v>
      </c>
      <c r="G1319" s="23" t="s">
        <v>9492</v>
      </c>
      <c r="H1319" s="23">
        <v>2008</v>
      </c>
      <c r="I1319" s="23" t="s">
        <v>46</v>
      </c>
      <c r="J1319" s="23" t="s">
        <v>9493</v>
      </c>
      <c r="K1319" s="23"/>
      <c r="L1319" s="23" t="s">
        <v>35</v>
      </c>
      <c r="M1319" s="23" t="s">
        <v>42</v>
      </c>
      <c r="N1319" s="23">
        <v>178743</v>
      </c>
      <c r="O1319" s="23">
        <v>10</v>
      </c>
      <c r="P1319" s="23" t="s">
        <v>9494</v>
      </c>
      <c r="Q1319" s="23" t="s">
        <v>9495</v>
      </c>
      <c r="R1319" s="23">
        <v>2008</v>
      </c>
      <c r="S1319" s="23" t="s">
        <v>35</v>
      </c>
      <c r="T1319" s="23" t="s">
        <v>9496</v>
      </c>
      <c r="U1319" s="23" t="s">
        <v>181</v>
      </c>
      <c r="V1319" s="23" t="s">
        <v>54</v>
      </c>
      <c r="W1319" s="23" t="s">
        <v>2059</v>
      </c>
      <c r="X1319" s="23" t="s">
        <v>35</v>
      </c>
      <c r="Y1319" s="23" t="s">
        <v>35</v>
      </c>
      <c r="Z1319" s="23" t="s">
        <v>35</v>
      </c>
      <c r="AA1319" s="23" t="s">
        <v>35</v>
      </c>
      <c r="AB1319" s="23" t="s">
        <v>9497</v>
      </c>
      <c r="AC1319" s="23">
        <v>1</v>
      </c>
    </row>
    <row r="1320" spans="1:29" ht="15">
      <c r="A1320" s="24" t="s">
        <v>17</v>
      </c>
      <c r="B1320" s="25" t="s">
        <v>54</v>
      </c>
      <c r="C1320" s="25" t="s">
        <v>8</v>
      </c>
      <c r="D1320" s="25" t="s">
        <v>22</v>
      </c>
      <c r="E1320" s="69" t="str">
        <f t="shared" si="20"/>
        <v>Photodynamic therapy in dermatology / Michael H. Gold. documento electrónico</v>
      </c>
      <c r="F1320" s="25" t="s">
        <v>9498</v>
      </c>
      <c r="G1320" s="25" t="s">
        <v>2682</v>
      </c>
      <c r="H1320" s="25">
        <v>2011</v>
      </c>
      <c r="I1320" s="25" t="s">
        <v>46</v>
      </c>
      <c r="J1320" s="25" t="s">
        <v>9499</v>
      </c>
      <c r="K1320" s="25"/>
      <c r="L1320" s="25" t="s">
        <v>35</v>
      </c>
      <c r="M1320" s="25" t="s">
        <v>43</v>
      </c>
      <c r="N1320" s="25">
        <v>156865</v>
      </c>
      <c r="O1320" s="25">
        <v>10</v>
      </c>
      <c r="P1320" s="25" t="s">
        <v>9500</v>
      </c>
      <c r="Q1320" s="25" t="s">
        <v>9501</v>
      </c>
      <c r="R1320" s="25">
        <v>2011</v>
      </c>
      <c r="S1320" s="25" t="s">
        <v>35</v>
      </c>
      <c r="T1320" s="25" t="s">
        <v>9502</v>
      </c>
      <c r="U1320" s="25" t="s">
        <v>181</v>
      </c>
      <c r="V1320" s="25" t="s">
        <v>54</v>
      </c>
      <c r="W1320" s="25" t="s">
        <v>2059</v>
      </c>
      <c r="X1320" s="25" t="s">
        <v>35</v>
      </c>
      <c r="Y1320" s="25" t="s">
        <v>35</v>
      </c>
      <c r="Z1320" s="25" t="s">
        <v>35</v>
      </c>
      <c r="AA1320" s="25" t="s">
        <v>35</v>
      </c>
      <c r="AB1320" s="25" t="s">
        <v>9503</v>
      </c>
      <c r="AC1320" s="25">
        <v>1</v>
      </c>
    </row>
    <row r="1321" spans="1:29" ht="15">
      <c r="A1321" s="22" t="s">
        <v>17</v>
      </c>
      <c r="B1321" s="23" t="s">
        <v>54</v>
      </c>
      <c r="C1321" s="23" t="s">
        <v>8</v>
      </c>
      <c r="D1321" s="23" t="s">
        <v>22</v>
      </c>
      <c r="E1321" s="69" t="str">
        <f t="shared" si="20"/>
        <v>Practical immunodermatology / editado por : Xing-Hua Gao, Hong-Duo Chen documento electrónico</v>
      </c>
      <c r="F1321" s="23"/>
      <c r="G1321" s="23" t="s">
        <v>2132</v>
      </c>
      <c r="H1321" s="23">
        <v>2017</v>
      </c>
      <c r="I1321" s="23" t="s">
        <v>46</v>
      </c>
      <c r="J1321" s="23" t="s">
        <v>9504</v>
      </c>
      <c r="K1321" s="23"/>
      <c r="L1321" s="23" t="s">
        <v>35</v>
      </c>
      <c r="M1321" s="23" t="s">
        <v>43</v>
      </c>
      <c r="N1321" s="23">
        <v>280440</v>
      </c>
      <c r="O1321" s="23">
        <v>10</v>
      </c>
      <c r="P1321" s="23" t="s">
        <v>9505</v>
      </c>
      <c r="Q1321" s="23" t="s">
        <v>9506</v>
      </c>
      <c r="R1321" s="23">
        <v>2017</v>
      </c>
      <c r="S1321" s="23" t="s">
        <v>35</v>
      </c>
      <c r="T1321" s="23" t="s">
        <v>9507</v>
      </c>
      <c r="U1321" s="23" t="s">
        <v>181</v>
      </c>
      <c r="V1321" s="23" t="s">
        <v>54</v>
      </c>
      <c r="W1321" s="23" t="s">
        <v>2059</v>
      </c>
      <c r="X1321" s="23" t="s">
        <v>35</v>
      </c>
      <c r="Y1321" s="23" t="s">
        <v>35</v>
      </c>
      <c r="Z1321" s="23" t="s">
        <v>35</v>
      </c>
      <c r="AA1321" s="23" t="s">
        <v>35</v>
      </c>
      <c r="AB1321" s="23" t="s">
        <v>9508</v>
      </c>
      <c r="AC1321" s="23">
        <v>1</v>
      </c>
    </row>
    <row r="1322" spans="1:29" ht="15">
      <c r="A1322" s="24" t="s">
        <v>17</v>
      </c>
      <c r="B1322" s="25" t="s">
        <v>54</v>
      </c>
      <c r="C1322" s="25" t="s">
        <v>8</v>
      </c>
      <c r="D1322" s="25" t="s">
        <v>22</v>
      </c>
      <c r="E1322" s="69" t="str">
        <f t="shared" si="20"/>
        <v>Quelques cas historiques en dermatologie / Bernard Cribier y Gérard Tilles documento electrónico</v>
      </c>
      <c r="F1322" s="25" t="s">
        <v>9509</v>
      </c>
      <c r="G1322" s="25" t="s">
        <v>9374</v>
      </c>
      <c r="H1322" s="25">
        <v>2011</v>
      </c>
      <c r="I1322" s="25" t="s">
        <v>48</v>
      </c>
      <c r="J1322" s="25" t="s">
        <v>9510</v>
      </c>
      <c r="K1322" s="25"/>
      <c r="L1322" s="25" t="s">
        <v>35</v>
      </c>
      <c r="M1322" s="25" t="s">
        <v>43</v>
      </c>
      <c r="N1322" s="25">
        <v>157063</v>
      </c>
      <c r="O1322" s="25">
        <v>10</v>
      </c>
      <c r="P1322" s="25" t="s">
        <v>9511</v>
      </c>
      <c r="Q1322" s="25" t="s">
        <v>9512</v>
      </c>
      <c r="R1322" s="25">
        <v>2011</v>
      </c>
      <c r="S1322" s="25" t="s">
        <v>35</v>
      </c>
      <c r="T1322" s="25" t="s">
        <v>9513</v>
      </c>
      <c r="U1322" s="25" t="s">
        <v>181</v>
      </c>
      <c r="V1322" s="25" t="s">
        <v>54</v>
      </c>
      <c r="W1322" s="25" t="s">
        <v>2059</v>
      </c>
      <c r="X1322" s="25" t="s">
        <v>35</v>
      </c>
      <c r="Y1322" s="25" t="s">
        <v>35</v>
      </c>
      <c r="Z1322" s="25" t="s">
        <v>35</v>
      </c>
      <c r="AA1322" s="25" t="s">
        <v>35</v>
      </c>
      <c r="AB1322" s="25" t="s">
        <v>9514</v>
      </c>
      <c r="AC1322" s="25">
        <v>1</v>
      </c>
    </row>
    <row r="1323" spans="1:29" ht="15">
      <c r="A1323" s="22" t="s">
        <v>17</v>
      </c>
      <c r="B1323" s="23" t="s">
        <v>54</v>
      </c>
      <c r="C1323" s="23" t="s">
        <v>8</v>
      </c>
      <c r="D1323" s="23" t="s">
        <v>22</v>
      </c>
      <c r="E1323" s="69" t="str">
        <f t="shared" si="20"/>
        <v>Sports dermatology / Brian B. Adams. documento electrónico</v>
      </c>
      <c r="F1323" s="23" t="s">
        <v>9515</v>
      </c>
      <c r="G1323" s="23" t="s">
        <v>2871</v>
      </c>
      <c r="H1323" s="23">
        <v>2006</v>
      </c>
      <c r="I1323" s="23" t="s">
        <v>46</v>
      </c>
      <c r="J1323" s="23" t="s">
        <v>9516</v>
      </c>
      <c r="K1323" s="23"/>
      <c r="L1323" s="23" t="s">
        <v>35</v>
      </c>
      <c r="M1323" s="23" t="s">
        <v>42</v>
      </c>
      <c r="N1323" s="23">
        <v>74848</v>
      </c>
      <c r="O1323" s="23">
        <v>10</v>
      </c>
      <c r="P1323" s="23" t="s">
        <v>9517</v>
      </c>
      <c r="Q1323" s="23" t="s">
        <v>9518</v>
      </c>
      <c r="R1323" s="23">
        <v>2006</v>
      </c>
      <c r="S1323" s="23" t="s">
        <v>35</v>
      </c>
      <c r="T1323" s="23" t="s">
        <v>9519</v>
      </c>
      <c r="U1323" s="23" t="s">
        <v>181</v>
      </c>
      <c r="V1323" s="23" t="s">
        <v>54</v>
      </c>
      <c r="W1323" s="23" t="s">
        <v>2059</v>
      </c>
      <c r="X1323" s="23" t="s">
        <v>35</v>
      </c>
      <c r="Y1323" s="23" t="s">
        <v>35</v>
      </c>
      <c r="Z1323" s="23" t="s">
        <v>35</v>
      </c>
      <c r="AA1323" s="23" t="s">
        <v>35</v>
      </c>
      <c r="AB1323" s="23" t="s">
        <v>9520</v>
      </c>
      <c r="AC1323" s="23">
        <v>1</v>
      </c>
    </row>
    <row r="1324" spans="1:29" ht="15">
      <c r="A1324" s="24" t="s">
        <v>17</v>
      </c>
      <c r="B1324" s="25" t="s">
        <v>54</v>
      </c>
      <c r="C1324" s="25" t="s">
        <v>8</v>
      </c>
      <c r="D1324" s="25" t="s">
        <v>22</v>
      </c>
      <c r="E1324" s="69" t="str">
        <f t="shared" si="20"/>
        <v>Surgery of the skin : procedural dermatology / editores, June K. Robinson, C. William Hanke, Daniel</v>
      </c>
      <c r="F1324" s="25"/>
      <c r="G1324" s="25" t="s">
        <v>9521</v>
      </c>
      <c r="H1324" s="25">
        <v>2015</v>
      </c>
      <c r="I1324" s="25" t="s">
        <v>46</v>
      </c>
      <c r="J1324" s="25" t="s">
        <v>9522</v>
      </c>
      <c r="K1324" s="25"/>
      <c r="L1324" s="25" t="s">
        <v>35</v>
      </c>
      <c r="M1324" s="25" t="s">
        <v>43</v>
      </c>
      <c r="N1324" s="25">
        <v>180642</v>
      </c>
      <c r="O1324" s="25">
        <v>10</v>
      </c>
      <c r="P1324" s="25" t="s">
        <v>9523</v>
      </c>
      <c r="Q1324" s="25" t="s">
        <v>9524</v>
      </c>
      <c r="R1324" s="25">
        <v>2015</v>
      </c>
      <c r="S1324" s="25" t="s">
        <v>35</v>
      </c>
      <c r="T1324" s="25" t="s">
        <v>9525</v>
      </c>
      <c r="U1324" s="25" t="s">
        <v>181</v>
      </c>
      <c r="V1324" s="25" t="s">
        <v>54</v>
      </c>
      <c r="W1324" s="25" t="s">
        <v>2059</v>
      </c>
      <c r="X1324" s="25" t="s">
        <v>35</v>
      </c>
      <c r="Y1324" s="25" t="s">
        <v>35</v>
      </c>
      <c r="Z1324" s="25" t="s">
        <v>35</v>
      </c>
      <c r="AA1324" s="25" t="s">
        <v>35</v>
      </c>
      <c r="AB1324" s="25" t="s">
        <v>9526</v>
      </c>
      <c r="AC1324" s="25">
        <v>1</v>
      </c>
    </row>
    <row r="1325" spans="1:29" ht="15">
      <c r="A1325" s="22" t="s">
        <v>17</v>
      </c>
      <c r="B1325" s="23" t="s">
        <v>54</v>
      </c>
      <c r="C1325" s="23" t="s">
        <v>8</v>
      </c>
      <c r="D1325" s="23" t="s">
        <v>22</v>
      </c>
      <c r="E1325" s="69" t="str">
        <f t="shared" si="20"/>
        <v>Tropical dermatology / [editado por] Roberto Arenas y Roberto Estrada documento electrónico</v>
      </c>
      <c r="F1325" s="23"/>
      <c r="G1325" s="23" t="s">
        <v>9527</v>
      </c>
      <c r="H1325" s="23">
        <v>2001</v>
      </c>
      <c r="I1325" s="23" t="s">
        <v>46</v>
      </c>
      <c r="J1325" s="23" t="s">
        <v>9528</v>
      </c>
      <c r="K1325" s="23"/>
      <c r="L1325" s="23" t="s">
        <v>35</v>
      </c>
      <c r="M1325" s="23" t="s">
        <v>42</v>
      </c>
      <c r="N1325" s="23">
        <v>172044</v>
      </c>
      <c r="O1325" s="23">
        <v>10</v>
      </c>
      <c r="P1325" s="23" t="s">
        <v>9529</v>
      </c>
      <c r="Q1325" s="23" t="s">
        <v>9530</v>
      </c>
      <c r="R1325" s="23">
        <v>2001</v>
      </c>
      <c r="S1325" s="23" t="s">
        <v>35</v>
      </c>
      <c r="T1325" s="23" t="s">
        <v>9531</v>
      </c>
      <c r="U1325" s="23" t="s">
        <v>181</v>
      </c>
      <c r="V1325" s="23" t="s">
        <v>54</v>
      </c>
      <c r="W1325" s="23" t="s">
        <v>2059</v>
      </c>
      <c r="X1325" s="23" t="s">
        <v>35</v>
      </c>
      <c r="Y1325" s="23" t="s">
        <v>35</v>
      </c>
      <c r="Z1325" s="23" t="s">
        <v>35</v>
      </c>
      <c r="AA1325" s="23" t="s">
        <v>35</v>
      </c>
      <c r="AB1325" s="23" t="s">
        <v>9532</v>
      </c>
      <c r="AC1325" s="23">
        <v>1</v>
      </c>
    </row>
    <row r="1326" spans="1:29" ht="15">
      <c r="A1326" s="22" t="s">
        <v>17</v>
      </c>
      <c r="B1326" s="23" t="s">
        <v>54</v>
      </c>
      <c r="C1326" s="23" t="s">
        <v>8</v>
      </c>
      <c r="D1326" s="23" t="s">
        <v>22</v>
      </c>
      <c r="E1326" s="69" t="str">
        <f t="shared" si="20"/>
        <v>A handbook of Chinese hematology / Simon Becker documento electrónico</v>
      </c>
      <c r="F1326" s="23" t="s">
        <v>9533</v>
      </c>
      <c r="G1326" s="23" t="s">
        <v>9534</v>
      </c>
      <c r="H1326" s="23">
        <v>2000</v>
      </c>
      <c r="I1326" s="23" t="s">
        <v>46</v>
      </c>
      <c r="J1326" s="23" t="s">
        <v>9535</v>
      </c>
      <c r="K1326" s="23"/>
      <c r="L1326" s="23" t="s">
        <v>35</v>
      </c>
      <c r="M1326" s="23" t="s">
        <v>41</v>
      </c>
      <c r="N1326" s="23">
        <v>167791</v>
      </c>
      <c r="O1326" s="23">
        <v>10</v>
      </c>
      <c r="P1326" s="23" t="s">
        <v>9536</v>
      </c>
      <c r="Q1326" s="23" t="s">
        <v>9537</v>
      </c>
      <c r="R1326" s="23">
        <v>-2000</v>
      </c>
      <c r="S1326" s="23" t="s">
        <v>35</v>
      </c>
      <c r="T1326" s="23" t="s">
        <v>9538</v>
      </c>
      <c r="U1326" s="23" t="s">
        <v>181</v>
      </c>
      <c r="V1326" s="23" t="s">
        <v>54</v>
      </c>
      <c r="W1326" s="23" t="s">
        <v>2059</v>
      </c>
      <c r="X1326" s="23" t="s">
        <v>35</v>
      </c>
      <c r="Y1326" s="23" t="s">
        <v>35</v>
      </c>
      <c r="Z1326" s="23" t="s">
        <v>35</v>
      </c>
      <c r="AA1326" s="23" t="s">
        <v>35</v>
      </c>
      <c r="AB1326" s="23" t="s">
        <v>9539</v>
      </c>
      <c r="AC1326" s="23">
        <v>1</v>
      </c>
    </row>
    <row r="1327" spans="1:29" ht="15">
      <c r="A1327" s="24" t="s">
        <v>17</v>
      </c>
      <c r="B1327" s="25" t="s">
        <v>54</v>
      </c>
      <c r="C1327" s="25" t="s">
        <v>8</v>
      </c>
      <c r="D1327" s="25" t="s">
        <v>22</v>
      </c>
      <c r="E1327" s="69" t="str">
        <f t="shared" si="20"/>
        <v>Atlas of clinical hematology / Helmut Löffler, Johann Rastetter y T. Haferlach documento electróni</v>
      </c>
      <c r="F1327" s="25" t="s">
        <v>9540</v>
      </c>
      <c r="G1327" s="25" t="s">
        <v>9541</v>
      </c>
      <c r="H1327" s="25">
        <v>2005</v>
      </c>
      <c r="I1327" s="25" t="s">
        <v>46</v>
      </c>
      <c r="J1327" s="25" t="s">
        <v>9542</v>
      </c>
      <c r="K1327" s="25"/>
      <c r="L1327" s="25" t="s">
        <v>35</v>
      </c>
      <c r="M1327" s="25" t="s">
        <v>42</v>
      </c>
      <c r="N1327" s="25">
        <v>67538</v>
      </c>
      <c r="O1327" s="25">
        <v>10</v>
      </c>
      <c r="P1327" s="25" t="s">
        <v>9543</v>
      </c>
      <c r="Q1327" s="25" t="s">
        <v>9544</v>
      </c>
      <c r="R1327" s="25">
        <v>2005</v>
      </c>
      <c r="S1327" s="25" t="s">
        <v>35</v>
      </c>
      <c r="T1327" s="25" t="s">
        <v>9545</v>
      </c>
      <c r="U1327" s="25" t="s">
        <v>181</v>
      </c>
      <c r="V1327" s="25" t="s">
        <v>54</v>
      </c>
      <c r="W1327" s="25" t="s">
        <v>2059</v>
      </c>
      <c r="X1327" s="25" t="s">
        <v>35</v>
      </c>
      <c r="Y1327" s="25" t="s">
        <v>35</v>
      </c>
      <c r="Z1327" s="25" t="s">
        <v>35</v>
      </c>
      <c r="AA1327" s="25" t="s">
        <v>35</v>
      </c>
      <c r="AB1327" s="25" t="s">
        <v>9546</v>
      </c>
      <c r="AC1327" s="25">
        <v>1</v>
      </c>
    </row>
    <row r="1328" spans="1:29" ht="15">
      <c r="A1328" s="22" t="s">
        <v>17</v>
      </c>
      <c r="B1328" s="23" t="s">
        <v>54</v>
      </c>
      <c r="C1328" s="23" t="s">
        <v>8</v>
      </c>
      <c r="D1328" s="23" t="s">
        <v>22</v>
      </c>
      <c r="E1328" s="69" t="str">
        <f t="shared" si="20"/>
        <v>BeadChip molecular immunohematology : toward routine donor and patient antigen profiling by DNA anal</v>
      </c>
      <c r="F1328" s="23"/>
      <c r="G1328" s="23" t="s">
        <v>2682</v>
      </c>
      <c r="H1328" s="23">
        <v>2011</v>
      </c>
      <c r="I1328" s="23" t="s">
        <v>46</v>
      </c>
      <c r="J1328" s="23" t="s">
        <v>9547</v>
      </c>
      <c r="K1328" s="23"/>
      <c r="L1328" s="23" t="s">
        <v>35</v>
      </c>
      <c r="M1328" s="23" t="s">
        <v>43</v>
      </c>
      <c r="N1328" s="23">
        <v>153056</v>
      </c>
      <c r="O1328" s="23">
        <v>10</v>
      </c>
      <c r="P1328" s="23" t="s">
        <v>9548</v>
      </c>
      <c r="Q1328" s="23" t="s">
        <v>9549</v>
      </c>
      <c r="R1328" s="23">
        <v>2011</v>
      </c>
      <c r="S1328" s="23" t="s">
        <v>35</v>
      </c>
      <c r="T1328" s="23" t="s">
        <v>9550</v>
      </c>
      <c r="U1328" s="23" t="s">
        <v>181</v>
      </c>
      <c r="V1328" s="23" t="s">
        <v>54</v>
      </c>
      <c r="W1328" s="23" t="s">
        <v>2059</v>
      </c>
      <c r="X1328" s="23" t="s">
        <v>35</v>
      </c>
      <c r="Y1328" s="23" t="s">
        <v>35</v>
      </c>
      <c r="Z1328" s="23" t="s">
        <v>35</v>
      </c>
      <c r="AA1328" s="23" t="s">
        <v>35</v>
      </c>
      <c r="AB1328" s="23" t="s">
        <v>9551</v>
      </c>
      <c r="AC1328" s="23">
        <v>1</v>
      </c>
    </row>
    <row r="1329" spans="1:29" ht="15">
      <c r="A1329" s="24" t="s">
        <v>17</v>
      </c>
      <c r="B1329" s="25" t="s">
        <v>54</v>
      </c>
      <c r="C1329" s="25" t="s">
        <v>8</v>
      </c>
      <c r="D1329" s="25" t="s">
        <v>22</v>
      </c>
      <c r="E1329" s="69" t="str">
        <f t="shared" si="20"/>
        <v>Color atlas of clinical hematology / A. Victor Hoffbrand, John E. Pettit y Paresh Vyas. documento el</v>
      </c>
      <c r="F1329" s="25" t="s">
        <v>9552</v>
      </c>
      <c r="G1329" s="25" t="s">
        <v>9553</v>
      </c>
      <c r="H1329" s="25">
        <v>2010</v>
      </c>
      <c r="I1329" s="25" t="s">
        <v>46</v>
      </c>
      <c r="J1329" s="25" t="s">
        <v>9554</v>
      </c>
      <c r="K1329" s="25"/>
      <c r="L1329" s="25" t="s">
        <v>35</v>
      </c>
      <c r="M1329" s="25" t="s">
        <v>42</v>
      </c>
      <c r="N1329" s="25">
        <v>180748</v>
      </c>
      <c r="O1329" s="25">
        <v>10</v>
      </c>
      <c r="P1329" s="25" t="s">
        <v>9555</v>
      </c>
      <c r="Q1329" s="25" t="s">
        <v>9556</v>
      </c>
      <c r="R1329" s="25">
        <v>2010</v>
      </c>
      <c r="S1329" s="25" t="s">
        <v>35</v>
      </c>
      <c r="T1329" s="25" t="s">
        <v>9557</v>
      </c>
      <c r="U1329" s="25" t="s">
        <v>181</v>
      </c>
      <c r="V1329" s="25" t="s">
        <v>54</v>
      </c>
      <c r="W1329" s="25" t="s">
        <v>2059</v>
      </c>
      <c r="X1329" s="25" t="s">
        <v>35</v>
      </c>
      <c r="Y1329" s="25" t="s">
        <v>35</v>
      </c>
      <c r="Z1329" s="25" t="s">
        <v>35</v>
      </c>
      <c r="AA1329" s="25" t="s">
        <v>35</v>
      </c>
      <c r="AB1329" s="25" t="s">
        <v>9558</v>
      </c>
      <c r="AC1329" s="25">
        <v>1</v>
      </c>
    </row>
    <row r="1330" spans="1:29" ht="15">
      <c r="A1330" s="22" t="s">
        <v>17</v>
      </c>
      <c r="B1330" s="23" t="s">
        <v>54</v>
      </c>
      <c r="C1330" s="23" t="s">
        <v>8</v>
      </c>
      <c r="D1330" s="23" t="s">
        <v>22</v>
      </c>
      <c r="E1330" s="69" t="str">
        <f t="shared" si="20"/>
        <v>Cutaneous Lupus Erythematosus / editores Annegret Kuhn, Percy Lehmann y Thomas Ruzicka documento ele</v>
      </c>
      <c r="F1330" s="23"/>
      <c r="G1330" s="23" t="s">
        <v>9559</v>
      </c>
      <c r="H1330" s="23">
        <v>2005</v>
      </c>
      <c r="I1330" s="23" t="s">
        <v>46</v>
      </c>
      <c r="J1330" s="23" t="s">
        <v>9560</v>
      </c>
      <c r="K1330" s="23"/>
      <c r="L1330" s="23" t="s">
        <v>35</v>
      </c>
      <c r="M1330" s="23" t="s">
        <v>42</v>
      </c>
      <c r="N1330" s="23">
        <v>68808</v>
      </c>
      <c r="O1330" s="23">
        <v>10</v>
      </c>
      <c r="P1330" s="23" t="s">
        <v>9561</v>
      </c>
      <c r="Q1330" s="23" t="s">
        <v>9562</v>
      </c>
      <c r="R1330" s="23">
        <v>2005</v>
      </c>
      <c r="S1330" s="23" t="s">
        <v>35</v>
      </c>
      <c r="T1330" s="23" t="s">
        <v>9563</v>
      </c>
      <c r="U1330" s="23" t="s">
        <v>181</v>
      </c>
      <c r="V1330" s="23" t="s">
        <v>54</v>
      </c>
      <c r="W1330" s="23" t="s">
        <v>2059</v>
      </c>
      <c r="X1330" s="23" t="s">
        <v>35</v>
      </c>
      <c r="Y1330" s="23" t="s">
        <v>35</v>
      </c>
      <c r="Z1330" s="23" t="s">
        <v>35</v>
      </c>
      <c r="AA1330" s="23" t="s">
        <v>35</v>
      </c>
      <c r="AB1330" s="23" t="s">
        <v>9564</v>
      </c>
      <c r="AC1330" s="23">
        <v>1</v>
      </c>
    </row>
    <row r="1331" spans="1:29" ht="15">
      <c r="A1331" s="24" t="s">
        <v>17</v>
      </c>
      <c r="B1331" s="25" t="s">
        <v>54</v>
      </c>
      <c r="C1331" s="25" t="s">
        <v>8</v>
      </c>
      <c r="D1331" s="25" t="s">
        <v>22</v>
      </c>
      <c r="E1331" s="69" t="str">
        <f t="shared" si="20"/>
        <v>Dubois’ lupus erythematosus and related syndromes / editores Daniel J. Wallace y Bevra Hannahs Hah</v>
      </c>
      <c r="F1331" s="25"/>
      <c r="G1331" s="25" t="s">
        <v>9565</v>
      </c>
      <c r="H1331" s="25">
        <v>2013</v>
      </c>
      <c r="I1331" s="25" t="s">
        <v>46</v>
      </c>
      <c r="J1331" s="25" t="s">
        <v>9566</v>
      </c>
      <c r="K1331" s="25"/>
      <c r="L1331" s="25" t="s">
        <v>31</v>
      </c>
      <c r="M1331" s="25" t="s">
        <v>43</v>
      </c>
      <c r="N1331" s="25">
        <v>256197</v>
      </c>
      <c r="O1331" s="25">
        <v>20</v>
      </c>
      <c r="P1331" s="25" t="s">
        <v>9567</v>
      </c>
      <c r="Q1331" s="25" t="s">
        <v>9568</v>
      </c>
      <c r="R1331" s="25">
        <v>2013</v>
      </c>
      <c r="S1331" s="25" t="s">
        <v>31</v>
      </c>
      <c r="T1331" s="25" t="s">
        <v>9569</v>
      </c>
      <c r="U1331" s="25" t="s">
        <v>181</v>
      </c>
      <c r="V1331" s="25" t="s">
        <v>9570</v>
      </c>
      <c r="W1331" s="25" t="s">
        <v>2059</v>
      </c>
      <c r="X1331" s="25" t="s">
        <v>35</v>
      </c>
      <c r="Y1331" s="25" t="s">
        <v>35</v>
      </c>
      <c r="Z1331" s="25" t="s">
        <v>35</v>
      </c>
      <c r="AA1331" s="25" t="s">
        <v>35</v>
      </c>
      <c r="AB1331" s="25" t="s">
        <v>9571</v>
      </c>
      <c r="AC1331" s="25">
        <v>1</v>
      </c>
    </row>
    <row r="1332" spans="1:29" ht="15">
      <c r="A1332" s="22" t="s">
        <v>17</v>
      </c>
      <c r="B1332" s="23" t="s">
        <v>54</v>
      </c>
      <c r="C1332" s="23" t="s">
        <v>8</v>
      </c>
      <c r="D1332" s="23" t="s">
        <v>22</v>
      </c>
      <c r="E1332" s="69" t="str">
        <f t="shared" si="20"/>
        <v>Hematología : la sangre y sus enfermedades / José Carlos Jaime Pérez y Davis Gómez Almaguer.</v>
      </c>
      <c r="F1332" s="23" t="s">
        <v>9572</v>
      </c>
      <c r="G1332" s="23" t="s">
        <v>1367</v>
      </c>
      <c r="H1332" s="23">
        <v>2012</v>
      </c>
      <c r="I1332" s="23" t="s">
        <v>45</v>
      </c>
      <c r="J1332" s="23" t="s">
        <v>9573</v>
      </c>
      <c r="K1332" s="23"/>
      <c r="L1332" s="23" t="s">
        <v>31</v>
      </c>
      <c r="M1332" s="23" t="s">
        <v>43</v>
      </c>
      <c r="N1332" s="23">
        <v>254454</v>
      </c>
      <c r="O1332" s="23">
        <v>20</v>
      </c>
      <c r="P1332" s="23" t="s">
        <v>9574</v>
      </c>
      <c r="Q1332" s="23" t="s">
        <v>9575</v>
      </c>
      <c r="R1332" s="23">
        <v>2012</v>
      </c>
      <c r="S1332" s="23" t="s">
        <v>31</v>
      </c>
      <c r="T1332" s="23" t="s">
        <v>9576</v>
      </c>
      <c r="U1332" s="23" t="s">
        <v>181</v>
      </c>
      <c r="V1332" s="23" t="s">
        <v>9577</v>
      </c>
      <c r="W1332" s="23" t="s">
        <v>2059</v>
      </c>
      <c r="X1332" s="23" t="s">
        <v>35</v>
      </c>
      <c r="Y1332" s="23" t="s">
        <v>35</v>
      </c>
      <c r="Z1332" s="23" t="s">
        <v>35</v>
      </c>
      <c r="AA1332" s="23" t="s">
        <v>35</v>
      </c>
      <c r="AB1332" s="23" t="s">
        <v>9578</v>
      </c>
      <c r="AC1332" s="23">
        <v>1</v>
      </c>
    </row>
    <row r="1333" spans="1:29" ht="15">
      <c r="A1333" s="24" t="s">
        <v>17</v>
      </c>
      <c r="B1333" s="25" t="s">
        <v>54</v>
      </c>
      <c r="C1333" s="25" t="s">
        <v>8</v>
      </c>
      <c r="D1333" s="25" t="s">
        <v>22</v>
      </c>
      <c r="E1333" s="69" t="str">
        <f t="shared" si="20"/>
        <v>Hematología : manual básico razonado / por Jesus F. San Miguel y Fermin Sanchez-Guijo documento el</v>
      </c>
      <c r="F1333" s="25" t="s">
        <v>9579</v>
      </c>
      <c r="G1333" s="25" t="s">
        <v>9580</v>
      </c>
      <c r="H1333" s="25">
        <v>2016</v>
      </c>
      <c r="I1333" s="25" t="s">
        <v>46</v>
      </c>
      <c r="J1333" s="25" t="s">
        <v>9581</v>
      </c>
      <c r="K1333" s="25"/>
      <c r="L1333" s="25" t="s">
        <v>35</v>
      </c>
      <c r="M1333" s="25" t="s">
        <v>43</v>
      </c>
      <c r="N1333" s="25">
        <v>179969</v>
      </c>
      <c r="O1333" s="25">
        <v>10</v>
      </c>
      <c r="P1333" s="25" t="s">
        <v>9582</v>
      </c>
      <c r="Q1333" s="25" t="s">
        <v>9583</v>
      </c>
      <c r="R1333" s="25">
        <v>2016</v>
      </c>
      <c r="S1333" s="25" t="s">
        <v>35</v>
      </c>
      <c r="T1333" s="25" t="s">
        <v>9584</v>
      </c>
      <c r="U1333" s="25" t="s">
        <v>181</v>
      </c>
      <c r="V1333" s="25" t="s">
        <v>54</v>
      </c>
      <c r="W1333" s="25" t="s">
        <v>2059</v>
      </c>
      <c r="X1333" s="25" t="s">
        <v>35</v>
      </c>
      <c r="Y1333" s="25" t="s">
        <v>35</v>
      </c>
      <c r="Z1333" s="25" t="s">
        <v>35</v>
      </c>
      <c r="AA1333" s="25" t="s">
        <v>35</v>
      </c>
      <c r="AB1333" s="25" t="s">
        <v>9585</v>
      </c>
      <c r="AC1333" s="25">
        <v>1</v>
      </c>
    </row>
    <row r="1334" spans="1:29" ht="15">
      <c r="A1334" s="22" t="s">
        <v>17</v>
      </c>
      <c r="B1334" s="23" t="s">
        <v>54</v>
      </c>
      <c r="C1334" s="23" t="s">
        <v>8</v>
      </c>
      <c r="D1334" s="23" t="s">
        <v>22</v>
      </c>
      <c r="E1334" s="69" t="str">
        <f t="shared" si="20"/>
        <v>Hematologic malignancies : myelodysplastic syndromes / H.J. Deeg [y otros cinco] documento electrón</v>
      </c>
      <c r="F1334" s="23" t="s">
        <v>9586</v>
      </c>
      <c r="G1334" s="23" t="s">
        <v>3240</v>
      </c>
      <c r="H1334" s="23">
        <v>2006</v>
      </c>
      <c r="I1334" s="23" t="s">
        <v>46</v>
      </c>
      <c r="J1334" s="23" t="s">
        <v>9587</v>
      </c>
      <c r="K1334" s="23"/>
      <c r="L1334" s="23" t="s">
        <v>35</v>
      </c>
      <c r="M1334" s="23" t="s">
        <v>42</v>
      </c>
      <c r="N1334" s="23">
        <v>72628</v>
      </c>
      <c r="O1334" s="23">
        <v>10</v>
      </c>
      <c r="P1334" s="23" t="s">
        <v>9588</v>
      </c>
      <c r="Q1334" s="23" t="s">
        <v>9589</v>
      </c>
      <c r="R1334" s="23">
        <v>2006</v>
      </c>
      <c r="S1334" s="23" t="s">
        <v>35</v>
      </c>
      <c r="T1334" s="23" t="s">
        <v>9590</v>
      </c>
      <c r="U1334" s="23" t="s">
        <v>181</v>
      </c>
      <c r="V1334" s="23" t="s">
        <v>54</v>
      </c>
      <c r="W1334" s="23" t="s">
        <v>2059</v>
      </c>
      <c r="X1334" s="23" t="s">
        <v>35</v>
      </c>
      <c r="Y1334" s="23" t="s">
        <v>35</v>
      </c>
      <c r="Z1334" s="23" t="s">
        <v>35</v>
      </c>
      <c r="AA1334" s="23" t="s">
        <v>35</v>
      </c>
      <c r="AB1334" s="23" t="s">
        <v>9591</v>
      </c>
      <c r="AC1334" s="23">
        <v>1</v>
      </c>
    </row>
    <row r="1335" spans="1:29" ht="15">
      <c r="A1335" s="24" t="s">
        <v>17</v>
      </c>
      <c r="B1335" s="25" t="s">
        <v>54</v>
      </c>
      <c r="C1335" s="25" t="s">
        <v>8</v>
      </c>
      <c r="D1335" s="25" t="s">
        <v>22</v>
      </c>
      <c r="E1335" s="69" t="str">
        <f t="shared" si="20"/>
        <v>Hematologic malignancies : myeloproliferative disorders / Junia V. Melo y John M. Goldman. documento</v>
      </c>
      <c r="F1335" s="25" t="s">
        <v>9592</v>
      </c>
      <c r="G1335" s="25" t="s">
        <v>9593</v>
      </c>
      <c r="H1335" s="25">
        <v>2007</v>
      </c>
      <c r="I1335" s="25" t="s">
        <v>46</v>
      </c>
      <c r="J1335" s="25" t="s">
        <v>9594</v>
      </c>
      <c r="K1335" s="25"/>
      <c r="L1335" s="25" t="s">
        <v>35</v>
      </c>
      <c r="M1335" s="25" t="s">
        <v>42</v>
      </c>
      <c r="N1335" s="25">
        <v>72629</v>
      </c>
      <c r="O1335" s="25">
        <v>10</v>
      </c>
      <c r="P1335" s="25" t="s">
        <v>9595</v>
      </c>
      <c r="Q1335" s="25" t="s">
        <v>9596</v>
      </c>
      <c r="R1335" s="25">
        <v>2007</v>
      </c>
      <c r="S1335" s="25" t="s">
        <v>35</v>
      </c>
      <c r="T1335" s="25" t="s">
        <v>9597</v>
      </c>
      <c r="U1335" s="25" t="s">
        <v>181</v>
      </c>
      <c r="V1335" s="25" t="s">
        <v>54</v>
      </c>
      <c r="W1335" s="25" t="s">
        <v>2059</v>
      </c>
      <c r="X1335" s="25" t="s">
        <v>35</v>
      </c>
      <c r="Y1335" s="25" t="s">
        <v>35</v>
      </c>
      <c r="Z1335" s="25" t="s">
        <v>35</v>
      </c>
      <c r="AA1335" s="25" t="s">
        <v>35</v>
      </c>
      <c r="AB1335" s="25" t="s">
        <v>9598</v>
      </c>
      <c r="AC1335" s="25">
        <v>1</v>
      </c>
    </row>
    <row r="1336" spans="1:29" ht="15">
      <c r="A1336" s="22" t="s">
        <v>17</v>
      </c>
      <c r="B1336" s="23" t="s">
        <v>54</v>
      </c>
      <c r="C1336" s="23" t="s">
        <v>8</v>
      </c>
      <c r="D1336" s="23" t="s">
        <v>22</v>
      </c>
      <c r="E1336" s="69" t="str">
        <f t="shared" si="20"/>
        <v>Hematological disorders in children : pathogenesis and treatment / editado por : Eiichi Ishii docume</v>
      </c>
      <c r="F1336" s="23"/>
      <c r="G1336" s="23" t="s">
        <v>2132</v>
      </c>
      <c r="H1336" s="23">
        <v>2017</v>
      </c>
      <c r="I1336" s="23" t="s">
        <v>46</v>
      </c>
      <c r="J1336" s="23" t="s">
        <v>9599</v>
      </c>
      <c r="K1336" s="23"/>
      <c r="L1336" s="23" t="s">
        <v>35</v>
      </c>
      <c r="M1336" s="23" t="s">
        <v>43</v>
      </c>
      <c r="N1336" s="23">
        <v>280372</v>
      </c>
      <c r="O1336" s="23">
        <v>10</v>
      </c>
      <c r="P1336" s="23" t="s">
        <v>9600</v>
      </c>
      <c r="Q1336" s="23" t="s">
        <v>9601</v>
      </c>
      <c r="R1336" s="23">
        <v>2017</v>
      </c>
      <c r="S1336" s="23" t="s">
        <v>35</v>
      </c>
      <c r="T1336" s="23" t="s">
        <v>9602</v>
      </c>
      <c r="U1336" s="23" t="s">
        <v>181</v>
      </c>
      <c r="V1336" s="23" t="s">
        <v>54</v>
      </c>
      <c r="W1336" s="23" t="s">
        <v>2059</v>
      </c>
      <c r="X1336" s="23" t="s">
        <v>35</v>
      </c>
      <c r="Y1336" s="23" t="s">
        <v>35</v>
      </c>
      <c r="Z1336" s="23" t="s">
        <v>35</v>
      </c>
      <c r="AA1336" s="23" t="s">
        <v>35</v>
      </c>
      <c r="AB1336" s="23" t="s">
        <v>9603</v>
      </c>
      <c r="AC1336" s="23">
        <v>1</v>
      </c>
    </row>
    <row r="1337" spans="1:29" ht="15">
      <c r="A1337" s="24" t="s">
        <v>17</v>
      </c>
      <c r="B1337" s="25" t="s">
        <v>54</v>
      </c>
      <c r="C1337" s="25" t="s">
        <v>8</v>
      </c>
      <c r="D1337" s="25" t="s">
        <v>22</v>
      </c>
      <c r="E1337" s="69" t="str">
        <f t="shared" si="20"/>
        <v>Hematology : basic principles and practice / editado por Ronald Hoffman [y otros] documento electró</v>
      </c>
      <c r="F1337" s="25"/>
      <c r="G1337" s="25" t="s">
        <v>9565</v>
      </c>
      <c r="H1337" s="25">
        <v>2013</v>
      </c>
      <c r="I1337" s="25" t="s">
        <v>46</v>
      </c>
      <c r="J1337" s="25" t="s">
        <v>9604</v>
      </c>
      <c r="K1337" s="25"/>
      <c r="L1337" s="25" t="s">
        <v>35</v>
      </c>
      <c r="M1337" s="25" t="s">
        <v>43</v>
      </c>
      <c r="N1337" s="25">
        <v>179644</v>
      </c>
      <c r="O1337" s="25">
        <v>10</v>
      </c>
      <c r="P1337" s="25" t="s">
        <v>9605</v>
      </c>
      <c r="Q1337" s="25" t="s">
        <v>9606</v>
      </c>
      <c r="R1337" s="25">
        <v>2013</v>
      </c>
      <c r="S1337" s="25" t="s">
        <v>35</v>
      </c>
      <c r="T1337" s="25" t="s">
        <v>9607</v>
      </c>
      <c r="U1337" s="25" t="s">
        <v>181</v>
      </c>
      <c r="V1337" s="25" t="s">
        <v>54</v>
      </c>
      <c r="W1337" s="25" t="s">
        <v>2059</v>
      </c>
      <c r="X1337" s="25" t="s">
        <v>35</v>
      </c>
      <c r="Y1337" s="25" t="s">
        <v>35</v>
      </c>
      <c r="Z1337" s="25" t="s">
        <v>35</v>
      </c>
      <c r="AA1337" s="25" t="s">
        <v>35</v>
      </c>
      <c r="AB1337" s="25" t="s">
        <v>9608</v>
      </c>
      <c r="AC1337" s="25">
        <v>1</v>
      </c>
    </row>
    <row r="1338" spans="1:29" ht="15">
      <c r="A1338" s="22" t="s">
        <v>17</v>
      </c>
      <c r="B1338" s="23" t="s">
        <v>54</v>
      </c>
      <c r="C1338" s="23" t="s">
        <v>8</v>
      </c>
      <c r="D1338" s="23" t="s">
        <v>22</v>
      </c>
      <c r="E1338" s="69" t="str">
        <f t="shared" si="20"/>
        <v>Hematology : basic principles and practice / editores Ronald Hoffman; Edward J Benz, Jr., Leslie E S</v>
      </c>
      <c r="F1338" s="23"/>
      <c r="G1338" s="23" t="s">
        <v>9609</v>
      </c>
      <c r="H1338" s="23">
        <v>2018</v>
      </c>
      <c r="I1338" s="23" t="s">
        <v>46</v>
      </c>
      <c r="J1338" s="23" t="s">
        <v>9610</v>
      </c>
      <c r="K1338" s="23"/>
      <c r="L1338" s="23" t="s">
        <v>35</v>
      </c>
      <c r="M1338" s="23" t="s">
        <v>43</v>
      </c>
      <c r="N1338" s="23">
        <v>130107</v>
      </c>
      <c r="O1338" s="23">
        <v>10</v>
      </c>
      <c r="P1338" s="23" t="s">
        <v>9611</v>
      </c>
      <c r="Q1338" s="23" t="s">
        <v>9612</v>
      </c>
      <c r="R1338" s="23">
        <v>2018</v>
      </c>
      <c r="S1338" s="23" t="s">
        <v>35</v>
      </c>
      <c r="T1338" s="23" t="s">
        <v>9613</v>
      </c>
      <c r="U1338" s="23" t="s">
        <v>181</v>
      </c>
      <c r="V1338" s="23" t="s">
        <v>54</v>
      </c>
      <c r="W1338" s="23" t="s">
        <v>2059</v>
      </c>
      <c r="X1338" s="23" t="s">
        <v>35</v>
      </c>
      <c r="Y1338" s="23" t="s">
        <v>35</v>
      </c>
      <c r="Z1338" s="23" t="s">
        <v>35</v>
      </c>
      <c r="AA1338" s="23" t="s">
        <v>35</v>
      </c>
      <c r="AB1338" s="23" t="s">
        <v>9614</v>
      </c>
      <c r="AC1338" s="23">
        <v>1</v>
      </c>
    </row>
    <row r="1339" spans="1:29" ht="15">
      <c r="A1339" s="24" t="s">
        <v>17</v>
      </c>
      <c r="B1339" s="25" t="s">
        <v>54</v>
      </c>
      <c r="C1339" s="25" t="s">
        <v>8</v>
      </c>
      <c r="D1339" s="25" t="s">
        <v>22</v>
      </c>
      <c r="E1339" s="69" t="str">
        <f t="shared" si="20"/>
        <v>Hematology, immunology and infectious disease : neonatology questions and controversies / [editado p</v>
      </c>
      <c r="F1339" s="25"/>
      <c r="G1339" s="25" t="s">
        <v>8898</v>
      </c>
      <c r="H1339" s="25">
        <v>2012</v>
      </c>
      <c r="I1339" s="25" t="s">
        <v>46</v>
      </c>
      <c r="J1339" s="25" t="s">
        <v>9615</v>
      </c>
      <c r="K1339" s="25"/>
      <c r="L1339" s="25" t="s">
        <v>35</v>
      </c>
      <c r="M1339" s="25" t="s">
        <v>43</v>
      </c>
      <c r="N1339" s="25">
        <v>178569</v>
      </c>
      <c r="O1339" s="25">
        <v>10</v>
      </c>
      <c r="P1339" s="25" t="s">
        <v>9616</v>
      </c>
      <c r="Q1339" s="25" t="s">
        <v>9617</v>
      </c>
      <c r="R1339" s="25">
        <v>2012</v>
      </c>
      <c r="S1339" s="25" t="s">
        <v>35</v>
      </c>
      <c r="T1339" s="25" t="s">
        <v>9618</v>
      </c>
      <c r="U1339" s="25" t="s">
        <v>181</v>
      </c>
      <c r="V1339" s="25" t="s">
        <v>54</v>
      </c>
      <c r="W1339" s="25" t="s">
        <v>2059</v>
      </c>
      <c r="X1339" s="25" t="s">
        <v>35</v>
      </c>
      <c r="Y1339" s="25" t="s">
        <v>35</v>
      </c>
      <c r="Z1339" s="25" t="s">
        <v>35</v>
      </c>
      <c r="AA1339" s="25" t="s">
        <v>35</v>
      </c>
      <c r="AB1339" s="25" t="s">
        <v>9619</v>
      </c>
      <c r="AC1339" s="25">
        <v>1</v>
      </c>
    </row>
    <row r="1340" spans="1:29" ht="15">
      <c r="A1340" s="22" t="s">
        <v>17</v>
      </c>
      <c r="B1340" s="23" t="s">
        <v>54</v>
      </c>
      <c r="C1340" s="23" t="s">
        <v>8</v>
      </c>
      <c r="D1340" s="23" t="s">
        <v>22</v>
      </c>
      <c r="E1340" s="69" t="str">
        <f t="shared" si="20"/>
        <v>Hematology, immunology and infectious disease : neonatology questions and controversies / editado po</v>
      </c>
      <c r="F1340" s="23"/>
      <c r="G1340" s="23" t="s">
        <v>9620</v>
      </c>
      <c r="H1340" s="23">
        <v>2008</v>
      </c>
      <c r="I1340" s="23" t="s">
        <v>46</v>
      </c>
      <c r="J1340" s="23" t="s">
        <v>9621</v>
      </c>
      <c r="K1340" s="23"/>
      <c r="L1340" s="23" t="s">
        <v>32</v>
      </c>
      <c r="M1340" s="23" t="s">
        <v>42</v>
      </c>
      <c r="N1340" s="23">
        <v>65488</v>
      </c>
      <c r="O1340" s="23">
        <v>30</v>
      </c>
      <c r="P1340" s="23" t="s">
        <v>9622</v>
      </c>
      <c r="Q1340" s="23" t="s">
        <v>9623</v>
      </c>
      <c r="R1340" s="23">
        <v>2008</v>
      </c>
      <c r="S1340" s="23" t="s">
        <v>32</v>
      </c>
      <c r="T1340" s="23" t="s">
        <v>9624</v>
      </c>
      <c r="U1340" s="23" t="s">
        <v>181</v>
      </c>
      <c r="V1340" s="23" t="s">
        <v>9625</v>
      </c>
      <c r="W1340" s="23" t="s">
        <v>2059</v>
      </c>
      <c r="X1340" s="23" t="s">
        <v>35</v>
      </c>
      <c r="Y1340" s="23" t="s">
        <v>35</v>
      </c>
      <c r="Z1340" s="23" t="s">
        <v>35</v>
      </c>
      <c r="AA1340" s="23" t="s">
        <v>35</v>
      </c>
      <c r="AB1340" s="23" t="s">
        <v>9626</v>
      </c>
      <c r="AC1340" s="23">
        <v>1</v>
      </c>
    </row>
    <row r="1341" spans="1:29" ht="15">
      <c r="A1341" s="24" t="s">
        <v>17</v>
      </c>
      <c r="B1341" s="25" t="s">
        <v>54</v>
      </c>
      <c r="C1341" s="25" t="s">
        <v>8</v>
      </c>
      <c r="D1341" s="25" t="s">
        <v>22</v>
      </c>
      <c r="E1341" s="69" t="str">
        <f t="shared" si="20"/>
        <v>Hematopathology / editado por Eric D. Hsi documento electrónico</v>
      </c>
      <c r="F1341" s="25"/>
      <c r="G1341" s="25" t="s">
        <v>8969</v>
      </c>
      <c r="H1341" s="25">
        <v>2012</v>
      </c>
      <c r="I1341" s="25" t="s">
        <v>46</v>
      </c>
      <c r="J1341" s="25" t="s">
        <v>9627</v>
      </c>
      <c r="K1341" s="25"/>
      <c r="L1341" s="25" t="s">
        <v>35</v>
      </c>
      <c r="M1341" s="25" t="s">
        <v>43</v>
      </c>
      <c r="N1341" s="25">
        <v>175708</v>
      </c>
      <c r="O1341" s="25">
        <v>10</v>
      </c>
      <c r="P1341" s="25" t="s">
        <v>9628</v>
      </c>
      <c r="Q1341" s="25" t="s">
        <v>9629</v>
      </c>
      <c r="R1341" s="25">
        <v>2012</v>
      </c>
      <c r="S1341" s="25" t="s">
        <v>35</v>
      </c>
      <c r="T1341" s="25" t="s">
        <v>9630</v>
      </c>
      <c r="U1341" s="25" t="s">
        <v>181</v>
      </c>
      <c r="V1341" s="25" t="s">
        <v>54</v>
      </c>
      <c r="W1341" s="25" t="s">
        <v>2059</v>
      </c>
      <c r="X1341" s="25" t="s">
        <v>35</v>
      </c>
      <c r="Y1341" s="25" t="s">
        <v>35</v>
      </c>
      <c r="Z1341" s="25" t="s">
        <v>35</v>
      </c>
      <c r="AA1341" s="25" t="s">
        <v>35</v>
      </c>
      <c r="AB1341" s="25" t="s">
        <v>9631</v>
      </c>
      <c r="AC1341" s="25">
        <v>1</v>
      </c>
    </row>
    <row r="1342" spans="1:29" ht="15">
      <c r="A1342" s="22" t="s">
        <v>17</v>
      </c>
      <c r="B1342" s="23" t="s">
        <v>54</v>
      </c>
      <c r="C1342" s="23" t="s">
        <v>8</v>
      </c>
      <c r="D1342" s="23" t="s">
        <v>22</v>
      </c>
      <c r="E1342" s="69" t="str">
        <f t="shared" si="20"/>
        <v>Hematopathology / editado por Jon C. Aster, Olga Pozdnyakova y Jeffrey L. Kutok documento electróni</v>
      </c>
      <c r="F1342" s="23"/>
      <c r="G1342" s="23" t="s">
        <v>9565</v>
      </c>
      <c r="H1342" s="23">
        <v>2013</v>
      </c>
      <c r="I1342" s="23" t="s">
        <v>46</v>
      </c>
      <c r="J1342" s="23" t="s">
        <v>9632</v>
      </c>
      <c r="K1342" s="23"/>
      <c r="L1342" s="23" t="s">
        <v>35</v>
      </c>
      <c r="M1342" s="23" t="s">
        <v>43</v>
      </c>
      <c r="N1342" s="23">
        <v>181383</v>
      </c>
      <c r="O1342" s="23">
        <v>10</v>
      </c>
      <c r="P1342" s="23" t="s">
        <v>9633</v>
      </c>
      <c r="Q1342" s="23" t="s">
        <v>9634</v>
      </c>
      <c r="R1342" s="23">
        <v>2013</v>
      </c>
      <c r="S1342" s="23" t="s">
        <v>35</v>
      </c>
      <c r="T1342" s="23" t="s">
        <v>9635</v>
      </c>
      <c r="U1342" s="23" t="s">
        <v>181</v>
      </c>
      <c r="V1342" s="23" t="s">
        <v>54</v>
      </c>
      <c r="W1342" s="23" t="s">
        <v>2059</v>
      </c>
      <c r="X1342" s="23" t="s">
        <v>35</v>
      </c>
      <c r="Y1342" s="23" t="s">
        <v>35</v>
      </c>
      <c r="Z1342" s="23" t="s">
        <v>35</v>
      </c>
      <c r="AA1342" s="23" t="s">
        <v>35</v>
      </c>
      <c r="AB1342" s="23" t="s">
        <v>9636</v>
      </c>
      <c r="AC1342" s="23">
        <v>1</v>
      </c>
    </row>
    <row r="1343" spans="1:29" ht="15">
      <c r="A1343" s="24" t="s">
        <v>17</v>
      </c>
      <c r="B1343" s="25" t="s">
        <v>54</v>
      </c>
      <c r="C1343" s="25" t="s">
        <v>8</v>
      </c>
      <c r="D1343" s="25" t="s">
        <v>22</v>
      </c>
      <c r="E1343" s="69" t="str">
        <f t="shared" si="20"/>
        <v>Hematopoietic growth factors in oncology / editado por Gary H. Lyman y David C. Dale. documento elec</v>
      </c>
      <c r="F1343" s="25"/>
      <c r="G1343" s="25" t="s">
        <v>9637</v>
      </c>
      <c r="H1343" s="25">
        <v>2011</v>
      </c>
      <c r="I1343" s="25" t="s">
        <v>46</v>
      </c>
      <c r="J1343" s="25" t="s">
        <v>9638</v>
      </c>
      <c r="K1343" s="25"/>
      <c r="L1343" s="25" t="s">
        <v>35</v>
      </c>
      <c r="M1343" s="25" t="s">
        <v>43</v>
      </c>
      <c r="N1343" s="25">
        <v>156899</v>
      </c>
      <c r="O1343" s="25">
        <v>10</v>
      </c>
      <c r="P1343" s="25" t="s">
        <v>9639</v>
      </c>
      <c r="Q1343" s="25" t="s">
        <v>9640</v>
      </c>
      <c r="R1343" s="25">
        <v>2011</v>
      </c>
      <c r="S1343" s="25" t="s">
        <v>35</v>
      </c>
      <c r="T1343" s="25" t="s">
        <v>9641</v>
      </c>
      <c r="U1343" s="25" t="s">
        <v>181</v>
      </c>
      <c r="V1343" s="25" t="s">
        <v>54</v>
      </c>
      <c r="W1343" s="25" t="s">
        <v>2059</v>
      </c>
      <c r="X1343" s="25" t="s">
        <v>35</v>
      </c>
      <c r="Y1343" s="25" t="s">
        <v>35</v>
      </c>
      <c r="Z1343" s="25" t="s">
        <v>35</v>
      </c>
      <c r="AA1343" s="25" t="s">
        <v>35</v>
      </c>
      <c r="AB1343" s="25" t="s">
        <v>9642</v>
      </c>
      <c r="AC1343" s="25">
        <v>1</v>
      </c>
    </row>
    <row r="1344" spans="1:29" ht="15">
      <c r="A1344" s="22" t="s">
        <v>17</v>
      </c>
      <c r="B1344" s="23" t="s">
        <v>54</v>
      </c>
      <c r="C1344" s="23" t="s">
        <v>8</v>
      </c>
      <c r="D1344" s="23" t="s">
        <v>22</v>
      </c>
      <c r="E1344" s="69" t="str">
        <f t="shared" si="20"/>
        <v>Lichtman's Atlas of hematology / documento electrónico Marshall A. Lichtman, Jean A. Shafer, Raymon</v>
      </c>
      <c r="F1344" s="23" t="s">
        <v>9643</v>
      </c>
      <c r="G1344" s="23" t="s">
        <v>2169</v>
      </c>
      <c r="H1344" s="23">
        <v>2016</v>
      </c>
      <c r="I1344" s="23" t="s">
        <v>46</v>
      </c>
      <c r="J1344" s="23"/>
      <c r="K1344" s="23"/>
      <c r="L1344" s="23" t="s">
        <v>35</v>
      </c>
      <c r="M1344" s="23" t="s">
        <v>43</v>
      </c>
      <c r="N1344" s="23">
        <v>178331</v>
      </c>
      <c r="O1344" s="23">
        <v>10</v>
      </c>
      <c r="P1344" s="23" t="s">
        <v>9644</v>
      </c>
      <c r="Q1344" s="23" t="s">
        <v>9645</v>
      </c>
      <c r="R1344" s="23">
        <v>2016</v>
      </c>
      <c r="S1344" s="23" t="s">
        <v>35</v>
      </c>
      <c r="T1344" s="23" t="s">
        <v>9646</v>
      </c>
      <c r="U1344" s="23" t="s">
        <v>181</v>
      </c>
      <c r="V1344" s="23" t="s">
        <v>54</v>
      </c>
      <c r="W1344" s="23" t="s">
        <v>2059</v>
      </c>
      <c r="X1344" s="23" t="s">
        <v>35</v>
      </c>
      <c r="Y1344" s="23" t="s">
        <v>35</v>
      </c>
      <c r="Z1344" s="23" t="s">
        <v>35</v>
      </c>
      <c r="AA1344" s="23" t="s">
        <v>35</v>
      </c>
      <c r="AB1344" s="23" t="s">
        <v>9647</v>
      </c>
      <c r="AC1344" s="23">
        <v>1</v>
      </c>
    </row>
    <row r="1345" spans="1:29" ht="15">
      <c r="A1345" s="24" t="s">
        <v>17</v>
      </c>
      <c r="B1345" s="25" t="s">
        <v>54</v>
      </c>
      <c r="C1345" s="25" t="s">
        <v>8</v>
      </c>
      <c r="D1345" s="25" t="s">
        <v>22</v>
      </c>
      <c r="E1345" s="69" t="str">
        <f t="shared" si="20"/>
        <v>Malaria : a hematological perspective / editado por Saad H. Abdalla y Geoffrey Pasvol ; series edito</v>
      </c>
      <c r="F1345" s="25"/>
      <c r="G1345" s="25" t="s">
        <v>9648</v>
      </c>
      <c r="H1345" s="25">
        <v>2004</v>
      </c>
      <c r="I1345" s="25" t="s">
        <v>46</v>
      </c>
      <c r="J1345" s="25" t="s">
        <v>9649</v>
      </c>
      <c r="K1345" s="25"/>
      <c r="L1345" s="25" t="s">
        <v>35</v>
      </c>
      <c r="M1345" s="25" t="s">
        <v>42</v>
      </c>
      <c r="N1345" s="25">
        <v>182611</v>
      </c>
      <c r="O1345" s="25">
        <v>10</v>
      </c>
      <c r="P1345" s="25" t="s">
        <v>9650</v>
      </c>
      <c r="Q1345" s="25" t="s">
        <v>9651</v>
      </c>
      <c r="R1345" s="25">
        <v>2004</v>
      </c>
      <c r="S1345" s="25" t="s">
        <v>35</v>
      </c>
      <c r="T1345" s="25" t="s">
        <v>9652</v>
      </c>
      <c r="U1345" s="25" t="s">
        <v>181</v>
      </c>
      <c r="V1345" s="25" t="s">
        <v>54</v>
      </c>
      <c r="W1345" s="25" t="s">
        <v>2059</v>
      </c>
      <c r="X1345" s="25" t="s">
        <v>35</v>
      </c>
      <c r="Y1345" s="25" t="s">
        <v>35</v>
      </c>
      <c r="Z1345" s="25" t="s">
        <v>35</v>
      </c>
      <c r="AA1345" s="25" t="s">
        <v>35</v>
      </c>
      <c r="AB1345" s="25" t="s">
        <v>9653</v>
      </c>
      <c r="AC1345" s="25">
        <v>1</v>
      </c>
    </row>
    <row r="1346" spans="1:29" ht="15">
      <c r="A1346" s="22" t="s">
        <v>17</v>
      </c>
      <c r="B1346" s="23" t="s">
        <v>54</v>
      </c>
      <c r="C1346" s="23" t="s">
        <v>8</v>
      </c>
      <c r="D1346" s="23" t="s">
        <v>22</v>
      </c>
      <c r="E1346" s="69" t="str">
        <f t="shared" si="20"/>
        <v>Manual de prácticas de hematología / Beatriz E. Rosales López y Rosalba Galicia Haro. documento e</v>
      </c>
      <c r="F1346" s="23" t="s">
        <v>9654</v>
      </c>
      <c r="G1346" s="23" t="s">
        <v>9655</v>
      </c>
      <c r="H1346" s="23">
        <v>1998</v>
      </c>
      <c r="I1346" s="23" t="s">
        <v>45</v>
      </c>
      <c r="J1346" s="23" t="s">
        <v>9656</v>
      </c>
      <c r="K1346" s="23"/>
      <c r="L1346" s="23" t="s">
        <v>35</v>
      </c>
      <c r="M1346" s="23" t="s">
        <v>41</v>
      </c>
      <c r="N1346" s="23">
        <v>178055</v>
      </c>
      <c r="O1346" s="23">
        <v>10</v>
      </c>
      <c r="P1346" s="23" t="s">
        <v>9657</v>
      </c>
      <c r="Q1346" s="23" t="s">
        <v>9658</v>
      </c>
      <c r="R1346" s="23">
        <v>-2000</v>
      </c>
      <c r="S1346" s="23" t="s">
        <v>35</v>
      </c>
      <c r="T1346" s="23" t="s">
        <v>9659</v>
      </c>
      <c r="U1346" s="23" t="s">
        <v>181</v>
      </c>
      <c r="V1346" s="23" t="s">
        <v>54</v>
      </c>
      <c r="W1346" s="23" t="s">
        <v>2059</v>
      </c>
      <c r="X1346" s="23" t="s">
        <v>35</v>
      </c>
      <c r="Y1346" s="23" t="s">
        <v>35</v>
      </c>
      <c r="Z1346" s="23" t="s">
        <v>35</v>
      </c>
      <c r="AA1346" s="23" t="s">
        <v>35</v>
      </c>
      <c r="AB1346" s="23" t="s">
        <v>9660</v>
      </c>
      <c r="AC1346" s="23">
        <v>1</v>
      </c>
    </row>
    <row r="1347" spans="1:29" ht="15">
      <c r="A1347" s="24" t="s">
        <v>17</v>
      </c>
      <c r="B1347" s="25" t="s">
        <v>54</v>
      </c>
      <c r="C1347" s="25" t="s">
        <v>8</v>
      </c>
      <c r="D1347" s="25" t="s">
        <v>22</v>
      </c>
      <c r="E1347" s="69" t="str">
        <f t="shared" ref="E1347:E1410" si="21">HYPERLINK(T1347,Q1347)</f>
        <v>Manual de técnicas de laboratorio en hematología / Joan Lluís Vives Corrons, Josep Lluís Aguilar</v>
      </c>
      <c r="F1347" s="25" t="s">
        <v>9661</v>
      </c>
      <c r="G1347" s="25" t="s">
        <v>9662</v>
      </c>
      <c r="H1347" s="25">
        <v>2014</v>
      </c>
      <c r="I1347" s="25" t="s">
        <v>45</v>
      </c>
      <c r="J1347" s="25" t="s">
        <v>9663</v>
      </c>
      <c r="K1347" s="25"/>
      <c r="L1347" s="25" t="s">
        <v>31</v>
      </c>
      <c r="M1347" s="25" t="s">
        <v>43</v>
      </c>
      <c r="N1347" s="25">
        <v>171334</v>
      </c>
      <c r="O1347" s="25">
        <v>20</v>
      </c>
      <c r="P1347" s="25" t="s">
        <v>9664</v>
      </c>
      <c r="Q1347" s="25" t="s">
        <v>9665</v>
      </c>
      <c r="R1347" s="25">
        <v>2014</v>
      </c>
      <c r="S1347" s="25" t="s">
        <v>31</v>
      </c>
      <c r="T1347" s="25" t="s">
        <v>9666</v>
      </c>
      <c r="U1347" s="25" t="s">
        <v>181</v>
      </c>
      <c r="V1347" s="25" t="s">
        <v>9667</v>
      </c>
      <c r="W1347" s="25" t="s">
        <v>2059</v>
      </c>
      <c r="X1347" s="25" t="s">
        <v>35</v>
      </c>
      <c r="Y1347" s="25" t="s">
        <v>35</v>
      </c>
      <c r="Z1347" s="25" t="s">
        <v>35</v>
      </c>
      <c r="AA1347" s="25" t="s">
        <v>35</v>
      </c>
      <c r="AB1347" s="25" t="s">
        <v>9668</v>
      </c>
      <c r="AC1347" s="25">
        <v>1</v>
      </c>
    </row>
    <row r="1348" spans="1:29" ht="15">
      <c r="A1348" s="22" t="s">
        <v>17</v>
      </c>
      <c r="B1348" s="23" t="s">
        <v>54</v>
      </c>
      <c r="C1348" s="23" t="s">
        <v>8</v>
      </c>
      <c r="D1348" s="23" t="s">
        <v>22</v>
      </c>
      <c r="E1348" s="69" t="str">
        <f t="shared" si="21"/>
        <v>Manual of pediatric hematology and oncology / Philip Lanzkowsky documento electrónico</v>
      </c>
      <c r="F1348" s="23" t="s">
        <v>9669</v>
      </c>
      <c r="G1348" s="23" t="s">
        <v>9670</v>
      </c>
      <c r="H1348" s="23">
        <v>2011</v>
      </c>
      <c r="I1348" s="23" t="s">
        <v>46</v>
      </c>
      <c r="J1348" s="23" t="s">
        <v>9671</v>
      </c>
      <c r="K1348" s="23"/>
      <c r="L1348" s="23" t="s">
        <v>35</v>
      </c>
      <c r="M1348" s="23" t="s">
        <v>43</v>
      </c>
      <c r="N1348" s="23">
        <v>250772</v>
      </c>
      <c r="O1348" s="23">
        <v>10</v>
      </c>
      <c r="P1348" s="23" t="s">
        <v>9672</v>
      </c>
      <c r="Q1348" s="23" t="s">
        <v>9673</v>
      </c>
      <c r="R1348" s="23">
        <v>2011</v>
      </c>
      <c r="S1348" s="23" t="s">
        <v>35</v>
      </c>
      <c r="T1348" s="23" t="s">
        <v>9674</v>
      </c>
      <c r="U1348" s="23" t="s">
        <v>181</v>
      </c>
      <c r="V1348" s="23" t="s">
        <v>54</v>
      </c>
      <c r="W1348" s="23" t="s">
        <v>2059</v>
      </c>
      <c r="X1348" s="23" t="s">
        <v>35</v>
      </c>
      <c r="Y1348" s="23" t="s">
        <v>35</v>
      </c>
      <c r="Z1348" s="23" t="s">
        <v>35</v>
      </c>
      <c r="AA1348" s="23" t="s">
        <v>35</v>
      </c>
      <c r="AB1348" s="23" t="s">
        <v>9675</v>
      </c>
      <c r="AC1348" s="23">
        <v>1</v>
      </c>
    </row>
    <row r="1349" spans="1:29" ht="15">
      <c r="A1349" s="22" t="s">
        <v>17</v>
      </c>
      <c r="B1349" s="23" t="s">
        <v>54</v>
      </c>
      <c r="C1349" s="23" t="s">
        <v>8</v>
      </c>
      <c r="D1349" s="23" t="s">
        <v>22</v>
      </c>
      <c r="E1349" s="69" t="str">
        <f t="shared" si="21"/>
        <v>Manual of pediatric hematology and oncology / Philip Lanzkowsky. documento electrónico</v>
      </c>
      <c r="F1349" s="23" t="s">
        <v>9676</v>
      </c>
      <c r="G1349" s="23" t="s">
        <v>9677</v>
      </c>
      <c r="H1349" s="23">
        <v>2005</v>
      </c>
      <c r="I1349" s="23" t="s">
        <v>46</v>
      </c>
      <c r="J1349" s="23" t="s">
        <v>9678</v>
      </c>
      <c r="K1349" s="23"/>
      <c r="L1349" s="23" t="s">
        <v>35</v>
      </c>
      <c r="M1349" s="23" t="s">
        <v>42</v>
      </c>
      <c r="N1349" s="23">
        <v>266846</v>
      </c>
      <c r="O1349" s="23">
        <v>10</v>
      </c>
      <c r="P1349" s="23" t="s">
        <v>9679</v>
      </c>
      <c r="Q1349" s="23" t="s">
        <v>9680</v>
      </c>
      <c r="R1349" s="23">
        <v>2005</v>
      </c>
      <c r="S1349" s="23" t="s">
        <v>35</v>
      </c>
      <c r="T1349" s="23" t="s">
        <v>9681</v>
      </c>
      <c r="U1349" s="23" t="s">
        <v>181</v>
      </c>
      <c r="V1349" s="23" t="s">
        <v>54</v>
      </c>
      <c r="W1349" s="23" t="s">
        <v>2059</v>
      </c>
      <c r="X1349" s="23" t="s">
        <v>35</v>
      </c>
      <c r="Y1349" s="23" t="s">
        <v>35</v>
      </c>
      <c r="Z1349" s="23" t="s">
        <v>35</v>
      </c>
      <c r="AA1349" s="23" t="s">
        <v>35</v>
      </c>
      <c r="AB1349" s="23" t="s">
        <v>9682</v>
      </c>
      <c r="AC1349" s="23">
        <v>1</v>
      </c>
    </row>
    <row r="1350" spans="1:29" ht="15">
      <c r="A1350" s="24" t="s">
        <v>17</v>
      </c>
      <c r="B1350" s="25" t="s">
        <v>54</v>
      </c>
      <c r="C1350" s="25" t="s">
        <v>8</v>
      </c>
      <c r="D1350" s="25" t="s">
        <v>22</v>
      </c>
      <c r="E1350" s="69" t="str">
        <f t="shared" si="21"/>
        <v>Modern hematology : biology and clinical management / Reinhold Munker... [et al.]. documento electr</v>
      </c>
      <c r="F1350" s="25"/>
      <c r="G1350" s="25" t="s">
        <v>9683</v>
      </c>
      <c r="H1350" s="25">
        <v>2007</v>
      </c>
      <c r="I1350" s="25" t="s">
        <v>46</v>
      </c>
      <c r="J1350" s="25" t="s">
        <v>9684</v>
      </c>
      <c r="K1350" s="25"/>
      <c r="L1350" s="25" t="s">
        <v>35</v>
      </c>
      <c r="M1350" s="25" t="s">
        <v>42</v>
      </c>
      <c r="N1350" s="25">
        <v>72426</v>
      </c>
      <c r="O1350" s="25">
        <v>10</v>
      </c>
      <c r="P1350" s="25" t="s">
        <v>9685</v>
      </c>
      <c r="Q1350" s="25" t="s">
        <v>9686</v>
      </c>
      <c r="R1350" s="25">
        <v>2007</v>
      </c>
      <c r="S1350" s="25" t="s">
        <v>35</v>
      </c>
      <c r="T1350" s="25" t="s">
        <v>9687</v>
      </c>
      <c r="U1350" s="25" t="s">
        <v>181</v>
      </c>
      <c r="V1350" s="25" t="s">
        <v>54</v>
      </c>
      <c r="W1350" s="25" t="s">
        <v>2059</v>
      </c>
      <c r="X1350" s="25" t="s">
        <v>35</v>
      </c>
      <c r="Y1350" s="25" t="s">
        <v>35</v>
      </c>
      <c r="Z1350" s="25" t="s">
        <v>35</v>
      </c>
      <c r="AA1350" s="25" t="s">
        <v>35</v>
      </c>
      <c r="AB1350" s="25" t="s">
        <v>9688</v>
      </c>
      <c r="AC1350" s="25">
        <v>1</v>
      </c>
    </row>
    <row r="1351" spans="1:29" ht="15">
      <c r="A1351" s="22" t="s">
        <v>17</v>
      </c>
      <c r="B1351" s="23" t="s">
        <v>54</v>
      </c>
      <c r="C1351" s="23" t="s">
        <v>8</v>
      </c>
      <c r="D1351" s="23" t="s">
        <v>22</v>
      </c>
      <c r="E1351" s="69" t="str">
        <f t="shared" si="21"/>
        <v>Nathan and Oski's hematology and oncology of infancy and childhood / [editado por] Stuart H. Orkin,</v>
      </c>
      <c r="F1351" s="23"/>
      <c r="G1351" s="23" t="s">
        <v>2736</v>
      </c>
      <c r="H1351" s="23">
        <v>2015</v>
      </c>
      <c r="I1351" s="23" t="s">
        <v>46</v>
      </c>
      <c r="J1351" s="23" t="s">
        <v>9689</v>
      </c>
      <c r="K1351" s="23"/>
      <c r="L1351" s="23" t="s">
        <v>35</v>
      </c>
      <c r="M1351" s="23" t="s">
        <v>43</v>
      </c>
      <c r="N1351" s="23">
        <v>263017</v>
      </c>
      <c r="O1351" s="23">
        <v>10</v>
      </c>
      <c r="P1351" s="23" t="s">
        <v>9690</v>
      </c>
      <c r="Q1351" s="23" t="s">
        <v>9691</v>
      </c>
      <c r="R1351" s="23">
        <v>2015</v>
      </c>
      <c r="S1351" s="23" t="s">
        <v>35</v>
      </c>
      <c r="T1351" s="23" t="s">
        <v>9692</v>
      </c>
      <c r="U1351" s="23" t="s">
        <v>181</v>
      </c>
      <c r="V1351" s="23" t="s">
        <v>54</v>
      </c>
      <c r="W1351" s="23" t="s">
        <v>2059</v>
      </c>
      <c r="X1351" s="23" t="s">
        <v>35</v>
      </c>
      <c r="Y1351" s="23" t="s">
        <v>35</v>
      </c>
      <c r="Z1351" s="23" t="s">
        <v>35</v>
      </c>
      <c r="AA1351" s="23" t="s">
        <v>35</v>
      </c>
      <c r="AB1351" s="23" t="s">
        <v>9693</v>
      </c>
      <c r="AC1351" s="23">
        <v>1</v>
      </c>
    </row>
    <row r="1352" spans="1:29" ht="15">
      <c r="A1352" s="24" t="s">
        <v>17</v>
      </c>
      <c r="B1352" s="25" t="s">
        <v>54</v>
      </c>
      <c r="C1352" s="25" t="s">
        <v>8</v>
      </c>
      <c r="D1352" s="25" t="s">
        <v>22</v>
      </c>
      <c r="E1352" s="69" t="str">
        <f t="shared" si="21"/>
        <v>Pulmonary involvement in patients with hematological malignancies / editado por Elie Azoulay. docume</v>
      </c>
      <c r="F1352" s="25"/>
      <c r="G1352" s="25" t="s">
        <v>2303</v>
      </c>
      <c r="H1352" s="25">
        <v>2011</v>
      </c>
      <c r="I1352" s="25" t="s">
        <v>46</v>
      </c>
      <c r="J1352" s="25" t="s">
        <v>9694</v>
      </c>
      <c r="K1352" s="25"/>
      <c r="L1352" s="25" t="s">
        <v>35</v>
      </c>
      <c r="M1352" s="25" t="s">
        <v>43</v>
      </c>
      <c r="N1352" s="25">
        <v>157160</v>
      </c>
      <c r="O1352" s="25">
        <v>10</v>
      </c>
      <c r="P1352" s="25" t="s">
        <v>9695</v>
      </c>
      <c r="Q1352" s="25" t="s">
        <v>9696</v>
      </c>
      <c r="R1352" s="25">
        <v>2011</v>
      </c>
      <c r="S1352" s="25" t="s">
        <v>35</v>
      </c>
      <c r="T1352" s="25" t="s">
        <v>9697</v>
      </c>
      <c r="U1352" s="25" t="s">
        <v>181</v>
      </c>
      <c r="V1352" s="25" t="s">
        <v>54</v>
      </c>
      <c r="W1352" s="25" t="s">
        <v>2059</v>
      </c>
      <c r="X1352" s="25" t="s">
        <v>35</v>
      </c>
      <c r="Y1352" s="25" t="s">
        <v>35</v>
      </c>
      <c r="Z1352" s="25" t="s">
        <v>35</v>
      </c>
      <c r="AA1352" s="25" t="s">
        <v>35</v>
      </c>
      <c r="AB1352" s="25" t="s">
        <v>9698</v>
      </c>
      <c r="AC1352" s="25">
        <v>1</v>
      </c>
    </row>
    <row r="1353" spans="1:29" ht="15">
      <c r="A1353" s="22" t="s">
        <v>17</v>
      </c>
      <c r="B1353" s="23" t="s">
        <v>54</v>
      </c>
      <c r="C1353" s="23" t="s">
        <v>8</v>
      </c>
      <c r="D1353" s="23" t="s">
        <v>22</v>
      </c>
      <c r="E1353" s="69" t="str">
        <f t="shared" si="21"/>
        <v>Williams hematology / documento electrónico [Editado por] Kenneth Kaushansky, Marshall A. Lichtman,</v>
      </c>
      <c r="F1353" s="23"/>
      <c r="G1353" s="23" t="s">
        <v>2169</v>
      </c>
      <c r="H1353" s="23">
        <v>2016</v>
      </c>
      <c r="I1353" s="23" t="s">
        <v>46</v>
      </c>
      <c r="J1353" s="23" t="s">
        <v>9699</v>
      </c>
      <c r="K1353" s="23"/>
      <c r="L1353" s="23" t="s">
        <v>35</v>
      </c>
      <c r="M1353" s="23" t="s">
        <v>43</v>
      </c>
      <c r="N1353" s="23">
        <v>180431</v>
      </c>
      <c r="O1353" s="23">
        <v>10</v>
      </c>
      <c r="P1353" s="23" t="s">
        <v>9700</v>
      </c>
      <c r="Q1353" s="23" t="s">
        <v>9701</v>
      </c>
      <c r="R1353" s="23">
        <v>2016</v>
      </c>
      <c r="S1353" s="23" t="s">
        <v>35</v>
      </c>
      <c r="T1353" s="23" t="s">
        <v>9702</v>
      </c>
      <c r="U1353" s="23" t="s">
        <v>181</v>
      </c>
      <c r="V1353" s="23" t="s">
        <v>54</v>
      </c>
      <c r="W1353" s="23" t="s">
        <v>2059</v>
      </c>
      <c r="X1353" s="23" t="s">
        <v>35</v>
      </c>
      <c r="Y1353" s="23" t="s">
        <v>35</v>
      </c>
      <c r="Z1353" s="23" t="s">
        <v>35</v>
      </c>
      <c r="AA1353" s="23" t="s">
        <v>35</v>
      </c>
      <c r="AB1353" s="23" t="s">
        <v>9703</v>
      </c>
      <c r="AC1353" s="23">
        <v>1</v>
      </c>
    </row>
    <row r="1354" spans="1:29" ht="15">
      <c r="A1354" s="24" t="s">
        <v>17</v>
      </c>
      <c r="B1354" s="25" t="s">
        <v>54</v>
      </c>
      <c r="C1354" s="25" t="s">
        <v>8</v>
      </c>
      <c r="D1354" s="25" t="s">
        <v>22</v>
      </c>
      <c r="E1354" s="69" t="str">
        <f t="shared" si="21"/>
        <v>Wintrobe's clinical hematology / editores John P. Greer [y otros seis].</v>
      </c>
      <c r="F1354" s="25"/>
      <c r="G1354" s="25" t="s">
        <v>2181</v>
      </c>
      <c r="H1354" s="25">
        <v>2014</v>
      </c>
      <c r="I1354" s="25" t="s">
        <v>45</v>
      </c>
      <c r="J1354" s="25" t="s">
        <v>9704</v>
      </c>
      <c r="K1354" s="25"/>
      <c r="L1354" s="25" t="s">
        <v>31</v>
      </c>
      <c r="M1354" s="25" t="s">
        <v>43</v>
      </c>
      <c r="N1354" s="25">
        <v>162147</v>
      </c>
      <c r="O1354" s="25">
        <v>20</v>
      </c>
      <c r="P1354" s="25" t="s">
        <v>9705</v>
      </c>
      <c r="Q1354" s="25" t="s">
        <v>9706</v>
      </c>
      <c r="R1354" s="25">
        <v>2014</v>
      </c>
      <c r="S1354" s="25" t="s">
        <v>31</v>
      </c>
      <c r="T1354" s="25" t="s">
        <v>9707</v>
      </c>
      <c r="U1354" s="25" t="s">
        <v>181</v>
      </c>
      <c r="V1354" s="25" t="s">
        <v>9577</v>
      </c>
      <c r="W1354" s="25" t="s">
        <v>2059</v>
      </c>
      <c r="X1354" s="25" t="s">
        <v>35</v>
      </c>
      <c r="Y1354" s="25" t="s">
        <v>35</v>
      </c>
      <c r="Z1354" s="25" t="s">
        <v>35</v>
      </c>
      <c r="AA1354" s="25" t="s">
        <v>35</v>
      </c>
      <c r="AB1354" s="25" t="s">
        <v>9708</v>
      </c>
      <c r="AC1354" s="25">
        <v>1</v>
      </c>
    </row>
    <row r="1355" spans="1:29" ht="15">
      <c r="A1355" s="22" t="s">
        <v>17</v>
      </c>
      <c r="B1355" s="23" t="s">
        <v>58</v>
      </c>
      <c r="C1355" s="23" t="s">
        <v>11</v>
      </c>
      <c r="D1355" s="23" t="s">
        <v>22</v>
      </c>
      <c r="E1355" s="69" t="str">
        <f t="shared" si="21"/>
        <v>Curso virtual en hematoncologia para enfermería / Lady Carolina Delgado Rincón y Marlí Jairixa Mo</v>
      </c>
      <c r="F1355" s="23" t="s">
        <v>9709</v>
      </c>
      <c r="G1355" s="23" t="s">
        <v>2818</v>
      </c>
      <c r="H1355" s="23">
        <v>2016</v>
      </c>
      <c r="I1355" s="23" t="s">
        <v>45</v>
      </c>
      <c r="J1355" s="23"/>
      <c r="K1355" s="23"/>
      <c r="L1355" s="23" t="s">
        <v>34</v>
      </c>
      <c r="M1355" s="23" t="s">
        <v>43</v>
      </c>
      <c r="N1355" s="23">
        <v>262984</v>
      </c>
      <c r="O1355" s="23">
        <v>10</v>
      </c>
      <c r="P1355" s="23" t="s">
        <v>9710</v>
      </c>
      <c r="Q1355" s="23" t="s">
        <v>9711</v>
      </c>
      <c r="R1355" s="23">
        <v>2016</v>
      </c>
      <c r="S1355" s="23" t="s">
        <v>34</v>
      </c>
      <c r="T1355" s="23" t="s">
        <v>9712</v>
      </c>
      <c r="U1355" s="23" t="s">
        <v>181</v>
      </c>
      <c r="V1355" s="23" t="s">
        <v>2822</v>
      </c>
      <c r="W1355" s="23" t="s">
        <v>2059</v>
      </c>
      <c r="X1355" s="23" t="s">
        <v>35</v>
      </c>
      <c r="Y1355" s="23" t="s">
        <v>35</v>
      </c>
      <c r="Z1355" s="23" t="s">
        <v>35</v>
      </c>
      <c r="AA1355" s="23" t="s">
        <v>35</v>
      </c>
      <c r="AB1355" s="23" t="s">
        <v>9713</v>
      </c>
      <c r="AC1355" s="23">
        <v>1</v>
      </c>
    </row>
    <row r="1356" spans="1:29" ht="15">
      <c r="A1356" s="22" t="s">
        <v>17</v>
      </c>
      <c r="B1356" s="23" t="s">
        <v>54</v>
      </c>
      <c r="C1356" s="23" t="s">
        <v>8</v>
      </c>
      <c r="D1356" s="23" t="s">
        <v>22</v>
      </c>
      <c r="E1356" s="69" t="str">
        <f t="shared" si="21"/>
        <v>A practical guide to pharmacological biotechnology / Jayanta Kumar Patra, Swagat Kumar Das, Gitishre</v>
      </c>
      <c r="F1356" s="23" t="s">
        <v>9714</v>
      </c>
      <c r="G1356" s="23" t="s">
        <v>9715</v>
      </c>
      <c r="H1356" s="23">
        <v>2019</v>
      </c>
      <c r="I1356" s="23" t="s">
        <v>46</v>
      </c>
      <c r="J1356" s="23" t="s">
        <v>9716</v>
      </c>
      <c r="K1356" s="23"/>
      <c r="L1356" s="23" t="s">
        <v>35</v>
      </c>
      <c r="M1356" s="23" t="s">
        <v>43</v>
      </c>
      <c r="N1356" s="23">
        <v>281131</v>
      </c>
      <c r="O1356" s="23">
        <v>10</v>
      </c>
      <c r="P1356" s="23" t="s">
        <v>9717</v>
      </c>
      <c r="Q1356" s="23" t="s">
        <v>9718</v>
      </c>
      <c r="R1356" s="23">
        <v>2019</v>
      </c>
      <c r="S1356" s="23" t="s">
        <v>35</v>
      </c>
      <c r="T1356" s="23" t="s">
        <v>9719</v>
      </c>
      <c r="U1356" s="23" t="s">
        <v>181</v>
      </c>
      <c r="V1356" s="23" t="s">
        <v>54</v>
      </c>
      <c r="W1356" s="23" t="s">
        <v>2059</v>
      </c>
      <c r="X1356" s="23" t="s">
        <v>35</v>
      </c>
      <c r="Y1356" s="23" t="s">
        <v>35</v>
      </c>
      <c r="Z1356" s="23" t="s">
        <v>35</v>
      </c>
      <c r="AA1356" s="23" t="s">
        <v>35</v>
      </c>
      <c r="AB1356" s="23" t="s">
        <v>9720</v>
      </c>
      <c r="AC1356" s="23">
        <v>1</v>
      </c>
    </row>
    <row r="1357" spans="1:29" ht="15">
      <c r="A1357" s="22" t="s">
        <v>17</v>
      </c>
      <c r="B1357" s="23" t="s">
        <v>54</v>
      </c>
      <c r="C1357" s="23" t="s">
        <v>8</v>
      </c>
      <c r="D1357" s="23" t="s">
        <v>22</v>
      </c>
      <c r="E1357" s="69" t="str">
        <f t="shared" si="21"/>
        <v>Basic and clinical pharmacology documento electrónico editores, Bertram G. Katzung; editor asociado</v>
      </c>
      <c r="F1357" s="23"/>
      <c r="G1357" s="23" t="s">
        <v>3054</v>
      </c>
      <c r="H1357" s="23">
        <v>2015</v>
      </c>
      <c r="I1357" s="23" t="s">
        <v>46</v>
      </c>
      <c r="J1357" s="23" t="s">
        <v>9721</v>
      </c>
      <c r="K1357" s="23"/>
      <c r="L1357" s="23" t="s">
        <v>35</v>
      </c>
      <c r="M1357" s="23" t="s">
        <v>43</v>
      </c>
      <c r="N1357" s="23">
        <v>177240</v>
      </c>
      <c r="O1357" s="23">
        <v>10</v>
      </c>
      <c r="P1357" s="23" t="s">
        <v>9722</v>
      </c>
      <c r="Q1357" s="23" t="s">
        <v>9723</v>
      </c>
      <c r="R1357" s="23">
        <v>2015</v>
      </c>
      <c r="S1357" s="23" t="s">
        <v>35</v>
      </c>
      <c r="T1357" s="23" t="s">
        <v>9724</v>
      </c>
      <c r="U1357" s="23" t="s">
        <v>181</v>
      </c>
      <c r="V1357" s="23" t="s">
        <v>54</v>
      </c>
      <c r="W1357" s="23" t="s">
        <v>2059</v>
      </c>
      <c r="X1357" s="23" t="s">
        <v>35</v>
      </c>
      <c r="Y1357" s="23" t="s">
        <v>35</v>
      </c>
      <c r="Z1357" s="23" t="s">
        <v>35</v>
      </c>
      <c r="AA1357" s="23" t="s">
        <v>35</v>
      </c>
      <c r="AB1357" s="23" t="s">
        <v>9725</v>
      </c>
      <c r="AC1357" s="23">
        <v>1</v>
      </c>
    </row>
    <row r="1358" spans="1:29" ht="15">
      <c r="A1358" s="24" t="s">
        <v>17</v>
      </c>
      <c r="B1358" s="25" t="s">
        <v>54</v>
      </c>
      <c r="C1358" s="25" t="s">
        <v>8</v>
      </c>
      <c r="D1358" s="25" t="s">
        <v>22</v>
      </c>
      <c r="E1358" s="69" t="str">
        <f t="shared" si="21"/>
        <v>Biased signaling in physiology, pharmacology and therapeutics / editor Brian J. Arey documento elect</v>
      </c>
      <c r="F1358" s="25"/>
      <c r="G1358" s="25" t="s">
        <v>2648</v>
      </c>
      <c r="H1358" s="25">
        <v>2014</v>
      </c>
      <c r="I1358" s="25" t="s">
        <v>46</v>
      </c>
      <c r="J1358" s="25" t="s">
        <v>9726</v>
      </c>
      <c r="K1358" s="25"/>
      <c r="L1358" s="25" t="s">
        <v>35</v>
      </c>
      <c r="M1358" s="25" t="s">
        <v>43</v>
      </c>
      <c r="N1358" s="25">
        <v>275056</v>
      </c>
      <c r="O1358" s="25">
        <v>10</v>
      </c>
      <c r="P1358" s="25" t="s">
        <v>9727</v>
      </c>
      <c r="Q1358" s="25" t="s">
        <v>9728</v>
      </c>
      <c r="R1358" s="25">
        <v>2014</v>
      </c>
      <c r="S1358" s="25" t="s">
        <v>35</v>
      </c>
      <c r="T1358" s="25" t="s">
        <v>9729</v>
      </c>
      <c r="U1358" s="25" t="s">
        <v>181</v>
      </c>
      <c r="V1358" s="25" t="s">
        <v>54</v>
      </c>
      <c r="W1358" s="25" t="s">
        <v>2059</v>
      </c>
      <c r="X1358" s="25" t="s">
        <v>35</v>
      </c>
      <c r="Y1358" s="25" t="s">
        <v>35</v>
      </c>
      <c r="Z1358" s="25" t="s">
        <v>35</v>
      </c>
      <c r="AA1358" s="25" t="s">
        <v>35</v>
      </c>
      <c r="AB1358" s="25" t="s">
        <v>9730</v>
      </c>
      <c r="AC1358" s="25">
        <v>1</v>
      </c>
    </row>
    <row r="1359" spans="1:29" ht="15">
      <c r="A1359" s="22" t="s">
        <v>17</v>
      </c>
      <c r="B1359" s="23" t="s">
        <v>54</v>
      </c>
      <c r="C1359" s="23" t="s">
        <v>8</v>
      </c>
      <c r="D1359" s="23" t="s">
        <v>22</v>
      </c>
      <c r="E1359" s="69" t="str">
        <f t="shared" si="21"/>
        <v>Biological basis of sex differences in psychopharmacology / editado por Jo C. Neill y Jayashri Kulka</v>
      </c>
      <c r="F1359" s="23"/>
      <c r="G1359" s="23" t="s">
        <v>9731</v>
      </c>
      <c r="H1359" s="23">
        <v>2011</v>
      </c>
      <c r="I1359" s="23" t="s">
        <v>46</v>
      </c>
      <c r="J1359" s="23" t="s">
        <v>9732</v>
      </c>
      <c r="K1359" s="23"/>
      <c r="L1359" s="23" t="s">
        <v>35</v>
      </c>
      <c r="M1359" s="23" t="s">
        <v>43</v>
      </c>
      <c r="N1359" s="23">
        <v>153231</v>
      </c>
      <c r="O1359" s="23">
        <v>10</v>
      </c>
      <c r="P1359" s="23" t="s">
        <v>9733</v>
      </c>
      <c r="Q1359" s="23" t="s">
        <v>9734</v>
      </c>
      <c r="R1359" s="23">
        <v>2011</v>
      </c>
      <c r="S1359" s="23" t="s">
        <v>35</v>
      </c>
      <c r="T1359" s="23" t="s">
        <v>9735</v>
      </c>
      <c r="U1359" s="23" t="s">
        <v>181</v>
      </c>
      <c r="V1359" s="23" t="s">
        <v>54</v>
      </c>
      <c r="W1359" s="23" t="s">
        <v>2059</v>
      </c>
      <c r="X1359" s="23" t="s">
        <v>35</v>
      </c>
      <c r="Y1359" s="23" t="s">
        <v>35</v>
      </c>
      <c r="Z1359" s="23" t="s">
        <v>35</v>
      </c>
      <c r="AA1359" s="23" t="s">
        <v>35</v>
      </c>
      <c r="AB1359" s="23" t="s">
        <v>9736</v>
      </c>
      <c r="AC1359" s="23">
        <v>1</v>
      </c>
    </row>
    <row r="1360" spans="1:29" ht="15">
      <c r="A1360" s="24" t="s">
        <v>17</v>
      </c>
      <c r="B1360" s="25" t="s">
        <v>54</v>
      </c>
      <c r="C1360" s="25" t="s">
        <v>8</v>
      </c>
      <c r="D1360" s="25" t="s">
        <v>22</v>
      </c>
      <c r="E1360" s="69" t="str">
        <f t="shared" si="21"/>
        <v>Brody's human pharmacology : molecular to clinical / por Lynn Wecker ; con Lynn M. Crespo, George Du</v>
      </c>
      <c r="F1360" s="25" t="s">
        <v>9737</v>
      </c>
      <c r="G1360" s="25" t="s">
        <v>9553</v>
      </c>
      <c r="H1360" s="25">
        <v>2010</v>
      </c>
      <c r="I1360" s="25" t="s">
        <v>46</v>
      </c>
      <c r="J1360" s="25" t="s">
        <v>9738</v>
      </c>
      <c r="K1360" s="25"/>
      <c r="L1360" s="25" t="s">
        <v>35</v>
      </c>
      <c r="M1360" s="25" t="s">
        <v>42</v>
      </c>
      <c r="N1360" s="25">
        <v>179974</v>
      </c>
      <c r="O1360" s="25">
        <v>10</v>
      </c>
      <c r="P1360" s="25" t="s">
        <v>9739</v>
      </c>
      <c r="Q1360" s="25" t="s">
        <v>9740</v>
      </c>
      <c r="R1360" s="25">
        <v>2010</v>
      </c>
      <c r="S1360" s="25" t="s">
        <v>35</v>
      </c>
      <c r="T1360" s="25" t="s">
        <v>9741</v>
      </c>
      <c r="U1360" s="25" t="s">
        <v>181</v>
      </c>
      <c r="V1360" s="25" t="s">
        <v>54</v>
      </c>
      <c r="W1360" s="25" t="s">
        <v>2059</v>
      </c>
      <c r="X1360" s="25" t="s">
        <v>35</v>
      </c>
      <c r="Y1360" s="25" t="s">
        <v>35</v>
      </c>
      <c r="Z1360" s="25" t="s">
        <v>35</v>
      </c>
      <c r="AA1360" s="25" t="s">
        <v>35</v>
      </c>
      <c r="AB1360" s="25" t="s">
        <v>9742</v>
      </c>
      <c r="AC1360" s="25">
        <v>1</v>
      </c>
    </row>
    <row r="1361" spans="1:29" ht="15">
      <c r="A1361" s="22" t="s">
        <v>17</v>
      </c>
      <c r="B1361" s="23" t="s">
        <v>54</v>
      </c>
      <c r="C1361" s="23" t="s">
        <v>8</v>
      </c>
      <c r="D1361" s="23" t="s">
        <v>22</v>
      </c>
      <c r="E1361" s="69" t="str">
        <f t="shared" si="21"/>
        <v>Clinical pharmacology / Peter N. Bennett, Morris J. Brown y Pankaj Sharma documento electrónico</v>
      </c>
      <c r="F1361" s="23" t="s">
        <v>9743</v>
      </c>
      <c r="G1361" s="23" t="s">
        <v>9744</v>
      </c>
      <c r="H1361" s="23">
        <v>2012</v>
      </c>
      <c r="I1361" s="23" t="s">
        <v>46</v>
      </c>
      <c r="J1361" s="23" t="s">
        <v>9745</v>
      </c>
      <c r="K1361" s="23"/>
      <c r="L1361" s="23" t="s">
        <v>35</v>
      </c>
      <c r="M1361" s="23" t="s">
        <v>43</v>
      </c>
      <c r="N1361" s="23">
        <v>183119</v>
      </c>
      <c r="O1361" s="23">
        <v>10</v>
      </c>
      <c r="P1361" s="23" t="s">
        <v>9746</v>
      </c>
      <c r="Q1361" s="23" t="s">
        <v>9747</v>
      </c>
      <c r="R1361" s="23">
        <v>2012</v>
      </c>
      <c r="S1361" s="23" t="s">
        <v>35</v>
      </c>
      <c r="T1361" s="23" t="s">
        <v>9748</v>
      </c>
      <c r="U1361" s="23" t="s">
        <v>181</v>
      </c>
      <c r="V1361" s="23" t="s">
        <v>54</v>
      </c>
      <c r="W1361" s="23" t="s">
        <v>2059</v>
      </c>
      <c r="X1361" s="23" t="s">
        <v>35</v>
      </c>
      <c r="Y1361" s="23" t="s">
        <v>35</v>
      </c>
      <c r="Z1361" s="23" t="s">
        <v>35</v>
      </c>
      <c r="AA1361" s="23" t="s">
        <v>35</v>
      </c>
      <c r="AB1361" s="23" t="s">
        <v>9749</v>
      </c>
      <c r="AC1361" s="23">
        <v>1</v>
      </c>
    </row>
    <row r="1362" spans="1:29" ht="15">
      <c r="A1362" s="24" t="s">
        <v>17</v>
      </c>
      <c r="B1362" s="25" t="s">
        <v>54</v>
      </c>
      <c r="C1362" s="25" t="s">
        <v>8</v>
      </c>
      <c r="D1362" s="25" t="s">
        <v>22</v>
      </c>
      <c r="E1362" s="69" t="str">
        <f t="shared" si="21"/>
        <v>Clinical pharmacology of sleep documento electrónico editores, S R Pandi-Perumal y Jaime M Monti.</v>
      </c>
      <c r="F1362" s="25"/>
      <c r="G1362" s="25" t="s">
        <v>9750</v>
      </c>
      <c r="H1362" s="25">
        <v>2006</v>
      </c>
      <c r="I1362" s="25" t="s">
        <v>46</v>
      </c>
      <c r="J1362" s="25" t="s">
        <v>9751</v>
      </c>
      <c r="K1362" s="25"/>
      <c r="L1362" s="25" t="s">
        <v>35</v>
      </c>
      <c r="M1362" s="25" t="s">
        <v>42</v>
      </c>
      <c r="N1362" s="25">
        <v>68174</v>
      </c>
      <c r="O1362" s="25">
        <v>10</v>
      </c>
      <c r="P1362" s="25" t="s">
        <v>9752</v>
      </c>
      <c r="Q1362" s="25" t="s">
        <v>9753</v>
      </c>
      <c r="R1362" s="25">
        <v>2006</v>
      </c>
      <c r="S1362" s="25" t="s">
        <v>35</v>
      </c>
      <c r="T1362" s="25" t="s">
        <v>9754</v>
      </c>
      <c r="U1362" s="25" t="s">
        <v>181</v>
      </c>
      <c r="V1362" s="25" t="s">
        <v>54</v>
      </c>
      <c r="W1362" s="25" t="s">
        <v>2059</v>
      </c>
      <c r="X1362" s="25" t="s">
        <v>35</v>
      </c>
      <c r="Y1362" s="25" t="s">
        <v>35</v>
      </c>
      <c r="Z1362" s="25" t="s">
        <v>35</v>
      </c>
      <c r="AA1362" s="25" t="s">
        <v>35</v>
      </c>
      <c r="AB1362" s="25" t="s">
        <v>9755</v>
      </c>
      <c r="AC1362" s="25">
        <v>1</v>
      </c>
    </row>
    <row r="1363" spans="1:29" ht="15">
      <c r="A1363" s="22" t="s">
        <v>17</v>
      </c>
      <c r="B1363" s="23" t="s">
        <v>54</v>
      </c>
      <c r="C1363" s="23" t="s">
        <v>8</v>
      </c>
      <c r="D1363" s="23" t="s">
        <v>22</v>
      </c>
      <c r="E1363" s="69" t="str">
        <f t="shared" si="21"/>
        <v>Combined treatment for mental disorders : a guide to psychological and pharmacological interventions</v>
      </c>
      <c r="F1363" s="23"/>
      <c r="G1363" s="23" t="s">
        <v>9756</v>
      </c>
      <c r="H1363" s="23">
        <v>2001</v>
      </c>
      <c r="I1363" s="23" t="s">
        <v>46</v>
      </c>
      <c r="J1363" s="23" t="s">
        <v>9757</v>
      </c>
      <c r="K1363" s="23"/>
      <c r="L1363" s="23" t="s">
        <v>35</v>
      </c>
      <c r="M1363" s="23" t="s">
        <v>42</v>
      </c>
      <c r="N1363" s="23">
        <v>128304</v>
      </c>
      <c r="O1363" s="23">
        <v>10</v>
      </c>
      <c r="P1363" s="23" t="s">
        <v>9758</v>
      </c>
      <c r="Q1363" s="23" t="s">
        <v>9759</v>
      </c>
      <c r="R1363" s="23">
        <v>2001</v>
      </c>
      <c r="S1363" s="23" t="s">
        <v>35</v>
      </c>
      <c r="T1363" s="23" t="s">
        <v>9760</v>
      </c>
      <c r="U1363" s="23" t="s">
        <v>181</v>
      </c>
      <c r="V1363" s="23" t="s">
        <v>54</v>
      </c>
      <c r="W1363" s="23" t="s">
        <v>2059</v>
      </c>
      <c r="X1363" s="23" t="s">
        <v>35</v>
      </c>
      <c r="Y1363" s="23" t="s">
        <v>35</v>
      </c>
      <c r="Z1363" s="23" t="s">
        <v>35</v>
      </c>
      <c r="AA1363" s="23" t="s">
        <v>35</v>
      </c>
      <c r="AB1363" s="23" t="s">
        <v>9761</v>
      </c>
      <c r="AC1363" s="23">
        <v>1</v>
      </c>
    </row>
    <row r="1364" spans="1:29" ht="15">
      <c r="A1364" s="24" t="s">
        <v>17</v>
      </c>
      <c r="B1364" s="25" t="s">
        <v>54</v>
      </c>
      <c r="C1364" s="25" t="s">
        <v>8</v>
      </c>
      <c r="D1364" s="25" t="s">
        <v>22</v>
      </c>
      <c r="E1364" s="69" t="str">
        <f t="shared" si="21"/>
        <v>Diabetic retinopathy : current pharmacologic treatment and emerging strategies / Michael W. Stewart</v>
      </c>
      <c r="F1364" s="25" t="s">
        <v>9762</v>
      </c>
      <c r="G1364" s="25" t="s">
        <v>2132</v>
      </c>
      <c r="H1364" s="25">
        <v>2017</v>
      </c>
      <c r="I1364" s="25" t="s">
        <v>46</v>
      </c>
      <c r="J1364" s="25" t="s">
        <v>9763</v>
      </c>
      <c r="K1364" s="25"/>
      <c r="L1364" s="25" t="s">
        <v>35</v>
      </c>
      <c r="M1364" s="25" t="s">
        <v>43</v>
      </c>
      <c r="N1364" s="25">
        <v>280384</v>
      </c>
      <c r="O1364" s="25">
        <v>10</v>
      </c>
      <c r="P1364" s="25" t="s">
        <v>9764</v>
      </c>
      <c r="Q1364" s="25" t="s">
        <v>9765</v>
      </c>
      <c r="R1364" s="25">
        <v>2017</v>
      </c>
      <c r="S1364" s="25" t="s">
        <v>35</v>
      </c>
      <c r="T1364" s="25" t="s">
        <v>9766</v>
      </c>
      <c r="U1364" s="25" t="s">
        <v>181</v>
      </c>
      <c r="V1364" s="25" t="s">
        <v>54</v>
      </c>
      <c r="W1364" s="25" t="s">
        <v>2059</v>
      </c>
      <c r="X1364" s="25" t="s">
        <v>35</v>
      </c>
      <c r="Y1364" s="25" t="s">
        <v>35</v>
      </c>
      <c r="Z1364" s="25" t="s">
        <v>35</v>
      </c>
      <c r="AA1364" s="25" t="s">
        <v>35</v>
      </c>
      <c r="AB1364" s="25" t="s">
        <v>9767</v>
      </c>
      <c r="AC1364" s="25">
        <v>1</v>
      </c>
    </row>
    <row r="1365" spans="1:29" ht="15">
      <c r="A1365" s="22" t="s">
        <v>17</v>
      </c>
      <c r="B1365" s="23" t="s">
        <v>54</v>
      </c>
      <c r="C1365" s="23" t="s">
        <v>8</v>
      </c>
      <c r="D1365" s="23" t="s">
        <v>22</v>
      </c>
      <c r="E1365" s="69" t="str">
        <f t="shared" si="21"/>
        <v>Drug discovery and evaluation : methods in clinical pharmacology / editado por Hans Gerhard Vogel, J</v>
      </c>
      <c r="F1365" s="23"/>
      <c r="G1365" s="23" t="s">
        <v>9731</v>
      </c>
      <c r="H1365" s="23">
        <v>2011</v>
      </c>
      <c r="I1365" s="23" t="s">
        <v>46</v>
      </c>
      <c r="J1365" s="23" t="s">
        <v>9768</v>
      </c>
      <c r="K1365" s="23"/>
      <c r="L1365" s="23" t="s">
        <v>35</v>
      </c>
      <c r="M1365" s="23" t="s">
        <v>43</v>
      </c>
      <c r="N1365" s="23">
        <v>153146</v>
      </c>
      <c r="O1365" s="23">
        <v>10</v>
      </c>
      <c r="P1365" s="23" t="s">
        <v>9769</v>
      </c>
      <c r="Q1365" s="23" t="s">
        <v>9770</v>
      </c>
      <c r="R1365" s="23">
        <v>2011</v>
      </c>
      <c r="S1365" s="23" t="s">
        <v>35</v>
      </c>
      <c r="T1365" s="23" t="s">
        <v>9771</v>
      </c>
      <c r="U1365" s="23" t="s">
        <v>181</v>
      </c>
      <c r="V1365" s="23" t="s">
        <v>54</v>
      </c>
      <c r="W1365" s="23" t="s">
        <v>2059</v>
      </c>
      <c r="X1365" s="23" t="s">
        <v>35</v>
      </c>
      <c r="Y1365" s="23" t="s">
        <v>35</v>
      </c>
      <c r="Z1365" s="23" t="s">
        <v>35</v>
      </c>
      <c r="AA1365" s="23" t="s">
        <v>35</v>
      </c>
      <c r="AB1365" s="23" t="s">
        <v>9772</v>
      </c>
      <c r="AC1365" s="23">
        <v>1</v>
      </c>
    </row>
    <row r="1366" spans="1:29" ht="15">
      <c r="A1366" s="24" t="s">
        <v>17</v>
      </c>
      <c r="B1366" s="25" t="s">
        <v>54</v>
      </c>
      <c r="C1366" s="25" t="s">
        <v>8</v>
      </c>
      <c r="D1366" s="25" t="s">
        <v>22</v>
      </c>
      <c r="E1366" s="69" t="str">
        <f t="shared" si="21"/>
        <v>Drug discovery and evaluation. Safety and pharmacokinetic assays / editores H. Gerhard Vogel [y otro</v>
      </c>
      <c r="F1366" s="25"/>
      <c r="G1366" s="25" t="s">
        <v>9773</v>
      </c>
      <c r="H1366" s="25">
        <v>2006</v>
      </c>
      <c r="I1366" s="25" t="s">
        <v>45</v>
      </c>
      <c r="J1366" s="25" t="s">
        <v>9774</v>
      </c>
      <c r="K1366" s="25"/>
      <c r="L1366" s="25" t="s">
        <v>35</v>
      </c>
      <c r="M1366" s="25" t="s">
        <v>42</v>
      </c>
      <c r="N1366" s="25">
        <v>69194</v>
      </c>
      <c r="O1366" s="25">
        <v>10</v>
      </c>
      <c r="P1366" s="25" t="s">
        <v>9775</v>
      </c>
      <c r="Q1366" s="25" t="s">
        <v>9776</v>
      </c>
      <c r="R1366" s="25">
        <v>2006</v>
      </c>
      <c r="S1366" s="25" t="s">
        <v>35</v>
      </c>
      <c r="T1366" s="25" t="s">
        <v>9777</v>
      </c>
      <c r="U1366" s="25" t="s">
        <v>181</v>
      </c>
      <c r="V1366" s="25" t="s">
        <v>54</v>
      </c>
      <c r="W1366" s="25" t="s">
        <v>2059</v>
      </c>
      <c r="X1366" s="25" t="s">
        <v>35</v>
      </c>
      <c r="Y1366" s="25" t="s">
        <v>35</v>
      </c>
      <c r="Z1366" s="25" t="s">
        <v>35</v>
      </c>
      <c r="AA1366" s="25" t="s">
        <v>35</v>
      </c>
      <c r="AB1366" s="25" t="s">
        <v>9778</v>
      </c>
      <c r="AC1366" s="25">
        <v>1</v>
      </c>
    </row>
    <row r="1367" spans="1:29" ht="15">
      <c r="A1367" s="22" t="s">
        <v>17</v>
      </c>
      <c r="B1367" s="23" t="s">
        <v>54</v>
      </c>
      <c r="C1367" s="23" t="s">
        <v>8</v>
      </c>
      <c r="D1367" s="23" t="s">
        <v>22</v>
      </c>
      <c r="E1367" s="69" t="str">
        <f t="shared" si="21"/>
        <v>Drug residues in foods documento electrónico pharmacology, food safety, and analysis / Nikolaos A.</v>
      </c>
      <c r="F1367" s="23" t="s">
        <v>9779</v>
      </c>
      <c r="G1367" s="23" t="s">
        <v>9780</v>
      </c>
      <c r="H1367" s="23">
        <v>2001</v>
      </c>
      <c r="I1367" s="23" t="s">
        <v>46</v>
      </c>
      <c r="J1367" s="23" t="s">
        <v>9781</v>
      </c>
      <c r="K1367" s="23"/>
      <c r="L1367" s="23" t="s">
        <v>35</v>
      </c>
      <c r="M1367" s="23" t="s">
        <v>42</v>
      </c>
      <c r="N1367" s="23">
        <v>180068</v>
      </c>
      <c r="O1367" s="23">
        <v>10</v>
      </c>
      <c r="P1367" s="23" t="s">
        <v>9782</v>
      </c>
      <c r="Q1367" s="23" t="s">
        <v>9783</v>
      </c>
      <c r="R1367" s="23">
        <v>2001</v>
      </c>
      <c r="S1367" s="23" t="s">
        <v>35</v>
      </c>
      <c r="T1367" s="23" t="s">
        <v>9784</v>
      </c>
      <c r="U1367" s="23" t="s">
        <v>181</v>
      </c>
      <c r="V1367" s="23" t="s">
        <v>54</v>
      </c>
      <c r="W1367" s="23" t="s">
        <v>2059</v>
      </c>
      <c r="X1367" s="23" t="s">
        <v>35</v>
      </c>
      <c r="Y1367" s="23" t="s">
        <v>35</v>
      </c>
      <c r="Z1367" s="23" t="s">
        <v>35</v>
      </c>
      <c r="AA1367" s="23" t="s">
        <v>35</v>
      </c>
      <c r="AB1367" s="23" t="s">
        <v>9785</v>
      </c>
      <c r="AC1367" s="23">
        <v>1</v>
      </c>
    </row>
    <row r="1368" spans="1:29" ht="15">
      <c r="A1368" s="24" t="s">
        <v>17</v>
      </c>
      <c r="B1368" s="25" t="s">
        <v>54</v>
      </c>
      <c r="C1368" s="25" t="s">
        <v>8</v>
      </c>
      <c r="D1368" s="25" t="s">
        <v>22</v>
      </c>
      <c r="E1368" s="69" t="str">
        <f t="shared" si="21"/>
        <v>Encyclopedia of traditional chinese medicines : molecular structures, pharmacological activities, na</v>
      </c>
      <c r="F1368" s="25" t="s">
        <v>9786</v>
      </c>
      <c r="G1368" s="25" t="s">
        <v>9731</v>
      </c>
      <c r="H1368" s="25">
        <v>2011</v>
      </c>
      <c r="I1368" s="25" t="s">
        <v>46</v>
      </c>
      <c r="J1368" s="25" t="s">
        <v>9787</v>
      </c>
      <c r="K1368" s="25"/>
      <c r="L1368" s="25" t="s">
        <v>35</v>
      </c>
      <c r="M1368" s="25" t="s">
        <v>43</v>
      </c>
      <c r="N1368" s="25">
        <v>153198</v>
      </c>
      <c r="O1368" s="25">
        <v>10</v>
      </c>
      <c r="P1368" s="25" t="s">
        <v>9788</v>
      </c>
      <c r="Q1368" s="25" t="s">
        <v>9789</v>
      </c>
      <c r="R1368" s="25">
        <v>2011</v>
      </c>
      <c r="S1368" s="25" t="s">
        <v>35</v>
      </c>
      <c r="T1368" s="25" t="s">
        <v>9790</v>
      </c>
      <c r="U1368" s="25" t="s">
        <v>181</v>
      </c>
      <c r="V1368" s="25" t="s">
        <v>54</v>
      </c>
      <c r="W1368" s="25" t="s">
        <v>2059</v>
      </c>
      <c r="X1368" s="25" t="s">
        <v>35</v>
      </c>
      <c r="Y1368" s="25" t="s">
        <v>35</v>
      </c>
      <c r="Z1368" s="25" t="s">
        <v>35</v>
      </c>
      <c r="AA1368" s="25" t="s">
        <v>35</v>
      </c>
      <c r="AB1368" s="25" t="s">
        <v>9791</v>
      </c>
      <c r="AC1368" s="25">
        <v>1</v>
      </c>
    </row>
    <row r="1369" spans="1:29" ht="15">
      <c r="A1369" s="24" t="s">
        <v>17</v>
      </c>
      <c r="B1369" s="25" t="s">
        <v>54</v>
      </c>
      <c r="C1369" s="25" t="s">
        <v>8</v>
      </c>
      <c r="D1369" s="25" t="s">
        <v>22</v>
      </c>
      <c r="E1369" s="69" t="str">
        <f t="shared" si="21"/>
        <v>Ethnopharmacology of medicinal plants : Asia and the Pacific / Christophe Wiart. documento electrón</v>
      </c>
      <c r="F1369" s="25" t="s">
        <v>9792</v>
      </c>
      <c r="G1369" s="25" t="s">
        <v>9793</v>
      </c>
      <c r="H1369" s="25">
        <v>2007</v>
      </c>
      <c r="I1369" s="25" t="s">
        <v>46</v>
      </c>
      <c r="J1369" s="25" t="s">
        <v>9794</v>
      </c>
      <c r="K1369" s="25"/>
      <c r="L1369" s="25" t="s">
        <v>35</v>
      </c>
      <c r="M1369" s="25" t="s">
        <v>42</v>
      </c>
      <c r="N1369" s="25">
        <v>69652</v>
      </c>
      <c r="O1369" s="25">
        <v>10</v>
      </c>
      <c r="P1369" s="25" t="s">
        <v>9795</v>
      </c>
      <c r="Q1369" s="25" t="s">
        <v>9796</v>
      </c>
      <c r="R1369" s="25">
        <v>2007</v>
      </c>
      <c r="S1369" s="25" t="s">
        <v>35</v>
      </c>
      <c r="T1369" s="25" t="s">
        <v>9797</v>
      </c>
      <c r="U1369" s="25" t="s">
        <v>181</v>
      </c>
      <c r="V1369" s="25" t="s">
        <v>54</v>
      </c>
      <c r="W1369" s="25" t="s">
        <v>2059</v>
      </c>
      <c r="X1369" s="25" t="s">
        <v>35</v>
      </c>
      <c r="Y1369" s="25" t="s">
        <v>35</v>
      </c>
      <c r="Z1369" s="25" t="s">
        <v>35</v>
      </c>
      <c r="AA1369" s="25" t="s">
        <v>35</v>
      </c>
      <c r="AB1369" s="25" t="s">
        <v>9798</v>
      </c>
      <c r="AC1369" s="25">
        <v>1</v>
      </c>
    </row>
    <row r="1370" spans="1:29" ht="15">
      <c r="A1370" s="22" t="s">
        <v>17</v>
      </c>
      <c r="B1370" s="23" t="s">
        <v>54</v>
      </c>
      <c r="C1370" s="23" t="s">
        <v>8</v>
      </c>
      <c r="D1370" s="23" t="s">
        <v>22</v>
      </c>
      <c r="E1370" s="69" t="str">
        <f t="shared" si="21"/>
        <v>Gastrointestinal pharmacology / editado por Beverley Greenwood-Van Meerveld documento electrónico</v>
      </c>
      <c r="F1370" s="23"/>
      <c r="G1370" s="23" t="s">
        <v>9166</v>
      </c>
      <c r="H1370" s="23">
        <v>2017</v>
      </c>
      <c r="I1370" s="23" t="s">
        <v>46</v>
      </c>
      <c r="J1370" s="23" t="s">
        <v>9799</v>
      </c>
      <c r="K1370" s="23"/>
      <c r="L1370" s="23" t="s">
        <v>35</v>
      </c>
      <c r="M1370" s="23" t="s">
        <v>43</v>
      </c>
      <c r="N1370" s="23">
        <v>280092</v>
      </c>
      <c r="O1370" s="23">
        <v>10</v>
      </c>
      <c r="P1370" s="23" t="s">
        <v>9800</v>
      </c>
      <c r="Q1370" s="23" t="s">
        <v>9801</v>
      </c>
      <c r="R1370" s="23">
        <v>2017</v>
      </c>
      <c r="S1370" s="23" t="s">
        <v>35</v>
      </c>
      <c r="T1370" s="23" t="s">
        <v>9802</v>
      </c>
      <c r="U1370" s="23" t="s">
        <v>181</v>
      </c>
      <c r="V1370" s="23" t="s">
        <v>54</v>
      </c>
      <c r="W1370" s="23" t="s">
        <v>2059</v>
      </c>
      <c r="X1370" s="23" t="s">
        <v>35</v>
      </c>
      <c r="Y1370" s="23" t="s">
        <v>35</v>
      </c>
      <c r="Z1370" s="23" t="s">
        <v>35</v>
      </c>
      <c r="AA1370" s="23" t="s">
        <v>35</v>
      </c>
      <c r="AB1370" s="23" t="s">
        <v>9803</v>
      </c>
      <c r="AC1370" s="23">
        <v>1</v>
      </c>
    </row>
    <row r="1371" spans="1:29" ht="15">
      <c r="A1371" s="24" t="s">
        <v>17</v>
      </c>
      <c r="B1371" s="25" t="s">
        <v>54</v>
      </c>
      <c r="C1371" s="25" t="s">
        <v>8</v>
      </c>
      <c r="D1371" s="25" t="s">
        <v>22</v>
      </c>
      <c r="E1371" s="69" t="str">
        <f t="shared" si="21"/>
        <v>Heart rate and rhythm : molecular basis, pharmacological modulation and clinical implications / edit</v>
      </c>
      <c r="F1371" s="25"/>
      <c r="G1371" s="25" t="s">
        <v>9731</v>
      </c>
      <c r="H1371" s="25">
        <v>2011</v>
      </c>
      <c r="I1371" s="25" t="s">
        <v>46</v>
      </c>
      <c r="J1371" s="25" t="s">
        <v>9804</v>
      </c>
      <c r="K1371" s="25"/>
      <c r="L1371" s="25" t="s">
        <v>35</v>
      </c>
      <c r="M1371" s="25" t="s">
        <v>43</v>
      </c>
      <c r="N1371" s="25">
        <v>153207</v>
      </c>
      <c r="O1371" s="25">
        <v>10</v>
      </c>
      <c r="P1371" s="25" t="s">
        <v>9805</v>
      </c>
      <c r="Q1371" s="25" t="s">
        <v>9806</v>
      </c>
      <c r="R1371" s="25">
        <v>2011</v>
      </c>
      <c r="S1371" s="25" t="s">
        <v>35</v>
      </c>
      <c r="T1371" s="25" t="s">
        <v>9807</v>
      </c>
      <c r="U1371" s="25" t="s">
        <v>181</v>
      </c>
      <c r="V1371" s="25" t="s">
        <v>54</v>
      </c>
      <c r="W1371" s="25" t="s">
        <v>2059</v>
      </c>
      <c r="X1371" s="25" t="s">
        <v>35</v>
      </c>
      <c r="Y1371" s="25" t="s">
        <v>35</v>
      </c>
      <c r="Z1371" s="25" t="s">
        <v>35</v>
      </c>
      <c r="AA1371" s="25" t="s">
        <v>35</v>
      </c>
      <c r="AB1371" s="25" t="s">
        <v>9808</v>
      </c>
      <c r="AC1371" s="25">
        <v>1</v>
      </c>
    </row>
    <row r="1372" spans="1:29" ht="15">
      <c r="A1372" s="22" t="s">
        <v>17</v>
      </c>
      <c r="B1372" s="23" t="s">
        <v>54</v>
      </c>
      <c r="C1372" s="23" t="s">
        <v>8</v>
      </c>
      <c r="D1372" s="23" t="s">
        <v>22</v>
      </c>
      <c r="E1372" s="69" t="str">
        <f t="shared" si="21"/>
        <v>Herbal products : toxicology and clinical pharmacology / Timothy S. Tracy y Richard L. Kingston. doc</v>
      </c>
      <c r="F1372" s="23" t="s">
        <v>9809</v>
      </c>
      <c r="G1372" s="23" t="s">
        <v>9810</v>
      </c>
      <c r="H1372" s="23">
        <v>2007</v>
      </c>
      <c r="I1372" s="23" t="s">
        <v>46</v>
      </c>
      <c r="J1372" s="23" t="s">
        <v>9811</v>
      </c>
      <c r="K1372" s="23"/>
      <c r="L1372" s="23" t="s">
        <v>35</v>
      </c>
      <c r="M1372" s="23" t="s">
        <v>42</v>
      </c>
      <c r="N1372" s="23">
        <v>70692</v>
      </c>
      <c r="O1372" s="23">
        <v>10</v>
      </c>
      <c r="P1372" s="23" t="s">
        <v>9812</v>
      </c>
      <c r="Q1372" s="23" t="s">
        <v>9813</v>
      </c>
      <c r="R1372" s="23">
        <v>2007</v>
      </c>
      <c r="S1372" s="23" t="s">
        <v>35</v>
      </c>
      <c r="T1372" s="23" t="s">
        <v>9814</v>
      </c>
      <c r="U1372" s="23" t="s">
        <v>181</v>
      </c>
      <c r="V1372" s="23" t="s">
        <v>54</v>
      </c>
      <c r="W1372" s="23" t="s">
        <v>2059</v>
      </c>
      <c r="X1372" s="23" t="s">
        <v>35</v>
      </c>
      <c r="Y1372" s="23" t="s">
        <v>35</v>
      </c>
      <c r="Z1372" s="23" t="s">
        <v>35</v>
      </c>
      <c r="AA1372" s="23" t="s">
        <v>35</v>
      </c>
      <c r="AB1372" s="23" t="s">
        <v>9815</v>
      </c>
      <c r="AC1372" s="23">
        <v>1</v>
      </c>
    </row>
    <row r="1373" spans="1:29" ht="15">
      <c r="A1373" s="24" t="s">
        <v>17</v>
      </c>
      <c r="B1373" s="25" t="s">
        <v>54</v>
      </c>
      <c r="C1373" s="25" t="s">
        <v>8</v>
      </c>
      <c r="D1373" s="25" t="s">
        <v>22</v>
      </c>
      <c r="E1373" s="69" t="str">
        <f t="shared" si="21"/>
        <v>Interaction of mycophenolic acid and pantoprazole : a pharmacokinetic crossover study / Olesja Rissl</v>
      </c>
      <c r="F1373" s="25" t="s">
        <v>9816</v>
      </c>
      <c r="G1373" s="25" t="s">
        <v>9817</v>
      </c>
      <c r="H1373" s="25">
        <v>2017</v>
      </c>
      <c r="I1373" s="25" t="s">
        <v>46</v>
      </c>
      <c r="J1373" s="25" t="s">
        <v>9818</v>
      </c>
      <c r="K1373" s="25"/>
      <c r="L1373" s="25" t="s">
        <v>35</v>
      </c>
      <c r="M1373" s="25" t="s">
        <v>43</v>
      </c>
      <c r="N1373" s="25">
        <v>277433</v>
      </c>
      <c r="O1373" s="25">
        <v>10</v>
      </c>
      <c r="P1373" s="25" t="s">
        <v>9819</v>
      </c>
      <c r="Q1373" s="25" t="s">
        <v>9820</v>
      </c>
      <c r="R1373" s="25">
        <v>2017</v>
      </c>
      <c r="S1373" s="25" t="s">
        <v>35</v>
      </c>
      <c r="T1373" s="25" t="s">
        <v>9821</v>
      </c>
      <c r="U1373" s="25" t="s">
        <v>181</v>
      </c>
      <c r="V1373" s="25" t="s">
        <v>54</v>
      </c>
      <c r="W1373" s="25" t="s">
        <v>2059</v>
      </c>
      <c r="X1373" s="25" t="s">
        <v>35</v>
      </c>
      <c r="Y1373" s="25" t="s">
        <v>35</v>
      </c>
      <c r="Z1373" s="25" t="s">
        <v>35</v>
      </c>
      <c r="AA1373" s="25" t="s">
        <v>35</v>
      </c>
      <c r="AB1373" s="25" t="s">
        <v>9822</v>
      </c>
      <c r="AC1373" s="25">
        <v>1</v>
      </c>
    </row>
    <row r="1374" spans="1:29" ht="15">
      <c r="A1374" s="22" t="s">
        <v>17</v>
      </c>
      <c r="B1374" s="23" t="s">
        <v>54</v>
      </c>
      <c r="C1374" s="23" t="s">
        <v>8</v>
      </c>
      <c r="D1374" s="23" t="s">
        <v>22</v>
      </c>
      <c r="E1374" s="69" t="str">
        <f t="shared" si="21"/>
        <v>Katzung &amp; Trevor's pharmacology : examination &amp; board review documento electrónico Anthony J. Trevo</v>
      </c>
      <c r="F1374" s="23" t="s">
        <v>9823</v>
      </c>
      <c r="G1374" s="23" t="s">
        <v>3054</v>
      </c>
      <c r="H1374" s="23">
        <v>2015</v>
      </c>
      <c r="I1374" s="23" t="s">
        <v>46</v>
      </c>
      <c r="J1374" s="23" t="s">
        <v>9824</v>
      </c>
      <c r="K1374" s="23"/>
      <c r="L1374" s="23" t="s">
        <v>35</v>
      </c>
      <c r="M1374" s="23" t="s">
        <v>43</v>
      </c>
      <c r="N1374" s="23">
        <v>180435</v>
      </c>
      <c r="O1374" s="23">
        <v>10</v>
      </c>
      <c r="P1374" s="23" t="s">
        <v>9825</v>
      </c>
      <c r="Q1374" s="23" t="s">
        <v>9826</v>
      </c>
      <c r="R1374" s="23">
        <v>2015</v>
      </c>
      <c r="S1374" s="23" t="s">
        <v>35</v>
      </c>
      <c r="T1374" s="23" t="s">
        <v>9827</v>
      </c>
      <c r="U1374" s="23" t="s">
        <v>181</v>
      </c>
      <c r="V1374" s="23" t="s">
        <v>54</v>
      </c>
      <c r="W1374" s="23" t="s">
        <v>2059</v>
      </c>
      <c r="X1374" s="23" t="s">
        <v>35</v>
      </c>
      <c r="Y1374" s="23" t="s">
        <v>35</v>
      </c>
      <c r="Z1374" s="23" t="s">
        <v>35</v>
      </c>
      <c r="AA1374" s="23" t="s">
        <v>35</v>
      </c>
      <c r="AB1374" s="23" t="s">
        <v>9828</v>
      </c>
      <c r="AC1374" s="23">
        <v>1</v>
      </c>
    </row>
    <row r="1375" spans="1:29" ht="15">
      <c r="A1375" s="24" t="s">
        <v>17</v>
      </c>
      <c r="B1375" s="25" t="s">
        <v>54</v>
      </c>
      <c r="C1375" s="25" t="s">
        <v>8</v>
      </c>
      <c r="D1375" s="25" t="s">
        <v>22</v>
      </c>
      <c r="E1375" s="69" t="str">
        <f t="shared" si="21"/>
        <v>Massachusetts General Hospital psychopharmacology and neurotherapeutics / editores, Theodore A. Ster</v>
      </c>
      <c r="F1375" s="25"/>
      <c r="G1375" s="25" t="s">
        <v>9098</v>
      </c>
      <c r="H1375" s="25">
        <v>2016</v>
      </c>
      <c r="I1375" s="25" t="s">
        <v>46</v>
      </c>
      <c r="J1375" s="25" t="s">
        <v>9829</v>
      </c>
      <c r="K1375" s="25"/>
      <c r="L1375" s="25" t="s">
        <v>35</v>
      </c>
      <c r="M1375" s="25" t="s">
        <v>43</v>
      </c>
      <c r="N1375" s="25">
        <v>180448</v>
      </c>
      <c r="O1375" s="25">
        <v>10</v>
      </c>
      <c r="P1375" s="25" t="s">
        <v>9830</v>
      </c>
      <c r="Q1375" s="25" t="s">
        <v>9831</v>
      </c>
      <c r="R1375" s="25">
        <v>2016</v>
      </c>
      <c r="S1375" s="25" t="s">
        <v>35</v>
      </c>
      <c r="T1375" s="25" t="s">
        <v>9832</v>
      </c>
      <c r="U1375" s="25" t="s">
        <v>181</v>
      </c>
      <c r="V1375" s="25" t="s">
        <v>54</v>
      </c>
      <c r="W1375" s="25" t="s">
        <v>2059</v>
      </c>
      <c r="X1375" s="25" t="s">
        <v>35</v>
      </c>
      <c r="Y1375" s="25" t="s">
        <v>35</v>
      </c>
      <c r="Z1375" s="25" t="s">
        <v>35</v>
      </c>
      <c r="AA1375" s="25" t="s">
        <v>35</v>
      </c>
      <c r="AB1375" s="25" t="s">
        <v>9833</v>
      </c>
      <c r="AC1375" s="25">
        <v>1</v>
      </c>
    </row>
    <row r="1376" spans="1:29" ht="15">
      <c r="A1376" s="22" t="s">
        <v>17</v>
      </c>
      <c r="B1376" s="23" t="s">
        <v>54</v>
      </c>
      <c r="C1376" s="23" t="s">
        <v>8</v>
      </c>
      <c r="D1376" s="23" t="s">
        <v>22</v>
      </c>
      <c r="E1376" s="69" t="str">
        <f t="shared" si="21"/>
        <v>Medical pharmacology and therapeutics / Derek G. Waller, Anthony P. Sampson documento electrónico</v>
      </c>
      <c r="F1376" s="23" t="s">
        <v>9834</v>
      </c>
      <c r="G1376" s="23" t="s">
        <v>2187</v>
      </c>
      <c r="H1376" s="23">
        <v>2014</v>
      </c>
      <c r="I1376" s="23" t="s">
        <v>46</v>
      </c>
      <c r="J1376" s="23" t="s">
        <v>9835</v>
      </c>
      <c r="K1376" s="23"/>
      <c r="L1376" s="23" t="s">
        <v>35</v>
      </c>
      <c r="M1376" s="23" t="s">
        <v>43</v>
      </c>
      <c r="N1376" s="23">
        <v>182816</v>
      </c>
      <c r="O1376" s="23">
        <v>10</v>
      </c>
      <c r="P1376" s="23" t="s">
        <v>9836</v>
      </c>
      <c r="Q1376" s="23" t="s">
        <v>9837</v>
      </c>
      <c r="R1376" s="23">
        <v>2014</v>
      </c>
      <c r="S1376" s="23" t="s">
        <v>35</v>
      </c>
      <c r="T1376" s="23" t="s">
        <v>9838</v>
      </c>
      <c r="U1376" s="23" t="s">
        <v>181</v>
      </c>
      <c r="V1376" s="23" t="s">
        <v>54</v>
      </c>
      <c r="W1376" s="23" t="s">
        <v>2059</v>
      </c>
      <c r="X1376" s="23" t="s">
        <v>35</v>
      </c>
      <c r="Y1376" s="23" t="s">
        <v>35</v>
      </c>
      <c r="Z1376" s="23" t="s">
        <v>35</v>
      </c>
      <c r="AA1376" s="23" t="s">
        <v>35</v>
      </c>
      <c r="AB1376" s="23" t="s">
        <v>9839</v>
      </c>
      <c r="AC1376" s="23">
        <v>1</v>
      </c>
    </row>
    <row r="1377" spans="1:29" ht="15">
      <c r="A1377" s="24" t="s">
        <v>17</v>
      </c>
      <c r="B1377" s="25" t="s">
        <v>54</v>
      </c>
      <c r="C1377" s="25" t="s">
        <v>8</v>
      </c>
      <c r="D1377" s="25" t="s">
        <v>22</v>
      </c>
      <c r="E1377" s="69" t="str">
        <f t="shared" si="21"/>
        <v>Modeling in biopharmaceutics, pharmacokinetics and pharmacodynamics / Athanassios Iliadis y Panos Ma</v>
      </c>
      <c r="F1377" s="25" t="s">
        <v>9840</v>
      </c>
      <c r="G1377" s="25" t="s">
        <v>2871</v>
      </c>
      <c r="H1377" s="25">
        <v>2006</v>
      </c>
      <c r="I1377" s="25" t="s">
        <v>46</v>
      </c>
      <c r="J1377" s="25" t="s">
        <v>9841</v>
      </c>
      <c r="K1377" s="25"/>
      <c r="L1377" s="25" t="s">
        <v>35</v>
      </c>
      <c r="M1377" s="25" t="s">
        <v>42</v>
      </c>
      <c r="N1377" s="25">
        <v>72374</v>
      </c>
      <c r="O1377" s="25">
        <v>10</v>
      </c>
      <c r="P1377" s="25" t="s">
        <v>9842</v>
      </c>
      <c r="Q1377" s="25" t="s">
        <v>9843</v>
      </c>
      <c r="R1377" s="25">
        <v>2006</v>
      </c>
      <c r="S1377" s="25" t="s">
        <v>35</v>
      </c>
      <c r="T1377" s="25" t="s">
        <v>9844</v>
      </c>
      <c r="U1377" s="25" t="s">
        <v>181</v>
      </c>
      <c r="V1377" s="25" t="s">
        <v>54</v>
      </c>
      <c r="W1377" s="25" t="s">
        <v>2059</v>
      </c>
      <c r="X1377" s="25" t="s">
        <v>35</v>
      </c>
      <c r="Y1377" s="25" t="s">
        <v>35</v>
      </c>
      <c r="Z1377" s="25" t="s">
        <v>35</v>
      </c>
      <c r="AA1377" s="25" t="s">
        <v>35</v>
      </c>
      <c r="AB1377" s="25" t="s">
        <v>9845</v>
      </c>
      <c r="AC1377" s="25">
        <v>1</v>
      </c>
    </row>
    <row r="1378" spans="1:29" ht="15">
      <c r="A1378" s="24" t="s">
        <v>17</v>
      </c>
      <c r="B1378" s="25" t="s">
        <v>54</v>
      </c>
      <c r="C1378" s="25" t="s">
        <v>8</v>
      </c>
      <c r="D1378" s="25" t="s">
        <v>22</v>
      </c>
      <c r="E1378" s="69" t="str">
        <f t="shared" si="21"/>
        <v>Pediatric clinical pharmacology / editado por Hannsjörg W. Seyberth, Anders Rane y Matthias Schwab</v>
      </c>
      <c r="F1378" s="25"/>
      <c r="G1378" s="25" t="s">
        <v>9731</v>
      </c>
      <c r="H1378" s="25">
        <v>2011</v>
      </c>
      <c r="I1378" s="25" t="s">
        <v>46</v>
      </c>
      <c r="J1378" s="25" t="s">
        <v>9846</v>
      </c>
      <c r="K1378" s="25"/>
      <c r="L1378" s="25" t="s">
        <v>35</v>
      </c>
      <c r="M1378" s="25" t="s">
        <v>43</v>
      </c>
      <c r="N1378" s="25">
        <v>153234</v>
      </c>
      <c r="O1378" s="25">
        <v>10</v>
      </c>
      <c r="P1378" s="25" t="s">
        <v>9847</v>
      </c>
      <c r="Q1378" s="25" t="s">
        <v>9848</v>
      </c>
      <c r="R1378" s="25">
        <v>2011</v>
      </c>
      <c r="S1378" s="25" t="s">
        <v>35</v>
      </c>
      <c r="T1378" s="25" t="s">
        <v>9849</v>
      </c>
      <c r="U1378" s="25" t="s">
        <v>181</v>
      </c>
      <c r="V1378" s="25" t="s">
        <v>54</v>
      </c>
      <c r="W1378" s="25" t="s">
        <v>2059</v>
      </c>
      <c r="X1378" s="25" t="s">
        <v>35</v>
      </c>
      <c r="Y1378" s="25" t="s">
        <v>35</v>
      </c>
      <c r="Z1378" s="25" t="s">
        <v>35</v>
      </c>
      <c r="AA1378" s="25" t="s">
        <v>35</v>
      </c>
      <c r="AB1378" s="25" t="s">
        <v>9850</v>
      </c>
      <c r="AC1378" s="25">
        <v>1</v>
      </c>
    </row>
    <row r="1379" spans="1:29" ht="15">
      <c r="A1379" s="22" t="s">
        <v>17</v>
      </c>
      <c r="B1379" s="23" t="s">
        <v>54</v>
      </c>
      <c r="C1379" s="23" t="s">
        <v>8</v>
      </c>
      <c r="D1379" s="23" t="s">
        <v>22</v>
      </c>
      <c r="E1379" s="69" t="str">
        <f t="shared" si="21"/>
        <v>Pediatric psychopharmacology documento electrónico combining medical and psychosocial interventions</v>
      </c>
      <c r="F1379" s="23" t="s">
        <v>9851</v>
      </c>
      <c r="G1379" s="23" t="s">
        <v>9852</v>
      </c>
      <c r="H1379" s="23">
        <v>2002</v>
      </c>
      <c r="I1379" s="23" t="s">
        <v>46</v>
      </c>
      <c r="J1379" s="23" t="s">
        <v>9853</v>
      </c>
      <c r="K1379" s="23"/>
      <c r="L1379" s="23" t="s">
        <v>35</v>
      </c>
      <c r="M1379" s="23" t="s">
        <v>42</v>
      </c>
      <c r="N1379" s="23">
        <v>128332</v>
      </c>
      <c r="O1379" s="23">
        <v>10</v>
      </c>
      <c r="P1379" s="23" t="s">
        <v>9854</v>
      </c>
      <c r="Q1379" s="23" t="s">
        <v>9855</v>
      </c>
      <c r="R1379" s="23">
        <v>2002</v>
      </c>
      <c r="S1379" s="23" t="s">
        <v>35</v>
      </c>
      <c r="T1379" s="23" t="s">
        <v>9856</v>
      </c>
      <c r="U1379" s="23" t="s">
        <v>181</v>
      </c>
      <c r="V1379" s="23" t="s">
        <v>54</v>
      </c>
      <c r="W1379" s="23" t="s">
        <v>2059</v>
      </c>
      <c r="X1379" s="23" t="s">
        <v>35</v>
      </c>
      <c r="Y1379" s="23" t="s">
        <v>35</v>
      </c>
      <c r="Z1379" s="23" t="s">
        <v>35</v>
      </c>
      <c r="AA1379" s="23" t="s">
        <v>35</v>
      </c>
      <c r="AB1379" s="23" t="s">
        <v>9857</v>
      </c>
      <c r="AC1379" s="23">
        <v>1</v>
      </c>
    </row>
    <row r="1380" spans="1:29" ht="15">
      <c r="A1380" s="24" t="s">
        <v>17</v>
      </c>
      <c r="B1380" s="25" t="s">
        <v>54</v>
      </c>
      <c r="C1380" s="25" t="s">
        <v>8</v>
      </c>
      <c r="D1380" s="25" t="s">
        <v>22</v>
      </c>
      <c r="E1380" s="69" t="str">
        <f t="shared" si="21"/>
        <v>Pediatricians and pharmacologically trained psychologists : practitioner’s guide to collaborative</v>
      </c>
      <c r="F1380" s="25"/>
      <c r="G1380" s="25" t="s">
        <v>9858</v>
      </c>
      <c r="H1380" s="25">
        <v>2011</v>
      </c>
      <c r="I1380" s="25" t="s">
        <v>46</v>
      </c>
      <c r="J1380" s="25" t="s">
        <v>9859</v>
      </c>
      <c r="K1380" s="25"/>
      <c r="L1380" s="25" t="s">
        <v>35</v>
      </c>
      <c r="M1380" s="25" t="s">
        <v>43</v>
      </c>
      <c r="N1380" s="25">
        <v>156918</v>
      </c>
      <c r="O1380" s="25">
        <v>10</v>
      </c>
      <c r="P1380" s="25" t="s">
        <v>9860</v>
      </c>
      <c r="Q1380" s="25" t="s">
        <v>9861</v>
      </c>
      <c r="R1380" s="25">
        <v>2011</v>
      </c>
      <c r="S1380" s="25" t="s">
        <v>35</v>
      </c>
      <c r="T1380" s="25" t="s">
        <v>9862</v>
      </c>
      <c r="U1380" s="25" t="s">
        <v>181</v>
      </c>
      <c r="V1380" s="25" t="s">
        <v>54</v>
      </c>
      <c r="W1380" s="25" t="s">
        <v>2059</v>
      </c>
      <c r="X1380" s="25" t="s">
        <v>35</v>
      </c>
      <c r="Y1380" s="25" t="s">
        <v>35</v>
      </c>
      <c r="Z1380" s="25" t="s">
        <v>35</v>
      </c>
      <c r="AA1380" s="25" t="s">
        <v>35</v>
      </c>
      <c r="AB1380" s="25" t="s">
        <v>9863</v>
      </c>
      <c r="AC1380" s="25">
        <v>1</v>
      </c>
    </row>
    <row r="1381" spans="1:29" ht="15">
      <c r="A1381" s="22" t="s">
        <v>17</v>
      </c>
      <c r="B1381" s="23" t="s">
        <v>54</v>
      </c>
      <c r="C1381" s="23" t="s">
        <v>8</v>
      </c>
      <c r="D1381" s="23" t="s">
        <v>22</v>
      </c>
      <c r="E1381" s="69" t="str">
        <f t="shared" si="21"/>
        <v>Pharmaco-complexity : non-linear phenomena and drug product development / por Anthony J. Hickey y Hu</v>
      </c>
      <c r="F1381" s="23" t="s">
        <v>9864</v>
      </c>
      <c r="G1381" s="23" t="s">
        <v>9637</v>
      </c>
      <c r="H1381" s="23">
        <v>2011</v>
      </c>
      <c r="I1381" s="23" t="s">
        <v>46</v>
      </c>
      <c r="J1381" s="23" t="s">
        <v>9865</v>
      </c>
      <c r="K1381" s="23"/>
      <c r="L1381" s="23" t="s">
        <v>35</v>
      </c>
      <c r="M1381" s="23" t="s">
        <v>43</v>
      </c>
      <c r="N1381" s="23">
        <v>153062</v>
      </c>
      <c r="O1381" s="23">
        <v>10</v>
      </c>
      <c r="P1381" s="23" t="s">
        <v>9866</v>
      </c>
      <c r="Q1381" s="23" t="s">
        <v>9867</v>
      </c>
      <c r="R1381" s="23">
        <v>2011</v>
      </c>
      <c r="S1381" s="23" t="s">
        <v>35</v>
      </c>
      <c r="T1381" s="23" t="s">
        <v>9868</v>
      </c>
      <c r="U1381" s="23" t="s">
        <v>181</v>
      </c>
      <c r="V1381" s="23" t="s">
        <v>54</v>
      </c>
      <c r="W1381" s="23" t="s">
        <v>2059</v>
      </c>
      <c r="X1381" s="23" t="s">
        <v>35</v>
      </c>
      <c r="Y1381" s="23" t="s">
        <v>35</v>
      </c>
      <c r="Z1381" s="23" t="s">
        <v>35</v>
      </c>
      <c r="AA1381" s="23" t="s">
        <v>35</v>
      </c>
      <c r="AB1381" s="23" t="s">
        <v>9869</v>
      </c>
      <c r="AC1381" s="23">
        <v>1</v>
      </c>
    </row>
    <row r="1382" spans="1:29" ht="15">
      <c r="A1382" s="24" t="s">
        <v>17</v>
      </c>
      <c r="B1382" s="25" t="s">
        <v>54</v>
      </c>
      <c r="C1382" s="25" t="s">
        <v>8</v>
      </c>
      <c r="D1382" s="25" t="s">
        <v>22</v>
      </c>
      <c r="E1382" s="69" t="str">
        <f t="shared" si="21"/>
        <v>Pharmacogenetics of psychotropic drugs documento electrónico editado por Bernard Lerer.</v>
      </c>
      <c r="F1382" s="25"/>
      <c r="G1382" s="25" t="s">
        <v>9870</v>
      </c>
      <c r="H1382" s="25">
        <v>2002</v>
      </c>
      <c r="I1382" s="25" t="s">
        <v>46</v>
      </c>
      <c r="J1382" s="25" t="s">
        <v>9871</v>
      </c>
      <c r="K1382" s="25"/>
      <c r="L1382" s="25" t="s">
        <v>35</v>
      </c>
      <c r="M1382" s="25" t="s">
        <v>42</v>
      </c>
      <c r="N1382" s="25">
        <v>178928</v>
      </c>
      <c r="O1382" s="25">
        <v>10</v>
      </c>
      <c r="P1382" s="25" t="s">
        <v>9872</v>
      </c>
      <c r="Q1382" s="25" t="s">
        <v>9873</v>
      </c>
      <c r="R1382" s="25">
        <v>2002</v>
      </c>
      <c r="S1382" s="25" t="s">
        <v>35</v>
      </c>
      <c r="T1382" s="25" t="s">
        <v>9874</v>
      </c>
      <c r="U1382" s="25" t="s">
        <v>181</v>
      </c>
      <c r="V1382" s="25" t="s">
        <v>54</v>
      </c>
      <c r="W1382" s="25" t="s">
        <v>2059</v>
      </c>
      <c r="X1382" s="25" t="s">
        <v>35</v>
      </c>
      <c r="Y1382" s="25" t="s">
        <v>35</v>
      </c>
      <c r="Z1382" s="25" t="s">
        <v>35</v>
      </c>
      <c r="AA1382" s="25" t="s">
        <v>35</v>
      </c>
      <c r="AB1382" s="25" t="s">
        <v>9875</v>
      </c>
      <c r="AC1382" s="25">
        <v>1</v>
      </c>
    </row>
    <row r="1383" spans="1:29" ht="15">
      <c r="A1383" s="22" t="s">
        <v>17</v>
      </c>
      <c r="B1383" s="23" t="s">
        <v>54</v>
      </c>
      <c r="C1383" s="23" t="s">
        <v>8</v>
      </c>
      <c r="D1383" s="23" t="s">
        <v>22</v>
      </c>
      <c r="E1383" s="69" t="str">
        <f t="shared" si="21"/>
        <v>Pharmacogenomic testing in current clinical practice : implementation in the clinical laboratory / e</v>
      </c>
      <c r="F1383" s="23"/>
      <c r="G1383" s="23" t="s">
        <v>9876</v>
      </c>
      <c r="H1383" s="23">
        <v>2011</v>
      </c>
      <c r="I1383" s="23" t="s">
        <v>46</v>
      </c>
      <c r="J1383" s="23" t="s">
        <v>9877</v>
      </c>
      <c r="K1383" s="23"/>
      <c r="L1383" s="23" t="s">
        <v>35</v>
      </c>
      <c r="M1383" s="23" t="s">
        <v>43</v>
      </c>
      <c r="N1383" s="23">
        <v>156992</v>
      </c>
      <c r="O1383" s="23">
        <v>10</v>
      </c>
      <c r="P1383" s="23" t="s">
        <v>9878</v>
      </c>
      <c r="Q1383" s="23" t="s">
        <v>9879</v>
      </c>
      <c r="R1383" s="23">
        <v>2011</v>
      </c>
      <c r="S1383" s="23" t="s">
        <v>35</v>
      </c>
      <c r="T1383" s="23" t="s">
        <v>9880</v>
      </c>
      <c r="U1383" s="23" t="s">
        <v>181</v>
      </c>
      <c r="V1383" s="23" t="s">
        <v>54</v>
      </c>
      <c r="W1383" s="23" t="s">
        <v>2059</v>
      </c>
      <c r="X1383" s="23" t="s">
        <v>35</v>
      </c>
      <c r="Y1383" s="23" t="s">
        <v>35</v>
      </c>
      <c r="Z1383" s="23" t="s">
        <v>35</v>
      </c>
      <c r="AA1383" s="23" t="s">
        <v>35</v>
      </c>
      <c r="AB1383" s="23" t="s">
        <v>9881</v>
      </c>
      <c r="AC1383" s="23">
        <v>1</v>
      </c>
    </row>
    <row r="1384" spans="1:29" ht="15">
      <c r="A1384" s="24" t="s">
        <v>17</v>
      </c>
      <c r="B1384" s="25" t="s">
        <v>54</v>
      </c>
      <c r="C1384" s="25" t="s">
        <v>8</v>
      </c>
      <c r="D1384" s="25" t="s">
        <v>22</v>
      </c>
      <c r="E1384" s="69" t="str">
        <f t="shared" si="21"/>
        <v>Pharmacokinetic-pharmacodynamic modeling and simulation / Peter L. Bonate. documento electrónico</v>
      </c>
      <c r="F1384" s="25" t="s">
        <v>9882</v>
      </c>
      <c r="G1384" s="25" t="s">
        <v>2871</v>
      </c>
      <c r="H1384" s="25">
        <v>2006</v>
      </c>
      <c r="I1384" s="25" t="s">
        <v>46</v>
      </c>
      <c r="J1384" s="25" t="s">
        <v>9883</v>
      </c>
      <c r="K1384" s="25"/>
      <c r="L1384" s="25" t="s">
        <v>35</v>
      </c>
      <c r="M1384" s="25" t="s">
        <v>42</v>
      </c>
      <c r="N1384" s="25">
        <v>73336</v>
      </c>
      <c r="O1384" s="25">
        <v>10</v>
      </c>
      <c r="P1384" s="25" t="s">
        <v>9884</v>
      </c>
      <c r="Q1384" s="25" t="s">
        <v>9885</v>
      </c>
      <c r="R1384" s="25">
        <v>2006</v>
      </c>
      <c r="S1384" s="25" t="s">
        <v>35</v>
      </c>
      <c r="T1384" s="25" t="s">
        <v>9886</v>
      </c>
      <c r="U1384" s="25" t="s">
        <v>181</v>
      </c>
      <c r="V1384" s="25" t="s">
        <v>54</v>
      </c>
      <c r="W1384" s="25" t="s">
        <v>2059</v>
      </c>
      <c r="X1384" s="25" t="s">
        <v>35</v>
      </c>
      <c r="Y1384" s="25" t="s">
        <v>35</v>
      </c>
      <c r="Z1384" s="25" t="s">
        <v>35</v>
      </c>
      <c r="AA1384" s="25" t="s">
        <v>35</v>
      </c>
      <c r="AB1384" s="25" t="s">
        <v>9887</v>
      </c>
      <c r="AC1384" s="25">
        <v>1</v>
      </c>
    </row>
    <row r="1385" spans="1:29" ht="15">
      <c r="A1385" s="22" t="s">
        <v>17</v>
      </c>
      <c r="B1385" s="23" t="s">
        <v>54</v>
      </c>
      <c r="C1385" s="23" t="s">
        <v>8</v>
      </c>
      <c r="D1385" s="23" t="s">
        <v>22</v>
      </c>
      <c r="E1385" s="69" t="str">
        <f t="shared" si="21"/>
        <v>Pharmacokinetic-pharmacodynamic modeling and simulation / por Peter L. Bonate documento electrónico</v>
      </c>
      <c r="F1385" s="23" t="s">
        <v>9888</v>
      </c>
      <c r="G1385" s="23" t="s">
        <v>9889</v>
      </c>
      <c r="H1385" s="23">
        <v>2011</v>
      </c>
      <c r="I1385" s="23" t="s">
        <v>46</v>
      </c>
      <c r="J1385" s="23" t="s">
        <v>9890</v>
      </c>
      <c r="K1385" s="23"/>
      <c r="L1385" s="23" t="s">
        <v>35</v>
      </c>
      <c r="M1385" s="23" t="s">
        <v>43</v>
      </c>
      <c r="N1385" s="23">
        <v>153084</v>
      </c>
      <c r="O1385" s="23">
        <v>10</v>
      </c>
      <c r="P1385" s="23" t="s">
        <v>9891</v>
      </c>
      <c r="Q1385" s="23" t="s">
        <v>9892</v>
      </c>
      <c r="R1385" s="23">
        <v>2011</v>
      </c>
      <c r="S1385" s="23" t="s">
        <v>35</v>
      </c>
      <c r="T1385" s="23" t="s">
        <v>9893</v>
      </c>
      <c r="U1385" s="23" t="s">
        <v>181</v>
      </c>
      <c r="V1385" s="23" t="s">
        <v>54</v>
      </c>
      <c r="W1385" s="23" t="s">
        <v>2059</v>
      </c>
      <c r="X1385" s="23" t="s">
        <v>35</v>
      </c>
      <c r="Y1385" s="23" t="s">
        <v>35</v>
      </c>
      <c r="Z1385" s="23" t="s">
        <v>35</v>
      </c>
      <c r="AA1385" s="23" t="s">
        <v>35</v>
      </c>
      <c r="AB1385" s="23" t="s">
        <v>9894</v>
      </c>
      <c r="AC1385" s="23">
        <v>1</v>
      </c>
    </row>
    <row r="1386" spans="1:29" ht="15">
      <c r="A1386" s="24" t="s">
        <v>17</v>
      </c>
      <c r="B1386" s="25" t="s">
        <v>54</v>
      </c>
      <c r="C1386" s="25" t="s">
        <v>8</v>
      </c>
      <c r="D1386" s="25" t="s">
        <v>22</v>
      </c>
      <c r="E1386" s="69" t="str">
        <f t="shared" si="21"/>
        <v>Pharmacokinetics in drug development / editado por Peter L. Bonate y Danny R. Howard documento elect</v>
      </c>
      <c r="F1386" s="25"/>
      <c r="G1386" s="25" t="s">
        <v>9637</v>
      </c>
      <c r="H1386" s="25">
        <v>2011</v>
      </c>
      <c r="I1386" s="25" t="s">
        <v>46</v>
      </c>
      <c r="J1386" s="25" t="s">
        <v>9895</v>
      </c>
      <c r="K1386" s="25"/>
      <c r="L1386" s="25" t="s">
        <v>35</v>
      </c>
      <c r="M1386" s="25" t="s">
        <v>43</v>
      </c>
      <c r="N1386" s="25">
        <v>153064</v>
      </c>
      <c r="O1386" s="25">
        <v>10</v>
      </c>
      <c r="P1386" s="25" t="s">
        <v>9896</v>
      </c>
      <c r="Q1386" s="25" t="s">
        <v>9897</v>
      </c>
      <c r="R1386" s="25">
        <v>2011</v>
      </c>
      <c r="S1386" s="25" t="s">
        <v>35</v>
      </c>
      <c r="T1386" s="25" t="s">
        <v>9898</v>
      </c>
      <c r="U1386" s="25" t="s">
        <v>181</v>
      </c>
      <c r="V1386" s="25" t="s">
        <v>54</v>
      </c>
      <c r="W1386" s="25" t="s">
        <v>2059</v>
      </c>
      <c r="X1386" s="25" t="s">
        <v>35</v>
      </c>
      <c r="Y1386" s="25" t="s">
        <v>35</v>
      </c>
      <c r="Z1386" s="25" t="s">
        <v>35</v>
      </c>
      <c r="AA1386" s="25" t="s">
        <v>35</v>
      </c>
      <c r="AB1386" s="25" t="s">
        <v>9899</v>
      </c>
      <c r="AC1386" s="25">
        <v>1</v>
      </c>
    </row>
    <row r="1387" spans="1:29" ht="15">
      <c r="A1387" s="22" t="s">
        <v>17</v>
      </c>
      <c r="B1387" s="23" t="s">
        <v>54</v>
      </c>
      <c r="C1387" s="23" t="s">
        <v>8</v>
      </c>
      <c r="D1387" s="23" t="s">
        <v>22</v>
      </c>
      <c r="E1387" s="69" t="str">
        <f t="shared" si="21"/>
        <v>Pharmacologic therapy of ocular disease : thin-layer and high performance liquid chromatography of C</v>
      </c>
      <c r="F1387" s="23"/>
      <c r="G1387" s="23" t="s">
        <v>2120</v>
      </c>
      <c r="H1387" s="23">
        <v>2017</v>
      </c>
      <c r="I1387" s="23" t="s">
        <v>46</v>
      </c>
      <c r="J1387" s="23" t="s">
        <v>9900</v>
      </c>
      <c r="K1387" s="23"/>
      <c r="L1387" s="23" t="s">
        <v>35</v>
      </c>
      <c r="M1387" s="23" t="s">
        <v>43</v>
      </c>
      <c r="N1387" s="23">
        <v>277440</v>
      </c>
      <c r="O1387" s="23">
        <v>10</v>
      </c>
      <c r="P1387" s="23" t="s">
        <v>9901</v>
      </c>
      <c r="Q1387" s="23" t="s">
        <v>9902</v>
      </c>
      <c r="R1387" s="23">
        <v>2017</v>
      </c>
      <c r="S1387" s="23" t="s">
        <v>35</v>
      </c>
      <c r="T1387" s="23" t="s">
        <v>9903</v>
      </c>
      <c r="U1387" s="23" t="s">
        <v>181</v>
      </c>
      <c r="V1387" s="23" t="s">
        <v>54</v>
      </c>
      <c r="W1387" s="23" t="s">
        <v>2059</v>
      </c>
      <c r="X1387" s="23" t="s">
        <v>35</v>
      </c>
      <c r="Y1387" s="23" t="s">
        <v>35</v>
      </c>
      <c r="Z1387" s="23" t="s">
        <v>35</v>
      </c>
      <c r="AA1387" s="23" t="s">
        <v>35</v>
      </c>
      <c r="AB1387" s="23" t="s">
        <v>9904</v>
      </c>
      <c r="AC1387" s="23">
        <v>1</v>
      </c>
    </row>
    <row r="1388" spans="1:29" ht="15">
      <c r="A1388" s="24" t="s">
        <v>17</v>
      </c>
      <c r="B1388" s="25" t="s">
        <v>54</v>
      </c>
      <c r="C1388" s="25" t="s">
        <v>8</v>
      </c>
      <c r="D1388" s="25" t="s">
        <v>22</v>
      </c>
      <c r="E1388" s="69" t="str">
        <f t="shared" si="21"/>
        <v>Pharmacology / George M. Brenner y Craig W. Stevens documento electrónico</v>
      </c>
      <c r="F1388" s="25" t="s">
        <v>9905</v>
      </c>
      <c r="G1388" s="25" t="s">
        <v>9565</v>
      </c>
      <c r="H1388" s="25">
        <v>2013</v>
      </c>
      <c r="I1388" s="25" t="s">
        <v>46</v>
      </c>
      <c r="J1388" s="25" t="s">
        <v>9906</v>
      </c>
      <c r="K1388" s="25"/>
      <c r="L1388" s="25" t="s">
        <v>35</v>
      </c>
      <c r="M1388" s="25" t="s">
        <v>43</v>
      </c>
      <c r="N1388" s="25">
        <v>179662</v>
      </c>
      <c r="O1388" s="25">
        <v>10</v>
      </c>
      <c r="P1388" s="25" t="s">
        <v>9907</v>
      </c>
      <c r="Q1388" s="25" t="s">
        <v>9908</v>
      </c>
      <c r="R1388" s="25">
        <v>2013</v>
      </c>
      <c r="S1388" s="25" t="s">
        <v>35</v>
      </c>
      <c r="T1388" s="25" t="s">
        <v>9909</v>
      </c>
      <c r="U1388" s="25" t="s">
        <v>181</v>
      </c>
      <c r="V1388" s="25" t="s">
        <v>54</v>
      </c>
      <c r="W1388" s="25" t="s">
        <v>2059</v>
      </c>
      <c r="X1388" s="25" t="s">
        <v>35</v>
      </c>
      <c r="Y1388" s="25" t="s">
        <v>35</v>
      </c>
      <c r="Z1388" s="25" t="s">
        <v>35</v>
      </c>
      <c r="AA1388" s="25" t="s">
        <v>35</v>
      </c>
      <c r="AB1388" s="25" t="s">
        <v>9910</v>
      </c>
      <c r="AC1388" s="25">
        <v>1</v>
      </c>
    </row>
    <row r="1389" spans="1:29" ht="15">
      <c r="A1389" s="22" t="s">
        <v>17</v>
      </c>
      <c r="B1389" s="23" t="s">
        <v>54</v>
      </c>
      <c r="C1389" s="23" t="s">
        <v>8</v>
      </c>
      <c r="D1389" s="23" t="s">
        <v>22</v>
      </c>
      <c r="E1389" s="69" t="str">
        <f t="shared" si="21"/>
        <v>Pharmacology and physiology for anesthesia : foundations and clinical application / editores Hugh C.</v>
      </c>
      <c r="F1389" s="23"/>
      <c r="G1389" s="23" t="s">
        <v>9153</v>
      </c>
      <c r="H1389" s="23">
        <v>2013</v>
      </c>
      <c r="I1389" s="23" t="s">
        <v>46</v>
      </c>
      <c r="J1389" s="23" t="s">
        <v>9911</v>
      </c>
      <c r="K1389" s="23"/>
      <c r="L1389" s="23" t="s">
        <v>35</v>
      </c>
      <c r="M1389" s="23" t="s">
        <v>43</v>
      </c>
      <c r="N1389" s="23">
        <v>181147</v>
      </c>
      <c r="O1389" s="23">
        <v>10</v>
      </c>
      <c r="P1389" s="23" t="s">
        <v>9912</v>
      </c>
      <c r="Q1389" s="23" t="s">
        <v>9913</v>
      </c>
      <c r="R1389" s="23">
        <v>2013</v>
      </c>
      <c r="S1389" s="23" t="s">
        <v>35</v>
      </c>
      <c r="T1389" s="23" t="s">
        <v>9914</v>
      </c>
      <c r="U1389" s="23" t="s">
        <v>181</v>
      </c>
      <c r="V1389" s="23" t="s">
        <v>54</v>
      </c>
      <c r="W1389" s="23" t="s">
        <v>2059</v>
      </c>
      <c r="X1389" s="23" t="s">
        <v>35</v>
      </c>
      <c r="Y1389" s="23" t="s">
        <v>35</v>
      </c>
      <c r="Z1389" s="23" t="s">
        <v>35</v>
      </c>
      <c r="AA1389" s="23" t="s">
        <v>35</v>
      </c>
      <c r="AB1389" s="23" t="s">
        <v>9915</v>
      </c>
      <c r="AC1389" s="23">
        <v>1</v>
      </c>
    </row>
    <row r="1390" spans="1:29" ht="15">
      <c r="A1390" s="24" t="s">
        <v>17</v>
      </c>
      <c r="B1390" s="25" t="s">
        <v>54</v>
      </c>
      <c r="C1390" s="25" t="s">
        <v>8</v>
      </c>
      <c r="D1390" s="25" t="s">
        <v>22</v>
      </c>
      <c r="E1390" s="69" t="str">
        <f t="shared" si="21"/>
        <v>Pharmacology and therapeutics : principles to practice / editado por Scott A. Waldman y Andre Terzic</v>
      </c>
      <c r="F1390" s="25"/>
      <c r="G1390" s="25" t="s">
        <v>2964</v>
      </c>
      <c r="H1390" s="25">
        <v>2009</v>
      </c>
      <c r="I1390" s="25" t="s">
        <v>46</v>
      </c>
      <c r="J1390" s="25" t="s">
        <v>9916</v>
      </c>
      <c r="K1390" s="25"/>
      <c r="L1390" s="25" t="s">
        <v>35</v>
      </c>
      <c r="M1390" s="25" t="s">
        <v>42</v>
      </c>
      <c r="N1390" s="25">
        <v>180039</v>
      </c>
      <c r="O1390" s="25">
        <v>10</v>
      </c>
      <c r="P1390" s="25" t="s">
        <v>9917</v>
      </c>
      <c r="Q1390" s="25" t="s">
        <v>9918</v>
      </c>
      <c r="R1390" s="25">
        <v>2009</v>
      </c>
      <c r="S1390" s="25" t="s">
        <v>35</v>
      </c>
      <c r="T1390" s="25" t="s">
        <v>9919</v>
      </c>
      <c r="U1390" s="25" t="s">
        <v>181</v>
      </c>
      <c r="V1390" s="25" t="s">
        <v>54</v>
      </c>
      <c r="W1390" s="25" t="s">
        <v>2059</v>
      </c>
      <c r="X1390" s="25" t="s">
        <v>35</v>
      </c>
      <c r="Y1390" s="25" t="s">
        <v>35</v>
      </c>
      <c r="Z1390" s="25" t="s">
        <v>35</v>
      </c>
      <c r="AA1390" s="25" t="s">
        <v>35</v>
      </c>
      <c r="AB1390" s="25" t="s">
        <v>9920</v>
      </c>
      <c r="AC1390" s="25">
        <v>1</v>
      </c>
    </row>
    <row r="1391" spans="1:29" ht="15">
      <c r="A1391" s="22" t="s">
        <v>17</v>
      </c>
      <c r="B1391" s="23" t="s">
        <v>54</v>
      </c>
      <c r="C1391" s="23" t="s">
        <v>8</v>
      </c>
      <c r="D1391" s="23" t="s">
        <v>22</v>
      </c>
      <c r="E1391" s="69" t="str">
        <f t="shared" si="21"/>
        <v>Pharmacology and therapeutics of asthma and COPD / editado por : Clive P. Page, Peter J. Barnes docu</v>
      </c>
      <c r="F1391" s="23"/>
      <c r="G1391" s="23" t="s">
        <v>2120</v>
      </c>
      <c r="H1391" s="23">
        <v>2017</v>
      </c>
      <c r="I1391" s="23" t="s">
        <v>46</v>
      </c>
      <c r="J1391" s="23" t="s">
        <v>9921</v>
      </c>
      <c r="K1391" s="23"/>
      <c r="L1391" s="23" t="s">
        <v>35</v>
      </c>
      <c r="M1391" s="23" t="s">
        <v>43</v>
      </c>
      <c r="N1391" s="23">
        <v>277588</v>
      </c>
      <c r="O1391" s="23">
        <v>10</v>
      </c>
      <c r="P1391" s="23" t="s">
        <v>9922</v>
      </c>
      <c r="Q1391" s="23" t="s">
        <v>9923</v>
      </c>
      <c r="R1391" s="23">
        <v>2017</v>
      </c>
      <c r="S1391" s="23" t="s">
        <v>35</v>
      </c>
      <c r="T1391" s="23" t="s">
        <v>9924</v>
      </c>
      <c r="U1391" s="23" t="s">
        <v>181</v>
      </c>
      <c r="V1391" s="23" t="s">
        <v>54</v>
      </c>
      <c r="W1391" s="23" t="s">
        <v>2059</v>
      </c>
      <c r="X1391" s="23" t="s">
        <v>35</v>
      </c>
      <c r="Y1391" s="23" t="s">
        <v>35</v>
      </c>
      <c r="Z1391" s="23" t="s">
        <v>35</v>
      </c>
      <c r="AA1391" s="23" t="s">
        <v>35</v>
      </c>
      <c r="AB1391" s="23" t="s">
        <v>9925</v>
      </c>
      <c r="AC1391" s="23">
        <v>1</v>
      </c>
    </row>
    <row r="1392" spans="1:29" ht="15">
      <c r="A1392" s="24" t="s">
        <v>17</v>
      </c>
      <c r="B1392" s="25" t="s">
        <v>54</v>
      </c>
      <c r="C1392" s="25" t="s">
        <v>8</v>
      </c>
      <c r="D1392" s="25" t="s">
        <v>22</v>
      </c>
      <c r="E1392" s="69" t="str">
        <f t="shared" si="21"/>
        <v>Pharmacology condensed / por M. M. Dale y D. G. Haylett documento electrónico</v>
      </c>
      <c r="F1392" s="25" t="s">
        <v>9926</v>
      </c>
      <c r="G1392" s="25" t="s">
        <v>9927</v>
      </c>
      <c r="H1392" s="25">
        <v>2009</v>
      </c>
      <c r="I1392" s="25" t="s">
        <v>46</v>
      </c>
      <c r="J1392" s="25" t="s">
        <v>9928</v>
      </c>
      <c r="K1392" s="25"/>
      <c r="L1392" s="25" t="s">
        <v>35</v>
      </c>
      <c r="M1392" s="25" t="s">
        <v>42</v>
      </c>
      <c r="N1392" s="25">
        <v>180006</v>
      </c>
      <c r="O1392" s="25">
        <v>10</v>
      </c>
      <c r="P1392" s="25" t="s">
        <v>9929</v>
      </c>
      <c r="Q1392" s="25" t="s">
        <v>9930</v>
      </c>
      <c r="R1392" s="25">
        <v>2009</v>
      </c>
      <c r="S1392" s="25" t="s">
        <v>35</v>
      </c>
      <c r="T1392" s="25" t="s">
        <v>9931</v>
      </c>
      <c r="U1392" s="25" t="s">
        <v>181</v>
      </c>
      <c r="V1392" s="25" t="s">
        <v>54</v>
      </c>
      <c r="W1392" s="25" t="s">
        <v>2059</v>
      </c>
      <c r="X1392" s="25" t="s">
        <v>35</v>
      </c>
      <c r="Y1392" s="25" t="s">
        <v>35</v>
      </c>
      <c r="Z1392" s="25" t="s">
        <v>35</v>
      </c>
      <c r="AA1392" s="25" t="s">
        <v>35</v>
      </c>
      <c r="AB1392" s="25" t="s">
        <v>9932</v>
      </c>
      <c r="AC1392" s="25">
        <v>1</v>
      </c>
    </row>
    <row r="1393" spans="1:29" ht="15">
      <c r="A1393" s="24" t="s">
        <v>17</v>
      </c>
      <c r="B1393" s="25" t="s">
        <v>54</v>
      </c>
      <c r="C1393" s="25" t="s">
        <v>8</v>
      </c>
      <c r="D1393" s="25" t="s">
        <v>22</v>
      </c>
      <c r="E1393" s="69" t="str">
        <f t="shared" si="21"/>
        <v>Pharmacology of mitochondria / editado por Harpreet Singh, Shey-Shing Sheu documento electrónico</v>
      </c>
      <c r="F1393" s="25"/>
      <c r="G1393" s="25" t="s">
        <v>9166</v>
      </c>
      <c r="H1393" s="25">
        <v>2017</v>
      </c>
      <c r="I1393" s="25" t="s">
        <v>46</v>
      </c>
      <c r="J1393" s="25" t="s">
        <v>9933</v>
      </c>
      <c r="K1393" s="25"/>
      <c r="L1393" s="25" t="s">
        <v>35</v>
      </c>
      <c r="M1393" s="25" t="s">
        <v>43</v>
      </c>
      <c r="N1393" s="25">
        <v>280049</v>
      </c>
      <c r="O1393" s="25">
        <v>10</v>
      </c>
      <c r="P1393" s="25" t="s">
        <v>9934</v>
      </c>
      <c r="Q1393" s="25" t="s">
        <v>9935</v>
      </c>
      <c r="R1393" s="25">
        <v>2017</v>
      </c>
      <c r="S1393" s="25" t="s">
        <v>35</v>
      </c>
      <c r="T1393" s="25" t="s">
        <v>9936</v>
      </c>
      <c r="U1393" s="25" t="s">
        <v>181</v>
      </c>
      <c r="V1393" s="25" t="s">
        <v>54</v>
      </c>
      <c r="W1393" s="25" t="s">
        <v>2059</v>
      </c>
      <c r="X1393" s="25" t="s">
        <v>35</v>
      </c>
      <c r="Y1393" s="25" t="s">
        <v>35</v>
      </c>
      <c r="Z1393" s="25" t="s">
        <v>35</v>
      </c>
      <c r="AA1393" s="25" t="s">
        <v>35</v>
      </c>
      <c r="AB1393" s="25" t="s">
        <v>9937</v>
      </c>
      <c r="AC1393" s="25">
        <v>1</v>
      </c>
    </row>
    <row r="1394" spans="1:29" ht="15">
      <c r="A1394" s="22" t="s">
        <v>17</v>
      </c>
      <c r="B1394" s="23" t="s">
        <v>54</v>
      </c>
      <c r="C1394" s="23" t="s">
        <v>8</v>
      </c>
      <c r="D1394" s="23" t="s">
        <v>22</v>
      </c>
      <c r="E1394" s="69" t="str">
        <f t="shared" si="21"/>
        <v>Pharmacotherapy of depression / editado por Domenic A. Ciraulo y Richard Irwin Shader. documento ele</v>
      </c>
      <c r="F1394" s="23"/>
      <c r="G1394" s="23" t="s">
        <v>9876</v>
      </c>
      <c r="H1394" s="23">
        <v>2011</v>
      </c>
      <c r="I1394" s="23" t="s">
        <v>46</v>
      </c>
      <c r="J1394" s="23" t="s">
        <v>9938</v>
      </c>
      <c r="K1394" s="23"/>
      <c r="L1394" s="23" t="s">
        <v>35</v>
      </c>
      <c r="M1394" s="23" t="s">
        <v>43</v>
      </c>
      <c r="N1394" s="23">
        <v>156960</v>
      </c>
      <c r="O1394" s="23">
        <v>10</v>
      </c>
      <c r="P1394" s="23" t="s">
        <v>9939</v>
      </c>
      <c r="Q1394" s="23" t="s">
        <v>9940</v>
      </c>
      <c r="R1394" s="23">
        <v>2011</v>
      </c>
      <c r="S1394" s="23" t="s">
        <v>35</v>
      </c>
      <c r="T1394" s="23" t="s">
        <v>9941</v>
      </c>
      <c r="U1394" s="23" t="s">
        <v>181</v>
      </c>
      <c r="V1394" s="23" t="s">
        <v>54</v>
      </c>
      <c r="W1394" s="23" t="s">
        <v>2059</v>
      </c>
      <c r="X1394" s="23" t="s">
        <v>35</v>
      </c>
      <c r="Y1394" s="23" t="s">
        <v>35</v>
      </c>
      <c r="Z1394" s="23" t="s">
        <v>35</v>
      </c>
      <c r="AA1394" s="23" t="s">
        <v>35</v>
      </c>
      <c r="AB1394" s="23" t="s">
        <v>9942</v>
      </c>
      <c r="AC1394" s="23">
        <v>1</v>
      </c>
    </row>
    <row r="1395" spans="1:29" ht="15">
      <c r="A1395" s="24" t="s">
        <v>17</v>
      </c>
      <c r="B1395" s="25" t="s">
        <v>54</v>
      </c>
      <c r="C1395" s="25" t="s">
        <v>8</v>
      </c>
      <c r="D1395" s="25" t="s">
        <v>22</v>
      </c>
      <c r="E1395" s="69" t="str">
        <f t="shared" si="21"/>
        <v>Pharmacotherapy of diabetes : new developments : improving life and prognosis for diabetic patients</v>
      </c>
      <c r="F1395" s="25"/>
      <c r="G1395" s="25" t="s">
        <v>3167</v>
      </c>
      <c r="H1395" s="25">
        <v>2007</v>
      </c>
      <c r="I1395" s="25" t="s">
        <v>46</v>
      </c>
      <c r="J1395" s="25" t="s">
        <v>9943</v>
      </c>
      <c r="K1395" s="25"/>
      <c r="L1395" s="25" t="s">
        <v>35</v>
      </c>
      <c r="M1395" s="25" t="s">
        <v>42</v>
      </c>
      <c r="N1395" s="25">
        <v>73337</v>
      </c>
      <c r="O1395" s="25">
        <v>10</v>
      </c>
      <c r="P1395" s="25" t="s">
        <v>9944</v>
      </c>
      <c r="Q1395" s="25" t="s">
        <v>9945</v>
      </c>
      <c r="R1395" s="25">
        <v>2007</v>
      </c>
      <c r="S1395" s="25" t="s">
        <v>35</v>
      </c>
      <c r="T1395" s="25" t="s">
        <v>9946</v>
      </c>
      <c r="U1395" s="25" t="s">
        <v>181</v>
      </c>
      <c r="V1395" s="25" t="s">
        <v>54</v>
      </c>
      <c r="W1395" s="25" t="s">
        <v>2059</v>
      </c>
      <c r="X1395" s="25" t="s">
        <v>35</v>
      </c>
      <c r="Y1395" s="25" t="s">
        <v>35</v>
      </c>
      <c r="Z1395" s="25" t="s">
        <v>35</v>
      </c>
      <c r="AA1395" s="25" t="s">
        <v>35</v>
      </c>
      <c r="AB1395" s="25" t="s">
        <v>9947</v>
      </c>
      <c r="AC1395" s="25">
        <v>1</v>
      </c>
    </row>
    <row r="1396" spans="1:29" ht="15">
      <c r="A1396" s="22" t="s">
        <v>17</v>
      </c>
      <c r="B1396" s="23" t="s">
        <v>54</v>
      </c>
      <c r="C1396" s="23" t="s">
        <v>8</v>
      </c>
      <c r="D1396" s="23" t="s">
        <v>22</v>
      </c>
      <c r="E1396" s="69" t="str">
        <f t="shared" si="21"/>
        <v>Pharmacovigilance in the European Union : practical implementation across member states / Michael Ka</v>
      </c>
      <c r="F1396" s="23" t="s">
        <v>9948</v>
      </c>
      <c r="G1396" s="23" t="s">
        <v>9949</v>
      </c>
      <c r="H1396" s="23">
        <v>2017</v>
      </c>
      <c r="I1396" s="23" t="s">
        <v>46</v>
      </c>
      <c r="J1396" s="23" t="s">
        <v>9950</v>
      </c>
      <c r="K1396" s="23"/>
      <c r="L1396" s="23" t="s">
        <v>35</v>
      </c>
      <c r="M1396" s="23" t="s">
        <v>43</v>
      </c>
      <c r="N1396" s="23">
        <v>277135</v>
      </c>
      <c r="O1396" s="23">
        <v>10</v>
      </c>
      <c r="P1396" s="23" t="s">
        <v>9951</v>
      </c>
      <c r="Q1396" s="23" t="s">
        <v>9952</v>
      </c>
      <c r="R1396" s="23">
        <v>2017</v>
      </c>
      <c r="S1396" s="23" t="s">
        <v>35</v>
      </c>
      <c r="T1396" s="23" t="s">
        <v>9953</v>
      </c>
      <c r="U1396" s="23" t="s">
        <v>181</v>
      </c>
      <c r="V1396" s="23" t="s">
        <v>54</v>
      </c>
      <c r="W1396" s="23" t="s">
        <v>2059</v>
      </c>
      <c r="X1396" s="23" t="s">
        <v>35</v>
      </c>
      <c r="Y1396" s="23" t="s">
        <v>35</v>
      </c>
      <c r="Z1396" s="23" t="s">
        <v>35</v>
      </c>
      <c r="AA1396" s="23" t="s">
        <v>35</v>
      </c>
      <c r="AB1396" s="23" t="s">
        <v>9954</v>
      </c>
      <c r="AC1396" s="23">
        <v>1</v>
      </c>
    </row>
    <row r="1397" spans="1:29" ht="15">
      <c r="A1397" s="24" t="s">
        <v>17</v>
      </c>
      <c r="B1397" s="25" t="s">
        <v>54</v>
      </c>
      <c r="C1397" s="25" t="s">
        <v>8</v>
      </c>
      <c r="D1397" s="25" t="s">
        <v>22</v>
      </c>
      <c r="E1397" s="69" t="str">
        <f t="shared" si="21"/>
        <v>Polyamine cell signaling : physiology, pharmacology and cancer research / editado por Jian-Ying Wang</v>
      </c>
      <c r="F1397" s="25"/>
      <c r="G1397" s="25" t="s">
        <v>9955</v>
      </c>
      <c r="H1397" s="25">
        <v>2006</v>
      </c>
      <c r="I1397" s="25" t="s">
        <v>46</v>
      </c>
      <c r="J1397" s="25" t="s">
        <v>9956</v>
      </c>
      <c r="K1397" s="25"/>
      <c r="L1397" s="25" t="s">
        <v>35</v>
      </c>
      <c r="M1397" s="25" t="s">
        <v>42</v>
      </c>
      <c r="N1397" s="25">
        <v>73498</v>
      </c>
      <c r="O1397" s="25">
        <v>10</v>
      </c>
      <c r="P1397" s="25" t="s">
        <v>9957</v>
      </c>
      <c r="Q1397" s="25" t="s">
        <v>9958</v>
      </c>
      <c r="R1397" s="25">
        <v>2006</v>
      </c>
      <c r="S1397" s="25" t="s">
        <v>35</v>
      </c>
      <c r="T1397" s="25" t="s">
        <v>9959</v>
      </c>
      <c r="U1397" s="25" t="s">
        <v>181</v>
      </c>
      <c r="V1397" s="25" t="s">
        <v>54</v>
      </c>
      <c r="W1397" s="25" t="s">
        <v>2059</v>
      </c>
      <c r="X1397" s="25" t="s">
        <v>35</v>
      </c>
      <c r="Y1397" s="25" t="s">
        <v>35</v>
      </c>
      <c r="Z1397" s="25" t="s">
        <v>35</v>
      </c>
      <c r="AA1397" s="25" t="s">
        <v>35</v>
      </c>
      <c r="AB1397" s="25" t="s">
        <v>9960</v>
      </c>
      <c r="AC1397" s="25">
        <v>1</v>
      </c>
    </row>
    <row r="1398" spans="1:29" ht="15">
      <c r="A1398" s="22" t="s">
        <v>17</v>
      </c>
      <c r="B1398" s="23" t="s">
        <v>54</v>
      </c>
      <c r="C1398" s="23" t="s">
        <v>8</v>
      </c>
      <c r="D1398" s="23" t="s">
        <v>22</v>
      </c>
      <c r="E1398" s="69" t="str">
        <f t="shared" si="21"/>
        <v>Practical child and adolescent psychopharmacology / editado por Stan Kutcher documento electrónico</v>
      </c>
      <c r="F1398" s="23"/>
      <c r="G1398" s="23" t="s">
        <v>9961</v>
      </c>
      <c r="H1398" s="23">
        <v>2002</v>
      </c>
      <c r="I1398" s="23" t="s">
        <v>46</v>
      </c>
      <c r="J1398" s="23" t="s">
        <v>9962</v>
      </c>
      <c r="K1398" s="23"/>
      <c r="L1398" s="23" t="s">
        <v>35</v>
      </c>
      <c r="M1398" s="23" t="s">
        <v>42</v>
      </c>
      <c r="N1398" s="23">
        <v>131621</v>
      </c>
      <c r="O1398" s="23">
        <v>20</v>
      </c>
      <c r="P1398" s="23" t="s">
        <v>9963</v>
      </c>
      <c r="Q1398" s="23" t="s">
        <v>9964</v>
      </c>
      <c r="R1398" s="23">
        <v>2002</v>
      </c>
      <c r="S1398" s="23" t="s">
        <v>35</v>
      </c>
      <c r="T1398" s="23" t="s">
        <v>9965</v>
      </c>
      <c r="U1398" s="23" t="s">
        <v>181</v>
      </c>
      <c r="V1398" s="23" t="s">
        <v>54</v>
      </c>
      <c r="W1398" s="23" t="s">
        <v>2059</v>
      </c>
      <c r="X1398" s="23" t="s">
        <v>35</v>
      </c>
      <c r="Y1398" s="23" t="s">
        <v>35</v>
      </c>
      <c r="Z1398" s="23" t="s">
        <v>35</v>
      </c>
      <c r="AA1398" s="23" t="s">
        <v>35</v>
      </c>
      <c r="AB1398" s="23" t="s">
        <v>9966</v>
      </c>
      <c r="AC1398" s="23">
        <v>1</v>
      </c>
    </row>
    <row r="1399" spans="1:29" ht="15">
      <c r="A1399" s="24" t="s">
        <v>17</v>
      </c>
      <c r="B1399" s="25" t="s">
        <v>54</v>
      </c>
      <c r="C1399" s="25" t="s">
        <v>8</v>
      </c>
      <c r="D1399" s="25" t="s">
        <v>22</v>
      </c>
      <c r="E1399" s="69" t="str">
        <f t="shared" si="21"/>
        <v>Principles of immunopharmacology / editado por F.P. Nijkamp y Michael J. Parnham documento electrón</v>
      </c>
      <c r="F1399" s="25"/>
      <c r="G1399" s="25" t="s">
        <v>9967</v>
      </c>
      <c r="H1399" s="25">
        <v>2011</v>
      </c>
      <c r="I1399" s="25" t="s">
        <v>46</v>
      </c>
      <c r="J1399" s="25" t="s">
        <v>9968</v>
      </c>
      <c r="K1399" s="25"/>
      <c r="L1399" s="25" t="s">
        <v>35</v>
      </c>
      <c r="M1399" s="25" t="s">
        <v>43</v>
      </c>
      <c r="N1399" s="25">
        <v>153139</v>
      </c>
      <c r="O1399" s="25">
        <v>10</v>
      </c>
      <c r="P1399" s="25" t="s">
        <v>9969</v>
      </c>
      <c r="Q1399" s="25" t="s">
        <v>9970</v>
      </c>
      <c r="R1399" s="25">
        <v>2011</v>
      </c>
      <c r="S1399" s="25" t="s">
        <v>35</v>
      </c>
      <c r="T1399" s="25" t="s">
        <v>9971</v>
      </c>
      <c r="U1399" s="25" t="s">
        <v>181</v>
      </c>
      <c r="V1399" s="25" t="s">
        <v>54</v>
      </c>
      <c r="W1399" s="25" t="s">
        <v>2059</v>
      </c>
      <c r="X1399" s="25" t="s">
        <v>35</v>
      </c>
      <c r="Y1399" s="25" t="s">
        <v>35</v>
      </c>
      <c r="Z1399" s="25" t="s">
        <v>35</v>
      </c>
      <c r="AA1399" s="25" t="s">
        <v>35</v>
      </c>
      <c r="AB1399" s="25" t="s">
        <v>9972</v>
      </c>
      <c r="AC1399" s="25">
        <v>1</v>
      </c>
    </row>
    <row r="1400" spans="1:29" ht="15">
      <c r="A1400" s="22" t="s">
        <v>17</v>
      </c>
      <c r="B1400" s="23" t="s">
        <v>54</v>
      </c>
      <c r="C1400" s="23" t="s">
        <v>8</v>
      </c>
      <c r="D1400" s="23" t="s">
        <v>22</v>
      </c>
      <c r="E1400" s="69" t="str">
        <f t="shared" si="21"/>
        <v>Principles of immunopharmacology / editado por Frans P. Nijkamp y Michael J. Parnham. documento elec</v>
      </c>
      <c r="F1400" s="23"/>
      <c r="G1400" s="23" t="s">
        <v>9973</v>
      </c>
      <c r="H1400" s="23">
        <v>2005</v>
      </c>
      <c r="I1400" s="23" t="s">
        <v>46</v>
      </c>
      <c r="J1400" s="23" t="s">
        <v>9974</v>
      </c>
      <c r="K1400" s="23"/>
      <c r="L1400" s="23" t="s">
        <v>35</v>
      </c>
      <c r="M1400" s="23" t="s">
        <v>42</v>
      </c>
      <c r="N1400" s="23">
        <v>73656</v>
      </c>
      <c r="O1400" s="23">
        <v>10</v>
      </c>
      <c r="P1400" s="23" t="s">
        <v>9975</v>
      </c>
      <c r="Q1400" s="23" t="s">
        <v>9976</v>
      </c>
      <c r="R1400" s="23">
        <v>2005</v>
      </c>
      <c r="S1400" s="23" t="s">
        <v>35</v>
      </c>
      <c r="T1400" s="23" t="s">
        <v>9977</v>
      </c>
      <c r="U1400" s="23" t="s">
        <v>181</v>
      </c>
      <c r="V1400" s="23" t="s">
        <v>54</v>
      </c>
      <c r="W1400" s="23" t="s">
        <v>2059</v>
      </c>
      <c r="X1400" s="23" t="s">
        <v>35</v>
      </c>
      <c r="Y1400" s="23" t="s">
        <v>35</v>
      </c>
      <c r="Z1400" s="23" t="s">
        <v>35</v>
      </c>
      <c r="AA1400" s="23" t="s">
        <v>35</v>
      </c>
      <c r="AB1400" s="23" t="s">
        <v>9978</v>
      </c>
      <c r="AC1400" s="23">
        <v>1</v>
      </c>
    </row>
    <row r="1401" spans="1:29" ht="15">
      <c r="A1401" s="24" t="s">
        <v>17</v>
      </c>
      <c r="B1401" s="25" t="s">
        <v>54</v>
      </c>
      <c r="C1401" s="25" t="s">
        <v>8</v>
      </c>
      <c r="D1401" s="25" t="s">
        <v>22</v>
      </c>
      <c r="E1401" s="69" t="str">
        <f t="shared" si="21"/>
        <v>Psychopharmacogenetics / editado por Philip Gorwood y Michel D. Hamon. documento electrónico</v>
      </c>
      <c r="F1401" s="25"/>
      <c r="G1401" s="25" t="s">
        <v>2871</v>
      </c>
      <c r="H1401" s="25">
        <v>2006</v>
      </c>
      <c r="I1401" s="25" t="s">
        <v>46</v>
      </c>
      <c r="J1401" s="25" t="s">
        <v>9979</v>
      </c>
      <c r="K1401" s="25"/>
      <c r="L1401" s="25" t="s">
        <v>35</v>
      </c>
      <c r="M1401" s="25" t="s">
        <v>42</v>
      </c>
      <c r="N1401" s="25">
        <v>73902</v>
      </c>
      <c r="O1401" s="25">
        <v>10</v>
      </c>
      <c r="P1401" s="25" t="s">
        <v>9980</v>
      </c>
      <c r="Q1401" s="25" t="s">
        <v>9981</v>
      </c>
      <c r="R1401" s="25">
        <v>2006</v>
      </c>
      <c r="S1401" s="25" t="s">
        <v>35</v>
      </c>
      <c r="T1401" s="25" t="s">
        <v>9982</v>
      </c>
      <c r="U1401" s="25" t="s">
        <v>181</v>
      </c>
      <c r="V1401" s="25" t="s">
        <v>54</v>
      </c>
      <c r="W1401" s="25" t="s">
        <v>2059</v>
      </c>
      <c r="X1401" s="25" t="s">
        <v>35</v>
      </c>
      <c r="Y1401" s="25" t="s">
        <v>35</v>
      </c>
      <c r="Z1401" s="25" t="s">
        <v>35</v>
      </c>
      <c r="AA1401" s="25" t="s">
        <v>35</v>
      </c>
      <c r="AB1401" s="25" t="s">
        <v>9983</v>
      </c>
      <c r="AC1401" s="25">
        <v>1</v>
      </c>
    </row>
    <row r="1402" spans="1:29" ht="15">
      <c r="A1402" s="22" t="s">
        <v>17</v>
      </c>
      <c r="B1402" s="23" t="s">
        <v>54</v>
      </c>
      <c r="C1402" s="23" t="s">
        <v>8</v>
      </c>
      <c r="D1402" s="23" t="s">
        <v>22</v>
      </c>
      <c r="E1402" s="69" t="str">
        <f t="shared" si="21"/>
        <v>Psychopharmacology : basic mechanisms and applied interventions / editado por John Grabowski y Gary</v>
      </c>
      <c r="F1402" s="23"/>
      <c r="G1402" s="23" t="s">
        <v>9984</v>
      </c>
      <c r="H1402" s="23">
        <v>1992</v>
      </c>
      <c r="I1402" s="23" t="s">
        <v>46</v>
      </c>
      <c r="J1402" s="23"/>
      <c r="K1402" s="23"/>
      <c r="L1402" s="23" t="s">
        <v>35</v>
      </c>
      <c r="M1402" s="23" t="s">
        <v>41</v>
      </c>
      <c r="N1402" s="23">
        <v>128001</v>
      </c>
      <c r="O1402" s="23">
        <v>10</v>
      </c>
      <c r="P1402" s="23" t="s">
        <v>9985</v>
      </c>
      <c r="Q1402" s="23" t="s">
        <v>9986</v>
      </c>
      <c r="R1402" s="23">
        <v>-2000</v>
      </c>
      <c r="S1402" s="23" t="s">
        <v>35</v>
      </c>
      <c r="T1402" s="23" t="s">
        <v>9987</v>
      </c>
      <c r="U1402" s="23" t="s">
        <v>181</v>
      </c>
      <c r="V1402" s="23" t="s">
        <v>54</v>
      </c>
      <c r="W1402" s="23" t="s">
        <v>2059</v>
      </c>
      <c r="X1402" s="23" t="s">
        <v>35</v>
      </c>
      <c r="Y1402" s="23" t="s">
        <v>35</v>
      </c>
      <c r="Z1402" s="23" t="s">
        <v>35</v>
      </c>
      <c r="AA1402" s="23" t="s">
        <v>35</v>
      </c>
      <c r="AB1402" s="23" t="s">
        <v>9988</v>
      </c>
      <c r="AC1402" s="23">
        <v>1</v>
      </c>
    </row>
    <row r="1403" spans="1:29" ht="15">
      <c r="A1403" s="24" t="s">
        <v>17</v>
      </c>
      <c r="B1403" s="25" t="s">
        <v>54</v>
      </c>
      <c r="C1403" s="25" t="s">
        <v>8</v>
      </c>
      <c r="D1403" s="25" t="s">
        <v>22</v>
      </c>
      <c r="E1403" s="69" t="str">
        <f t="shared" si="21"/>
        <v>Psychopharmacology documento electrónico problems in evaluation / editado pro Jonathan O. Cole y Ra</v>
      </c>
      <c r="F1403" s="25" t="s">
        <v>9989</v>
      </c>
      <c r="G1403" s="25" t="s">
        <v>9990</v>
      </c>
      <c r="H1403" s="25">
        <v>1959</v>
      </c>
      <c r="I1403" s="25" t="s">
        <v>46</v>
      </c>
      <c r="J1403" s="25"/>
      <c r="K1403" s="25"/>
      <c r="L1403" s="25" t="s">
        <v>35</v>
      </c>
      <c r="M1403" s="25" t="s">
        <v>37</v>
      </c>
      <c r="N1403" s="25">
        <v>129121</v>
      </c>
      <c r="O1403" s="25">
        <v>10</v>
      </c>
      <c r="P1403" s="25" t="s">
        <v>9991</v>
      </c>
      <c r="Q1403" s="25" t="s">
        <v>9992</v>
      </c>
      <c r="R1403" s="25">
        <v>-2000</v>
      </c>
      <c r="S1403" s="25" t="s">
        <v>35</v>
      </c>
      <c r="T1403" s="25" t="s">
        <v>9993</v>
      </c>
      <c r="U1403" s="25" t="s">
        <v>181</v>
      </c>
      <c r="V1403" s="25" t="s">
        <v>54</v>
      </c>
      <c r="W1403" s="25" t="s">
        <v>2059</v>
      </c>
      <c r="X1403" s="25" t="s">
        <v>35</v>
      </c>
      <c r="Y1403" s="25" t="s">
        <v>35</v>
      </c>
      <c r="Z1403" s="25" t="s">
        <v>35</v>
      </c>
      <c r="AA1403" s="25" t="s">
        <v>35</v>
      </c>
      <c r="AB1403" s="25" t="s">
        <v>9994</v>
      </c>
      <c r="AC1403" s="25">
        <v>1</v>
      </c>
    </row>
    <row r="1404" spans="1:29" ht="15">
      <c r="A1404" s="22" t="s">
        <v>17</v>
      </c>
      <c r="B1404" s="23" t="s">
        <v>54</v>
      </c>
      <c r="C1404" s="23" t="s">
        <v>8</v>
      </c>
      <c r="D1404" s="23" t="s">
        <v>22</v>
      </c>
      <c r="E1404" s="69" t="str">
        <f t="shared" si="21"/>
        <v>Rang &amp; Dale's pharmacology / H. P. Rang; J. M. Ritter y R. J. Flower. documento electrónico</v>
      </c>
      <c r="F1404" s="23" t="s">
        <v>8369</v>
      </c>
      <c r="G1404" s="23" t="s">
        <v>9995</v>
      </c>
      <c r="H1404" s="23">
        <v>2016</v>
      </c>
      <c r="I1404" s="23" t="s">
        <v>46</v>
      </c>
      <c r="J1404" s="23" t="s">
        <v>9996</v>
      </c>
      <c r="K1404" s="23"/>
      <c r="L1404" s="23" t="s">
        <v>35</v>
      </c>
      <c r="M1404" s="23" t="s">
        <v>43</v>
      </c>
      <c r="N1404" s="23">
        <v>263014</v>
      </c>
      <c r="O1404" s="23">
        <v>10</v>
      </c>
      <c r="P1404" s="23" t="s">
        <v>9997</v>
      </c>
      <c r="Q1404" s="23" t="s">
        <v>9998</v>
      </c>
      <c r="R1404" s="23">
        <v>2016</v>
      </c>
      <c r="S1404" s="23" t="s">
        <v>35</v>
      </c>
      <c r="T1404" s="23" t="s">
        <v>9999</v>
      </c>
      <c r="U1404" s="23" t="s">
        <v>181</v>
      </c>
      <c r="V1404" s="23" t="s">
        <v>54</v>
      </c>
      <c r="W1404" s="23" t="s">
        <v>2059</v>
      </c>
      <c r="X1404" s="23" t="s">
        <v>35</v>
      </c>
      <c r="Y1404" s="23" t="s">
        <v>35</v>
      </c>
      <c r="Z1404" s="23" t="s">
        <v>35</v>
      </c>
      <c r="AA1404" s="23" t="s">
        <v>35</v>
      </c>
      <c r="AB1404" s="23" t="s">
        <v>10000</v>
      </c>
      <c r="AC1404" s="23">
        <v>1</v>
      </c>
    </row>
    <row r="1405" spans="1:29" ht="15">
      <c r="A1405" s="24" t="s">
        <v>17</v>
      </c>
      <c r="B1405" s="25" t="s">
        <v>54</v>
      </c>
      <c r="C1405" s="25" t="s">
        <v>8</v>
      </c>
      <c r="D1405" s="25" t="s">
        <v>22</v>
      </c>
      <c r="E1405" s="69" t="str">
        <f t="shared" si="21"/>
        <v>Reviews of physiology, biochemistry and pharmacology : Vol. 153 / editado por S.G. Amara documento e</v>
      </c>
      <c r="F1405" s="25"/>
      <c r="G1405" s="25" t="s">
        <v>10001</v>
      </c>
      <c r="H1405" s="25">
        <v>2005</v>
      </c>
      <c r="I1405" s="25" t="s">
        <v>46</v>
      </c>
      <c r="J1405" s="25" t="s">
        <v>10002</v>
      </c>
      <c r="K1405" s="25"/>
      <c r="L1405" s="25" t="s">
        <v>35</v>
      </c>
      <c r="M1405" s="25" t="s">
        <v>42</v>
      </c>
      <c r="N1405" s="25">
        <v>74283</v>
      </c>
      <c r="O1405" s="25">
        <v>10</v>
      </c>
      <c r="P1405" s="25" t="s">
        <v>10003</v>
      </c>
      <c r="Q1405" s="25" t="s">
        <v>10004</v>
      </c>
      <c r="R1405" s="25">
        <v>2005</v>
      </c>
      <c r="S1405" s="25" t="s">
        <v>35</v>
      </c>
      <c r="T1405" s="25" t="s">
        <v>10005</v>
      </c>
      <c r="U1405" s="25" t="s">
        <v>181</v>
      </c>
      <c r="V1405" s="25" t="s">
        <v>54</v>
      </c>
      <c r="W1405" s="25" t="s">
        <v>2059</v>
      </c>
      <c r="X1405" s="25" t="s">
        <v>35</v>
      </c>
      <c r="Y1405" s="25" t="s">
        <v>35</v>
      </c>
      <c r="Z1405" s="25" t="s">
        <v>35</v>
      </c>
      <c r="AA1405" s="25" t="s">
        <v>35</v>
      </c>
      <c r="AB1405" s="25" t="s">
        <v>10006</v>
      </c>
      <c r="AC1405" s="25">
        <v>1</v>
      </c>
    </row>
    <row r="1406" spans="1:29" ht="15">
      <c r="A1406" s="22" t="s">
        <v>17</v>
      </c>
      <c r="B1406" s="23" t="s">
        <v>54</v>
      </c>
      <c r="C1406" s="23" t="s">
        <v>8</v>
      </c>
      <c r="D1406" s="23" t="s">
        <v>22</v>
      </c>
      <c r="E1406" s="69" t="str">
        <f t="shared" si="21"/>
        <v>Reviews of physiology, biochemistry and pharmacology : Vol. 154 / editado por S.G. Amara documento e</v>
      </c>
      <c r="F1406" s="23"/>
      <c r="G1406" s="23" t="s">
        <v>10007</v>
      </c>
      <c r="H1406" s="23">
        <v>2006</v>
      </c>
      <c r="I1406" s="23" t="s">
        <v>46</v>
      </c>
      <c r="J1406" s="23" t="s">
        <v>10008</v>
      </c>
      <c r="K1406" s="23"/>
      <c r="L1406" s="23" t="s">
        <v>35</v>
      </c>
      <c r="M1406" s="23" t="s">
        <v>42</v>
      </c>
      <c r="N1406" s="23">
        <v>74279</v>
      </c>
      <c r="O1406" s="23">
        <v>10</v>
      </c>
      <c r="P1406" s="23" t="s">
        <v>10009</v>
      </c>
      <c r="Q1406" s="23" t="s">
        <v>10010</v>
      </c>
      <c r="R1406" s="23">
        <v>2006</v>
      </c>
      <c r="S1406" s="23" t="s">
        <v>35</v>
      </c>
      <c r="T1406" s="23" t="s">
        <v>10011</v>
      </c>
      <c r="U1406" s="23" t="s">
        <v>181</v>
      </c>
      <c r="V1406" s="23" t="s">
        <v>54</v>
      </c>
      <c r="W1406" s="23" t="s">
        <v>2059</v>
      </c>
      <c r="X1406" s="23" t="s">
        <v>35</v>
      </c>
      <c r="Y1406" s="23" t="s">
        <v>35</v>
      </c>
      <c r="Z1406" s="23" t="s">
        <v>35</v>
      </c>
      <c r="AA1406" s="23" t="s">
        <v>35</v>
      </c>
      <c r="AB1406" s="23" t="s">
        <v>10012</v>
      </c>
      <c r="AC1406" s="23">
        <v>1</v>
      </c>
    </row>
    <row r="1407" spans="1:29" ht="15">
      <c r="A1407" s="24" t="s">
        <v>17</v>
      </c>
      <c r="B1407" s="25" t="s">
        <v>54</v>
      </c>
      <c r="C1407" s="25" t="s">
        <v>8</v>
      </c>
      <c r="D1407" s="25" t="s">
        <v>22</v>
      </c>
      <c r="E1407" s="69" t="str">
        <f t="shared" si="21"/>
        <v>Reviews of physiology, biochemistry and pharmacology : Vol. 155 / editado por S.G. Amara [y otros ci</v>
      </c>
      <c r="F1407" s="25"/>
      <c r="G1407" s="25" t="s">
        <v>10001</v>
      </c>
      <c r="H1407" s="25">
        <v>2005</v>
      </c>
      <c r="I1407" s="25" t="s">
        <v>46</v>
      </c>
      <c r="J1407" s="25" t="s">
        <v>10013</v>
      </c>
      <c r="K1407" s="25"/>
      <c r="L1407" s="25" t="s">
        <v>35</v>
      </c>
      <c r="M1407" s="25" t="s">
        <v>42</v>
      </c>
      <c r="N1407" s="25">
        <v>74277</v>
      </c>
      <c r="O1407" s="25">
        <v>10</v>
      </c>
      <c r="P1407" s="25" t="s">
        <v>10014</v>
      </c>
      <c r="Q1407" s="25" t="s">
        <v>10015</v>
      </c>
      <c r="R1407" s="25">
        <v>2005</v>
      </c>
      <c r="S1407" s="25" t="s">
        <v>35</v>
      </c>
      <c r="T1407" s="25" t="s">
        <v>10016</v>
      </c>
      <c r="U1407" s="25" t="s">
        <v>181</v>
      </c>
      <c r="V1407" s="25" t="s">
        <v>54</v>
      </c>
      <c r="W1407" s="25" t="s">
        <v>2059</v>
      </c>
      <c r="X1407" s="25" t="s">
        <v>35</v>
      </c>
      <c r="Y1407" s="25" t="s">
        <v>35</v>
      </c>
      <c r="Z1407" s="25" t="s">
        <v>35</v>
      </c>
      <c r="AA1407" s="25" t="s">
        <v>35</v>
      </c>
      <c r="AB1407" s="25" t="s">
        <v>10017</v>
      </c>
      <c r="AC1407" s="25">
        <v>1</v>
      </c>
    </row>
    <row r="1408" spans="1:29" ht="15">
      <c r="A1408" s="22" t="s">
        <v>17</v>
      </c>
      <c r="B1408" s="23" t="s">
        <v>54</v>
      </c>
      <c r="C1408" s="23" t="s">
        <v>8</v>
      </c>
      <c r="D1408" s="23" t="s">
        <v>22</v>
      </c>
      <c r="E1408" s="69" t="str">
        <f t="shared" si="21"/>
        <v>Reviews of physiology, biochemistry and pharmacology : Vol. 156 / editado por S.G. Amara documento e</v>
      </c>
      <c r="F1408" s="23"/>
      <c r="G1408" s="23" t="s">
        <v>10001</v>
      </c>
      <c r="H1408" s="23">
        <v>2005</v>
      </c>
      <c r="I1408" s="23" t="s">
        <v>46</v>
      </c>
      <c r="J1408" s="23" t="s">
        <v>10018</v>
      </c>
      <c r="K1408" s="23"/>
      <c r="L1408" s="23" t="s">
        <v>35</v>
      </c>
      <c r="M1408" s="23" t="s">
        <v>42</v>
      </c>
      <c r="N1408" s="23">
        <v>74280</v>
      </c>
      <c r="O1408" s="23">
        <v>10</v>
      </c>
      <c r="P1408" s="23" t="s">
        <v>10019</v>
      </c>
      <c r="Q1408" s="23" t="s">
        <v>10020</v>
      </c>
      <c r="R1408" s="23">
        <v>2005</v>
      </c>
      <c r="S1408" s="23" t="s">
        <v>35</v>
      </c>
      <c r="T1408" s="23" t="s">
        <v>10021</v>
      </c>
      <c r="U1408" s="23" t="s">
        <v>181</v>
      </c>
      <c r="V1408" s="23" t="s">
        <v>54</v>
      </c>
      <c r="W1408" s="23" t="s">
        <v>2059</v>
      </c>
      <c r="X1408" s="23" t="s">
        <v>35</v>
      </c>
      <c r="Y1408" s="23" t="s">
        <v>35</v>
      </c>
      <c r="Z1408" s="23" t="s">
        <v>35</v>
      </c>
      <c r="AA1408" s="23" t="s">
        <v>35</v>
      </c>
      <c r="AB1408" s="23" t="s">
        <v>10022</v>
      </c>
      <c r="AC1408" s="23">
        <v>1</v>
      </c>
    </row>
    <row r="1409" spans="1:29" ht="15">
      <c r="A1409" s="24" t="s">
        <v>17</v>
      </c>
      <c r="B1409" s="25" t="s">
        <v>54</v>
      </c>
      <c r="C1409" s="25" t="s">
        <v>8</v>
      </c>
      <c r="D1409" s="25" t="s">
        <v>22</v>
      </c>
      <c r="E1409" s="69" t="str">
        <f t="shared" si="21"/>
        <v>Reviews of physiology, biochemistry and pharmacology : Vol. 158 / editado por S.G. Amara documento e</v>
      </c>
      <c r="F1409" s="25"/>
      <c r="G1409" s="25" t="s">
        <v>10023</v>
      </c>
      <c r="H1409" s="25">
        <v>2007</v>
      </c>
      <c r="I1409" s="25" t="s">
        <v>46</v>
      </c>
      <c r="J1409" s="25" t="s">
        <v>10024</v>
      </c>
      <c r="K1409" s="25"/>
      <c r="L1409" s="25" t="s">
        <v>35</v>
      </c>
      <c r="M1409" s="25" t="s">
        <v>42</v>
      </c>
      <c r="N1409" s="25">
        <v>74278</v>
      </c>
      <c r="O1409" s="25">
        <v>10</v>
      </c>
      <c r="P1409" s="25" t="s">
        <v>10025</v>
      </c>
      <c r="Q1409" s="25" t="s">
        <v>10026</v>
      </c>
      <c r="R1409" s="25">
        <v>2007</v>
      </c>
      <c r="S1409" s="25" t="s">
        <v>35</v>
      </c>
      <c r="T1409" s="25" t="s">
        <v>10027</v>
      </c>
      <c r="U1409" s="25" t="s">
        <v>181</v>
      </c>
      <c r="V1409" s="25" t="s">
        <v>54</v>
      </c>
      <c r="W1409" s="25" t="s">
        <v>2059</v>
      </c>
      <c r="X1409" s="25" t="s">
        <v>35</v>
      </c>
      <c r="Y1409" s="25" t="s">
        <v>35</v>
      </c>
      <c r="Z1409" s="25" t="s">
        <v>35</v>
      </c>
      <c r="AA1409" s="25" t="s">
        <v>35</v>
      </c>
      <c r="AB1409" s="25" t="s">
        <v>10028</v>
      </c>
      <c r="AC1409" s="25">
        <v>1</v>
      </c>
    </row>
    <row r="1410" spans="1:29" ht="15">
      <c r="A1410" s="22" t="s">
        <v>17</v>
      </c>
      <c r="B1410" s="23" t="s">
        <v>54</v>
      </c>
      <c r="C1410" s="23" t="s">
        <v>8</v>
      </c>
      <c r="D1410" s="23" t="s">
        <v>22</v>
      </c>
      <c r="E1410" s="69" t="str">
        <f t="shared" si="21"/>
        <v>Reviews of physiology, biochemistry and pharmacology : Vol. 159 / editado por S.G. Amara documento e</v>
      </c>
      <c r="F1410" s="23"/>
      <c r="G1410" s="23" t="s">
        <v>10029</v>
      </c>
      <c r="H1410" s="23">
        <v>2007</v>
      </c>
      <c r="I1410" s="23" t="s">
        <v>46</v>
      </c>
      <c r="J1410" s="23" t="s">
        <v>10030</v>
      </c>
      <c r="K1410" s="23"/>
      <c r="L1410" s="23" t="s">
        <v>35</v>
      </c>
      <c r="M1410" s="23" t="s">
        <v>42</v>
      </c>
      <c r="N1410" s="23">
        <v>74281</v>
      </c>
      <c r="O1410" s="23">
        <v>10</v>
      </c>
      <c r="P1410" s="23" t="s">
        <v>10031</v>
      </c>
      <c r="Q1410" s="23" t="s">
        <v>10032</v>
      </c>
      <c r="R1410" s="23">
        <v>2007</v>
      </c>
      <c r="S1410" s="23" t="s">
        <v>35</v>
      </c>
      <c r="T1410" s="23" t="s">
        <v>10033</v>
      </c>
      <c r="U1410" s="23" t="s">
        <v>181</v>
      </c>
      <c r="V1410" s="23" t="s">
        <v>54</v>
      </c>
      <c r="W1410" s="23" t="s">
        <v>2059</v>
      </c>
      <c r="X1410" s="23" t="s">
        <v>35</v>
      </c>
      <c r="Y1410" s="23" t="s">
        <v>35</v>
      </c>
      <c r="Z1410" s="23" t="s">
        <v>35</v>
      </c>
      <c r="AA1410" s="23" t="s">
        <v>35</v>
      </c>
      <c r="AB1410" s="23" t="s">
        <v>10034</v>
      </c>
      <c r="AC1410" s="23">
        <v>1</v>
      </c>
    </row>
    <row r="1411" spans="1:29" ht="15">
      <c r="A1411" s="24" t="s">
        <v>17</v>
      </c>
      <c r="B1411" s="25" t="s">
        <v>54</v>
      </c>
      <c r="C1411" s="25" t="s">
        <v>8</v>
      </c>
      <c r="D1411" s="25" t="s">
        <v>22</v>
      </c>
      <c r="E1411" s="69" t="str">
        <f t="shared" ref="E1411:E1431" si="22">HYPERLINK(T1411,Q1411)</f>
        <v>Reviews of physiology, biochemistry and pharmacology / editado por Bernd Nilius, Pieter de Tombe, Th</v>
      </c>
      <c r="F1411" s="25"/>
      <c r="G1411" s="25" t="s">
        <v>2120</v>
      </c>
      <c r="H1411" s="25">
        <v>2017</v>
      </c>
      <c r="I1411" s="25" t="s">
        <v>46</v>
      </c>
      <c r="J1411" s="25" t="s">
        <v>10035</v>
      </c>
      <c r="K1411" s="25"/>
      <c r="L1411" s="25" t="s">
        <v>35</v>
      </c>
      <c r="M1411" s="25" t="s">
        <v>43</v>
      </c>
      <c r="N1411" s="25">
        <v>279791</v>
      </c>
      <c r="O1411" s="25">
        <v>10</v>
      </c>
      <c r="P1411" s="25" t="s">
        <v>10036</v>
      </c>
      <c r="Q1411" s="25" t="s">
        <v>10037</v>
      </c>
      <c r="R1411" s="25">
        <v>2017</v>
      </c>
      <c r="S1411" s="25" t="s">
        <v>35</v>
      </c>
      <c r="T1411" s="25" t="s">
        <v>10038</v>
      </c>
      <c r="U1411" s="25" t="s">
        <v>181</v>
      </c>
      <c r="V1411" s="25" t="s">
        <v>54</v>
      </c>
      <c r="W1411" s="25" t="s">
        <v>2059</v>
      </c>
      <c r="X1411" s="25" t="s">
        <v>35</v>
      </c>
      <c r="Y1411" s="25" t="s">
        <v>35</v>
      </c>
      <c r="Z1411" s="25" t="s">
        <v>35</v>
      </c>
      <c r="AA1411" s="25" t="s">
        <v>35</v>
      </c>
      <c r="AB1411" s="25" t="s">
        <v>10039</v>
      </c>
      <c r="AC1411" s="25">
        <v>1</v>
      </c>
    </row>
    <row r="1412" spans="1:29" ht="15">
      <c r="A1412" s="22" t="s">
        <v>17</v>
      </c>
      <c r="B1412" s="23" t="s">
        <v>54</v>
      </c>
      <c r="C1412" s="23" t="s">
        <v>8</v>
      </c>
      <c r="D1412" s="23" t="s">
        <v>22</v>
      </c>
      <c r="E1412" s="69" t="str">
        <f t="shared" si="22"/>
        <v>Reviews of physiology, biochemistry and pharmacology 161 / editado por Susan G. Amara [y otros nueve</v>
      </c>
      <c r="F1412" s="23"/>
      <c r="G1412" s="23" t="s">
        <v>9731</v>
      </c>
      <c r="H1412" s="23">
        <v>2011</v>
      </c>
      <c r="I1412" s="23" t="s">
        <v>46</v>
      </c>
      <c r="J1412" s="23" t="s">
        <v>10040</v>
      </c>
      <c r="K1412" s="23"/>
      <c r="L1412" s="23" t="s">
        <v>35</v>
      </c>
      <c r="M1412" s="23" t="s">
        <v>43</v>
      </c>
      <c r="N1412" s="23">
        <v>153145</v>
      </c>
      <c r="O1412" s="23">
        <v>10</v>
      </c>
      <c r="P1412" s="23" t="s">
        <v>10041</v>
      </c>
      <c r="Q1412" s="23" t="s">
        <v>10042</v>
      </c>
      <c r="R1412" s="23">
        <v>2011</v>
      </c>
      <c r="S1412" s="23" t="s">
        <v>35</v>
      </c>
      <c r="T1412" s="23" t="s">
        <v>10043</v>
      </c>
      <c r="U1412" s="23" t="s">
        <v>181</v>
      </c>
      <c r="V1412" s="23" t="s">
        <v>54</v>
      </c>
      <c r="W1412" s="23" t="s">
        <v>2059</v>
      </c>
      <c r="X1412" s="23" t="s">
        <v>35</v>
      </c>
      <c r="Y1412" s="23" t="s">
        <v>35</v>
      </c>
      <c r="Z1412" s="23" t="s">
        <v>35</v>
      </c>
      <c r="AA1412" s="23" t="s">
        <v>35</v>
      </c>
      <c r="AB1412" s="23" t="s">
        <v>10044</v>
      </c>
      <c r="AC1412" s="23">
        <v>1</v>
      </c>
    </row>
    <row r="1413" spans="1:29" ht="15">
      <c r="A1413" s="24" t="s">
        <v>17</v>
      </c>
      <c r="B1413" s="25" t="s">
        <v>54</v>
      </c>
      <c r="C1413" s="25" t="s">
        <v>8</v>
      </c>
      <c r="D1413" s="25" t="s">
        <v>22</v>
      </c>
      <c r="E1413" s="69" t="str">
        <f t="shared" si="22"/>
        <v>Reviews of physiology, biochemistry and pharmacology documento electrónico Vol. 157 / editado por S</v>
      </c>
      <c r="F1413" s="25"/>
      <c r="G1413" s="25" t="s">
        <v>10045</v>
      </c>
      <c r="H1413" s="25">
        <v>2006</v>
      </c>
      <c r="I1413" s="25" t="s">
        <v>46</v>
      </c>
      <c r="J1413" s="25" t="s">
        <v>10046</v>
      </c>
      <c r="K1413" s="25"/>
      <c r="L1413" s="25" t="s">
        <v>35</v>
      </c>
      <c r="M1413" s="25" t="s">
        <v>42</v>
      </c>
      <c r="N1413" s="25">
        <v>74282</v>
      </c>
      <c r="O1413" s="25">
        <v>10</v>
      </c>
      <c r="P1413" s="25" t="s">
        <v>10047</v>
      </c>
      <c r="Q1413" s="25" t="s">
        <v>10048</v>
      </c>
      <c r="R1413" s="25">
        <v>2006</v>
      </c>
      <c r="S1413" s="25" t="s">
        <v>35</v>
      </c>
      <c r="T1413" s="25" t="s">
        <v>10049</v>
      </c>
      <c r="U1413" s="25" t="s">
        <v>181</v>
      </c>
      <c r="V1413" s="25" t="s">
        <v>54</v>
      </c>
      <c r="W1413" s="25" t="s">
        <v>2059</v>
      </c>
      <c r="X1413" s="25" t="s">
        <v>35</v>
      </c>
      <c r="Y1413" s="25" t="s">
        <v>35</v>
      </c>
      <c r="Z1413" s="25" t="s">
        <v>35</v>
      </c>
      <c r="AA1413" s="25" t="s">
        <v>35</v>
      </c>
      <c r="AB1413" s="25" t="s">
        <v>10050</v>
      </c>
      <c r="AC1413" s="25">
        <v>1</v>
      </c>
    </row>
    <row r="1414" spans="1:29" ht="15">
      <c r="A1414" s="22" t="s">
        <v>17</v>
      </c>
      <c r="B1414" s="23" t="s">
        <v>54</v>
      </c>
      <c r="C1414" s="23" t="s">
        <v>8</v>
      </c>
      <c r="D1414" s="23" t="s">
        <v>22</v>
      </c>
      <c r="E1414" s="69" t="str">
        <f t="shared" si="22"/>
        <v>Seafood and freshwater toxins : pharmacology, physiology, and detection / editado por Luis M. Botana</v>
      </c>
      <c r="F1414" s="23"/>
      <c r="G1414" s="23" t="s">
        <v>10051</v>
      </c>
      <c r="H1414" s="23">
        <v>2000</v>
      </c>
      <c r="I1414" s="23" t="s">
        <v>46</v>
      </c>
      <c r="J1414" s="23" t="s">
        <v>10052</v>
      </c>
      <c r="K1414" s="23"/>
      <c r="L1414" s="23" t="s">
        <v>35</v>
      </c>
      <c r="M1414" s="23" t="s">
        <v>41</v>
      </c>
      <c r="N1414" s="23">
        <v>167968</v>
      </c>
      <c r="O1414" s="23">
        <v>10</v>
      </c>
      <c r="P1414" s="23" t="s">
        <v>10053</v>
      </c>
      <c r="Q1414" s="23" t="s">
        <v>10054</v>
      </c>
      <c r="R1414" s="23">
        <v>-2000</v>
      </c>
      <c r="S1414" s="23" t="s">
        <v>35</v>
      </c>
      <c r="T1414" s="23" t="s">
        <v>10055</v>
      </c>
      <c r="U1414" s="23" t="s">
        <v>181</v>
      </c>
      <c r="V1414" s="23" t="s">
        <v>54</v>
      </c>
      <c r="W1414" s="23" t="s">
        <v>2059</v>
      </c>
      <c r="X1414" s="23" t="s">
        <v>35</v>
      </c>
      <c r="Y1414" s="23" t="s">
        <v>35</v>
      </c>
      <c r="Z1414" s="23" t="s">
        <v>35</v>
      </c>
      <c r="AA1414" s="23" t="s">
        <v>35</v>
      </c>
      <c r="AB1414" s="23" t="s">
        <v>10056</v>
      </c>
      <c r="AC1414" s="23">
        <v>1</v>
      </c>
    </row>
    <row r="1415" spans="1:29" ht="15">
      <c r="A1415" s="24" t="s">
        <v>17</v>
      </c>
      <c r="B1415" s="25" t="s">
        <v>54</v>
      </c>
      <c r="C1415" s="25" t="s">
        <v>8</v>
      </c>
      <c r="D1415" s="25" t="s">
        <v>22</v>
      </c>
      <c r="E1415" s="69" t="str">
        <f t="shared" si="22"/>
        <v>The drug metabolism and pharmacokinetics quick guide / por Siamak Cyrus Khojasteh, Harvey Wong y Cor</v>
      </c>
      <c r="F1415" s="25" t="s">
        <v>10057</v>
      </c>
      <c r="G1415" s="25" t="s">
        <v>10058</v>
      </c>
      <c r="H1415" s="25">
        <v>2011</v>
      </c>
      <c r="I1415" s="25" t="s">
        <v>46</v>
      </c>
      <c r="J1415" s="25" t="s">
        <v>10059</v>
      </c>
      <c r="K1415" s="25"/>
      <c r="L1415" s="25" t="s">
        <v>35</v>
      </c>
      <c r="M1415" s="25" t="s">
        <v>43</v>
      </c>
      <c r="N1415" s="25">
        <v>153011</v>
      </c>
      <c r="O1415" s="25">
        <v>10</v>
      </c>
      <c r="P1415" s="25" t="s">
        <v>10060</v>
      </c>
      <c r="Q1415" s="25" t="s">
        <v>10061</v>
      </c>
      <c r="R1415" s="25">
        <v>2011</v>
      </c>
      <c r="S1415" s="25" t="s">
        <v>35</v>
      </c>
      <c r="T1415" s="25" t="s">
        <v>10062</v>
      </c>
      <c r="U1415" s="25" t="s">
        <v>181</v>
      </c>
      <c r="V1415" s="25" t="s">
        <v>54</v>
      </c>
      <c r="W1415" s="25" t="s">
        <v>2059</v>
      </c>
      <c r="X1415" s="25" t="s">
        <v>35</v>
      </c>
      <c r="Y1415" s="25" t="s">
        <v>35</v>
      </c>
      <c r="Z1415" s="25" t="s">
        <v>35</v>
      </c>
      <c r="AA1415" s="25" t="s">
        <v>35</v>
      </c>
      <c r="AB1415" s="25" t="s">
        <v>10063</v>
      </c>
      <c r="AC1415" s="25">
        <v>1</v>
      </c>
    </row>
    <row r="1416" spans="1:29" ht="15">
      <c r="A1416" s="22" t="s">
        <v>17</v>
      </c>
      <c r="B1416" s="23" t="s">
        <v>54</v>
      </c>
      <c r="C1416" s="23" t="s">
        <v>8</v>
      </c>
      <c r="D1416" s="23" t="s">
        <v>22</v>
      </c>
      <c r="E1416" s="69" t="str">
        <f t="shared" si="22"/>
        <v>Use of drugs in psychiatry : the evidence from psychopharmacology / John Cookson, Cornelius Katona y</v>
      </c>
      <c r="F1416" s="23" t="s">
        <v>10064</v>
      </c>
      <c r="G1416" s="23" t="s">
        <v>10065</v>
      </c>
      <c r="H1416" s="23">
        <v>2002</v>
      </c>
      <c r="I1416" s="23" t="s">
        <v>46</v>
      </c>
      <c r="J1416" s="23" t="s">
        <v>10066</v>
      </c>
      <c r="K1416" s="23"/>
      <c r="L1416" s="23" t="s">
        <v>35</v>
      </c>
      <c r="M1416" s="23" t="s">
        <v>42</v>
      </c>
      <c r="N1416" s="23">
        <v>172952</v>
      </c>
      <c r="O1416" s="23">
        <v>10</v>
      </c>
      <c r="P1416" s="23" t="s">
        <v>10067</v>
      </c>
      <c r="Q1416" s="23" t="s">
        <v>10068</v>
      </c>
      <c r="R1416" s="23">
        <v>2002</v>
      </c>
      <c r="S1416" s="23" t="s">
        <v>35</v>
      </c>
      <c r="T1416" s="23" t="s">
        <v>10069</v>
      </c>
      <c r="U1416" s="23" t="s">
        <v>181</v>
      </c>
      <c r="V1416" s="23" t="s">
        <v>54</v>
      </c>
      <c r="W1416" s="23" t="s">
        <v>2059</v>
      </c>
      <c r="X1416" s="23" t="s">
        <v>35</v>
      </c>
      <c r="Y1416" s="23" t="s">
        <v>35</v>
      </c>
      <c r="Z1416" s="23" t="s">
        <v>35</v>
      </c>
      <c r="AA1416" s="23" t="s">
        <v>35</v>
      </c>
      <c r="AB1416" s="23" t="s">
        <v>10070</v>
      </c>
      <c r="AC1416" s="23">
        <v>1</v>
      </c>
    </row>
    <row r="1417" spans="1:29" ht="15">
      <c r="A1417" s="24" t="s">
        <v>17</v>
      </c>
      <c r="B1417" s="25" t="s">
        <v>54</v>
      </c>
      <c r="C1417" s="25" t="s">
        <v>8</v>
      </c>
      <c r="D1417" s="25" t="s">
        <v>22</v>
      </c>
      <c r="E1417" s="69" t="str">
        <f t="shared" si="22"/>
        <v>Apuntes sobre mecanismos de acción de fármacos : farmacología / Arturo Bladé Font... [y otros tr</v>
      </c>
      <c r="F1417" s="25" t="s">
        <v>10071</v>
      </c>
      <c r="G1417" s="25" t="s">
        <v>10072</v>
      </c>
      <c r="H1417" s="25">
        <v>1999</v>
      </c>
      <c r="I1417" s="25" t="s">
        <v>45</v>
      </c>
      <c r="J1417" s="25" t="s">
        <v>10073</v>
      </c>
      <c r="K1417" s="25"/>
      <c r="L1417" s="25" t="s">
        <v>35</v>
      </c>
      <c r="M1417" s="25" t="s">
        <v>41</v>
      </c>
      <c r="N1417" s="25">
        <v>181653</v>
      </c>
      <c r="O1417" s="25">
        <v>10</v>
      </c>
      <c r="P1417" s="25" t="s">
        <v>10074</v>
      </c>
      <c r="Q1417" s="25" t="s">
        <v>10075</v>
      </c>
      <c r="R1417" s="25">
        <v>-2000</v>
      </c>
      <c r="S1417" s="25" t="s">
        <v>35</v>
      </c>
      <c r="T1417" s="25" t="s">
        <v>10076</v>
      </c>
      <c r="U1417" s="25" t="s">
        <v>181</v>
      </c>
      <c r="V1417" s="25" t="s">
        <v>54</v>
      </c>
      <c r="W1417" s="25" t="s">
        <v>2059</v>
      </c>
      <c r="X1417" s="25" t="s">
        <v>35</v>
      </c>
      <c r="Y1417" s="25" t="s">
        <v>35</v>
      </c>
      <c r="Z1417" s="25" t="s">
        <v>35</v>
      </c>
      <c r="AA1417" s="25" t="s">
        <v>35</v>
      </c>
      <c r="AB1417" s="25" t="s">
        <v>10077</v>
      </c>
      <c r="AC1417" s="25">
        <v>1</v>
      </c>
    </row>
    <row r="1418" spans="1:29" ht="15">
      <c r="A1418" s="22" t="s">
        <v>17</v>
      </c>
      <c r="B1418" s="23" t="s">
        <v>54</v>
      </c>
      <c r="C1418" s="23" t="s">
        <v>8</v>
      </c>
      <c r="D1418" s="23" t="s">
        <v>22</v>
      </c>
      <c r="E1418" s="69" t="str">
        <f t="shared" si="22"/>
        <v>Enfermería : Farmacología / editores Carolyn Gersch [y otros] ; traducción, Luz María Méndez Á</v>
      </c>
      <c r="F1418" s="23"/>
      <c r="G1418" s="23" t="s">
        <v>10078</v>
      </c>
      <c r="H1418" s="23">
        <v>2017</v>
      </c>
      <c r="I1418" s="23" t="s">
        <v>45</v>
      </c>
      <c r="J1418" s="23" t="s">
        <v>10079</v>
      </c>
      <c r="K1418" s="23"/>
      <c r="L1418" s="23" t="s">
        <v>35</v>
      </c>
      <c r="M1418" s="23" t="s">
        <v>43</v>
      </c>
      <c r="N1418" s="23">
        <v>279051</v>
      </c>
      <c r="O1418" s="23">
        <v>10</v>
      </c>
      <c r="P1418" s="23" t="s">
        <v>10080</v>
      </c>
      <c r="Q1418" s="23" t="s">
        <v>10081</v>
      </c>
      <c r="R1418" s="23">
        <v>2017</v>
      </c>
      <c r="S1418" s="23" t="s">
        <v>35</v>
      </c>
      <c r="T1418" s="23" t="s">
        <v>10082</v>
      </c>
      <c r="U1418" s="23" t="s">
        <v>181</v>
      </c>
      <c r="V1418" s="23" t="s">
        <v>54</v>
      </c>
      <c r="W1418" s="23" t="s">
        <v>2059</v>
      </c>
      <c r="X1418" s="23" t="s">
        <v>35</v>
      </c>
      <c r="Y1418" s="23" t="s">
        <v>35</v>
      </c>
      <c r="Z1418" s="23" t="s">
        <v>35</v>
      </c>
      <c r="AA1418" s="23" t="s">
        <v>35</v>
      </c>
      <c r="AB1418" s="23" t="s">
        <v>10083</v>
      </c>
      <c r="AC1418" s="23">
        <v>1</v>
      </c>
    </row>
    <row r="1419" spans="1:29" ht="15">
      <c r="A1419" s="24" t="s">
        <v>17</v>
      </c>
      <c r="B1419" s="25" t="s">
        <v>54</v>
      </c>
      <c r="C1419" s="25" t="s">
        <v>8</v>
      </c>
      <c r="D1419" s="25" t="s">
        <v>22</v>
      </c>
      <c r="E1419" s="69" t="str">
        <f t="shared" si="22"/>
        <v>Farmacognosia : botanica, chimica e farmacologia delle piante medicinali / editado por F. Capasso. d</v>
      </c>
      <c r="F1419" s="25" t="s">
        <v>10084</v>
      </c>
      <c r="G1419" s="25" t="s">
        <v>3109</v>
      </c>
      <c r="H1419" s="25">
        <v>2011</v>
      </c>
      <c r="I1419" s="25" t="s">
        <v>47</v>
      </c>
      <c r="J1419" s="25" t="s">
        <v>10085</v>
      </c>
      <c r="K1419" s="25"/>
      <c r="L1419" s="25" t="s">
        <v>35</v>
      </c>
      <c r="M1419" s="25" t="s">
        <v>43</v>
      </c>
      <c r="N1419" s="25">
        <v>157209</v>
      </c>
      <c r="O1419" s="25">
        <v>10</v>
      </c>
      <c r="P1419" s="25" t="s">
        <v>10086</v>
      </c>
      <c r="Q1419" s="25" t="s">
        <v>10087</v>
      </c>
      <c r="R1419" s="25">
        <v>2011</v>
      </c>
      <c r="S1419" s="25" t="s">
        <v>35</v>
      </c>
      <c r="T1419" s="25" t="s">
        <v>10088</v>
      </c>
      <c r="U1419" s="25" t="s">
        <v>181</v>
      </c>
      <c r="V1419" s="25" t="s">
        <v>54</v>
      </c>
      <c r="W1419" s="25" t="s">
        <v>2059</v>
      </c>
      <c r="X1419" s="25" t="s">
        <v>35</v>
      </c>
      <c r="Y1419" s="25" t="s">
        <v>35</v>
      </c>
      <c r="Z1419" s="25" t="s">
        <v>35</v>
      </c>
      <c r="AA1419" s="25" t="s">
        <v>35</v>
      </c>
      <c r="AB1419" s="25" t="s">
        <v>10089</v>
      </c>
      <c r="AC1419" s="25">
        <v>1</v>
      </c>
    </row>
    <row r="1420" spans="1:29" ht="15">
      <c r="A1420" s="24" t="s">
        <v>17</v>
      </c>
      <c r="B1420" s="25" t="s">
        <v>58</v>
      </c>
      <c r="C1420" s="25" t="s">
        <v>11</v>
      </c>
      <c r="D1420" s="25" t="s">
        <v>22</v>
      </c>
      <c r="E1420" s="69" t="str">
        <f t="shared" si="22"/>
        <v>Fortalecer el cuidado humanizado a través de la implementación de medidas no farmacologicas, como</v>
      </c>
      <c r="F1420" s="25" t="s">
        <v>10090</v>
      </c>
      <c r="G1420" s="25" t="s">
        <v>2271</v>
      </c>
      <c r="H1420" s="25">
        <v>2017</v>
      </c>
      <c r="I1420" s="25" t="s">
        <v>45</v>
      </c>
      <c r="J1420" s="25"/>
      <c r="K1420" s="25"/>
      <c r="L1420" s="25" t="s">
        <v>34</v>
      </c>
      <c r="M1420" s="25" t="s">
        <v>43</v>
      </c>
      <c r="N1420" s="25">
        <v>266991</v>
      </c>
      <c r="O1420" s="25">
        <v>10</v>
      </c>
      <c r="P1420" s="25" t="s">
        <v>10091</v>
      </c>
      <c r="Q1420" s="25" t="s">
        <v>10092</v>
      </c>
      <c r="R1420" s="25">
        <v>2017</v>
      </c>
      <c r="S1420" s="25" t="s">
        <v>34</v>
      </c>
      <c r="T1420" s="25" t="s">
        <v>10093</v>
      </c>
      <c r="U1420" s="25" t="s">
        <v>181</v>
      </c>
      <c r="V1420" s="25" t="s">
        <v>2275</v>
      </c>
      <c r="W1420" s="25" t="s">
        <v>2059</v>
      </c>
      <c r="X1420" s="25" t="s">
        <v>35</v>
      </c>
      <c r="Y1420" s="25" t="s">
        <v>35</v>
      </c>
      <c r="Z1420" s="25" t="s">
        <v>35</v>
      </c>
      <c r="AA1420" s="25" t="s">
        <v>35</v>
      </c>
      <c r="AB1420" s="25" t="s">
        <v>10094</v>
      </c>
      <c r="AC1420" s="25">
        <v>1</v>
      </c>
    </row>
    <row r="1421" spans="1:29" ht="15">
      <c r="A1421" s="22" t="s">
        <v>17</v>
      </c>
      <c r="B1421" s="23" t="s">
        <v>54</v>
      </c>
      <c r="C1421" s="23" t="s">
        <v>8</v>
      </c>
      <c r="D1421" s="23" t="s">
        <v>22</v>
      </c>
      <c r="E1421" s="69" t="str">
        <f t="shared" si="22"/>
        <v>Atlas de imágenes en gastroenterología : correlación radiología-endoscopia / Perry Pickhardt y G</v>
      </c>
      <c r="F1421" s="23" t="s">
        <v>10095</v>
      </c>
      <c r="G1421" s="23" t="s">
        <v>2568</v>
      </c>
      <c r="H1421" s="23">
        <v>2010</v>
      </c>
      <c r="I1421" s="23" t="s">
        <v>45</v>
      </c>
      <c r="J1421" s="23" t="s">
        <v>10096</v>
      </c>
      <c r="K1421" s="23"/>
      <c r="L1421" s="23" t="s">
        <v>35</v>
      </c>
      <c r="M1421" s="23" t="s">
        <v>42</v>
      </c>
      <c r="N1421" s="23">
        <v>175598</v>
      </c>
      <c r="O1421" s="23">
        <v>10</v>
      </c>
      <c r="P1421" s="23" t="s">
        <v>10097</v>
      </c>
      <c r="Q1421" s="23" t="s">
        <v>10098</v>
      </c>
      <c r="R1421" s="23">
        <v>2010</v>
      </c>
      <c r="S1421" s="23" t="s">
        <v>35</v>
      </c>
      <c r="T1421" s="23" t="s">
        <v>10099</v>
      </c>
      <c r="U1421" s="23" t="s">
        <v>181</v>
      </c>
      <c r="V1421" s="23" t="s">
        <v>54</v>
      </c>
      <c r="W1421" s="23" t="s">
        <v>2059</v>
      </c>
      <c r="X1421" s="23" t="s">
        <v>35</v>
      </c>
      <c r="Y1421" s="23" t="s">
        <v>35</v>
      </c>
      <c r="Z1421" s="23" t="s">
        <v>35</v>
      </c>
      <c r="AA1421" s="23" t="s">
        <v>35</v>
      </c>
      <c r="AB1421" s="23" t="s">
        <v>10100</v>
      </c>
      <c r="AC1421" s="23">
        <v>1</v>
      </c>
    </row>
    <row r="1422" spans="1:29" ht="15">
      <c r="A1422" s="24" t="s">
        <v>17</v>
      </c>
      <c r="B1422" s="25" t="s">
        <v>54</v>
      </c>
      <c r="C1422" s="25" t="s">
        <v>8</v>
      </c>
      <c r="D1422" s="25" t="s">
        <v>22</v>
      </c>
      <c r="E1422" s="69" t="str">
        <f t="shared" si="22"/>
        <v>Bile acids in gastroenterology : Basic and clinical / editado por : Susumu Tazuma, Hajime Takikawa d</v>
      </c>
      <c r="F1422" s="25"/>
      <c r="G1422" s="25" t="s">
        <v>10101</v>
      </c>
      <c r="H1422" s="25">
        <v>2017</v>
      </c>
      <c r="I1422" s="25" t="s">
        <v>46</v>
      </c>
      <c r="J1422" s="25" t="s">
        <v>10102</v>
      </c>
      <c r="K1422" s="25"/>
      <c r="L1422" s="25" t="s">
        <v>35</v>
      </c>
      <c r="M1422" s="25" t="s">
        <v>43</v>
      </c>
      <c r="N1422" s="25">
        <v>280775</v>
      </c>
      <c r="O1422" s="25">
        <v>10</v>
      </c>
      <c r="P1422" s="25" t="s">
        <v>10103</v>
      </c>
      <c r="Q1422" s="25" t="s">
        <v>10104</v>
      </c>
      <c r="R1422" s="25">
        <v>2017</v>
      </c>
      <c r="S1422" s="25" t="s">
        <v>35</v>
      </c>
      <c r="T1422" s="25" t="s">
        <v>10105</v>
      </c>
      <c r="U1422" s="25" t="s">
        <v>181</v>
      </c>
      <c r="V1422" s="25" t="s">
        <v>54</v>
      </c>
      <c r="W1422" s="25" t="s">
        <v>2059</v>
      </c>
      <c r="X1422" s="25" t="s">
        <v>35</v>
      </c>
      <c r="Y1422" s="25" t="s">
        <v>35</v>
      </c>
      <c r="Z1422" s="25" t="s">
        <v>35</v>
      </c>
      <c r="AA1422" s="25" t="s">
        <v>35</v>
      </c>
      <c r="AB1422" s="25" t="s">
        <v>10106</v>
      </c>
      <c r="AC1422" s="25">
        <v>1</v>
      </c>
    </row>
    <row r="1423" spans="1:29" ht="15">
      <c r="A1423" s="22" t="s">
        <v>17</v>
      </c>
      <c r="B1423" s="23" t="s">
        <v>54</v>
      </c>
      <c r="C1423" s="23" t="s">
        <v>8</v>
      </c>
      <c r="D1423" s="23" t="s">
        <v>22</v>
      </c>
      <c r="E1423" s="69" t="str">
        <f t="shared" si="22"/>
        <v>Current diagnosis &amp; treatment : Gastroenterology, Hepatology, &amp; Endoscopy / documento electrónico r</v>
      </c>
      <c r="F1423" s="23"/>
      <c r="G1423" s="23" t="s">
        <v>2169</v>
      </c>
      <c r="H1423" s="23">
        <v>2016</v>
      </c>
      <c r="I1423" s="23" t="s">
        <v>46</v>
      </c>
      <c r="J1423" s="23" t="s">
        <v>10107</v>
      </c>
      <c r="K1423" s="23"/>
      <c r="L1423" s="23" t="s">
        <v>35</v>
      </c>
      <c r="M1423" s="23" t="s">
        <v>43</v>
      </c>
      <c r="N1423" s="23">
        <v>178227</v>
      </c>
      <c r="O1423" s="23">
        <v>10</v>
      </c>
      <c r="P1423" s="23" t="s">
        <v>10108</v>
      </c>
      <c r="Q1423" s="23" t="s">
        <v>10109</v>
      </c>
      <c r="R1423" s="23">
        <v>2016</v>
      </c>
      <c r="S1423" s="23" t="s">
        <v>35</v>
      </c>
      <c r="T1423" s="23" t="s">
        <v>10110</v>
      </c>
      <c r="U1423" s="23" t="s">
        <v>181</v>
      </c>
      <c r="V1423" s="23" t="s">
        <v>54</v>
      </c>
      <c r="W1423" s="23" t="s">
        <v>2059</v>
      </c>
      <c r="X1423" s="23" t="s">
        <v>35</v>
      </c>
      <c r="Y1423" s="23" t="s">
        <v>35</v>
      </c>
      <c r="Z1423" s="23" t="s">
        <v>35</v>
      </c>
      <c r="AA1423" s="23" t="s">
        <v>35</v>
      </c>
      <c r="AB1423" s="23" t="s">
        <v>10111</v>
      </c>
      <c r="AC1423" s="23">
        <v>1</v>
      </c>
    </row>
    <row r="1424" spans="1:29" ht="15">
      <c r="A1424" s="24" t="s">
        <v>17</v>
      </c>
      <c r="B1424" s="25" t="s">
        <v>54</v>
      </c>
      <c r="C1424" s="25" t="s">
        <v>8</v>
      </c>
      <c r="D1424" s="25" t="s">
        <v>22</v>
      </c>
      <c r="E1424" s="69" t="str">
        <f t="shared" si="22"/>
        <v>Diagnostic and therapeutic procedures in gastroenterology : an illustrated guide / editado por Georg</v>
      </c>
      <c r="F1424" s="25"/>
      <c r="G1424" s="25" t="s">
        <v>2688</v>
      </c>
      <c r="H1424" s="25">
        <v>2011</v>
      </c>
      <c r="I1424" s="25" t="s">
        <v>46</v>
      </c>
      <c r="J1424" s="25" t="s">
        <v>10112</v>
      </c>
      <c r="K1424" s="25"/>
      <c r="L1424" s="25" t="s">
        <v>35</v>
      </c>
      <c r="M1424" s="25" t="s">
        <v>43</v>
      </c>
      <c r="N1424" s="25">
        <v>156952</v>
      </c>
      <c r="O1424" s="25">
        <v>10</v>
      </c>
      <c r="P1424" s="25" t="s">
        <v>10113</v>
      </c>
      <c r="Q1424" s="25" t="s">
        <v>10114</v>
      </c>
      <c r="R1424" s="25">
        <v>2011</v>
      </c>
      <c r="S1424" s="25" t="s">
        <v>35</v>
      </c>
      <c r="T1424" s="25" t="s">
        <v>10115</v>
      </c>
      <c r="U1424" s="25" t="s">
        <v>181</v>
      </c>
      <c r="V1424" s="25" t="s">
        <v>54</v>
      </c>
      <c r="W1424" s="25" t="s">
        <v>2059</v>
      </c>
      <c r="X1424" s="25" t="s">
        <v>35</v>
      </c>
      <c r="Y1424" s="25" t="s">
        <v>35</v>
      </c>
      <c r="Z1424" s="25" t="s">
        <v>35</v>
      </c>
      <c r="AA1424" s="25" t="s">
        <v>35</v>
      </c>
      <c r="AB1424" s="25" t="s">
        <v>10116</v>
      </c>
      <c r="AC1424" s="25">
        <v>1</v>
      </c>
    </row>
    <row r="1425" spans="1:29" ht="15">
      <c r="A1425" s="22" t="s">
        <v>17</v>
      </c>
      <c r="B1425" s="23" t="s">
        <v>54</v>
      </c>
      <c r="C1425" s="23" t="s">
        <v>8</v>
      </c>
      <c r="D1425" s="23" t="s">
        <v>22</v>
      </c>
      <c r="E1425" s="69" t="str">
        <f t="shared" si="22"/>
        <v>Enfermedades comunes del páncreas : Clínicas Iberoamericanas de Gastroenterología y Hepatología</v>
      </c>
      <c r="F1425" s="23" t="s">
        <v>10117</v>
      </c>
      <c r="G1425" s="23" t="s">
        <v>2232</v>
      </c>
      <c r="H1425" s="23">
        <v>2015</v>
      </c>
      <c r="I1425" s="23" t="s">
        <v>45</v>
      </c>
      <c r="J1425" s="23" t="s">
        <v>10118</v>
      </c>
      <c r="K1425" s="23"/>
      <c r="L1425" s="23" t="s">
        <v>35</v>
      </c>
      <c r="M1425" s="23" t="s">
        <v>43</v>
      </c>
      <c r="N1425" s="23">
        <v>180645</v>
      </c>
      <c r="O1425" s="23">
        <v>10</v>
      </c>
      <c r="P1425" s="23" t="s">
        <v>10119</v>
      </c>
      <c r="Q1425" s="23" t="s">
        <v>10120</v>
      </c>
      <c r="R1425" s="23">
        <v>2015</v>
      </c>
      <c r="S1425" s="23" t="s">
        <v>35</v>
      </c>
      <c r="T1425" s="23" t="s">
        <v>10121</v>
      </c>
      <c r="U1425" s="23" t="s">
        <v>181</v>
      </c>
      <c r="V1425" s="23" t="s">
        <v>54</v>
      </c>
      <c r="W1425" s="23" t="s">
        <v>2059</v>
      </c>
      <c r="X1425" s="23" t="s">
        <v>35</v>
      </c>
      <c r="Y1425" s="23" t="s">
        <v>35</v>
      </c>
      <c r="Z1425" s="23" t="s">
        <v>35</v>
      </c>
      <c r="AA1425" s="23" t="s">
        <v>35</v>
      </c>
      <c r="AB1425" s="23" t="s">
        <v>10122</v>
      </c>
      <c r="AC1425" s="23">
        <v>1</v>
      </c>
    </row>
    <row r="1426" spans="1:29" ht="15">
      <c r="A1426" s="24" t="s">
        <v>17</v>
      </c>
      <c r="B1426" s="25" t="s">
        <v>54</v>
      </c>
      <c r="C1426" s="25" t="s">
        <v>8</v>
      </c>
      <c r="D1426" s="25" t="s">
        <v>22</v>
      </c>
      <c r="E1426" s="69" t="str">
        <f t="shared" si="22"/>
        <v>Gastroenterology and nutrition : neonatology questions and controversies / editado por Josef Neu doc</v>
      </c>
      <c r="F1426" s="25"/>
      <c r="G1426" s="25" t="s">
        <v>10123</v>
      </c>
      <c r="H1426" s="25">
        <v>2012</v>
      </c>
      <c r="I1426" s="25" t="s">
        <v>46</v>
      </c>
      <c r="J1426" s="25" t="s">
        <v>10124</v>
      </c>
      <c r="K1426" s="25"/>
      <c r="L1426" s="25" t="s">
        <v>35</v>
      </c>
      <c r="M1426" s="25" t="s">
        <v>43</v>
      </c>
      <c r="N1426" s="25">
        <v>183422</v>
      </c>
      <c r="O1426" s="25">
        <v>10</v>
      </c>
      <c r="P1426" s="25" t="s">
        <v>10125</v>
      </c>
      <c r="Q1426" s="25" t="s">
        <v>10126</v>
      </c>
      <c r="R1426" s="25">
        <v>2012</v>
      </c>
      <c r="S1426" s="25" t="s">
        <v>35</v>
      </c>
      <c r="T1426" s="25" t="s">
        <v>10127</v>
      </c>
      <c r="U1426" s="25" t="s">
        <v>181</v>
      </c>
      <c r="V1426" s="25" t="s">
        <v>54</v>
      </c>
      <c r="W1426" s="25" t="s">
        <v>2059</v>
      </c>
      <c r="X1426" s="25" t="s">
        <v>35</v>
      </c>
      <c r="Y1426" s="25" t="s">
        <v>35</v>
      </c>
      <c r="Z1426" s="25" t="s">
        <v>35</v>
      </c>
      <c r="AA1426" s="25" t="s">
        <v>35</v>
      </c>
      <c r="AB1426" s="25" t="s">
        <v>10128</v>
      </c>
      <c r="AC1426" s="25">
        <v>1</v>
      </c>
    </row>
    <row r="1427" spans="1:29" ht="15">
      <c r="A1427" s="22" t="s">
        <v>17</v>
      </c>
      <c r="B1427" s="23" t="s">
        <v>54</v>
      </c>
      <c r="C1427" s="23" t="s">
        <v>8</v>
      </c>
      <c r="D1427" s="23" t="s">
        <v>22</v>
      </c>
      <c r="E1427" s="69" t="str">
        <f t="shared" si="22"/>
        <v>Manual clínico de gastroenterología y hepatología / editado por Nicholas J. Talley [y otros] docu</v>
      </c>
      <c r="F1427" s="23"/>
      <c r="G1427" s="23" t="s">
        <v>2568</v>
      </c>
      <c r="H1427" s="23">
        <v>2010</v>
      </c>
      <c r="I1427" s="23" t="s">
        <v>45</v>
      </c>
      <c r="J1427" s="23" t="s">
        <v>10129</v>
      </c>
      <c r="K1427" s="23"/>
      <c r="L1427" s="23" t="s">
        <v>35</v>
      </c>
      <c r="M1427" s="23" t="s">
        <v>42</v>
      </c>
      <c r="N1427" s="23">
        <v>179982</v>
      </c>
      <c r="O1427" s="23">
        <v>10</v>
      </c>
      <c r="P1427" s="23" t="s">
        <v>10130</v>
      </c>
      <c r="Q1427" s="23" t="s">
        <v>10131</v>
      </c>
      <c r="R1427" s="23">
        <v>2010</v>
      </c>
      <c r="S1427" s="23" t="s">
        <v>35</v>
      </c>
      <c r="T1427" s="23" t="s">
        <v>10132</v>
      </c>
      <c r="U1427" s="23" t="s">
        <v>181</v>
      </c>
      <c r="V1427" s="23" t="s">
        <v>54</v>
      </c>
      <c r="W1427" s="23" t="s">
        <v>2059</v>
      </c>
      <c r="X1427" s="23" t="s">
        <v>35</v>
      </c>
      <c r="Y1427" s="23" t="s">
        <v>35</v>
      </c>
      <c r="Z1427" s="23" t="s">
        <v>35</v>
      </c>
      <c r="AA1427" s="23" t="s">
        <v>35</v>
      </c>
      <c r="AB1427" s="23" t="s">
        <v>10133</v>
      </c>
      <c r="AC1427" s="23">
        <v>1</v>
      </c>
    </row>
    <row r="1428" spans="1:29" ht="15">
      <c r="A1428" s="24" t="s">
        <v>17</v>
      </c>
      <c r="B1428" s="25" t="s">
        <v>54</v>
      </c>
      <c r="C1428" s="25" t="s">
        <v>8</v>
      </c>
      <c r="D1428" s="25" t="s">
        <v>22</v>
      </c>
      <c r="E1428" s="69" t="str">
        <f t="shared" si="22"/>
        <v>Netter's gastroenterology / editor, Martin H. Floch [y otros cinco] documento electrónico</v>
      </c>
      <c r="F1428" s="25"/>
      <c r="G1428" s="25" t="s">
        <v>10134</v>
      </c>
      <c r="H1428" s="25">
        <v>2010</v>
      </c>
      <c r="I1428" s="25" t="s">
        <v>46</v>
      </c>
      <c r="J1428" s="25" t="s">
        <v>10135</v>
      </c>
      <c r="K1428" s="25"/>
      <c r="L1428" s="25" t="s">
        <v>35</v>
      </c>
      <c r="M1428" s="25" t="s">
        <v>42</v>
      </c>
      <c r="N1428" s="25">
        <v>48483</v>
      </c>
      <c r="O1428" s="25">
        <v>20</v>
      </c>
      <c r="P1428" s="25" t="s">
        <v>10136</v>
      </c>
      <c r="Q1428" s="25" t="s">
        <v>10137</v>
      </c>
      <c r="R1428" s="25">
        <v>2010</v>
      </c>
      <c r="S1428" s="25" t="s">
        <v>35</v>
      </c>
      <c r="T1428" s="25" t="s">
        <v>10138</v>
      </c>
      <c r="U1428" s="25" t="s">
        <v>181</v>
      </c>
      <c r="V1428" s="25" t="s">
        <v>54</v>
      </c>
      <c r="W1428" s="25" t="s">
        <v>2059</v>
      </c>
      <c r="X1428" s="25" t="s">
        <v>35</v>
      </c>
      <c r="Y1428" s="25" t="s">
        <v>35</v>
      </c>
      <c r="Z1428" s="25" t="s">
        <v>35</v>
      </c>
      <c r="AA1428" s="25" t="s">
        <v>35</v>
      </c>
      <c r="AB1428" s="25" t="s">
        <v>10139</v>
      </c>
      <c r="AC1428" s="25">
        <v>1</v>
      </c>
    </row>
    <row r="1429" spans="1:29" ht="15">
      <c r="A1429" s="22" t="s">
        <v>17</v>
      </c>
      <c r="B1429" s="23" t="s">
        <v>54</v>
      </c>
      <c r="C1429" s="23" t="s">
        <v>8</v>
      </c>
      <c r="D1429" s="23" t="s">
        <v>22</v>
      </c>
      <c r="E1429" s="69" t="str">
        <f t="shared" si="22"/>
        <v>Pediatric gastroenterology / editado por Chris A. Liacouras y David A. Piccoli documento electrónic</v>
      </c>
      <c r="F1429" s="23"/>
      <c r="G1429" s="23" t="s">
        <v>10140</v>
      </c>
      <c r="H1429" s="23">
        <v>2008</v>
      </c>
      <c r="I1429" s="23" t="s">
        <v>46</v>
      </c>
      <c r="J1429" s="23" t="s">
        <v>10141</v>
      </c>
      <c r="K1429" s="23"/>
      <c r="L1429" s="23" t="s">
        <v>35</v>
      </c>
      <c r="M1429" s="23" t="s">
        <v>42</v>
      </c>
      <c r="N1429" s="23">
        <v>180128</v>
      </c>
      <c r="O1429" s="23">
        <v>10</v>
      </c>
      <c r="P1429" s="23" t="s">
        <v>10142</v>
      </c>
      <c r="Q1429" s="23" t="s">
        <v>10143</v>
      </c>
      <c r="R1429" s="23">
        <v>2008</v>
      </c>
      <c r="S1429" s="23" t="s">
        <v>35</v>
      </c>
      <c r="T1429" s="23" t="s">
        <v>10144</v>
      </c>
      <c r="U1429" s="23" t="s">
        <v>181</v>
      </c>
      <c r="V1429" s="23" t="s">
        <v>54</v>
      </c>
      <c r="W1429" s="23" t="s">
        <v>2059</v>
      </c>
      <c r="X1429" s="23" t="s">
        <v>35</v>
      </c>
      <c r="Y1429" s="23" t="s">
        <v>35</v>
      </c>
      <c r="Z1429" s="23" t="s">
        <v>35</v>
      </c>
      <c r="AA1429" s="23" t="s">
        <v>35</v>
      </c>
      <c r="AB1429" s="23" t="s">
        <v>10145</v>
      </c>
      <c r="AC1429" s="23">
        <v>1</v>
      </c>
    </row>
    <row r="1430" spans="1:29" ht="15">
      <c r="A1430" s="24" t="s">
        <v>17</v>
      </c>
      <c r="B1430" s="25" t="s">
        <v>54</v>
      </c>
      <c r="C1430" s="25" t="s">
        <v>8</v>
      </c>
      <c r="D1430" s="25" t="s">
        <v>22</v>
      </c>
      <c r="E1430" s="69" t="str">
        <f t="shared" si="22"/>
        <v>Viral gastroenteritis : molecular epidemiology and pathogenesis / editores Lennart Svensson, U. Dess</v>
      </c>
      <c r="F1430" s="25"/>
      <c r="G1430" s="25" t="s">
        <v>10146</v>
      </c>
      <c r="H1430" s="25">
        <v>2016</v>
      </c>
      <c r="I1430" s="25" t="s">
        <v>46</v>
      </c>
      <c r="J1430" s="25" t="s">
        <v>10147</v>
      </c>
      <c r="K1430" s="25"/>
      <c r="L1430" s="25" t="s">
        <v>35</v>
      </c>
      <c r="M1430" s="25" t="s">
        <v>43</v>
      </c>
      <c r="N1430" s="25">
        <v>274829</v>
      </c>
      <c r="O1430" s="25">
        <v>10</v>
      </c>
      <c r="P1430" s="25" t="s">
        <v>10148</v>
      </c>
      <c r="Q1430" s="25" t="s">
        <v>10149</v>
      </c>
      <c r="R1430" s="25">
        <v>2016</v>
      </c>
      <c r="S1430" s="25" t="s">
        <v>35</v>
      </c>
      <c r="T1430" s="25" t="s">
        <v>10150</v>
      </c>
      <c r="U1430" s="25" t="s">
        <v>181</v>
      </c>
      <c r="V1430" s="25" t="s">
        <v>54</v>
      </c>
      <c r="W1430" s="25" t="s">
        <v>2059</v>
      </c>
      <c r="X1430" s="25" t="s">
        <v>35</v>
      </c>
      <c r="Y1430" s="25" t="s">
        <v>35</v>
      </c>
      <c r="Z1430" s="25" t="s">
        <v>35</v>
      </c>
      <c r="AA1430" s="25" t="s">
        <v>35</v>
      </c>
      <c r="AB1430" s="25" t="s">
        <v>10151</v>
      </c>
      <c r="AC1430" s="25">
        <v>1</v>
      </c>
    </row>
    <row r="1431" spans="1:29" ht="15">
      <c r="A1431" s="22" t="s">
        <v>17</v>
      </c>
      <c r="B1431" s="23" t="s">
        <v>58</v>
      </c>
      <c r="C1431" s="23" t="s">
        <v>11</v>
      </c>
      <c r="D1431" s="23" t="s">
        <v>22</v>
      </c>
      <c r="E1431" s="69" t="str">
        <f t="shared" si="22"/>
        <v>Apertura de una sede de atención por el servicio de gastroenterología en la localidad de Kennedy.</v>
      </c>
      <c r="F1431" s="23" t="s">
        <v>10152</v>
      </c>
      <c r="G1431" s="23" t="s">
        <v>2055</v>
      </c>
      <c r="H1431" s="23">
        <v>2007</v>
      </c>
      <c r="I1431" s="23" t="s">
        <v>45</v>
      </c>
      <c r="J1431" s="23"/>
      <c r="K1431" s="23"/>
      <c r="L1431" s="23" t="s">
        <v>33</v>
      </c>
      <c r="M1431" s="23" t="s">
        <v>42</v>
      </c>
      <c r="N1431" s="23">
        <v>88416</v>
      </c>
      <c r="O1431" s="23">
        <v>20</v>
      </c>
      <c r="P1431" s="23" t="s">
        <v>10153</v>
      </c>
      <c r="Q1431" s="23" t="s">
        <v>10154</v>
      </c>
      <c r="R1431" s="23">
        <v>2007</v>
      </c>
      <c r="S1431" s="23" t="s">
        <v>33</v>
      </c>
      <c r="T1431" s="23" t="s">
        <v>10155</v>
      </c>
      <c r="U1431" s="23" t="s">
        <v>181</v>
      </c>
      <c r="V1431" s="23" t="s">
        <v>10156</v>
      </c>
      <c r="W1431" s="23" t="s">
        <v>2059</v>
      </c>
      <c r="X1431" s="23" t="s">
        <v>35</v>
      </c>
      <c r="Y1431" s="23" t="s">
        <v>35</v>
      </c>
      <c r="Z1431" s="23" t="s">
        <v>35</v>
      </c>
      <c r="AA1431" s="23" t="s">
        <v>35</v>
      </c>
      <c r="AB1431" s="23" t="s">
        <v>10157</v>
      </c>
      <c r="AC1431" s="23">
        <v>1</v>
      </c>
    </row>
    <row r="1432" spans="1:29" ht="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ht="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ht="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ht="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ht="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ht="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ht="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ht="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ht="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ht="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ht="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ht="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ht="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ht="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ht="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ht="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ht="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ht="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ht="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ht="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ht="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ht="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ht="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ht="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ht="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ht="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ht="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ht="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ht="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ht="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ht="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ht="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ht="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ht="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ht="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ht="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ht="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ht="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ht="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ht="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ht="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ht="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ht="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ht="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ht="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ht="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ht="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ht="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ht="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ht="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ht="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ht="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ht="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ht="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ht="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ht="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ht="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ht="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ht="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ht="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ht="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ht="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ht="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ht="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ht="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ht="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ht="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ht="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ht="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ht="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ht="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ht="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ht="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ht="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ht="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ht="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ht="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ht="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ht="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ht="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ht="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ht="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ht="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ht="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ht="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ht="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ht="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ht="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ht="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ht="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ht="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ht="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ht="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ht="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ht="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ht="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ht="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ht="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ht="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ht="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ht="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ht="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ht="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ht="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ht="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ht="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ht="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ht="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ht="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ht="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ht="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ht="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ht="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ht="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ht="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ht="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ht="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ht="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ht="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ht="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ht="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ht="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ht="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ht="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ht="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ht="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ht="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ht="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ht="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ht="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ht="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ht="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ht="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ht="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ht="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ht="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ht="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ht="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ht="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ht="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ht="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ht="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ht="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ht="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ht="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ht="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ht="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ht="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ht="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ht="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ht="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ht="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ht="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ht="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ht="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ht="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ht="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ht="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ht="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ht="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ht="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ht="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ht="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ht="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ht="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ht="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ht="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ht="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ht="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ht="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ht="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ht="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ht="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ht="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ht="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ht="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ht="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ht="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ht="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ht="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ht="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ht="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ht="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ht="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ht="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ht="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ht="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ht="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ht="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ht="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ht="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ht="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ht="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ht="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ht="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ht="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ht="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ht="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ht="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ht="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ht="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ht="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ht="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ht="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ht="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ht="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ht="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ht="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ht="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ht="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ht="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ht="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ht="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ht="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ht="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ht="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ht="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ht="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ht="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ht="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ht="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ht="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ht="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ht="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ht="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ht="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ht="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ht="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ht="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ht="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ht="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ht="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ht="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ht="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ht="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ht="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ht="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ht="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ht="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ht="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ht="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ht="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ht="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ht="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ht="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ht="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ht="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ht="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ht="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ht="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ht="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ht="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ht="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ht="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ht="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ht="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ht="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ht="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ht="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ht="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ht="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ht="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ht="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ht="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ht="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ht="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ht="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ht="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ht="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ht="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ht="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ht="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ht="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ht="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ht="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ht="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ht="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ht="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ht="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ht="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ht="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ht="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ht="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ht="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ht="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ht="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ht="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ht="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ht="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ht="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ht="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ht="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ht="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ht="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ht="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ht="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ht="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ht="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ht="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ht="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ht="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ht="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ht="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ht="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ht="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ht="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ht="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ht="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ht="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ht="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ht="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ht="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ht="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ht="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ht="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ht="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ht="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ht="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ht="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ht="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ht="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ht="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ht="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ht="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ht="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ht="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ht="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ht="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ht="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ht="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ht="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ht="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ht="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ht="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ht="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ht="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ht="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ht="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ht="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ht="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ht="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ht="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ht="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ht="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ht="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ht="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ht="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ht="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ht="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ht="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ht="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ht="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ht="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ht="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ht="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ht="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ht="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ht="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ht="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ht="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ht="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ht="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ht="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ht="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ht="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ht="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ht="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ht="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ht="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ht="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ht="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ht="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ht="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ht="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ht="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ht="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ht="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ht="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ht="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ht="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ht="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ht="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ht="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ht="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ht="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ht="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ht="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ht="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ht="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ht="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ht="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ht="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ht="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ht="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ht="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ht="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ht="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ht="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ht="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ht="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ht="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ht="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ht="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ht="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ht="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ht="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ht="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ht="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ht="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ht="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ht="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ht="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ht="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ht="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ht="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ht="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ht="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ht="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ht="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ht="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ht="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ht="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ht="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ht="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ht="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ht="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ht="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ht="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ht="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ht="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ht="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ht="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ht="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ht="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ht="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ht="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ht="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ht="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ht="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ht="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ht="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ht="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ht="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ht="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ht="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ht="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ht="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ht="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ht="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ht="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ht="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ht="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ht="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ht="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ht="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ht="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ht="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ht="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ht="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ht="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ht="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ht="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ht="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ht="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ht="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ht="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ht="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ht="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ht="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ht="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ht="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ht="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ht="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ht="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ht="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ht="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ht="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ht="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ht="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ht="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ht="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ht="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ht="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ht="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ht="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ht="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ht="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ht="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ht="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ht="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ht="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ht="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ht="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ht="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ht="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ht="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ht="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ht="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ht="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ht="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ht="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ht="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ht="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ht="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ht="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ht="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ht="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ht="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ht="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ht="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ht="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ht="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ht="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ht="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ht="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ht="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ht="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ht="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ht="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ht="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ht="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ht="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ht="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ht="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ht="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ht="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ht="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ht="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ht="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ht="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ht="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ht="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ht="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ht="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ht="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ht="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ht="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ht="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ht="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ht="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ht="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ht="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ht="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ht="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ht="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ht="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ht="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ht="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ht="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ht="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ht="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ht="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ht="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ht="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ht="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ht="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ht="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ht="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ht="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ht="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ht="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ht="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ht="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ht="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ht="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ht="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ht="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ht="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ht="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ht="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ht="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ht="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ht="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ht="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ht="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ht="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ht="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ht="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ht="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ht="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ht="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ht="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ht="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ht="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ht="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ht="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ht="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ht="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ht="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ht="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ht="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ht="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ht="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ht="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ht="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ht="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ht="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ht="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ht="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ht="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ht="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ht="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ht="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ht="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ht="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ht="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ht="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ht="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ht="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ht="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ht="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ht="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ht="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ht="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ht="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ht="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ht="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ht="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ht="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ht="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ht="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ht="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ht="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ht="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ht="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ht="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ht="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ht="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ht="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ht="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ht="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ht="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ht="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ht="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ht="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ht="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ht="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ht="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ht="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ht="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ht="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ht="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ht="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ht="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ht="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ht="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ht="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ht="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ht="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ht="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ht="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ht="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ht="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ht="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ht="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ht="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ht="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ht="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ht="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ht="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ht="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ht="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ht="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ht="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ht="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ht="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ht="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ht="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ht="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ht="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ht="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ht="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ht="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ht="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ht="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ht="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ht="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ht="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ht="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ht="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ht="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ht="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ht="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ht="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ht="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ht="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ht="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ht="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ht="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ht="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ht="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ht="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ht="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ht="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ht="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ht="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ht="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ht="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ht="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ht="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ht="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ht="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ht="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ht="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ht="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ht="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ht="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ht="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ht="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ht="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ht="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ht="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ht="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ht="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ht="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ht="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ht="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ht="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ht="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ht="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ht="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ht="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ht="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ht="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ht="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ht="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ht="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ht="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ht="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ht="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ht="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ht="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ht="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ht="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ht="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ht="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ht="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ht="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ht="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ht="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ht="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ht="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ht="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ht="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ht="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ht="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ht="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ht="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ht="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ht="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ht="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ht="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ht="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ht="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ht="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ht="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ht="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ht="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ht="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ht="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ht="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ht="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ht="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ht="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ht="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ht="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ht="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ht="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ht="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ht="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ht="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ht="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ht="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ht="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ht="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ht="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ht="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ht="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ht="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ht="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ht="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ht="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ht="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ht="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ht="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ht="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ht="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ht="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ht="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ht="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ht="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ht="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ht="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ht="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ht="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ht="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ht="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ht="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ht="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ht="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ht="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ht="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ht="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ht="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ht="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ht="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ht="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ht="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ht="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ht="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ht="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ht="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ht="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ht="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ht="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ht="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ht="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ht="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ht="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ht="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ht="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ht="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ht="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ht="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ht="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ht="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ht="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ht="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ht="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ht="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ht="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ht="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ht="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ht="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ht="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ht="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ht="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ht="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ht="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ht="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ht="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ht="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ht="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ht="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ht="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ht="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ht="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ht="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ht="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ht="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ht="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ht="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ht="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ht="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ht="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ht="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ht="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ht="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ht="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ht="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ht="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ht="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ht="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ht="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ht="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ht="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ht="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ht="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ht="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ht="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ht="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ht="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ht="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ht="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ht="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ht="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ht="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ht="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ht="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ht="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ht="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ht="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ht="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ht="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ht="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ht="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ht="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ht="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ht="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ht="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ht="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ht="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ht="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ht="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ht="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ht="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ht="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ht="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ht="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ht="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ht="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ht="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ht="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ht="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ht="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ht="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ht="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ht="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ht="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ht="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ht="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ht="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ht="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ht="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ht="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ht="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ht="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ht="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ht="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ht="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ht="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ht="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ht="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ht="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ht="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ht="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ht="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ht="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ht="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ht="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ht="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ht="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ht="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ht="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ht="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ht="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ht="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ht="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ht="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ht="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ht="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ht="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ht="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ht="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ht="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ht="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ht="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ht="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ht="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ht="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ht="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ht="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ht="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ht="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ht="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ht="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ht="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ht="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ht="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ht="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ht="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ht="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ht="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ht="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ht="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ht="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ht="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ht="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ht="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ht="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ht="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ht="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ht="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ht="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ht="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ht="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ht="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ht="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ht="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ht="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ht="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ht="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ht="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ht="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ht="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ht="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ht="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ht="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ht="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ht="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ht="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ht="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ht="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ht="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ht="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ht="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ht="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ht="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ht="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ht="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ht="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ht="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ht="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ht="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ht="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ht="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ht="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ht="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ht="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ht="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ht="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ht="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ht="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ht="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ht="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ht="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ht="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ht="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ht="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ht="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ht="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ht="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ht="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ht="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ht="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ht="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ht="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ht="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ht="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ht="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ht="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ht="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ht="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ht="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ht="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ht="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ht="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ht="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ht="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ht="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ht="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ht="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ht="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ht="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ht="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ht="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ht="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ht="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ht="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ht="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ht="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ht="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ht="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ht="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ht="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ht="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ht="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ht="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ht="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ht="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ht="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ht="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ht="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ht="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ht="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ht="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ht="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ht="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ht="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ht="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ht="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ht="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ht="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ht="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ht="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ht="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ht="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ht="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ht="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ht="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ht="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ht="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ht="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ht="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ht="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ht="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ht="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ht="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ht="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ht="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ht="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ht="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ht="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ht="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ht="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ht="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ht="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ht="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ht="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ht="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ht="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ht="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ht="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ht="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ht="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ht="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ht="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ht="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ht="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ht="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ht="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ht="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ht="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ht="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ht="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ht="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ht="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ht="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ht="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ht="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ht="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ht="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ht="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ht="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ht="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ht="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ht="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ht="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ht="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ht="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ht="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ht="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ht="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ht="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ht="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ht="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ht="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ht="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ht="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ht="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ht="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ht="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ht="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ht="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ht="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ht="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ht="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ht="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ht="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ht="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ht="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ht="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ht="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ht="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ht="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ht="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ht="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ht="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ht="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ht="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ht="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ht="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ht="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ht="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ht="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ht="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ht="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ht="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ht="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ht="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ht="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ht="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ht="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ht="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ht="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ht="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ht="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ht="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ht="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ht="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ht="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ht="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ht="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ht="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ht="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ht="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ht="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ht="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ht="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ht="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ht="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ht="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ht="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ht="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ht="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ht="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ht="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ht="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ht="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ht="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ht="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ht="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ht="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ht="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ht="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ht="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ht="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ht="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ht="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ht="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ht="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ht="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ht="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ht="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ht="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ht="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ht="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ht="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ht="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ht="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ht="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ht="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ht="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ht="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ht="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ht="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ht="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ht="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ht="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ht="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ht="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ht="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ht="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ht="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ht="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ht="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ht="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ht="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ht="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ht="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ht="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ht="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ht="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ht="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ht="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ht="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ht="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ht="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ht="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ht="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ht="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ht="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ht="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ht="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ht="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ht="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ht="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ht="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ht="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ht="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ht="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ht="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ht="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ht="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ht="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ht="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ht="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ht="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ht="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ht="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ht="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ht="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ht="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ht="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ht="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ht="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ht="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ht="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ht="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ht="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ht="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ht="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ht="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ht="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ht="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ht="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ht="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ht="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ht="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ht="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ht="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ht="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ht="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ht="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ht="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ht="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ht="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ht="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ht="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ht="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ht="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ht="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ht="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ht="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ht="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ht="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ht="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ht="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ht="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ht="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ht="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ht="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ht="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ht="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ht="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ht="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ht="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ht="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ht="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ht="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ht="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ht="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ht="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ht="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ht="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ht="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ht="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ht="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ht="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ht="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ht="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ht="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ht="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ht="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ht="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ht="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ht="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ht="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ht="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ht="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ht="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ht="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ht="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ht="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ht="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ht="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ht="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ht="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ht="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ht="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ht="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ht="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ht="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ht="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ht="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ht="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ht="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ht="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ht="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ht="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ht="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ht="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ht="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ht="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ht="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ht="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ht="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ht="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ht="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ht="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ht="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ht="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ht="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ht="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ht="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ht="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ht="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ht="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ht="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ht="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ht="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ht="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ht="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ht="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ht="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ht="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ht="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ht="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ht="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ht="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ht="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ht="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ht="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ht="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ht="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ht="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ht="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ht="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ht="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ht="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ht="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ht="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ht="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ht="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ht="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ht="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ht="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ht="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ht="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ht="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ht="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ht="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ht="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ht="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ht="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ht="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ht="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ht="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ht="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ht="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ht="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ht="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ht="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ht="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ht="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ht="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ht="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ht="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ht="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ht="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ht="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ht="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ht="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ht="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ht="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ht="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ht="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ht="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ht="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ht="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ht="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ht="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ht="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ht="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ht="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ht="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ht="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ht="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ht="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ht="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ht="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ht="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ht="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ht="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ht="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ht="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ht="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ht="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ht="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ht="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ht="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ht="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ht="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ht="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ht="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ht="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ht="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ht="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ht="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ht="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ht="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ht="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ht="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ht="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ht="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ht="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ht="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ht="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ht="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ht="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ht="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ht="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ht="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ht="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ht="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ht="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ht="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ht="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ht="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ht="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ht="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ht="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ht="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ht="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ht="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ht="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ht="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ht="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ht="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ht="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ht="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ht="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ht="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ht="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ht="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ht="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ht="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ht="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ht="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ht="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ht="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ht="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ht="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ht="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ht="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ht="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ht="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ht="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ht="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ht="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ht="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ht="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ht="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ht="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ht="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ht="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ht="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ht="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ht="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ht="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ht="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ht="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ht="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ht="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ht="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ht="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ht="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ht="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ht="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ht="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ht="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ht="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ht="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ht="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ht="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ht="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ht="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ht="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ht="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ht="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ht="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ht="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ht="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ht="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ht="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ht="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ht="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ht="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ht="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ht="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ht="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ht="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ht="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ht="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ht="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ht="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ht="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ht="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ht="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ht="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ht="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ht="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ht="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ht="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ht="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ht="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ht="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ht="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ht="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ht="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ht="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ht="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ht="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ht="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ht="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ht="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ht="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ht="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ht="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ht="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ht="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ht="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ht="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ht="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ht="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ht="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ht="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ht="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ht="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ht="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ht="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ht="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ht="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ht="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ht="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ht="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ht="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ht="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ht="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ht="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ht="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ht="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ht="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ht="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ht="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ht="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ht="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ht="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ht="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ht="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ht="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ht="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ht="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ht="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ht="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ht="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ht="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ht="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ht="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ht="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ht="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ht="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ht="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ht="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ht="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ht="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ht="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ht="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ht="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ht="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ht="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ht="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ht="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ht="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ht="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ht="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ht="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ht="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ht="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ht="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ht="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ht="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ht="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ht="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ht="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ht="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ht="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ht="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ht="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ht="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ht="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ht="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ht="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ht="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ht="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ht="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ht="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ht="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ht="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ht="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ht="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ht="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ht="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ht="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ht="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ht="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ht="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ht="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ht="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ht="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ht="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ht="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ht="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ht="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ht="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ht="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ht="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ht="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ht="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ht="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ht="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ht="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ht="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ht="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ht="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ht="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ht="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ht="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ht="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ht="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ht="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ht="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ht="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ht="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ht="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ht="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ht="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ht="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ht="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ht="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ht="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ht="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ht="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ht="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ht="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</sheetData>
  <autoFilter ref="A1:AC1431" xr:uid="{4201FB55-D1C2-4A71-883F-B9B63B0DD2A7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15C51-4231-4509-8381-5B7695D8D399}">
  <dimension ref="A1:AC3179"/>
  <sheetViews>
    <sheetView workbookViewId="0">
      <pane ySplit="1" topLeftCell="A2" activePane="bottomLeft" state="frozen"/>
      <selection pane="bottomLeft" activeCell="L1" sqref="L1:AC1048576"/>
    </sheetView>
  </sheetViews>
  <sheetFormatPr defaultColWidth="11.42578125" defaultRowHeight="12.75"/>
  <cols>
    <col min="1" max="1" width="21.7109375" style="20" customWidth="1"/>
    <col min="2" max="2" width="25.85546875" style="20" customWidth="1"/>
    <col min="3" max="3" width="23.140625" style="20" customWidth="1"/>
    <col min="4" max="4" width="11.42578125" style="20"/>
    <col min="5" max="5" width="54.5703125" style="20" customWidth="1"/>
    <col min="6" max="6" width="11.42578125" style="20"/>
    <col min="7" max="7" width="32.85546875" style="20" customWidth="1"/>
    <col min="8" max="8" width="20.85546875" style="21" customWidth="1"/>
    <col min="9" max="10" width="11.42578125" style="20"/>
    <col min="11" max="11" width="22.85546875" style="20" customWidth="1"/>
    <col min="12" max="12" width="34.140625" style="20" hidden="1" customWidth="1"/>
    <col min="13" max="13" width="23.85546875" style="21" hidden="1" customWidth="1"/>
    <col min="14" max="14" width="19.85546875" style="20" hidden="1" customWidth="1"/>
    <col min="15" max="15" width="16.28515625" style="20" hidden="1" customWidth="1"/>
    <col min="16" max="16" width="11.42578125" style="20" hidden="1" customWidth="1"/>
    <col min="17" max="17" width="31.140625" style="20" hidden="1" customWidth="1"/>
    <col min="18" max="18" width="23.85546875" style="21" hidden="1" customWidth="1"/>
    <col min="19" max="19" width="19.42578125" style="20" hidden="1" customWidth="1"/>
    <col min="20" max="29" width="11.42578125" style="20" hidden="1" customWidth="1"/>
    <col min="30" max="16384" width="11.42578125" style="20"/>
  </cols>
  <sheetData>
    <row r="1" spans="1:29">
      <c r="A1" s="2" t="s">
        <v>16</v>
      </c>
      <c r="B1" s="2" t="s">
        <v>50</v>
      </c>
      <c r="C1" s="2" t="s">
        <v>4</v>
      </c>
      <c r="D1" s="2" t="s">
        <v>20</v>
      </c>
      <c r="E1" s="2" t="s">
        <v>151</v>
      </c>
      <c r="F1" s="2" t="s">
        <v>152</v>
      </c>
      <c r="G1" s="2" t="s">
        <v>153</v>
      </c>
      <c r="H1" s="4" t="s">
        <v>36</v>
      </c>
      <c r="I1" s="2" t="s">
        <v>154</v>
      </c>
      <c r="J1" s="2" t="s">
        <v>155</v>
      </c>
      <c r="K1" s="2" t="s">
        <v>156</v>
      </c>
      <c r="L1" s="2" t="s">
        <v>157</v>
      </c>
      <c r="M1" s="2" t="s">
        <v>158</v>
      </c>
      <c r="N1" s="19" t="s">
        <v>159</v>
      </c>
      <c r="O1" s="1" t="s">
        <v>160</v>
      </c>
      <c r="P1" s="3" t="s">
        <v>161</v>
      </c>
      <c r="Q1" s="2" t="s">
        <v>162</v>
      </c>
      <c r="R1" s="2" t="s">
        <v>163</v>
      </c>
      <c r="S1" s="2" t="s">
        <v>157</v>
      </c>
      <c r="T1" s="2" t="s">
        <v>164</v>
      </c>
      <c r="U1" s="2" t="s">
        <v>165</v>
      </c>
      <c r="V1" s="2" t="s">
        <v>166</v>
      </c>
      <c r="W1" s="2" t="s">
        <v>167</v>
      </c>
      <c r="X1" s="2" t="s">
        <v>168</v>
      </c>
      <c r="Y1" s="2" t="s">
        <v>169</v>
      </c>
      <c r="Z1" s="2" t="s">
        <v>170</v>
      </c>
      <c r="AA1" s="2" t="s">
        <v>171</v>
      </c>
      <c r="AB1" s="2" t="s">
        <v>172</v>
      </c>
      <c r="AC1" s="2" t="s">
        <v>173</v>
      </c>
    </row>
    <row r="2" spans="1:29" ht="15">
      <c r="A2" s="24" t="s">
        <v>17</v>
      </c>
      <c r="B2" s="25" t="s">
        <v>52</v>
      </c>
      <c r="C2" s="25" t="s">
        <v>6</v>
      </c>
      <c r="D2" s="25" t="s">
        <v>22</v>
      </c>
      <c r="E2" s="25" t="s">
        <v>179</v>
      </c>
      <c r="F2" s="25" t="s">
        <v>174</v>
      </c>
      <c r="G2" s="25" t="s">
        <v>175</v>
      </c>
      <c r="H2" s="25">
        <v>2011</v>
      </c>
      <c r="I2" s="25" t="s">
        <v>45</v>
      </c>
      <c r="J2" s="25" t="s">
        <v>176</v>
      </c>
      <c r="K2" s="25" t="s">
        <v>177</v>
      </c>
      <c r="L2" s="25" t="s">
        <v>28</v>
      </c>
      <c r="M2" s="25" t="s">
        <v>43</v>
      </c>
      <c r="N2" s="25">
        <v>142945</v>
      </c>
      <c r="O2" s="25">
        <v>30</v>
      </c>
      <c r="P2" s="25" t="s">
        <v>178</v>
      </c>
      <c r="Q2" s="25" t="s">
        <v>179</v>
      </c>
      <c r="R2" s="25">
        <v>2011</v>
      </c>
      <c r="S2" s="25" t="s">
        <v>28</v>
      </c>
      <c r="T2" s="25" t="s">
        <v>180</v>
      </c>
      <c r="U2" s="25" t="s">
        <v>181</v>
      </c>
      <c r="V2" s="25" t="s">
        <v>182</v>
      </c>
      <c r="W2" s="25" t="s">
        <v>183</v>
      </c>
      <c r="X2" s="25" t="s">
        <v>184</v>
      </c>
      <c r="Y2" s="25" t="s">
        <v>185</v>
      </c>
      <c r="Z2" s="25" t="s">
        <v>185</v>
      </c>
      <c r="AA2" s="25" t="s">
        <v>186</v>
      </c>
      <c r="AB2" s="25" t="s">
        <v>187</v>
      </c>
      <c r="AC2" s="25">
        <v>5</v>
      </c>
    </row>
    <row r="3" spans="1:29" ht="15">
      <c r="A3" s="22" t="s">
        <v>18</v>
      </c>
      <c r="B3" s="23" t="s">
        <v>52</v>
      </c>
      <c r="C3" s="23" t="s">
        <v>6</v>
      </c>
      <c r="D3" s="23" t="s">
        <v>22</v>
      </c>
      <c r="E3" s="23" t="s">
        <v>193</v>
      </c>
      <c r="F3" s="23" t="s">
        <v>188</v>
      </c>
      <c r="G3" s="23" t="s">
        <v>189</v>
      </c>
      <c r="H3" s="23">
        <v>1992</v>
      </c>
      <c r="I3" s="23" t="s">
        <v>45</v>
      </c>
      <c r="J3" s="23" t="s">
        <v>190</v>
      </c>
      <c r="K3" s="23" t="s">
        <v>191</v>
      </c>
      <c r="L3" s="23" t="s">
        <v>28</v>
      </c>
      <c r="M3" s="23" t="s">
        <v>41</v>
      </c>
      <c r="N3" s="23">
        <v>43843</v>
      </c>
      <c r="O3" s="23">
        <v>10</v>
      </c>
      <c r="P3" s="23" t="s">
        <v>192</v>
      </c>
      <c r="Q3" s="23" t="s">
        <v>193</v>
      </c>
      <c r="R3" s="23">
        <v>-2000</v>
      </c>
      <c r="S3" s="23" t="s">
        <v>28</v>
      </c>
      <c r="T3" s="23" t="s">
        <v>194</v>
      </c>
      <c r="U3" s="23" t="s">
        <v>181</v>
      </c>
      <c r="V3" s="23" t="s">
        <v>182</v>
      </c>
      <c r="W3" s="23" t="s">
        <v>183</v>
      </c>
      <c r="X3" s="23" t="s">
        <v>184</v>
      </c>
      <c r="Y3" s="23" t="s">
        <v>185</v>
      </c>
      <c r="Z3" s="23" t="s">
        <v>185</v>
      </c>
      <c r="AA3" s="23" t="s">
        <v>186</v>
      </c>
      <c r="AB3" s="23" t="s">
        <v>195</v>
      </c>
      <c r="AC3" s="23">
        <v>1</v>
      </c>
    </row>
    <row r="4" spans="1:29" ht="15">
      <c r="A4" s="24" t="s">
        <v>17</v>
      </c>
      <c r="B4" s="25" t="s">
        <v>52</v>
      </c>
      <c r="C4" s="25" t="s">
        <v>6</v>
      </c>
      <c r="D4" s="25" t="s">
        <v>22</v>
      </c>
      <c r="E4" s="25" t="s">
        <v>179</v>
      </c>
      <c r="F4" s="25" t="s">
        <v>174</v>
      </c>
      <c r="G4" s="25" t="s">
        <v>175</v>
      </c>
      <c r="H4" s="25">
        <v>2011</v>
      </c>
      <c r="I4" s="25" t="s">
        <v>45</v>
      </c>
      <c r="J4" s="25" t="s">
        <v>176</v>
      </c>
      <c r="K4" s="25" t="s">
        <v>177</v>
      </c>
      <c r="L4" s="25" t="s">
        <v>28</v>
      </c>
      <c r="M4" s="25" t="s">
        <v>43</v>
      </c>
      <c r="N4" s="25">
        <v>142945</v>
      </c>
      <c r="O4" s="25">
        <v>10</v>
      </c>
      <c r="P4" s="25" t="s">
        <v>10158</v>
      </c>
      <c r="Q4" s="25" t="s">
        <v>179</v>
      </c>
      <c r="R4" s="25">
        <v>2011</v>
      </c>
      <c r="S4" s="25" t="s">
        <v>28</v>
      </c>
      <c r="T4" s="25" t="s">
        <v>180</v>
      </c>
      <c r="U4" s="25" t="s">
        <v>181</v>
      </c>
      <c r="V4" s="25" t="s">
        <v>182</v>
      </c>
      <c r="W4" s="25" t="s">
        <v>183</v>
      </c>
      <c r="X4" s="25" t="s">
        <v>184</v>
      </c>
      <c r="Y4" s="25" t="s">
        <v>185</v>
      </c>
      <c r="Z4" s="25" t="s">
        <v>185</v>
      </c>
      <c r="AA4" s="25" t="s">
        <v>186</v>
      </c>
      <c r="AB4" s="25" t="s">
        <v>10159</v>
      </c>
      <c r="AC4" s="25">
        <v>8</v>
      </c>
    </row>
    <row r="5" spans="1:29" ht="15">
      <c r="A5" s="22" t="s">
        <v>18</v>
      </c>
      <c r="B5" s="23" t="s">
        <v>52</v>
      </c>
      <c r="C5" s="23" t="s">
        <v>6</v>
      </c>
      <c r="D5" s="23" t="s">
        <v>22</v>
      </c>
      <c r="E5" s="23" t="s">
        <v>193</v>
      </c>
      <c r="F5" s="23" t="s">
        <v>188</v>
      </c>
      <c r="G5" s="23" t="s">
        <v>189</v>
      </c>
      <c r="H5" s="23">
        <v>1992</v>
      </c>
      <c r="I5" s="23" t="s">
        <v>45</v>
      </c>
      <c r="J5" s="23" t="s">
        <v>190</v>
      </c>
      <c r="K5" s="23" t="s">
        <v>191</v>
      </c>
      <c r="L5" s="23" t="s">
        <v>28</v>
      </c>
      <c r="M5" s="23" t="s">
        <v>41</v>
      </c>
      <c r="N5" s="23">
        <v>43843</v>
      </c>
      <c r="O5" s="23">
        <v>20</v>
      </c>
      <c r="P5" s="23" t="s">
        <v>10160</v>
      </c>
      <c r="Q5" s="23" t="s">
        <v>193</v>
      </c>
      <c r="R5" s="23">
        <v>-2000</v>
      </c>
      <c r="S5" s="23" t="s">
        <v>28</v>
      </c>
      <c r="T5" s="23" t="s">
        <v>194</v>
      </c>
      <c r="U5" s="23" t="s">
        <v>181</v>
      </c>
      <c r="V5" s="23" t="s">
        <v>182</v>
      </c>
      <c r="W5" s="23" t="s">
        <v>183</v>
      </c>
      <c r="X5" s="23" t="s">
        <v>184</v>
      </c>
      <c r="Y5" s="23" t="s">
        <v>185</v>
      </c>
      <c r="Z5" s="23" t="s">
        <v>185</v>
      </c>
      <c r="AA5" s="23" t="s">
        <v>186</v>
      </c>
      <c r="AB5" s="23" t="s">
        <v>10161</v>
      </c>
      <c r="AC5" s="23">
        <v>2</v>
      </c>
    </row>
    <row r="6" spans="1:29" ht="15">
      <c r="A6" s="24" t="s">
        <v>18</v>
      </c>
      <c r="B6" s="25" t="s">
        <v>52</v>
      </c>
      <c r="C6" s="25" t="s">
        <v>6</v>
      </c>
      <c r="D6" s="25" t="s">
        <v>22</v>
      </c>
      <c r="E6" s="25" t="s">
        <v>201</v>
      </c>
      <c r="F6" s="25" t="s">
        <v>196</v>
      </c>
      <c r="G6" s="25" t="s">
        <v>197</v>
      </c>
      <c r="H6" s="25">
        <v>2001</v>
      </c>
      <c r="I6" s="25" t="s">
        <v>46</v>
      </c>
      <c r="J6" s="25" t="s">
        <v>198</v>
      </c>
      <c r="K6" s="25" t="s">
        <v>199</v>
      </c>
      <c r="L6" s="25" t="s">
        <v>28</v>
      </c>
      <c r="M6" s="25" t="s">
        <v>42</v>
      </c>
      <c r="N6" s="25">
        <v>133571</v>
      </c>
      <c r="O6" s="25">
        <v>10</v>
      </c>
      <c r="P6" s="25" t="s">
        <v>200</v>
      </c>
      <c r="Q6" s="25" t="s">
        <v>201</v>
      </c>
      <c r="R6" s="25">
        <v>2001</v>
      </c>
      <c r="S6" s="25" t="s">
        <v>28</v>
      </c>
      <c r="T6" s="25" t="s">
        <v>202</v>
      </c>
      <c r="U6" s="25" t="s">
        <v>181</v>
      </c>
      <c r="V6" s="25" t="s">
        <v>203</v>
      </c>
      <c r="W6" s="25" t="s">
        <v>183</v>
      </c>
      <c r="X6" s="25" t="s">
        <v>184</v>
      </c>
      <c r="Y6" s="25" t="s">
        <v>185</v>
      </c>
      <c r="Z6" s="25" t="s">
        <v>185</v>
      </c>
      <c r="AA6" s="25" t="s">
        <v>186</v>
      </c>
      <c r="AB6" s="25" t="s">
        <v>204</v>
      </c>
      <c r="AC6" s="25">
        <v>1</v>
      </c>
    </row>
    <row r="7" spans="1:29" ht="15">
      <c r="A7" s="22" t="s">
        <v>17</v>
      </c>
      <c r="B7" s="23" t="s">
        <v>52</v>
      </c>
      <c r="C7" s="23" t="s">
        <v>6</v>
      </c>
      <c r="D7" s="23" t="s">
        <v>22</v>
      </c>
      <c r="E7" s="23" t="s">
        <v>179</v>
      </c>
      <c r="F7" s="23" t="s">
        <v>174</v>
      </c>
      <c r="G7" s="23" t="s">
        <v>175</v>
      </c>
      <c r="H7" s="23">
        <v>2011</v>
      </c>
      <c r="I7" s="23" t="s">
        <v>45</v>
      </c>
      <c r="J7" s="23" t="s">
        <v>176</v>
      </c>
      <c r="K7" s="23" t="s">
        <v>177</v>
      </c>
      <c r="L7" s="23" t="s">
        <v>28</v>
      </c>
      <c r="M7" s="23" t="s">
        <v>43</v>
      </c>
      <c r="N7" s="23">
        <v>142945</v>
      </c>
      <c r="O7" s="23">
        <v>20</v>
      </c>
      <c r="P7" s="23" t="s">
        <v>10162</v>
      </c>
      <c r="Q7" s="23" t="s">
        <v>179</v>
      </c>
      <c r="R7" s="23">
        <v>2011</v>
      </c>
      <c r="S7" s="23" t="s">
        <v>28</v>
      </c>
      <c r="T7" s="23" t="s">
        <v>180</v>
      </c>
      <c r="U7" s="23" t="s">
        <v>181</v>
      </c>
      <c r="V7" s="23" t="s">
        <v>182</v>
      </c>
      <c r="W7" s="23" t="s">
        <v>183</v>
      </c>
      <c r="X7" s="23" t="s">
        <v>184</v>
      </c>
      <c r="Y7" s="23" t="s">
        <v>185</v>
      </c>
      <c r="Z7" s="23" t="s">
        <v>185</v>
      </c>
      <c r="AA7" s="23" t="s">
        <v>186</v>
      </c>
      <c r="AB7" s="23" t="s">
        <v>10163</v>
      </c>
      <c r="AC7" s="23">
        <v>9</v>
      </c>
    </row>
    <row r="8" spans="1:29" ht="15">
      <c r="A8" s="24" t="s">
        <v>17</v>
      </c>
      <c r="B8" s="25" t="s">
        <v>52</v>
      </c>
      <c r="C8" s="25" t="s">
        <v>6</v>
      </c>
      <c r="D8" s="25" t="s">
        <v>22</v>
      </c>
      <c r="E8" s="25" t="s">
        <v>209</v>
      </c>
      <c r="F8" s="25" t="s">
        <v>174</v>
      </c>
      <c r="G8" s="25" t="s">
        <v>205</v>
      </c>
      <c r="H8" s="25">
        <v>2014</v>
      </c>
      <c r="I8" s="25" t="s">
        <v>45</v>
      </c>
      <c r="J8" s="25" t="s">
        <v>206</v>
      </c>
      <c r="K8" s="25" t="s">
        <v>207</v>
      </c>
      <c r="L8" s="25" t="s">
        <v>28</v>
      </c>
      <c r="M8" s="25" t="s">
        <v>43</v>
      </c>
      <c r="N8" s="25">
        <v>177661</v>
      </c>
      <c r="O8" s="25">
        <v>10</v>
      </c>
      <c r="P8" s="25" t="s">
        <v>208</v>
      </c>
      <c r="Q8" s="25" t="s">
        <v>209</v>
      </c>
      <c r="R8" s="25">
        <v>2014</v>
      </c>
      <c r="S8" s="25" t="s">
        <v>28</v>
      </c>
      <c r="T8" s="25" t="s">
        <v>210</v>
      </c>
      <c r="U8" s="25" t="s">
        <v>181</v>
      </c>
      <c r="V8" s="25" t="s">
        <v>182</v>
      </c>
      <c r="W8" s="25" t="s">
        <v>183</v>
      </c>
      <c r="X8" s="25" t="s">
        <v>184</v>
      </c>
      <c r="Y8" s="25" t="s">
        <v>185</v>
      </c>
      <c r="Z8" s="25" t="s">
        <v>185</v>
      </c>
      <c r="AA8" s="25" t="s">
        <v>186</v>
      </c>
      <c r="AB8" s="25" t="s">
        <v>211</v>
      </c>
      <c r="AC8" s="25">
        <v>15</v>
      </c>
    </row>
    <row r="9" spans="1:29" ht="15">
      <c r="A9" s="22" t="s">
        <v>17</v>
      </c>
      <c r="B9" s="23" t="s">
        <v>52</v>
      </c>
      <c r="C9" s="23" t="s">
        <v>6</v>
      </c>
      <c r="D9" s="23" t="s">
        <v>22</v>
      </c>
      <c r="E9" s="23" t="s">
        <v>217</v>
      </c>
      <c r="F9" s="23" t="s">
        <v>212</v>
      </c>
      <c r="G9" s="23" t="s">
        <v>213</v>
      </c>
      <c r="H9" s="23">
        <v>2008</v>
      </c>
      <c r="I9" s="23" t="s">
        <v>45</v>
      </c>
      <c r="J9" s="23" t="s">
        <v>214</v>
      </c>
      <c r="K9" s="23" t="s">
        <v>215</v>
      </c>
      <c r="L9" s="23" t="s">
        <v>28</v>
      </c>
      <c r="M9" s="23" t="s">
        <v>42</v>
      </c>
      <c r="N9" s="23">
        <v>135539</v>
      </c>
      <c r="O9" s="23">
        <v>10</v>
      </c>
      <c r="P9" s="23" t="s">
        <v>216</v>
      </c>
      <c r="Q9" s="23" t="s">
        <v>217</v>
      </c>
      <c r="R9" s="23">
        <v>2008</v>
      </c>
      <c r="S9" s="23" t="s">
        <v>28</v>
      </c>
      <c r="T9" s="23" t="s">
        <v>218</v>
      </c>
      <c r="U9" s="23" t="s">
        <v>181</v>
      </c>
      <c r="V9" s="23" t="s">
        <v>219</v>
      </c>
      <c r="W9" s="23" t="s">
        <v>220</v>
      </c>
      <c r="X9" s="23" t="s">
        <v>184</v>
      </c>
      <c r="Y9" s="23" t="s">
        <v>185</v>
      </c>
      <c r="Z9" s="23" t="s">
        <v>185</v>
      </c>
      <c r="AA9" s="23" t="s">
        <v>186</v>
      </c>
      <c r="AB9" s="23" t="s">
        <v>221</v>
      </c>
      <c r="AC9" s="23">
        <v>2</v>
      </c>
    </row>
    <row r="10" spans="1:29" ht="15">
      <c r="A10" s="24" t="s">
        <v>17</v>
      </c>
      <c r="B10" s="25" t="s">
        <v>52</v>
      </c>
      <c r="C10" s="25" t="s">
        <v>6</v>
      </c>
      <c r="D10" s="25" t="s">
        <v>22</v>
      </c>
      <c r="E10" s="25" t="s">
        <v>227</v>
      </c>
      <c r="F10" s="25" t="s">
        <v>222</v>
      </c>
      <c r="G10" s="25" t="s">
        <v>223</v>
      </c>
      <c r="H10" s="25">
        <v>2013</v>
      </c>
      <c r="I10" s="25" t="s">
        <v>45</v>
      </c>
      <c r="J10" s="25" t="s">
        <v>224</v>
      </c>
      <c r="K10" s="25" t="s">
        <v>225</v>
      </c>
      <c r="L10" s="25" t="s">
        <v>28</v>
      </c>
      <c r="M10" s="25" t="s">
        <v>43</v>
      </c>
      <c r="N10" s="25">
        <v>254279</v>
      </c>
      <c r="O10" s="25">
        <v>10</v>
      </c>
      <c r="P10" s="25" t="s">
        <v>226</v>
      </c>
      <c r="Q10" s="25" t="s">
        <v>227</v>
      </c>
      <c r="R10" s="25">
        <v>2013</v>
      </c>
      <c r="S10" s="25" t="s">
        <v>28</v>
      </c>
      <c r="T10" s="25" t="s">
        <v>228</v>
      </c>
      <c r="U10" s="25" t="s">
        <v>181</v>
      </c>
      <c r="V10" s="25" t="s">
        <v>229</v>
      </c>
      <c r="W10" s="25" t="s">
        <v>230</v>
      </c>
      <c r="X10" s="25" t="s">
        <v>184</v>
      </c>
      <c r="Y10" s="25" t="s">
        <v>185</v>
      </c>
      <c r="Z10" s="25" t="s">
        <v>185</v>
      </c>
      <c r="AA10" s="25" t="s">
        <v>186</v>
      </c>
      <c r="AB10" s="25" t="s">
        <v>231</v>
      </c>
      <c r="AC10" s="25">
        <v>31</v>
      </c>
    </row>
    <row r="11" spans="1:29" ht="15">
      <c r="A11" s="22" t="s">
        <v>17</v>
      </c>
      <c r="B11" s="23" t="s">
        <v>52</v>
      </c>
      <c r="C11" s="23" t="s">
        <v>6</v>
      </c>
      <c r="D11" s="23" t="s">
        <v>22</v>
      </c>
      <c r="E11" s="23" t="s">
        <v>237</v>
      </c>
      <c r="F11" s="23" t="s">
        <v>232</v>
      </c>
      <c r="G11" s="23" t="s">
        <v>233</v>
      </c>
      <c r="H11" s="23">
        <v>2012</v>
      </c>
      <c r="I11" s="23" t="s">
        <v>45</v>
      </c>
      <c r="J11" s="23" t="s">
        <v>234</v>
      </c>
      <c r="K11" s="23" t="s">
        <v>235</v>
      </c>
      <c r="L11" s="23" t="s">
        <v>28</v>
      </c>
      <c r="M11" s="23" t="s">
        <v>43</v>
      </c>
      <c r="N11" s="23">
        <v>152770</v>
      </c>
      <c r="O11" s="23">
        <v>20</v>
      </c>
      <c r="P11" s="23" t="s">
        <v>236</v>
      </c>
      <c r="Q11" s="23" t="s">
        <v>237</v>
      </c>
      <c r="R11" s="23">
        <v>2012</v>
      </c>
      <c r="S11" s="23" t="s">
        <v>28</v>
      </c>
      <c r="T11" s="23" t="s">
        <v>238</v>
      </c>
      <c r="U11" s="23" t="s">
        <v>181</v>
      </c>
      <c r="V11" s="23" t="s">
        <v>229</v>
      </c>
      <c r="W11" s="23" t="s">
        <v>230</v>
      </c>
      <c r="X11" s="23" t="s">
        <v>184</v>
      </c>
      <c r="Y11" s="23" t="s">
        <v>185</v>
      </c>
      <c r="Z11" s="23" t="s">
        <v>185</v>
      </c>
      <c r="AA11" s="23" t="s">
        <v>186</v>
      </c>
      <c r="AB11" s="23" t="s">
        <v>239</v>
      </c>
      <c r="AC11" s="23">
        <v>31</v>
      </c>
    </row>
    <row r="12" spans="1:29" ht="15">
      <c r="A12" s="24" t="s">
        <v>18</v>
      </c>
      <c r="B12" s="25" t="s">
        <v>52</v>
      </c>
      <c r="C12" s="25" t="s">
        <v>6</v>
      </c>
      <c r="D12" s="25" t="s">
        <v>22</v>
      </c>
      <c r="E12" s="25" t="s">
        <v>245</v>
      </c>
      <c r="F12" s="25" t="s">
        <v>240</v>
      </c>
      <c r="G12" s="25" t="s">
        <v>241</v>
      </c>
      <c r="H12" s="25">
        <v>1992</v>
      </c>
      <c r="I12" s="25" t="s">
        <v>45</v>
      </c>
      <c r="J12" s="25" t="s">
        <v>242</v>
      </c>
      <c r="K12" s="25" t="s">
        <v>243</v>
      </c>
      <c r="L12" s="25" t="s">
        <v>28</v>
      </c>
      <c r="M12" s="25" t="s">
        <v>41</v>
      </c>
      <c r="N12" s="25">
        <v>33681</v>
      </c>
      <c r="O12" s="25">
        <v>30</v>
      </c>
      <c r="P12" s="25" t="s">
        <v>244</v>
      </c>
      <c r="Q12" s="25" t="s">
        <v>245</v>
      </c>
      <c r="R12" s="25">
        <v>-2000</v>
      </c>
      <c r="S12" s="25" t="s">
        <v>28</v>
      </c>
      <c r="T12" s="25" t="s">
        <v>246</v>
      </c>
      <c r="U12" s="25" t="s">
        <v>181</v>
      </c>
      <c r="V12" s="25" t="s">
        <v>229</v>
      </c>
      <c r="W12" s="25" t="s">
        <v>230</v>
      </c>
      <c r="X12" s="25" t="s">
        <v>184</v>
      </c>
      <c r="Y12" s="25" t="s">
        <v>185</v>
      </c>
      <c r="Z12" s="25" t="s">
        <v>185</v>
      </c>
      <c r="AA12" s="25" t="s">
        <v>186</v>
      </c>
      <c r="AB12" s="25" t="s">
        <v>247</v>
      </c>
      <c r="AC12" s="25">
        <v>2</v>
      </c>
    </row>
    <row r="13" spans="1:29" ht="15">
      <c r="A13" s="22" t="s">
        <v>17</v>
      </c>
      <c r="B13" s="23" t="s">
        <v>52</v>
      </c>
      <c r="C13" s="23" t="s">
        <v>6</v>
      </c>
      <c r="D13" s="23" t="s">
        <v>22</v>
      </c>
      <c r="E13" s="23" t="s">
        <v>252</v>
      </c>
      <c r="F13" s="23" t="s">
        <v>248</v>
      </c>
      <c r="G13" s="23" t="s">
        <v>249</v>
      </c>
      <c r="H13" s="23">
        <v>1990</v>
      </c>
      <c r="I13" s="23" t="s">
        <v>45</v>
      </c>
      <c r="J13" s="23"/>
      <c r="K13" s="23" t="s">
        <v>250</v>
      </c>
      <c r="L13" s="23" t="s">
        <v>28</v>
      </c>
      <c r="M13" s="23" t="s">
        <v>40</v>
      </c>
      <c r="N13" s="23">
        <v>66421</v>
      </c>
      <c r="O13" s="23">
        <v>10</v>
      </c>
      <c r="P13" s="23" t="s">
        <v>251</v>
      </c>
      <c r="Q13" s="23" t="s">
        <v>252</v>
      </c>
      <c r="R13" s="23">
        <v>-2000</v>
      </c>
      <c r="S13" s="23" t="s">
        <v>28</v>
      </c>
      <c r="T13" s="23" t="s">
        <v>253</v>
      </c>
      <c r="U13" s="23" t="s">
        <v>181</v>
      </c>
      <c r="V13" s="23" t="s">
        <v>219</v>
      </c>
      <c r="W13" s="23" t="s">
        <v>220</v>
      </c>
      <c r="X13" s="23" t="s">
        <v>184</v>
      </c>
      <c r="Y13" s="23" t="s">
        <v>185</v>
      </c>
      <c r="Z13" s="23" t="s">
        <v>185</v>
      </c>
      <c r="AA13" s="23" t="s">
        <v>186</v>
      </c>
      <c r="AB13" s="23" t="s">
        <v>254</v>
      </c>
      <c r="AC13" s="23">
        <v>6</v>
      </c>
    </row>
    <row r="14" spans="1:29" ht="15">
      <c r="A14" s="24" t="s">
        <v>17</v>
      </c>
      <c r="B14" s="25" t="s">
        <v>52</v>
      </c>
      <c r="C14" s="25" t="s">
        <v>6</v>
      </c>
      <c r="D14" s="25" t="s">
        <v>22</v>
      </c>
      <c r="E14" s="25" t="s">
        <v>260</v>
      </c>
      <c r="F14" s="25" t="s">
        <v>255</v>
      </c>
      <c r="G14" s="25" t="s">
        <v>256</v>
      </c>
      <c r="H14" s="25">
        <v>2010</v>
      </c>
      <c r="I14" s="25" t="s">
        <v>46</v>
      </c>
      <c r="J14" s="25" t="s">
        <v>257</v>
      </c>
      <c r="K14" s="25" t="s">
        <v>258</v>
      </c>
      <c r="L14" s="25" t="s">
        <v>28</v>
      </c>
      <c r="M14" s="25" t="s">
        <v>42</v>
      </c>
      <c r="N14" s="25">
        <v>159675</v>
      </c>
      <c r="O14" s="25">
        <v>10</v>
      </c>
      <c r="P14" s="25" t="s">
        <v>259</v>
      </c>
      <c r="Q14" s="25" t="s">
        <v>260</v>
      </c>
      <c r="R14" s="25">
        <v>2010</v>
      </c>
      <c r="S14" s="25" t="s">
        <v>28</v>
      </c>
      <c r="T14" s="25" t="s">
        <v>261</v>
      </c>
      <c r="U14" s="25" t="s">
        <v>181</v>
      </c>
      <c r="V14" s="25" t="s">
        <v>262</v>
      </c>
      <c r="W14" s="25" t="s">
        <v>73</v>
      </c>
      <c r="X14" s="25" t="s">
        <v>184</v>
      </c>
      <c r="Y14" s="25" t="s">
        <v>185</v>
      </c>
      <c r="Z14" s="25" t="s">
        <v>185</v>
      </c>
      <c r="AA14" s="25" t="s">
        <v>186</v>
      </c>
      <c r="AB14" s="25" t="s">
        <v>263</v>
      </c>
      <c r="AC14" s="25">
        <v>7</v>
      </c>
    </row>
    <row r="15" spans="1:29" ht="15">
      <c r="A15" s="22" t="s">
        <v>18</v>
      </c>
      <c r="B15" s="23" t="s">
        <v>52</v>
      </c>
      <c r="C15" s="23" t="s">
        <v>6</v>
      </c>
      <c r="D15" s="23" t="s">
        <v>22</v>
      </c>
      <c r="E15" s="23" t="s">
        <v>269</v>
      </c>
      <c r="F15" s="23" t="s">
        <v>264</v>
      </c>
      <c r="G15" s="23" t="s">
        <v>265</v>
      </c>
      <c r="H15" s="23">
        <v>1999</v>
      </c>
      <c r="I15" s="23" t="s">
        <v>45</v>
      </c>
      <c r="J15" s="23" t="s">
        <v>266</v>
      </c>
      <c r="K15" s="23" t="s">
        <v>267</v>
      </c>
      <c r="L15" s="23" t="s">
        <v>28</v>
      </c>
      <c r="M15" s="23" t="s">
        <v>41</v>
      </c>
      <c r="N15" s="23">
        <v>42101</v>
      </c>
      <c r="O15" s="23">
        <v>10</v>
      </c>
      <c r="P15" s="23" t="s">
        <v>268</v>
      </c>
      <c r="Q15" s="23" t="s">
        <v>269</v>
      </c>
      <c r="R15" s="23">
        <v>-2000</v>
      </c>
      <c r="S15" s="23" t="s">
        <v>28</v>
      </c>
      <c r="T15" s="23" t="s">
        <v>270</v>
      </c>
      <c r="U15" s="23" t="s">
        <v>181</v>
      </c>
      <c r="V15" s="23" t="s">
        <v>229</v>
      </c>
      <c r="W15" s="23" t="s">
        <v>230</v>
      </c>
      <c r="X15" s="23" t="s">
        <v>184</v>
      </c>
      <c r="Y15" s="23" t="s">
        <v>185</v>
      </c>
      <c r="Z15" s="23" t="s">
        <v>185</v>
      </c>
      <c r="AA15" s="23" t="s">
        <v>186</v>
      </c>
      <c r="AB15" s="23" t="s">
        <v>271</v>
      </c>
      <c r="AC15" s="23">
        <v>12</v>
      </c>
    </row>
    <row r="16" spans="1:29" ht="15">
      <c r="A16" s="24" t="s">
        <v>17</v>
      </c>
      <c r="B16" s="25" t="s">
        <v>52</v>
      </c>
      <c r="C16" s="25" t="s">
        <v>6</v>
      </c>
      <c r="D16" s="25" t="s">
        <v>22</v>
      </c>
      <c r="E16" s="25" t="s">
        <v>277</v>
      </c>
      <c r="F16" s="25" t="s">
        <v>272</v>
      </c>
      <c r="G16" s="25" t="s">
        <v>273</v>
      </c>
      <c r="H16" s="25">
        <v>2007</v>
      </c>
      <c r="I16" s="25" t="s">
        <v>46</v>
      </c>
      <c r="J16" s="25" t="s">
        <v>274</v>
      </c>
      <c r="K16" s="25" t="s">
        <v>275</v>
      </c>
      <c r="L16" s="25" t="s">
        <v>28</v>
      </c>
      <c r="M16" s="25" t="s">
        <v>42</v>
      </c>
      <c r="N16" s="25">
        <v>129810</v>
      </c>
      <c r="O16" s="25">
        <v>30</v>
      </c>
      <c r="P16" s="25" t="s">
        <v>276</v>
      </c>
      <c r="Q16" s="25" t="s">
        <v>277</v>
      </c>
      <c r="R16" s="25">
        <v>2007</v>
      </c>
      <c r="S16" s="25" t="s">
        <v>28</v>
      </c>
      <c r="T16" s="25" t="s">
        <v>278</v>
      </c>
      <c r="U16" s="25" t="s">
        <v>181</v>
      </c>
      <c r="V16" s="25" t="s">
        <v>219</v>
      </c>
      <c r="W16" s="25" t="s">
        <v>220</v>
      </c>
      <c r="X16" s="25" t="s">
        <v>184</v>
      </c>
      <c r="Y16" s="25" t="s">
        <v>185</v>
      </c>
      <c r="Z16" s="25" t="s">
        <v>185</v>
      </c>
      <c r="AA16" s="25" t="s">
        <v>186</v>
      </c>
      <c r="AB16" s="25" t="s">
        <v>279</v>
      </c>
      <c r="AC16" s="25">
        <v>10</v>
      </c>
    </row>
    <row r="17" spans="1:29" ht="15">
      <c r="A17" s="22" t="s">
        <v>17</v>
      </c>
      <c r="B17" s="23" t="s">
        <v>52</v>
      </c>
      <c r="C17" s="23" t="s">
        <v>6</v>
      </c>
      <c r="D17" s="23" t="s">
        <v>22</v>
      </c>
      <c r="E17" s="23" t="s">
        <v>285</v>
      </c>
      <c r="F17" s="23" t="s">
        <v>280</v>
      </c>
      <c r="G17" s="23" t="s">
        <v>281</v>
      </c>
      <c r="H17" s="23">
        <v>2013</v>
      </c>
      <c r="I17" s="23" t="s">
        <v>45</v>
      </c>
      <c r="J17" s="23" t="s">
        <v>282</v>
      </c>
      <c r="K17" s="23" t="s">
        <v>283</v>
      </c>
      <c r="L17" s="23" t="s">
        <v>28</v>
      </c>
      <c r="M17" s="23" t="s">
        <v>43</v>
      </c>
      <c r="N17" s="23">
        <v>166650</v>
      </c>
      <c r="O17" s="23">
        <v>20</v>
      </c>
      <c r="P17" s="23" t="s">
        <v>284</v>
      </c>
      <c r="Q17" s="23" t="s">
        <v>285</v>
      </c>
      <c r="R17" s="23">
        <v>2013</v>
      </c>
      <c r="S17" s="23" t="s">
        <v>28</v>
      </c>
      <c r="T17" s="23" t="s">
        <v>286</v>
      </c>
      <c r="U17" s="23" t="s">
        <v>181</v>
      </c>
      <c r="V17" s="23" t="s">
        <v>219</v>
      </c>
      <c r="W17" s="23" t="s">
        <v>220</v>
      </c>
      <c r="X17" s="23" t="s">
        <v>184</v>
      </c>
      <c r="Y17" s="23" t="s">
        <v>185</v>
      </c>
      <c r="Z17" s="23" t="s">
        <v>185</v>
      </c>
      <c r="AA17" s="23" t="s">
        <v>186</v>
      </c>
      <c r="AB17" s="23" t="s">
        <v>287</v>
      </c>
      <c r="AC17" s="23">
        <v>2</v>
      </c>
    </row>
    <row r="18" spans="1:29" ht="15">
      <c r="A18" s="24" t="s">
        <v>18</v>
      </c>
      <c r="B18" s="25" t="s">
        <v>52</v>
      </c>
      <c r="C18" s="25" t="s">
        <v>6</v>
      </c>
      <c r="D18" s="25" t="s">
        <v>22</v>
      </c>
      <c r="E18" s="25" t="s">
        <v>293</v>
      </c>
      <c r="F18" s="25" t="s">
        <v>288</v>
      </c>
      <c r="G18" s="25" t="s">
        <v>289</v>
      </c>
      <c r="H18" s="25">
        <v>1995</v>
      </c>
      <c r="I18" s="25" t="s">
        <v>45</v>
      </c>
      <c r="J18" s="25" t="s">
        <v>290</v>
      </c>
      <c r="K18" s="25" t="s">
        <v>291</v>
      </c>
      <c r="L18" s="25" t="s">
        <v>28</v>
      </c>
      <c r="M18" s="25" t="s">
        <v>41</v>
      </c>
      <c r="N18" s="25">
        <v>37598</v>
      </c>
      <c r="O18" s="25">
        <v>10</v>
      </c>
      <c r="P18" s="25" t="s">
        <v>292</v>
      </c>
      <c r="Q18" s="25" t="s">
        <v>293</v>
      </c>
      <c r="R18" s="25">
        <v>-2000</v>
      </c>
      <c r="S18" s="25" t="s">
        <v>28</v>
      </c>
      <c r="T18" s="25" t="s">
        <v>294</v>
      </c>
      <c r="U18" s="25" t="s">
        <v>181</v>
      </c>
      <c r="V18" s="25" t="s">
        <v>229</v>
      </c>
      <c r="W18" s="25" t="s">
        <v>230</v>
      </c>
      <c r="X18" s="25" t="s">
        <v>184</v>
      </c>
      <c r="Y18" s="25" t="s">
        <v>185</v>
      </c>
      <c r="Z18" s="25" t="s">
        <v>185</v>
      </c>
      <c r="AA18" s="25" t="s">
        <v>186</v>
      </c>
      <c r="AB18" s="25" t="s">
        <v>295</v>
      </c>
      <c r="AC18" s="25">
        <v>1</v>
      </c>
    </row>
    <row r="19" spans="1:29" ht="15">
      <c r="A19" s="22" t="s">
        <v>17</v>
      </c>
      <c r="B19" s="23" t="s">
        <v>52</v>
      </c>
      <c r="C19" s="23" t="s">
        <v>6</v>
      </c>
      <c r="D19" s="23" t="s">
        <v>22</v>
      </c>
      <c r="E19" s="23" t="s">
        <v>301</v>
      </c>
      <c r="F19" s="23" t="s">
        <v>296</v>
      </c>
      <c r="G19" s="23" t="s">
        <v>297</v>
      </c>
      <c r="H19" s="23">
        <v>2004</v>
      </c>
      <c r="I19" s="23" t="s">
        <v>46</v>
      </c>
      <c r="J19" s="23" t="s">
        <v>298</v>
      </c>
      <c r="K19" s="23" t="s">
        <v>299</v>
      </c>
      <c r="L19" s="23" t="s">
        <v>28</v>
      </c>
      <c r="M19" s="23" t="s">
        <v>42</v>
      </c>
      <c r="N19" s="23">
        <v>16457</v>
      </c>
      <c r="O19" s="23">
        <v>10</v>
      </c>
      <c r="P19" s="23" t="s">
        <v>300</v>
      </c>
      <c r="Q19" s="23" t="s">
        <v>301</v>
      </c>
      <c r="R19" s="23">
        <v>2004</v>
      </c>
      <c r="S19" s="23" t="s">
        <v>28</v>
      </c>
      <c r="T19" s="23" t="s">
        <v>302</v>
      </c>
      <c r="U19" s="23" t="s">
        <v>181</v>
      </c>
      <c r="V19" s="23" t="s">
        <v>262</v>
      </c>
      <c r="W19" s="23" t="s">
        <v>73</v>
      </c>
      <c r="X19" s="23" t="s">
        <v>184</v>
      </c>
      <c r="Y19" s="23" t="s">
        <v>185</v>
      </c>
      <c r="Z19" s="23" t="s">
        <v>185</v>
      </c>
      <c r="AA19" s="23" t="s">
        <v>186</v>
      </c>
      <c r="AB19" s="23" t="s">
        <v>303</v>
      </c>
      <c r="AC19" s="23">
        <v>5</v>
      </c>
    </row>
    <row r="20" spans="1:29" ht="15">
      <c r="A20" s="24" t="s">
        <v>17</v>
      </c>
      <c r="B20" s="25" t="s">
        <v>52</v>
      </c>
      <c r="C20" s="25" t="s">
        <v>6</v>
      </c>
      <c r="D20" s="25" t="s">
        <v>22</v>
      </c>
      <c r="E20" s="25" t="s">
        <v>277</v>
      </c>
      <c r="F20" s="25" t="s">
        <v>272</v>
      </c>
      <c r="G20" s="25" t="s">
        <v>273</v>
      </c>
      <c r="H20" s="25">
        <v>2007</v>
      </c>
      <c r="I20" s="25" t="s">
        <v>46</v>
      </c>
      <c r="J20" s="25" t="s">
        <v>274</v>
      </c>
      <c r="K20" s="25" t="s">
        <v>275</v>
      </c>
      <c r="L20" s="25" t="s">
        <v>28</v>
      </c>
      <c r="M20" s="25" t="s">
        <v>42</v>
      </c>
      <c r="N20" s="25">
        <v>129810</v>
      </c>
      <c r="O20" s="25">
        <v>10</v>
      </c>
      <c r="P20" s="25" t="s">
        <v>10164</v>
      </c>
      <c r="Q20" s="25" t="s">
        <v>277</v>
      </c>
      <c r="R20" s="25">
        <v>2007</v>
      </c>
      <c r="S20" s="25" t="s">
        <v>28</v>
      </c>
      <c r="T20" s="25" t="s">
        <v>278</v>
      </c>
      <c r="U20" s="25" t="s">
        <v>181</v>
      </c>
      <c r="V20" s="25" t="s">
        <v>219</v>
      </c>
      <c r="W20" s="25" t="s">
        <v>220</v>
      </c>
      <c r="X20" s="25" t="s">
        <v>184</v>
      </c>
      <c r="Y20" s="25" t="s">
        <v>185</v>
      </c>
      <c r="Z20" s="25" t="s">
        <v>185</v>
      </c>
      <c r="AA20" s="25" t="s">
        <v>186</v>
      </c>
      <c r="AB20" s="25" t="s">
        <v>10165</v>
      </c>
      <c r="AC20" s="25">
        <v>13</v>
      </c>
    </row>
    <row r="21" spans="1:29" ht="15">
      <c r="A21" s="22" t="s">
        <v>17</v>
      </c>
      <c r="B21" s="23" t="s">
        <v>52</v>
      </c>
      <c r="C21" s="23" t="s">
        <v>6</v>
      </c>
      <c r="D21" s="23" t="s">
        <v>22</v>
      </c>
      <c r="E21" s="23" t="s">
        <v>308</v>
      </c>
      <c r="F21" s="23"/>
      <c r="G21" s="23" t="s">
        <v>304</v>
      </c>
      <c r="H21" s="23">
        <v>2007</v>
      </c>
      <c r="I21" s="23" t="s">
        <v>46</v>
      </c>
      <c r="J21" s="23" t="s">
        <v>305</v>
      </c>
      <c r="K21" s="23" t="s">
        <v>306</v>
      </c>
      <c r="L21" s="23" t="s">
        <v>28</v>
      </c>
      <c r="M21" s="23" t="s">
        <v>42</v>
      </c>
      <c r="N21" s="23">
        <v>6371</v>
      </c>
      <c r="O21" s="23">
        <v>10</v>
      </c>
      <c r="P21" s="23" t="s">
        <v>307</v>
      </c>
      <c r="Q21" s="23" t="s">
        <v>308</v>
      </c>
      <c r="R21" s="23">
        <v>2007</v>
      </c>
      <c r="S21" s="23" t="s">
        <v>28</v>
      </c>
      <c r="T21" s="23" t="s">
        <v>309</v>
      </c>
      <c r="U21" s="23" t="s">
        <v>181</v>
      </c>
      <c r="V21" s="23" t="s">
        <v>229</v>
      </c>
      <c r="W21" s="23" t="s">
        <v>230</v>
      </c>
      <c r="X21" s="23" t="s">
        <v>184</v>
      </c>
      <c r="Y21" s="23" t="s">
        <v>185</v>
      </c>
      <c r="Z21" s="23" t="s">
        <v>185</v>
      </c>
      <c r="AA21" s="23" t="s">
        <v>186</v>
      </c>
      <c r="AB21" s="23" t="s">
        <v>310</v>
      </c>
      <c r="AC21" s="23">
        <v>7</v>
      </c>
    </row>
    <row r="22" spans="1:29" ht="15">
      <c r="A22" s="24" t="s">
        <v>17</v>
      </c>
      <c r="B22" s="25" t="s">
        <v>52</v>
      </c>
      <c r="C22" s="25" t="s">
        <v>6</v>
      </c>
      <c r="D22" s="25" t="s">
        <v>22</v>
      </c>
      <c r="E22" s="25" t="s">
        <v>315</v>
      </c>
      <c r="F22" s="25"/>
      <c r="G22" s="25" t="s">
        <v>311</v>
      </c>
      <c r="H22" s="25">
        <v>2008</v>
      </c>
      <c r="I22" s="25" t="s">
        <v>45</v>
      </c>
      <c r="J22" s="25" t="s">
        <v>312</v>
      </c>
      <c r="K22" s="25" t="s">
        <v>313</v>
      </c>
      <c r="L22" s="25" t="s">
        <v>28</v>
      </c>
      <c r="M22" s="25" t="s">
        <v>42</v>
      </c>
      <c r="N22" s="25">
        <v>254196</v>
      </c>
      <c r="O22" s="25">
        <v>10</v>
      </c>
      <c r="P22" s="25" t="s">
        <v>314</v>
      </c>
      <c r="Q22" s="25" t="s">
        <v>315</v>
      </c>
      <c r="R22" s="25">
        <v>2008</v>
      </c>
      <c r="S22" s="25" t="s">
        <v>28</v>
      </c>
      <c r="T22" s="25" t="s">
        <v>316</v>
      </c>
      <c r="U22" s="25" t="s">
        <v>181</v>
      </c>
      <c r="V22" s="25" t="s">
        <v>262</v>
      </c>
      <c r="W22" s="25" t="s">
        <v>73</v>
      </c>
      <c r="X22" s="25" t="s">
        <v>184</v>
      </c>
      <c r="Y22" s="25" t="s">
        <v>185</v>
      </c>
      <c r="Z22" s="25" t="s">
        <v>185</v>
      </c>
      <c r="AA22" s="25" t="s">
        <v>186</v>
      </c>
      <c r="AB22" s="25" t="s">
        <v>317</v>
      </c>
      <c r="AC22" s="25">
        <v>31</v>
      </c>
    </row>
    <row r="23" spans="1:29" ht="15">
      <c r="A23" s="22" t="s">
        <v>17</v>
      </c>
      <c r="B23" s="23" t="s">
        <v>52</v>
      </c>
      <c r="C23" s="23" t="s">
        <v>6</v>
      </c>
      <c r="D23" s="23" t="s">
        <v>22</v>
      </c>
      <c r="E23" s="23" t="s">
        <v>323</v>
      </c>
      <c r="F23" s="23" t="s">
        <v>318</v>
      </c>
      <c r="G23" s="23" t="s">
        <v>319</v>
      </c>
      <c r="H23" s="23">
        <v>2013</v>
      </c>
      <c r="I23" s="23" t="s">
        <v>45</v>
      </c>
      <c r="J23" s="23" t="s">
        <v>320</v>
      </c>
      <c r="K23" s="23" t="s">
        <v>321</v>
      </c>
      <c r="L23" s="23" t="s">
        <v>28</v>
      </c>
      <c r="M23" s="23" t="s">
        <v>43</v>
      </c>
      <c r="N23" s="23">
        <v>165584</v>
      </c>
      <c r="O23" s="23">
        <v>10</v>
      </c>
      <c r="P23" s="23" t="s">
        <v>322</v>
      </c>
      <c r="Q23" s="23" t="s">
        <v>323</v>
      </c>
      <c r="R23" s="23">
        <v>2013</v>
      </c>
      <c r="S23" s="23" t="s">
        <v>28</v>
      </c>
      <c r="T23" s="23" t="s">
        <v>324</v>
      </c>
      <c r="U23" s="23" t="s">
        <v>181</v>
      </c>
      <c r="V23" s="23" t="s">
        <v>229</v>
      </c>
      <c r="W23" s="23" t="s">
        <v>230</v>
      </c>
      <c r="X23" s="23" t="s">
        <v>184</v>
      </c>
      <c r="Y23" s="23" t="s">
        <v>185</v>
      </c>
      <c r="Z23" s="23" t="s">
        <v>185</v>
      </c>
      <c r="AA23" s="23" t="s">
        <v>186</v>
      </c>
      <c r="AB23" s="23" t="s">
        <v>325</v>
      </c>
      <c r="AC23" s="23">
        <v>18</v>
      </c>
    </row>
    <row r="24" spans="1:29" ht="15">
      <c r="A24" s="24" t="s">
        <v>18</v>
      </c>
      <c r="B24" s="25" t="s">
        <v>52</v>
      </c>
      <c r="C24" s="25" t="s">
        <v>6</v>
      </c>
      <c r="D24" s="25" t="s">
        <v>22</v>
      </c>
      <c r="E24" s="25" t="s">
        <v>269</v>
      </c>
      <c r="F24" s="25" t="s">
        <v>264</v>
      </c>
      <c r="G24" s="25" t="s">
        <v>265</v>
      </c>
      <c r="H24" s="25">
        <v>1999</v>
      </c>
      <c r="I24" s="25" t="s">
        <v>45</v>
      </c>
      <c r="J24" s="25" t="s">
        <v>266</v>
      </c>
      <c r="K24" s="25" t="s">
        <v>267</v>
      </c>
      <c r="L24" s="25" t="s">
        <v>28</v>
      </c>
      <c r="M24" s="25" t="s">
        <v>41</v>
      </c>
      <c r="N24" s="25">
        <v>42101</v>
      </c>
      <c r="O24" s="25">
        <v>20</v>
      </c>
      <c r="P24" s="25" t="s">
        <v>10166</v>
      </c>
      <c r="Q24" s="25" t="s">
        <v>269</v>
      </c>
      <c r="R24" s="25">
        <v>-2000</v>
      </c>
      <c r="S24" s="25" t="s">
        <v>28</v>
      </c>
      <c r="T24" s="25" t="s">
        <v>270</v>
      </c>
      <c r="U24" s="25" t="s">
        <v>181</v>
      </c>
      <c r="V24" s="25" t="s">
        <v>229</v>
      </c>
      <c r="W24" s="25" t="s">
        <v>230</v>
      </c>
      <c r="X24" s="25" t="s">
        <v>184</v>
      </c>
      <c r="Y24" s="25" t="s">
        <v>185</v>
      </c>
      <c r="Z24" s="25" t="s">
        <v>185</v>
      </c>
      <c r="AA24" s="25" t="s">
        <v>186</v>
      </c>
      <c r="AB24" s="25" t="s">
        <v>10167</v>
      </c>
      <c r="AC24" s="25">
        <v>1</v>
      </c>
    </row>
    <row r="25" spans="1:29" ht="15">
      <c r="A25" s="22" t="s">
        <v>18</v>
      </c>
      <c r="B25" s="23" t="s">
        <v>52</v>
      </c>
      <c r="C25" s="23" t="s">
        <v>6</v>
      </c>
      <c r="D25" s="23" t="s">
        <v>22</v>
      </c>
      <c r="E25" s="23" t="s">
        <v>269</v>
      </c>
      <c r="F25" s="23" t="s">
        <v>264</v>
      </c>
      <c r="G25" s="23" t="s">
        <v>265</v>
      </c>
      <c r="H25" s="23">
        <v>1999</v>
      </c>
      <c r="I25" s="23" t="s">
        <v>45</v>
      </c>
      <c r="J25" s="23" t="s">
        <v>266</v>
      </c>
      <c r="K25" s="23" t="s">
        <v>267</v>
      </c>
      <c r="L25" s="23" t="s">
        <v>28</v>
      </c>
      <c r="M25" s="23" t="s">
        <v>41</v>
      </c>
      <c r="N25" s="23">
        <v>42101</v>
      </c>
      <c r="O25" s="23">
        <v>30</v>
      </c>
      <c r="P25" s="23" t="s">
        <v>10168</v>
      </c>
      <c r="Q25" s="23" t="s">
        <v>269</v>
      </c>
      <c r="R25" s="23">
        <v>-2000</v>
      </c>
      <c r="S25" s="23" t="s">
        <v>28</v>
      </c>
      <c r="T25" s="23" t="s">
        <v>270</v>
      </c>
      <c r="U25" s="23" t="s">
        <v>181</v>
      </c>
      <c r="V25" s="23" t="s">
        <v>229</v>
      </c>
      <c r="W25" s="23" t="s">
        <v>230</v>
      </c>
      <c r="X25" s="23" t="s">
        <v>184</v>
      </c>
      <c r="Y25" s="23" t="s">
        <v>185</v>
      </c>
      <c r="Z25" s="23" t="s">
        <v>185</v>
      </c>
      <c r="AA25" s="23" t="s">
        <v>186</v>
      </c>
      <c r="AB25" s="23" t="s">
        <v>10169</v>
      </c>
      <c r="AC25" s="23">
        <v>14</v>
      </c>
    </row>
    <row r="26" spans="1:29" ht="15">
      <c r="A26" s="24" t="s">
        <v>17</v>
      </c>
      <c r="B26" s="25" t="s">
        <v>52</v>
      </c>
      <c r="C26" s="25" t="s">
        <v>6</v>
      </c>
      <c r="D26" s="25" t="s">
        <v>22</v>
      </c>
      <c r="E26" s="25" t="s">
        <v>329</v>
      </c>
      <c r="F26" s="25"/>
      <c r="G26" s="25" t="s">
        <v>326</v>
      </c>
      <c r="H26" s="25">
        <v>2014</v>
      </c>
      <c r="I26" s="25" t="s">
        <v>45</v>
      </c>
      <c r="J26" s="25" t="s">
        <v>327</v>
      </c>
      <c r="K26" s="25" t="s">
        <v>313</v>
      </c>
      <c r="L26" s="25" t="s">
        <v>28</v>
      </c>
      <c r="M26" s="25" t="s">
        <v>43</v>
      </c>
      <c r="N26" s="25">
        <v>170108</v>
      </c>
      <c r="O26" s="25">
        <v>10</v>
      </c>
      <c r="P26" s="25" t="s">
        <v>328</v>
      </c>
      <c r="Q26" s="25" t="s">
        <v>329</v>
      </c>
      <c r="R26" s="25">
        <v>2014</v>
      </c>
      <c r="S26" s="25" t="s">
        <v>28</v>
      </c>
      <c r="T26" s="25" t="s">
        <v>330</v>
      </c>
      <c r="U26" s="25" t="s">
        <v>181</v>
      </c>
      <c r="V26" s="25" t="s">
        <v>262</v>
      </c>
      <c r="W26" s="25" t="s">
        <v>73</v>
      </c>
      <c r="X26" s="25" t="s">
        <v>184</v>
      </c>
      <c r="Y26" s="25" t="s">
        <v>185</v>
      </c>
      <c r="Z26" s="25" t="s">
        <v>185</v>
      </c>
      <c r="AA26" s="25" t="s">
        <v>186</v>
      </c>
      <c r="AB26" s="25" t="s">
        <v>331</v>
      </c>
      <c r="AC26" s="25">
        <v>32</v>
      </c>
    </row>
    <row r="27" spans="1:29" ht="15">
      <c r="A27" s="22" t="s">
        <v>18</v>
      </c>
      <c r="B27" s="23" t="s">
        <v>52</v>
      </c>
      <c r="C27" s="23" t="s">
        <v>6</v>
      </c>
      <c r="D27" s="23" t="s">
        <v>22</v>
      </c>
      <c r="E27" s="23" t="s">
        <v>245</v>
      </c>
      <c r="F27" s="23" t="s">
        <v>240</v>
      </c>
      <c r="G27" s="23" t="s">
        <v>241</v>
      </c>
      <c r="H27" s="23">
        <v>1992</v>
      </c>
      <c r="I27" s="23" t="s">
        <v>45</v>
      </c>
      <c r="J27" s="23" t="s">
        <v>242</v>
      </c>
      <c r="K27" s="23" t="s">
        <v>243</v>
      </c>
      <c r="L27" s="23" t="s">
        <v>28</v>
      </c>
      <c r="M27" s="23" t="s">
        <v>41</v>
      </c>
      <c r="N27" s="23">
        <v>33681</v>
      </c>
      <c r="O27" s="23">
        <v>20</v>
      </c>
      <c r="P27" s="23" t="s">
        <v>10170</v>
      </c>
      <c r="Q27" s="23" t="s">
        <v>245</v>
      </c>
      <c r="R27" s="23">
        <v>-2000</v>
      </c>
      <c r="S27" s="23" t="s">
        <v>28</v>
      </c>
      <c r="T27" s="23" t="s">
        <v>246</v>
      </c>
      <c r="U27" s="23" t="s">
        <v>181</v>
      </c>
      <c r="V27" s="23" t="s">
        <v>229</v>
      </c>
      <c r="W27" s="23" t="s">
        <v>230</v>
      </c>
      <c r="X27" s="23" t="s">
        <v>184</v>
      </c>
      <c r="Y27" s="23" t="s">
        <v>185</v>
      </c>
      <c r="Z27" s="23" t="s">
        <v>185</v>
      </c>
      <c r="AA27" s="23" t="s">
        <v>186</v>
      </c>
      <c r="AB27" s="23" t="s">
        <v>10171</v>
      </c>
      <c r="AC27" s="23">
        <v>1</v>
      </c>
    </row>
    <row r="28" spans="1:29" ht="15">
      <c r="A28" s="24" t="s">
        <v>17</v>
      </c>
      <c r="B28" s="25" t="s">
        <v>52</v>
      </c>
      <c r="C28" s="25" t="s">
        <v>6</v>
      </c>
      <c r="D28" s="25" t="s">
        <v>22</v>
      </c>
      <c r="E28" s="25" t="s">
        <v>285</v>
      </c>
      <c r="F28" s="25" t="s">
        <v>280</v>
      </c>
      <c r="G28" s="25" t="s">
        <v>281</v>
      </c>
      <c r="H28" s="25">
        <v>2013</v>
      </c>
      <c r="I28" s="25" t="s">
        <v>45</v>
      </c>
      <c r="J28" s="25" t="s">
        <v>282</v>
      </c>
      <c r="K28" s="25" t="s">
        <v>283</v>
      </c>
      <c r="L28" s="25" t="s">
        <v>28</v>
      </c>
      <c r="M28" s="25" t="s">
        <v>43</v>
      </c>
      <c r="N28" s="25">
        <v>166650</v>
      </c>
      <c r="O28" s="25">
        <v>30</v>
      </c>
      <c r="P28" s="25" t="s">
        <v>10172</v>
      </c>
      <c r="Q28" s="25" t="s">
        <v>285</v>
      </c>
      <c r="R28" s="25">
        <v>2013</v>
      </c>
      <c r="S28" s="25" t="s">
        <v>28</v>
      </c>
      <c r="T28" s="25" t="s">
        <v>286</v>
      </c>
      <c r="U28" s="25" t="s">
        <v>181</v>
      </c>
      <c r="V28" s="25" t="s">
        <v>219</v>
      </c>
      <c r="W28" s="25" t="s">
        <v>220</v>
      </c>
      <c r="X28" s="25" t="s">
        <v>184</v>
      </c>
      <c r="Y28" s="25" t="s">
        <v>185</v>
      </c>
      <c r="Z28" s="25" t="s">
        <v>185</v>
      </c>
      <c r="AA28" s="25" t="s">
        <v>186</v>
      </c>
      <c r="AB28" s="25" t="s">
        <v>10173</v>
      </c>
      <c r="AC28" s="25">
        <v>16</v>
      </c>
    </row>
    <row r="29" spans="1:29" ht="15">
      <c r="A29" s="22" t="s">
        <v>17</v>
      </c>
      <c r="B29" s="23" t="s">
        <v>52</v>
      </c>
      <c r="C29" s="23" t="s">
        <v>6</v>
      </c>
      <c r="D29" s="23" t="s">
        <v>22</v>
      </c>
      <c r="E29" s="23" t="s">
        <v>337</v>
      </c>
      <c r="F29" s="23" t="s">
        <v>332</v>
      </c>
      <c r="G29" s="23" t="s">
        <v>333</v>
      </c>
      <c r="H29" s="23">
        <v>2014</v>
      </c>
      <c r="I29" s="23" t="s">
        <v>45</v>
      </c>
      <c r="J29" s="23" t="s">
        <v>334</v>
      </c>
      <c r="K29" s="23" t="s">
        <v>335</v>
      </c>
      <c r="L29" s="23" t="s">
        <v>28</v>
      </c>
      <c r="M29" s="23" t="s">
        <v>43</v>
      </c>
      <c r="N29" s="23">
        <v>170273</v>
      </c>
      <c r="O29" s="23">
        <v>10</v>
      </c>
      <c r="P29" s="23" t="s">
        <v>336</v>
      </c>
      <c r="Q29" s="23" t="s">
        <v>337</v>
      </c>
      <c r="R29" s="23">
        <v>2014</v>
      </c>
      <c r="S29" s="23" t="s">
        <v>28</v>
      </c>
      <c r="T29" s="23" t="s">
        <v>338</v>
      </c>
      <c r="U29" s="23" t="s">
        <v>181</v>
      </c>
      <c r="V29" s="23" t="s">
        <v>229</v>
      </c>
      <c r="W29" s="23" t="s">
        <v>230</v>
      </c>
      <c r="X29" s="23" t="s">
        <v>184</v>
      </c>
      <c r="Y29" s="23" t="s">
        <v>185</v>
      </c>
      <c r="Z29" s="23" t="s">
        <v>185</v>
      </c>
      <c r="AA29" s="23" t="s">
        <v>186</v>
      </c>
      <c r="AB29" s="23" t="s">
        <v>339</v>
      </c>
      <c r="AC29" s="23">
        <v>11</v>
      </c>
    </row>
    <row r="30" spans="1:29" ht="15">
      <c r="A30" s="24" t="s">
        <v>17</v>
      </c>
      <c r="B30" s="25" t="s">
        <v>52</v>
      </c>
      <c r="C30" s="25" t="s">
        <v>6</v>
      </c>
      <c r="D30" s="25" t="s">
        <v>22</v>
      </c>
      <c r="E30" s="25" t="s">
        <v>344</v>
      </c>
      <c r="F30" s="25"/>
      <c r="G30" s="25" t="s">
        <v>340</v>
      </c>
      <c r="H30" s="25">
        <v>2011</v>
      </c>
      <c r="I30" s="25" t="s">
        <v>46</v>
      </c>
      <c r="J30" s="25" t="s">
        <v>341</v>
      </c>
      <c r="K30" s="25" t="s">
        <v>342</v>
      </c>
      <c r="L30" s="25" t="s">
        <v>28</v>
      </c>
      <c r="M30" s="25" t="s">
        <v>43</v>
      </c>
      <c r="N30" s="25">
        <v>145252</v>
      </c>
      <c r="O30" s="25">
        <v>10</v>
      </c>
      <c r="P30" s="25" t="s">
        <v>343</v>
      </c>
      <c r="Q30" s="25" t="s">
        <v>344</v>
      </c>
      <c r="R30" s="25">
        <v>2011</v>
      </c>
      <c r="S30" s="25" t="s">
        <v>28</v>
      </c>
      <c r="T30" s="25" t="s">
        <v>345</v>
      </c>
      <c r="U30" s="25" t="s">
        <v>181</v>
      </c>
      <c r="V30" s="25" t="s">
        <v>229</v>
      </c>
      <c r="W30" s="25" t="s">
        <v>230</v>
      </c>
      <c r="X30" s="25" t="s">
        <v>184</v>
      </c>
      <c r="Y30" s="25" t="s">
        <v>185</v>
      </c>
      <c r="Z30" s="25" t="s">
        <v>185</v>
      </c>
      <c r="AA30" s="25" t="s">
        <v>186</v>
      </c>
      <c r="AB30" s="25" t="s">
        <v>346</v>
      </c>
      <c r="AC30" s="25">
        <v>31</v>
      </c>
    </row>
    <row r="31" spans="1:29" ht="15">
      <c r="A31" s="22" t="s">
        <v>17</v>
      </c>
      <c r="B31" s="23" t="s">
        <v>52</v>
      </c>
      <c r="C31" s="23" t="s">
        <v>6</v>
      </c>
      <c r="D31" s="23" t="s">
        <v>22</v>
      </c>
      <c r="E31" s="23" t="s">
        <v>277</v>
      </c>
      <c r="F31" s="23" t="s">
        <v>272</v>
      </c>
      <c r="G31" s="23" t="s">
        <v>273</v>
      </c>
      <c r="H31" s="23">
        <v>2007</v>
      </c>
      <c r="I31" s="23" t="s">
        <v>46</v>
      </c>
      <c r="J31" s="23" t="s">
        <v>274</v>
      </c>
      <c r="K31" s="23" t="s">
        <v>275</v>
      </c>
      <c r="L31" s="23" t="s">
        <v>28</v>
      </c>
      <c r="M31" s="23" t="s">
        <v>42</v>
      </c>
      <c r="N31" s="23">
        <v>129810</v>
      </c>
      <c r="O31" s="23">
        <v>20</v>
      </c>
      <c r="P31" s="23" t="s">
        <v>10174</v>
      </c>
      <c r="Q31" s="23" t="s">
        <v>277</v>
      </c>
      <c r="R31" s="23">
        <v>2007</v>
      </c>
      <c r="S31" s="23" t="s">
        <v>28</v>
      </c>
      <c r="T31" s="23" t="s">
        <v>278</v>
      </c>
      <c r="U31" s="23" t="s">
        <v>181</v>
      </c>
      <c r="V31" s="23" t="s">
        <v>219</v>
      </c>
      <c r="W31" s="23" t="s">
        <v>220</v>
      </c>
      <c r="X31" s="23" t="s">
        <v>184</v>
      </c>
      <c r="Y31" s="23" t="s">
        <v>185</v>
      </c>
      <c r="Z31" s="23" t="s">
        <v>185</v>
      </c>
      <c r="AA31" s="23" t="s">
        <v>186</v>
      </c>
      <c r="AB31" s="23" t="s">
        <v>10175</v>
      </c>
      <c r="AC31" s="23">
        <v>23</v>
      </c>
    </row>
    <row r="32" spans="1:29" ht="15">
      <c r="A32" s="24" t="s">
        <v>17</v>
      </c>
      <c r="B32" s="25" t="s">
        <v>52</v>
      </c>
      <c r="C32" s="25" t="s">
        <v>6</v>
      </c>
      <c r="D32" s="25" t="s">
        <v>22</v>
      </c>
      <c r="E32" s="25" t="s">
        <v>352</v>
      </c>
      <c r="F32" s="25" t="s">
        <v>347</v>
      </c>
      <c r="G32" s="25" t="s">
        <v>348</v>
      </c>
      <c r="H32" s="25">
        <v>2011</v>
      </c>
      <c r="I32" s="25" t="s">
        <v>45</v>
      </c>
      <c r="J32" s="25" t="s">
        <v>349</v>
      </c>
      <c r="K32" s="25" t="s">
        <v>350</v>
      </c>
      <c r="L32" s="25" t="s">
        <v>28</v>
      </c>
      <c r="M32" s="25" t="s">
        <v>43</v>
      </c>
      <c r="N32" s="25">
        <v>141824</v>
      </c>
      <c r="O32" s="25">
        <v>20</v>
      </c>
      <c r="P32" s="25" t="s">
        <v>351</v>
      </c>
      <c r="Q32" s="25" t="s">
        <v>352</v>
      </c>
      <c r="R32" s="25">
        <v>2011</v>
      </c>
      <c r="S32" s="25" t="s">
        <v>28</v>
      </c>
      <c r="T32" s="25" t="s">
        <v>353</v>
      </c>
      <c r="U32" s="25" t="s">
        <v>181</v>
      </c>
      <c r="V32" s="25" t="s">
        <v>229</v>
      </c>
      <c r="W32" s="25" t="s">
        <v>230</v>
      </c>
      <c r="X32" s="25" t="s">
        <v>184</v>
      </c>
      <c r="Y32" s="25" t="s">
        <v>185</v>
      </c>
      <c r="Z32" s="25" t="s">
        <v>185</v>
      </c>
      <c r="AA32" s="25" t="s">
        <v>186</v>
      </c>
      <c r="AB32" s="25" t="s">
        <v>354</v>
      </c>
      <c r="AC32" s="25">
        <v>35</v>
      </c>
    </row>
    <row r="33" spans="1:29" ht="15">
      <c r="A33" s="22" t="s">
        <v>18</v>
      </c>
      <c r="B33" s="23" t="s">
        <v>52</v>
      </c>
      <c r="C33" s="23" t="s">
        <v>6</v>
      </c>
      <c r="D33" s="23" t="s">
        <v>22</v>
      </c>
      <c r="E33" s="23" t="s">
        <v>245</v>
      </c>
      <c r="F33" s="23" t="s">
        <v>240</v>
      </c>
      <c r="G33" s="23" t="s">
        <v>241</v>
      </c>
      <c r="H33" s="23">
        <v>1992</v>
      </c>
      <c r="I33" s="23" t="s">
        <v>45</v>
      </c>
      <c r="J33" s="23" t="s">
        <v>242</v>
      </c>
      <c r="K33" s="23" t="s">
        <v>243</v>
      </c>
      <c r="L33" s="23" t="s">
        <v>28</v>
      </c>
      <c r="M33" s="23" t="s">
        <v>41</v>
      </c>
      <c r="N33" s="23">
        <v>33681</v>
      </c>
      <c r="O33" s="23">
        <v>10</v>
      </c>
      <c r="P33" s="23" t="s">
        <v>10176</v>
      </c>
      <c r="Q33" s="23" t="s">
        <v>245</v>
      </c>
      <c r="R33" s="23">
        <v>-2000</v>
      </c>
      <c r="S33" s="23" t="s">
        <v>28</v>
      </c>
      <c r="T33" s="23" t="s">
        <v>246</v>
      </c>
      <c r="U33" s="23" t="s">
        <v>181</v>
      </c>
      <c r="V33" s="23" t="s">
        <v>229</v>
      </c>
      <c r="W33" s="23" t="s">
        <v>230</v>
      </c>
      <c r="X33" s="23" t="s">
        <v>184</v>
      </c>
      <c r="Y33" s="23" t="s">
        <v>185</v>
      </c>
      <c r="Z33" s="23" t="s">
        <v>185</v>
      </c>
      <c r="AA33" s="23" t="s">
        <v>186</v>
      </c>
      <c r="AB33" s="23" t="s">
        <v>10177</v>
      </c>
      <c r="AC33" s="23">
        <v>1</v>
      </c>
    </row>
    <row r="34" spans="1:29" ht="15">
      <c r="A34" s="24" t="s">
        <v>17</v>
      </c>
      <c r="B34" s="25" t="s">
        <v>52</v>
      </c>
      <c r="C34" s="25" t="s">
        <v>6</v>
      </c>
      <c r="D34" s="25" t="s">
        <v>22</v>
      </c>
      <c r="E34" s="25" t="s">
        <v>360</v>
      </c>
      <c r="F34" s="25" t="s">
        <v>355</v>
      </c>
      <c r="G34" s="25" t="s">
        <v>356</v>
      </c>
      <c r="H34" s="25">
        <v>2012</v>
      </c>
      <c r="I34" s="25" t="s">
        <v>46</v>
      </c>
      <c r="J34" s="25" t="s">
        <v>357</v>
      </c>
      <c r="K34" s="25" t="s">
        <v>358</v>
      </c>
      <c r="L34" s="25" t="s">
        <v>28</v>
      </c>
      <c r="M34" s="25" t="s">
        <v>43</v>
      </c>
      <c r="N34" s="25">
        <v>256503</v>
      </c>
      <c r="O34" s="25">
        <v>10</v>
      </c>
      <c r="P34" s="25" t="s">
        <v>359</v>
      </c>
      <c r="Q34" s="25" t="s">
        <v>360</v>
      </c>
      <c r="R34" s="25">
        <v>2012</v>
      </c>
      <c r="S34" s="25" t="s">
        <v>28</v>
      </c>
      <c r="T34" s="25" t="s">
        <v>361</v>
      </c>
      <c r="U34" s="25" t="s">
        <v>181</v>
      </c>
      <c r="V34" s="25" t="s">
        <v>262</v>
      </c>
      <c r="W34" s="25" t="s">
        <v>73</v>
      </c>
      <c r="X34" s="25" t="s">
        <v>184</v>
      </c>
      <c r="Y34" s="25" t="s">
        <v>185</v>
      </c>
      <c r="Z34" s="25" t="s">
        <v>185</v>
      </c>
      <c r="AA34" s="25" t="s">
        <v>186</v>
      </c>
      <c r="AB34" s="25" t="s">
        <v>362</v>
      </c>
      <c r="AC34" s="25">
        <v>1</v>
      </c>
    </row>
    <row r="35" spans="1:29" ht="15">
      <c r="A35" s="22" t="s">
        <v>17</v>
      </c>
      <c r="B35" s="23" t="s">
        <v>52</v>
      </c>
      <c r="C35" s="23" t="s">
        <v>6</v>
      </c>
      <c r="D35" s="23" t="s">
        <v>22</v>
      </c>
      <c r="E35" s="23" t="s">
        <v>368</v>
      </c>
      <c r="F35" s="23" t="s">
        <v>363</v>
      </c>
      <c r="G35" s="23" t="s">
        <v>364</v>
      </c>
      <c r="H35" s="23">
        <v>2007</v>
      </c>
      <c r="I35" s="23" t="s">
        <v>45</v>
      </c>
      <c r="J35" s="23" t="s">
        <v>365</v>
      </c>
      <c r="K35" s="23" t="s">
        <v>366</v>
      </c>
      <c r="L35" s="23" t="s">
        <v>28</v>
      </c>
      <c r="M35" s="23" t="s">
        <v>42</v>
      </c>
      <c r="N35" s="23">
        <v>254288</v>
      </c>
      <c r="O35" s="23">
        <v>10</v>
      </c>
      <c r="P35" s="23" t="s">
        <v>367</v>
      </c>
      <c r="Q35" s="23" t="s">
        <v>368</v>
      </c>
      <c r="R35" s="23">
        <v>2007</v>
      </c>
      <c r="S35" s="23" t="s">
        <v>28</v>
      </c>
      <c r="T35" s="23" t="s">
        <v>369</v>
      </c>
      <c r="U35" s="23" t="s">
        <v>181</v>
      </c>
      <c r="V35" s="23" t="s">
        <v>262</v>
      </c>
      <c r="W35" s="23" t="s">
        <v>73</v>
      </c>
      <c r="X35" s="23" t="s">
        <v>184</v>
      </c>
      <c r="Y35" s="23" t="s">
        <v>185</v>
      </c>
      <c r="Z35" s="23" t="s">
        <v>185</v>
      </c>
      <c r="AA35" s="23" t="s">
        <v>186</v>
      </c>
      <c r="AB35" s="23" t="s">
        <v>370</v>
      </c>
      <c r="AC35" s="23">
        <v>31</v>
      </c>
    </row>
    <row r="36" spans="1:29" ht="15">
      <c r="A36" s="24" t="s">
        <v>17</v>
      </c>
      <c r="B36" s="25" t="s">
        <v>52</v>
      </c>
      <c r="C36" s="25" t="s">
        <v>6</v>
      </c>
      <c r="D36" s="25" t="s">
        <v>22</v>
      </c>
      <c r="E36" s="25" t="s">
        <v>376</v>
      </c>
      <c r="F36" s="25" t="s">
        <v>371</v>
      </c>
      <c r="G36" s="25" t="s">
        <v>372</v>
      </c>
      <c r="H36" s="25">
        <v>2012</v>
      </c>
      <c r="I36" s="25" t="s">
        <v>45</v>
      </c>
      <c r="J36" s="25" t="s">
        <v>373</v>
      </c>
      <c r="K36" s="25" t="s">
        <v>374</v>
      </c>
      <c r="L36" s="25" t="s">
        <v>28</v>
      </c>
      <c r="M36" s="25" t="s">
        <v>43</v>
      </c>
      <c r="N36" s="25">
        <v>254289</v>
      </c>
      <c r="O36" s="25">
        <v>10</v>
      </c>
      <c r="P36" s="25" t="s">
        <v>375</v>
      </c>
      <c r="Q36" s="25" t="s">
        <v>376</v>
      </c>
      <c r="R36" s="25">
        <v>2012</v>
      </c>
      <c r="S36" s="25" t="s">
        <v>28</v>
      </c>
      <c r="T36" s="25" t="s">
        <v>377</v>
      </c>
      <c r="U36" s="25" t="s">
        <v>181</v>
      </c>
      <c r="V36" s="25" t="s">
        <v>229</v>
      </c>
      <c r="W36" s="25" t="s">
        <v>230</v>
      </c>
      <c r="X36" s="25" t="s">
        <v>184</v>
      </c>
      <c r="Y36" s="25" t="s">
        <v>185</v>
      </c>
      <c r="Z36" s="25" t="s">
        <v>185</v>
      </c>
      <c r="AA36" s="25" t="s">
        <v>186</v>
      </c>
      <c r="AB36" s="25" t="s">
        <v>378</v>
      </c>
      <c r="AC36" s="25">
        <v>36</v>
      </c>
    </row>
    <row r="37" spans="1:29" ht="15">
      <c r="A37" s="22" t="s">
        <v>17</v>
      </c>
      <c r="B37" s="23" t="s">
        <v>52</v>
      </c>
      <c r="C37" s="23" t="s">
        <v>6</v>
      </c>
      <c r="D37" s="23" t="s">
        <v>22</v>
      </c>
      <c r="E37" s="23" t="s">
        <v>383</v>
      </c>
      <c r="F37" s="23" t="s">
        <v>379</v>
      </c>
      <c r="G37" s="23" t="s">
        <v>380</v>
      </c>
      <c r="H37" s="23">
        <v>2017</v>
      </c>
      <c r="I37" s="23" t="s">
        <v>45</v>
      </c>
      <c r="J37" s="23" t="s">
        <v>381</v>
      </c>
      <c r="K37" s="23">
        <v>0</v>
      </c>
      <c r="L37" s="23" t="s">
        <v>28</v>
      </c>
      <c r="M37" s="23" t="s">
        <v>43</v>
      </c>
      <c r="N37" s="23">
        <v>268959</v>
      </c>
      <c r="O37" s="23">
        <v>20</v>
      </c>
      <c r="P37" s="23" t="s">
        <v>382</v>
      </c>
      <c r="Q37" s="23" t="s">
        <v>383</v>
      </c>
      <c r="R37" s="23">
        <v>2017</v>
      </c>
      <c r="S37" s="23" t="s">
        <v>28</v>
      </c>
      <c r="T37" s="23" t="s">
        <v>384</v>
      </c>
      <c r="U37" s="23" t="s">
        <v>181</v>
      </c>
      <c r="V37" s="23" t="s">
        <v>262</v>
      </c>
      <c r="W37" s="23" t="s">
        <v>73</v>
      </c>
      <c r="X37" s="23" t="s">
        <v>184</v>
      </c>
      <c r="Y37" s="23" t="s">
        <v>185</v>
      </c>
      <c r="Z37" s="23" t="s">
        <v>185</v>
      </c>
      <c r="AA37" s="23" t="s">
        <v>186</v>
      </c>
      <c r="AB37" s="23" t="s">
        <v>385</v>
      </c>
      <c r="AC37" s="23">
        <v>14</v>
      </c>
    </row>
    <row r="38" spans="1:29" ht="15">
      <c r="A38" s="24" t="s">
        <v>17</v>
      </c>
      <c r="B38" s="25" t="s">
        <v>54</v>
      </c>
      <c r="C38" s="25" t="s">
        <v>8</v>
      </c>
      <c r="D38" s="25" t="s">
        <v>22</v>
      </c>
      <c r="E38" s="25" t="s">
        <v>301</v>
      </c>
      <c r="F38" s="25" t="s">
        <v>296</v>
      </c>
      <c r="G38" s="25" t="s">
        <v>297</v>
      </c>
      <c r="H38" s="25">
        <v>2004</v>
      </c>
      <c r="I38" s="25" t="s">
        <v>46</v>
      </c>
      <c r="J38" s="25" t="s">
        <v>298</v>
      </c>
      <c r="K38" s="25"/>
      <c r="L38" s="25" t="s">
        <v>28</v>
      </c>
      <c r="M38" s="25" t="s">
        <v>42</v>
      </c>
      <c r="N38" s="25">
        <v>16457</v>
      </c>
      <c r="O38" s="25">
        <v>30</v>
      </c>
      <c r="P38" s="25" t="s">
        <v>10178</v>
      </c>
      <c r="Q38" s="25" t="s">
        <v>301</v>
      </c>
      <c r="R38" s="25">
        <v>2004</v>
      </c>
      <c r="S38" s="25" t="s">
        <v>28</v>
      </c>
      <c r="T38" s="25" t="s">
        <v>302</v>
      </c>
      <c r="U38" s="25" t="s">
        <v>181</v>
      </c>
      <c r="V38" s="25" t="s">
        <v>262</v>
      </c>
      <c r="W38" s="25" t="s">
        <v>2059</v>
      </c>
      <c r="X38" s="25" t="s">
        <v>35</v>
      </c>
      <c r="Y38" s="25" t="s">
        <v>35</v>
      </c>
      <c r="Z38" s="25" t="s">
        <v>35</v>
      </c>
      <c r="AA38" s="25" t="s">
        <v>35</v>
      </c>
      <c r="AB38" s="25" t="s">
        <v>10179</v>
      </c>
      <c r="AC38" s="25">
        <v>1</v>
      </c>
    </row>
    <row r="39" spans="1:29" ht="15">
      <c r="A39" s="22" t="s">
        <v>17</v>
      </c>
      <c r="B39" s="23" t="s">
        <v>54</v>
      </c>
      <c r="C39" s="23" t="s">
        <v>8</v>
      </c>
      <c r="D39" s="23" t="s">
        <v>22</v>
      </c>
      <c r="E39" s="23" t="s">
        <v>227</v>
      </c>
      <c r="F39" s="23" t="s">
        <v>222</v>
      </c>
      <c r="G39" s="23" t="s">
        <v>223</v>
      </c>
      <c r="H39" s="23">
        <v>2013</v>
      </c>
      <c r="I39" s="23" t="s">
        <v>45</v>
      </c>
      <c r="J39" s="23" t="s">
        <v>224</v>
      </c>
      <c r="K39" s="23"/>
      <c r="L39" s="23" t="s">
        <v>28</v>
      </c>
      <c r="M39" s="23" t="s">
        <v>43</v>
      </c>
      <c r="N39" s="23">
        <v>254279</v>
      </c>
      <c r="O39" s="23">
        <v>20</v>
      </c>
      <c r="P39" s="23" t="s">
        <v>10180</v>
      </c>
      <c r="Q39" s="23" t="s">
        <v>227</v>
      </c>
      <c r="R39" s="23">
        <v>2013</v>
      </c>
      <c r="S39" s="23" t="s">
        <v>28</v>
      </c>
      <c r="T39" s="23" t="s">
        <v>228</v>
      </c>
      <c r="U39" s="23" t="s">
        <v>181</v>
      </c>
      <c r="V39" s="23" t="s">
        <v>229</v>
      </c>
      <c r="W39" s="23" t="s">
        <v>2059</v>
      </c>
      <c r="X39" s="23" t="s">
        <v>35</v>
      </c>
      <c r="Y39" s="23" t="s">
        <v>35</v>
      </c>
      <c r="Z39" s="23" t="s">
        <v>35</v>
      </c>
      <c r="AA39" s="23" t="s">
        <v>35</v>
      </c>
      <c r="AB39" s="23" t="s">
        <v>10181</v>
      </c>
      <c r="AC39" s="23">
        <v>1</v>
      </c>
    </row>
    <row r="40" spans="1:29" ht="15">
      <c r="A40" s="22" t="s">
        <v>18</v>
      </c>
      <c r="B40" s="23" t="s">
        <v>55</v>
      </c>
      <c r="C40" s="23" t="s">
        <v>6</v>
      </c>
      <c r="D40" s="23" t="s">
        <v>22</v>
      </c>
      <c r="E40" s="23" t="s">
        <v>391</v>
      </c>
      <c r="F40" s="23" t="s">
        <v>386</v>
      </c>
      <c r="G40" s="23" t="s">
        <v>387</v>
      </c>
      <c r="H40" s="23">
        <v>2000</v>
      </c>
      <c r="I40" s="23" t="s">
        <v>45</v>
      </c>
      <c r="J40" s="23" t="s">
        <v>388</v>
      </c>
      <c r="K40" s="23" t="s">
        <v>389</v>
      </c>
      <c r="L40" s="23" t="s">
        <v>25</v>
      </c>
      <c r="M40" s="23" t="s">
        <v>41</v>
      </c>
      <c r="N40" s="23">
        <v>43487</v>
      </c>
      <c r="O40" s="23">
        <v>30</v>
      </c>
      <c r="P40" s="23" t="s">
        <v>390</v>
      </c>
      <c r="Q40" s="23" t="s">
        <v>391</v>
      </c>
      <c r="R40" s="23">
        <v>-2000</v>
      </c>
      <c r="S40" s="23" t="s">
        <v>25</v>
      </c>
      <c r="T40" s="23" t="s">
        <v>392</v>
      </c>
      <c r="U40" s="23" t="s">
        <v>181</v>
      </c>
      <c r="V40" s="23" t="s">
        <v>393</v>
      </c>
      <c r="W40" s="23" t="s">
        <v>394</v>
      </c>
      <c r="X40" s="23" t="s">
        <v>395</v>
      </c>
      <c r="Y40" s="23" t="s">
        <v>396</v>
      </c>
      <c r="Z40" s="23" t="s">
        <v>397</v>
      </c>
      <c r="AA40" s="23" t="s">
        <v>398</v>
      </c>
      <c r="AB40" s="23" t="s">
        <v>399</v>
      </c>
      <c r="AC40" s="23">
        <v>48</v>
      </c>
    </row>
    <row r="41" spans="1:29" ht="15">
      <c r="A41" s="24" t="s">
        <v>17</v>
      </c>
      <c r="B41" s="25" t="s">
        <v>55</v>
      </c>
      <c r="C41" s="25" t="s">
        <v>6</v>
      </c>
      <c r="D41" s="25" t="s">
        <v>22</v>
      </c>
      <c r="E41" s="25" t="s">
        <v>405</v>
      </c>
      <c r="F41" s="25" t="s">
        <v>400</v>
      </c>
      <c r="G41" s="25" t="s">
        <v>401</v>
      </c>
      <c r="H41" s="25">
        <v>2005</v>
      </c>
      <c r="I41" s="25" t="s">
        <v>45</v>
      </c>
      <c r="J41" s="25" t="s">
        <v>402</v>
      </c>
      <c r="K41" s="25" t="s">
        <v>403</v>
      </c>
      <c r="L41" s="25" t="s">
        <v>25</v>
      </c>
      <c r="M41" s="25" t="s">
        <v>42</v>
      </c>
      <c r="N41" s="25">
        <v>62592</v>
      </c>
      <c r="O41" s="25">
        <v>10</v>
      </c>
      <c r="P41" s="25" t="s">
        <v>404</v>
      </c>
      <c r="Q41" s="25" t="s">
        <v>405</v>
      </c>
      <c r="R41" s="25">
        <v>2005</v>
      </c>
      <c r="S41" s="25" t="s">
        <v>25</v>
      </c>
      <c r="T41" s="25" t="s">
        <v>406</v>
      </c>
      <c r="U41" s="25" t="s">
        <v>181</v>
      </c>
      <c r="V41" s="25" t="s">
        <v>407</v>
      </c>
      <c r="W41" s="25" t="s">
        <v>408</v>
      </c>
      <c r="X41" s="25" t="s">
        <v>395</v>
      </c>
      <c r="Y41" s="25" t="s">
        <v>396</v>
      </c>
      <c r="Z41" s="25" t="s">
        <v>397</v>
      </c>
      <c r="AA41" s="25" t="s">
        <v>398</v>
      </c>
      <c r="AB41" s="25" t="s">
        <v>409</v>
      </c>
      <c r="AC41" s="25">
        <v>38</v>
      </c>
    </row>
    <row r="42" spans="1:29" ht="15">
      <c r="A42" s="22" t="s">
        <v>17</v>
      </c>
      <c r="B42" s="23" t="s">
        <v>55</v>
      </c>
      <c r="C42" s="23" t="s">
        <v>6</v>
      </c>
      <c r="D42" s="23" t="s">
        <v>22</v>
      </c>
      <c r="E42" s="23" t="s">
        <v>415</v>
      </c>
      <c r="F42" s="23" t="s">
        <v>410</v>
      </c>
      <c r="G42" s="23" t="s">
        <v>411</v>
      </c>
      <c r="H42" s="23">
        <v>2006</v>
      </c>
      <c r="I42" s="23" t="s">
        <v>45</v>
      </c>
      <c r="J42" s="23" t="s">
        <v>412</v>
      </c>
      <c r="K42" s="23" t="s">
        <v>413</v>
      </c>
      <c r="L42" s="23" t="s">
        <v>25</v>
      </c>
      <c r="M42" s="23" t="s">
        <v>42</v>
      </c>
      <c r="N42" s="23">
        <v>132932</v>
      </c>
      <c r="O42" s="23">
        <v>40</v>
      </c>
      <c r="P42" s="23" t="s">
        <v>414</v>
      </c>
      <c r="Q42" s="23" t="s">
        <v>415</v>
      </c>
      <c r="R42" s="23">
        <v>2006</v>
      </c>
      <c r="S42" s="23" t="s">
        <v>25</v>
      </c>
      <c r="T42" s="23" t="s">
        <v>416</v>
      </c>
      <c r="U42" s="23" t="s">
        <v>181</v>
      </c>
      <c r="V42" s="23" t="s">
        <v>417</v>
      </c>
      <c r="W42" s="23" t="s">
        <v>418</v>
      </c>
      <c r="X42" s="23" t="s">
        <v>395</v>
      </c>
      <c r="Y42" s="23" t="s">
        <v>396</v>
      </c>
      <c r="Z42" s="23" t="s">
        <v>397</v>
      </c>
      <c r="AA42" s="23" t="s">
        <v>398</v>
      </c>
      <c r="AB42" s="23" t="s">
        <v>419</v>
      </c>
      <c r="AC42" s="23">
        <v>52</v>
      </c>
    </row>
    <row r="43" spans="1:29" ht="15">
      <c r="A43" s="24" t="s">
        <v>17</v>
      </c>
      <c r="B43" s="25" t="s">
        <v>55</v>
      </c>
      <c r="C43" s="25" t="s">
        <v>6</v>
      </c>
      <c r="D43" s="25" t="s">
        <v>22</v>
      </c>
      <c r="E43" s="25" t="s">
        <v>425</v>
      </c>
      <c r="F43" s="25" t="s">
        <v>420</v>
      </c>
      <c r="G43" s="25" t="s">
        <v>421</v>
      </c>
      <c r="H43" s="25">
        <v>1990</v>
      </c>
      <c r="I43" s="25" t="s">
        <v>45</v>
      </c>
      <c r="J43" s="25" t="s">
        <v>422</v>
      </c>
      <c r="K43" s="25" t="s">
        <v>423</v>
      </c>
      <c r="L43" s="25" t="s">
        <v>25</v>
      </c>
      <c r="M43" s="25" t="s">
        <v>40</v>
      </c>
      <c r="N43" s="25">
        <v>27633</v>
      </c>
      <c r="O43" s="25">
        <v>10</v>
      </c>
      <c r="P43" s="25" t="s">
        <v>424</v>
      </c>
      <c r="Q43" s="25" t="s">
        <v>425</v>
      </c>
      <c r="R43" s="25">
        <v>-2000</v>
      </c>
      <c r="S43" s="25" t="s">
        <v>25</v>
      </c>
      <c r="T43" s="25" t="s">
        <v>426</v>
      </c>
      <c r="U43" s="25" t="s">
        <v>181</v>
      </c>
      <c r="V43" s="25" t="s">
        <v>407</v>
      </c>
      <c r="W43" s="25" t="s">
        <v>408</v>
      </c>
      <c r="X43" s="25" t="s">
        <v>395</v>
      </c>
      <c r="Y43" s="25" t="s">
        <v>396</v>
      </c>
      <c r="Z43" s="25" t="s">
        <v>397</v>
      </c>
      <c r="AA43" s="25" t="s">
        <v>398</v>
      </c>
      <c r="AB43" s="25" t="s">
        <v>427</v>
      </c>
      <c r="AC43" s="25">
        <v>6</v>
      </c>
    </row>
    <row r="44" spans="1:29" ht="15">
      <c r="A44" s="22" t="s">
        <v>17</v>
      </c>
      <c r="B44" s="23" t="s">
        <v>56</v>
      </c>
      <c r="C44" s="23" t="s">
        <v>9</v>
      </c>
      <c r="D44" s="23" t="s">
        <v>22</v>
      </c>
      <c r="E44" s="23" t="s">
        <v>433</v>
      </c>
      <c r="F44" s="23" t="s">
        <v>428</v>
      </c>
      <c r="G44" s="23" t="s">
        <v>429</v>
      </c>
      <c r="H44" s="23">
        <v>2010</v>
      </c>
      <c r="I44" s="23" t="s">
        <v>45</v>
      </c>
      <c r="J44" s="23" t="s">
        <v>430</v>
      </c>
      <c r="K44" s="23" t="s">
        <v>431</v>
      </c>
      <c r="L44" s="23" t="s">
        <v>25</v>
      </c>
      <c r="M44" s="23" t="s">
        <v>42</v>
      </c>
      <c r="N44" s="23">
        <v>159873</v>
      </c>
      <c r="O44" s="23">
        <v>40</v>
      </c>
      <c r="P44" s="23" t="s">
        <v>432</v>
      </c>
      <c r="Q44" s="23" t="s">
        <v>433</v>
      </c>
      <c r="R44" s="23">
        <v>2010</v>
      </c>
      <c r="S44" s="23" t="s">
        <v>25</v>
      </c>
      <c r="T44" s="23" t="s">
        <v>434</v>
      </c>
      <c r="U44" s="23" t="s">
        <v>181</v>
      </c>
      <c r="V44" s="23" t="s">
        <v>417</v>
      </c>
      <c r="W44" s="23" t="s">
        <v>418</v>
      </c>
      <c r="X44" s="23" t="s">
        <v>395</v>
      </c>
      <c r="Y44" s="23" t="s">
        <v>396</v>
      </c>
      <c r="Z44" s="23" t="s">
        <v>397</v>
      </c>
      <c r="AA44" s="23" t="s">
        <v>398</v>
      </c>
      <c r="AB44" s="23" t="s">
        <v>435</v>
      </c>
      <c r="AC44" s="23">
        <v>14</v>
      </c>
    </row>
    <row r="45" spans="1:29" ht="15">
      <c r="A45" s="24" t="s">
        <v>17</v>
      </c>
      <c r="B45" s="25" t="s">
        <v>55</v>
      </c>
      <c r="C45" s="25" t="s">
        <v>6</v>
      </c>
      <c r="D45" s="25" t="s">
        <v>22</v>
      </c>
      <c r="E45" s="25" t="s">
        <v>441</v>
      </c>
      <c r="F45" s="25" t="s">
        <v>436</v>
      </c>
      <c r="G45" s="25" t="s">
        <v>437</v>
      </c>
      <c r="H45" s="25">
        <v>2010</v>
      </c>
      <c r="I45" s="25" t="s">
        <v>45</v>
      </c>
      <c r="J45" s="25" t="s">
        <v>438</v>
      </c>
      <c r="K45" s="25" t="s">
        <v>439</v>
      </c>
      <c r="L45" s="25" t="s">
        <v>25</v>
      </c>
      <c r="M45" s="25" t="s">
        <v>42</v>
      </c>
      <c r="N45" s="25">
        <v>7989</v>
      </c>
      <c r="O45" s="25">
        <v>90</v>
      </c>
      <c r="P45" s="25" t="s">
        <v>440</v>
      </c>
      <c r="Q45" s="25" t="s">
        <v>441</v>
      </c>
      <c r="R45" s="25">
        <v>2010</v>
      </c>
      <c r="S45" s="25" t="s">
        <v>25</v>
      </c>
      <c r="T45" s="25" t="s">
        <v>442</v>
      </c>
      <c r="U45" s="25" t="s">
        <v>181</v>
      </c>
      <c r="V45" s="25" t="s">
        <v>443</v>
      </c>
      <c r="W45" s="25" t="s">
        <v>408</v>
      </c>
      <c r="X45" s="25" t="s">
        <v>395</v>
      </c>
      <c r="Y45" s="25" t="s">
        <v>396</v>
      </c>
      <c r="Z45" s="25" t="s">
        <v>397</v>
      </c>
      <c r="AA45" s="25" t="s">
        <v>398</v>
      </c>
      <c r="AB45" s="25" t="s">
        <v>444</v>
      </c>
      <c r="AC45" s="25">
        <v>102</v>
      </c>
    </row>
    <row r="46" spans="1:29" ht="15">
      <c r="A46" s="22" t="s">
        <v>19</v>
      </c>
      <c r="B46" s="23" t="s">
        <v>53</v>
      </c>
      <c r="C46" s="23" t="s">
        <v>7</v>
      </c>
      <c r="D46" s="23" t="s">
        <v>7</v>
      </c>
      <c r="E46" s="23" t="s">
        <v>449</v>
      </c>
      <c r="F46" s="23"/>
      <c r="G46" s="23" t="s">
        <v>445</v>
      </c>
      <c r="H46" s="23">
        <v>1990</v>
      </c>
      <c r="I46" s="23" t="s">
        <v>45</v>
      </c>
      <c r="J46" s="23" t="s">
        <v>446</v>
      </c>
      <c r="K46" s="23" t="s">
        <v>447</v>
      </c>
      <c r="L46" s="23" t="s">
        <v>25</v>
      </c>
      <c r="M46" s="23" t="s">
        <v>40</v>
      </c>
      <c r="N46" s="23">
        <v>273</v>
      </c>
      <c r="O46" s="23">
        <v>460</v>
      </c>
      <c r="P46" s="23" t="s">
        <v>448</v>
      </c>
      <c r="Q46" s="23" t="s">
        <v>449</v>
      </c>
      <c r="R46" s="23">
        <v>-2000</v>
      </c>
      <c r="S46" s="23" t="s">
        <v>25</v>
      </c>
      <c r="T46" s="23" t="s">
        <v>450</v>
      </c>
      <c r="U46" s="23" t="s">
        <v>181</v>
      </c>
      <c r="V46" s="23" t="s">
        <v>407</v>
      </c>
      <c r="W46" s="23" t="s">
        <v>408</v>
      </c>
      <c r="X46" s="23" t="s">
        <v>395</v>
      </c>
      <c r="Y46" s="23" t="s">
        <v>396</v>
      </c>
      <c r="Z46" s="23" t="s">
        <v>397</v>
      </c>
      <c r="AA46" s="23" t="s">
        <v>398</v>
      </c>
      <c r="AB46" s="23" t="s">
        <v>451</v>
      </c>
      <c r="AC46" s="23">
        <v>1</v>
      </c>
    </row>
    <row r="47" spans="1:29" ht="15">
      <c r="A47" s="24" t="s">
        <v>17</v>
      </c>
      <c r="B47" s="25" t="s">
        <v>55</v>
      </c>
      <c r="C47" s="25" t="s">
        <v>6</v>
      </c>
      <c r="D47" s="25" t="s">
        <v>22</v>
      </c>
      <c r="E47" s="25" t="s">
        <v>456</v>
      </c>
      <c r="F47" s="25" t="s">
        <v>436</v>
      </c>
      <c r="G47" s="25" t="s">
        <v>452</v>
      </c>
      <c r="H47" s="25">
        <v>1991</v>
      </c>
      <c r="I47" s="25" t="s">
        <v>45</v>
      </c>
      <c r="J47" s="25" t="s">
        <v>453</v>
      </c>
      <c r="K47" s="25" t="s">
        <v>454</v>
      </c>
      <c r="L47" s="25" t="s">
        <v>25</v>
      </c>
      <c r="M47" s="25" t="s">
        <v>41</v>
      </c>
      <c r="N47" s="25">
        <v>28581</v>
      </c>
      <c r="O47" s="25">
        <v>10</v>
      </c>
      <c r="P47" s="25" t="s">
        <v>455</v>
      </c>
      <c r="Q47" s="25" t="s">
        <v>456</v>
      </c>
      <c r="R47" s="25">
        <v>-2000</v>
      </c>
      <c r="S47" s="25" t="s">
        <v>25</v>
      </c>
      <c r="T47" s="25" t="s">
        <v>457</v>
      </c>
      <c r="U47" s="25" t="s">
        <v>181</v>
      </c>
      <c r="V47" s="25" t="s">
        <v>443</v>
      </c>
      <c r="W47" s="25" t="s">
        <v>408</v>
      </c>
      <c r="X47" s="25" t="s">
        <v>395</v>
      </c>
      <c r="Y47" s="25" t="s">
        <v>396</v>
      </c>
      <c r="Z47" s="25" t="s">
        <v>397</v>
      </c>
      <c r="AA47" s="25" t="s">
        <v>398</v>
      </c>
      <c r="AB47" s="25" t="s">
        <v>458</v>
      </c>
      <c r="AC47" s="25">
        <v>89</v>
      </c>
    </row>
    <row r="48" spans="1:29" ht="15">
      <c r="A48" s="22" t="s">
        <v>17</v>
      </c>
      <c r="B48" s="23" t="s">
        <v>55</v>
      </c>
      <c r="C48" s="23" t="s">
        <v>6</v>
      </c>
      <c r="D48" s="23" t="s">
        <v>22</v>
      </c>
      <c r="E48" s="23" t="s">
        <v>463</v>
      </c>
      <c r="F48" s="23" t="s">
        <v>459</v>
      </c>
      <c r="G48" s="23" t="s">
        <v>460</v>
      </c>
      <c r="H48" s="23">
        <v>1990</v>
      </c>
      <c r="I48" s="23" t="s">
        <v>45</v>
      </c>
      <c r="J48" s="23" t="s">
        <v>461</v>
      </c>
      <c r="K48" s="23" t="s">
        <v>439</v>
      </c>
      <c r="L48" s="23" t="s">
        <v>25</v>
      </c>
      <c r="M48" s="23" t="s">
        <v>40</v>
      </c>
      <c r="N48" s="23">
        <v>29497</v>
      </c>
      <c r="O48" s="23">
        <v>30</v>
      </c>
      <c r="P48" s="23" t="s">
        <v>462</v>
      </c>
      <c r="Q48" s="23" t="s">
        <v>463</v>
      </c>
      <c r="R48" s="23">
        <v>-2000</v>
      </c>
      <c r="S48" s="23" t="s">
        <v>25</v>
      </c>
      <c r="T48" s="23" t="s">
        <v>464</v>
      </c>
      <c r="U48" s="23" t="s">
        <v>181</v>
      </c>
      <c r="V48" s="23" t="s">
        <v>417</v>
      </c>
      <c r="W48" s="23" t="s">
        <v>418</v>
      </c>
      <c r="X48" s="23" t="s">
        <v>395</v>
      </c>
      <c r="Y48" s="23" t="s">
        <v>396</v>
      </c>
      <c r="Z48" s="23" t="s">
        <v>397</v>
      </c>
      <c r="AA48" s="23" t="s">
        <v>398</v>
      </c>
      <c r="AB48" s="23" t="s">
        <v>465</v>
      </c>
      <c r="AC48" s="23">
        <v>107</v>
      </c>
    </row>
    <row r="49" spans="1:29" ht="15">
      <c r="A49" s="24" t="s">
        <v>17</v>
      </c>
      <c r="B49" s="25" t="s">
        <v>55</v>
      </c>
      <c r="C49" s="25" t="s">
        <v>6</v>
      </c>
      <c r="D49" s="25" t="s">
        <v>22</v>
      </c>
      <c r="E49" s="25" t="s">
        <v>470</v>
      </c>
      <c r="F49" s="25"/>
      <c r="G49" s="25" t="s">
        <v>466</v>
      </c>
      <c r="H49" s="25">
        <v>1998</v>
      </c>
      <c r="I49" s="25" t="s">
        <v>46</v>
      </c>
      <c r="J49" s="25" t="s">
        <v>467</v>
      </c>
      <c r="K49" s="25" t="s">
        <v>468</v>
      </c>
      <c r="L49" s="25" t="s">
        <v>25</v>
      </c>
      <c r="M49" s="25" t="s">
        <v>41</v>
      </c>
      <c r="N49" s="25">
        <v>60252</v>
      </c>
      <c r="O49" s="25">
        <v>10</v>
      </c>
      <c r="P49" s="25" t="s">
        <v>469</v>
      </c>
      <c r="Q49" s="25" t="s">
        <v>470</v>
      </c>
      <c r="R49" s="25">
        <v>-2000</v>
      </c>
      <c r="S49" s="25" t="s">
        <v>25</v>
      </c>
      <c r="T49" s="25" t="s">
        <v>471</v>
      </c>
      <c r="U49" s="25" t="s">
        <v>181</v>
      </c>
      <c r="V49" s="25" t="s">
        <v>472</v>
      </c>
      <c r="W49" s="25" t="s">
        <v>473</v>
      </c>
      <c r="X49" s="25" t="s">
        <v>395</v>
      </c>
      <c r="Y49" s="25" t="s">
        <v>396</v>
      </c>
      <c r="Z49" s="25" t="s">
        <v>397</v>
      </c>
      <c r="AA49" s="25" t="s">
        <v>398</v>
      </c>
      <c r="AB49" s="25" t="s">
        <v>474</v>
      </c>
      <c r="AC49" s="25">
        <v>31</v>
      </c>
    </row>
    <row r="50" spans="1:29" ht="15">
      <c r="A50" s="22" t="s">
        <v>17</v>
      </c>
      <c r="B50" s="23" t="s">
        <v>55</v>
      </c>
      <c r="C50" s="23" t="s">
        <v>6</v>
      </c>
      <c r="D50" s="23" t="s">
        <v>22</v>
      </c>
      <c r="E50" s="23" t="s">
        <v>470</v>
      </c>
      <c r="F50" s="23"/>
      <c r="G50" s="23" t="s">
        <v>466</v>
      </c>
      <c r="H50" s="23">
        <v>1998</v>
      </c>
      <c r="I50" s="23" t="s">
        <v>46</v>
      </c>
      <c r="J50" s="23" t="s">
        <v>467</v>
      </c>
      <c r="K50" s="23" t="s">
        <v>468</v>
      </c>
      <c r="L50" s="23" t="s">
        <v>25</v>
      </c>
      <c r="M50" s="23" t="s">
        <v>41</v>
      </c>
      <c r="N50" s="23">
        <v>60252</v>
      </c>
      <c r="O50" s="23">
        <v>60</v>
      </c>
      <c r="P50" s="23" t="s">
        <v>10182</v>
      </c>
      <c r="Q50" s="23" t="s">
        <v>470</v>
      </c>
      <c r="R50" s="23">
        <v>-2000</v>
      </c>
      <c r="S50" s="23" t="s">
        <v>25</v>
      </c>
      <c r="T50" s="23" t="s">
        <v>471</v>
      </c>
      <c r="U50" s="23" t="s">
        <v>181</v>
      </c>
      <c r="V50" s="23" t="s">
        <v>472</v>
      </c>
      <c r="W50" s="23" t="s">
        <v>473</v>
      </c>
      <c r="X50" s="23" t="s">
        <v>395</v>
      </c>
      <c r="Y50" s="23" t="s">
        <v>396</v>
      </c>
      <c r="Z50" s="23" t="s">
        <v>397</v>
      </c>
      <c r="AA50" s="23" t="s">
        <v>398</v>
      </c>
      <c r="AB50" s="23" t="s">
        <v>10183</v>
      </c>
      <c r="AC50" s="23">
        <v>9</v>
      </c>
    </row>
    <row r="51" spans="1:29" ht="15">
      <c r="A51" s="24" t="s">
        <v>17</v>
      </c>
      <c r="B51" s="25" t="s">
        <v>55</v>
      </c>
      <c r="C51" s="25" t="s">
        <v>6</v>
      </c>
      <c r="D51" s="25" t="s">
        <v>22</v>
      </c>
      <c r="E51" s="25" t="s">
        <v>480</v>
      </c>
      <c r="F51" s="25" t="s">
        <v>475</v>
      </c>
      <c r="G51" s="25" t="s">
        <v>476</v>
      </c>
      <c r="H51" s="25">
        <v>2006</v>
      </c>
      <c r="I51" s="25" t="s">
        <v>45</v>
      </c>
      <c r="J51" s="25" t="s">
        <v>477</v>
      </c>
      <c r="K51" s="25" t="s">
        <v>478</v>
      </c>
      <c r="L51" s="25" t="s">
        <v>25</v>
      </c>
      <c r="M51" s="25" t="s">
        <v>42</v>
      </c>
      <c r="N51" s="25">
        <v>146496</v>
      </c>
      <c r="O51" s="25">
        <v>10</v>
      </c>
      <c r="P51" s="25" t="s">
        <v>479</v>
      </c>
      <c r="Q51" s="25" t="s">
        <v>480</v>
      </c>
      <c r="R51" s="25">
        <v>2006</v>
      </c>
      <c r="S51" s="25" t="s">
        <v>25</v>
      </c>
      <c r="T51" s="25" t="s">
        <v>481</v>
      </c>
      <c r="U51" s="25" t="s">
        <v>181</v>
      </c>
      <c r="V51" s="25" t="s">
        <v>417</v>
      </c>
      <c r="W51" s="25" t="s">
        <v>418</v>
      </c>
      <c r="X51" s="25" t="s">
        <v>395</v>
      </c>
      <c r="Y51" s="25" t="s">
        <v>396</v>
      </c>
      <c r="Z51" s="25" t="s">
        <v>397</v>
      </c>
      <c r="AA51" s="25" t="s">
        <v>398</v>
      </c>
      <c r="AB51" s="25" t="s">
        <v>482</v>
      </c>
      <c r="AC51" s="25">
        <v>36</v>
      </c>
    </row>
    <row r="52" spans="1:29" ht="15">
      <c r="A52" s="22" t="s">
        <v>17</v>
      </c>
      <c r="B52" s="23" t="s">
        <v>57</v>
      </c>
      <c r="C52" s="23" t="s">
        <v>6</v>
      </c>
      <c r="D52" s="23" t="s">
        <v>22</v>
      </c>
      <c r="E52" s="23" t="s">
        <v>433</v>
      </c>
      <c r="F52" s="23" t="s">
        <v>428</v>
      </c>
      <c r="G52" s="23" t="s">
        <v>483</v>
      </c>
      <c r="H52" s="23">
        <v>2016</v>
      </c>
      <c r="I52" s="23" t="s">
        <v>45</v>
      </c>
      <c r="J52" s="23" t="s">
        <v>484</v>
      </c>
      <c r="K52" s="23" t="s">
        <v>485</v>
      </c>
      <c r="L52" s="23" t="s">
        <v>25</v>
      </c>
      <c r="M52" s="23" t="s">
        <v>43</v>
      </c>
      <c r="N52" s="23">
        <v>173818</v>
      </c>
      <c r="O52" s="23">
        <v>40</v>
      </c>
      <c r="P52" s="23" t="s">
        <v>486</v>
      </c>
      <c r="Q52" s="23" t="s">
        <v>433</v>
      </c>
      <c r="R52" s="23">
        <v>2016</v>
      </c>
      <c r="S52" s="23" t="s">
        <v>25</v>
      </c>
      <c r="T52" s="23" t="s">
        <v>487</v>
      </c>
      <c r="U52" s="23" t="s">
        <v>181</v>
      </c>
      <c r="V52" s="23" t="s">
        <v>417</v>
      </c>
      <c r="W52" s="23" t="s">
        <v>418</v>
      </c>
      <c r="X52" s="23" t="s">
        <v>395</v>
      </c>
      <c r="Y52" s="23" t="s">
        <v>396</v>
      </c>
      <c r="Z52" s="23" t="s">
        <v>397</v>
      </c>
      <c r="AA52" s="23" t="s">
        <v>398</v>
      </c>
      <c r="AB52" s="23" t="s">
        <v>488</v>
      </c>
      <c r="AC52" s="23">
        <v>79</v>
      </c>
    </row>
    <row r="53" spans="1:29" ht="15">
      <c r="A53" s="24" t="s">
        <v>17</v>
      </c>
      <c r="B53" s="25" t="s">
        <v>57</v>
      </c>
      <c r="C53" s="25" t="s">
        <v>6</v>
      </c>
      <c r="D53" s="25" t="s">
        <v>22</v>
      </c>
      <c r="E53" s="25" t="s">
        <v>433</v>
      </c>
      <c r="F53" s="25" t="s">
        <v>428</v>
      </c>
      <c r="G53" s="25" t="s">
        <v>483</v>
      </c>
      <c r="H53" s="25">
        <v>2016</v>
      </c>
      <c r="I53" s="25" t="s">
        <v>45</v>
      </c>
      <c r="J53" s="25" t="s">
        <v>484</v>
      </c>
      <c r="K53" s="25" t="s">
        <v>485</v>
      </c>
      <c r="L53" s="25" t="s">
        <v>25</v>
      </c>
      <c r="M53" s="25" t="s">
        <v>43</v>
      </c>
      <c r="N53" s="25">
        <v>173818</v>
      </c>
      <c r="O53" s="25">
        <v>80</v>
      </c>
      <c r="P53" s="25" t="s">
        <v>10184</v>
      </c>
      <c r="Q53" s="25" t="s">
        <v>433</v>
      </c>
      <c r="R53" s="25">
        <v>2016</v>
      </c>
      <c r="S53" s="25" t="s">
        <v>25</v>
      </c>
      <c r="T53" s="25" t="s">
        <v>487</v>
      </c>
      <c r="U53" s="25" t="s">
        <v>181</v>
      </c>
      <c r="V53" s="25" t="s">
        <v>417</v>
      </c>
      <c r="W53" s="25" t="s">
        <v>418</v>
      </c>
      <c r="X53" s="25" t="s">
        <v>395</v>
      </c>
      <c r="Y53" s="25" t="s">
        <v>396</v>
      </c>
      <c r="Z53" s="25" t="s">
        <v>397</v>
      </c>
      <c r="AA53" s="25" t="s">
        <v>398</v>
      </c>
      <c r="AB53" s="25" t="s">
        <v>10185</v>
      </c>
      <c r="AC53" s="25">
        <v>81</v>
      </c>
    </row>
    <row r="54" spans="1:29" ht="15">
      <c r="A54" s="22" t="s">
        <v>17</v>
      </c>
      <c r="B54" s="23" t="s">
        <v>53</v>
      </c>
      <c r="C54" s="23" t="s">
        <v>7</v>
      </c>
      <c r="D54" s="23" t="s">
        <v>7</v>
      </c>
      <c r="E54" s="23" t="s">
        <v>493</v>
      </c>
      <c r="F54" s="23"/>
      <c r="G54" s="23" t="s">
        <v>489</v>
      </c>
      <c r="H54" s="23">
        <v>2011</v>
      </c>
      <c r="I54" s="23" t="s">
        <v>45</v>
      </c>
      <c r="J54" s="23" t="s">
        <v>490</v>
      </c>
      <c r="K54" s="23" t="s">
        <v>491</v>
      </c>
      <c r="L54" s="23" t="s">
        <v>25</v>
      </c>
      <c r="M54" s="23" t="s">
        <v>43</v>
      </c>
      <c r="N54" s="23">
        <v>159260</v>
      </c>
      <c r="O54" s="23">
        <v>10</v>
      </c>
      <c r="P54" s="23" t="s">
        <v>492</v>
      </c>
      <c r="Q54" s="23" t="s">
        <v>493</v>
      </c>
      <c r="R54" s="23">
        <v>2011</v>
      </c>
      <c r="S54" s="23" t="s">
        <v>25</v>
      </c>
      <c r="T54" s="23" t="s">
        <v>494</v>
      </c>
      <c r="U54" s="23" t="s">
        <v>181</v>
      </c>
      <c r="V54" s="23" t="s">
        <v>407</v>
      </c>
      <c r="W54" s="23" t="s">
        <v>408</v>
      </c>
      <c r="X54" s="23" t="s">
        <v>395</v>
      </c>
      <c r="Y54" s="23" t="s">
        <v>396</v>
      </c>
      <c r="Z54" s="23" t="s">
        <v>397</v>
      </c>
      <c r="AA54" s="23" t="s">
        <v>398</v>
      </c>
      <c r="AB54" s="23" t="s">
        <v>495</v>
      </c>
      <c r="AC54" s="23">
        <v>1</v>
      </c>
    </row>
    <row r="55" spans="1:29" ht="15">
      <c r="A55" s="24" t="s">
        <v>17</v>
      </c>
      <c r="B55" s="25" t="s">
        <v>55</v>
      </c>
      <c r="C55" s="25" t="s">
        <v>6</v>
      </c>
      <c r="D55" s="25" t="s">
        <v>22</v>
      </c>
      <c r="E55" s="25" t="s">
        <v>501</v>
      </c>
      <c r="F55" s="25" t="s">
        <v>496</v>
      </c>
      <c r="G55" s="25" t="s">
        <v>497</v>
      </c>
      <c r="H55" s="25">
        <v>2014</v>
      </c>
      <c r="I55" s="25" t="s">
        <v>46</v>
      </c>
      <c r="J55" s="25" t="s">
        <v>498</v>
      </c>
      <c r="K55" s="25" t="s">
        <v>499</v>
      </c>
      <c r="L55" s="25" t="s">
        <v>25</v>
      </c>
      <c r="M55" s="25" t="s">
        <v>43</v>
      </c>
      <c r="N55" s="25">
        <v>208707</v>
      </c>
      <c r="O55" s="25">
        <v>10</v>
      </c>
      <c r="P55" s="25" t="s">
        <v>500</v>
      </c>
      <c r="Q55" s="25" t="s">
        <v>501</v>
      </c>
      <c r="R55" s="25">
        <v>2014</v>
      </c>
      <c r="S55" s="25" t="s">
        <v>25</v>
      </c>
      <c r="T55" s="25" t="s">
        <v>502</v>
      </c>
      <c r="U55" s="25" t="s">
        <v>181</v>
      </c>
      <c r="V55" s="25" t="s">
        <v>503</v>
      </c>
      <c r="W55" s="25" t="s">
        <v>418</v>
      </c>
      <c r="X55" s="25" t="s">
        <v>395</v>
      </c>
      <c r="Y55" s="25" t="s">
        <v>396</v>
      </c>
      <c r="Z55" s="25" t="s">
        <v>397</v>
      </c>
      <c r="AA55" s="25" t="s">
        <v>398</v>
      </c>
      <c r="AB55" s="25" t="s">
        <v>504</v>
      </c>
      <c r="AC55" s="25">
        <v>4</v>
      </c>
    </row>
    <row r="56" spans="1:29" ht="15">
      <c r="A56" s="22" t="s">
        <v>17</v>
      </c>
      <c r="B56" s="23" t="s">
        <v>55</v>
      </c>
      <c r="C56" s="23" t="s">
        <v>6</v>
      </c>
      <c r="D56" s="23" t="s">
        <v>22</v>
      </c>
      <c r="E56" s="23" t="s">
        <v>510</v>
      </c>
      <c r="F56" s="23" t="s">
        <v>505</v>
      </c>
      <c r="G56" s="23" t="s">
        <v>506</v>
      </c>
      <c r="H56" s="23">
        <v>2011</v>
      </c>
      <c r="I56" s="23" t="s">
        <v>45</v>
      </c>
      <c r="J56" s="23" t="s">
        <v>507</v>
      </c>
      <c r="K56" s="23" t="s">
        <v>508</v>
      </c>
      <c r="L56" s="23" t="s">
        <v>25</v>
      </c>
      <c r="M56" s="23" t="s">
        <v>43</v>
      </c>
      <c r="N56" s="23">
        <v>146451</v>
      </c>
      <c r="O56" s="23">
        <v>50</v>
      </c>
      <c r="P56" s="23" t="s">
        <v>509</v>
      </c>
      <c r="Q56" s="23" t="s">
        <v>510</v>
      </c>
      <c r="R56" s="23">
        <v>2011</v>
      </c>
      <c r="S56" s="23" t="s">
        <v>25</v>
      </c>
      <c r="T56" s="23" t="s">
        <v>511</v>
      </c>
      <c r="U56" s="23" t="s">
        <v>181</v>
      </c>
      <c r="V56" s="23" t="s">
        <v>417</v>
      </c>
      <c r="W56" s="23" t="s">
        <v>418</v>
      </c>
      <c r="X56" s="23" t="s">
        <v>395</v>
      </c>
      <c r="Y56" s="23" t="s">
        <v>396</v>
      </c>
      <c r="Z56" s="23" t="s">
        <v>397</v>
      </c>
      <c r="AA56" s="23" t="s">
        <v>398</v>
      </c>
      <c r="AB56" s="23" t="s">
        <v>512</v>
      </c>
      <c r="AC56" s="23">
        <v>14</v>
      </c>
    </row>
    <row r="57" spans="1:29" ht="15">
      <c r="A57" s="24" t="s">
        <v>19</v>
      </c>
      <c r="B57" s="25" t="s">
        <v>53</v>
      </c>
      <c r="C57" s="25" t="s">
        <v>7</v>
      </c>
      <c r="D57" s="25" t="s">
        <v>7</v>
      </c>
      <c r="E57" s="25" t="s">
        <v>449</v>
      </c>
      <c r="F57" s="25"/>
      <c r="G57" s="25" t="s">
        <v>445</v>
      </c>
      <c r="H57" s="25">
        <v>1990</v>
      </c>
      <c r="I57" s="25" t="s">
        <v>45</v>
      </c>
      <c r="J57" s="25" t="s">
        <v>446</v>
      </c>
      <c r="K57" s="25" t="s">
        <v>447</v>
      </c>
      <c r="L57" s="25" t="s">
        <v>25</v>
      </c>
      <c r="M57" s="25" t="s">
        <v>40</v>
      </c>
      <c r="N57" s="25">
        <v>273</v>
      </c>
      <c r="O57" s="25">
        <v>190</v>
      </c>
      <c r="P57" s="25" t="s">
        <v>10186</v>
      </c>
      <c r="Q57" s="25" t="s">
        <v>449</v>
      </c>
      <c r="R57" s="25">
        <v>-2000</v>
      </c>
      <c r="S57" s="25" t="s">
        <v>25</v>
      </c>
      <c r="T57" s="25" t="s">
        <v>450</v>
      </c>
      <c r="U57" s="25" t="s">
        <v>181</v>
      </c>
      <c r="V57" s="25" t="s">
        <v>407</v>
      </c>
      <c r="W57" s="25" t="s">
        <v>408</v>
      </c>
      <c r="X57" s="25" t="s">
        <v>395</v>
      </c>
      <c r="Y57" s="25" t="s">
        <v>396</v>
      </c>
      <c r="Z57" s="25" t="s">
        <v>397</v>
      </c>
      <c r="AA57" s="25" t="s">
        <v>398</v>
      </c>
      <c r="AB57" s="25" t="s">
        <v>10187</v>
      </c>
      <c r="AC57" s="25">
        <v>1</v>
      </c>
    </row>
    <row r="58" spans="1:29" ht="15">
      <c r="A58" s="22" t="s">
        <v>19</v>
      </c>
      <c r="B58" s="23" t="s">
        <v>53</v>
      </c>
      <c r="C58" s="23" t="s">
        <v>7</v>
      </c>
      <c r="D58" s="23" t="s">
        <v>7</v>
      </c>
      <c r="E58" s="23" t="s">
        <v>449</v>
      </c>
      <c r="F58" s="23"/>
      <c r="G58" s="23" t="s">
        <v>445</v>
      </c>
      <c r="H58" s="23">
        <v>1990</v>
      </c>
      <c r="I58" s="23" t="s">
        <v>45</v>
      </c>
      <c r="J58" s="23" t="s">
        <v>446</v>
      </c>
      <c r="K58" s="23" t="s">
        <v>447</v>
      </c>
      <c r="L58" s="23" t="s">
        <v>25</v>
      </c>
      <c r="M58" s="23" t="s">
        <v>40</v>
      </c>
      <c r="N58" s="23">
        <v>273</v>
      </c>
      <c r="O58" s="23">
        <v>250</v>
      </c>
      <c r="P58" s="23" t="s">
        <v>10188</v>
      </c>
      <c r="Q58" s="23" t="s">
        <v>449</v>
      </c>
      <c r="R58" s="23">
        <v>-2000</v>
      </c>
      <c r="S58" s="23" t="s">
        <v>25</v>
      </c>
      <c r="T58" s="23" t="s">
        <v>450</v>
      </c>
      <c r="U58" s="23" t="s">
        <v>181</v>
      </c>
      <c r="V58" s="23" t="s">
        <v>407</v>
      </c>
      <c r="W58" s="23" t="s">
        <v>408</v>
      </c>
      <c r="X58" s="23" t="s">
        <v>395</v>
      </c>
      <c r="Y58" s="23" t="s">
        <v>396</v>
      </c>
      <c r="Z58" s="23" t="s">
        <v>397</v>
      </c>
      <c r="AA58" s="23" t="s">
        <v>398</v>
      </c>
      <c r="AB58" s="23" t="s">
        <v>10189</v>
      </c>
      <c r="AC58" s="23">
        <v>1</v>
      </c>
    </row>
    <row r="59" spans="1:29" ht="15">
      <c r="A59" s="24" t="s">
        <v>17</v>
      </c>
      <c r="B59" s="25" t="s">
        <v>55</v>
      </c>
      <c r="C59" s="25" t="s">
        <v>6</v>
      </c>
      <c r="D59" s="25" t="s">
        <v>22</v>
      </c>
      <c r="E59" s="25" t="s">
        <v>518</v>
      </c>
      <c r="F59" s="25" t="s">
        <v>513</v>
      </c>
      <c r="G59" s="25" t="s">
        <v>514</v>
      </c>
      <c r="H59" s="25">
        <v>2016</v>
      </c>
      <c r="I59" s="25" t="s">
        <v>46</v>
      </c>
      <c r="J59" s="25" t="s">
        <v>515</v>
      </c>
      <c r="K59" s="25" t="s">
        <v>516</v>
      </c>
      <c r="L59" s="25" t="s">
        <v>25</v>
      </c>
      <c r="M59" s="25" t="s">
        <v>43</v>
      </c>
      <c r="N59" s="25">
        <v>204923</v>
      </c>
      <c r="O59" s="25">
        <v>10</v>
      </c>
      <c r="P59" s="25" t="s">
        <v>517</v>
      </c>
      <c r="Q59" s="25" t="s">
        <v>518</v>
      </c>
      <c r="R59" s="25">
        <v>2016</v>
      </c>
      <c r="S59" s="25" t="s">
        <v>25</v>
      </c>
      <c r="T59" s="25" t="s">
        <v>519</v>
      </c>
      <c r="U59" s="25" t="s">
        <v>181</v>
      </c>
      <c r="V59" s="25" t="s">
        <v>407</v>
      </c>
      <c r="W59" s="25" t="s">
        <v>408</v>
      </c>
      <c r="X59" s="25" t="s">
        <v>395</v>
      </c>
      <c r="Y59" s="25" t="s">
        <v>396</v>
      </c>
      <c r="Z59" s="25" t="s">
        <v>397</v>
      </c>
      <c r="AA59" s="25" t="s">
        <v>398</v>
      </c>
      <c r="AB59" s="25" t="s">
        <v>520</v>
      </c>
      <c r="AC59" s="25">
        <v>16</v>
      </c>
    </row>
    <row r="60" spans="1:29" ht="15">
      <c r="A60" s="22" t="s">
        <v>19</v>
      </c>
      <c r="B60" s="23" t="s">
        <v>53</v>
      </c>
      <c r="C60" s="23" t="s">
        <v>7</v>
      </c>
      <c r="D60" s="23" t="s">
        <v>7</v>
      </c>
      <c r="E60" s="23" t="s">
        <v>449</v>
      </c>
      <c r="F60" s="23"/>
      <c r="G60" s="23" t="s">
        <v>445</v>
      </c>
      <c r="H60" s="23">
        <v>1990</v>
      </c>
      <c r="I60" s="23" t="s">
        <v>45</v>
      </c>
      <c r="J60" s="23" t="s">
        <v>446</v>
      </c>
      <c r="K60" s="23" t="s">
        <v>447</v>
      </c>
      <c r="L60" s="23" t="s">
        <v>25</v>
      </c>
      <c r="M60" s="23" t="s">
        <v>40</v>
      </c>
      <c r="N60" s="23">
        <v>273</v>
      </c>
      <c r="O60" s="23">
        <v>160</v>
      </c>
      <c r="P60" s="23" t="s">
        <v>10190</v>
      </c>
      <c r="Q60" s="23" t="s">
        <v>449</v>
      </c>
      <c r="R60" s="23">
        <v>-2000</v>
      </c>
      <c r="S60" s="23" t="s">
        <v>25</v>
      </c>
      <c r="T60" s="23" t="s">
        <v>450</v>
      </c>
      <c r="U60" s="23" t="s">
        <v>181</v>
      </c>
      <c r="V60" s="23" t="s">
        <v>407</v>
      </c>
      <c r="W60" s="23" t="s">
        <v>408</v>
      </c>
      <c r="X60" s="23" t="s">
        <v>395</v>
      </c>
      <c r="Y60" s="23" t="s">
        <v>396</v>
      </c>
      <c r="Z60" s="23" t="s">
        <v>397</v>
      </c>
      <c r="AA60" s="23" t="s">
        <v>398</v>
      </c>
      <c r="AB60" s="23" t="s">
        <v>10191</v>
      </c>
      <c r="AC60" s="23">
        <v>1</v>
      </c>
    </row>
    <row r="61" spans="1:29" ht="15">
      <c r="A61" s="24" t="s">
        <v>17</v>
      </c>
      <c r="B61" s="25" t="s">
        <v>56</v>
      </c>
      <c r="C61" s="25" t="s">
        <v>9</v>
      </c>
      <c r="D61" s="25" t="s">
        <v>22</v>
      </c>
      <c r="E61" s="25" t="s">
        <v>525</v>
      </c>
      <c r="F61" s="25" t="s">
        <v>521</v>
      </c>
      <c r="G61" s="25" t="s">
        <v>522</v>
      </c>
      <c r="H61" s="25">
        <v>2015</v>
      </c>
      <c r="I61" s="25" t="s">
        <v>46</v>
      </c>
      <c r="J61" s="25" t="s">
        <v>523</v>
      </c>
      <c r="K61" s="25">
        <v>0</v>
      </c>
      <c r="L61" s="25" t="s">
        <v>25</v>
      </c>
      <c r="M61" s="25" t="s">
        <v>43</v>
      </c>
      <c r="N61" s="25">
        <v>270728</v>
      </c>
      <c r="O61" s="25">
        <v>20</v>
      </c>
      <c r="P61" s="25" t="s">
        <v>524</v>
      </c>
      <c r="Q61" s="25" t="s">
        <v>525</v>
      </c>
      <c r="R61" s="25">
        <v>2015</v>
      </c>
      <c r="S61" s="25" t="s">
        <v>25</v>
      </c>
      <c r="T61" s="25" t="s">
        <v>526</v>
      </c>
      <c r="U61" s="25" t="s">
        <v>181</v>
      </c>
      <c r="V61" s="25" t="s">
        <v>527</v>
      </c>
      <c r="W61" s="25" t="s">
        <v>528</v>
      </c>
      <c r="X61" s="25" t="s">
        <v>395</v>
      </c>
      <c r="Y61" s="25" t="s">
        <v>396</v>
      </c>
      <c r="Z61" s="25" t="s">
        <v>397</v>
      </c>
      <c r="AA61" s="25" t="s">
        <v>398</v>
      </c>
      <c r="AB61" s="25" t="s">
        <v>529</v>
      </c>
      <c r="AC61" s="25">
        <v>1</v>
      </c>
    </row>
    <row r="62" spans="1:29" ht="15">
      <c r="A62" s="22" t="s">
        <v>17</v>
      </c>
      <c r="B62" s="23" t="s">
        <v>55</v>
      </c>
      <c r="C62" s="23" t="s">
        <v>6</v>
      </c>
      <c r="D62" s="23" t="s">
        <v>22</v>
      </c>
      <c r="E62" s="23" t="s">
        <v>456</v>
      </c>
      <c r="F62" s="23" t="s">
        <v>436</v>
      </c>
      <c r="G62" s="23" t="s">
        <v>452</v>
      </c>
      <c r="H62" s="23">
        <v>1991</v>
      </c>
      <c r="I62" s="23" t="s">
        <v>45</v>
      </c>
      <c r="J62" s="23" t="s">
        <v>453</v>
      </c>
      <c r="K62" s="23" t="s">
        <v>454</v>
      </c>
      <c r="L62" s="23" t="s">
        <v>25</v>
      </c>
      <c r="M62" s="23" t="s">
        <v>41</v>
      </c>
      <c r="N62" s="23">
        <v>28581</v>
      </c>
      <c r="O62" s="23">
        <v>20</v>
      </c>
      <c r="P62" s="23" t="s">
        <v>10192</v>
      </c>
      <c r="Q62" s="23" t="s">
        <v>456</v>
      </c>
      <c r="R62" s="23">
        <v>-2000</v>
      </c>
      <c r="S62" s="23" t="s">
        <v>25</v>
      </c>
      <c r="T62" s="23" t="s">
        <v>457</v>
      </c>
      <c r="U62" s="23" t="s">
        <v>181</v>
      </c>
      <c r="V62" s="23" t="s">
        <v>443</v>
      </c>
      <c r="W62" s="23" t="s">
        <v>408</v>
      </c>
      <c r="X62" s="23" t="s">
        <v>395</v>
      </c>
      <c r="Y62" s="23" t="s">
        <v>396</v>
      </c>
      <c r="Z62" s="23" t="s">
        <v>397</v>
      </c>
      <c r="AA62" s="23" t="s">
        <v>398</v>
      </c>
      <c r="AB62" s="23" t="s">
        <v>10193</v>
      </c>
      <c r="AC62" s="23">
        <v>82</v>
      </c>
    </row>
    <row r="63" spans="1:29" ht="15">
      <c r="A63" s="24" t="s">
        <v>17</v>
      </c>
      <c r="B63" s="25" t="s">
        <v>55</v>
      </c>
      <c r="C63" s="25" t="s">
        <v>6</v>
      </c>
      <c r="D63" s="25" t="s">
        <v>22</v>
      </c>
      <c r="E63" s="25" t="s">
        <v>535</v>
      </c>
      <c r="F63" s="25" t="s">
        <v>530</v>
      </c>
      <c r="G63" s="25" t="s">
        <v>531</v>
      </c>
      <c r="H63" s="25">
        <v>1995</v>
      </c>
      <c r="I63" s="25" t="s">
        <v>45</v>
      </c>
      <c r="J63" s="25" t="s">
        <v>532</v>
      </c>
      <c r="K63" s="25" t="s">
        <v>533</v>
      </c>
      <c r="L63" s="25" t="s">
        <v>25</v>
      </c>
      <c r="M63" s="25" t="s">
        <v>41</v>
      </c>
      <c r="N63" s="25">
        <v>45751</v>
      </c>
      <c r="O63" s="25">
        <v>20</v>
      </c>
      <c r="P63" s="25" t="s">
        <v>534</v>
      </c>
      <c r="Q63" s="25" t="s">
        <v>535</v>
      </c>
      <c r="R63" s="25">
        <v>-2000</v>
      </c>
      <c r="S63" s="25" t="s">
        <v>25</v>
      </c>
      <c r="T63" s="25" t="s">
        <v>536</v>
      </c>
      <c r="U63" s="25" t="s">
        <v>181</v>
      </c>
      <c r="V63" s="25" t="s">
        <v>417</v>
      </c>
      <c r="W63" s="25" t="s">
        <v>418</v>
      </c>
      <c r="X63" s="25" t="s">
        <v>395</v>
      </c>
      <c r="Y63" s="25" t="s">
        <v>396</v>
      </c>
      <c r="Z63" s="25" t="s">
        <v>397</v>
      </c>
      <c r="AA63" s="25" t="s">
        <v>398</v>
      </c>
      <c r="AB63" s="25" t="s">
        <v>537</v>
      </c>
      <c r="AC63" s="25">
        <v>84</v>
      </c>
    </row>
    <row r="64" spans="1:29" ht="15">
      <c r="A64" s="22" t="s">
        <v>17</v>
      </c>
      <c r="B64" s="23" t="s">
        <v>56</v>
      </c>
      <c r="C64" s="23" t="s">
        <v>9</v>
      </c>
      <c r="D64" s="23" t="s">
        <v>22</v>
      </c>
      <c r="E64" s="23" t="s">
        <v>541</v>
      </c>
      <c r="F64" s="23" t="s">
        <v>428</v>
      </c>
      <c r="G64" s="23" t="s">
        <v>538</v>
      </c>
      <c r="H64" s="23">
        <v>2006</v>
      </c>
      <c r="I64" s="23" t="s">
        <v>45</v>
      </c>
      <c r="J64" s="23" t="s">
        <v>539</v>
      </c>
      <c r="K64" s="23" t="s">
        <v>431</v>
      </c>
      <c r="L64" s="23" t="s">
        <v>25</v>
      </c>
      <c r="M64" s="23" t="s">
        <v>42</v>
      </c>
      <c r="N64" s="23">
        <v>61062</v>
      </c>
      <c r="O64" s="23">
        <v>140</v>
      </c>
      <c r="P64" s="23" t="s">
        <v>540</v>
      </c>
      <c r="Q64" s="23" t="s">
        <v>541</v>
      </c>
      <c r="R64" s="23">
        <v>2006</v>
      </c>
      <c r="S64" s="23" t="s">
        <v>25</v>
      </c>
      <c r="T64" s="23" t="s">
        <v>542</v>
      </c>
      <c r="U64" s="23" t="s">
        <v>181</v>
      </c>
      <c r="V64" s="23" t="s">
        <v>417</v>
      </c>
      <c r="W64" s="23" t="s">
        <v>418</v>
      </c>
      <c r="X64" s="23" t="s">
        <v>395</v>
      </c>
      <c r="Y64" s="23" t="s">
        <v>396</v>
      </c>
      <c r="Z64" s="23" t="s">
        <v>397</v>
      </c>
      <c r="AA64" s="23" t="s">
        <v>398</v>
      </c>
      <c r="AB64" s="23" t="s">
        <v>543</v>
      </c>
      <c r="AC64" s="23">
        <v>3</v>
      </c>
    </row>
    <row r="65" spans="1:29" ht="15">
      <c r="A65" s="24" t="s">
        <v>17</v>
      </c>
      <c r="B65" s="25" t="s">
        <v>55</v>
      </c>
      <c r="C65" s="25" t="s">
        <v>6</v>
      </c>
      <c r="D65" s="25" t="s">
        <v>22</v>
      </c>
      <c r="E65" s="25" t="s">
        <v>548</v>
      </c>
      <c r="F65" s="25" t="s">
        <v>544</v>
      </c>
      <c r="G65" s="25" t="s">
        <v>545</v>
      </c>
      <c r="H65" s="25">
        <v>1987</v>
      </c>
      <c r="I65" s="25" t="s">
        <v>46</v>
      </c>
      <c r="J65" s="25" t="s">
        <v>546</v>
      </c>
      <c r="K65" s="25">
        <v>0</v>
      </c>
      <c r="L65" s="25" t="s">
        <v>25</v>
      </c>
      <c r="M65" s="25" t="s">
        <v>40</v>
      </c>
      <c r="N65" s="25">
        <v>261115</v>
      </c>
      <c r="O65" s="25">
        <v>10</v>
      </c>
      <c r="P65" s="25" t="s">
        <v>547</v>
      </c>
      <c r="Q65" s="25" t="s">
        <v>548</v>
      </c>
      <c r="R65" s="25">
        <v>-2000</v>
      </c>
      <c r="S65" s="25" t="s">
        <v>25</v>
      </c>
      <c r="T65" s="25" t="s">
        <v>549</v>
      </c>
      <c r="U65" s="25" t="s">
        <v>181</v>
      </c>
      <c r="V65" s="25" t="s">
        <v>550</v>
      </c>
      <c r="W65" s="25" t="s">
        <v>551</v>
      </c>
      <c r="X65" s="25" t="s">
        <v>395</v>
      </c>
      <c r="Y65" s="25" t="s">
        <v>396</v>
      </c>
      <c r="Z65" s="25" t="s">
        <v>397</v>
      </c>
      <c r="AA65" s="25" t="s">
        <v>398</v>
      </c>
      <c r="AB65" s="25" t="s">
        <v>552</v>
      </c>
      <c r="AC65" s="25">
        <v>2</v>
      </c>
    </row>
    <row r="66" spans="1:29" ht="15">
      <c r="A66" s="22" t="s">
        <v>17</v>
      </c>
      <c r="B66" s="23" t="s">
        <v>52</v>
      </c>
      <c r="C66" s="23" t="s">
        <v>6</v>
      </c>
      <c r="D66" s="23" t="s">
        <v>22</v>
      </c>
      <c r="E66" s="23" t="s">
        <v>558</v>
      </c>
      <c r="F66" s="23" t="s">
        <v>553</v>
      </c>
      <c r="G66" s="23" t="s">
        <v>554</v>
      </c>
      <c r="H66" s="23">
        <v>2015</v>
      </c>
      <c r="I66" s="23" t="s">
        <v>46</v>
      </c>
      <c r="J66" s="23" t="s">
        <v>555</v>
      </c>
      <c r="K66" s="23" t="s">
        <v>556</v>
      </c>
      <c r="L66" s="23" t="s">
        <v>25</v>
      </c>
      <c r="M66" s="23" t="s">
        <v>43</v>
      </c>
      <c r="N66" s="23">
        <v>179726</v>
      </c>
      <c r="O66" s="23">
        <v>30</v>
      </c>
      <c r="P66" s="23" t="s">
        <v>557</v>
      </c>
      <c r="Q66" s="23" t="s">
        <v>558</v>
      </c>
      <c r="R66" s="23">
        <v>2015</v>
      </c>
      <c r="S66" s="23" t="s">
        <v>25</v>
      </c>
      <c r="T66" s="23" t="s">
        <v>559</v>
      </c>
      <c r="U66" s="23" t="s">
        <v>181</v>
      </c>
      <c r="V66" s="23" t="s">
        <v>417</v>
      </c>
      <c r="W66" s="23" t="s">
        <v>418</v>
      </c>
      <c r="X66" s="23" t="s">
        <v>395</v>
      </c>
      <c r="Y66" s="23" t="s">
        <v>396</v>
      </c>
      <c r="Z66" s="23" t="s">
        <v>397</v>
      </c>
      <c r="AA66" s="23" t="s">
        <v>398</v>
      </c>
      <c r="AB66" s="23" t="s">
        <v>560</v>
      </c>
      <c r="AC66" s="23">
        <v>31</v>
      </c>
    </row>
    <row r="67" spans="1:29" ht="15">
      <c r="A67" s="24" t="s">
        <v>17</v>
      </c>
      <c r="B67" s="25" t="s">
        <v>53</v>
      </c>
      <c r="C67" s="25" t="s">
        <v>7</v>
      </c>
      <c r="D67" s="25" t="s">
        <v>7</v>
      </c>
      <c r="E67" s="25" t="s">
        <v>565</v>
      </c>
      <c r="F67" s="25"/>
      <c r="G67" s="25" t="s">
        <v>561</v>
      </c>
      <c r="H67" s="25">
        <v>2002</v>
      </c>
      <c r="I67" s="25" t="s">
        <v>45</v>
      </c>
      <c r="J67" s="25" t="s">
        <v>562</v>
      </c>
      <c r="K67" s="25" t="s">
        <v>563</v>
      </c>
      <c r="L67" s="25" t="s">
        <v>25</v>
      </c>
      <c r="M67" s="25" t="s">
        <v>42</v>
      </c>
      <c r="N67" s="25">
        <v>1418</v>
      </c>
      <c r="O67" s="25">
        <v>160</v>
      </c>
      <c r="P67" s="25" t="s">
        <v>564</v>
      </c>
      <c r="Q67" s="25" t="s">
        <v>565</v>
      </c>
      <c r="R67" s="25">
        <v>2002</v>
      </c>
      <c r="S67" s="25" t="s">
        <v>25</v>
      </c>
      <c r="T67" s="25" t="s">
        <v>566</v>
      </c>
      <c r="U67" s="25" t="s">
        <v>181</v>
      </c>
      <c r="V67" s="25" t="s">
        <v>407</v>
      </c>
      <c r="W67" s="25" t="s">
        <v>408</v>
      </c>
      <c r="X67" s="25" t="s">
        <v>395</v>
      </c>
      <c r="Y67" s="25" t="s">
        <v>396</v>
      </c>
      <c r="Z67" s="25" t="s">
        <v>397</v>
      </c>
      <c r="AA67" s="25" t="s">
        <v>398</v>
      </c>
      <c r="AB67" s="25" t="s">
        <v>567</v>
      </c>
      <c r="AC67" s="25">
        <v>1</v>
      </c>
    </row>
    <row r="68" spans="1:29" ht="15">
      <c r="A68" s="22" t="s">
        <v>19</v>
      </c>
      <c r="B68" s="23" t="s">
        <v>53</v>
      </c>
      <c r="C68" s="23" t="s">
        <v>7</v>
      </c>
      <c r="D68" s="23" t="s">
        <v>7</v>
      </c>
      <c r="E68" s="23" t="s">
        <v>449</v>
      </c>
      <c r="F68" s="23"/>
      <c r="G68" s="23" t="s">
        <v>445</v>
      </c>
      <c r="H68" s="23">
        <v>1990</v>
      </c>
      <c r="I68" s="23" t="s">
        <v>45</v>
      </c>
      <c r="J68" s="23" t="s">
        <v>446</v>
      </c>
      <c r="K68" s="23" t="s">
        <v>447</v>
      </c>
      <c r="L68" s="23" t="s">
        <v>25</v>
      </c>
      <c r="M68" s="23" t="s">
        <v>40</v>
      </c>
      <c r="N68" s="23">
        <v>273</v>
      </c>
      <c r="O68" s="23">
        <v>170</v>
      </c>
      <c r="P68" s="23" t="s">
        <v>10194</v>
      </c>
      <c r="Q68" s="23" t="s">
        <v>449</v>
      </c>
      <c r="R68" s="23">
        <v>-2000</v>
      </c>
      <c r="S68" s="23" t="s">
        <v>25</v>
      </c>
      <c r="T68" s="23" t="s">
        <v>450</v>
      </c>
      <c r="U68" s="23" t="s">
        <v>181</v>
      </c>
      <c r="V68" s="23" t="s">
        <v>407</v>
      </c>
      <c r="W68" s="23" t="s">
        <v>408</v>
      </c>
      <c r="X68" s="23" t="s">
        <v>395</v>
      </c>
      <c r="Y68" s="23" t="s">
        <v>396</v>
      </c>
      <c r="Z68" s="23" t="s">
        <v>397</v>
      </c>
      <c r="AA68" s="23" t="s">
        <v>398</v>
      </c>
      <c r="AB68" s="23" t="s">
        <v>10195</v>
      </c>
      <c r="AC68" s="23">
        <v>1</v>
      </c>
    </row>
    <row r="69" spans="1:29" ht="15">
      <c r="A69" s="24" t="s">
        <v>17</v>
      </c>
      <c r="B69" s="25" t="s">
        <v>55</v>
      </c>
      <c r="C69" s="25" t="s">
        <v>6</v>
      </c>
      <c r="D69" s="25" t="s">
        <v>22</v>
      </c>
      <c r="E69" s="25" t="s">
        <v>573</v>
      </c>
      <c r="F69" s="25" t="s">
        <v>568</v>
      </c>
      <c r="G69" s="25" t="s">
        <v>569</v>
      </c>
      <c r="H69" s="25">
        <v>1994</v>
      </c>
      <c r="I69" s="25" t="s">
        <v>45</v>
      </c>
      <c r="J69" s="25" t="s">
        <v>570</v>
      </c>
      <c r="K69" s="25" t="s">
        <v>571</v>
      </c>
      <c r="L69" s="25" t="s">
        <v>25</v>
      </c>
      <c r="M69" s="25" t="s">
        <v>41</v>
      </c>
      <c r="N69" s="25">
        <v>13384</v>
      </c>
      <c r="O69" s="25">
        <v>10</v>
      </c>
      <c r="P69" s="25" t="s">
        <v>572</v>
      </c>
      <c r="Q69" s="25" t="s">
        <v>573</v>
      </c>
      <c r="R69" s="25">
        <v>-2000</v>
      </c>
      <c r="S69" s="25" t="s">
        <v>25</v>
      </c>
      <c r="T69" s="25" t="s">
        <v>574</v>
      </c>
      <c r="U69" s="25" t="s">
        <v>181</v>
      </c>
      <c r="V69" s="25" t="s">
        <v>393</v>
      </c>
      <c r="W69" s="25" t="s">
        <v>394</v>
      </c>
      <c r="X69" s="25" t="s">
        <v>395</v>
      </c>
      <c r="Y69" s="25" t="s">
        <v>396</v>
      </c>
      <c r="Z69" s="25" t="s">
        <v>397</v>
      </c>
      <c r="AA69" s="25" t="s">
        <v>398</v>
      </c>
      <c r="AB69" s="25" t="s">
        <v>575</v>
      </c>
      <c r="AC69" s="25">
        <v>62</v>
      </c>
    </row>
    <row r="70" spans="1:29" ht="15">
      <c r="A70" s="22" t="s">
        <v>17</v>
      </c>
      <c r="B70" s="23" t="s">
        <v>55</v>
      </c>
      <c r="C70" s="23" t="s">
        <v>6</v>
      </c>
      <c r="D70" s="23" t="s">
        <v>22</v>
      </c>
      <c r="E70" s="23" t="s">
        <v>581</v>
      </c>
      <c r="F70" s="23" t="s">
        <v>576</v>
      </c>
      <c r="G70" s="23" t="s">
        <v>577</v>
      </c>
      <c r="H70" s="23">
        <v>1995</v>
      </c>
      <c r="I70" s="23" t="s">
        <v>45</v>
      </c>
      <c r="J70" s="23" t="s">
        <v>578</v>
      </c>
      <c r="K70" s="23" t="s">
        <v>579</v>
      </c>
      <c r="L70" s="23" t="s">
        <v>25</v>
      </c>
      <c r="M70" s="23" t="s">
        <v>41</v>
      </c>
      <c r="N70" s="23">
        <v>39537</v>
      </c>
      <c r="O70" s="23">
        <v>10</v>
      </c>
      <c r="P70" s="23" t="s">
        <v>580</v>
      </c>
      <c r="Q70" s="23" t="s">
        <v>581</v>
      </c>
      <c r="R70" s="23">
        <v>-2000</v>
      </c>
      <c r="S70" s="23" t="s">
        <v>25</v>
      </c>
      <c r="T70" s="23" t="s">
        <v>582</v>
      </c>
      <c r="U70" s="23" t="s">
        <v>181</v>
      </c>
      <c r="V70" s="23" t="s">
        <v>417</v>
      </c>
      <c r="W70" s="23" t="s">
        <v>418</v>
      </c>
      <c r="X70" s="23" t="s">
        <v>395</v>
      </c>
      <c r="Y70" s="23" t="s">
        <v>396</v>
      </c>
      <c r="Z70" s="23" t="s">
        <v>397</v>
      </c>
      <c r="AA70" s="23" t="s">
        <v>398</v>
      </c>
      <c r="AB70" s="23" t="s">
        <v>583</v>
      </c>
      <c r="AC70" s="23">
        <v>21</v>
      </c>
    </row>
    <row r="71" spans="1:29" ht="15">
      <c r="A71" s="24" t="s">
        <v>17</v>
      </c>
      <c r="B71" s="25" t="s">
        <v>59</v>
      </c>
      <c r="C71" s="25" t="s">
        <v>6</v>
      </c>
      <c r="D71" s="25" t="s">
        <v>22</v>
      </c>
      <c r="E71" s="25" t="s">
        <v>588</v>
      </c>
      <c r="F71" s="25" t="s">
        <v>584</v>
      </c>
      <c r="G71" s="25" t="s">
        <v>585</v>
      </c>
      <c r="H71" s="25">
        <v>1981</v>
      </c>
      <c r="I71" s="25" t="s">
        <v>45</v>
      </c>
      <c r="J71" s="25" t="s">
        <v>586</v>
      </c>
      <c r="K71" s="25" t="s">
        <v>439</v>
      </c>
      <c r="L71" s="25" t="s">
        <v>25</v>
      </c>
      <c r="M71" s="25" t="s">
        <v>40</v>
      </c>
      <c r="N71" s="25">
        <v>126740</v>
      </c>
      <c r="O71" s="25">
        <v>10</v>
      </c>
      <c r="P71" s="25" t="s">
        <v>587</v>
      </c>
      <c r="Q71" s="25" t="s">
        <v>588</v>
      </c>
      <c r="R71" s="25">
        <v>-2000</v>
      </c>
      <c r="S71" s="25" t="s">
        <v>25</v>
      </c>
      <c r="T71" s="25" t="s">
        <v>589</v>
      </c>
      <c r="U71" s="25" t="s">
        <v>181</v>
      </c>
      <c r="V71" s="25" t="s">
        <v>417</v>
      </c>
      <c r="W71" s="25" t="s">
        <v>418</v>
      </c>
      <c r="X71" s="25" t="s">
        <v>395</v>
      </c>
      <c r="Y71" s="25" t="s">
        <v>396</v>
      </c>
      <c r="Z71" s="25" t="s">
        <v>397</v>
      </c>
      <c r="AA71" s="25" t="s">
        <v>398</v>
      </c>
      <c r="AB71" s="25" t="s">
        <v>590</v>
      </c>
      <c r="AC71" s="25">
        <v>2</v>
      </c>
    </row>
    <row r="72" spans="1:29" ht="15">
      <c r="A72" s="22" t="s">
        <v>17</v>
      </c>
      <c r="B72" s="23" t="s">
        <v>55</v>
      </c>
      <c r="C72" s="23" t="s">
        <v>6</v>
      </c>
      <c r="D72" s="23" t="s">
        <v>22</v>
      </c>
      <c r="E72" s="23" t="s">
        <v>596</v>
      </c>
      <c r="F72" s="23" t="s">
        <v>591</v>
      </c>
      <c r="G72" s="23" t="s">
        <v>592</v>
      </c>
      <c r="H72" s="23">
        <v>2009</v>
      </c>
      <c r="I72" s="23" t="s">
        <v>45</v>
      </c>
      <c r="J72" s="23" t="s">
        <v>593</v>
      </c>
      <c r="K72" s="23" t="s">
        <v>594</v>
      </c>
      <c r="L72" s="23" t="s">
        <v>25</v>
      </c>
      <c r="M72" s="23" t="s">
        <v>42</v>
      </c>
      <c r="N72" s="23">
        <v>136695</v>
      </c>
      <c r="O72" s="23">
        <v>10</v>
      </c>
      <c r="P72" s="23" t="s">
        <v>595</v>
      </c>
      <c r="Q72" s="23" t="s">
        <v>596</v>
      </c>
      <c r="R72" s="23">
        <v>2009</v>
      </c>
      <c r="S72" s="23" t="s">
        <v>25</v>
      </c>
      <c r="T72" s="23" t="s">
        <v>597</v>
      </c>
      <c r="U72" s="23" t="s">
        <v>181</v>
      </c>
      <c r="V72" s="23" t="s">
        <v>417</v>
      </c>
      <c r="W72" s="23" t="s">
        <v>418</v>
      </c>
      <c r="X72" s="23" t="s">
        <v>395</v>
      </c>
      <c r="Y72" s="23" t="s">
        <v>396</v>
      </c>
      <c r="Z72" s="23" t="s">
        <v>397</v>
      </c>
      <c r="AA72" s="23" t="s">
        <v>398</v>
      </c>
      <c r="AB72" s="23" t="s">
        <v>598</v>
      </c>
      <c r="AC72" s="23">
        <v>86</v>
      </c>
    </row>
    <row r="73" spans="1:29" ht="15">
      <c r="A73" s="24" t="s">
        <v>17</v>
      </c>
      <c r="B73" s="25" t="s">
        <v>53</v>
      </c>
      <c r="C73" s="25" t="s">
        <v>7</v>
      </c>
      <c r="D73" s="25" t="s">
        <v>7</v>
      </c>
      <c r="E73" s="25" t="s">
        <v>565</v>
      </c>
      <c r="F73" s="25"/>
      <c r="G73" s="25" t="s">
        <v>561</v>
      </c>
      <c r="H73" s="25">
        <v>2002</v>
      </c>
      <c r="I73" s="25" t="s">
        <v>45</v>
      </c>
      <c r="J73" s="25" t="s">
        <v>562</v>
      </c>
      <c r="K73" s="25" t="s">
        <v>563</v>
      </c>
      <c r="L73" s="25" t="s">
        <v>25</v>
      </c>
      <c r="M73" s="25" t="s">
        <v>42</v>
      </c>
      <c r="N73" s="25">
        <v>1418</v>
      </c>
      <c r="O73" s="25">
        <v>120</v>
      </c>
      <c r="P73" s="25" t="s">
        <v>10196</v>
      </c>
      <c r="Q73" s="25" t="s">
        <v>565</v>
      </c>
      <c r="R73" s="25">
        <v>2002</v>
      </c>
      <c r="S73" s="25" t="s">
        <v>25</v>
      </c>
      <c r="T73" s="25" t="s">
        <v>566</v>
      </c>
      <c r="U73" s="25" t="s">
        <v>181</v>
      </c>
      <c r="V73" s="25" t="s">
        <v>407</v>
      </c>
      <c r="W73" s="25" t="s">
        <v>408</v>
      </c>
      <c r="X73" s="25" t="s">
        <v>395</v>
      </c>
      <c r="Y73" s="25" t="s">
        <v>396</v>
      </c>
      <c r="Z73" s="25" t="s">
        <v>397</v>
      </c>
      <c r="AA73" s="25" t="s">
        <v>398</v>
      </c>
      <c r="AB73" s="25" t="s">
        <v>10197</v>
      </c>
      <c r="AC73" s="25">
        <v>8</v>
      </c>
    </row>
    <row r="74" spans="1:29" ht="15">
      <c r="A74" s="22" t="s">
        <v>17</v>
      </c>
      <c r="B74" s="23" t="s">
        <v>55</v>
      </c>
      <c r="C74" s="23" t="s">
        <v>6</v>
      </c>
      <c r="D74" s="23" t="s">
        <v>22</v>
      </c>
      <c r="E74" s="23" t="s">
        <v>441</v>
      </c>
      <c r="F74" s="23" t="s">
        <v>436</v>
      </c>
      <c r="G74" s="23" t="s">
        <v>599</v>
      </c>
      <c r="H74" s="23">
        <v>2014</v>
      </c>
      <c r="I74" s="23" t="s">
        <v>45</v>
      </c>
      <c r="J74" s="23" t="s">
        <v>600</v>
      </c>
      <c r="K74" s="23" t="s">
        <v>601</v>
      </c>
      <c r="L74" s="23" t="s">
        <v>25</v>
      </c>
      <c r="M74" s="23" t="s">
        <v>43</v>
      </c>
      <c r="N74" s="23">
        <v>166582</v>
      </c>
      <c r="O74" s="23">
        <v>50</v>
      </c>
      <c r="P74" s="23" t="s">
        <v>602</v>
      </c>
      <c r="Q74" s="23" t="s">
        <v>441</v>
      </c>
      <c r="R74" s="23">
        <v>2014</v>
      </c>
      <c r="S74" s="23" t="s">
        <v>25</v>
      </c>
      <c r="T74" s="23" t="s">
        <v>603</v>
      </c>
      <c r="U74" s="23" t="s">
        <v>181</v>
      </c>
      <c r="V74" s="23" t="s">
        <v>443</v>
      </c>
      <c r="W74" s="23" t="s">
        <v>408</v>
      </c>
      <c r="X74" s="23" t="s">
        <v>395</v>
      </c>
      <c r="Y74" s="23" t="s">
        <v>396</v>
      </c>
      <c r="Z74" s="23" t="s">
        <v>397</v>
      </c>
      <c r="AA74" s="23" t="s">
        <v>398</v>
      </c>
      <c r="AB74" s="23" t="s">
        <v>604</v>
      </c>
      <c r="AC74" s="23">
        <v>225</v>
      </c>
    </row>
    <row r="75" spans="1:29" ht="15">
      <c r="A75" s="24" t="s">
        <v>17</v>
      </c>
      <c r="B75" s="25" t="s">
        <v>55</v>
      </c>
      <c r="C75" s="25" t="s">
        <v>6</v>
      </c>
      <c r="D75" s="25" t="s">
        <v>22</v>
      </c>
      <c r="E75" s="25" t="s">
        <v>610</v>
      </c>
      <c r="F75" s="25" t="s">
        <v>605</v>
      </c>
      <c r="G75" s="25" t="s">
        <v>606</v>
      </c>
      <c r="H75" s="25">
        <v>2013</v>
      </c>
      <c r="I75" s="25" t="s">
        <v>46</v>
      </c>
      <c r="J75" s="25" t="s">
        <v>607</v>
      </c>
      <c r="K75" s="25" t="s">
        <v>608</v>
      </c>
      <c r="L75" s="25" t="s">
        <v>25</v>
      </c>
      <c r="M75" s="25" t="s">
        <v>43</v>
      </c>
      <c r="N75" s="25">
        <v>174520</v>
      </c>
      <c r="O75" s="25">
        <v>10</v>
      </c>
      <c r="P75" s="25" t="s">
        <v>609</v>
      </c>
      <c r="Q75" s="25" t="s">
        <v>610</v>
      </c>
      <c r="R75" s="25">
        <v>2013</v>
      </c>
      <c r="S75" s="25" t="s">
        <v>25</v>
      </c>
      <c r="T75" s="25" t="s">
        <v>611</v>
      </c>
      <c r="U75" s="25" t="s">
        <v>181</v>
      </c>
      <c r="V75" s="25" t="s">
        <v>550</v>
      </c>
      <c r="W75" s="25" t="s">
        <v>551</v>
      </c>
      <c r="X75" s="25" t="s">
        <v>395</v>
      </c>
      <c r="Y75" s="25" t="s">
        <v>396</v>
      </c>
      <c r="Z75" s="25" t="s">
        <v>397</v>
      </c>
      <c r="AA75" s="25" t="s">
        <v>398</v>
      </c>
      <c r="AB75" s="25" t="s">
        <v>612</v>
      </c>
      <c r="AC75" s="25">
        <v>9</v>
      </c>
    </row>
    <row r="76" spans="1:29" ht="15">
      <c r="A76" s="22" t="s">
        <v>17</v>
      </c>
      <c r="B76" s="23" t="s">
        <v>55</v>
      </c>
      <c r="C76" s="23" t="s">
        <v>6</v>
      </c>
      <c r="D76" s="23" t="s">
        <v>22</v>
      </c>
      <c r="E76" s="23" t="s">
        <v>617</v>
      </c>
      <c r="F76" s="23" t="s">
        <v>613</v>
      </c>
      <c r="G76" s="23" t="s">
        <v>614</v>
      </c>
      <c r="H76" s="23">
        <v>2012</v>
      </c>
      <c r="I76" s="23" t="s">
        <v>45</v>
      </c>
      <c r="J76" s="23" t="s">
        <v>615</v>
      </c>
      <c r="K76" s="23">
        <v>0</v>
      </c>
      <c r="L76" s="23" t="s">
        <v>25</v>
      </c>
      <c r="M76" s="23" t="s">
        <v>43</v>
      </c>
      <c r="N76" s="23">
        <v>263859</v>
      </c>
      <c r="O76" s="23">
        <v>10</v>
      </c>
      <c r="P76" s="23" t="s">
        <v>616</v>
      </c>
      <c r="Q76" s="23" t="s">
        <v>617</v>
      </c>
      <c r="R76" s="23">
        <v>2012</v>
      </c>
      <c r="S76" s="23" t="s">
        <v>25</v>
      </c>
      <c r="T76" s="23" t="s">
        <v>618</v>
      </c>
      <c r="U76" s="23" t="s">
        <v>181</v>
      </c>
      <c r="V76" s="23" t="s">
        <v>417</v>
      </c>
      <c r="W76" s="23" t="s">
        <v>418</v>
      </c>
      <c r="X76" s="23" t="s">
        <v>395</v>
      </c>
      <c r="Y76" s="23" t="s">
        <v>396</v>
      </c>
      <c r="Z76" s="23" t="s">
        <v>397</v>
      </c>
      <c r="AA76" s="23" t="s">
        <v>398</v>
      </c>
      <c r="AB76" s="23" t="s">
        <v>619</v>
      </c>
      <c r="AC76" s="23">
        <v>9</v>
      </c>
    </row>
    <row r="77" spans="1:29" ht="15">
      <c r="A77" s="24" t="s">
        <v>19</v>
      </c>
      <c r="B77" s="25" t="s">
        <v>53</v>
      </c>
      <c r="C77" s="25" t="s">
        <v>7</v>
      </c>
      <c r="D77" s="25" t="s">
        <v>7</v>
      </c>
      <c r="E77" s="25" t="s">
        <v>449</v>
      </c>
      <c r="F77" s="25"/>
      <c r="G77" s="25" t="s">
        <v>445</v>
      </c>
      <c r="H77" s="25">
        <v>1990</v>
      </c>
      <c r="I77" s="25" t="s">
        <v>45</v>
      </c>
      <c r="J77" s="25" t="s">
        <v>446</v>
      </c>
      <c r="K77" s="25" t="s">
        <v>447</v>
      </c>
      <c r="L77" s="25" t="s">
        <v>25</v>
      </c>
      <c r="M77" s="25" t="s">
        <v>40</v>
      </c>
      <c r="N77" s="25">
        <v>273</v>
      </c>
      <c r="O77" s="25">
        <v>210</v>
      </c>
      <c r="P77" s="25" t="s">
        <v>10198</v>
      </c>
      <c r="Q77" s="25" t="s">
        <v>449</v>
      </c>
      <c r="R77" s="25">
        <v>-2000</v>
      </c>
      <c r="S77" s="25" t="s">
        <v>25</v>
      </c>
      <c r="T77" s="25" t="s">
        <v>450</v>
      </c>
      <c r="U77" s="25" t="s">
        <v>181</v>
      </c>
      <c r="V77" s="25" t="s">
        <v>407</v>
      </c>
      <c r="W77" s="25" t="s">
        <v>408</v>
      </c>
      <c r="X77" s="25" t="s">
        <v>395</v>
      </c>
      <c r="Y77" s="25" t="s">
        <v>396</v>
      </c>
      <c r="Z77" s="25" t="s">
        <v>397</v>
      </c>
      <c r="AA77" s="25" t="s">
        <v>398</v>
      </c>
      <c r="AB77" s="25" t="s">
        <v>10199</v>
      </c>
      <c r="AC77" s="25">
        <v>1</v>
      </c>
    </row>
    <row r="78" spans="1:29" ht="15">
      <c r="A78" s="22" t="s">
        <v>19</v>
      </c>
      <c r="B78" s="23" t="s">
        <v>53</v>
      </c>
      <c r="C78" s="23" t="s">
        <v>7</v>
      </c>
      <c r="D78" s="23" t="s">
        <v>7</v>
      </c>
      <c r="E78" s="23" t="s">
        <v>449</v>
      </c>
      <c r="F78" s="23"/>
      <c r="G78" s="23" t="s">
        <v>445</v>
      </c>
      <c r="H78" s="23">
        <v>1990</v>
      </c>
      <c r="I78" s="23" t="s">
        <v>45</v>
      </c>
      <c r="J78" s="23" t="s">
        <v>446</v>
      </c>
      <c r="K78" s="23" t="s">
        <v>447</v>
      </c>
      <c r="L78" s="23" t="s">
        <v>25</v>
      </c>
      <c r="M78" s="23" t="s">
        <v>40</v>
      </c>
      <c r="N78" s="23">
        <v>273</v>
      </c>
      <c r="O78" s="23">
        <v>40</v>
      </c>
      <c r="P78" s="23" t="s">
        <v>10200</v>
      </c>
      <c r="Q78" s="23" t="s">
        <v>449</v>
      </c>
      <c r="R78" s="23">
        <v>-2000</v>
      </c>
      <c r="S78" s="23" t="s">
        <v>25</v>
      </c>
      <c r="T78" s="23" t="s">
        <v>450</v>
      </c>
      <c r="U78" s="23" t="s">
        <v>181</v>
      </c>
      <c r="V78" s="23" t="s">
        <v>407</v>
      </c>
      <c r="W78" s="23" t="s">
        <v>408</v>
      </c>
      <c r="X78" s="23" t="s">
        <v>395</v>
      </c>
      <c r="Y78" s="23" t="s">
        <v>396</v>
      </c>
      <c r="Z78" s="23" t="s">
        <v>397</v>
      </c>
      <c r="AA78" s="23" t="s">
        <v>398</v>
      </c>
      <c r="AB78" s="23" t="s">
        <v>10201</v>
      </c>
      <c r="AC78" s="23">
        <v>1</v>
      </c>
    </row>
    <row r="79" spans="1:29" ht="15">
      <c r="A79" s="24" t="s">
        <v>17</v>
      </c>
      <c r="B79" s="25" t="s">
        <v>55</v>
      </c>
      <c r="C79" s="25" t="s">
        <v>6</v>
      </c>
      <c r="D79" s="25" t="s">
        <v>22</v>
      </c>
      <c r="E79" s="25" t="s">
        <v>624</v>
      </c>
      <c r="F79" s="25" t="s">
        <v>620</v>
      </c>
      <c r="G79" s="25" t="s">
        <v>621</v>
      </c>
      <c r="H79" s="25">
        <v>2000</v>
      </c>
      <c r="I79" s="25" t="s">
        <v>45</v>
      </c>
      <c r="J79" s="25"/>
      <c r="K79" s="25" t="s">
        <v>622</v>
      </c>
      <c r="L79" s="25" t="s">
        <v>25</v>
      </c>
      <c r="M79" s="25" t="s">
        <v>41</v>
      </c>
      <c r="N79" s="25">
        <v>9761</v>
      </c>
      <c r="O79" s="25">
        <v>10</v>
      </c>
      <c r="P79" s="25" t="s">
        <v>623</v>
      </c>
      <c r="Q79" s="25" t="s">
        <v>624</v>
      </c>
      <c r="R79" s="25">
        <v>-2000</v>
      </c>
      <c r="S79" s="25" t="s">
        <v>25</v>
      </c>
      <c r="T79" s="25" t="s">
        <v>625</v>
      </c>
      <c r="U79" s="25" t="s">
        <v>181</v>
      </c>
      <c r="V79" s="25" t="s">
        <v>443</v>
      </c>
      <c r="W79" s="25" t="s">
        <v>408</v>
      </c>
      <c r="X79" s="25" t="s">
        <v>395</v>
      </c>
      <c r="Y79" s="25" t="s">
        <v>396</v>
      </c>
      <c r="Z79" s="25" t="s">
        <v>397</v>
      </c>
      <c r="AA79" s="25" t="s">
        <v>398</v>
      </c>
      <c r="AB79" s="25" t="s">
        <v>626</v>
      </c>
      <c r="AC79" s="25">
        <v>72</v>
      </c>
    </row>
    <row r="80" spans="1:29" ht="15">
      <c r="A80" s="22" t="s">
        <v>17</v>
      </c>
      <c r="B80" s="23" t="s">
        <v>55</v>
      </c>
      <c r="C80" s="23" t="s">
        <v>6</v>
      </c>
      <c r="D80" s="23" t="s">
        <v>22</v>
      </c>
      <c r="E80" s="23" t="s">
        <v>632</v>
      </c>
      <c r="F80" s="23" t="s">
        <v>627</v>
      </c>
      <c r="G80" s="23" t="s">
        <v>628</v>
      </c>
      <c r="H80" s="23">
        <v>2004</v>
      </c>
      <c r="I80" s="23" t="s">
        <v>45</v>
      </c>
      <c r="J80" s="23" t="s">
        <v>629</v>
      </c>
      <c r="K80" s="23" t="s">
        <v>630</v>
      </c>
      <c r="L80" s="23" t="s">
        <v>25</v>
      </c>
      <c r="M80" s="23" t="s">
        <v>42</v>
      </c>
      <c r="N80" s="23">
        <v>60551</v>
      </c>
      <c r="O80" s="23">
        <v>10</v>
      </c>
      <c r="P80" s="23" t="s">
        <v>631</v>
      </c>
      <c r="Q80" s="23" t="s">
        <v>632</v>
      </c>
      <c r="R80" s="23">
        <v>2004</v>
      </c>
      <c r="S80" s="23" t="s">
        <v>25</v>
      </c>
      <c r="T80" s="23" t="s">
        <v>633</v>
      </c>
      <c r="U80" s="23" t="s">
        <v>181</v>
      </c>
      <c r="V80" s="23" t="s">
        <v>393</v>
      </c>
      <c r="W80" s="23" t="s">
        <v>394</v>
      </c>
      <c r="X80" s="23" t="s">
        <v>395</v>
      </c>
      <c r="Y80" s="23" t="s">
        <v>396</v>
      </c>
      <c r="Z80" s="23" t="s">
        <v>397</v>
      </c>
      <c r="AA80" s="23" t="s">
        <v>398</v>
      </c>
      <c r="AB80" s="23" t="s">
        <v>634</v>
      </c>
      <c r="AC80" s="23">
        <v>33</v>
      </c>
    </row>
    <row r="81" spans="1:29" ht="15">
      <c r="A81" s="24" t="s">
        <v>17</v>
      </c>
      <c r="B81" s="25" t="s">
        <v>55</v>
      </c>
      <c r="C81" s="25" t="s">
        <v>6</v>
      </c>
      <c r="D81" s="25" t="s">
        <v>22</v>
      </c>
      <c r="E81" s="25" t="s">
        <v>640</v>
      </c>
      <c r="F81" s="25" t="s">
        <v>635</v>
      </c>
      <c r="G81" s="25" t="s">
        <v>636</v>
      </c>
      <c r="H81" s="25">
        <v>2005</v>
      </c>
      <c r="I81" s="25" t="s">
        <v>46</v>
      </c>
      <c r="J81" s="25" t="s">
        <v>637</v>
      </c>
      <c r="K81" s="25" t="s">
        <v>638</v>
      </c>
      <c r="L81" s="25" t="s">
        <v>25</v>
      </c>
      <c r="M81" s="25" t="s">
        <v>42</v>
      </c>
      <c r="N81" s="25">
        <v>62956</v>
      </c>
      <c r="O81" s="25">
        <v>10</v>
      </c>
      <c r="P81" s="25" t="s">
        <v>639</v>
      </c>
      <c r="Q81" s="25" t="s">
        <v>640</v>
      </c>
      <c r="R81" s="25">
        <v>2005</v>
      </c>
      <c r="S81" s="25" t="s">
        <v>25</v>
      </c>
      <c r="T81" s="25" t="s">
        <v>641</v>
      </c>
      <c r="U81" s="25" t="s">
        <v>181</v>
      </c>
      <c r="V81" s="25" t="s">
        <v>472</v>
      </c>
      <c r="W81" s="25" t="s">
        <v>473</v>
      </c>
      <c r="X81" s="25" t="s">
        <v>395</v>
      </c>
      <c r="Y81" s="25" t="s">
        <v>396</v>
      </c>
      <c r="Z81" s="25" t="s">
        <v>397</v>
      </c>
      <c r="AA81" s="25" t="s">
        <v>398</v>
      </c>
      <c r="AB81" s="25" t="s">
        <v>642</v>
      </c>
      <c r="AC81" s="25">
        <v>21</v>
      </c>
    </row>
    <row r="82" spans="1:29" ht="15">
      <c r="A82" s="22" t="s">
        <v>17</v>
      </c>
      <c r="B82" s="23" t="s">
        <v>55</v>
      </c>
      <c r="C82" s="23" t="s">
        <v>6</v>
      </c>
      <c r="D82" s="23" t="s">
        <v>22</v>
      </c>
      <c r="E82" s="23" t="s">
        <v>648</v>
      </c>
      <c r="F82" s="23" t="s">
        <v>643</v>
      </c>
      <c r="G82" s="23" t="s">
        <v>644</v>
      </c>
      <c r="H82" s="23">
        <v>2008</v>
      </c>
      <c r="I82" s="23" t="s">
        <v>45</v>
      </c>
      <c r="J82" s="23" t="s">
        <v>645</v>
      </c>
      <c r="K82" s="23" t="s">
        <v>646</v>
      </c>
      <c r="L82" s="23" t="s">
        <v>25</v>
      </c>
      <c r="M82" s="23" t="s">
        <v>42</v>
      </c>
      <c r="N82" s="23">
        <v>101242</v>
      </c>
      <c r="O82" s="23">
        <v>10</v>
      </c>
      <c r="P82" s="23" t="s">
        <v>647</v>
      </c>
      <c r="Q82" s="23" t="s">
        <v>648</v>
      </c>
      <c r="R82" s="23">
        <v>2008</v>
      </c>
      <c r="S82" s="23" t="s">
        <v>25</v>
      </c>
      <c r="T82" s="23" t="s">
        <v>649</v>
      </c>
      <c r="U82" s="23" t="s">
        <v>181</v>
      </c>
      <c r="V82" s="23" t="s">
        <v>417</v>
      </c>
      <c r="W82" s="23" t="s">
        <v>418</v>
      </c>
      <c r="X82" s="23" t="s">
        <v>395</v>
      </c>
      <c r="Y82" s="23" t="s">
        <v>396</v>
      </c>
      <c r="Z82" s="23" t="s">
        <v>397</v>
      </c>
      <c r="AA82" s="23" t="s">
        <v>398</v>
      </c>
      <c r="AB82" s="23" t="s">
        <v>650</v>
      </c>
      <c r="AC82" s="23">
        <v>53</v>
      </c>
    </row>
    <row r="83" spans="1:29" ht="15">
      <c r="A83" s="24" t="s">
        <v>17</v>
      </c>
      <c r="B83" s="25" t="s">
        <v>55</v>
      </c>
      <c r="C83" s="25" t="s">
        <v>6</v>
      </c>
      <c r="D83" s="25" t="s">
        <v>22</v>
      </c>
      <c r="E83" s="25" t="s">
        <v>456</v>
      </c>
      <c r="F83" s="25" t="s">
        <v>436</v>
      </c>
      <c r="G83" s="25" t="s">
        <v>651</v>
      </c>
      <c r="H83" s="25">
        <v>2006</v>
      </c>
      <c r="I83" s="25" t="s">
        <v>45</v>
      </c>
      <c r="J83" s="25" t="s">
        <v>652</v>
      </c>
      <c r="K83" s="25" t="s">
        <v>601</v>
      </c>
      <c r="L83" s="25" t="s">
        <v>25</v>
      </c>
      <c r="M83" s="25" t="s">
        <v>42</v>
      </c>
      <c r="N83" s="25">
        <v>1692</v>
      </c>
      <c r="O83" s="25">
        <v>20</v>
      </c>
      <c r="P83" s="25" t="s">
        <v>653</v>
      </c>
      <c r="Q83" s="25" t="s">
        <v>456</v>
      </c>
      <c r="R83" s="25">
        <v>2006</v>
      </c>
      <c r="S83" s="25" t="s">
        <v>25</v>
      </c>
      <c r="T83" s="25" t="s">
        <v>654</v>
      </c>
      <c r="U83" s="25" t="s">
        <v>181</v>
      </c>
      <c r="V83" s="25" t="s">
        <v>443</v>
      </c>
      <c r="W83" s="25" t="s">
        <v>408</v>
      </c>
      <c r="X83" s="25" t="s">
        <v>395</v>
      </c>
      <c r="Y83" s="25" t="s">
        <v>396</v>
      </c>
      <c r="Z83" s="25" t="s">
        <v>397</v>
      </c>
      <c r="AA83" s="25" t="s">
        <v>398</v>
      </c>
      <c r="AB83" s="25" t="s">
        <v>655</v>
      </c>
      <c r="AC83" s="25">
        <v>190</v>
      </c>
    </row>
    <row r="84" spans="1:29" ht="15">
      <c r="A84" s="22" t="s">
        <v>17</v>
      </c>
      <c r="B84" s="23" t="s">
        <v>55</v>
      </c>
      <c r="C84" s="23" t="s">
        <v>6</v>
      </c>
      <c r="D84" s="23" t="s">
        <v>22</v>
      </c>
      <c r="E84" s="23" t="s">
        <v>661</v>
      </c>
      <c r="F84" s="23" t="s">
        <v>656</v>
      </c>
      <c r="G84" s="23" t="s">
        <v>657</v>
      </c>
      <c r="H84" s="23">
        <v>2012</v>
      </c>
      <c r="I84" s="23" t="s">
        <v>45</v>
      </c>
      <c r="J84" s="23" t="s">
        <v>658</v>
      </c>
      <c r="K84" s="23" t="s">
        <v>659</v>
      </c>
      <c r="L84" s="23" t="s">
        <v>25</v>
      </c>
      <c r="M84" s="23" t="s">
        <v>43</v>
      </c>
      <c r="N84" s="23">
        <v>158515</v>
      </c>
      <c r="O84" s="23">
        <v>10</v>
      </c>
      <c r="P84" s="23" t="s">
        <v>660</v>
      </c>
      <c r="Q84" s="23" t="s">
        <v>661</v>
      </c>
      <c r="R84" s="23">
        <v>2012</v>
      </c>
      <c r="S84" s="23" t="s">
        <v>25</v>
      </c>
      <c r="T84" s="23" t="s">
        <v>662</v>
      </c>
      <c r="U84" s="23" t="s">
        <v>181</v>
      </c>
      <c r="V84" s="23" t="s">
        <v>417</v>
      </c>
      <c r="W84" s="23" t="s">
        <v>418</v>
      </c>
      <c r="X84" s="23" t="s">
        <v>395</v>
      </c>
      <c r="Y84" s="23" t="s">
        <v>396</v>
      </c>
      <c r="Z84" s="23" t="s">
        <v>397</v>
      </c>
      <c r="AA84" s="23" t="s">
        <v>398</v>
      </c>
      <c r="AB84" s="23" t="s">
        <v>663</v>
      </c>
      <c r="AC84" s="23">
        <v>44</v>
      </c>
    </row>
    <row r="85" spans="1:29" ht="15">
      <c r="A85" s="24" t="s">
        <v>17</v>
      </c>
      <c r="B85" s="25" t="s">
        <v>55</v>
      </c>
      <c r="C85" s="25" t="s">
        <v>6</v>
      </c>
      <c r="D85" s="25" t="s">
        <v>22</v>
      </c>
      <c r="E85" s="25" t="s">
        <v>669</v>
      </c>
      <c r="F85" s="25" t="s">
        <v>664</v>
      </c>
      <c r="G85" s="25" t="s">
        <v>665</v>
      </c>
      <c r="H85" s="25">
        <v>2010</v>
      </c>
      <c r="I85" s="25" t="s">
        <v>46</v>
      </c>
      <c r="J85" s="25" t="s">
        <v>666</v>
      </c>
      <c r="K85" s="25" t="s">
        <v>667</v>
      </c>
      <c r="L85" s="25" t="s">
        <v>25</v>
      </c>
      <c r="M85" s="25" t="s">
        <v>42</v>
      </c>
      <c r="N85" s="25">
        <v>190332</v>
      </c>
      <c r="O85" s="25">
        <v>10</v>
      </c>
      <c r="P85" s="25" t="s">
        <v>668</v>
      </c>
      <c r="Q85" s="25" t="s">
        <v>669</v>
      </c>
      <c r="R85" s="25">
        <v>2010</v>
      </c>
      <c r="S85" s="25" t="s">
        <v>25</v>
      </c>
      <c r="T85" s="25" t="s">
        <v>670</v>
      </c>
      <c r="U85" s="25" t="s">
        <v>181</v>
      </c>
      <c r="V85" s="25" t="s">
        <v>417</v>
      </c>
      <c r="W85" s="25" t="s">
        <v>418</v>
      </c>
      <c r="X85" s="25" t="s">
        <v>395</v>
      </c>
      <c r="Y85" s="25" t="s">
        <v>396</v>
      </c>
      <c r="Z85" s="25" t="s">
        <v>397</v>
      </c>
      <c r="AA85" s="25" t="s">
        <v>398</v>
      </c>
      <c r="AB85" s="25" t="s">
        <v>671</v>
      </c>
      <c r="AC85" s="25">
        <v>20</v>
      </c>
    </row>
    <row r="86" spans="1:29" ht="15">
      <c r="A86" s="22" t="s">
        <v>18</v>
      </c>
      <c r="B86" s="23" t="s">
        <v>55</v>
      </c>
      <c r="C86" s="23" t="s">
        <v>6</v>
      </c>
      <c r="D86" s="23" t="s">
        <v>22</v>
      </c>
      <c r="E86" s="23" t="s">
        <v>677</v>
      </c>
      <c r="F86" s="23" t="s">
        <v>672</v>
      </c>
      <c r="G86" s="23" t="s">
        <v>673</v>
      </c>
      <c r="H86" s="23">
        <v>2004</v>
      </c>
      <c r="I86" s="23" t="s">
        <v>45</v>
      </c>
      <c r="J86" s="23" t="s">
        <v>674</v>
      </c>
      <c r="K86" s="23" t="s">
        <v>675</v>
      </c>
      <c r="L86" s="23" t="s">
        <v>25</v>
      </c>
      <c r="M86" s="23" t="s">
        <v>42</v>
      </c>
      <c r="N86" s="23">
        <v>61525</v>
      </c>
      <c r="O86" s="23">
        <v>10</v>
      </c>
      <c r="P86" s="23" t="s">
        <v>676</v>
      </c>
      <c r="Q86" s="23" t="s">
        <v>677</v>
      </c>
      <c r="R86" s="23">
        <v>2004</v>
      </c>
      <c r="S86" s="23" t="s">
        <v>25</v>
      </c>
      <c r="T86" s="23" t="s">
        <v>678</v>
      </c>
      <c r="U86" s="23" t="s">
        <v>181</v>
      </c>
      <c r="V86" s="23" t="s">
        <v>407</v>
      </c>
      <c r="W86" s="23" t="s">
        <v>408</v>
      </c>
      <c r="X86" s="23" t="s">
        <v>395</v>
      </c>
      <c r="Y86" s="23" t="s">
        <v>396</v>
      </c>
      <c r="Z86" s="23" t="s">
        <v>397</v>
      </c>
      <c r="AA86" s="23" t="s">
        <v>398</v>
      </c>
      <c r="AB86" s="23" t="s">
        <v>679</v>
      </c>
      <c r="AC86" s="23">
        <v>1</v>
      </c>
    </row>
    <row r="87" spans="1:29" ht="15">
      <c r="A87" s="24" t="s">
        <v>17</v>
      </c>
      <c r="B87" s="25" t="s">
        <v>59</v>
      </c>
      <c r="C87" s="25" t="s">
        <v>6</v>
      </c>
      <c r="D87" s="25" t="s">
        <v>22</v>
      </c>
      <c r="E87" s="25" t="s">
        <v>684</v>
      </c>
      <c r="F87" s="25" t="s">
        <v>680</v>
      </c>
      <c r="G87" s="25" t="s">
        <v>681</v>
      </c>
      <c r="H87" s="25">
        <v>1970</v>
      </c>
      <c r="I87" s="25" t="s">
        <v>45</v>
      </c>
      <c r="J87" s="25"/>
      <c r="K87" s="25" t="s">
        <v>682</v>
      </c>
      <c r="L87" s="25" t="s">
        <v>25</v>
      </c>
      <c r="M87" s="25" t="s">
        <v>38</v>
      </c>
      <c r="N87" s="25">
        <v>1728</v>
      </c>
      <c r="O87" s="25">
        <v>20</v>
      </c>
      <c r="P87" s="25" t="s">
        <v>683</v>
      </c>
      <c r="Q87" s="25" t="s">
        <v>684</v>
      </c>
      <c r="R87" s="25">
        <v>-2000</v>
      </c>
      <c r="S87" s="25" t="s">
        <v>25</v>
      </c>
      <c r="T87" s="25" t="s">
        <v>685</v>
      </c>
      <c r="U87" s="25" t="s">
        <v>181</v>
      </c>
      <c r="V87" s="25" t="s">
        <v>417</v>
      </c>
      <c r="W87" s="25" t="s">
        <v>418</v>
      </c>
      <c r="X87" s="25" t="s">
        <v>395</v>
      </c>
      <c r="Y87" s="25" t="s">
        <v>396</v>
      </c>
      <c r="Z87" s="25" t="s">
        <v>397</v>
      </c>
      <c r="AA87" s="25" t="s">
        <v>398</v>
      </c>
      <c r="AB87" s="25" t="s">
        <v>686</v>
      </c>
      <c r="AC87" s="25">
        <v>1</v>
      </c>
    </row>
    <row r="88" spans="1:29" ht="15">
      <c r="A88" s="22" t="s">
        <v>19</v>
      </c>
      <c r="B88" s="23" t="s">
        <v>53</v>
      </c>
      <c r="C88" s="23" t="s">
        <v>7</v>
      </c>
      <c r="D88" s="23" t="s">
        <v>7</v>
      </c>
      <c r="E88" s="23" t="s">
        <v>449</v>
      </c>
      <c r="F88" s="23"/>
      <c r="G88" s="23" t="s">
        <v>445</v>
      </c>
      <c r="H88" s="23">
        <v>1990</v>
      </c>
      <c r="I88" s="23" t="s">
        <v>45</v>
      </c>
      <c r="J88" s="23" t="s">
        <v>446</v>
      </c>
      <c r="K88" s="23" t="s">
        <v>447</v>
      </c>
      <c r="L88" s="23" t="s">
        <v>25</v>
      </c>
      <c r="M88" s="23" t="s">
        <v>40</v>
      </c>
      <c r="N88" s="23">
        <v>273</v>
      </c>
      <c r="O88" s="23">
        <v>150</v>
      </c>
      <c r="P88" s="23" t="s">
        <v>10202</v>
      </c>
      <c r="Q88" s="23" t="s">
        <v>449</v>
      </c>
      <c r="R88" s="23">
        <v>-2000</v>
      </c>
      <c r="S88" s="23" t="s">
        <v>25</v>
      </c>
      <c r="T88" s="23" t="s">
        <v>450</v>
      </c>
      <c r="U88" s="23" t="s">
        <v>181</v>
      </c>
      <c r="V88" s="23" t="s">
        <v>407</v>
      </c>
      <c r="W88" s="23" t="s">
        <v>408</v>
      </c>
      <c r="X88" s="23" t="s">
        <v>395</v>
      </c>
      <c r="Y88" s="23" t="s">
        <v>396</v>
      </c>
      <c r="Z88" s="23" t="s">
        <v>397</v>
      </c>
      <c r="AA88" s="23" t="s">
        <v>398</v>
      </c>
      <c r="AB88" s="23" t="s">
        <v>10203</v>
      </c>
      <c r="AC88" s="23">
        <v>1</v>
      </c>
    </row>
    <row r="89" spans="1:29" ht="15">
      <c r="A89" s="24" t="s">
        <v>19</v>
      </c>
      <c r="B89" s="25" t="s">
        <v>53</v>
      </c>
      <c r="C89" s="25" t="s">
        <v>7</v>
      </c>
      <c r="D89" s="25" t="s">
        <v>7</v>
      </c>
      <c r="E89" s="25" t="s">
        <v>449</v>
      </c>
      <c r="F89" s="25"/>
      <c r="G89" s="25" t="s">
        <v>445</v>
      </c>
      <c r="H89" s="25">
        <v>1990</v>
      </c>
      <c r="I89" s="25" t="s">
        <v>45</v>
      </c>
      <c r="J89" s="25" t="s">
        <v>446</v>
      </c>
      <c r="K89" s="25" t="s">
        <v>447</v>
      </c>
      <c r="L89" s="25" t="s">
        <v>25</v>
      </c>
      <c r="M89" s="25" t="s">
        <v>40</v>
      </c>
      <c r="N89" s="25">
        <v>273</v>
      </c>
      <c r="O89" s="25">
        <v>200</v>
      </c>
      <c r="P89" s="25" t="s">
        <v>10204</v>
      </c>
      <c r="Q89" s="25" t="s">
        <v>449</v>
      </c>
      <c r="R89" s="25">
        <v>-2000</v>
      </c>
      <c r="S89" s="25" t="s">
        <v>25</v>
      </c>
      <c r="T89" s="25" t="s">
        <v>450</v>
      </c>
      <c r="U89" s="25" t="s">
        <v>181</v>
      </c>
      <c r="V89" s="25" t="s">
        <v>407</v>
      </c>
      <c r="W89" s="25" t="s">
        <v>408</v>
      </c>
      <c r="X89" s="25" t="s">
        <v>395</v>
      </c>
      <c r="Y89" s="25" t="s">
        <v>396</v>
      </c>
      <c r="Z89" s="25" t="s">
        <v>397</v>
      </c>
      <c r="AA89" s="25" t="s">
        <v>398</v>
      </c>
      <c r="AB89" s="25" t="s">
        <v>10205</v>
      </c>
      <c r="AC89" s="25">
        <v>1</v>
      </c>
    </row>
    <row r="90" spans="1:29" ht="15">
      <c r="A90" s="22" t="s">
        <v>17</v>
      </c>
      <c r="B90" s="23" t="s">
        <v>55</v>
      </c>
      <c r="C90" s="23" t="s">
        <v>6</v>
      </c>
      <c r="D90" s="23" t="s">
        <v>22</v>
      </c>
      <c r="E90" s="23" t="s">
        <v>456</v>
      </c>
      <c r="F90" s="23" t="s">
        <v>436</v>
      </c>
      <c r="G90" s="23" t="s">
        <v>452</v>
      </c>
      <c r="H90" s="23">
        <v>1991</v>
      </c>
      <c r="I90" s="23" t="s">
        <v>45</v>
      </c>
      <c r="J90" s="23" t="s">
        <v>453</v>
      </c>
      <c r="K90" s="23" t="s">
        <v>454</v>
      </c>
      <c r="L90" s="23" t="s">
        <v>25</v>
      </c>
      <c r="M90" s="23" t="s">
        <v>41</v>
      </c>
      <c r="N90" s="23">
        <v>28581</v>
      </c>
      <c r="O90" s="23">
        <v>30</v>
      </c>
      <c r="P90" s="23" t="s">
        <v>10206</v>
      </c>
      <c r="Q90" s="23" t="s">
        <v>456</v>
      </c>
      <c r="R90" s="23">
        <v>-2000</v>
      </c>
      <c r="S90" s="23" t="s">
        <v>25</v>
      </c>
      <c r="T90" s="23" t="s">
        <v>457</v>
      </c>
      <c r="U90" s="23" t="s">
        <v>181</v>
      </c>
      <c r="V90" s="23" t="s">
        <v>443</v>
      </c>
      <c r="W90" s="23" t="s">
        <v>408</v>
      </c>
      <c r="X90" s="23" t="s">
        <v>395</v>
      </c>
      <c r="Y90" s="23" t="s">
        <v>396</v>
      </c>
      <c r="Z90" s="23" t="s">
        <v>397</v>
      </c>
      <c r="AA90" s="23" t="s">
        <v>398</v>
      </c>
      <c r="AB90" s="23" t="s">
        <v>10207</v>
      </c>
      <c r="AC90" s="23">
        <v>109</v>
      </c>
    </row>
    <row r="91" spans="1:29" ht="15">
      <c r="A91" s="24" t="s">
        <v>17</v>
      </c>
      <c r="B91" s="25" t="s">
        <v>55</v>
      </c>
      <c r="C91" s="25" t="s">
        <v>6</v>
      </c>
      <c r="D91" s="25" t="s">
        <v>22</v>
      </c>
      <c r="E91" s="25" t="s">
        <v>692</v>
      </c>
      <c r="F91" s="25" t="s">
        <v>687</v>
      </c>
      <c r="G91" s="25" t="s">
        <v>688</v>
      </c>
      <c r="H91" s="25">
        <v>2000</v>
      </c>
      <c r="I91" s="25" t="s">
        <v>45</v>
      </c>
      <c r="J91" s="25" t="s">
        <v>689</v>
      </c>
      <c r="K91" s="25" t="s">
        <v>690</v>
      </c>
      <c r="L91" s="25" t="s">
        <v>25</v>
      </c>
      <c r="M91" s="25" t="s">
        <v>41</v>
      </c>
      <c r="N91" s="25">
        <v>5162</v>
      </c>
      <c r="O91" s="25">
        <v>20</v>
      </c>
      <c r="P91" s="25" t="s">
        <v>691</v>
      </c>
      <c r="Q91" s="25" t="s">
        <v>692</v>
      </c>
      <c r="R91" s="25">
        <v>-2000</v>
      </c>
      <c r="S91" s="25" t="s">
        <v>25</v>
      </c>
      <c r="T91" s="25" t="s">
        <v>693</v>
      </c>
      <c r="U91" s="25" t="s">
        <v>181</v>
      </c>
      <c r="V91" s="25" t="s">
        <v>407</v>
      </c>
      <c r="W91" s="25" t="s">
        <v>408</v>
      </c>
      <c r="X91" s="25" t="s">
        <v>395</v>
      </c>
      <c r="Y91" s="25" t="s">
        <v>396</v>
      </c>
      <c r="Z91" s="25" t="s">
        <v>397</v>
      </c>
      <c r="AA91" s="25" t="s">
        <v>398</v>
      </c>
      <c r="AB91" s="25" t="s">
        <v>694</v>
      </c>
      <c r="AC91" s="25">
        <v>96</v>
      </c>
    </row>
    <row r="92" spans="1:29" ht="15">
      <c r="A92" s="22" t="s">
        <v>17</v>
      </c>
      <c r="B92" s="23" t="s">
        <v>55</v>
      </c>
      <c r="C92" s="23" t="s">
        <v>6</v>
      </c>
      <c r="D92" s="23" t="s">
        <v>22</v>
      </c>
      <c r="E92" s="23" t="s">
        <v>699</v>
      </c>
      <c r="F92" s="23" t="s">
        <v>530</v>
      </c>
      <c r="G92" s="23" t="s">
        <v>695</v>
      </c>
      <c r="H92" s="23">
        <v>1994</v>
      </c>
      <c r="I92" s="23" t="s">
        <v>45</v>
      </c>
      <c r="J92" s="23" t="s">
        <v>696</v>
      </c>
      <c r="K92" s="23" t="s">
        <v>697</v>
      </c>
      <c r="L92" s="23" t="s">
        <v>25</v>
      </c>
      <c r="M92" s="23" t="s">
        <v>41</v>
      </c>
      <c r="N92" s="23">
        <v>35366</v>
      </c>
      <c r="O92" s="23">
        <v>10</v>
      </c>
      <c r="P92" s="23" t="s">
        <v>698</v>
      </c>
      <c r="Q92" s="23" t="s">
        <v>699</v>
      </c>
      <c r="R92" s="23">
        <v>-2000</v>
      </c>
      <c r="S92" s="23" t="s">
        <v>25</v>
      </c>
      <c r="T92" s="23" t="s">
        <v>700</v>
      </c>
      <c r="U92" s="23" t="s">
        <v>181</v>
      </c>
      <c r="V92" s="23" t="s">
        <v>417</v>
      </c>
      <c r="W92" s="23" t="s">
        <v>418</v>
      </c>
      <c r="X92" s="23" t="s">
        <v>395</v>
      </c>
      <c r="Y92" s="23" t="s">
        <v>396</v>
      </c>
      <c r="Z92" s="23" t="s">
        <v>397</v>
      </c>
      <c r="AA92" s="23" t="s">
        <v>398</v>
      </c>
      <c r="AB92" s="23" t="s">
        <v>701</v>
      </c>
      <c r="AC92" s="23">
        <v>14</v>
      </c>
    </row>
    <row r="93" spans="1:29" ht="15">
      <c r="A93" s="24" t="s">
        <v>17</v>
      </c>
      <c r="B93" s="25" t="s">
        <v>57</v>
      </c>
      <c r="C93" s="25" t="s">
        <v>6</v>
      </c>
      <c r="D93" s="25" t="s">
        <v>22</v>
      </c>
      <c r="E93" s="25" t="s">
        <v>707</v>
      </c>
      <c r="F93" s="25" t="s">
        <v>702</v>
      </c>
      <c r="G93" s="25" t="s">
        <v>703</v>
      </c>
      <c r="H93" s="25">
        <v>1998</v>
      </c>
      <c r="I93" s="25" t="s">
        <v>45</v>
      </c>
      <c r="J93" s="25" t="s">
        <v>704</v>
      </c>
      <c r="K93" s="25" t="s">
        <v>705</v>
      </c>
      <c r="L93" s="25" t="s">
        <v>25</v>
      </c>
      <c r="M93" s="25" t="s">
        <v>41</v>
      </c>
      <c r="N93" s="25">
        <v>4650</v>
      </c>
      <c r="O93" s="25">
        <v>30</v>
      </c>
      <c r="P93" s="25" t="s">
        <v>706</v>
      </c>
      <c r="Q93" s="25" t="s">
        <v>707</v>
      </c>
      <c r="R93" s="25">
        <v>-2000</v>
      </c>
      <c r="S93" s="25" t="s">
        <v>25</v>
      </c>
      <c r="T93" s="25" t="s">
        <v>708</v>
      </c>
      <c r="U93" s="25" t="s">
        <v>181</v>
      </c>
      <c r="V93" s="25" t="s">
        <v>417</v>
      </c>
      <c r="W93" s="25" t="s">
        <v>418</v>
      </c>
      <c r="X93" s="25" t="s">
        <v>395</v>
      </c>
      <c r="Y93" s="25" t="s">
        <v>396</v>
      </c>
      <c r="Z93" s="25" t="s">
        <v>397</v>
      </c>
      <c r="AA93" s="25" t="s">
        <v>398</v>
      </c>
      <c r="AB93" s="25" t="s">
        <v>709</v>
      </c>
      <c r="AC93" s="25">
        <v>5</v>
      </c>
    </row>
    <row r="94" spans="1:29" ht="15">
      <c r="A94" s="22" t="s">
        <v>17</v>
      </c>
      <c r="B94" s="23" t="s">
        <v>55</v>
      </c>
      <c r="C94" s="23" t="s">
        <v>6</v>
      </c>
      <c r="D94" s="23" t="s">
        <v>22</v>
      </c>
      <c r="E94" s="23" t="s">
        <v>715</v>
      </c>
      <c r="F94" s="23" t="s">
        <v>710</v>
      </c>
      <c r="G94" s="23" t="s">
        <v>711</v>
      </c>
      <c r="H94" s="23">
        <v>2010</v>
      </c>
      <c r="I94" s="23" t="s">
        <v>46</v>
      </c>
      <c r="J94" s="23" t="s">
        <v>712</v>
      </c>
      <c r="K94" s="23" t="s">
        <v>713</v>
      </c>
      <c r="L94" s="23" t="s">
        <v>25</v>
      </c>
      <c r="M94" s="23" t="s">
        <v>42</v>
      </c>
      <c r="N94" s="23">
        <v>130204</v>
      </c>
      <c r="O94" s="23">
        <v>10</v>
      </c>
      <c r="P94" s="23" t="s">
        <v>714</v>
      </c>
      <c r="Q94" s="23" t="s">
        <v>715</v>
      </c>
      <c r="R94" s="23">
        <v>2010</v>
      </c>
      <c r="S94" s="23" t="s">
        <v>25</v>
      </c>
      <c r="T94" s="23" t="s">
        <v>716</v>
      </c>
      <c r="U94" s="23" t="s">
        <v>181</v>
      </c>
      <c r="V94" s="23" t="s">
        <v>417</v>
      </c>
      <c r="W94" s="23" t="s">
        <v>418</v>
      </c>
      <c r="X94" s="23" t="s">
        <v>395</v>
      </c>
      <c r="Y94" s="23" t="s">
        <v>396</v>
      </c>
      <c r="Z94" s="23" t="s">
        <v>397</v>
      </c>
      <c r="AA94" s="23" t="s">
        <v>398</v>
      </c>
      <c r="AB94" s="23" t="s">
        <v>717</v>
      </c>
      <c r="AC94" s="23">
        <v>68</v>
      </c>
    </row>
    <row r="95" spans="1:29" ht="15">
      <c r="A95" s="24" t="s">
        <v>17</v>
      </c>
      <c r="B95" s="25" t="s">
        <v>55</v>
      </c>
      <c r="C95" s="25" t="s">
        <v>6</v>
      </c>
      <c r="D95" s="25" t="s">
        <v>22</v>
      </c>
      <c r="E95" s="25" t="s">
        <v>723</v>
      </c>
      <c r="F95" s="25" t="s">
        <v>718</v>
      </c>
      <c r="G95" s="25" t="s">
        <v>719</v>
      </c>
      <c r="H95" s="25">
        <v>2009</v>
      </c>
      <c r="I95" s="25" t="s">
        <v>45</v>
      </c>
      <c r="J95" s="25" t="s">
        <v>720</v>
      </c>
      <c r="K95" s="25" t="s">
        <v>721</v>
      </c>
      <c r="L95" s="25" t="s">
        <v>25</v>
      </c>
      <c r="M95" s="25" t="s">
        <v>42</v>
      </c>
      <c r="N95" s="25">
        <v>152391</v>
      </c>
      <c r="O95" s="25">
        <v>10</v>
      </c>
      <c r="P95" s="25" t="s">
        <v>722</v>
      </c>
      <c r="Q95" s="25" t="s">
        <v>723</v>
      </c>
      <c r="R95" s="25">
        <v>2009</v>
      </c>
      <c r="S95" s="25" t="s">
        <v>25</v>
      </c>
      <c r="T95" s="25" t="s">
        <v>724</v>
      </c>
      <c r="U95" s="25" t="s">
        <v>181</v>
      </c>
      <c r="V95" s="25" t="s">
        <v>393</v>
      </c>
      <c r="W95" s="25" t="s">
        <v>394</v>
      </c>
      <c r="X95" s="25" t="s">
        <v>395</v>
      </c>
      <c r="Y95" s="25" t="s">
        <v>396</v>
      </c>
      <c r="Z95" s="25" t="s">
        <v>397</v>
      </c>
      <c r="AA95" s="25" t="s">
        <v>398</v>
      </c>
      <c r="AB95" s="25" t="s">
        <v>725</v>
      </c>
      <c r="AC95" s="25">
        <v>68</v>
      </c>
    </row>
    <row r="96" spans="1:29" ht="15">
      <c r="A96" s="22" t="s">
        <v>17</v>
      </c>
      <c r="B96" s="23" t="s">
        <v>53</v>
      </c>
      <c r="C96" s="23" t="s">
        <v>7</v>
      </c>
      <c r="D96" s="23" t="s">
        <v>7</v>
      </c>
      <c r="E96" s="23" t="s">
        <v>565</v>
      </c>
      <c r="F96" s="23"/>
      <c r="G96" s="23" t="s">
        <v>561</v>
      </c>
      <c r="H96" s="23">
        <v>2002</v>
      </c>
      <c r="I96" s="23" t="s">
        <v>45</v>
      </c>
      <c r="J96" s="23" t="s">
        <v>562</v>
      </c>
      <c r="K96" s="23" t="s">
        <v>563</v>
      </c>
      <c r="L96" s="23" t="s">
        <v>25</v>
      </c>
      <c r="M96" s="23" t="s">
        <v>42</v>
      </c>
      <c r="N96" s="23">
        <v>1418</v>
      </c>
      <c r="O96" s="23">
        <v>180</v>
      </c>
      <c r="P96" s="23" t="s">
        <v>10208</v>
      </c>
      <c r="Q96" s="23" t="s">
        <v>565</v>
      </c>
      <c r="R96" s="23">
        <v>2002</v>
      </c>
      <c r="S96" s="23" t="s">
        <v>25</v>
      </c>
      <c r="T96" s="23" t="s">
        <v>566</v>
      </c>
      <c r="U96" s="23" t="s">
        <v>181</v>
      </c>
      <c r="V96" s="23" t="s">
        <v>407</v>
      </c>
      <c r="W96" s="23" t="s">
        <v>408</v>
      </c>
      <c r="X96" s="23" t="s">
        <v>395</v>
      </c>
      <c r="Y96" s="23" t="s">
        <v>396</v>
      </c>
      <c r="Z96" s="23" t="s">
        <v>397</v>
      </c>
      <c r="AA96" s="23" t="s">
        <v>398</v>
      </c>
      <c r="AB96" s="23" t="s">
        <v>10209</v>
      </c>
      <c r="AC96" s="23">
        <v>3</v>
      </c>
    </row>
    <row r="97" spans="1:29" ht="15">
      <c r="A97" s="24" t="s">
        <v>17</v>
      </c>
      <c r="B97" s="25" t="s">
        <v>55</v>
      </c>
      <c r="C97" s="25" t="s">
        <v>6</v>
      </c>
      <c r="D97" s="25" t="s">
        <v>22</v>
      </c>
      <c r="E97" s="25" t="s">
        <v>731</v>
      </c>
      <c r="F97" s="25" t="s">
        <v>726</v>
      </c>
      <c r="G97" s="25" t="s">
        <v>727</v>
      </c>
      <c r="H97" s="25">
        <v>2011</v>
      </c>
      <c r="I97" s="25" t="s">
        <v>45</v>
      </c>
      <c r="J97" s="25" t="s">
        <v>728</v>
      </c>
      <c r="K97" s="25" t="s">
        <v>729</v>
      </c>
      <c r="L97" s="25" t="s">
        <v>25</v>
      </c>
      <c r="M97" s="25" t="s">
        <v>43</v>
      </c>
      <c r="N97" s="25">
        <v>256079</v>
      </c>
      <c r="O97" s="25">
        <v>10</v>
      </c>
      <c r="P97" s="25" t="s">
        <v>730</v>
      </c>
      <c r="Q97" s="25" t="s">
        <v>731</v>
      </c>
      <c r="R97" s="25">
        <v>2011</v>
      </c>
      <c r="S97" s="25" t="s">
        <v>25</v>
      </c>
      <c r="T97" s="25" t="s">
        <v>732</v>
      </c>
      <c r="U97" s="25" t="s">
        <v>181</v>
      </c>
      <c r="V97" s="25" t="s">
        <v>417</v>
      </c>
      <c r="W97" s="25" t="s">
        <v>418</v>
      </c>
      <c r="X97" s="25" t="s">
        <v>395</v>
      </c>
      <c r="Y97" s="25" t="s">
        <v>396</v>
      </c>
      <c r="Z97" s="25" t="s">
        <v>397</v>
      </c>
      <c r="AA97" s="25" t="s">
        <v>398</v>
      </c>
      <c r="AB97" s="25" t="s">
        <v>733</v>
      </c>
      <c r="AC97" s="25">
        <v>9</v>
      </c>
    </row>
    <row r="98" spans="1:29" ht="15">
      <c r="A98" s="22" t="s">
        <v>17</v>
      </c>
      <c r="B98" s="23" t="s">
        <v>55</v>
      </c>
      <c r="C98" s="23" t="s">
        <v>6</v>
      </c>
      <c r="D98" s="23" t="s">
        <v>22</v>
      </c>
      <c r="E98" s="23" t="s">
        <v>441</v>
      </c>
      <c r="F98" s="23" t="s">
        <v>436</v>
      </c>
      <c r="G98" s="23" t="s">
        <v>599</v>
      </c>
      <c r="H98" s="23">
        <v>2014</v>
      </c>
      <c r="I98" s="23" t="s">
        <v>45</v>
      </c>
      <c r="J98" s="23" t="s">
        <v>600</v>
      </c>
      <c r="K98" s="23" t="s">
        <v>601</v>
      </c>
      <c r="L98" s="23" t="s">
        <v>25</v>
      </c>
      <c r="M98" s="23" t="s">
        <v>43</v>
      </c>
      <c r="N98" s="23">
        <v>166582</v>
      </c>
      <c r="O98" s="23">
        <v>60</v>
      </c>
      <c r="P98" s="23" t="s">
        <v>10210</v>
      </c>
      <c r="Q98" s="23" t="s">
        <v>441</v>
      </c>
      <c r="R98" s="23">
        <v>2014</v>
      </c>
      <c r="S98" s="23" t="s">
        <v>25</v>
      </c>
      <c r="T98" s="23" t="s">
        <v>603</v>
      </c>
      <c r="U98" s="23" t="s">
        <v>181</v>
      </c>
      <c r="V98" s="23" t="s">
        <v>443</v>
      </c>
      <c r="W98" s="23" t="s">
        <v>408</v>
      </c>
      <c r="X98" s="23" t="s">
        <v>395</v>
      </c>
      <c r="Y98" s="23" t="s">
        <v>396</v>
      </c>
      <c r="Z98" s="23" t="s">
        <v>397</v>
      </c>
      <c r="AA98" s="23" t="s">
        <v>398</v>
      </c>
      <c r="AB98" s="23" t="s">
        <v>10211</v>
      </c>
      <c r="AC98" s="23">
        <v>152</v>
      </c>
    </row>
    <row r="99" spans="1:29" ht="15">
      <c r="A99" s="24" t="s">
        <v>17</v>
      </c>
      <c r="B99" s="25" t="s">
        <v>57</v>
      </c>
      <c r="C99" s="25" t="s">
        <v>6</v>
      </c>
      <c r="D99" s="25" t="s">
        <v>22</v>
      </c>
      <c r="E99" s="25" t="s">
        <v>739</v>
      </c>
      <c r="F99" s="25" t="s">
        <v>734</v>
      </c>
      <c r="G99" s="25" t="s">
        <v>735</v>
      </c>
      <c r="H99" s="25">
        <v>2004</v>
      </c>
      <c r="I99" s="25" t="s">
        <v>45</v>
      </c>
      <c r="J99" s="25" t="s">
        <v>736</v>
      </c>
      <c r="K99" s="25" t="s">
        <v>737</v>
      </c>
      <c r="L99" s="25" t="s">
        <v>25</v>
      </c>
      <c r="M99" s="25" t="s">
        <v>42</v>
      </c>
      <c r="N99" s="25">
        <v>58108</v>
      </c>
      <c r="O99" s="25">
        <v>40</v>
      </c>
      <c r="P99" s="25" t="s">
        <v>738</v>
      </c>
      <c r="Q99" s="25" t="s">
        <v>739</v>
      </c>
      <c r="R99" s="25">
        <v>2004</v>
      </c>
      <c r="S99" s="25" t="s">
        <v>25</v>
      </c>
      <c r="T99" s="25" t="s">
        <v>740</v>
      </c>
      <c r="U99" s="25" t="s">
        <v>181</v>
      </c>
      <c r="V99" s="25" t="s">
        <v>741</v>
      </c>
      <c r="W99" s="25" t="s">
        <v>408</v>
      </c>
      <c r="X99" s="25" t="s">
        <v>395</v>
      </c>
      <c r="Y99" s="25" t="s">
        <v>396</v>
      </c>
      <c r="Z99" s="25" t="s">
        <v>397</v>
      </c>
      <c r="AA99" s="25" t="s">
        <v>398</v>
      </c>
      <c r="AB99" s="25" t="s">
        <v>742</v>
      </c>
      <c r="AC99" s="25">
        <v>20</v>
      </c>
    </row>
    <row r="100" spans="1:29" ht="15">
      <c r="A100" s="22" t="s">
        <v>17</v>
      </c>
      <c r="B100" s="23" t="s">
        <v>57</v>
      </c>
      <c r="C100" s="23" t="s">
        <v>6</v>
      </c>
      <c r="D100" s="23" t="s">
        <v>22</v>
      </c>
      <c r="E100" s="23" t="s">
        <v>433</v>
      </c>
      <c r="F100" s="23" t="s">
        <v>428</v>
      </c>
      <c r="G100" s="23" t="s">
        <v>483</v>
      </c>
      <c r="H100" s="23">
        <v>2016</v>
      </c>
      <c r="I100" s="23" t="s">
        <v>45</v>
      </c>
      <c r="J100" s="23" t="s">
        <v>484</v>
      </c>
      <c r="K100" s="23" t="s">
        <v>485</v>
      </c>
      <c r="L100" s="23" t="s">
        <v>25</v>
      </c>
      <c r="M100" s="23" t="s">
        <v>43</v>
      </c>
      <c r="N100" s="23">
        <v>173818</v>
      </c>
      <c r="O100" s="23">
        <v>30</v>
      </c>
      <c r="P100" s="23" t="s">
        <v>10212</v>
      </c>
      <c r="Q100" s="23" t="s">
        <v>433</v>
      </c>
      <c r="R100" s="23">
        <v>2016</v>
      </c>
      <c r="S100" s="23" t="s">
        <v>25</v>
      </c>
      <c r="T100" s="23" t="s">
        <v>487</v>
      </c>
      <c r="U100" s="23" t="s">
        <v>181</v>
      </c>
      <c r="V100" s="23" t="s">
        <v>417</v>
      </c>
      <c r="W100" s="23" t="s">
        <v>418</v>
      </c>
      <c r="X100" s="23" t="s">
        <v>395</v>
      </c>
      <c r="Y100" s="23" t="s">
        <v>396</v>
      </c>
      <c r="Z100" s="23" t="s">
        <v>397</v>
      </c>
      <c r="AA100" s="23" t="s">
        <v>398</v>
      </c>
      <c r="AB100" s="23" t="s">
        <v>10213</v>
      </c>
      <c r="AC100" s="23">
        <v>73</v>
      </c>
    </row>
    <row r="101" spans="1:29" ht="15">
      <c r="A101" s="24" t="s">
        <v>17</v>
      </c>
      <c r="B101" s="25" t="s">
        <v>55</v>
      </c>
      <c r="C101" s="25" t="s">
        <v>6</v>
      </c>
      <c r="D101" s="25" t="s">
        <v>22</v>
      </c>
      <c r="E101" s="25" t="s">
        <v>746</v>
      </c>
      <c r="F101" s="25" t="s">
        <v>436</v>
      </c>
      <c r="G101" s="25" t="s">
        <v>743</v>
      </c>
      <c r="H101" s="25">
        <v>2017</v>
      </c>
      <c r="I101" s="25" t="s">
        <v>45</v>
      </c>
      <c r="J101" s="25" t="s">
        <v>744</v>
      </c>
      <c r="K101" s="25">
        <v>0</v>
      </c>
      <c r="L101" s="25" t="s">
        <v>25</v>
      </c>
      <c r="M101" s="25" t="s">
        <v>43</v>
      </c>
      <c r="N101" s="25">
        <v>265082</v>
      </c>
      <c r="O101" s="25">
        <v>20</v>
      </c>
      <c r="P101" s="25" t="s">
        <v>745</v>
      </c>
      <c r="Q101" s="25" t="s">
        <v>746</v>
      </c>
      <c r="R101" s="25">
        <v>2017</v>
      </c>
      <c r="S101" s="25" t="s">
        <v>25</v>
      </c>
      <c r="T101" s="25" t="s">
        <v>747</v>
      </c>
      <c r="U101" s="25" t="s">
        <v>181</v>
      </c>
      <c r="V101" s="25" t="s">
        <v>443</v>
      </c>
      <c r="W101" s="25" t="s">
        <v>408</v>
      </c>
      <c r="X101" s="25" t="s">
        <v>395</v>
      </c>
      <c r="Y101" s="25" t="s">
        <v>396</v>
      </c>
      <c r="Z101" s="25" t="s">
        <v>397</v>
      </c>
      <c r="AA101" s="25" t="s">
        <v>398</v>
      </c>
      <c r="AB101" s="25" t="s">
        <v>748</v>
      </c>
      <c r="AC101" s="25">
        <v>31</v>
      </c>
    </row>
    <row r="102" spans="1:29" ht="15">
      <c r="A102" s="22" t="s">
        <v>17</v>
      </c>
      <c r="B102" s="23" t="s">
        <v>55</v>
      </c>
      <c r="C102" s="23" t="s">
        <v>6</v>
      </c>
      <c r="D102" s="23" t="s">
        <v>22</v>
      </c>
      <c r="E102" s="23" t="s">
        <v>753</v>
      </c>
      <c r="F102" s="23" t="s">
        <v>749</v>
      </c>
      <c r="G102" s="23" t="s">
        <v>750</v>
      </c>
      <c r="H102" s="23">
        <v>2013</v>
      </c>
      <c r="I102" s="23" t="s">
        <v>46</v>
      </c>
      <c r="J102" s="23" t="s">
        <v>751</v>
      </c>
      <c r="K102" s="23">
        <v>0</v>
      </c>
      <c r="L102" s="23" t="s">
        <v>25</v>
      </c>
      <c r="M102" s="23" t="s">
        <v>43</v>
      </c>
      <c r="N102" s="23">
        <v>268436</v>
      </c>
      <c r="O102" s="23">
        <v>10</v>
      </c>
      <c r="P102" s="23" t="s">
        <v>752</v>
      </c>
      <c r="Q102" s="23" t="s">
        <v>753</v>
      </c>
      <c r="R102" s="23">
        <v>2013</v>
      </c>
      <c r="S102" s="23" t="s">
        <v>25</v>
      </c>
      <c r="T102" s="23" t="s">
        <v>754</v>
      </c>
      <c r="U102" s="23" t="s">
        <v>181</v>
      </c>
      <c r="V102" s="23" t="s">
        <v>417</v>
      </c>
      <c r="W102" s="23" t="s">
        <v>418</v>
      </c>
      <c r="X102" s="23" t="s">
        <v>395</v>
      </c>
      <c r="Y102" s="23" t="s">
        <v>396</v>
      </c>
      <c r="Z102" s="23" t="s">
        <v>397</v>
      </c>
      <c r="AA102" s="23" t="s">
        <v>398</v>
      </c>
      <c r="AB102" s="23" t="s">
        <v>755</v>
      </c>
      <c r="AC102" s="23">
        <v>16</v>
      </c>
    </row>
    <row r="103" spans="1:29" ht="15">
      <c r="A103" s="24" t="s">
        <v>17</v>
      </c>
      <c r="B103" s="25" t="s">
        <v>55</v>
      </c>
      <c r="C103" s="25" t="s">
        <v>6</v>
      </c>
      <c r="D103" s="25" t="s">
        <v>22</v>
      </c>
      <c r="E103" s="25" t="s">
        <v>760</v>
      </c>
      <c r="F103" s="25" t="s">
        <v>756</v>
      </c>
      <c r="G103" s="25" t="s">
        <v>757</v>
      </c>
      <c r="H103" s="25">
        <v>2018</v>
      </c>
      <c r="I103" s="25" t="s">
        <v>45</v>
      </c>
      <c r="J103" s="25" t="s">
        <v>758</v>
      </c>
      <c r="K103" s="25">
        <v>0</v>
      </c>
      <c r="L103" s="25" t="s">
        <v>25</v>
      </c>
      <c r="M103" s="25" t="s">
        <v>43</v>
      </c>
      <c r="N103" s="25">
        <v>272977</v>
      </c>
      <c r="O103" s="25">
        <v>20</v>
      </c>
      <c r="P103" s="25" t="s">
        <v>759</v>
      </c>
      <c r="Q103" s="25" t="s">
        <v>760</v>
      </c>
      <c r="R103" s="25">
        <v>2018</v>
      </c>
      <c r="S103" s="25" t="s">
        <v>25</v>
      </c>
      <c r="T103" s="25" t="s">
        <v>761</v>
      </c>
      <c r="U103" s="25" t="s">
        <v>181</v>
      </c>
      <c r="V103" s="25" t="s">
        <v>417</v>
      </c>
      <c r="W103" s="25" t="s">
        <v>418</v>
      </c>
      <c r="X103" s="25" t="s">
        <v>395</v>
      </c>
      <c r="Y103" s="25" t="s">
        <v>396</v>
      </c>
      <c r="Z103" s="25" t="s">
        <v>397</v>
      </c>
      <c r="AA103" s="25" t="s">
        <v>398</v>
      </c>
      <c r="AB103" s="25" t="s">
        <v>762</v>
      </c>
      <c r="AC103" s="25">
        <v>9</v>
      </c>
    </row>
    <row r="104" spans="1:29" ht="15">
      <c r="A104" s="22" t="s">
        <v>19</v>
      </c>
      <c r="B104" s="23" t="s">
        <v>53</v>
      </c>
      <c r="C104" s="23" t="s">
        <v>7</v>
      </c>
      <c r="D104" s="23" t="s">
        <v>7</v>
      </c>
      <c r="E104" s="23" t="s">
        <v>449</v>
      </c>
      <c r="F104" s="23"/>
      <c r="G104" s="23" t="s">
        <v>445</v>
      </c>
      <c r="H104" s="23">
        <v>1990</v>
      </c>
      <c r="I104" s="23" t="s">
        <v>45</v>
      </c>
      <c r="J104" s="23" t="s">
        <v>446</v>
      </c>
      <c r="K104" s="23" t="s">
        <v>447</v>
      </c>
      <c r="L104" s="23" t="s">
        <v>25</v>
      </c>
      <c r="M104" s="23" t="s">
        <v>40</v>
      </c>
      <c r="N104" s="23">
        <v>273</v>
      </c>
      <c r="O104" s="23">
        <v>600</v>
      </c>
      <c r="P104" s="23" t="s">
        <v>10214</v>
      </c>
      <c r="Q104" s="23" t="s">
        <v>449</v>
      </c>
      <c r="R104" s="23">
        <v>-2000</v>
      </c>
      <c r="S104" s="23" t="s">
        <v>25</v>
      </c>
      <c r="T104" s="23" t="s">
        <v>450</v>
      </c>
      <c r="U104" s="23" t="s">
        <v>181</v>
      </c>
      <c r="V104" s="23" t="s">
        <v>407</v>
      </c>
      <c r="W104" s="23" t="s">
        <v>408</v>
      </c>
      <c r="X104" s="23" t="s">
        <v>395</v>
      </c>
      <c r="Y104" s="23" t="s">
        <v>396</v>
      </c>
      <c r="Z104" s="23" t="s">
        <v>397</v>
      </c>
      <c r="AA104" s="23" t="s">
        <v>398</v>
      </c>
      <c r="AB104" s="23" t="s">
        <v>10215</v>
      </c>
      <c r="AC104" s="23">
        <v>1</v>
      </c>
    </row>
    <row r="105" spans="1:29" ht="15">
      <c r="A105" s="24" t="s">
        <v>17</v>
      </c>
      <c r="B105" s="25" t="s">
        <v>55</v>
      </c>
      <c r="C105" s="25" t="s">
        <v>6</v>
      </c>
      <c r="D105" s="25" t="s">
        <v>22</v>
      </c>
      <c r="E105" s="25" t="s">
        <v>767</v>
      </c>
      <c r="F105" s="25" t="s">
        <v>400</v>
      </c>
      <c r="G105" s="25" t="s">
        <v>763</v>
      </c>
      <c r="H105" s="25">
        <v>2001</v>
      </c>
      <c r="I105" s="25" t="s">
        <v>45</v>
      </c>
      <c r="J105" s="25" t="s">
        <v>764</v>
      </c>
      <c r="K105" s="25" t="s">
        <v>765</v>
      </c>
      <c r="L105" s="25" t="s">
        <v>25</v>
      </c>
      <c r="M105" s="25" t="s">
        <v>42</v>
      </c>
      <c r="N105" s="25">
        <v>48274</v>
      </c>
      <c r="O105" s="25">
        <v>30</v>
      </c>
      <c r="P105" s="25" t="s">
        <v>766</v>
      </c>
      <c r="Q105" s="25" t="s">
        <v>767</v>
      </c>
      <c r="R105" s="25">
        <v>2001</v>
      </c>
      <c r="S105" s="25" t="s">
        <v>25</v>
      </c>
      <c r="T105" s="25" t="s">
        <v>768</v>
      </c>
      <c r="U105" s="25" t="s">
        <v>181</v>
      </c>
      <c r="V105" s="25" t="s">
        <v>407</v>
      </c>
      <c r="W105" s="25" t="s">
        <v>408</v>
      </c>
      <c r="X105" s="25" t="s">
        <v>395</v>
      </c>
      <c r="Y105" s="25" t="s">
        <v>396</v>
      </c>
      <c r="Z105" s="25" t="s">
        <v>397</v>
      </c>
      <c r="AA105" s="25" t="s">
        <v>398</v>
      </c>
      <c r="AB105" s="25" t="s">
        <v>769</v>
      </c>
      <c r="AC105" s="25">
        <v>76</v>
      </c>
    </row>
    <row r="106" spans="1:29" ht="15">
      <c r="A106" s="22" t="s">
        <v>17</v>
      </c>
      <c r="B106" s="23" t="s">
        <v>55</v>
      </c>
      <c r="C106" s="23" t="s">
        <v>6</v>
      </c>
      <c r="D106" s="23" t="s">
        <v>22</v>
      </c>
      <c r="E106" s="23" t="s">
        <v>775</v>
      </c>
      <c r="F106" s="23" t="s">
        <v>770</v>
      </c>
      <c r="G106" s="23" t="s">
        <v>771</v>
      </c>
      <c r="H106" s="23">
        <v>2002</v>
      </c>
      <c r="I106" s="23" t="s">
        <v>45</v>
      </c>
      <c r="J106" s="23" t="s">
        <v>772</v>
      </c>
      <c r="K106" s="23" t="s">
        <v>773</v>
      </c>
      <c r="L106" s="23" t="s">
        <v>25</v>
      </c>
      <c r="M106" s="23" t="s">
        <v>42</v>
      </c>
      <c r="N106" s="23">
        <v>62395</v>
      </c>
      <c r="O106" s="23">
        <v>10</v>
      </c>
      <c r="P106" s="23" t="s">
        <v>774</v>
      </c>
      <c r="Q106" s="23" t="s">
        <v>775</v>
      </c>
      <c r="R106" s="23">
        <v>2002</v>
      </c>
      <c r="S106" s="23" t="s">
        <v>25</v>
      </c>
      <c r="T106" s="23" t="s">
        <v>776</v>
      </c>
      <c r="U106" s="23" t="s">
        <v>181</v>
      </c>
      <c r="V106" s="23" t="s">
        <v>407</v>
      </c>
      <c r="W106" s="23" t="s">
        <v>408</v>
      </c>
      <c r="X106" s="23" t="s">
        <v>395</v>
      </c>
      <c r="Y106" s="23" t="s">
        <v>396</v>
      </c>
      <c r="Z106" s="23" t="s">
        <v>397</v>
      </c>
      <c r="AA106" s="23" t="s">
        <v>398</v>
      </c>
      <c r="AB106" s="23" t="s">
        <v>777</v>
      </c>
      <c r="AC106" s="23">
        <v>16</v>
      </c>
    </row>
    <row r="107" spans="1:29" ht="15">
      <c r="A107" s="24" t="s">
        <v>17</v>
      </c>
      <c r="B107" s="25" t="s">
        <v>55</v>
      </c>
      <c r="C107" s="25" t="s">
        <v>6</v>
      </c>
      <c r="D107" s="25" t="s">
        <v>22</v>
      </c>
      <c r="E107" s="25" t="s">
        <v>782</v>
      </c>
      <c r="F107" s="25" t="s">
        <v>778</v>
      </c>
      <c r="G107" s="25" t="s">
        <v>779</v>
      </c>
      <c r="H107" s="25">
        <v>1980</v>
      </c>
      <c r="I107" s="25" t="s">
        <v>45</v>
      </c>
      <c r="J107" s="25"/>
      <c r="K107" s="25" t="s">
        <v>780</v>
      </c>
      <c r="L107" s="25" t="s">
        <v>25</v>
      </c>
      <c r="M107" s="25" t="s">
        <v>39</v>
      </c>
      <c r="N107" s="25">
        <v>2342</v>
      </c>
      <c r="O107" s="25">
        <v>10</v>
      </c>
      <c r="P107" s="25" t="s">
        <v>781</v>
      </c>
      <c r="Q107" s="25" t="s">
        <v>782</v>
      </c>
      <c r="R107" s="25">
        <v>-2000</v>
      </c>
      <c r="S107" s="25" t="s">
        <v>25</v>
      </c>
      <c r="T107" s="25" t="s">
        <v>783</v>
      </c>
      <c r="U107" s="25" t="s">
        <v>181</v>
      </c>
      <c r="V107" s="25" t="s">
        <v>407</v>
      </c>
      <c r="W107" s="25" t="s">
        <v>408</v>
      </c>
      <c r="X107" s="25" t="s">
        <v>395</v>
      </c>
      <c r="Y107" s="25" t="s">
        <v>396</v>
      </c>
      <c r="Z107" s="25" t="s">
        <v>397</v>
      </c>
      <c r="AA107" s="25" t="s">
        <v>398</v>
      </c>
      <c r="AB107" s="25" t="s">
        <v>784</v>
      </c>
      <c r="AC107" s="25">
        <v>17</v>
      </c>
    </row>
    <row r="108" spans="1:29" ht="15">
      <c r="A108" s="22" t="s">
        <v>17</v>
      </c>
      <c r="B108" s="23" t="s">
        <v>55</v>
      </c>
      <c r="C108" s="23" t="s">
        <v>6</v>
      </c>
      <c r="D108" s="23" t="s">
        <v>22</v>
      </c>
      <c r="E108" s="23" t="s">
        <v>692</v>
      </c>
      <c r="F108" s="23" t="s">
        <v>687</v>
      </c>
      <c r="G108" s="23" t="s">
        <v>688</v>
      </c>
      <c r="H108" s="23">
        <v>2000</v>
      </c>
      <c r="I108" s="23" t="s">
        <v>45</v>
      </c>
      <c r="J108" s="23" t="s">
        <v>689</v>
      </c>
      <c r="K108" s="23" t="s">
        <v>690</v>
      </c>
      <c r="L108" s="23" t="s">
        <v>25</v>
      </c>
      <c r="M108" s="23" t="s">
        <v>41</v>
      </c>
      <c r="N108" s="23">
        <v>5162</v>
      </c>
      <c r="O108" s="23">
        <v>10</v>
      </c>
      <c r="P108" s="23" t="s">
        <v>10216</v>
      </c>
      <c r="Q108" s="23" t="s">
        <v>692</v>
      </c>
      <c r="R108" s="23">
        <v>-2000</v>
      </c>
      <c r="S108" s="23" t="s">
        <v>25</v>
      </c>
      <c r="T108" s="23" t="s">
        <v>693</v>
      </c>
      <c r="U108" s="23" t="s">
        <v>181</v>
      </c>
      <c r="V108" s="23" t="s">
        <v>407</v>
      </c>
      <c r="W108" s="23" t="s">
        <v>408</v>
      </c>
      <c r="X108" s="23" t="s">
        <v>395</v>
      </c>
      <c r="Y108" s="23" t="s">
        <v>396</v>
      </c>
      <c r="Z108" s="23" t="s">
        <v>397</v>
      </c>
      <c r="AA108" s="23" t="s">
        <v>398</v>
      </c>
      <c r="AB108" s="23" t="s">
        <v>10217</v>
      </c>
      <c r="AC108" s="23">
        <v>86</v>
      </c>
    </row>
    <row r="109" spans="1:29" ht="15">
      <c r="A109" s="24" t="s">
        <v>17</v>
      </c>
      <c r="B109" s="25" t="s">
        <v>55</v>
      </c>
      <c r="C109" s="25" t="s">
        <v>6</v>
      </c>
      <c r="D109" s="25" t="s">
        <v>22</v>
      </c>
      <c r="E109" s="25" t="s">
        <v>790</v>
      </c>
      <c r="F109" s="25" t="s">
        <v>785</v>
      </c>
      <c r="G109" s="25" t="s">
        <v>786</v>
      </c>
      <c r="H109" s="25">
        <v>2008</v>
      </c>
      <c r="I109" s="25" t="s">
        <v>45</v>
      </c>
      <c r="J109" s="25" t="s">
        <v>787</v>
      </c>
      <c r="K109" s="25" t="s">
        <v>788</v>
      </c>
      <c r="L109" s="25" t="s">
        <v>25</v>
      </c>
      <c r="M109" s="25" t="s">
        <v>42</v>
      </c>
      <c r="N109" s="25">
        <v>140722</v>
      </c>
      <c r="O109" s="25">
        <v>10</v>
      </c>
      <c r="P109" s="25" t="s">
        <v>789</v>
      </c>
      <c r="Q109" s="25" t="s">
        <v>790</v>
      </c>
      <c r="R109" s="25">
        <v>2008</v>
      </c>
      <c r="S109" s="25" t="s">
        <v>25</v>
      </c>
      <c r="T109" s="25" t="s">
        <v>791</v>
      </c>
      <c r="U109" s="25" t="s">
        <v>181</v>
      </c>
      <c r="V109" s="25" t="s">
        <v>550</v>
      </c>
      <c r="W109" s="25" t="s">
        <v>551</v>
      </c>
      <c r="X109" s="25" t="s">
        <v>395</v>
      </c>
      <c r="Y109" s="25" t="s">
        <v>396</v>
      </c>
      <c r="Z109" s="25" t="s">
        <v>397</v>
      </c>
      <c r="AA109" s="25" t="s">
        <v>398</v>
      </c>
      <c r="AB109" s="25" t="s">
        <v>792</v>
      </c>
      <c r="AC109" s="25">
        <v>27</v>
      </c>
    </row>
    <row r="110" spans="1:29" ht="15">
      <c r="A110" s="22" t="s">
        <v>17</v>
      </c>
      <c r="B110" s="23" t="s">
        <v>59</v>
      </c>
      <c r="C110" s="23" t="s">
        <v>6</v>
      </c>
      <c r="D110" s="23" t="s">
        <v>22</v>
      </c>
      <c r="E110" s="23" t="s">
        <v>797</v>
      </c>
      <c r="F110" s="23" t="s">
        <v>793</v>
      </c>
      <c r="G110" s="23" t="s">
        <v>794</v>
      </c>
      <c r="H110" s="23">
        <v>1970</v>
      </c>
      <c r="I110" s="23" t="s">
        <v>45</v>
      </c>
      <c r="J110" s="23"/>
      <c r="K110" s="23" t="s">
        <v>795</v>
      </c>
      <c r="L110" s="23" t="s">
        <v>25</v>
      </c>
      <c r="M110" s="23" t="s">
        <v>38</v>
      </c>
      <c r="N110" s="23">
        <v>9004</v>
      </c>
      <c r="O110" s="23">
        <v>10</v>
      </c>
      <c r="P110" s="23" t="s">
        <v>796</v>
      </c>
      <c r="Q110" s="23" t="s">
        <v>797</v>
      </c>
      <c r="R110" s="23">
        <v>-2000</v>
      </c>
      <c r="S110" s="23" t="s">
        <v>25</v>
      </c>
      <c r="T110" s="23" t="s">
        <v>798</v>
      </c>
      <c r="U110" s="23" t="s">
        <v>181</v>
      </c>
      <c r="V110" s="23" t="s">
        <v>417</v>
      </c>
      <c r="W110" s="23" t="s">
        <v>418</v>
      </c>
      <c r="X110" s="23" t="s">
        <v>395</v>
      </c>
      <c r="Y110" s="23" t="s">
        <v>396</v>
      </c>
      <c r="Z110" s="23" t="s">
        <v>397</v>
      </c>
      <c r="AA110" s="23" t="s">
        <v>398</v>
      </c>
      <c r="AB110" s="23" t="s">
        <v>799</v>
      </c>
      <c r="AC110" s="23">
        <v>1</v>
      </c>
    </row>
    <row r="111" spans="1:29" ht="15">
      <c r="A111" s="24" t="s">
        <v>17</v>
      </c>
      <c r="B111" s="25" t="s">
        <v>55</v>
      </c>
      <c r="C111" s="25" t="s">
        <v>6</v>
      </c>
      <c r="D111" s="25" t="s">
        <v>22</v>
      </c>
      <c r="E111" s="25" t="s">
        <v>804</v>
      </c>
      <c r="F111" s="25" t="s">
        <v>800</v>
      </c>
      <c r="G111" s="25" t="s">
        <v>801</v>
      </c>
      <c r="H111" s="25">
        <v>2013</v>
      </c>
      <c r="I111" s="25" t="s">
        <v>45</v>
      </c>
      <c r="J111" s="25" t="s">
        <v>802</v>
      </c>
      <c r="K111" s="25">
        <v>0</v>
      </c>
      <c r="L111" s="25" t="s">
        <v>25</v>
      </c>
      <c r="M111" s="25" t="s">
        <v>43</v>
      </c>
      <c r="N111" s="25">
        <v>263858</v>
      </c>
      <c r="O111" s="25">
        <v>10</v>
      </c>
      <c r="P111" s="25" t="s">
        <v>803</v>
      </c>
      <c r="Q111" s="25" t="s">
        <v>804</v>
      </c>
      <c r="R111" s="25">
        <v>2013</v>
      </c>
      <c r="S111" s="25" t="s">
        <v>25</v>
      </c>
      <c r="T111" s="25" t="s">
        <v>805</v>
      </c>
      <c r="U111" s="25" t="s">
        <v>181</v>
      </c>
      <c r="V111" s="25" t="s">
        <v>417</v>
      </c>
      <c r="W111" s="25" t="s">
        <v>418</v>
      </c>
      <c r="X111" s="25" t="s">
        <v>395</v>
      </c>
      <c r="Y111" s="25" t="s">
        <v>396</v>
      </c>
      <c r="Z111" s="25" t="s">
        <v>397</v>
      </c>
      <c r="AA111" s="25" t="s">
        <v>398</v>
      </c>
      <c r="AB111" s="25" t="s">
        <v>806</v>
      </c>
      <c r="AC111" s="25">
        <v>28</v>
      </c>
    </row>
    <row r="112" spans="1:29" ht="15">
      <c r="A112" s="22" t="s">
        <v>17</v>
      </c>
      <c r="B112" s="23" t="s">
        <v>55</v>
      </c>
      <c r="C112" s="23" t="s">
        <v>6</v>
      </c>
      <c r="D112" s="23" t="s">
        <v>22</v>
      </c>
      <c r="E112" s="23" t="s">
        <v>812</v>
      </c>
      <c r="F112" s="23" t="s">
        <v>807</v>
      </c>
      <c r="G112" s="23" t="s">
        <v>808</v>
      </c>
      <c r="H112" s="23">
        <v>2012</v>
      </c>
      <c r="I112" s="23" t="s">
        <v>45</v>
      </c>
      <c r="J112" s="23" t="s">
        <v>809</v>
      </c>
      <c r="K112" s="23" t="s">
        <v>810</v>
      </c>
      <c r="L112" s="23" t="s">
        <v>25</v>
      </c>
      <c r="M112" s="23" t="s">
        <v>43</v>
      </c>
      <c r="N112" s="23">
        <v>36503</v>
      </c>
      <c r="O112" s="23">
        <v>20</v>
      </c>
      <c r="P112" s="23" t="s">
        <v>811</v>
      </c>
      <c r="Q112" s="23" t="s">
        <v>812</v>
      </c>
      <c r="R112" s="23">
        <v>2012</v>
      </c>
      <c r="S112" s="23" t="s">
        <v>25</v>
      </c>
      <c r="T112" s="23" t="s">
        <v>813</v>
      </c>
      <c r="U112" s="23" t="s">
        <v>181</v>
      </c>
      <c r="V112" s="23" t="s">
        <v>417</v>
      </c>
      <c r="W112" s="23" t="s">
        <v>418</v>
      </c>
      <c r="X112" s="23" t="s">
        <v>395</v>
      </c>
      <c r="Y112" s="23" t="s">
        <v>396</v>
      </c>
      <c r="Z112" s="23" t="s">
        <v>397</v>
      </c>
      <c r="AA112" s="23" t="s">
        <v>398</v>
      </c>
      <c r="AB112" s="23" t="s">
        <v>814</v>
      </c>
      <c r="AC112" s="23">
        <v>8</v>
      </c>
    </row>
    <row r="113" spans="1:29" ht="15">
      <c r="A113" s="24" t="s">
        <v>19</v>
      </c>
      <c r="B113" s="25" t="s">
        <v>53</v>
      </c>
      <c r="C113" s="25" t="s">
        <v>7</v>
      </c>
      <c r="D113" s="25" t="s">
        <v>7</v>
      </c>
      <c r="E113" s="25" t="s">
        <v>449</v>
      </c>
      <c r="F113" s="25"/>
      <c r="G113" s="25" t="s">
        <v>445</v>
      </c>
      <c r="H113" s="25">
        <v>1990</v>
      </c>
      <c r="I113" s="25" t="s">
        <v>45</v>
      </c>
      <c r="J113" s="25" t="s">
        <v>446</v>
      </c>
      <c r="K113" s="25" t="s">
        <v>447</v>
      </c>
      <c r="L113" s="25" t="s">
        <v>25</v>
      </c>
      <c r="M113" s="25" t="s">
        <v>40</v>
      </c>
      <c r="N113" s="25">
        <v>273</v>
      </c>
      <c r="O113" s="25">
        <v>30</v>
      </c>
      <c r="P113" s="25" t="s">
        <v>10218</v>
      </c>
      <c r="Q113" s="25" t="s">
        <v>449</v>
      </c>
      <c r="R113" s="25">
        <v>-2000</v>
      </c>
      <c r="S113" s="25" t="s">
        <v>25</v>
      </c>
      <c r="T113" s="25" t="s">
        <v>450</v>
      </c>
      <c r="U113" s="25" t="s">
        <v>181</v>
      </c>
      <c r="V113" s="25" t="s">
        <v>407</v>
      </c>
      <c r="W113" s="25" t="s">
        <v>408</v>
      </c>
      <c r="X113" s="25" t="s">
        <v>395</v>
      </c>
      <c r="Y113" s="25" t="s">
        <v>396</v>
      </c>
      <c r="Z113" s="25" t="s">
        <v>397</v>
      </c>
      <c r="AA113" s="25" t="s">
        <v>398</v>
      </c>
      <c r="AB113" s="25" t="s">
        <v>10219</v>
      </c>
      <c r="AC113" s="25">
        <v>1</v>
      </c>
    </row>
    <row r="114" spans="1:29" ht="15">
      <c r="A114" s="22" t="s">
        <v>17</v>
      </c>
      <c r="B114" s="23" t="s">
        <v>55</v>
      </c>
      <c r="C114" s="23" t="s">
        <v>6</v>
      </c>
      <c r="D114" s="23" t="s">
        <v>22</v>
      </c>
      <c r="E114" s="23" t="s">
        <v>819</v>
      </c>
      <c r="F114" s="23" t="s">
        <v>815</v>
      </c>
      <c r="G114" s="23" t="s">
        <v>816</v>
      </c>
      <c r="H114" s="23">
        <v>2007</v>
      </c>
      <c r="I114" s="23" t="s">
        <v>45</v>
      </c>
      <c r="J114" s="23" t="s">
        <v>817</v>
      </c>
      <c r="K114" s="23" t="s">
        <v>439</v>
      </c>
      <c r="L114" s="23" t="s">
        <v>25</v>
      </c>
      <c r="M114" s="23" t="s">
        <v>42</v>
      </c>
      <c r="N114" s="23">
        <v>65679</v>
      </c>
      <c r="O114" s="23">
        <v>10</v>
      </c>
      <c r="P114" s="23" t="s">
        <v>818</v>
      </c>
      <c r="Q114" s="23" t="s">
        <v>819</v>
      </c>
      <c r="R114" s="23">
        <v>2007</v>
      </c>
      <c r="S114" s="23" t="s">
        <v>25</v>
      </c>
      <c r="T114" s="23" t="s">
        <v>820</v>
      </c>
      <c r="U114" s="23" t="s">
        <v>181</v>
      </c>
      <c r="V114" s="23" t="s">
        <v>417</v>
      </c>
      <c r="W114" s="23" t="s">
        <v>418</v>
      </c>
      <c r="X114" s="23" t="s">
        <v>395</v>
      </c>
      <c r="Y114" s="23" t="s">
        <v>396</v>
      </c>
      <c r="Z114" s="23" t="s">
        <v>397</v>
      </c>
      <c r="AA114" s="23" t="s">
        <v>398</v>
      </c>
      <c r="AB114" s="23" t="s">
        <v>821</v>
      </c>
      <c r="AC114" s="23">
        <v>16</v>
      </c>
    </row>
    <row r="115" spans="1:29" ht="15">
      <c r="A115" s="24" t="s">
        <v>17</v>
      </c>
      <c r="B115" s="25" t="s">
        <v>59</v>
      </c>
      <c r="C115" s="25" t="s">
        <v>6</v>
      </c>
      <c r="D115" s="25" t="s">
        <v>22</v>
      </c>
      <c r="E115" s="25" t="s">
        <v>826</v>
      </c>
      <c r="F115" s="25" t="s">
        <v>627</v>
      </c>
      <c r="G115" s="25" t="s">
        <v>822</v>
      </c>
      <c r="H115" s="25">
        <v>2001</v>
      </c>
      <c r="I115" s="25" t="s">
        <v>45</v>
      </c>
      <c r="J115" s="25" t="s">
        <v>823</v>
      </c>
      <c r="K115" s="25" t="s">
        <v>824</v>
      </c>
      <c r="L115" s="25" t="s">
        <v>25</v>
      </c>
      <c r="M115" s="25" t="s">
        <v>42</v>
      </c>
      <c r="N115" s="25">
        <v>60550</v>
      </c>
      <c r="O115" s="25">
        <v>20</v>
      </c>
      <c r="P115" s="25" t="s">
        <v>825</v>
      </c>
      <c r="Q115" s="25" t="s">
        <v>826</v>
      </c>
      <c r="R115" s="25">
        <v>2001</v>
      </c>
      <c r="S115" s="25" t="s">
        <v>25</v>
      </c>
      <c r="T115" s="25" t="s">
        <v>827</v>
      </c>
      <c r="U115" s="25" t="s">
        <v>181</v>
      </c>
      <c r="V115" s="25" t="s">
        <v>393</v>
      </c>
      <c r="W115" s="25" t="s">
        <v>394</v>
      </c>
      <c r="X115" s="25" t="s">
        <v>395</v>
      </c>
      <c r="Y115" s="25" t="s">
        <v>396</v>
      </c>
      <c r="Z115" s="25" t="s">
        <v>397</v>
      </c>
      <c r="AA115" s="25" t="s">
        <v>398</v>
      </c>
      <c r="AB115" s="25" t="s">
        <v>828</v>
      </c>
      <c r="AC115" s="25">
        <v>2</v>
      </c>
    </row>
    <row r="116" spans="1:29" ht="15">
      <c r="A116" s="22" t="s">
        <v>17</v>
      </c>
      <c r="B116" s="23" t="s">
        <v>55</v>
      </c>
      <c r="C116" s="23" t="s">
        <v>6</v>
      </c>
      <c r="D116" s="23" t="s">
        <v>22</v>
      </c>
      <c r="E116" s="23" t="s">
        <v>833</v>
      </c>
      <c r="F116" s="23" t="s">
        <v>829</v>
      </c>
      <c r="G116" s="23" t="s">
        <v>830</v>
      </c>
      <c r="H116" s="23">
        <v>2010</v>
      </c>
      <c r="I116" s="23" t="s">
        <v>45</v>
      </c>
      <c r="J116" s="23" t="s">
        <v>831</v>
      </c>
      <c r="K116" s="23" t="s">
        <v>413</v>
      </c>
      <c r="L116" s="23" t="s">
        <v>25</v>
      </c>
      <c r="M116" s="23" t="s">
        <v>42</v>
      </c>
      <c r="N116" s="23">
        <v>146483</v>
      </c>
      <c r="O116" s="23">
        <v>10</v>
      </c>
      <c r="P116" s="23" t="s">
        <v>832</v>
      </c>
      <c r="Q116" s="23" t="s">
        <v>833</v>
      </c>
      <c r="R116" s="23">
        <v>2010</v>
      </c>
      <c r="S116" s="23" t="s">
        <v>25</v>
      </c>
      <c r="T116" s="23" t="s">
        <v>834</v>
      </c>
      <c r="U116" s="23" t="s">
        <v>181</v>
      </c>
      <c r="V116" s="23" t="s">
        <v>417</v>
      </c>
      <c r="W116" s="23" t="s">
        <v>418</v>
      </c>
      <c r="X116" s="23" t="s">
        <v>395</v>
      </c>
      <c r="Y116" s="23" t="s">
        <v>396</v>
      </c>
      <c r="Z116" s="23" t="s">
        <v>397</v>
      </c>
      <c r="AA116" s="23" t="s">
        <v>398</v>
      </c>
      <c r="AB116" s="23" t="s">
        <v>835</v>
      </c>
      <c r="AC116" s="23">
        <v>125</v>
      </c>
    </row>
    <row r="117" spans="1:29" ht="15">
      <c r="A117" s="24" t="s">
        <v>17</v>
      </c>
      <c r="B117" s="25" t="s">
        <v>55</v>
      </c>
      <c r="C117" s="25" t="s">
        <v>6</v>
      </c>
      <c r="D117" s="25" t="s">
        <v>22</v>
      </c>
      <c r="E117" s="25" t="s">
        <v>840</v>
      </c>
      <c r="F117" s="25" t="s">
        <v>836</v>
      </c>
      <c r="G117" s="25" t="s">
        <v>837</v>
      </c>
      <c r="H117" s="25">
        <v>1971</v>
      </c>
      <c r="I117" s="25" t="s">
        <v>45</v>
      </c>
      <c r="J117" s="25"/>
      <c r="K117" s="25" t="s">
        <v>838</v>
      </c>
      <c r="L117" s="25" t="s">
        <v>25</v>
      </c>
      <c r="M117" s="25" t="s">
        <v>39</v>
      </c>
      <c r="N117" s="25">
        <v>33228</v>
      </c>
      <c r="O117" s="25">
        <v>10</v>
      </c>
      <c r="P117" s="25" t="s">
        <v>839</v>
      </c>
      <c r="Q117" s="25" t="s">
        <v>840</v>
      </c>
      <c r="R117" s="25">
        <v>-2000</v>
      </c>
      <c r="S117" s="25" t="s">
        <v>25</v>
      </c>
      <c r="T117" s="25" t="s">
        <v>841</v>
      </c>
      <c r="U117" s="25" t="s">
        <v>181</v>
      </c>
      <c r="V117" s="25" t="s">
        <v>407</v>
      </c>
      <c r="W117" s="25" t="s">
        <v>408</v>
      </c>
      <c r="X117" s="25" t="s">
        <v>395</v>
      </c>
      <c r="Y117" s="25" t="s">
        <v>396</v>
      </c>
      <c r="Z117" s="25" t="s">
        <v>397</v>
      </c>
      <c r="AA117" s="25" t="s">
        <v>398</v>
      </c>
      <c r="AB117" s="25" t="s">
        <v>842</v>
      </c>
      <c r="AC117" s="25">
        <v>8</v>
      </c>
    </row>
    <row r="118" spans="1:29" ht="15">
      <c r="A118" s="22" t="s">
        <v>17</v>
      </c>
      <c r="B118" s="23" t="s">
        <v>59</v>
      </c>
      <c r="C118" s="23" t="s">
        <v>6</v>
      </c>
      <c r="D118" s="23" t="s">
        <v>22</v>
      </c>
      <c r="E118" s="23" t="s">
        <v>847</v>
      </c>
      <c r="F118" s="23" t="s">
        <v>843</v>
      </c>
      <c r="G118" s="23" t="s">
        <v>844</v>
      </c>
      <c r="H118" s="23">
        <v>1971</v>
      </c>
      <c r="I118" s="23" t="s">
        <v>45</v>
      </c>
      <c r="J118" s="23"/>
      <c r="K118" s="23" t="s">
        <v>845</v>
      </c>
      <c r="L118" s="23" t="s">
        <v>25</v>
      </c>
      <c r="M118" s="23" t="s">
        <v>39</v>
      </c>
      <c r="N118" s="23">
        <v>125632</v>
      </c>
      <c r="O118" s="23">
        <v>10</v>
      </c>
      <c r="P118" s="23" t="s">
        <v>846</v>
      </c>
      <c r="Q118" s="23" t="s">
        <v>847</v>
      </c>
      <c r="R118" s="23">
        <v>-2000</v>
      </c>
      <c r="S118" s="23" t="s">
        <v>25</v>
      </c>
      <c r="T118" s="23" t="s">
        <v>848</v>
      </c>
      <c r="U118" s="23" t="s">
        <v>181</v>
      </c>
      <c r="V118" s="23" t="s">
        <v>407</v>
      </c>
      <c r="W118" s="23" t="s">
        <v>408</v>
      </c>
      <c r="X118" s="23" t="s">
        <v>395</v>
      </c>
      <c r="Y118" s="23" t="s">
        <v>396</v>
      </c>
      <c r="Z118" s="23" t="s">
        <v>397</v>
      </c>
      <c r="AA118" s="23" t="s">
        <v>398</v>
      </c>
      <c r="AB118" s="23" t="s">
        <v>849</v>
      </c>
      <c r="AC118" s="23">
        <v>1</v>
      </c>
    </row>
    <row r="119" spans="1:29" ht="15">
      <c r="A119" s="24" t="s">
        <v>18</v>
      </c>
      <c r="B119" s="25" t="s">
        <v>55</v>
      </c>
      <c r="C119" s="25" t="s">
        <v>6</v>
      </c>
      <c r="D119" s="25" t="s">
        <v>22</v>
      </c>
      <c r="E119" s="25" t="s">
        <v>855</v>
      </c>
      <c r="F119" s="25" t="s">
        <v>850</v>
      </c>
      <c r="G119" s="25" t="s">
        <v>851</v>
      </c>
      <c r="H119" s="25">
        <v>2002</v>
      </c>
      <c r="I119" s="25" t="s">
        <v>46</v>
      </c>
      <c r="J119" s="25" t="s">
        <v>852</v>
      </c>
      <c r="K119" s="25" t="s">
        <v>853</v>
      </c>
      <c r="L119" s="25" t="s">
        <v>25</v>
      </c>
      <c r="M119" s="25" t="s">
        <v>42</v>
      </c>
      <c r="N119" s="25">
        <v>60129</v>
      </c>
      <c r="O119" s="25">
        <v>10</v>
      </c>
      <c r="P119" s="25" t="s">
        <v>854</v>
      </c>
      <c r="Q119" s="25" t="s">
        <v>855</v>
      </c>
      <c r="R119" s="25">
        <v>2002</v>
      </c>
      <c r="S119" s="25" t="s">
        <v>25</v>
      </c>
      <c r="T119" s="25" t="s">
        <v>856</v>
      </c>
      <c r="U119" s="25" t="s">
        <v>181</v>
      </c>
      <c r="V119" s="25" t="s">
        <v>407</v>
      </c>
      <c r="W119" s="25" t="s">
        <v>408</v>
      </c>
      <c r="X119" s="25" t="s">
        <v>395</v>
      </c>
      <c r="Y119" s="25" t="s">
        <v>396</v>
      </c>
      <c r="Z119" s="25" t="s">
        <v>397</v>
      </c>
      <c r="AA119" s="25" t="s">
        <v>398</v>
      </c>
      <c r="AB119" s="25" t="s">
        <v>857</v>
      </c>
      <c r="AC119" s="25">
        <v>1</v>
      </c>
    </row>
    <row r="120" spans="1:29" ht="15">
      <c r="A120" s="22" t="s">
        <v>19</v>
      </c>
      <c r="B120" s="23" t="s">
        <v>53</v>
      </c>
      <c r="C120" s="23" t="s">
        <v>7</v>
      </c>
      <c r="D120" s="23" t="s">
        <v>7</v>
      </c>
      <c r="E120" s="23" t="s">
        <v>449</v>
      </c>
      <c r="F120" s="23"/>
      <c r="G120" s="23" t="s">
        <v>445</v>
      </c>
      <c r="H120" s="23">
        <v>1990</v>
      </c>
      <c r="I120" s="23" t="s">
        <v>45</v>
      </c>
      <c r="J120" s="23" t="s">
        <v>446</v>
      </c>
      <c r="K120" s="23" t="s">
        <v>447</v>
      </c>
      <c r="L120" s="23" t="s">
        <v>25</v>
      </c>
      <c r="M120" s="23" t="s">
        <v>40</v>
      </c>
      <c r="N120" s="23">
        <v>273</v>
      </c>
      <c r="O120" s="23">
        <v>410</v>
      </c>
      <c r="P120" s="23" t="s">
        <v>10220</v>
      </c>
      <c r="Q120" s="23" t="s">
        <v>449</v>
      </c>
      <c r="R120" s="23">
        <v>-2000</v>
      </c>
      <c r="S120" s="23" t="s">
        <v>25</v>
      </c>
      <c r="T120" s="23" t="s">
        <v>450</v>
      </c>
      <c r="U120" s="23" t="s">
        <v>181</v>
      </c>
      <c r="V120" s="23" t="s">
        <v>407</v>
      </c>
      <c r="W120" s="23" t="s">
        <v>408</v>
      </c>
      <c r="X120" s="23" t="s">
        <v>395</v>
      </c>
      <c r="Y120" s="23" t="s">
        <v>396</v>
      </c>
      <c r="Z120" s="23" t="s">
        <v>397</v>
      </c>
      <c r="AA120" s="23" t="s">
        <v>398</v>
      </c>
      <c r="AB120" s="23" t="s">
        <v>10221</v>
      </c>
      <c r="AC120" s="23">
        <v>1</v>
      </c>
    </row>
    <row r="121" spans="1:29" ht="15">
      <c r="A121" s="24" t="s">
        <v>17</v>
      </c>
      <c r="B121" s="25" t="s">
        <v>55</v>
      </c>
      <c r="C121" s="25" t="s">
        <v>6</v>
      </c>
      <c r="D121" s="25" t="s">
        <v>22</v>
      </c>
      <c r="E121" s="25" t="s">
        <v>863</v>
      </c>
      <c r="F121" s="25" t="s">
        <v>858</v>
      </c>
      <c r="G121" s="25" t="s">
        <v>859</v>
      </c>
      <c r="H121" s="25">
        <v>1991</v>
      </c>
      <c r="I121" s="25" t="s">
        <v>45</v>
      </c>
      <c r="J121" s="25" t="s">
        <v>860</v>
      </c>
      <c r="K121" s="25" t="s">
        <v>861</v>
      </c>
      <c r="L121" s="25" t="s">
        <v>25</v>
      </c>
      <c r="M121" s="25" t="s">
        <v>41</v>
      </c>
      <c r="N121" s="25">
        <v>30038</v>
      </c>
      <c r="O121" s="25">
        <v>10</v>
      </c>
      <c r="P121" s="25" t="s">
        <v>862</v>
      </c>
      <c r="Q121" s="25" t="s">
        <v>863</v>
      </c>
      <c r="R121" s="25">
        <v>-2000</v>
      </c>
      <c r="S121" s="25" t="s">
        <v>25</v>
      </c>
      <c r="T121" s="25" t="s">
        <v>864</v>
      </c>
      <c r="U121" s="25" t="s">
        <v>181</v>
      </c>
      <c r="V121" s="25" t="s">
        <v>417</v>
      </c>
      <c r="W121" s="25" t="s">
        <v>418</v>
      </c>
      <c r="X121" s="25" t="s">
        <v>395</v>
      </c>
      <c r="Y121" s="25" t="s">
        <v>396</v>
      </c>
      <c r="Z121" s="25" t="s">
        <v>397</v>
      </c>
      <c r="AA121" s="25" t="s">
        <v>398</v>
      </c>
      <c r="AB121" s="25" t="s">
        <v>865</v>
      </c>
      <c r="AC121" s="25">
        <v>22</v>
      </c>
    </row>
    <row r="122" spans="1:29" ht="15">
      <c r="A122" s="22" t="s">
        <v>17</v>
      </c>
      <c r="B122" s="23" t="s">
        <v>55</v>
      </c>
      <c r="C122" s="23" t="s">
        <v>6</v>
      </c>
      <c r="D122" s="23" t="s">
        <v>22</v>
      </c>
      <c r="E122" s="23" t="s">
        <v>871</v>
      </c>
      <c r="F122" s="23" t="s">
        <v>866</v>
      </c>
      <c r="G122" s="23" t="s">
        <v>867</v>
      </c>
      <c r="H122" s="23">
        <v>2000</v>
      </c>
      <c r="I122" s="23" t="s">
        <v>45</v>
      </c>
      <c r="J122" s="23" t="s">
        <v>868</v>
      </c>
      <c r="K122" s="23" t="s">
        <v>869</v>
      </c>
      <c r="L122" s="23" t="s">
        <v>25</v>
      </c>
      <c r="M122" s="23" t="s">
        <v>41</v>
      </c>
      <c r="N122" s="23">
        <v>47878</v>
      </c>
      <c r="O122" s="23">
        <v>10</v>
      </c>
      <c r="P122" s="23" t="s">
        <v>870</v>
      </c>
      <c r="Q122" s="23" t="s">
        <v>871</v>
      </c>
      <c r="R122" s="23">
        <v>-2000</v>
      </c>
      <c r="S122" s="23" t="s">
        <v>25</v>
      </c>
      <c r="T122" s="23" t="s">
        <v>872</v>
      </c>
      <c r="U122" s="23" t="s">
        <v>181</v>
      </c>
      <c r="V122" s="23" t="s">
        <v>417</v>
      </c>
      <c r="W122" s="23" t="s">
        <v>418</v>
      </c>
      <c r="X122" s="23" t="s">
        <v>395</v>
      </c>
      <c r="Y122" s="23" t="s">
        <v>396</v>
      </c>
      <c r="Z122" s="23" t="s">
        <v>397</v>
      </c>
      <c r="AA122" s="23" t="s">
        <v>398</v>
      </c>
      <c r="AB122" s="23" t="s">
        <v>873</v>
      </c>
      <c r="AC122" s="23">
        <v>2</v>
      </c>
    </row>
    <row r="123" spans="1:29" ht="15">
      <c r="A123" s="24" t="s">
        <v>17</v>
      </c>
      <c r="B123" s="25" t="s">
        <v>53</v>
      </c>
      <c r="C123" s="25" t="s">
        <v>7</v>
      </c>
      <c r="D123" s="25" t="s">
        <v>7</v>
      </c>
      <c r="E123" s="25" t="s">
        <v>565</v>
      </c>
      <c r="F123" s="25"/>
      <c r="G123" s="25" t="s">
        <v>561</v>
      </c>
      <c r="H123" s="25">
        <v>2002</v>
      </c>
      <c r="I123" s="25" t="s">
        <v>45</v>
      </c>
      <c r="J123" s="25" t="s">
        <v>562</v>
      </c>
      <c r="K123" s="25" t="s">
        <v>563</v>
      </c>
      <c r="L123" s="25" t="s">
        <v>25</v>
      </c>
      <c r="M123" s="25" t="s">
        <v>42</v>
      </c>
      <c r="N123" s="25">
        <v>1418</v>
      </c>
      <c r="O123" s="25">
        <v>140</v>
      </c>
      <c r="P123" s="25" t="s">
        <v>10222</v>
      </c>
      <c r="Q123" s="25" t="s">
        <v>565</v>
      </c>
      <c r="R123" s="25">
        <v>2002</v>
      </c>
      <c r="S123" s="25" t="s">
        <v>25</v>
      </c>
      <c r="T123" s="25" t="s">
        <v>566</v>
      </c>
      <c r="U123" s="25" t="s">
        <v>181</v>
      </c>
      <c r="V123" s="25" t="s">
        <v>407</v>
      </c>
      <c r="W123" s="25" t="s">
        <v>408</v>
      </c>
      <c r="X123" s="25" t="s">
        <v>395</v>
      </c>
      <c r="Y123" s="25" t="s">
        <v>396</v>
      </c>
      <c r="Z123" s="25" t="s">
        <v>397</v>
      </c>
      <c r="AA123" s="25" t="s">
        <v>398</v>
      </c>
      <c r="AB123" s="25" t="s">
        <v>10223</v>
      </c>
      <c r="AC123" s="25">
        <v>1</v>
      </c>
    </row>
    <row r="124" spans="1:29" ht="15">
      <c r="A124" s="22" t="s">
        <v>17</v>
      </c>
      <c r="B124" s="23" t="s">
        <v>55</v>
      </c>
      <c r="C124" s="23" t="s">
        <v>6</v>
      </c>
      <c r="D124" s="23" t="s">
        <v>22</v>
      </c>
      <c r="E124" s="23" t="s">
        <v>441</v>
      </c>
      <c r="F124" s="23" t="s">
        <v>436</v>
      </c>
      <c r="G124" s="23" t="s">
        <v>599</v>
      </c>
      <c r="H124" s="23">
        <v>2014</v>
      </c>
      <c r="I124" s="23" t="s">
        <v>45</v>
      </c>
      <c r="J124" s="23" t="s">
        <v>600</v>
      </c>
      <c r="K124" s="23" t="s">
        <v>601</v>
      </c>
      <c r="L124" s="23" t="s">
        <v>25</v>
      </c>
      <c r="M124" s="23" t="s">
        <v>43</v>
      </c>
      <c r="N124" s="23">
        <v>166582</v>
      </c>
      <c r="O124" s="23">
        <v>10</v>
      </c>
      <c r="P124" s="23" t="s">
        <v>10224</v>
      </c>
      <c r="Q124" s="23" t="s">
        <v>441</v>
      </c>
      <c r="R124" s="23">
        <v>2014</v>
      </c>
      <c r="S124" s="23" t="s">
        <v>25</v>
      </c>
      <c r="T124" s="23" t="s">
        <v>603</v>
      </c>
      <c r="U124" s="23" t="s">
        <v>181</v>
      </c>
      <c r="V124" s="23" t="s">
        <v>443</v>
      </c>
      <c r="W124" s="23" t="s">
        <v>408</v>
      </c>
      <c r="X124" s="23" t="s">
        <v>395</v>
      </c>
      <c r="Y124" s="23" t="s">
        <v>396</v>
      </c>
      <c r="Z124" s="23" t="s">
        <v>397</v>
      </c>
      <c r="AA124" s="23" t="s">
        <v>398</v>
      </c>
      <c r="AB124" s="23" t="s">
        <v>10225</v>
      </c>
      <c r="AC124" s="23">
        <v>184</v>
      </c>
    </row>
    <row r="125" spans="1:29" ht="15">
      <c r="A125" s="24" t="s">
        <v>17</v>
      </c>
      <c r="B125" s="25" t="s">
        <v>55</v>
      </c>
      <c r="C125" s="25" t="s">
        <v>6</v>
      </c>
      <c r="D125" s="25" t="s">
        <v>22</v>
      </c>
      <c r="E125" s="25" t="s">
        <v>877</v>
      </c>
      <c r="F125" s="25"/>
      <c r="G125" s="25" t="s">
        <v>326</v>
      </c>
      <c r="H125" s="25">
        <v>2014</v>
      </c>
      <c r="I125" s="25" t="s">
        <v>45</v>
      </c>
      <c r="J125" s="25" t="s">
        <v>874</v>
      </c>
      <c r="K125" s="25" t="s">
        <v>875</v>
      </c>
      <c r="L125" s="25" t="s">
        <v>25</v>
      </c>
      <c r="M125" s="25" t="s">
        <v>43</v>
      </c>
      <c r="N125" s="25">
        <v>165872</v>
      </c>
      <c r="O125" s="25">
        <v>10</v>
      </c>
      <c r="P125" s="25" t="s">
        <v>876</v>
      </c>
      <c r="Q125" s="25" t="s">
        <v>877</v>
      </c>
      <c r="R125" s="25">
        <v>2014</v>
      </c>
      <c r="S125" s="25" t="s">
        <v>25</v>
      </c>
      <c r="T125" s="25" t="s">
        <v>878</v>
      </c>
      <c r="U125" s="25" t="s">
        <v>181</v>
      </c>
      <c r="V125" s="25" t="s">
        <v>417</v>
      </c>
      <c r="W125" s="25" t="s">
        <v>418</v>
      </c>
      <c r="X125" s="25" t="s">
        <v>395</v>
      </c>
      <c r="Y125" s="25" t="s">
        <v>396</v>
      </c>
      <c r="Z125" s="25" t="s">
        <v>397</v>
      </c>
      <c r="AA125" s="25" t="s">
        <v>398</v>
      </c>
      <c r="AB125" s="25" t="s">
        <v>879</v>
      </c>
      <c r="AC125" s="25">
        <v>105</v>
      </c>
    </row>
    <row r="126" spans="1:29" ht="15">
      <c r="A126" s="22" t="s">
        <v>19</v>
      </c>
      <c r="B126" s="23" t="s">
        <v>53</v>
      </c>
      <c r="C126" s="23" t="s">
        <v>7</v>
      </c>
      <c r="D126" s="23" t="s">
        <v>7</v>
      </c>
      <c r="E126" s="23" t="s">
        <v>884</v>
      </c>
      <c r="F126" s="23"/>
      <c r="G126" s="23" t="s">
        <v>880</v>
      </c>
      <c r="H126" s="23">
        <v>2000</v>
      </c>
      <c r="I126" s="23" t="s">
        <v>45</v>
      </c>
      <c r="J126" s="23" t="s">
        <v>881</v>
      </c>
      <c r="K126" s="23" t="s">
        <v>882</v>
      </c>
      <c r="L126" s="23" t="s">
        <v>25</v>
      </c>
      <c r="M126" s="23" t="s">
        <v>41</v>
      </c>
      <c r="N126" s="23">
        <v>1120</v>
      </c>
      <c r="O126" s="23">
        <v>250</v>
      </c>
      <c r="P126" s="23" t="s">
        <v>883</v>
      </c>
      <c r="Q126" s="23" t="s">
        <v>884</v>
      </c>
      <c r="R126" s="23">
        <v>-2000</v>
      </c>
      <c r="S126" s="23" t="s">
        <v>25</v>
      </c>
      <c r="T126" s="23" t="s">
        <v>885</v>
      </c>
      <c r="U126" s="23" t="s">
        <v>181</v>
      </c>
      <c r="V126" s="23" t="s">
        <v>417</v>
      </c>
      <c r="W126" s="23" t="s">
        <v>418</v>
      </c>
      <c r="X126" s="23" t="s">
        <v>395</v>
      </c>
      <c r="Y126" s="23" t="s">
        <v>396</v>
      </c>
      <c r="Z126" s="23" t="s">
        <v>397</v>
      </c>
      <c r="AA126" s="23" t="s">
        <v>398</v>
      </c>
      <c r="AB126" s="23" t="s">
        <v>886</v>
      </c>
      <c r="AC126" s="23">
        <v>2</v>
      </c>
    </row>
    <row r="127" spans="1:29" ht="15">
      <c r="A127" s="24" t="s">
        <v>17</v>
      </c>
      <c r="B127" s="25" t="s">
        <v>55</v>
      </c>
      <c r="C127" s="25" t="s">
        <v>6</v>
      </c>
      <c r="D127" s="25" t="s">
        <v>22</v>
      </c>
      <c r="E127" s="25" t="s">
        <v>892</v>
      </c>
      <c r="F127" s="25" t="s">
        <v>887</v>
      </c>
      <c r="G127" s="25" t="s">
        <v>888</v>
      </c>
      <c r="H127" s="25">
        <v>2012</v>
      </c>
      <c r="I127" s="25" t="s">
        <v>45</v>
      </c>
      <c r="J127" s="25" t="s">
        <v>889</v>
      </c>
      <c r="K127" s="25" t="s">
        <v>890</v>
      </c>
      <c r="L127" s="25" t="s">
        <v>25</v>
      </c>
      <c r="M127" s="25" t="s">
        <v>43</v>
      </c>
      <c r="N127" s="25">
        <v>255030</v>
      </c>
      <c r="O127" s="25">
        <v>10</v>
      </c>
      <c r="P127" s="25" t="s">
        <v>891</v>
      </c>
      <c r="Q127" s="25" t="s">
        <v>892</v>
      </c>
      <c r="R127" s="25">
        <v>2012</v>
      </c>
      <c r="S127" s="25" t="s">
        <v>25</v>
      </c>
      <c r="T127" s="25" t="s">
        <v>893</v>
      </c>
      <c r="U127" s="25" t="s">
        <v>181</v>
      </c>
      <c r="V127" s="25" t="s">
        <v>417</v>
      </c>
      <c r="W127" s="25" t="s">
        <v>418</v>
      </c>
      <c r="X127" s="25" t="s">
        <v>395</v>
      </c>
      <c r="Y127" s="25" t="s">
        <v>396</v>
      </c>
      <c r="Z127" s="25" t="s">
        <v>397</v>
      </c>
      <c r="AA127" s="25" t="s">
        <v>398</v>
      </c>
      <c r="AB127" s="25" t="s">
        <v>894</v>
      </c>
      <c r="AC127" s="25">
        <v>10</v>
      </c>
    </row>
    <row r="128" spans="1:29" ht="15">
      <c r="A128" s="22" t="s">
        <v>17</v>
      </c>
      <c r="B128" s="23" t="s">
        <v>55</v>
      </c>
      <c r="C128" s="23" t="s">
        <v>6</v>
      </c>
      <c r="D128" s="23" t="s">
        <v>22</v>
      </c>
      <c r="E128" s="23" t="s">
        <v>899</v>
      </c>
      <c r="F128" s="23" t="s">
        <v>895</v>
      </c>
      <c r="G128" s="23" t="s">
        <v>896</v>
      </c>
      <c r="H128" s="23">
        <v>2014</v>
      </c>
      <c r="I128" s="23" t="s">
        <v>46</v>
      </c>
      <c r="J128" s="23" t="s">
        <v>897</v>
      </c>
      <c r="K128" s="23">
        <v>0</v>
      </c>
      <c r="L128" s="23" t="s">
        <v>25</v>
      </c>
      <c r="M128" s="23" t="s">
        <v>43</v>
      </c>
      <c r="N128" s="23">
        <v>263816</v>
      </c>
      <c r="O128" s="23">
        <v>10</v>
      </c>
      <c r="P128" s="23" t="s">
        <v>898</v>
      </c>
      <c r="Q128" s="23" t="s">
        <v>899</v>
      </c>
      <c r="R128" s="23">
        <v>2014</v>
      </c>
      <c r="S128" s="23" t="s">
        <v>25</v>
      </c>
      <c r="T128" s="23" t="s">
        <v>900</v>
      </c>
      <c r="U128" s="23" t="s">
        <v>181</v>
      </c>
      <c r="V128" s="23" t="s">
        <v>417</v>
      </c>
      <c r="W128" s="23" t="s">
        <v>418</v>
      </c>
      <c r="X128" s="23" t="s">
        <v>395</v>
      </c>
      <c r="Y128" s="23" t="s">
        <v>396</v>
      </c>
      <c r="Z128" s="23" t="s">
        <v>397</v>
      </c>
      <c r="AA128" s="23" t="s">
        <v>398</v>
      </c>
      <c r="AB128" s="23" t="s">
        <v>901</v>
      </c>
      <c r="AC128" s="23">
        <v>19</v>
      </c>
    </row>
    <row r="129" spans="1:29" ht="15">
      <c r="A129" s="24" t="s">
        <v>17</v>
      </c>
      <c r="B129" s="25" t="s">
        <v>53</v>
      </c>
      <c r="C129" s="25" t="s">
        <v>7</v>
      </c>
      <c r="D129" s="25" t="s">
        <v>7</v>
      </c>
      <c r="E129" s="25" t="s">
        <v>493</v>
      </c>
      <c r="F129" s="25"/>
      <c r="G129" s="25" t="s">
        <v>489</v>
      </c>
      <c r="H129" s="25">
        <v>2011</v>
      </c>
      <c r="I129" s="25" t="s">
        <v>45</v>
      </c>
      <c r="J129" s="25" t="s">
        <v>490</v>
      </c>
      <c r="K129" s="25" t="s">
        <v>491</v>
      </c>
      <c r="L129" s="25" t="s">
        <v>25</v>
      </c>
      <c r="M129" s="25" t="s">
        <v>43</v>
      </c>
      <c r="N129" s="25">
        <v>159260</v>
      </c>
      <c r="O129" s="25">
        <v>60</v>
      </c>
      <c r="P129" s="25" t="s">
        <v>10226</v>
      </c>
      <c r="Q129" s="25" t="s">
        <v>493</v>
      </c>
      <c r="R129" s="25">
        <v>2011</v>
      </c>
      <c r="S129" s="25" t="s">
        <v>25</v>
      </c>
      <c r="T129" s="25" t="s">
        <v>494</v>
      </c>
      <c r="U129" s="25" t="s">
        <v>181</v>
      </c>
      <c r="V129" s="25" t="s">
        <v>407</v>
      </c>
      <c r="W129" s="25" t="s">
        <v>408</v>
      </c>
      <c r="X129" s="25" t="s">
        <v>395</v>
      </c>
      <c r="Y129" s="25" t="s">
        <v>396</v>
      </c>
      <c r="Z129" s="25" t="s">
        <v>397</v>
      </c>
      <c r="AA129" s="25" t="s">
        <v>398</v>
      </c>
      <c r="AB129" s="25" t="s">
        <v>10227</v>
      </c>
      <c r="AC129" s="25">
        <v>1</v>
      </c>
    </row>
    <row r="130" spans="1:29" ht="15">
      <c r="A130" s="22" t="s">
        <v>17</v>
      </c>
      <c r="B130" s="23" t="s">
        <v>55</v>
      </c>
      <c r="C130" s="23" t="s">
        <v>6</v>
      </c>
      <c r="D130" s="23" t="s">
        <v>22</v>
      </c>
      <c r="E130" s="23" t="s">
        <v>463</v>
      </c>
      <c r="F130" s="23" t="s">
        <v>459</v>
      </c>
      <c r="G130" s="23" t="s">
        <v>460</v>
      </c>
      <c r="H130" s="23">
        <v>1990</v>
      </c>
      <c r="I130" s="23" t="s">
        <v>45</v>
      </c>
      <c r="J130" s="23" t="s">
        <v>461</v>
      </c>
      <c r="K130" s="23" t="s">
        <v>439</v>
      </c>
      <c r="L130" s="23" t="s">
        <v>25</v>
      </c>
      <c r="M130" s="23" t="s">
        <v>40</v>
      </c>
      <c r="N130" s="23">
        <v>29497</v>
      </c>
      <c r="O130" s="23">
        <v>10</v>
      </c>
      <c r="P130" s="23" t="s">
        <v>10228</v>
      </c>
      <c r="Q130" s="23" t="s">
        <v>463</v>
      </c>
      <c r="R130" s="23">
        <v>-2000</v>
      </c>
      <c r="S130" s="23" t="s">
        <v>25</v>
      </c>
      <c r="T130" s="23" t="s">
        <v>464</v>
      </c>
      <c r="U130" s="23" t="s">
        <v>181</v>
      </c>
      <c r="V130" s="23" t="s">
        <v>417</v>
      </c>
      <c r="W130" s="23" t="s">
        <v>418</v>
      </c>
      <c r="X130" s="23" t="s">
        <v>395</v>
      </c>
      <c r="Y130" s="23" t="s">
        <v>396</v>
      </c>
      <c r="Z130" s="23" t="s">
        <v>397</v>
      </c>
      <c r="AA130" s="23" t="s">
        <v>398</v>
      </c>
      <c r="AB130" s="23" t="s">
        <v>10229</v>
      </c>
      <c r="AC130" s="23">
        <v>13</v>
      </c>
    </row>
    <row r="131" spans="1:29" ht="15">
      <c r="A131" s="24" t="s">
        <v>17</v>
      </c>
      <c r="B131" s="25" t="s">
        <v>55</v>
      </c>
      <c r="C131" s="25" t="s">
        <v>6</v>
      </c>
      <c r="D131" s="25" t="s">
        <v>22</v>
      </c>
      <c r="E131" s="25" t="s">
        <v>456</v>
      </c>
      <c r="F131" s="25" t="s">
        <v>436</v>
      </c>
      <c r="G131" s="25" t="s">
        <v>651</v>
      </c>
      <c r="H131" s="25">
        <v>2006</v>
      </c>
      <c r="I131" s="25" t="s">
        <v>45</v>
      </c>
      <c r="J131" s="25" t="s">
        <v>652</v>
      </c>
      <c r="K131" s="25" t="s">
        <v>601</v>
      </c>
      <c r="L131" s="25" t="s">
        <v>25</v>
      </c>
      <c r="M131" s="25" t="s">
        <v>42</v>
      </c>
      <c r="N131" s="25">
        <v>1692</v>
      </c>
      <c r="O131" s="25">
        <v>10</v>
      </c>
      <c r="P131" s="25" t="s">
        <v>10230</v>
      </c>
      <c r="Q131" s="25" t="s">
        <v>456</v>
      </c>
      <c r="R131" s="25">
        <v>2006</v>
      </c>
      <c r="S131" s="25" t="s">
        <v>25</v>
      </c>
      <c r="T131" s="25" t="s">
        <v>654</v>
      </c>
      <c r="U131" s="25" t="s">
        <v>181</v>
      </c>
      <c r="V131" s="25" t="s">
        <v>443</v>
      </c>
      <c r="W131" s="25" t="s">
        <v>408</v>
      </c>
      <c r="X131" s="25" t="s">
        <v>395</v>
      </c>
      <c r="Y131" s="25" t="s">
        <v>396</v>
      </c>
      <c r="Z131" s="25" t="s">
        <v>397</v>
      </c>
      <c r="AA131" s="25" t="s">
        <v>398</v>
      </c>
      <c r="AB131" s="25" t="s">
        <v>10231</v>
      </c>
      <c r="AC131" s="25">
        <v>323</v>
      </c>
    </row>
    <row r="132" spans="1:29" ht="15">
      <c r="A132" s="22" t="s">
        <v>17</v>
      </c>
      <c r="B132" s="23" t="s">
        <v>55</v>
      </c>
      <c r="C132" s="23" t="s">
        <v>6</v>
      </c>
      <c r="D132" s="23" t="s">
        <v>22</v>
      </c>
      <c r="E132" s="23" t="s">
        <v>906</v>
      </c>
      <c r="F132" s="23" t="s">
        <v>902</v>
      </c>
      <c r="G132" s="23" t="s">
        <v>903</v>
      </c>
      <c r="H132" s="23">
        <v>1987</v>
      </c>
      <c r="I132" s="23" t="s">
        <v>45</v>
      </c>
      <c r="J132" s="23" t="s">
        <v>904</v>
      </c>
      <c r="K132" s="23" t="s">
        <v>556</v>
      </c>
      <c r="L132" s="23" t="s">
        <v>25</v>
      </c>
      <c r="M132" s="23" t="s">
        <v>40</v>
      </c>
      <c r="N132" s="23">
        <v>37026</v>
      </c>
      <c r="O132" s="23">
        <v>10</v>
      </c>
      <c r="P132" s="23" t="s">
        <v>905</v>
      </c>
      <c r="Q132" s="23" t="s">
        <v>906</v>
      </c>
      <c r="R132" s="23">
        <v>-2000</v>
      </c>
      <c r="S132" s="23" t="s">
        <v>25</v>
      </c>
      <c r="T132" s="23" t="s">
        <v>907</v>
      </c>
      <c r="U132" s="23" t="s">
        <v>181</v>
      </c>
      <c r="V132" s="23" t="s">
        <v>393</v>
      </c>
      <c r="W132" s="23" t="s">
        <v>394</v>
      </c>
      <c r="X132" s="23" t="s">
        <v>395</v>
      </c>
      <c r="Y132" s="23" t="s">
        <v>396</v>
      </c>
      <c r="Z132" s="23" t="s">
        <v>397</v>
      </c>
      <c r="AA132" s="23" t="s">
        <v>398</v>
      </c>
      <c r="AB132" s="23" t="s">
        <v>908</v>
      </c>
      <c r="AC132" s="23">
        <v>119</v>
      </c>
    </row>
    <row r="133" spans="1:29" ht="15">
      <c r="A133" s="24" t="s">
        <v>17</v>
      </c>
      <c r="B133" s="25" t="s">
        <v>55</v>
      </c>
      <c r="C133" s="25" t="s">
        <v>6</v>
      </c>
      <c r="D133" s="25" t="s">
        <v>22</v>
      </c>
      <c r="E133" s="25" t="s">
        <v>913</v>
      </c>
      <c r="F133" s="25"/>
      <c r="G133" s="25" t="s">
        <v>909</v>
      </c>
      <c r="H133" s="25">
        <v>2006</v>
      </c>
      <c r="I133" s="25" t="s">
        <v>45</v>
      </c>
      <c r="J133" s="25" t="s">
        <v>910</v>
      </c>
      <c r="K133" s="25" t="s">
        <v>911</v>
      </c>
      <c r="L133" s="25" t="s">
        <v>25</v>
      </c>
      <c r="M133" s="25" t="s">
        <v>42</v>
      </c>
      <c r="N133" s="25">
        <v>62424</v>
      </c>
      <c r="O133" s="25">
        <v>40</v>
      </c>
      <c r="P133" s="25" t="s">
        <v>912</v>
      </c>
      <c r="Q133" s="25" t="s">
        <v>913</v>
      </c>
      <c r="R133" s="25">
        <v>2006</v>
      </c>
      <c r="S133" s="25" t="s">
        <v>25</v>
      </c>
      <c r="T133" s="25" t="s">
        <v>914</v>
      </c>
      <c r="U133" s="25" t="s">
        <v>181</v>
      </c>
      <c r="V133" s="25" t="s">
        <v>417</v>
      </c>
      <c r="W133" s="25" t="s">
        <v>418</v>
      </c>
      <c r="X133" s="25" t="s">
        <v>395</v>
      </c>
      <c r="Y133" s="25" t="s">
        <v>396</v>
      </c>
      <c r="Z133" s="25" t="s">
        <v>397</v>
      </c>
      <c r="AA133" s="25" t="s">
        <v>398</v>
      </c>
      <c r="AB133" s="25" t="s">
        <v>915</v>
      </c>
      <c r="AC133" s="25">
        <v>29</v>
      </c>
    </row>
    <row r="134" spans="1:29" ht="15">
      <c r="A134" s="22" t="s">
        <v>17</v>
      </c>
      <c r="B134" s="23" t="s">
        <v>55</v>
      </c>
      <c r="C134" s="23" t="s">
        <v>6</v>
      </c>
      <c r="D134" s="23" t="s">
        <v>22</v>
      </c>
      <c r="E134" s="23" t="s">
        <v>921</v>
      </c>
      <c r="F134" s="23" t="s">
        <v>916</v>
      </c>
      <c r="G134" s="23" t="s">
        <v>917</v>
      </c>
      <c r="H134" s="23">
        <v>1998</v>
      </c>
      <c r="I134" s="23" t="s">
        <v>45</v>
      </c>
      <c r="J134" s="23" t="s">
        <v>918</v>
      </c>
      <c r="K134" s="23" t="s">
        <v>919</v>
      </c>
      <c r="L134" s="23" t="s">
        <v>25</v>
      </c>
      <c r="M134" s="23" t="s">
        <v>41</v>
      </c>
      <c r="N134" s="23">
        <v>44221</v>
      </c>
      <c r="O134" s="23">
        <v>10</v>
      </c>
      <c r="P134" s="23" t="s">
        <v>920</v>
      </c>
      <c r="Q134" s="23" t="s">
        <v>921</v>
      </c>
      <c r="R134" s="23">
        <v>-2000</v>
      </c>
      <c r="S134" s="23" t="s">
        <v>25</v>
      </c>
      <c r="T134" s="23" t="s">
        <v>922</v>
      </c>
      <c r="U134" s="23" t="s">
        <v>181</v>
      </c>
      <c r="V134" s="23" t="s">
        <v>417</v>
      </c>
      <c r="W134" s="23" t="s">
        <v>418</v>
      </c>
      <c r="X134" s="23" t="s">
        <v>395</v>
      </c>
      <c r="Y134" s="23" t="s">
        <v>396</v>
      </c>
      <c r="Z134" s="23" t="s">
        <v>397</v>
      </c>
      <c r="AA134" s="23" t="s">
        <v>398</v>
      </c>
      <c r="AB134" s="23" t="s">
        <v>923</v>
      </c>
      <c r="AC134" s="23">
        <v>62</v>
      </c>
    </row>
    <row r="135" spans="1:29" ht="15">
      <c r="A135" s="24" t="s">
        <v>17</v>
      </c>
      <c r="B135" s="25" t="s">
        <v>55</v>
      </c>
      <c r="C135" s="25" t="s">
        <v>6</v>
      </c>
      <c r="D135" s="25" t="s">
        <v>22</v>
      </c>
      <c r="E135" s="25" t="s">
        <v>929</v>
      </c>
      <c r="F135" s="25" t="s">
        <v>924</v>
      </c>
      <c r="G135" s="25" t="s">
        <v>925</v>
      </c>
      <c r="H135" s="25">
        <v>2006</v>
      </c>
      <c r="I135" s="25" t="s">
        <v>45</v>
      </c>
      <c r="J135" s="25" t="s">
        <v>926</v>
      </c>
      <c r="K135" s="25" t="s">
        <v>927</v>
      </c>
      <c r="L135" s="25" t="s">
        <v>25</v>
      </c>
      <c r="M135" s="25" t="s">
        <v>42</v>
      </c>
      <c r="N135" s="25">
        <v>19230</v>
      </c>
      <c r="O135" s="25">
        <v>10</v>
      </c>
      <c r="P135" s="25" t="s">
        <v>928</v>
      </c>
      <c r="Q135" s="25" t="s">
        <v>929</v>
      </c>
      <c r="R135" s="25">
        <v>2006</v>
      </c>
      <c r="S135" s="25" t="s">
        <v>25</v>
      </c>
      <c r="T135" s="25" t="s">
        <v>930</v>
      </c>
      <c r="U135" s="25" t="s">
        <v>181</v>
      </c>
      <c r="V135" s="25" t="s">
        <v>931</v>
      </c>
      <c r="W135" s="25" t="s">
        <v>932</v>
      </c>
      <c r="X135" s="25" t="s">
        <v>395</v>
      </c>
      <c r="Y135" s="25" t="s">
        <v>396</v>
      </c>
      <c r="Z135" s="25" t="s">
        <v>397</v>
      </c>
      <c r="AA135" s="25" t="s">
        <v>398</v>
      </c>
      <c r="AB135" s="25" t="s">
        <v>933</v>
      </c>
      <c r="AC135" s="25">
        <v>8</v>
      </c>
    </row>
    <row r="136" spans="1:29" ht="15">
      <c r="A136" s="22" t="s">
        <v>17</v>
      </c>
      <c r="B136" s="23" t="s">
        <v>57</v>
      </c>
      <c r="C136" s="23" t="s">
        <v>6</v>
      </c>
      <c r="D136" s="23" t="s">
        <v>22</v>
      </c>
      <c r="E136" s="23" t="s">
        <v>541</v>
      </c>
      <c r="F136" s="23" t="s">
        <v>428</v>
      </c>
      <c r="G136" s="23" t="s">
        <v>538</v>
      </c>
      <c r="H136" s="23">
        <v>2006</v>
      </c>
      <c r="I136" s="23" t="s">
        <v>45</v>
      </c>
      <c r="J136" s="23" t="s">
        <v>539</v>
      </c>
      <c r="K136" s="23" t="s">
        <v>431</v>
      </c>
      <c r="L136" s="23" t="s">
        <v>25</v>
      </c>
      <c r="M136" s="23" t="s">
        <v>42</v>
      </c>
      <c r="N136" s="23">
        <v>61062</v>
      </c>
      <c r="O136" s="23">
        <v>20</v>
      </c>
      <c r="P136" s="23" t="s">
        <v>10232</v>
      </c>
      <c r="Q136" s="23" t="s">
        <v>541</v>
      </c>
      <c r="R136" s="23">
        <v>2006</v>
      </c>
      <c r="S136" s="23" t="s">
        <v>25</v>
      </c>
      <c r="T136" s="23" t="s">
        <v>542</v>
      </c>
      <c r="U136" s="23" t="s">
        <v>181</v>
      </c>
      <c r="V136" s="23" t="s">
        <v>417</v>
      </c>
      <c r="W136" s="23" t="s">
        <v>418</v>
      </c>
      <c r="X136" s="23" t="s">
        <v>395</v>
      </c>
      <c r="Y136" s="23" t="s">
        <v>396</v>
      </c>
      <c r="Z136" s="23" t="s">
        <v>397</v>
      </c>
      <c r="AA136" s="23" t="s">
        <v>398</v>
      </c>
      <c r="AB136" s="23" t="s">
        <v>10233</v>
      </c>
      <c r="AC136" s="23">
        <v>222</v>
      </c>
    </row>
    <row r="137" spans="1:29" ht="15">
      <c r="A137" s="24" t="s">
        <v>17</v>
      </c>
      <c r="B137" s="25" t="s">
        <v>55</v>
      </c>
      <c r="C137" s="25" t="s">
        <v>6</v>
      </c>
      <c r="D137" s="25" t="s">
        <v>22</v>
      </c>
      <c r="E137" s="25" t="s">
        <v>938</v>
      </c>
      <c r="F137" s="25" t="s">
        <v>934</v>
      </c>
      <c r="G137" s="25" t="s">
        <v>935</v>
      </c>
      <c r="H137" s="25">
        <v>2008</v>
      </c>
      <c r="I137" s="25" t="s">
        <v>46</v>
      </c>
      <c r="J137" s="25" t="s">
        <v>936</v>
      </c>
      <c r="K137" s="25" t="s">
        <v>556</v>
      </c>
      <c r="L137" s="25" t="s">
        <v>25</v>
      </c>
      <c r="M137" s="25" t="s">
        <v>42</v>
      </c>
      <c r="N137" s="25">
        <v>129814</v>
      </c>
      <c r="O137" s="25">
        <v>20</v>
      </c>
      <c r="P137" s="25" t="s">
        <v>937</v>
      </c>
      <c r="Q137" s="25" t="s">
        <v>938</v>
      </c>
      <c r="R137" s="25">
        <v>2008</v>
      </c>
      <c r="S137" s="25" t="s">
        <v>25</v>
      </c>
      <c r="T137" s="25" t="s">
        <v>939</v>
      </c>
      <c r="U137" s="25" t="s">
        <v>181</v>
      </c>
      <c r="V137" s="25" t="s">
        <v>417</v>
      </c>
      <c r="W137" s="25" t="s">
        <v>418</v>
      </c>
      <c r="X137" s="25" t="s">
        <v>395</v>
      </c>
      <c r="Y137" s="25" t="s">
        <v>396</v>
      </c>
      <c r="Z137" s="25" t="s">
        <v>397</v>
      </c>
      <c r="AA137" s="25" t="s">
        <v>398</v>
      </c>
      <c r="AB137" s="25" t="s">
        <v>940</v>
      </c>
      <c r="AC137" s="25">
        <v>166</v>
      </c>
    </row>
    <row r="138" spans="1:29" ht="15">
      <c r="A138" s="22" t="s">
        <v>17</v>
      </c>
      <c r="B138" s="23" t="s">
        <v>57</v>
      </c>
      <c r="C138" s="23" t="s">
        <v>6</v>
      </c>
      <c r="D138" s="23" t="s">
        <v>22</v>
      </c>
      <c r="E138" s="23" t="s">
        <v>944</v>
      </c>
      <c r="F138" s="23"/>
      <c r="G138" s="23" t="s">
        <v>941</v>
      </c>
      <c r="H138" s="23">
        <v>1982</v>
      </c>
      <c r="I138" s="23" t="s">
        <v>45</v>
      </c>
      <c r="J138" s="23"/>
      <c r="K138" s="23" t="s">
        <v>942</v>
      </c>
      <c r="L138" s="23" t="s">
        <v>25</v>
      </c>
      <c r="M138" s="23" t="s">
        <v>40</v>
      </c>
      <c r="N138" s="23">
        <v>13362</v>
      </c>
      <c r="O138" s="23">
        <v>10</v>
      </c>
      <c r="P138" s="23" t="s">
        <v>943</v>
      </c>
      <c r="Q138" s="23" t="s">
        <v>944</v>
      </c>
      <c r="R138" s="23">
        <v>-2000</v>
      </c>
      <c r="S138" s="23" t="s">
        <v>25</v>
      </c>
      <c r="T138" s="23" t="s">
        <v>945</v>
      </c>
      <c r="U138" s="23" t="s">
        <v>181</v>
      </c>
      <c r="V138" s="23" t="s">
        <v>417</v>
      </c>
      <c r="W138" s="23" t="s">
        <v>418</v>
      </c>
      <c r="X138" s="23" t="s">
        <v>395</v>
      </c>
      <c r="Y138" s="23" t="s">
        <v>396</v>
      </c>
      <c r="Z138" s="23" t="s">
        <v>397</v>
      </c>
      <c r="AA138" s="23" t="s">
        <v>398</v>
      </c>
      <c r="AB138" s="23" t="s">
        <v>946</v>
      </c>
      <c r="AC138" s="23">
        <v>29</v>
      </c>
    </row>
    <row r="139" spans="1:29" ht="15">
      <c r="A139" s="24" t="s">
        <v>17</v>
      </c>
      <c r="B139" s="25" t="s">
        <v>55</v>
      </c>
      <c r="C139" s="25" t="s">
        <v>6</v>
      </c>
      <c r="D139" s="25" t="s">
        <v>22</v>
      </c>
      <c r="E139" s="25" t="s">
        <v>952</v>
      </c>
      <c r="F139" s="25" t="s">
        <v>947</v>
      </c>
      <c r="G139" s="25" t="s">
        <v>948</v>
      </c>
      <c r="H139" s="25">
        <v>2007</v>
      </c>
      <c r="I139" s="25" t="s">
        <v>45</v>
      </c>
      <c r="J139" s="25" t="s">
        <v>949</v>
      </c>
      <c r="K139" s="25" t="s">
        <v>950</v>
      </c>
      <c r="L139" s="25" t="s">
        <v>25</v>
      </c>
      <c r="M139" s="25" t="s">
        <v>42</v>
      </c>
      <c r="N139" s="25">
        <v>65553</v>
      </c>
      <c r="O139" s="25">
        <v>10</v>
      </c>
      <c r="P139" s="25" t="s">
        <v>951</v>
      </c>
      <c r="Q139" s="25" t="s">
        <v>952</v>
      </c>
      <c r="R139" s="25">
        <v>2007</v>
      </c>
      <c r="S139" s="25" t="s">
        <v>25</v>
      </c>
      <c r="T139" s="25" t="s">
        <v>953</v>
      </c>
      <c r="U139" s="25" t="s">
        <v>181</v>
      </c>
      <c r="V139" s="25" t="s">
        <v>417</v>
      </c>
      <c r="W139" s="25" t="s">
        <v>418</v>
      </c>
      <c r="X139" s="25" t="s">
        <v>395</v>
      </c>
      <c r="Y139" s="25" t="s">
        <v>396</v>
      </c>
      <c r="Z139" s="25" t="s">
        <v>397</v>
      </c>
      <c r="AA139" s="25" t="s">
        <v>398</v>
      </c>
      <c r="AB139" s="25" t="s">
        <v>954</v>
      </c>
      <c r="AC139" s="25">
        <v>32</v>
      </c>
    </row>
    <row r="140" spans="1:29" ht="15">
      <c r="A140" s="22" t="s">
        <v>17</v>
      </c>
      <c r="B140" s="23" t="s">
        <v>55</v>
      </c>
      <c r="C140" s="23" t="s">
        <v>6</v>
      </c>
      <c r="D140" s="23" t="s">
        <v>22</v>
      </c>
      <c r="E140" s="23" t="s">
        <v>938</v>
      </c>
      <c r="F140" s="23" t="s">
        <v>934</v>
      </c>
      <c r="G140" s="23" t="s">
        <v>935</v>
      </c>
      <c r="H140" s="23">
        <v>2008</v>
      </c>
      <c r="I140" s="23" t="s">
        <v>46</v>
      </c>
      <c r="J140" s="23" t="s">
        <v>936</v>
      </c>
      <c r="K140" s="23" t="s">
        <v>556</v>
      </c>
      <c r="L140" s="23" t="s">
        <v>25</v>
      </c>
      <c r="M140" s="23" t="s">
        <v>42</v>
      </c>
      <c r="N140" s="23">
        <v>129814</v>
      </c>
      <c r="O140" s="23">
        <v>10</v>
      </c>
      <c r="P140" s="23" t="s">
        <v>10234</v>
      </c>
      <c r="Q140" s="23" t="s">
        <v>938</v>
      </c>
      <c r="R140" s="23">
        <v>2008</v>
      </c>
      <c r="S140" s="23" t="s">
        <v>25</v>
      </c>
      <c r="T140" s="23" t="s">
        <v>939</v>
      </c>
      <c r="U140" s="23" t="s">
        <v>181</v>
      </c>
      <c r="V140" s="23" t="s">
        <v>417</v>
      </c>
      <c r="W140" s="23" t="s">
        <v>418</v>
      </c>
      <c r="X140" s="23" t="s">
        <v>395</v>
      </c>
      <c r="Y140" s="23" t="s">
        <v>396</v>
      </c>
      <c r="Z140" s="23" t="s">
        <v>397</v>
      </c>
      <c r="AA140" s="23" t="s">
        <v>398</v>
      </c>
      <c r="AB140" s="23" t="s">
        <v>10235</v>
      </c>
      <c r="AC140" s="23">
        <v>137</v>
      </c>
    </row>
    <row r="141" spans="1:29" ht="15">
      <c r="A141" s="24" t="s">
        <v>17</v>
      </c>
      <c r="B141" s="25" t="s">
        <v>53</v>
      </c>
      <c r="C141" s="25" t="s">
        <v>7</v>
      </c>
      <c r="D141" s="25" t="s">
        <v>7</v>
      </c>
      <c r="E141" s="25" t="s">
        <v>565</v>
      </c>
      <c r="F141" s="25"/>
      <c r="G141" s="25" t="s">
        <v>561</v>
      </c>
      <c r="H141" s="25">
        <v>2002</v>
      </c>
      <c r="I141" s="25" t="s">
        <v>45</v>
      </c>
      <c r="J141" s="25" t="s">
        <v>562</v>
      </c>
      <c r="K141" s="25" t="s">
        <v>563</v>
      </c>
      <c r="L141" s="25" t="s">
        <v>25</v>
      </c>
      <c r="M141" s="25" t="s">
        <v>42</v>
      </c>
      <c r="N141" s="25">
        <v>1418</v>
      </c>
      <c r="O141" s="25">
        <v>40</v>
      </c>
      <c r="P141" s="25" t="s">
        <v>10236</v>
      </c>
      <c r="Q141" s="25" t="s">
        <v>565</v>
      </c>
      <c r="R141" s="25">
        <v>2002</v>
      </c>
      <c r="S141" s="25" t="s">
        <v>25</v>
      </c>
      <c r="T141" s="25" t="s">
        <v>566</v>
      </c>
      <c r="U141" s="25" t="s">
        <v>181</v>
      </c>
      <c r="V141" s="25" t="s">
        <v>407</v>
      </c>
      <c r="W141" s="25" t="s">
        <v>408</v>
      </c>
      <c r="X141" s="25" t="s">
        <v>395</v>
      </c>
      <c r="Y141" s="25" t="s">
        <v>396</v>
      </c>
      <c r="Z141" s="25" t="s">
        <v>397</v>
      </c>
      <c r="AA141" s="25" t="s">
        <v>398</v>
      </c>
      <c r="AB141" s="25" t="s">
        <v>10237</v>
      </c>
      <c r="AC141" s="25">
        <v>5</v>
      </c>
    </row>
    <row r="142" spans="1:29" ht="15">
      <c r="A142" s="22" t="s">
        <v>17</v>
      </c>
      <c r="B142" s="23" t="s">
        <v>55</v>
      </c>
      <c r="C142" s="23" t="s">
        <v>6</v>
      </c>
      <c r="D142" s="23" t="s">
        <v>22</v>
      </c>
      <c r="E142" s="23" t="s">
        <v>960</v>
      </c>
      <c r="F142" s="23" t="s">
        <v>955</v>
      </c>
      <c r="G142" s="23" t="s">
        <v>956</v>
      </c>
      <c r="H142" s="23">
        <v>2013</v>
      </c>
      <c r="I142" s="23" t="s">
        <v>45</v>
      </c>
      <c r="J142" s="23" t="s">
        <v>957</v>
      </c>
      <c r="K142" s="23" t="s">
        <v>958</v>
      </c>
      <c r="L142" s="23" t="s">
        <v>25</v>
      </c>
      <c r="M142" s="23" t="s">
        <v>43</v>
      </c>
      <c r="N142" s="23">
        <v>256790</v>
      </c>
      <c r="O142" s="23">
        <v>10</v>
      </c>
      <c r="P142" s="23" t="s">
        <v>959</v>
      </c>
      <c r="Q142" s="23" t="s">
        <v>960</v>
      </c>
      <c r="R142" s="23">
        <v>2013</v>
      </c>
      <c r="S142" s="23" t="s">
        <v>25</v>
      </c>
      <c r="T142" s="23" t="s">
        <v>961</v>
      </c>
      <c r="U142" s="23" t="s">
        <v>181</v>
      </c>
      <c r="V142" s="23" t="s">
        <v>417</v>
      </c>
      <c r="W142" s="23" t="s">
        <v>418</v>
      </c>
      <c r="X142" s="23" t="s">
        <v>395</v>
      </c>
      <c r="Y142" s="23" t="s">
        <v>396</v>
      </c>
      <c r="Z142" s="23" t="s">
        <v>397</v>
      </c>
      <c r="AA142" s="23" t="s">
        <v>398</v>
      </c>
      <c r="AB142" s="23" t="s">
        <v>962</v>
      </c>
      <c r="AC142" s="23">
        <v>17</v>
      </c>
    </row>
    <row r="143" spans="1:29" ht="15">
      <c r="A143" s="24" t="s">
        <v>19</v>
      </c>
      <c r="B143" s="25" t="s">
        <v>53</v>
      </c>
      <c r="C143" s="25" t="s">
        <v>7</v>
      </c>
      <c r="D143" s="25" t="s">
        <v>7</v>
      </c>
      <c r="E143" s="25" t="s">
        <v>967</v>
      </c>
      <c r="F143" s="25"/>
      <c r="G143" s="25" t="s">
        <v>963</v>
      </c>
      <c r="H143" s="25">
        <v>1998</v>
      </c>
      <c r="I143" s="25" t="s">
        <v>45</v>
      </c>
      <c r="J143" s="25" t="s">
        <v>964</v>
      </c>
      <c r="K143" s="25" t="s">
        <v>965</v>
      </c>
      <c r="L143" s="25" t="s">
        <v>25</v>
      </c>
      <c r="M143" s="25" t="s">
        <v>41</v>
      </c>
      <c r="N143" s="25">
        <v>1173</v>
      </c>
      <c r="O143" s="25">
        <v>300</v>
      </c>
      <c r="P143" s="25" t="s">
        <v>966</v>
      </c>
      <c r="Q143" s="25" t="s">
        <v>967</v>
      </c>
      <c r="R143" s="25">
        <v>-2000</v>
      </c>
      <c r="S143" s="25" t="s">
        <v>25</v>
      </c>
      <c r="T143" s="25" t="s">
        <v>968</v>
      </c>
      <c r="U143" s="25" t="s">
        <v>181</v>
      </c>
      <c r="V143" s="25" t="s">
        <v>417</v>
      </c>
      <c r="W143" s="25" t="s">
        <v>418</v>
      </c>
      <c r="X143" s="25" t="s">
        <v>395</v>
      </c>
      <c r="Y143" s="25" t="s">
        <v>396</v>
      </c>
      <c r="Z143" s="25" t="s">
        <v>397</v>
      </c>
      <c r="AA143" s="25" t="s">
        <v>398</v>
      </c>
      <c r="AB143" s="25" t="s">
        <v>969</v>
      </c>
      <c r="AC143" s="25">
        <v>1</v>
      </c>
    </row>
    <row r="144" spans="1:29" ht="15">
      <c r="A144" s="22" t="s">
        <v>18</v>
      </c>
      <c r="B144" s="23" t="s">
        <v>55</v>
      </c>
      <c r="C144" s="23" t="s">
        <v>6</v>
      </c>
      <c r="D144" s="23" t="s">
        <v>22</v>
      </c>
      <c r="E144" s="23" t="s">
        <v>391</v>
      </c>
      <c r="F144" s="23" t="s">
        <v>386</v>
      </c>
      <c r="G144" s="23" t="s">
        <v>387</v>
      </c>
      <c r="H144" s="23">
        <v>2000</v>
      </c>
      <c r="I144" s="23" t="s">
        <v>45</v>
      </c>
      <c r="J144" s="23" t="s">
        <v>388</v>
      </c>
      <c r="K144" s="23" t="s">
        <v>389</v>
      </c>
      <c r="L144" s="23" t="s">
        <v>25</v>
      </c>
      <c r="M144" s="23" t="s">
        <v>41</v>
      </c>
      <c r="N144" s="23">
        <v>43487</v>
      </c>
      <c r="O144" s="23">
        <v>20</v>
      </c>
      <c r="P144" s="23" t="s">
        <v>10238</v>
      </c>
      <c r="Q144" s="23" t="s">
        <v>391</v>
      </c>
      <c r="R144" s="23">
        <v>-2000</v>
      </c>
      <c r="S144" s="23" t="s">
        <v>25</v>
      </c>
      <c r="T144" s="23" t="s">
        <v>392</v>
      </c>
      <c r="U144" s="23" t="s">
        <v>181</v>
      </c>
      <c r="V144" s="23" t="s">
        <v>393</v>
      </c>
      <c r="W144" s="23" t="s">
        <v>394</v>
      </c>
      <c r="X144" s="23" t="s">
        <v>395</v>
      </c>
      <c r="Y144" s="23" t="s">
        <v>396</v>
      </c>
      <c r="Z144" s="23" t="s">
        <v>397</v>
      </c>
      <c r="AA144" s="23" t="s">
        <v>398</v>
      </c>
      <c r="AB144" s="23" t="s">
        <v>10239</v>
      </c>
      <c r="AC144" s="23">
        <v>47</v>
      </c>
    </row>
    <row r="145" spans="1:29" ht="15">
      <c r="A145" s="24" t="s">
        <v>17</v>
      </c>
      <c r="B145" s="25" t="s">
        <v>55</v>
      </c>
      <c r="C145" s="25" t="s">
        <v>6</v>
      </c>
      <c r="D145" s="25" t="s">
        <v>22</v>
      </c>
      <c r="E145" s="25" t="s">
        <v>975</v>
      </c>
      <c r="F145" s="25" t="s">
        <v>970</v>
      </c>
      <c r="G145" s="25" t="s">
        <v>971</v>
      </c>
      <c r="H145" s="25">
        <v>1999</v>
      </c>
      <c r="I145" s="25" t="s">
        <v>45</v>
      </c>
      <c r="J145" s="25" t="s">
        <v>972</v>
      </c>
      <c r="K145" s="25" t="s">
        <v>973</v>
      </c>
      <c r="L145" s="25" t="s">
        <v>25</v>
      </c>
      <c r="M145" s="25" t="s">
        <v>41</v>
      </c>
      <c r="N145" s="25">
        <v>43370</v>
      </c>
      <c r="O145" s="25">
        <v>10</v>
      </c>
      <c r="P145" s="25" t="s">
        <v>974</v>
      </c>
      <c r="Q145" s="25" t="s">
        <v>975</v>
      </c>
      <c r="R145" s="25">
        <v>-2000</v>
      </c>
      <c r="S145" s="25" t="s">
        <v>25</v>
      </c>
      <c r="T145" s="25" t="s">
        <v>976</v>
      </c>
      <c r="U145" s="25" t="s">
        <v>181</v>
      </c>
      <c r="V145" s="25" t="s">
        <v>417</v>
      </c>
      <c r="W145" s="25" t="s">
        <v>418</v>
      </c>
      <c r="X145" s="25" t="s">
        <v>395</v>
      </c>
      <c r="Y145" s="25" t="s">
        <v>396</v>
      </c>
      <c r="Z145" s="25" t="s">
        <v>397</v>
      </c>
      <c r="AA145" s="25" t="s">
        <v>398</v>
      </c>
      <c r="AB145" s="25" t="s">
        <v>977</v>
      </c>
      <c r="AC145" s="25">
        <v>8</v>
      </c>
    </row>
    <row r="146" spans="1:29" ht="15">
      <c r="A146" s="22" t="s">
        <v>17</v>
      </c>
      <c r="B146" s="23" t="s">
        <v>55</v>
      </c>
      <c r="C146" s="23" t="s">
        <v>6</v>
      </c>
      <c r="D146" s="23" t="s">
        <v>22</v>
      </c>
      <c r="E146" s="23" t="s">
        <v>982</v>
      </c>
      <c r="F146" s="23" t="s">
        <v>978</v>
      </c>
      <c r="G146" s="23" t="s">
        <v>979</v>
      </c>
      <c r="H146" s="23">
        <v>2004</v>
      </c>
      <c r="I146" s="23" t="s">
        <v>45</v>
      </c>
      <c r="J146" s="23" t="s">
        <v>980</v>
      </c>
      <c r="K146" s="23" t="s">
        <v>439</v>
      </c>
      <c r="L146" s="23" t="s">
        <v>25</v>
      </c>
      <c r="M146" s="23" t="s">
        <v>42</v>
      </c>
      <c r="N146" s="23">
        <v>66455</v>
      </c>
      <c r="O146" s="23">
        <v>10</v>
      </c>
      <c r="P146" s="23" t="s">
        <v>981</v>
      </c>
      <c r="Q146" s="23" t="s">
        <v>982</v>
      </c>
      <c r="R146" s="23">
        <v>2004</v>
      </c>
      <c r="S146" s="23" t="s">
        <v>25</v>
      </c>
      <c r="T146" s="23" t="s">
        <v>983</v>
      </c>
      <c r="U146" s="23" t="s">
        <v>181</v>
      </c>
      <c r="V146" s="23" t="s">
        <v>417</v>
      </c>
      <c r="W146" s="23" t="s">
        <v>418</v>
      </c>
      <c r="X146" s="23" t="s">
        <v>395</v>
      </c>
      <c r="Y146" s="23" t="s">
        <v>396</v>
      </c>
      <c r="Z146" s="23" t="s">
        <v>397</v>
      </c>
      <c r="AA146" s="23" t="s">
        <v>398</v>
      </c>
      <c r="AB146" s="23" t="s">
        <v>984</v>
      </c>
      <c r="AC146" s="23">
        <v>75</v>
      </c>
    </row>
    <row r="147" spans="1:29" ht="15">
      <c r="A147" s="24" t="s">
        <v>17</v>
      </c>
      <c r="B147" s="25" t="s">
        <v>55</v>
      </c>
      <c r="C147" s="25" t="s">
        <v>6</v>
      </c>
      <c r="D147" s="25" t="s">
        <v>22</v>
      </c>
      <c r="E147" s="25" t="s">
        <v>441</v>
      </c>
      <c r="F147" s="25" t="s">
        <v>436</v>
      </c>
      <c r="G147" s="25" t="s">
        <v>599</v>
      </c>
      <c r="H147" s="25">
        <v>2014</v>
      </c>
      <c r="I147" s="25" t="s">
        <v>45</v>
      </c>
      <c r="J147" s="25" t="s">
        <v>600</v>
      </c>
      <c r="K147" s="25" t="s">
        <v>601</v>
      </c>
      <c r="L147" s="25" t="s">
        <v>25</v>
      </c>
      <c r="M147" s="25" t="s">
        <v>43</v>
      </c>
      <c r="N147" s="25">
        <v>166582</v>
      </c>
      <c r="O147" s="25">
        <v>20</v>
      </c>
      <c r="P147" s="25" t="s">
        <v>10240</v>
      </c>
      <c r="Q147" s="25" t="s">
        <v>441</v>
      </c>
      <c r="R147" s="25">
        <v>2014</v>
      </c>
      <c r="S147" s="25" t="s">
        <v>25</v>
      </c>
      <c r="T147" s="25" t="s">
        <v>603</v>
      </c>
      <c r="U147" s="25" t="s">
        <v>181</v>
      </c>
      <c r="V147" s="25" t="s">
        <v>443</v>
      </c>
      <c r="W147" s="25" t="s">
        <v>408</v>
      </c>
      <c r="X147" s="25" t="s">
        <v>395</v>
      </c>
      <c r="Y147" s="25" t="s">
        <v>396</v>
      </c>
      <c r="Z147" s="25" t="s">
        <v>397</v>
      </c>
      <c r="AA147" s="25" t="s">
        <v>398</v>
      </c>
      <c r="AB147" s="25" t="s">
        <v>10241</v>
      </c>
      <c r="AC147" s="25">
        <v>180</v>
      </c>
    </row>
    <row r="148" spans="1:29" ht="15">
      <c r="A148" s="22" t="s">
        <v>17</v>
      </c>
      <c r="B148" s="23" t="s">
        <v>55</v>
      </c>
      <c r="C148" s="23" t="s">
        <v>6</v>
      </c>
      <c r="D148" s="23" t="s">
        <v>22</v>
      </c>
      <c r="E148" s="23" t="s">
        <v>510</v>
      </c>
      <c r="F148" s="23" t="s">
        <v>505</v>
      </c>
      <c r="G148" s="23" t="s">
        <v>506</v>
      </c>
      <c r="H148" s="23">
        <v>2011</v>
      </c>
      <c r="I148" s="23" t="s">
        <v>45</v>
      </c>
      <c r="J148" s="23" t="s">
        <v>507</v>
      </c>
      <c r="K148" s="23" t="s">
        <v>508</v>
      </c>
      <c r="L148" s="23" t="s">
        <v>25</v>
      </c>
      <c r="M148" s="23" t="s">
        <v>43</v>
      </c>
      <c r="N148" s="23">
        <v>146451</v>
      </c>
      <c r="O148" s="23">
        <v>30</v>
      </c>
      <c r="P148" s="23" t="s">
        <v>10242</v>
      </c>
      <c r="Q148" s="23" t="s">
        <v>510</v>
      </c>
      <c r="R148" s="23">
        <v>2011</v>
      </c>
      <c r="S148" s="23" t="s">
        <v>25</v>
      </c>
      <c r="T148" s="23" t="s">
        <v>511</v>
      </c>
      <c r="U148" s="23" t="s">
        <v>181</v>
      </c>
      <c r="V148" s="23" t="s">
        <v>417</v>
      </c>
      <c r="W148" s="23" t="s">
        <v>418</v>
      </c>
      <c r="X148" s="23" t="s">
        <v>395</v>
      </c>
      <c r="Y148" s="23" t="s">
        <v>396</v>
      </c>
      <c r="Z148" s="23" t="s">
        <v>397</v>
      </c>
      <c r="AA148" s="23" t="s">
        <v>398</v>
      </c>
      <c r="AB148" s="23" t="s">
        <v>10243</v>
      </c>
      <c r="AC148" s="23">
        <v>45</v>
      </c>
    </row>
    <row r="149" spans="1:29" ht="15">
      <c r="A149" s="24" t="s">
        <v>19</v>
      </c>
      <c r="B149" s="25" t="s">
        <v>53</v>
      </c>
      <c r="C149" s="25" t="s">
        <v>7</v>
      </c>
      <c r="D149" s="25" t="s">
        <v>7</v>
      </c>
      <c r="E149" s="25" t="s">
        <v>449</v>
      </c>
      <c r="F149" s="25"/>
      <c r="G149" s="25" t="s">
        <v>445</v>
      </c>
      <c r="H149" s="25">
        <v>1990</v>
      </c>
      <c r="I149" s="25" t="s">
        <v>45</v>
      </c>
      <c r="J149" s="25" t="s">
        <v>446</v>
      </c>
      <c r="K149" s="25" t="s">
        <v>447</v>
      </c>
      <c r="L149" s="25" t="s">
        <v>25</v>
      </c>
      <c r="M149" s="25" t="s">
        <v>40</v>
      </c>
      <c r="N149" s="25">
        <v>273</v>
      </c>
      <c r="O149" s="25">
        <v>180</v>
      </c>
      <c r="P149" s="25" t="s">
        <v>10244</v>
      </c>
      <c r="Q149" s="25" t="s">
        <v>449</v>
      </c>
      <c r="R149" s="25">
        <v>-2000</v>
      </c>
      <c r="S149" s="25" t="s">
        <v>25</v>
      </c>
      <c r="T149" s="25" t="s">
        <v>450</v>
      </c>
      <c r="U149" s="25" t="s">
        <v>181</v>
      </c>
      <c r="V149" s="25" t="s">
        <v>407</v>
      </c>
      <c r="W149" s="25" t="s">
        <v>408</v>
      </c>
      <c r="X149" s="25" t="s">
        <v>395</v>
      </c>
      <c r="Y149" s="25" t="s">
        <v>396</v>
      </c>
      <c r="Z149" s="25" t="s">
        <v>397</v>
      </c>
      <c r="AA149" s="25" t="s">
        <v>398</v>
      </c>
      <c r="AB149" s="25" t="s">
        <v>10245</v>
      </c>
      <c r="AC149" s="25">
        <v>1</v>
      </c>
    </row>
    <row r="150" spans="1:29" ht="15">
      <c r="A150" s="22" t="s">
        <v>19</v>
      </c>
      <c r="B150" s="23" t="s">
        <v>53</v>
      </c>
      <c r="C150" s="23" t="s">
        <v>7</v>
      </c>
      <c r="D150" s="23" t="s">
        <v>7</v>
      </c>
      <c r="E150" s="23" t="s">
        <v>449</v>
      </c>
      <c r="F150" s="23"/>
      <c r="G150" s="23" t="s">
        <v>445</v>
      </c>
      <c r="H150" s="23">
        <v>1990</v>
      </c>
      <c r="I150" s="23" t="s">
        <v>45</v>
      </c>
      <c r="J150" s="23" t="s">
        <v>446</v>
      </c>
      <c r="K150" s="23" t="s">
        <v>447</v>
      </c>
      <c r="L150" s="23" t="s">
        <v>25</v>
      </c>
      <c r="M150" s="23" t="s">
        <v>40</v>
      </c>
      <c r="N150" s="23">
        <v>273</v>
      </c>
      <c r="O150" s="23">
        <v>20</v>
      </c>
      <c r="P150" s="23" t="s">
        <v>10246</v>
      </c>
      <c r="Q150" s="23" t="s">
        <v>449</v>
      </c>
      <c r="R150" s="23">
        <v>-2000</v>
      </c>
      <c r="S150" s="23" t="s">
        <v>25</v>
      </c>
      <c r="T150" s="23" t="s">
        <v>450</v>
      </c>
      <c r="U150" s="23" t="s">
        <v>181</v>
      </c>
      <c r="V150" s="23" t="s">
        <v>407</v>
      </c>
      <c r="W150" s="23" t="s">
        <v>408</v>
      </c>
      <c r="X150" s="23" t="s">
        <v>395</v>
      </c>
      <c r="Y150" s="23" t="s">
        <v>396</v>
      </c>
      <c r="Z150" s="23" t="s">
        <v>397</v>
      </c>
      <c r="AA150" s="23" t="s">
        <v>398</v>
      </c>
      <c r="AB150" s="23" t="s">
        <v>10247</v>
      </c>
      <c r="AC150" s="23">
        <v>1</v>
      </c>
    </row>
    <row r="151" spans="1:29" ht="15">
      <c r="A151" s="24" t="s">
        <v>19</v>
      </c>
      <c r="B151" s="25" t="s">
        <v>53</v>
      </c>
      <c r="C151" s="25" t="s">
        <v>7</v>
      </c>
      <c r="D151" s="25" t="s">
        <v>7</v>
      </c>
      <c r="E151" s="25" t="s">
        <v>449</v>
      </c>
      <c r="F151" s="25"/>
      <c r="G151" s="25" t="s">
        <v>445</v>
      </c>
      <c r="H151" s="25">
        <v>1990</v>
      </c>
      <c r="I151" s="25" t="s">
        <v>45</v>
      </c>
      <c r="J151" s="25" t="s">
        <v>446</v>
      </c>
      <c r="K151" s="25" t="s">
        <v>447</v>
      </c>
      <c r="L151" s="25" t="s">
        <v>25</v>
      </c>
      <c r="M151" s="25" t="s">
        <v>40</v>
      </c>
      <c r="N151" s="25">
        <v>273</v>
      </c>
      <c r="O151" s="25">
        <v>350</v>
      </c>
      <c r="P151" s="25" t="s">
        <v>10248</v>
      </c>
      <c r="Q151" s="25" t="s">
        <v>449</v>
      </c>
      <c r="R151" s="25">
        <v>-2000</v>
      </c>
      <c r="S151" s="25" t="s">
        <v>25</v>
      </c>
      <c r="T151" s="25" t="s">
        <v>450</v>
      </c>
      <c r="U151" s="25" t="s">
        <v>181</v>
      </c>
      <c r="V151" s="25" t="s">
        <v>407</v>
      </c>
      <c r="W151" s="25" t="s">
        <v>408</v>
      </c>
      <c r="X151" s="25" t="s">
        <v>395</v>
      </c>
      <c r="Y151" s="25" t="s">
        <v>396</v>
      </c>
      <c r="Z151" s="25" t="s">
        <v>397</v>
      </c>
      <c r="AA151" s="25" t="s">
        <v>398</v>
      </c>
      <c r="AB151" s="25" t="s">
        <v>10249</v>
      </c>
      <c r="AC151" s="25">
        <v>1</v>
      </c>
    </row>
    <row r="152" spans="1:29" ht="15">
      <c r="A152" s="22" t="s">
        <v>17</v>
      </c>
      <c r="B152" s="23" t="s">
        <v>55</v>
      </c>
      <c r="C152" s="23" t="s">
        <v>6</v>
      </c>
      <c r="D152" s="23" t="s">
        <v>22</v>
      </c>
      <c r="E152" s="23" t="s">
        <v>990</v>
      </c>
      <c r="F152" s="23" t="s">
        <v>985</v>
      </c>
      <c r="G152" s="23" t="s">
        <v>986</v>
      </c>
      <c r="H152" s="23">
        <v>2005</v>
      </c>
      <c r="I152" s="23" t="s">
        <v>45</v>
      </c>
      <c r="J152" s="23" t="s">
        <v>987</v>
      </c>
      <c r="K152" s="23" t="s">
        <v>988</v>
      </c>
      <c r="L152" s="23" t="s">
        <v>25</v>
      </c>
      <c r="M152" s="23" t="s">
        <v>42</v>
      </c>
      <c r="N152" s="23">
        <v>62999</v>
      </c>
      <c r="O152" s="23">
        <v>10</v>
      </c>
      <c r="P152" s="23" t="s">
        <v>989</v>
      </c>
      <c r="Q152" s="23" t="s">
        <v>990</v>
      </c>
      <c r="R152" s="23">
        <v>2005</v>
      </c>
      <c r="S152" s="23" t="s">
        <v>25</v>
      </c>
      <c r="T152" s="23" t="s">
        <v>991</v>
      </c>
      <c r="U152" s="23" t="s">
        <v>181</v>
      </c>
      <c r="V152" s="23" t="s">
        <v>417</v>
      </c>
      <c r="W152" s="23" t="s">
        <v>418</v>
      </c>
      <c r="X152" s="23" t="s">
        <v>395</v>
      </c>
      <c r="Y152" s="23" t="s">
        <v>396</v>
      </c>
      <c r="Z152" s="23" t="s">
        <v>397</v>
      </c>
      <c r="AA152" s="23" t="s">
        <v>398</v>
      </c>
      <c r="AB152" s="23" t="s">
        <v>992</v>
      </c>
      <c r="AC152" s="23">
        <v>33</v>
      </c>
    </row>
    <row r="153" spans="1:29" ht="15">
      <c r="A153" s="24" t="s">
        <v>17</v>
      </c>
      <c r="B153" s="25" t="s">
        <v>55</v>
      </c>
      <c r="C153" s="25" t="s">
        <v>6</v>
      </c>
      <c r="D153" s="25" t="s">
        <v>22</v>
      </c>
      <c r="E153" s="25" t="s">
        <v>441</v>
      </c>
      <c r="F153" s="25" t="s">
        <v>436</v>
      </c>
      <c r="G153" s="25" t="s">
        <v>437</v>
      </c>
      <c r="H153" s="25">
        <v>2010</v>
      </c>
      <c r="I153" s="25" t="s">
        <v>45</v>
      </c>
      <c r="J153" s="25" t="s">
        <v>438</v>
      </c>
      <c r="K153" s="25" t="s">
        <v>439</v>
      </c>
      <c r="L153" s="25" t="s">
        <v>25</v>
      </c>
      <c r="M153" s="25" t="s">
        <v>42</v>
      </c>
      <c r="N153" s="25">
        <v>7989</v>
      </c>
      <c r="O153" s="25">
        <v>60</v>
      </c>
      <c r="P153" s="25" t="s">
        <v>10250</v>
      </c>
      <c r="Q153" s="25" t="s">
        <v>441</v>
      </c>
      <c r="R153" s="25">
        <v>2010</v>
      </c>
      <c r="S153" s="25" t="s">
        <v>25</v>
      </c>
      <c r="T153" s="25" t="s">
        <v>442</v>
      </c>
      <c r="U153" s="25" t="s">
        <v>181</v>
      </c>
      <c r="V153" s="25" t="s">
        <v>443</v>
      </c>
      <c r="W153" s="25" t="s">
        <v>408</v>
      </c>
      <c r="X153" s="25" t="s">
        <v>395</v>
      </c>
      <c r="Y153" s="25" t="s">
        <v>396</v>
      </c>
      <c r="Z153" s="25" t="s">
        <v>397</v>
      </c>
      <c r="AA153" s="25" t="s">
        <v>398</v>
      </c>
      <c r="AB153" s="25" t="s">
        <v>10251</v>
      </c>
      <c r="AC153" s="25">
        <v>183</v>
      </c>
    </row>
    <row r="154" spans="1:29" ht="15">
      <c r="A154" s="22" t="s">
        <v>17</v>
      </c>
      <c r="B154" s="23" t="s">
        <v>55</v>
      </c>
      <c r="C154" s="23" t="s">
        <v>6</v>
      </c>
      <c r="D154" s="23" t="s">
        <v>22</v>
      </c>
      <c r="E154" s="23" t="s">
        <v>998</v>
      </c>
      <c r="F154" s="23" t="s">
        <v>993</v>
      </c>
      <c r="G154" s="23" t="s">
        <v>994</v>
      </c>
      <c r="H154" s="23">
        <v>2010</v>
      </c>
      <c r="I154" s="23" t="s">
        <v>46</v>
      </c>
      <c r="J154" s="23" t="s">
        <v>995</v>
      </c>
      <c r="K154" s="23" t="s">
        <v>996</v>
      </c>
      <c r="L154" s="23" t="s">
        <v>25</v>
      </c>
      <c r="M154" s="23" t="s">
        <v>42</v>
      </c>
      <c r="N154" s="23">
        <v>146322</v>
      </c>
      <c r="O154" s="23">
        <v>10</v>
      </c>
      <c r="P154" s="23" t="s">
        <v>997</v>
      </c>
      <c r="Q154" s="23" t="s">
        <v>998</v>
      </c>
      <c r="R154" s="23">
        <v>2010</v>
      </c>
      <c r="S154" s="23" t="s">
        <v>25</v>
      </c>
      <c r="T154" s="23" t="s">
        <v>999</v>
      </c>
      <c r="U154" s="23" t="s">
        <v>181</v>
      </c>
      <c r="V154" s="23" t="s">
        <v>417</v>
      </c>
      <c r="W154" s="23" t="s">
        <v>418</v>
      </c>
      <c r="X154" s="23" t="s">
        <v>395</v>
      </c>
      <c r="Y154" s="23" t="s">
        <v>396</v>
      </c>
      <c r="Z154" s="23" t="s">
        <v>397</v>
      </c>
      <c r="AA154" s="23" t="s">
        <v>398</v>
      </c>
      <c r="AB154" s="23" t="s">
        <v>1000</v>
      </c>
      <c r="AC154" s="23">
        <v>55</v>
      </c>
    </row>
    <row r="155" spans="1:29" ht="15">
      <c r="A155" s="24" t="s">
        <v>17</v>
      </c>
      <c r="B155" s="25" t="s">
        <v>53</v>
      </c>
      <c r="C155" s="25" t="s">
        <v>7</v>
      </c>
      <c r="D155" s="25" t="s">
        <v>7</v>
      </c>
      <c r="E155" s="25" t="s">
        <v>565</v>
      </c>
      <c r="F155" s="25"/>
      <c r="G155" s="25" t="s">
        <v>561</v>
      </c>
      <c r="H155" s="25">
        <v>2002</v>
      </c>
      <c r="I155" s="25" t="s">
        <v>45</v>
      </c>
      <c r="J155" s="25" t="s">
        <v>562</v>
      </c>
      <c r="K155" s="25" t="s">
        <v>563</v>
      </c>
      <c r="L155" s="25" t="s">
        <v>25</v>
      </c>
      <c r="M155" s="25" t="s">
        <v>42</v>
      </c>
      <c r="N155" s="25">
        <v>1418</v>
      </c>
      <c r="O155" s="25">
        <v>110</v>
      </c>
      <c r="P155" s="25" t="s">
        <v>10252</v>
      </c>
      <c r="Q155" s="25" t="s">
        <v>565</v>
      </c>
      <c r="R155" s="25">
        <v>2002</v>
      </c>
      <c r="S155" s="25" t="s">
        <v>25</v>
      </c>
      <c r="T155" s="25" t="s">
        <v>566</v>
      </c>
      <c r="U155" s="25" t="s">
        <v>181</v>
      </c>
      <c r="V155" s="25" t="s">
        <v>407</v>
      </c>
      <c r="W155" s="25" t="s">
        <v>408</v>
      </c>
      <c r="X155" s="25" t="s">
        <v>395</v>
      </c>
      <c r="Y155" s="25" t="s">
        <v>396</v>
      </c>
      <c r="Z155" s="25" t="s">
        <v>397</v>
      </c>
      <c r="AA155" s="25" t="s">
        <v>398</v>
      </c>
      <c r="AB155" s="25" t="s">
        <v>10253</v>
      </c>
      <c r="AC155" s="25">
        <v>5</v>
      </c>
    </row>
    <row r="156" spans="1:29" ht="15">
      <c r="A156" s="22" t="s">
        <v>17</v>
      </c>
      <c r="B156" s="23" t="s">
        <v>55</v>
      </c>
      <c r="C156" s="23" t="s">
        <v>6</v>
      </c>
      <c r="D156" s="23" t="s">
        <v>22</v>
      </c>
      <c r="E156" s="23" t="s">
        <v>441</v>
      </c>
      <c r="F156" s="23" t="s">
        <v>436</v>
      </c>
      <c r="G156" s="23" t="s">
        <v>599</v>
      </c>
      <c r="H156" s="23">
        <v>2014</v>
      </c>
      <c r="I156" s="23" t="s">
        <v>45</v>
      </c>
      <c r="J156" s="23" t="s">
        <v>600</v>
      </c>
      <c r="K156" s="23" t="s">
        <v>601</v>
      </c>
      <c r="L156" s="23" t="s">
        <v>25</v>
      </c>
      <c r="M156" s="23" t="s">
        <v>43</v>
      </c>
      <c r="N156" s="23">
        <v>166582</v>
      </c>
      <c r="O156" s="23">
        <v>70</v>
      </c>
      <c r="P156" s="23" t="s">
        <v>10254</v>
      </c>
      <c r="Q156" s="23" t="s">
        <v>441</v>
      </c>
      <c r="R156" s="23">
        <v>2014</v>
      </c>
      <c r="S156" s="23" t="s">
        <v>25</v>
      </c>
      <c r="T156" s="23" t="s">
        <v>603</v>
      </c>
      <c r="U156" s="23" t="s">
        <v>181</v>
      </c>
      <c r="V156" s="23" t="s">
        <v>443</v>
      </c>
      <c r="W156" s="23" t="s">
        <v>408</v>
      </c>
      <c r="X156" s="23" t="s">
        <v>395</v>
      </c>
      <c r="Y156" s="23" t="s">
        <v>396</v>
      </c>
      <c r="Z156" s="23" t="s">
        <v>397</v>
      </c>
      <c r="AA156" s="23" t="s">
        <v>398</v>
      </c>
      <c r="AB156" s="23" t="s">
        <v>10255</v>
      </c>
      <c r="AC156" s="23">
        <v>148</v>
      </c>
    </row>
    <row r="157" spans="1:29" ht="15">
      <c r="A157" s="24" t="s">
        <v>17</v>
      </c>
      <c r="B157" s="25" t="s">
        <v>55</v>
      </c>
      <c r="C157" s="25" t="s">
        <v>6</v>
      </c>
      <c r="D157" s="25" t="s">
        <v>22</v>
      </c>
      <c r="E157" s="25" t="s">
        <v>1005</v>
      </c>
      <c r="F157" s="25" t="s">
        <v>1001</v>
      </c>
      <c r="G157" s="25" t="s">
        <v>1002</v>
      </c>
      <c r="H157" s="25">
        <v>2012</v>
      </c>
      <c r="I157" s="25" t="s">
        <v>46</v>
      </c>
      <c r="J157" s="25"/>
      <c r="K157" s="25" t="s">
        <v>1003</v>
      </c>
      <c r="L157" s="25" t="s">
        <v>25</v>
      </c>
      <c r="M157" s="25" t="s">
        <v>43</v>
      </c>
      <c r="N157" s="25">
        <v>173022</v>
      </c>
      <c r="O157" s="25">
        <v>10</v>
      </c>
      <c r="P157" s="25" t="s">
        <v>1004</v>
      </c>
      <c r="Q157" s="25" t="s">
        <v>1005</v>
      </c>
      <c r="R157" s="25">
        <v>2012</v>
      </c>
      <c r="S157" s="25" t="s">
        <v>25</v>
      </c>
      <c r="T157" s="25" t="s">
        <v>1006</v>
      </c>
      <c r="U157" s="25" t="s">
        <v>181</v>
      </c>
      <c r="V157" s="25" t="s">
        <v>417</v>
      </c>
      <c r="W157" s="25" t="s">
        <v>418</v>
      </c>
      <c r="X157" s="25" t="s">
        <v>395</v>
      </c>
      <c r="Y157" s="25" t="s">
        <v>396</v>
      </c>
      <c r="Z157" s="25" t="s">
        <v>397</v>
      </c>
      <c r="AA157" s="25" t="s">
        <v>398</v>
      </c>
      <c r="AB157" s="25" t="s">
        <v>1007</v>
      </c>
      <c r="AC157" s="25">
        <v>13</v>
      </c>
    </row>
    <row r="158" spans="1:29" ht="15">
      <c r="A158" s="22" t="s">
        <v>17</v>
      </c>
      <c r="B158" s="23" t="s">
        <v>59</v>
      </c>
      <c r="C158" s="23" t="s">
        <v>6</v>
      </c>
      <c r="D158" s="23" t="s">
        <v>22</v>
      </c>
      <c r="E158" s="23" t="s">
        <v>1011</v>
      </c>
      <c r="F158" s="23" t="s">
        <v>1008</v>
      </c>
      <c r="G158" s="23" t="s">
        <v>1009</v>
      </c>
      <c r="H158" s="23">
        <v>1955</v>
      </c>
      <c r="I158" s="23" t="s">
        <v>45</v>
      </c>
      <c r="J158" s="23"/>
      <c r="K158" s="23" t="s">
        <v>439</v>
      </c>
      <c r="L158" s="23" t="s">
        <v>25</v>
      </c>
      <c r="M158" s="23" t="s">
        <v>37</v>
      </c>
      <c r="N158" s="23">
        <v>13385</v>
      </c>
      <c r="O158" s="23">
        <v>30</v>
      </c>
      <c r="P158" s="23" t="s">
        <v>1010</v>
      </c>
      <c r="Q158" s="23" t="s">
        <v>1011</v>
      </c>
      <c r="R158" s="23">
        <v>-2000</v>
      </c>
      <c r="S158" s="23" t="s">
        <v>25</v>
      </c>
      <c r="T158" s="23" t="s">
        <v>1012</v>
      </c>
      <c r="U158" s="23" t="s">
        <v>181</v>
      </c>
      <c r="V158" s="23" t="s">
        <v>393</v>
      </c>
      <c r="W158" s="23" t="s">
        <v>394</v>
      </c>
      <c r="X158" s="23" t="s">
        <v>395</v>
      </c>
      <c r="Y158" s="23" t="s">
        <v>396</v>
      </c>
      <c r="Z158" s="23" t="s">
        <v>397</v>
      </c>
      <c r="AA158" s="23" t="s">
        <v>398</v>
      </c>
      <c r="AB158" s="23" t="s">
        <v>1013</v>
      </c>
      <c r="AC158" s="23">
        <v>4</v>
      </c>
    </row>
    <row r="159" spans="1:29" ht="15">
      <c r="A159" s="24" t="s">
        <v>17</v>
      </c>
      <c r="B159" s="25" t="s">
        <v>55</v>
      </c>
      <c r="C159" s="25" t="s">
        <v>6</v>
      </c>
      <c r="D159" s="25" t="s">
        <v>22</v>
      </c>
      <c r="E159" s="25" t="s">
        <v>812</v>
      </c>
      <c r="F159" s="25" t="s">
        <v>807</v>
      </c>
      <c r="G159" s="25" t="s">
        <v>808</v>
      </c>
      <c r="H159" s="25">
        <v>2012</v>
      </c>
      <c r="I159" s="25" t="s">
        <v>45</v>
      </c>
      <c r="J159" s="25" t="s">
        <v>809</v>
      </c>
      <c r="K159" s="25" t="s">
        <v>810</v>
      </c>
      <c r="L159" s="25" t="s">
        <v>25</v>
      </c>
      <c r="M159" s="25" t="s">
        <v>43</v>
      </c>
      <c r="N159" s="25">
        <v>36503</v>
      </c>
      <c r="O159" s="25">
        <v>30</v>
      </c>
      <c r="P159" s="25" t="s">
        <v>10256</v>
      </c>
      <c r="Q159" s="25" t="s">
        <v>812</v>
      </c>
      <c r="R159" s="25">
        <v>2012</v>
      </c>
      <c r="S159" s="25" t="s">
        <v>25</v>
      </c>
      <c r="T159" s="25" t="s">
        <v>813</v>
      </c>
      <c r="U159" s="25" t="s">
        <v>181</v>
      </c>
      <c r="V159" s="25" t="s">
        <v>417</v>
      </c>
      <c r="W159" s="25" t="s">
        <v>418</v>
      </c>
      <c r="X159" s="25" t="s">
        <v>395</v>
      </c>
      <c r="Y159" s="25" t="s">
        <v>396</v>
      </c>
      <c r="Z159" s="25" t="s">
        <v>397</v>
      </c>
      <c r="AA159" s="25" t="s">
        <v>398</v>
      </c>
      <c r="AB159" s="25" t="s">
        <v>10257</v>
      </c>
      <c r="AC159" s="25">
        <v>3</v>
      </c>
    </row>
    <row r="160" spans="1:29" ht="15">
      <c r="A160" s="22" t="s">
        <v>19</v>
      </c>
      <c r="B160" s="23" t="s">
        <v>53</v>
      </c>
      <c r="C160" s="23" t="s">
        <v>7</v>
      </c>
      <c r="D160" s="23" t="s">
        <v>7</v>
      </c>
      <c r="E160" s="23" t="s">
        <v>449</v>
      </c>
      <c r="F160" s="23"/>
      <c r="G160" s="23" t="s">
        <v>445</v>
      </c>
      <c r="H160" s="23">
        <v>1990</v>
      </c>
      <c r="I160" s="23" t="s">
        <v>45</v>
      </c>
      <c r="J160" s="23" t="s">
        <v>446</v>
      </c>
      <c r="K160" s="23" t="s">
        <v>447</v>
      </c>
      <c r="L160" s="23" t="s">
        <v>25</v>
      </c>
      <c r="M160" s="23" t="s">
        <v>40</v>
      </c>
      <c r="N160" s="23">
        <v>273</v>
      </c>
      <c r="O160" s="23">
        <v>510</v>
      </c>
      <c r="P160" s="23" t="s">
        <v>10258</v>
      </c>
      <c r="Q160" s="23" t="s">
        <v>449</v>
      </c>
      <c r="R160" s="23">
        <v>-2000</v>
      </c>
      <c r="S160" s="23" t="s">
        <v>25</v>
      </c>
      <c r="T160" s="23" t="s">
        <v>450</v>
      </c>
      <c r="U160" s="23" t="s">
        <v>181</v>
      </c>
      <c r="V160" s="23" t="s">
        <v>407</v>
      </c>
      <c r="W160" s="23" t="s">
        <v>408</v>
      </c>
      <c r="X160" s="23" t="s">
        <v>395</v>
      </c>
      <c r="Y160" s="23" t="s">
        <v>396</v>
      </c>
      <c r="Z160" s="23" t="s">
        <v>397</v>
      </c>
      <c r="AA160" s="23" t="s">
        <v>398</v>
      </c>
      <c r="AB160" s="23" t="s">
        <v>10259</v>
      </c>
      <c r="AC160" s="23">
        <v>1</v>
      </c>
    </row>
    <row r="161" spans="1:29" ht="15">
      <c r="A161" s="24" t="s">
        <v>19</v>
      </c>
      <c r="B161" s="25" t="s">
        <v>53</v>
      </c>
      <c r="C161" s="25" t="s">
        <v>7</v>
      </c>
      <c r="D161" s="25" t="s">
        <v>7</v>
      </c>
      <c r="E161" s="25" t="s">
        <v>449</v>
      </c>
      <c r="F161" s="25"/>
      <c r="G161" s="25" t="s">
        <v>445</v>
      </c>
      <c r="H161" s="25">
        <v>1990</v>
      </c>
      <c r="I161" s="25" t="s">
        <v>45</v>
      </c>
      <c r="J161" s="25" t="s">
        <v>446</v>
      </c>
      <c r="K161" s="25" t="s">
        <v>447</v>
      </c>
      <c r="L161" s="25" t="s">
        <v>25</v>
      </c>
      <c r="M161" s="25" t="s">
        <v>40</v>
      </c>
      <c r="N161" s="25">
        <v>273</v>
      </c>
      <c r="O161" s="25">
        <v>130</v>
      </c>
      <c r="P161" s="25" t="s">
        <v>10260</v>
      </c>
      <c r="Q161" s="25" t="s">
        <v>449</v>
      </c>
      <c r="R161" s="25">
        <v>-2000</v>
      </c>
      <c r="S161" s="25" t="s">
        <v>25</v>
      </c>
      <c r="T161" s="25" t="s">
        <v>450</v>
      </c>
      <c r="U161" s="25" t="s">
        <v>181</v>
      </c>
      <c r="V161" s="25" t="s">
        <v>407</v>
      </c>
      <c r="W161" s="25" t="s">
        <v>408</v>
      </c>
      <c r="X161" s="25" t="s">
        <v>395</v>
      </c>
      <c r="Y161" s="25" t="s">
        <v>396</v>
      </c>
      <c r="Z161" s="25" t="s">
        <v>397</v>
      </c>
      <c r="AA161" s="25" t="s">
        <v>398</v>
      </c>
      <c r="AB161" s="25" t="s">
        <v>10261</v>
      </c>
      <c r="AC161" s="25">
        <v>1</v>
      </c>
    </row>
    <row r="162" spans="1:29" ht="15">
      <c r="A162" s="22" t="s">
        <v>17</v>
      </c>
      <c r="B162" s="23" t="s">
        <v>59</v>
      </c>
      <c r="C162" s="23" t="s">
        <v>6</v>
      </c>
      <c r="D162" s="23" t="s">
        <v>22</v>
      </c>
      <c r="E162" s="23" t="s">
        <v>1019</v>
      </c>
      <c r="F162" s="23" t="s">
        <v>1014</v>
      </c>
      <c r="G162" s="23" t="s">
        <v>1015</v>
      </c>
      <c r="H162" s="23">
        <v>1997</v>
      </c>
      <c r="I162" s="23" t="s">
        <v>45</v>
      </c>
      <c r="J162" s="23" t="s">
        <v>1016</v>
      </c>
      <c r="K162" s="23" t="s">
        <v>1017</v>
      </c>
      <c r="L162" s="23" t="s">
        <v>25</v>
      </c>
      <c r="M162" s="23" t="s">
        <v>41</v>
      </c>
      <c r="N162" s="23">
        <v>9157</v>
      </c>
      <c r="O162" s="23">
        <v>10</v>
      </c>
      <c r="P162" s="23" t="s">
        <v>1018</v>
      </c>
      <c r="Q162" s="23" t="s">
        <v>1019</v>
      </c>
      <c r="R162" s="23">
        <v>-2000</v>
      </c>
      <c r="S162" s="23" t="s">
        <v>25</v>
      </c>
      <c r="T162" s="23" t="s">
        <v>1020</v>
      </c>
      <c r="U162" s="23" t="s">
        <v>181</v>
      </c>
      <c r="V162" s="23" t="s">
        <v>417</v>
      </c>
      <c r="W162" s="23" t="s">
        <v>418</v>
      </c>
      <c r="X162" s="23" t="s">
        <v>395</v>
      </c>
      <c r="Y162" s="23" t="s">
        <v>396</v>
      </c>
      <c r="Z162" s="23" t="s">
        <v>397</v>
      </c>
      <c r="AA162" s="23" t="s">
        <v>398</v>
      </c>
      <c r="AB162" s="23" t="s">
        <v>1021</v>
      </c>
      <c r="AC162" s="23">
        <v>1</v>
      </c>
    </row>
    <row r="163" spans="1:29" ht="15">
      <c r="A163" s="24" t="s">
        <v>17</v>
      </c>
      <c r="B163" s="25" t="s">
        <v>55</v>
      </c>
      <c r="C163" s="25" t="s">
        <v>6</v>
      </c>
      <c r="D163" s="25" t="s">
        <v>22</v>
      </c>
      <c r="E163" s="25" t="s">
        <v>1027</v>
      </c>
      <c r="F163" s="25" t="s">
        <v>1022</v>
      </c>
      <c r="G163" s="25" t="s">
        <v>1023</v>
      </c>
      <c r="H163" s="25">
        <v>2000</v>
      </c>
      <c r="I163" s="25" t="s">
        <v>45</v>
      </c>
      <c r="J163" s="25" t="s">
        <v>1024</v>
      </c>
      <c r="K163" s="25" t="s">
        <v>1025</v>
      </c>
      <c r="L163" s="25" t="s">
        <v>25</v>
      </c>
      <c r="M163" s="25" t="s">
        <v>41</v>
      </c>
      <c r="N163" s="25">
        <v>52191</v>
      </c>
      <c r="O163" s="25">
        <v>10</v>
      </c>
      <c r="P163" s="25" t="s">
        <v>1026</v>
      </c>
      <c r="Q163" s="25" t="s">
        <v>1027</v>
      </c>
      <c r="R163" s="25">
        <v>-2000</v>
      </c>
      <c r="S163" s="25" t="s">
        <v>25</v>
      </c>
      <c r="T163" s="25" t="s">
        <v>1028</v>
      </c>
      <c r="U163" s="25" t="s">
        <v>181</v>
      </c>
      <c r="V163" s="25" t="s">
        <v>1029</v>
      </c>
      <c r="W163" s="25" t="s">
        <v>1030</v>
      </c>
      <c r="X163" s="25" t="s">
        <v>395</v>
      </c>
      <c r="Y163" s="25" t="s">
        <v>396</v>
      </c>
      <c r="Z163" s="25" t="s">
        <v>397</v>
      </c>
      <c r="AA163" s="25" t="s">
        <v>398</v>
      </c>
      <c r="AB163" s="25" t="s">
        <v>1031</v>
      </c>
      <c r="AC163" s="25">
        <v>28</v>
      </c>
    </row>
    <row r="164" spans="1:29" ht="15">
      <c r="A164" s="22" t="s">
        <v>17</v>
      </c>
      <c r="B164" s="23" t="s">
        <v>55</v>
      </c>
      <c r="C164" s="23" t="s">
        <v>6</v>
      </c>
      <c r="D164" s="23" t="s">
        <v>22</v>
      </c>
      <c r="E164" s="23" t="s">
        <v>1037</v>
      </c>
      <c r="F164" s="23" t="s">
        <v>1032</v>
      </c>
      <c r="G164" s="23" t="s">
        <v>1033</v>
      </c>
      <c r="H164" s="23">
        <v>1999</v>
      </c>
      <c r="I164" s="23" t="s">
        <v>45</v>
      </c>
      <c r="J164" s="23" t="s">
        <v>1034</v>
      </c>
      <c r="K164" s="23" t="s">
        <v>1035</v>
      </c>
      <c r="L164" s="23" t="s">
        <v>25</v>
      </c>
      <c r="M164" s="23" t="s">
        <v>41</v>
      </c>
      <c r="N164" s="23">
        <v>45094</v>
      </c>
      <c r="O164" s="23">
        <v>20</v>
      </c>
      <c r="P164" s="23" t="s">
        <v>1036</v>
      </c>
      <c r="Q164" s="23" t="s">
        <v>1037</v>
      </c>
      <c r="R164" s="23">
        <v>-2000</v>
      </c>
      <c r="S164" s="23" t="s">
        <v>25</v>
      </c>
      <c r="T164" s="23" t="s">
        <v>1038</v>
      </c>
      <c r="U164" s="23" t="s">
        <v>181</v>
      </c>
      <c r="V164" s="23" t="s">
        <v>417</v>
      </c>
      <c r="W164" s="23" t="s">
        <v>418</v>
      </c>
      <c r="X164" s="23" t="s">
        <v>395</v>
      </c>
      <c r="Y164" s="23" t="s">
        <v>396</v>
      </c>
      <c r="Z164" s="23" t="s">
        <v>397</v>
      </c>
      <c r="AA164" s="23" t="s">
        <v>398</v>
      </c>
      <c r="AB164" s="23" t="s">
        <v>1039</v>
      </c>
      <c r="AC164" s="23">
        <v>29</v>
      </c>
    </row>
    <row r="165" spans="1:29" ht="15">
      <c r="A165" s="24" t="s">
        <v>17</v>
      </c>
      <c r="B165" s="25" t="s">
        <v>55</v>
      </c>
      <c r="C165" s="25" t="s">
        <v>6</v>
      </c>
      <c r="D165" s="25" t="s">
        <v>22</v>
      </c>
      <c r="E165" s="25" t="s">
        <v>1011</v>
      </c>
      <c r="F165" s="25" t="s">
        <v>1008</v>
      </c>
      <c r="G165" s="25" t="s">
        <v>1009</v>
      </c>
      <c r="H165" s="25">
        <v>1955</v>
      </c>
      <c r="I165" s="25" t="s">
        <v>45</v>
      </c>
      <c r="J165" s="25"/>
      <c r="K165" s="25" t="s">
        <v>439</v>
      </c>
      <c r="L165" s="25" t="s">
        <v>25</v>
      </c>
      <c r="M165" s="25" t="s">
        <v>37</v>
      </c>
      <c r="N165" s="25">
        <v>13385</v>
      </c>
      <c r="O165" s="25">
        <v>10</v>
      </c>
      <c r="P165" s="25" t="s">
        <v>10262</v>
      </c>
      <c r="Q165" s="25" t="s">
        <v>1011</v>
      </c>
      <c r="R165" s="25">
        <v>-2000</v>
      </c>
      <c r="S165" s="25" t="s">
        <v>25</v>
      </c>
      <c r="T165" s="25" t="s">
        <v>1012</v>
      </c>
      <c r="U165" s="25" t="s">
        <v>181</v>
      </c>
      <c r="V165" s="25" t="s">
        <v>393</v>
      </c>
      <c r="W165" s="25" t="s">
        <v>394</v>
      </c>
      <c r="X165" s="25" t="s">
        <v>395</v>
      </c>
      <c r="Y165" s="25" t="s">
        <v>396</v>
      </c>
      <c r="Z165" s="25" t="s">
        <v>397</v>
      </c>
      <c r="AA165" s="25" t="s">
        <v>398</v>
      </c>
      <c r="AB165" s="25" t="s">
        <v>10263</v>
      </c>
      <c r="AC165" s="25">
        <v>4</v>
      </c>
    </row>
    <row r="166" spans="1:29" ht="15">
      <c r="A166" s="22" t="s">
        <v>17</v>
      </c>
      <c r="B166" s="23" t="s">
        <v>57</v>
      </c>
      <c r="C166" s="23" t="s">
        <v>6</v>
      </c>
      <c r="D166" s="23" t="s">
        <v>22</v>
      </c>
      <c r="E166" s="23" t="s">
        <v>433</v>
      </c>
      <c r="F166" s="23" t="s">
        <v>428</v>
      </c>
      <c r="G166" s="23" t="s">
        <v>483</v>
      </c>
      <c r="H166" s="23">
        <v>2016</v>
      </c>
      <c r="I166" s="23" t="s">
        <v>45</v>
      </c>
      <c r="J166" s="23" t="s">
        <v>484</v>
      </c>
      <c r="K166" s="23" t="s">
        <v>485</v>
      </c>
      <c r="L166" s="23" t="s">
        <v>25</v>
      </c>
      <c r="M166" s="23" t="s">
        <v>43</v>
      </c>
      <c r="N166" s="23">
        <v>173818</v>
      </c>
      <c r="O166" s="23">
        <v>90</v>
      </c>
      <c r="P166" s="23" t="s">
        <v>10264</v>
      </c>
      <c r="Q166" s="23" t="s">
        <v>433</v>
      </c>
      <c r="R166" s="23">
        <v>2016</v>
      </c>
      <c r="S166" s="23" t="s">
        <v>25</v>
      </c>
      <c r="T166" s="23" t="s">
        <v>487</v>
      </c>
      <c r="U166" s="23" t="s">
        <v>181</v>
      </c>
      <c r="V166" s="23" t="s">
        <v>417</v>
      </c>
      <c r="W166" s="23" t="s">
        <v>418</v>
      </c>
      <c r="X166" s="23" t="s">
        <v>395</v>
      </c>
      <c r="Y166" s="23" t="s">
        <v>396</v>
      </c>
      <c r="Z166" s="23" t="s">
        <v>397</v>
      </c>
      <c r="AA166" s="23" t="s">
        <v>398</v>
      </c>
      <c r="AB166" s="23" t="s">
        <v>10265</v>
      </c>
      <c r="AC166" s="23">
        <v>33</v>
      </c>
    </row>
    <row r="167" spans="1:29" ht="15">
      <c r="A167" s="24" t="s">
        <v>19</v>
      </c>
      <c r="B167" s="25" t="s">
        <v>53</v>
      </c>
      <c r="C167" s="25" t="s">
        <v>7</v>
      </c>
      <c r="D167" s="25" t="s">
        <v>7</v>
      </c>
      <c r="E167" s="25" t="s">
        <v>884</v>
      </c>
      <c r="F167" s="25"/>
      <c r="G167" s="25" t="s">
        <v>880</v>
      </c>
      <c r="H167" s="25">
        <v>2000</v>
      </c>
      <c r="I167" s="25" t="s">
        <v>45</v>
      </c>
      <c r="J167" s="25" t="s">
        <v>881</v>
      </c>
      <c r="K167" s="25" t="s">
        <v>882</v>
      </c>
      <c r="L167" s="25" t="s">
        <v>25</v>
      </c>
      <c r="M167" s="25" t="s">
        <v>41</v>
      </c>
      <c r="N167" s="25">
        <v>1120</v>
      </c>
      <c r="O167" s="25">
        <v>260</v>
      </c>
      <c r="P167" s="25" t="s">
        <v>10266</v>
      </c>
      <c r="Q167" s="25" t="s">
        <v>884</v>
      </c>
      <c r="R167" s="25">
        <v>-2000</v>
      </c>
      <c r="S167" s="25" t="s">
        <v>25</v>
      </c>
      <c r="T167" s="25" t="s">
        <v>885</v>
      </c>
      <c r="U167" s="25" t="s">
        <v>181</v>
      </c>
      <c r="V167" s="25" t="s">
        <v>417</v>
      </c>
      <c r="W167" s="25" t="s">
        <v>418</v>
      </c>
      <c r="X167" s="25" t="s">
        <v>395</v>
      </c>
      <c r="Y167" s="25" t="s">
        <v>396</v>
      </c>
      <c r="Z167" s="25" t="s">
        <v>397</v>
      </c>
      <c r="AA167" s="25" t="s">
        <v>398</v>
      </c>
      <c r="AB167" s="25" t="s">
        <v>10267</v>
      </c>
      <c r="AC167" s="25">
        <v>1</v>
      </c>
    </row>
    <row r="168" spans="1:29" ht="15">
      <c r="A168" s="22" t="s">
        <v>19</v>
      </c>
      <c r="B168" s="23" t="s">
        <v>53</v>
      </c>
      <c r="C168" s="23" t="s">
        <v>7</v>
      </c>
      <c r="D168" s="23" t="s">
        <v>7</v>
      </c>
      <c r="E168" s="23" t="s">
        <v>449</v>
      </c>
      <c r="F168" s="23"/>
      <c r="G168" s="23" t="s">
        <v>445</v>
      </c>
      <c r="H168" s="23">
        <v>1990</v>
      </c>
      <c r="I168" s="23" t="s">
        <v>45</v>
      </c>
      <c r="J168" s="23" t="s">
        <v>446</v>
      </c>
      <c r="K168" s="23" t="s">
        <v>447</v>
      </c>
      <c r="L168" s="23" t="s">
        <v>25</v>
      </c>
      <c r="M168" s="23" t="s">
        <v>40</v>
      </c>
      <c r="N168" s="23">
        <v>273</v>
      </c>
      <c r="O168" s="23">
        <v>280</v>
      </c>
      <c r="P168" s="23" t="s">
        <v>10268</v>
      </c>
      <c r="Q168" s="23" t="s">
        <v>449</v>
      </c>
      <c r="R168" s="23">
        <v>-2000</v>
      </c>
      <c r="S168" s="23" t="s">
        <v>25</v>
      </c>
      <c r="T168" s="23" t="s">
        <v>450</v>
      </c>
      <c r="U168" s="23" t="s">
        <v>181</v>
      </c>
      <c r="V168" s="23" t="s">
        <v>407</v>
      </c>
      <c r="W168" s="23" t="s">
        <v>408</v>
      </c>
      <c r="X168" s="23" t="s">
        <v>395</v>
      </c>
      <c r="Y168" s="23" t="s">
        <v>396</v>
      </c>
      <c r="Z168" s="23" t="s">
        <v>397</v>
      </c>
      <c r="AA168" s="23" t="s">
        <v>398</v>
      </c>
      <c r="AB168" s="23" t="s">
        <v>10269</v>
      </c>
      <c r="AC168" s="23">
        <v>1</v>
      </c>
    </row>
    <row r="169" spans="1:29" ht="15">
      <c r="A169" s="24" t="s">
        <v>17</v>
      </c>
      <c r="B169" s="25" t="s">
        <v>57</v>
      </c>
      <c r="C169" s="25" t="s">
        <v>6</v>
      </c>
      <c r="D169" s="25" t="s">
        <v>22</v>
      </c>
      <c r="E169" s="25" t="s">
        <v>541</v>
      </c>
      <c r="F169" s="25" t="s">
        <v>428</v>
      </c>
      <c r="G169" s="25" t="s">
        <v>538</v>
      </c>
      <c r="H169" s="25">
        <v>2006</v>
      </c>
      <c r="I169" s="25" t="s">
        <v>45</v>
      </c>
      <c r="J169" s="25" t="s">
        <v>539</v>
      </c>
      <c r="K169" s="25" t="s">
        <v>431</v>
      </c>
      <c r="L169" s="25" t="s">
        <v>25</v>
      </c>
      <c r="M169" s="25" t="s">
        <v>42</v>
      </c>
      <c r="N169" s="25">
        <v>61062</v>
      </c>
      <c r="O169" s="25">
        <v>30</v>
      </c>
      <c r="P169" s="25" t="s">
        <v>10270</v>
      </c>
      <c r="Q169" s="25" t="s">
        <v>541</v>
      </c>
      <c r="R169" s="25">
        <v>2006</v>
      </c>
      <c r="S169" s="25" t="s">
        <v>25</v>
      </c>
      <c r="T169" s="25" t="s">
        <v>542</v>
      </c>
      <c r="U169" s="25" t="s">
        <v>181</v>
      </c>
      <c r="V169" s="25" t="s">
        <v>417</v>
      </c>
      <c r="W169" s="25" t="s">
        <v>418</v>
      </c>
      <c r="X169" s="25" t="s">
        <v>395</v>
      </c>
      <c r="Y169" s="25" t="s">
        <v>396</v>
      </c>
      <c r="Z169" s="25" t="s">
        <v>397</v>
      </c>
      <c r="AA169" s="25" t="s">
        <v>398</v>
      </c>
      <c r="AB169" s="25" t="s">
        <v>10271</v>
      </c>
      <c r="AC169" s="25">
        <v>221</v>
      </c>
    </row>
    <row r="170" spans="1:29" ht="15">
      <c r="A170" s="22" t="s">
        <v>17</v>
      </c>
      <c r="B170" s="23" t="s">
        <v>55</v>
      </c>
      <c r="C170" s="23" t="s">
        <v>6</v>
      </c>
      <c r="D170" s="23" t="s">
        <v>22</v>
      </c>
      <c r="E170" s="23" t="s">
        <v>535</v>
      </c>
      <c r="F170" s="23" t="s">
        <v>530</v>
      </c>
      <c r="G170" s="23" t="s">
        <v>531</v>
      </c>
      <c r="H170" s="23">
        <v>1995</v>
      </c>
      <c r="I170" s="23" t="s">
        <v>45</v>
      </c>
      <c r="J170" s="23" t="s">
        <v>532</v>
      </c>
      <c r="K170" s="23" t="s">
        <v>533</v>
      </c>
      <c r="L170" s="23" t="s">
        <v>25</v>
      </c>
      <c r="M170" s="23" t="s">
        <v>41</v>
      </c>
      <c r="N170" s="23">
        <v>45751</v>
      </c>
      <c r="O170" s="23">
        <v>10</v>
      </c>
      <c r="P170" s="23" t="s">
        <v>10272</v>
      </c>
      <c r="Q170" s="23" t="s">
        <v>535</v>
      </c>
      <c r="R170" s="23">
        <v>-2000</v>
      </c>
      <c r="S170" s="23" t="s">
        <v>25</v>
      </c>
      <c r="T170" s="23" t="s">
        <v>536</v>
      </c>
      <c r="U170" s="23" t="s">
        <v>181</v>
      </c>
      <c r="V170" s="23" t="s">
        <v>417</v>
      </c>
      <c r="W170" s="23" t="s">
        <v>418</v>
      </c>
      <c r="X170" s="23" t="s">
        <v>395</v>
      </c>
      <c r="Y170" s="23" t="s">
        <v>396</v>
      </c>
      <c r="Z170" s="23" t="s">
        <v>397</v>
      </c>
      <c r="AA170" s="23" t="s">
        <v>398</v>
      </c>
      <c r="AB170" s="23" t="s">
        <v>10273</v>
      </c>
      <c r="AC170" s="23">
        <v>116</v>
      </c>
    </row>
    <row r="171" spans="1:29" ht="15">
      <c r="A171" s="24" t="s">
        <v>17</v>
      </c>
      <c r="B171" s="25" t="s">
        <v>55</v>
      </c>
      <c r="C171" s="25" t="s">
        <v>6</v>
      </c>
      <c r="D171" s="25" t="s">
        <v>22</v>
      </c>
      <c r="E171" s="25" t="s">
        <v>456</v>
      </c>
      <c r="F171" s="25" t="s">
        <v>436</v>
      </c>
      <c r="G171" s="25" t="s">
        <v>1040</v>
      </c>
      <c r="H171" s="25">
        <v>1998</v>
      </c>
      <c r="I171" s="25" t="s">
        <v>45</v>
      </c>
      <c r="J171" s="25" t="s">
        <v>1041</v>
      </c>
      <c r="K171" s="25" t="s">
        <v>439</v>
      </c>
      <c r="L171" s="25" t="s">
        <v>25</v>
      </c>
      <c r="M171" s="25" t="s">
        <v>41</v>
      </c>
      <c r="N171" s="25">
        <v>42441</v>
      </c>
      <c r="O171" s="25">
        <v>10</v>
      </c>
      <c r="P171" s="25" t="s">
        <v>1042</v>
      </c>
      <c r="Q171" s="25" t="s">
        <v>456</v>
      </c>
      <c r="R171" s="25">
        <v>-2000</v>
      </c>
      <c r="S171" s="25" t="s">
        <v>25</v>
      </c>
      <c r="T171" s="25" t="s">
        <v>1043</v>
      </c>
      <c r="U171" s="25" t="s">
        <v>181</v>
      </c>
      <c r="V171" s="25" t="s">
        <v>443</v>
      </c>
      <c r="W171" s="25" t="s">
        <v>408</v>
      </c>
      <c r="X171" s="25" t="s">
        <v>395</v>
      </c>
      <c r="Y171" s="25" t="s">
        <v>396</v>
      </c>
      <c r="Z171" s="25" t="s">
        <v>397</v>
      </c>
      <c r="AA171" s="25" t="s">
        <v>398</v>
      </c>
      <c r="AB171" s="25" t="s">
        <v>1044</v>
      </c>
      <c r="AC171" s="25">
        <v>68</v>
      </c>
    </row>
    <row r="172" spans="1:29" ht="15">
      <c r="A172" s="22" t="s">
        <v>17</v>
      </c>
      <c r="B172" s="23" t="s">
        <v>55</v>
      </c>
      <c r="C172" s="23" t="s">
        <v>6</v>
      </c>
      <c r="D172" s="23" t="s">
        <v>22</v>
      </c>
      <c r="E172" s="23" t="s">
        <v>1048</v>
      </c>
      <c r="F172" s="23" t="s">
        <v>1045</v>
      </c>
      <c r="G172" s="23" t="s">
        <v>1046</v>
      </c>
      <c r="H172" s="23">
        <v>1980</v>
      </c>
      <c r="I172" s="23" t="s">
        <v>45</v>
      </c>
      <c r="J172" s="23"/>
      <c r="K172" s="23" t="s">
        <v>439</v>
      </c>
      <c r="L172" s="23" t="s">
        <v>25</v>
      </c>
      <c r="M172" s="23" t="s">
        <v>39</v>
      </c>
      <c r="N172" s="23">
        <v>30751</v>
      </c>
      <c r="O172" s="23">
        <v>10</v>
      </c>
      <c r="P172" s="23" t="s">
        <v>1047</v>
      </c>
      <c r="Q172" s="23" t="s">
        <v>1048</v>
      </c>
      <c r="R172" s="23">
        <v>-2000</v>
      </c>
      <c r="S172" s="23" t="s">
        <v>25</v>
      </c>
      <c r="T172" s="23" t="s">
        <v>1049</v>
      </c>
      <c r="U172" s="23" t="s">
        <v>181</v>
      </c>
      <c r="V172" s="23" t="s">
        <v>1050</v>
      </c>
      <c r="W172" s="23" t="s">
        <v>408</v>
      </c>
      <c r="X172" s="23" t="s">
        <v>395</v>
      </c>
      <c r="Y172" s="23" t="s">
        <v>396</v>
      </c>
      <c r="Z172" s="23" t="s">
        <v>397</v>
      </c>
      <c r="AA172" s="23" t="s">
        <v>398</v>
      </c>
      <c r="AB172" s="23" t="s">
        <v>1051</v>
      </c>
      <c r="AC172" s="23">
        <v>25</v>
      </c>
    </row>
    <row r="173" spans="1:29" ht="15">
      <c r="A173" s="24" t="s">
        <v>17</v>
      </c>
      <c r="B173" s="25" t="s">
        <v>52</v>
      </c>
      <c r="C173" s="25" t="s">
        <v>6</v>
      </c>
      <c r="D173" s="25" t="s">
        <v>22</v>
      </c>
      <c r="E173" s="25" t="s">
        <v>1056</v>
      </c>
      <c r="F173" s="25"/>
      <c r="G173" s="25" t="s">
        <v>1052</v>
      </c>
      <c r="H173" s="25">
        <v>2013</v>
      </c>
      <c r="I173" s="25" t="s">
        <v>45</v>
      </c>
      <c r="J173" s="25" t="s">
        <v>1053</v>
      </c>
      <c r="K173" s="25" t="s">
        <v>1054</v>
      </c>
      <c r="L173" s="25" t="s">
        <v>25</v>
      </c>
      <c r="M173" s="25" t="s">
        <v>43</v>
      </c>
      <c r="N173" s="25">
        <v>167531</v>
      </c>
      <c r="O173" s="25">
        <v>10</v>
      </c>
      <c r="P173" s="25" t="s">
        <v>1055</v>
      </c>
      <c r="Q173" s="25" t="s">
        <v>1056</v>
      </c>
      <c r="R173" s="25">
        <v>2013</v>
      </c>
      <c r="S173" s="25" t="s">
        <v>25</v>
      </c>
      <c r="T173" s="25" t="s">
        <v>1057</v>
      </c>
      <c r="U173" s="25" t="s">
        <v>181</v>
      </c>
      <c r="V173" s="25" t="s">
        <v>1058</v>
      </c>
      <c r="W173" s="25" t="s">
        <v>408</v>
      </c>
      <c r="X173" s="25" t="s">
        <v>395</v>
      </c>
      <c r="Y173" s="25" t="s">
        <v>396</v>
      </c>
      <c r="Z173" s="25" t="s">
        <v>397</v>
      </c>
      <c r="AA173" s="25" t="s">
        <v>398</v>
      </c>
      <c r="AB173" s="25" t="s">
        <v>1059</v>
      </c>
      <c r="AC173" s="25">
        <v>6</v>
      </c>
    </row>
    <row r="174" spans="1:29" ht="15">
      <c r="A174" s="22" t="s">
        <v>17</v>
      </c>
      <c r="B174" s="23" t="s">
        <v>55</v>
      </c>
      <c r="C174" s="23" t="s">
        <v>6</v>
      </c>
      <c r="D174" s="23" t="s">
        <v>22</v>
      </c>
      <c r="E174" s="23" t="s">
        <v>1064</v>
      </c>
      <c r="F174" s="23" t="s">
        <v>1060</v>
      </c>
      <c r="G174" s="23" t="s">
        <v>1061</v>
      </c>
      <c r="H174" s="23">
        <v>2017</v>
      </c>
      <c r="I174" s="23" t="s">
        <v>45</v>
      </c>
      <c r="J174" s="23" t="s">
        <v>1062</v>
      </c>
      <c r="K174" s="23">
        <v>0</v>
      </c>
      <c r="L174" s="23" t="s">
        <v>25</v>
      </c>
      <c r="M174" s="23" t="s">
        <v>43</v>
      </c>
      <c r="N174" s="23">
        <v>265043</v>
      </c>
      <c r="O174" s="23">
        <v>20</v>
      </c>
      <c r="P174" s="23" t="s">
        <v>1063</v>
      </c>
      <c r="Q174" s="23" t="s">
        <v>1064</v>
      </c>
      <c r="R174" s="23">
        <v>2017</v>
      </c>
      <c r="S174" s="23" t="s">
        <v>25</v>
      </c>
      <c r="T174" s="23" t="s">
        <v>1065</v>
      </c>
      <c r="U174" s="23" t="s">
        <v>181</v>
      </c>
      <c r="V174" s="23" t="s">
        <v>417</v>
      </c>
      <c r="W174" s="23" t="s">
        <v>418</v>
      </c>
      <c r="X174" s="23" t="s">
        <v>395</v>
      </c>
      <c r="Y174" s="23" t="s">
        <v>396</v>
      </c>
      <c r="Z174" s="23" t="s">
        <v>397</v>
      </c>
      <c r="AA174" s="23" t="s">
        <v>398</v>
      </c>
      <c r="AB174" s="23" t="s">
        <v>1066</v>
      </c>
      <c r="AC174" s="23">
        <v>12</v>
      </c>
    </row>
    <row r="175" spans="1:29" ht="15">
      <c r="A175" s="24" t="s">
        <v>17</v>
      </c>
      <c r="B175" s="25" t="s">
        <v>55</v>
      </c>
      <c r="C175" s="25" t="s">
        <v>6</v>
      </c>
      <c r="D175" s="25" t="s">
        <v>22</v>
      </c>
      <c r="E175" s="25" t="s">
        <v>982</v>
      </c>
      <c r="F175" s="25" t="s">
        <v>1067</v>
      </c>
      <c r="G175" s="25" t="s">
        <v>1068</v>
      </c>
      <c r="H175" s="25">
        <v>2016</v>
      </c>
      <c r="I175" s="25" t="s">
        <v>45</v>
      </c>
      <c r="J175" s="25" t="s">
        <v>1069</v>
      </c>
      <c r="K175" s="25">
        <v>0</v>
      </c>
      <c r="L175" s="25" t="s">
        <v>25</v>
      </c>
      <c r="M175" s="25" t="s">
        <v>43</v>
      </c>
      <c r="N175" s="25">
        <v>270750</v>
      </c>
      <c r="O175" s="25">
        <v>10</v>
      </c>
      <c r="P175" s="25" t="s">
        <v>1070</v>
      </c>
      <c r="Q175" s="25" t="s">
        <v>982</v>
      </c>
      <c r="R175" s="25">
        <v>2016</v>
      </c>
      <c r="S175" s="25" t="s">
        <v>25</v>
      </c>
      <c r="T175" s="25" t="s">
        <v>1071</v>
      </c>
      <c r="U175" s="25" t="s">
        <v>181</v>
      </c>
      <c r="V175" s="25" t="s">
        <v>417</v>
      </c>
      <c r="W175" s="25" t="s">
        <v>418</v>
      </c>
      <c r="X175" s="25" t="s">
        <v>395</v>
      </c>
      <c r="Y175" s="25" t="s">
        <v>396</v>
      </c>
      <c r="Z175" s="25" t="s">
        <v>397</v>
      </c>
      <c r="AA175" s="25" t="s">
        <v>398</v>
      </c>
      <c r="AB175" s="25" t="s">
        <v>1072</v>
      </c>
      <c r="AC175" s="25">
        <v>23</v>
      </c>
    </row>
    <row r="176" spans="1:29" ht="15">
      <c r="A176" s="22" t="s">
        <v>17</v>
      </c>
      <c r="B176" s="23" t="s">
        <v>55</v>
      </c>
      <c r="C176" s="23" t="s">
        <v>6</v>
      </c>
      <c r="D176" s="23" t="s">
        <v>22</v>
      </c>
      <c r="E176" s="23" t="s">
        <v>1078</v>
      </c>
      <c r="F176" s="23" t="s">
        <v>1073</v>
      </c>
      <c r="G176" s="23" t="s">
        <v>1074</v>
      </c>
      <c r="H176" s="23">
        <v>2013</v>
      </c>
      <c r="I176" s="23" t="s">
        <v>45</v>
      </c>
      <c r="J176" s="23" t="s">
        <v>1075</v>
      </c>
      <c r="K176" s="23" t="s">
        <v>1076</v>
      </c>
      <c r="L176" s="23" t="s">
        <v>25</v>
      </c>
      <c r="M176" s="23" t="s">
        <v>43</v>
      </c>
      <c r="N176" s="23">
        <v>166033</v>
      </c>
      <c r="O176" s="23">
        <v>10</v>
      </c>
      <c r="P176" s="23" t="s">
        <v>1077</v>
      </c>
      <c r="Q176" s="23" t="s">
        <v>1078</v>
      </c>
      <c r="R176" s="23">
        <v>2013</v>
      </c>
      <c r="S176" s="23" t="s">
        <v>25</v>
      </c>
      <c r="T176" s="23" t="s">
        <v>1079</v>
      </c>
      <c r="U176" s="23" t="s">
        <v>181</v>
      </c>
      <c r="V176" s="23" t="s">
        <v>393</v>
      </c>
      <c r="W176" s="23" t="s">
        <v>394</v>
      </c>
      <c r="X176" s="23" t="s">
        <v>395</v>
      </c>
      <c r="Y176" s="23" t="s">
        <v>396</v>
      </c>
      <c r="Z176" s="23" t="s">
        <v>397</v>
      </c>
      <c r="AA176" s="23" t="s">
        <v>398</v>
      </c>
      <c r="AB176" s="23" t="s">
        <v>1080</v>
      </c>
      <c r="AC176" s="23">
        <v>1</v>
      </c>
    </row>
    <row r="177" spans="1:29" ht="15">
      <c r="A177" s="24" t="s">
        <v>17</v>
      </c>
      <c r="B177" s="25" t="s">
        <v>55</v>
      </c>
      <c r="C177" s="25" t="s">
        <v>6</v>
      </c>
      <c r="D177" s="25" t="s">
        <v>22</v>
      </c>
      <c r="E177" s="25" t="s">
        <v>1085</v>
      </c>
      <c r="F177" s="25" t="s">
        <v>1081</v>
      </c>
      <c r="G177" s="25" t="s">
        <v>1082</v>
      </c>
      <c r="H177" s="25">
        <v>2014</v>
      </c>
      <c r="I177" s="25" t="s">
        <v>45</v>
      </c>
      <c r="J177" s="25" t="s">
        <v>1083</v>
      </c>
      <c r="K177" s="25">
        <v>0</v>
      </c>
      <c r="L177" s="25" t="s">
        <v>25</v>
      </c>
      <c r="M177" s="25" t="s">
        <v>43</v>
      </c>
      <c r="N177" s="25">
        <v>275226</v>
      </c>
      <c r="O177" s="25">
        <v>10</v>
      </c>
      <c r="P177" s="25" t="s">
        <v>1084</v>
      </c>
      <c r="Q177" s="25" t="s">
        <v>1085</v>
      </c>
      <c r="R177" s="25">
        <v>2014</v>
      </c>
      <c r="S177" s="25" t="s">
        <v>25</v>
      </c>
      <c r="T177" s="25" t="s">
        <v>1086</v>
      </c>
      <c r="U177" s="25" t="s">
        <v>181</v>
      </c>
      <c r="V177" s="25" t="s">
        <v>417</v>
      </c>
      <c r="W177" s="25" t="s">
        <v>418</v>
      </c>
      <c r="X177" s="25" t="s">
        <v>395</v>
      </c>
      <c r="Y177" s="25" t="s">
        <v>396</v>
      </c>
      <c r="Z177" s="25" t="s">
        <v>397</v>
      </c>
      <c r="AA177" s="25" t="s">
        <v>398</v>
      </c>
      <c r="AB177" s="25" t="s">
        <v>1087</v>
      </c>
      <c r="AC177" s="25">
        <v>1</v>
      </c>
    </row>
    <row r="178" spans="1:29" ht="15">
      <c r="A178" s="22" t="s">
        <v>17</v>
      </c>
      <c r="B178" s="23" t="s">
        <v>55</v>
      </c>
      <c r="C178" s="23" t="s">
        <v>6</v>
      </c>
      <c r="D178" s="23" t="s">
        <v>22</v>
      </c>
      <c r="E178" s="23" t="s">
        <v>1092</v>
      </c>
      <c r="F178" s="23" t="s">
        <v>627</v>
      </c>
      <c r="G178" s="23" t="s">
        <v>1088</v>
      </c>
      <c r="H178" s="23">
        <v>2000</v>
      </c>
      <c r="I178" s="23" t="s">
        <v>45</v>
      </c>
      <c r="J178" s="23" t="s">
        <v>1089</v>
      </c>
      <c r="K178" s="23" t="s">
        <v>1090</v>
      </c>
      <c r="L178" s="23" t="s">
        <v>25</v>
      </c>
      <c r="M178" s="23" t="s">
        <v>41</v>
      </c>
      <c r="N178" s="23">
        <v>60552</v>
      </c>
      <c r="O178" s="23">
        <v>10</v>
      </c>
      <c r="P178" s="23" t="s">
        <v>1091</v>
      </c>
      <c r="Q178" s="23" t="s">
        <v>1092</v>
      </c>
      <c r="R178" s="23">
        <v>-2000</v>
      </c>
      <c r="S178" s="23" t="s">
        <v>25</v>
      </c>
      <c r="T178" s="23" t="s">
        <v>1093</v>
      </c>
      <c r="U178" s="23" t="s">
        <v>181</v>
      </c>
      <c r="V178" s="23" t="s">
        <v>393</v>
      </c>
      <c r="W178" s="23" t="s">
        <v>394</v>
      </c>
      <c r="X178" s="23" t="s">
        <v>395</v>
      </c>
      <c r="Y178" s="23" t="s">
        <v>396</v>
      </c>
      <c r="Z178" s="23" t="s">
        <v>397</v>
      </c>
      <c r="AA178" s="23" t="s">
        <v>398</v>
      </c>
      <c r="AB178" s="23" t="s">
        <v>1094</v>
      </c>
      <c r="AC178" s="23">
        <v>60</v>
      </c>
    </row>
    <row r="179" spans="1:29" ht="15">
      <c r="A179" s="24" t="s">
        <v>17</v>
      </c>
      <c r="B179" s="25" t="s">
        <v>55</v>
      </c>
      <c r="C179" s="25" t="s">
        <v>6</v>
      </c>
      <c r="D179" s="25" t="s">
        <v>22</v>
      </c>
      <c r="E179" s="25" t="s">
        <v>456</v>
      </c>
      <c r="F179" s="25" t="s">
        <v>436</v>
      </c>
      <c r="G179" s="25" t="s">
        <v>651</v>
      </c>
      <c r="H179" s="25">
        <v>2006</v>
      </c>
      <c r="I179" s="25" t="s">
        <v>45</v>
      </c>
      <c r="J179" s="25" t="s">
        <v>652</v>
      </c>
      <c r="K179" s="25" t="s">
        <v>601</v>
      </c>
      <c r="L179" s="25" t="s">
        <v>25</v>
      </c>
      <c r="M179" s="25" t="s">
        <v>42</v>
      </c>
      <c r="N179" s="25">
        <v>1692</v>
      </c>
      <c r="O179" s="25">
        <v>30</v>
      </c>
      <c r="P179" s="25" t="s">
        <v>10274</v>
      </c>
      <c r="Q179" s="25" t="s">
        <v>456</v>
      </c>
      <c r="R179" s="25">
        <v>2006</v>
      </c>
      <c r="S179" s="25" t="s">
        <v>25</v>
      </c>
      <c r="T179" s="25" t="s">
        <v>654</v>
      </c>
      <c r="U179" s="25" t="s">
        <v>181</v>
      </c>
      <c r="V179" s="25" t="s">
        <v>443</v>
      </c>
      <c r="W179" s="25" t="s">
        <v>408</v>
      </c>
      <c r="X179" s="25" t="s">
        <v>395</v>
      </c>
      <c r="Y179" s="25" t="s">
        <v>396</v>
      </c>
      <c r="Z179" s="25" t="s">
        <v>397</v>
      </c>
      <c r="AA179" s="25" t="s">
        <v>398</v>
      </c>
      <c r="AB179" s="25" t="s">
        <v>10275</v>
      </c>
      <c r="AC179" s="25">
        <v>335</v>
      </c>
    </row>
    <row r="180" spans="1:29" ht="15">
      <c r="A180" s="22" t="s">
        <v>17</v>
      </c>
      <c r="B180" s="23" t="s">
        <v>55</v>
      </c>
      <c r="C180" s="23" t="s">
        <v>6</v>
      </c>
      <c r="D180" s="23" t="s">
        <v>22</v>
      </c>
      <c r="E180" s="23" t="s">
        <v>1100</v>
      </c>
      <c r="F180" s="23" t="s">
        <v>1095</v>
      </c>
      <c r="G180" s="23" t="s">
        <v>1096</v>
      </c>
      <c r="H180" s="23">
        <v>2007</v>
      </c>
      <c r="I180" s="23" t="s">
        <v>45</v>
      </c>
      <c r="J180" s="23" t="s">
        <v>1097</v>
      </c>
      <c r="K180" s="23" t="s">
        <v>1098</v>
      </c>
      <c r="L180" s="23" t="s">
        <v>25</v>
      </c>
      <c r="M180" s="23" t="s">
        <v>42</v>
      </c>
      <c r="N180" s="23">
        <v>16787</v>
      </c>
      <c r="O180" s="23">
        <v>10</v>
      </c>
      <c r="P180" s="23" t="s">
        <v>1099</v>
      </c>
      <c r="Q180" s="23" t="s">
        <v>1100</v>
      </c>
      <c r="R180" s="23">
        <v>2007</v>
      </c>
      <c r="S180" s="23" t="s">
        <v>25</v>
      </c>
      <c r="T180" s="23" t="s">
        <v>1101</v>
      </c>
      <c r="U180" s="23" t="s">
        <v>181</v>
      </c>
      <c r="V180" s="23" t="s">
        <v>417</v>
      </c>
      <c r="W180" s="23" t="s">
        <v>418</v>
      </c>
      <c r="X180" s="23" t="s">
        <v>395</v>
      </c>
      <c r="Y180" s="23" t="s">
        <v>396</v>
      </c>
      <c r="Z180" s="23" t="s">
        <v>397</v>
      </c>
      <c r="AA180" s="23" t="s">
        <v>398</v>
      </c>
      <c r="AB180" s="23" t="s">
        <v>1102</v>
      </c>
      <c r="AC180" s="23">
        <v>44</v>
      </c>
    </row>
    <row r="181" spans="1:29" ht="15">
      <c r="A181" s="24" t="s">
        <v>17</v>
      </c>
      <c r="B181" s="25" t="s">
        <v>55</v>
      </c>
      <c r="C181" s="25" t="s">
        <v>6</v>
      </c>
      <c r="D181" s="25" t="s">
        <v>22</v>
      </c>
      <c r="E181" s="25" t="s">
        <v>826</v>
      </c>
      <c r="F181" s="25" t="s">
        <v>627</v>
      </c>
      <c r="G181" s="25" t="s">
        <v>822</v>
      </c>
      <c r="H181" s="25">
        <v>2001</v>
      </c>
      <c r="I181" s="25" t="s">
        <v>45</v>
      </c>
      <c r="J181" s="25" t="s">
        <v>823</v>
      </c>
      <c r="K181" s="25" t="s">
        <v>824</v>
      </c>
      <c r="L181" s="25" t="s">
        <v>25</v>
      </c>
      <c r="M181" s="25" t="s">
        <v>42</v>
      </c>
      <c r="N181" s="25">
        <v>60550</v>
      </c>
      <c r="O181" s="25">
        <v>10</v>
      </c>
      <c r="P181" s="25" t="s">
        <v>10276</v>
      </c>
      <c r="Q181" s="25" t="s">
        <v>826</v>
      </c>
      <c r="R181" s="25">
        <v>2001</v>
      </c>
      <c r="S181" s="25" t="s">
        <v>25</v>
      </c>
      <c r="T181" s="25" t="s">
        <v>827</v>
      </c>
      <c r="U181" s="25" t="s">
        <v>181</v>
      </c>
      <c r="V181" s="25" t="s">
        <v>393</v>
      </c>
      <c r="W181" s="25" t="s">
        <v>394</v>
      </c>
      <c r="X181" s="25" t="s">
        <v>395</v>
      </c>
      <c r="Y181" s="25" t="s">
        <v>396</v>
      </c>
      <c r="Z181" s="25" t="s">
        <v>397</v>
      </c>
      <c r="AA181" s="25" t="s">
        <v>398</v>
      </c>
      <c r="AB181" s="25" t="s">
        <v>10277</v>
      </c>
      <c r="AC181" s="25">
        <v>22</v>
      </c>
    </row>
    <row r="182" spans="1:29" ht="15">
      <c r="A182" s="22" t="s">
        <v>17</v>
      </c>
      <c r="B182" s="23" t="s">
        <v>56</v>
      </c>
      <c r="C182" s="23" t="s">
        <v>9</v>
      </c>
      <c r="D182" s="23" t="s">
        <v>22</v>
      </c>
      <c r="E182" s="23" t="s">
        <v>441</v>
      </c>
      <c r="F182" s="23" t="s">
        <v>436</v>
      </c>
      <c r="G182" s="23" t="s">
        <v>437</v>
      </c>
      <c r="H182" s="23">
        <v>2010</v>
      </c>
      <c r="I182" s="23" t="s">
        <v>45</v>
      </c>
      <c r="J182" s="23" t="s">
        <v>438</v>
      </c>
      <c r="K182" s="23" t="s">
        <v>439</v>
      </c>
      <c r="L182" s="23" t="s">
        <v>25</v>
      </c>
      <c r="M182" s="23" t="s">
        <v>42</v>
      </c>
      <c r="N182" s="23">
        <v>7989</v>
      </c>
      <c r="O182" s="23">
        <v>70</v>
      </c>
      <c r="P182" s="23" t="s">
        <v>10278</v>
      </c>
      <c r="Q182" s="23" t="s">
        <v>441</v>
      </c>
      <c r="R182" s="23">
        <v>2010</v>
      </c>
      <c r="S182" s="23" t="s">
        <v>25</v>
      </c>
      <c r="T182" s="23" t="s">
        <v>442</v>
      </c>
      <c r="U182" s="23" t="s">
        <v>181</v>
      </c>
      <c r="V182" s="23" t="s">
        <v>443</v>
      </c>
      <c r="W182" s="23" t="s">
        <v>408</v>
      </c>
      <c r="X182" s="23" t="s">
        <v>395</v>
      </c>
      <c r="Y182" s="23" t="s">
        <v>396</v>
      </c>
      <c r="Z182" s="23" t="s">
        <v>397</v>
      </c>
      <c r="AA182" s="23" t="s">
        <v>398</v>
      </c>
      <c r="AB182" s="23" t="s">
        <v>10279</v>
      </c>
      <c r="AC182" s="23">
        <v>20</v>
      </c>
    </row>
    <row r="183" spans="1:29" ht="15">
      <c r="A183" s="24" t="s">
        <v>17</v>
      </c>
      <c r="B183" s="25" t="s">
        <v>55</v>
      </c>
      <c r="C183" s="25" t="s">
        <v>6</v>
      </c>
      <c r="D183" s="25" t="s">
        <v>22</v>
      </c>
      <c r="E183" s="25" t="s">
        <v>1108</v>
      </c>
      <c r="F183" s="25" t="s">
        <v>1103</v>
      </c>
      <c r="G183" s="25" t="s">
        <v>1104</v>
      </c>
      <c r="H183" s="25">
        <v>2011</v>
      </c>
      <c r="I183" s="25" t="s">
        <v>45</v>
      </c>
      <c r="J183" s="25" t="s">
        <v>1105</v>
      </c>
      <c r="K183" s="25" t="s">
        <v>1106</v>
      </c>
      <c r="L183" s="25" t="s">
        <v>25</v>
      </c>
      <c r="M183" s="25" t="s">
        <v>43</v>
      </c>
      <c r="N183" s="25">
        <v>152438</v>
      </c>
      <c r="O183" s="25">
        <v>20</v>
      </c>
      <c r="P183" s="25" t="s">
        <v>1107</v>
      </c>
      <c r="Q183" s="25" t="s">
        <v>1108</v>
      </c>
      <c r="R183" s="25">
        <v>2011</v>
      </c>
      <c r="S183" s="25" t="s">
        <v>25</v>
      </c>
      <c r="T183" s="25" t="s">
        <v>1109</v>
      </c>
      <c r="U183" s="25" t="s">
        <v>181</v>
      </c>
      <c r="V183" s="25" t="s">
        <v>407</v>
      </c>
      <c r="W183" s="25" t="s">
        <v>408</v>
      </c>
      <c r="X183" s="25" t="s">
        <v>395</v>
      </c>
      <c r="Y183" s="25" t="s">
        <v>396</v>
      </c>
      <c r="Z183" s="25" t="s">
        <v>397</v>
      </c>
      <c r="AA183" s="25" t="s">
        <v>398</v>
      </c>
      <c r="AB183" s="25" t="s">
        <v>1110</v>
      </c>
      <c r="AC183" s="25">
        <v>27</v>
      </c>
    </row>
    <row r="184" spans="1:29" ht="15">
      <c r="A184" s="22" t="s">
        <v>17</v>
      </c>
      <c r="B184" s="23" t="s">
        <v>53</v>
      </c>
      <c r="C184" s="23" t="s">
        <v>7</v>
      </c>
      <c r="D184" s="23" t="s">
        <v>7</v>
      </c>
      <c r="E184" s="23" t="s">
        <v>565</v>
      </c>
      <c r="F184" s="23"/>
      <c r="G184" s="23" t="s">
        <v>561</v>
      </c>
      <c r="H184" s="23">
        <v>2002</v>
      </c>
      <c r="I184" s="23" t="s">
        <v>45</v>
      </c>
      <c r="J184" s="23" t="s">
        <v>562</v>
      </c>
      <c r="K184" s="23" t="s">
        <v>563</v>
      </c>
      <c r="L184" s="23" t="s">
        <v>25</v>
      </c>
      <c r="M184" s="23" t="s">
        <v>42</v>
      </c>
      <c r="N184" s="23">
        <v>1418</v>
      </c>
      <c r="O184" s="23">
        <v>20</v>
      </c>
      <c r="P184" s="23" t="s">
        <v>10280</v>
      </c>
      <c r="Q184" s="23" t="s">
        <v>565</v>
      </c>
      <c r="R184" s="23">
        <v>2002</v>
      </c>
      <c r="S184" s="23" t="s">
        <v>25</v>
      </c>
      <c r="T184" s="23" t="s">
        <v>566</v>
      </c>
      <c r="U184" s="23" t="s">
        <v>181</v>
      </c>
      <c r="V184" s="23" t="s">
        <v>407</v>
      </c>
      <c r="W184" s="23" t="s">
        <v>408</v>
      </c>
      <c r="X184" s="23" t="s">
        <v>395</v>
      </c>
      <c r="Y184" s="23" t="s">
        <v>396</v>
      </c>
      <c r="Z184" s="23" t="s">
        <v>397</v>
      </c>
      <c r="AA184" s="23" t="s">
        <v>398</v>
      </c>
      <c r="AB184" s="23" t="s">
        <v>10281</v>
      </c>
      <c r="AC184" s="23">
        <v>2</v>
      </c>
    </row>
    <row r="185" spans="1:29" ht="15">
      <c r="A185" s="24" t="s">
        <v>17</v>
      </c>
      <c r="B185" s="25" t="s">
        <v>55</v>
      </c>
      <c r="C185" s="25" t="s">
        <v>6</v>
      </c>
      <c r="D185" s="25" t="s">
        <v>22</v>
      </c>
      <c r="E185" s="25" t="s">
        <v>746</v>
      </c>
      <c r="F185" s="25" t="s">
        <v>436</v>
      </c>
      <c r="G185" s="25" t="s">
        <v>743</v>
      </c>
      <c r="H185" s="25">
        <v>2017</v>
      </c>
      <c r="I185" s="25" t="s">
        <v>45</v>
      </c>
      <c r="J185" s="25" t="s">
        <v>744</v>
      </c>
      <c r="K185" s="25">
        <v>0</v>
      </c>
      <c r="L185" s="25" t="s">
        <v>25</v>
      </c>
      <c r="M185" s="25" t="s">
        <v>43</v>
      </c>
      <c r="N185" s="25">
        <v>265082</v>
      </c>
      <c r="O185" s="25">
        <v>10</v>
      </c>
      <c r="P185" s="25" t="s">
        <v>10282</v>
      </c>
      <c r="Q185" s="25" t="s">
        <v>746</v>
      </c>
      <c r="R185" s="25">
        <v>2017</v>
      </c>
      <c r="S185" s="25" t="s">
        <v>25</v>
      </c>
      <c r="T185" s="25" t="s">
        <v>747</v>
      </c>
      <c r="U185" s="25" t="s">
        <v>181</v>
      </c>
      <c r="V185" s="25" t="s">
        <v>443</v>
      </c>
      <c r="W185" s="25" t="s">
        <v>408</v>
      </c>
      <c r="X185" s="25" t="s">
        <v>395</v>
      </c>
      <c r="Y185" s="25" t="s">
        <v>396</v>
      </c>
      <c r="Z185" s="25" t="s">
        <v>397</v>
      </c>
      <c r="AA185" s="25" t="s">
        <v>398</v>
      </c>
      <c r="AB185" s="25" t="s">
        <v>10283</v>
      </c>
      <c r="AC185" s="25">
        <v>26</v>
      </c>
    </row>
    <row r="186" spans="1:29" ht="15">
      <c r="A186" s="22" t="s">
        <v>19</v>
      </c>
      <c r="B186" s="23" t="s">
        <v>53</v>
      </c>
      <c r="C186" s="23" t="s">
        <v>7</v>
      </c>
      <c r="D186" s="23" t="s">
        <v>7</v>
      </c>
      <c r="E186" s="23" t="s">
        <v>449</v>
      </c>
      <c r="F186" s="23"/>
      <c r="G186" s="23" t="s">
        <v>445</v>
      </c>
      <c r="H186" s="23">
        <v>1990</v>
      </c>
      <c r="I186" s="23" t="s">
        <v>45</v>
      </c>
      <c r="J186" s="23" t="s">
        <v>446</v>
      </c>
      <c r="K186" s="23" t="s">
        <v>447</v>
      </c>
      <c r="L186" s="23" t="s">
        <v>25</v>
      </c>
      <c r="M186" s="23" t="s">
        <v>40</v>
      </c>
      <c r="N186" s="23">
        <v>273</v>
      </c>
      <c r="O186" s="23">
        <v>630</v>
      </c>
      <c r="P186" s="23" t="s">
        <v>10284</v>
      </c>
      <c r="Q186" s="23" t="s">
        <v>449</v>
      </c>
      <c r="R186" s="23">
        <v>-2000</v>
      </c>
      <c r="S186" s="23" t="s">
        <v>25</v>
      </c>
      <c r="T186" s="23" t="s">
        <v>450</v>
      </c>
      <c r="U186" s="23" t="s">
        <v>181</v>
      </c>
      <c r="V186" s="23" t="s">
        <v>407</v>
      </c>
      <c r="W186" s="23" t="s">
        <v>408</v>
      </c>
      <c r="X186" s="23" t="s">
        <v>395</v>
      </c>
      <c r="Y186" s="23" t="s">
        <v>396</v>
      </c>
      <c r="Z186" s="23" t="s">
        <v>397</v>
      </c>
      <c r="AA186" s="23" t="s">
        <v>398</v>
      </c>
      <c r="AB186" s="23" t="s">
        <v>10285</v>
      </c>
      <c r="AC186" s="23">
        <v>1</v>
      </c>
    </row>
    <row r="187" spans="1:29" ht="15">
      <c r="A187" s="24" t="s">
        <v>19</v>
      </c>
      <c r="B187" s="25" t="s">
        <v>53</v>
      </c>
      <c r="C187" s="25" t="s">
        <v>7</v>
      </c>
      <c r="D187" s="25" t="s">
        <v>7</v>
      </c>
      <c r="E187" s="25" t="s">
        <v>449</v>
      </c>
      <c r="F187" s="25"/>
      <c r="G187" s="25" t="s">
        <v>445</v>
      </c>
      <c r="H187" s="25">
        <v>1990</v>
      </c>
      <c r="I187" s="25" t="s">
        <v>45</v>
      </c>
      <c r="J187" s="25" t="s">
        <v>446</v>
      </c>
      <c r="K187" s="25" t="s">
        <v>447</v>
      </c>
      <c r="L187" s="25" t="s">
        <v>25</v>
      </c>
      <c r="M187" s="25" t="s">
        <v>40</v>
      </c>
      <c r="N187" s="25">
        <v>273</v>
      </c>
      <c r="O187" s="25">
        <v>610</v>
      </c>
      <c r="P187" s="25" t="s">
        <v>10286</v>
      </c>
      <c r="Q187" s="25" t="s">
        <v>449</v>
      </c>
      <c r="R187" s="25">
        <v>-2000</v>
      </c>
      <c r="S187" s="25" t="s">
        <v>25</v>
      </c>
      <c r="T187" s="25" t="s">
        <v>450</v>
      </c>
      <c r="U187" s="25" t="s">
        <v>181</v>
      </c>
      <c r="V187" s="25" t="s">
        <v>407</v>
      </c>
      <c r="W187" s="25" t="s">
        <v>408</v>
      </c>
      <c r="X187" s="25" t="s">
        <v>395</v>
      </c>
      <c r="Y187" s="25" t="s">
        <v>396</v>
      </c>
      <c r="Z187" s="25" t="s">
        <v>397</v>
      </c>
      <c r="AA187" s="25" t="s">
        <v>398</v>
      </c>
      <c r="AB187" s="25" t="s">
        <v>10287</v>
      </c>
      <c r="AC187" s="25">
        <v>1</v>
      </c>
    </row>
    <row r="188" spans="1:29" ht="15">
      <c r="A188" s="22" t="s">
        <v>19</v>
      </c>
      <c r="B188" s="23" t="s">
        <v>53</v>
      </c>
      <c r="C188" s="23" t="s">
        <v>7</v>
      </c>
      <c r="D188" s="23" t="s">
        <v>7</v>
      </c>
      <c r="E188" s="23" t="s">
        <v>449</v>
      </c>
      <c r="F188" s="23"/>
      <c r="G188" s="23" t="s">
        <v>445</v>
      </c>
      <c r="H188" s="23">
        <v>1990</v>
      </c>
      <c r="I188" s="23" t="s">
        <v>45</v>
      </c>
      <c r="J188" s="23" t="s">
        <v>446</v>
      </c>
      <c r="K188" s="23" t="s">
        <v>447</v>
      </c>
      <c r="L188" s="23" t="s">
        <v>25</v>
      </c>
      <c r="M188" s="23" t="s">
        <v>40</v>
      </c>
      <c r="N188" s="23">
        <v>273</v>
      </c>
      <c r="O188" s="23">
        <v>470</v>
      </c>
      <c r="P188" s="23" t="s">
        <v>10288</v>
      </c>
      <c r="Q188" s="23" t="s">
        <v>449</v>
      </c>
      <c r="R188" s="23">
        <v>-2000</v>
      </c>
      <c r="S188" s="23" t="s">
        <v>25</v>
      </c>
      <c r="T188" s="23" t="s">
        <v>450</v>
      </c>
      <c r="U188" s="23" t="s">
        <v>181</v>
      </c>
      <c r="V188" s="23" t="s">
        <v>407</v>
      </c>
      <c r="W188" s="23" t="s">
        <v>408</v>
      </c>
      <c r="X188" s="23" t="s">
        <v>395</v>
      </c>
      <c r="Y188" s="23" t="s">
        <v>396</v>
      </c>
      <c r="Z188" s="23" t="s">
        <v>397</v>
      </c>
      <c r="AA188" s="23" t="s">
        <v>398</v>
      </c>
      <c r="AB188" s="23" t="s">
        <v>10289</v>
      </c>
      <c r="AC188" s="23">
        <v>1</v>
      </c>
    </row>
    <row r="189" spans="1:29" ht="15">
      <c r="A189" s="24" t="s">
        <v>17</v>
      </c>
      <c r="B189" s="25" t="s">
        <v>55</v>
      </c>
      <c r="C189" s="25" t="s">
        <v>6</v>
      </c>
      <c r="D189" s="25" t="s">
        <v>22</v>
      </c>
      <c r="E189" s="25" t="s">
        <v>863</v>
      </c>
      <c r="F189" s="25" t="s">
        <v>858</v>
      </c>
      <c r="G189" s="25" t="s">
        <v>859</v>
      </c>
      <c r="H189" s="25">
        <v>1991</v>
      </c>
      <c r="I189" s="25" t="s">
        <v>45</v>
      </c>
      <c r="J189" s="25" t="s">
        <v>860</v>
      </c>
      <c r="K189" s="25" t="s">
        <v>861</v>
      </c>
      <c r="L189" s="25" t="s">
        <v>25</v>
      </c>
      <c r="M189" s="25" t="s">
        <v>41</v>
      </c>
      <c r="N189" s="25">
        <v>30038</v>
      </c>
      <c r="O189" s="25">
        <v>20</v>
      </c>
      <c r="P189" s="25" t="s">
        <v>10290</v>
      </c>
      <c r="Q189" s="25" t="s">
        <v>863</v>
      </c>
      <c r="R189" s="25">
        <v>-2000</v>
      </c>
      <c r="S189" s="25" t="s">
        <v>25</v>
      </c>
      <c r="T189" s="25" t="s">
        <v>864</v>
      </c>
      <c r="U189" s="25" t="s">
        <v>181</v>
      </c>
      <c r="V189" s="25" t="s">
        <v>417</v>
      </c>
      <c r="W189" s="25" t="s">
        <v>418</v>
      </c>
      <c r="X189" s="25" t="s">
        <v>395</v>
      </c>
      <c r="Y189" s="25" t="s">
        <v>396</v>
      </c>
      <c r="Z189" s="25" t="s">
        <v>397</v>
      </c>
      <c r="AA189" s="25" t="s">
        <v>398</v>
      </c>
      <c r="AB189" s="25" t="s">
        <v>10291</v>
      </c>
      <c r="AC189" s="25">
        <v>19</v>
      </c>
    </row>
    <row r="190" spans="1:29" ht="15">
      <c r="A190" s="22" t="s">
        <v>17</v>
      </c>
      <c r="B190" s="23" t="s">
        <v>55</v>
      </c>
      <c r="C190" s="23" t="s">
        <v>6</v>
      </c>
      <c r="D190" s="23" t="s">
        <v>22</v>
      </c>
      <c r="E190" s="23" t="s">
        <v>1116</v>
      </c>
      <c r="F190" s="23" t="s">
        <v>1111</v>
      </c>
      <c r="G190" s="23" t="s">
        <v>1112</v>
      </c>
      <c r="H190" s="23">
        <v>1998</v>
      </c>
      <c r="I190" s="23" t="s">
        <v>45</v>
      </c>
      <c r="J190" s="23" t="s">
        <v>1113</v>
      </c>
      <c r="K190" s="23" t="s">
        <v>1114</v>
      </c>
      <c r="L190" s="23" t="s">
        <v>25</v>
      </c>
      <c r="M190" s="23" t="s">
        <v>41</v>
      </c>
      <c r="N190" s="23">
        <v>62063</v>
      </c>
      <c r="O190" s="23">
        <v>10</v>
      </c>
      <c r="P190" s="23" t="s">
        <v>1115</v>
      </c>
      <c r="Q190" s="23" t="s">
        <v>1116</v>
      </c>
      <c r="R190" s="23">
        <v>-2000</v>
      </c>
      <c r="S190" s="23" t="s">
        <v>25</v>
      </c>
      <c r="T190" s="23" t="s">
        <v>1117</v>
      </c>
      <c r="U190" s="23" t="s">
        <v>181</v>
      </c>
      <c r="V190" s="23" t="s">
        <v>407</v>
      </c>
      <c r="W190" s="23" t="s">
        <v>408</v>
      </c>
      <c r="X190" s="23" t="s">
        <v>395</v>
      </c>
      <c r="Y190" s="23" t="s">
        <v>396</v>
      </c>
      <c r="Z190" s="23" t="s">
        <v>397</v>
      </c>
      <c r="AA190" s="23" t="s">
        <v>398</v>
      </c>
      <c r="AB190" s="23" t="s">
        <v>1118</v>
      </c>
      <c r="AC190" s="23">
        <v>16</v>
      </c>
    </row>
    <row r="191" spans="1:29" ht="15">
      <c r="A191" s="24" t="s">
        <v>17</v>
      </c>
      <c r="B191" s="25" t="s">
        <v>55</v>
      </c>
      <c r="C191" s="25" t="s">
        <v>6</v>
      </c>
      <c r="D191" s="25" t="s">
        <v>22</v>
      </c>
      <c r="E191" s="25" t="s">
        <v>913</v>
      </c>
      <c r="F191" s="25"/>
      <c r="G191" s="25" t="s">
        <v>909</v>
      </c>
      <c r="H191" s="25">
        <v>2006</v>
      </c>
      <c r="I191" s="25" t="s">
        <v>45</v>
      </c>
      <c r="J191" s="25" t="s">
        <v>910</v>
      </c>
      <c r="K191" s="25" t="s">
        <v>911</v>
      </c>
      <c r="L191" s="25" t="s">
        <v>25</v>
      </c>
      <c r="M191" s="25" t="s">
        <v>42</v>
      </c>
      <c r="N191" s="25">
        <v>62424</v>
      </c>
      <c r="O191" s="25">
        <v>30</v>
      </c>
      <c r="P191" s="25" t="s">
        <v>10292</v>
      </c>
      <c r="Q191" s="25" t="s">
        <v>913</v>
      </c>
      <c r="R191" s="25">
        <v>2006</v>
      </c>
      <c r="S191" s="25" t="s">
        <v>25</v>
      </c>
      <c r="T191" s="25" t="s">
        <v>914</v>
      </c>
      <c r="U191" s="25" t="s">
        <v>181</v>
      </c>
      <c r="V191" s="25" t="s">
        <v>417</v>
      </c>
      <c r="W191" s="25" t="s">
        <v>418</v>
      </c>
      <c r="X191" s="25" t="s">
        <v>395</v>
      </c>
      <c r="Y191" s="25" t="s">
        <v>396</v>
      </c>
      <c r="Z191" s="25" t="s">
        <v>397</v>
      </c>
      <c r="AA191" s="25" t="s">
        <v>398</v>
      </c>
      <c r="AB191" s="25" t="s">
        <v>10293</v>
      </c>
      <c r="AC191" s="25">
        <v>19</v>
      </c>
    </row>
    <row r="192" spans="1:29" ht="15">
      <c r="A192" s="22" t="s">
        <v>17</v>
      </c>
      <c r="B192" s="23" t="s">
        <v>55</v>
      </c>
      <c r="C192" s="23" t="s">
        <v>6</v>
      </c>
      <c r="D192" s="23" t="s">
        <v>22</v>
      </c>
      <c r="E192" s="23" t="s">
        <v>1123</v>
      </c>
      <c r="F192" s="23"/>
      <c r="G192" s="23" t="s">
        <v>1119</v>
      </c>
      <c r="H192" s="23">
        <v>2008</v>
      </c>
      <c r="I192" s="23" t="s">
        <v>46</v>
      </c>
      <c r="J192" s="23" t="s">
        <v>1120</v>
      </c>
      <c r="K192" s="23" t="s">
        <v>1121</v>
      </c>
      <c r="L192" s="23" t="s">
        <v>25</v>
      </c>
      <c r="M192" s="23" t="s">
        <v>42</v>
      </c>
      <c r="N192" s="23">
        <v>125715</v>
      </c>
      <c r="O192" s="23">
        <v>10</v>
      </c>
      <c r="P192" s="23" t="s">
        <v>1122</v>
      </c>
      <c r="Q192" s="23" t="s">
        <v>1123</v>
      </c>
      <c r="R192" s="23">
        <v>2008</v>
      </c>
      <c r="S192" s="23" t="s">
        <v>25</v>
      </c>
      <c r="T192" s="23" t="s">
        <v>1124</v>
      </c>
      <c r="U192" s="23" t="s">
        <v>181</v>
      </c>
      <c r="V192" s="23" t="s">
        <v>417</v>
      </c>
      <c r="W192" s="23" t="s">
        <v>418</v>
      </c>
      <c r="X192" s="23" t="s">
        <v>395</v>
      </c>
      <c r="Y192" s="23" t="s">
        <v>396</v>
      </c>
      <c r="Z192" s="23" t="s">
        <v>397</v>
      </c>
      <c r="AA192" s="23" t="s">
        <v>398</v>
      </c>
      <c r="AB192" s="23" t="s">
        <v>1125</v>
      </c>
      <c r="AC192" s="23">
        <v>14</v>
      </c>
    </row>
    <row r="193" spans="1:29" ht="15">
      <c r="A193" s="24" t="s">
        <v>19</v>
      </c>
      <c r="B193" s="25" t="s">
        <v>53</v>
      </c>
      <c r="C193" s="25" t="s">
        <v>7</v>
      </c>
      <c r="D193" s="25" t="s">
        <v>7</v>
      </c>
      <c r="E193" s="25" t="s">
        <v>449</v>
      </c>
      <c r="F193" s="25"/>
      <c r="G193" s="25" t="s">
        <v>445</v>
      </c>
      <c r="H193" s="25">
        <v>1990</v>
      </c>
      <c r="I193" s="25" t="s">
        <v>45</v>
      </c>
      <c r="J193" s="25" t="s">
        <v>446</v>
      </c>
      <c r="K193" s="25" t="s">
        <v>447</v>
      </c>
      <c r="L193" s="25" t="s">
        <v>25</v>
      </c>
      <c r="M193" s="25" t="s">
        <v>40</v>
      </c>
      <c r="N193" s="25">
        <v>273</v>
      </c>
      <c r="O193" s="25">
        <v>340</v>
      </c>
      <c r="P193" s="25" t="s">
        <v>10294</v>
      </c>
      <c r="Q193" s="25" t="s">
        <v>449</v>
      </c>
      <c r="R193" s="25">
        <v>-2000</v>
      </c>
      <c r="S193" s="25" t="s">
        <v>25</v>
      </c>
      <c r="T193" s="25" t="s">
        <v>450</v>
      </c>
      <c r="U193" s="25" t="s">
        <v>181</v>
      </c>
      <c r="V193" s="25" t="s">
        <v>407</v>
      </c>
      <c r="W193" s="25" t="s">
        <v>408</v>
      </c>
      <c r="X193" s="25" t="s">
        <v>395</v>
      </c>
      <c r="Y193" s="25" t="s">
        <v>396</v>
      </c>
      <c r="Z193" s="25" t="s">
        <v>397</v>
      </c>
      <c r="AA193" s="25" t="s">
        <v>398</v>
      </c>
      <c r="AB193" s="25" t="s">
        <v>10295</v>
      </c>
      <c r="AC193" s="25">
        <v>1</v>
      </c>
    </row>
    <row r="194" spans="1:29" ht="15">
      <c r="A194" s="22" t="s">
        <v>17</v>
      </c>
      <c r="B194" s="23" t="s">
        <v>55</v>
      </c>
      <c r="C194" s="23" t="s">
        <v>6</v>
      </c>
      <c r="D194" s="23" t="s">
        <v>22</v>
      </c>
      <c r="E194" s="23" t="s">
        <v>441</v>
      </c>
      <c r="F194" s="23" t="s">
        <v>436</v>
      </c>
      <c r="G194" s="23" t="s">
        <v>599</v>
      </c>
      <c r="H194" s="23">
        <v>2014</v>
      </c>
      <c r="I194" s="23" t="s">
        <v>45</v>
      </c>
      <c r="J194" s="23" t="s">
        <v>600</v>
      </c>
      <c r="K194" s="23" t="s">
        <v>601</v>
      </c>
      <c r="L194" s="23" t="s">
        <v>25</v>
      </c>
      <c r="M194" s="23" t="s">
        <v>43</v>
      </c>
      <c r="N194" s="23">
        <v>166582</v>
      </c>
      <c r="O194" s="23">
        <v>90</v>
      </c>
      <c r="P194" s="23" t="s">
        <v>10296</v>
      </c>
      <c r="Q194" s="23" t="s">
        <v>441</v>
      </c>
      <c r="R194" s="23">
        <v>2014</v>
      </c>
      <c r="S194" s="23" t="s">
        <v>25</v>
      </c>
      <c r="T194" s="23" t="s">
        <v>603</v>
      </c>
      <c r="U194" s="23" t="s">
        <v>181</v>
      </c>
      <c r="V194" s="23" t="s">
        <v>443</v>
      </c>
      <c r="W194" s="23" t="s">
        <v>408</v>
      </c>
      <c r="X194" s="23" t="s">
        <v>395</v>
      </c>
      <c r="Y194" s="23" t="s">
        <v>396</v>
      </c>
      <c r="Z194" s="23" t="s">
        <v>397</v>
      </c>
      <c r="AA194" s="23" t="s">
        <v>398</v>
      </c>
      <c r="AB194" s="23" t="s">
        <v>10297</v>
      </c>
      <c r="AC194" s="23">
        <v>126</v>
      </c>
    </row>
    <row r="195" spans="1:29" ht="15">
      <c r="A195" s="24" t="s">
        <v>17</v>
      </c>
      <c r="B195" s="25" t="s">
        <v>55</v>
      </c>
      <c r="C195" s="25" t="s">
        <v>6</v>
      </c>
      <c r="D195" s="25" t="s">
        <v>22</v>
      </c>
      <c r="E195" s="25" t="s">
        <v>1130</v>
      </c>
      <c r="F195" s="25" t="s">
        <v>1126</v>
      </c>
      <c r="G195" s="25" t="s">
        <v>1127</v>
      </c>
      <c r="H195" s="25">
        <v>2012</v>
      </c>
      <c r="I195" s="25" t="s">
        <v>45</v>
      </c>
      <c r="J195" s="25" t="s">
        <v>1128</v>
      </c>
      <c r="K195" s="25">
        <v>0</v>
      </c>
      <c r="L195" s="25" t="s">
        <v>25</v>
      </c>
      <c r="M195" s="25" t="s">
        <v>43</v>
      </c>
      <c r="N195" s="25">
        <v>270757</v>
      </c>
      <c r="O195" s="25">
        <v>10</v>
      </c>
      <c r="P195" s="25" t="s">
        <v>1129</v>
      </c>
      <c r="Q195" s="25" t="s">
        <v>1130</v>
      </c>
      <c r="R195" s="25">
        <v>2012</v>
      </c>
      <c r="S195" s="25" t="s">
        <v>25</v>
      </c>
      <c r="T195" s="25" t="s">
        <v>1131</v>
      </c>
      <c r="U195" s="25" t="s">
        <v>181</v>
      </c>
      <c r="V195" s="25" t="s">
        <v>417</v>
      </c>
      <c r="W195" s="25" t="s">
        <v>418</v>
      </c>
      <c r="X195" s="25" t="s">
        <v>395</v>
      </c>
      <c r="Y195" s="25" t="s">
        <v>396</v>
      </c>
      <c r="Z195" s="25" t="s">
        <v>397</v>
      </c>
      <c r="AA195" s="25" t="s">
        <v>398</v>
      </c>
      <c r="AB195" s="25" t="s">
        <v>1132</v>
      </c>
      <c r="AC195" s="25">
        <v>15</v>
      </c>
    </row>
    <row r="196" spans="1:29" ht="15">
      <c r="A196" s="22" t="s">
        <v>19</v>
      </c>
      <c r="B196" s="23" t="s">
        <v>53</v>
      </c>
      <c r="C196" s="23" t="s">
        <v>7</v>
      </c>
      <c r="D196" s="23" t="s">
        <v>7</v>
      </c>
      <c r="E196" s="23" t="s">
        <v>449</v>
      </c>
      <c r="F196" s="23"/>
      <c r="G196" s="23" t="s">
        <v>445</v>
      </c>
      <c r="H196" s="23">
        <v>1990</v>
      </c>
      <c r="I196" s="23" t="s">
        <v>45</v>
      </c>
      <c r="J196" s="23" t="s">
        <v>446</v>
      </c>
      <c r="K196" s="23" t="s">
        <v>447</v>
      </c>
      <c r="L196" s="23" t="s">
        <v>25</v>
      </c>
      <c r="M196" s="23" t="s">
        <v>40</v>
      </c>
      <c r="N196" s="23">
        <v>273</v>
      </c>
      <c r="O196" s="23">
        <v>140</v>
      </c>
      <c r="P196" s="23" t="s">
        <v>10298</v>
      </c>
      <c r="Q196" s="23" t="s">
        <v>449</v>
      </c>
      <c r="R196" s="23">
        <v>-2000</v>
      </c>
      <c r="S196" s="23" t="s">
        <v>25</v>
      </c>
      <c r="T196" s="23" t="s">
        <v>450</v>
      </c>
      <c r="U196" s="23" t="s">
        <v>181</v>
      </c>
      <c r="V196" s="23" t="s">
        <v>407</v>
      </c>
      <c r="W196" s="23" t="s">
        <v>408</v>
      </c>
      <c r="X196" s="23" t="s">
        <v>395</v>
      </c>
      <c r="Y196" s="23" t="s">
        <v>396</v>
      </c>
      <c r="Z196" s="23" t="s">
        <v>397</v>
      </c>
      <c r="AA196" s="23" t="s">
        <v>398</v>
      </c>
      <c r="AB196" s="23" t="s">
        <v>10299</v>
      </c>
      <c r="AC196" s="23">
        <v>1</v>
      </c>
    </row>
    <row r="197" spans="1:29" ht="15">
      <c r="A197" s="24" t="s">
        <v>17</v>
      </c>
      <c r="B197" s="25" t="s">
        <v>53</v>
      </c>
      <c r="C197" s="25" t="s">
        <v>7</v>
      </c>
      <c r="D197" s="25" t="s">
        <v>7</v>
      </c>
      <c r="E197" s="25" t="s">
        <v>493</v>
      </c>
      <c r="F197" s="25"/>
      <c r="G197" s="25" t="s">
        <v>489</v>
      </c>
      <c r="H197" s="25">
        <v>2011</v>
      </c>
      <c r="I197" s="25" t="s">
        <v>45</v>
      </c>
      <c r="J197" s="25" t="s">
        <v>490</v>
      </c>
      <c r="K197" s="25" t="s">
        <v>491</v>
      </c>
      <c r="L197" s="25" t="s">
        <v>25</v>
      </c>
      <c r="M197" s="25" t="s">
        <v>43</v>
      </c>
      <c r="N197" s="25">
        <v>159260</v>
      </c>
      <c r="O197" s="25">
        <v>20</v>
      </c>
      <c r="P197" s="25" t="s">
        <v>10300</v>
      </c>
      <c r="Q197" s="25" t="s">
        <v>493</v>
      </c>
      <c r="R197" s="25">
        <v>2011</v>
      </c>
      <c r="S197" s="25" t="s">
        <v>25</v>
      </c>
      <c r="T197" s="25" t="s">
        <v>494</v>
      </c>
      <c r="U197" s="25" t="s">
        <v>181</v>
      </c>
      <c r="V197" s="25" t="s">
        <v>407</v>
      </c>
      <c r="W197" s="25" t="s">
        <v>408</v>
      </c>
      <c r="X197" s="25" t="s">
        <v>395</v>
      </c>
      <c r="Y197" s="25" t="s">
        <v>396</v>
      </c>
      <c r="Z197" s="25" t="s">
        <v>397</v>
      </c>
      <c r="AA197" s="25" t="s">
        <v>398</v>
      </c>
      <c r="AB197" s="25" t="s">
        <v>10301</v>
      </c>
      <c r="AC197" s="25">
        <v>1</v>
      </c>
    </row>
    <row r="198" spans="1:29" ht="15">
      <c r="A198" s="22" t="s">
        <v>17</v>
      </c>
      <c r="B198" s="23" t="s">
        <v>55</v>
      </c>
      <c r="C198" s="23" t="s">
        <v>6</v>
      </c>
      <c r="D198" s="23" t="s">
        <v>22</v>
      </c>
      <c r="E198" s="23" t="s">
        <v>982</v>
      </c>
      <c r="F198" s="23" t="s">
        <v>978</v>
      </c>
      <c r="G198" s="23" t="s">
        <v>979</v>
      </c>
      <c r="H198" s="23">
        <v>2004</v>
      </c>
      <c r="I198" s="23" t="s">
        <v>45</v>
      </c>
      <c r="J198" s="23" t="s">
        <v>980</v>
      </c>
      <c r="K198" s="23" t="s">
        <v>439</v>
      </c>
      <c r="L198" s="23" t="s">
        <v>25</v>
      </c>
      <c r="M198" s="23" t="s">
        <v>42</v>
      </c>
      <c r="N198" s="23">
        <v>66455</v>
      </c>
      <c r="O198" s="23">
        <v>20</v>
      </c>
      <c r="P198" s="23" t="s">
        <v>10302</v>
      </c>
      <c r="Q198" s="23" t="s">
        <v>982</v>
      </c>
      <c r="R198" s="23">
        <v>2004</v>
      </c>
      <c r="S198" s="23" t="s">
        <v>25</v>
      </c>
      <c r="T198" s="23" t="s">
        <v>983</v>
      </c>
      <c r="U198" s="23" t="s">
        <v>181</v>
      </c>
      <c r="V198" s="23" t="s">
        <v>417</v>
      </c>
      <c r="W198" s="23" t="s">
        <v>418</v>
      </c>
      <c r="X198" s="23" t="s">
        <v>395</v>
      </c>
      <c r="Y198" s="23" t="s">
        <v>396</v>
      </c>
      <c r="Z198" s="23" t="s">
        <v>397</v>
      </c>
      <c r="AA198" s="23" t="s">
        <v>398</v>
      </c>
      <c r="AB198" s="23" t="s">
        <v>10303</v>
      </c>
      <c r="AC198" s="23">
        <v>66</v>
      </c>
    </row>
    <row r="199" spans="1:29" ht="15">
      <c r="A199" s="24" t="s">
        <v>17</v>
      </c>
      <c r="B199" s="25" t="s">
        <v>55</v>
      </c>
      <c r="C199" s="25" t="s">
        <v>6</v>
      </c>
      <c r="D199" s="25" t="s">
        <v>22</v>
      </c>
      <c r="E199" s="25" t="s">
        <v>913</v>
      </c>
      <c r="F199" s="25"/>
      <c r="G199" s="25" t="s">
        <v>909</v>
      </c>
      <c r="H199" s="25">
        <v>2006</v>
      </c>
      <c r="I199" s="25" t="s">
        <v>45</v>
      </c>
      <c r="J199" s="25" t="s">
        <v>910</v>
      </c>
      <c r="K199" s="25" t="s">
        <v>911</v>
      </c>
      <c r="L199" s="25" t="s">
        <v>25</v>
      </c>
      <c r="M199" s="25" t="s">
        <v>42</v>
      </c>
      <c r="N199" s="25">
        <v>62424</v>
      </c>
      <c r="O199" s="25">
        <v>50</v>
      </c>
      <c r="P199" s="25" t="s">
        <v>10304</v>
      </c>
      <c r="Q199" s="25" t="s">
        <v>913</v>
      </c>
      <c r="R199" s="25">
        <v>2006</v>
      </c>
      <c r="S199" s="25" t="s">
        <v>25</v>
      </c>
      <c r="T199" s="25" t="s">
        <v>914</v>
      </c>
      <c r="U199" s="25" t="s">
        <v>181</v>
      </c>
      <c r="V199" s="25" t="s">
        <v>417</v>
      </c>
      <c r="W199" s="25" t="s">
        <v>418</v>
      </c>
      <c r="X199" s="25" t="s">
        <v>395</v>
      </c>
      <c r="Y199" s="25" t="s">
        <v>396</v>
      </c>
      <c r="Z199" s="25" t="s">
        <v>397</v>
      </c>
      <c r="AA199" s="25" t="s">
        <v>398</v>
      </c>
      <c r="AB199" s="25" t="s">
        <v>10305</v>
      </c>
      <c r="AC199" s="25">
        <v>27</v>
      </c>
    </row>
    <row r="200" spans="1:29" ht="15">
      <c r="A200" s="22" t="s">
        <v>17</v>
      </c>
      <c r="B200" s="23" t="s">
        <v>55</v>
      </c>
      <c r="C200" s="23" t="s">
        <v>6</v>
      </c>
      <c r="D200" s="23" t="s">
        <v>22</v>
      </c>
      <c r="E200" s="23" t="s">
        <v>1137</v>
      </c>
      <c r="F200" s="23" t="s">
        <v>1133</v>
      </c>
      <c r="G200" s="23" t="s">
        <v>1134</v>
      </c>
      <c r="H200" s="23">
        <v>2006</v>
      </c>
      <c r="I200" s="23" t="s">
        <v>45</v>
      </c>
      <c r="J200" s="23" t="s">
        <v>1135</v>
      </c>
      <c r="K200" s="23" t="s">
        <v>875</v>
      </c>
      <c r="L200" s="23" t="s">
        <v>25</v>
      </c>
      <c r="M200" s="23" t="s">
        <v>42</v>
      </c>
      <c r="N200" s="23">
        <v>140022</v>
      </c>
      <c r="O200" s="23">
        <v>10</v>
      </c>
      <c r="P200" s="23" t="s">
        <v>1136</v>
      </c>
      <c r="Q200" s="23" t="s">
        <v>1137</v>
      </c>
      <c r="R200" s="23">
        <v>2006</v>
      </c>
      <c r="S200" s="23" t="s">
        <v>25</v>
      </c>
      <c r="T200" s="23" t="s">
        <v>1138</v>
      </c>
      <c r="U200" s="23" t="s">
        <v>181</v>
      </c>
      <c r="V200" s="23" t="s">
        <v>417</v>
      </c>
      <c r="W200" s="23" t="s">
        <v>418</v>
      </c>
      <c r="X200" s="23" t="s">
        <v>395</v>
      </c>
      <c r="Y200" s="23" t="s">
        <v>396</v>
      </c>
      <c r="Z200" s="23" t="s">
        <v>397</v>
      </c>
      <c r="AA200" s="23" t="s">
        <v>398</v>
      </c>
      <c r="AB200" s="23" t="s">
        <v>1139</v>
      </c>
      <c r="AC200" s="23">
        <v>171</v>
      </c>
    </row>
    <row r="201" spans="1:29" ht="15">
      <c r="A201" s="24" t="s">
        <v>17</v>
      </c>
      <c r="B201" s="25" t="s">
        <v>55</v>
      </c>
      <c r="C201" s="25" t="s">
        <v>6</v>
      </c>
      <c r="D201" s="25" t="s">
        <v>22</v>
      </c>
      <c r="E201" s="25" t="s">
        <v>790</v>
      </c>
      <c r="F201" s="25" t="s">
        <v>785</v>
      </c>
      <c r="G201" s="25" t="s">
        <v>786</v>
      </c>
      <c r="H201" s="25">
        <v>2008</v>
      </c>
      <c r="I201" s="25" t="s">
        <v>45</v>
      </c>
      <c r="J201" s="25" t="s">
        <v>787</v>
      </c>
      <c r="K201" s="25" t="s">
        <v>788</v>
      </c>
      <c r="L201" s="25" t="s">
        <v>25</v>
      </c>
      <c r="M201" s="25" t="s">
        <v>42</v>
      </c>
      <c r="N201" s="25">
        <v>140722</v>
      </c>
      <c r="O201" s="25">
        <v>20</v>
      </c>
      <c r="P201" s="25" t="s">
        <v>10306</v>
      </c>
      <c r="Q201" s="25" t="s">
        <v>790</v>
      </c>
      <c r="R201" s="25">
        <v>2008</v>
      </c>
      <c r="S201" s="25" t="s">
        <v>25</v>
      </c>
      <c r="T201" s="25" t="s">
        <v>791</v>
      </c>
      <c r="U201" s="25" t="s">
        <v>181</v>
      </c>
      <c r="V201" s="25" t="s">
        <v>550</v>
      </c>
      <c r="W201" s="25" t="s">
        <v>551</v>
      </c>
      <c r="X201" s="25" t="s">
        <v>395</v>
      </c>
      <c r="Y201" s="25" t="s">
        <v>396</v>
      </c>
      <c r="Z201" s="25" t="s">
        <v>397</v>
      </c>
      <c r="AA201" s="25" t="s">
        <v>398</v>
      </c>
      <c r="AB201" s="25" t="s">
        <v>10307</v>
      </c>
      <c r="AC201" s="25">
        <v>28</v>
      </c>
    </row>
    <row r="202" spans="1:29" ht="15">
      <c r="A202" s="22" t="s">
        <v>18</v>
      </c>
      <c r="B202" s="23" t="s">
        <v>55</v>
      </c>
      <c r="C202" s="23" t="s">
        <v>6</v>
      </c>
      <c r="D202" s="23" t="s">
        <v>22</v>
      </c>
      <c r="E202" s="23" t="s">
        <v>1145</v>
      </c>
      <c r="F202" s="23" t="s">
        <v>1140</v>
      </c>
      <c r="G202" s="23" t="s">
        <v>1141</v>
      </c>
      <c r="H202" s="23">
        <v>1992</v>
      </c>
      <c r="I202" s="23" t="s">
        <v>45</v>
      </c>
      <c r="J202" s="23" t="s">
        <v>1142</v>
      </c>
      <c r="K202" s="23" t="s">
        <v>1143</v>
      </c>
      <c r="L202" s="23" t="s">
        <v>25</v>
      </c>
      <c r="M202" s="23" t="s">
        <v>41</v>
      </c>
      <c r="N202" s="23">
        <v>2953</v>
      </c>
      <c r="O202" s="23">
        <v>10</v>
      </c>
      <c r="P202" s="23" t="s">
        <v>1144</v>
      </c>
      <c r="Q202" s="23" t="s">
        <v>1145</v>
      </c>
      <c r="R202" s="23">
        <v>-2000</v>
      </c>
      <c r="S202" s="23" t="s">
        <v>25</v>
      </c>
      <c r="T202" s="23" t="s">
        <v>1146</v>
      </c>
      <c r="U202" s="23" t="s">
        <v>181</v>
      </c>
      <c r="V202" s="23" t="s">
        <v>417</v>
      </c>
      <c r="W202" s="23" t="s">
        <v>418</v>
      </c>
      <c r="X202" s="23" t="s">
        <v>395</v>
      </c>
      <c r="Y202" s="23" t="s">
        <v>396</v>
      </c>
      <c r="Z202" s="23" t="s">
        <v>397</v>
      </c>
      <c r="AA202" s="23" t="s">
        <v>398</v>
      </c>
      <c r="AB202" s="23" t="s">
        <v>1147</v>
      </c>
      <c r="AC202" s="23">
        <v>2</v>
      </c>
    </row>
    <row r="203" spans="1:29" ht="15">
      <c r="A203" s="24" t="s">
        <v>17</v>
      </c>
      <c r="B203" s="25" t="s">
        <v>55</v>
      </c>
      <c r="C203" s="25" t="s">
        <v>6</v>
      </c>
      <c r="D203" s="25" t="s">
        <v>22</v>
      </c>
      <c r="E203" s="25" t="s">
        <v>1151</v>
      </c>
      <c r="F203" s="25"/>
      <c r="G203" s="25" t="s">
        <v>1148</v>
      </c>
      <c r="H203" s="25">
        <v>2015</v>
      </c>
      <c r="I203" s="25" t="s">
        <v>46</v>
      </c>
      <c r="J203" s="25" t="s">
        <v>1149</v>
      </c>
      <c r="K203" s="25">
        <v>0</v>
      </c>
      <c r="L203" s="25" t="s">
        <v>25</v>
      </c>
      <c r="M203" s="25" t="s">
        <v>43</v>
      </c>
      <c r="N203" s="25">
        <v>268004</v>
      </c>
      <c r="O203" s="25">
        <v>10</v>
      </c>
      <c r="P203" s="25" t="s">
        <v>1150</v>
      </c>
      <c r="Q203" s="25" t="s">
        <v>1151</v>
      </c>
      <c r="R203" s="25">
        <v>2015</v>
      </c>
      <c r="S203" s="25" t="s">
        <v>25</v>
      </c>
      <c r="T203" s="25" t="s">
        <v>1152</v>
      </c>
      <c r="U203" s="25" t="s">
        <v>181</v>
      </c>
      <c r="V203" s="25" t="s">
        <v>1153</v>
      </c>
      <c r="W203" s="25" t="s">
        <v>408</v>
      </c>
      <c r="X203" s="25" t="s">
        <v>395</v>
      </c>
      <c r="Y203" s="25" t="s">
        <v>396</v>
      </c>
      <c r="Z203" s="25" t="s">
        <v>397</v>
      </c>
      <c r="AA203" s="25" t="s">
        <v>398</v>
      </c>
      <c r="AB203" s="25" t="s">
        <v>1154</v>
      </c>
      <c r="AC203" s="25">
        <v>7</v>
      </c>
    </row>
    <row r="204" spans="1:29" ht="15">
      <c r="A204" s="22" t="s">
        <v>17</v>
      </c>
      <c r="B204" s="23" t="s">
        <v>53</v>
      </c>
      <c r="C204" s="23" t="s">
        <v>7</v>
      </c>
      <c r="D204" s="23" t="s">
        <v>7</v>
      </c>
      <c r="E204" s="23" t="s">
        <v>493</v>
      </c>
      <c r="F204" s="23"/>
      <c r="G204" s="23" t="s">
        <v>489</v>
      </c>
      <c r="H204" s="23">
        <v>2011</v>
      </c>
      <c r="I204" s="23" t="s">
        <v>45</v>
      </c>
      <c r="J204" s="23" t="s">
        <v>490</v>
      </c>
      <c r="K204" s="23" t="s">
        <v>491</v>
      </c>
      <c r="L204" s="23" t="s">
        <v>25</v>
      </c>
      <c r="M204" s="23" t="s">
        <v>43</v>
      </c>
      <c r="N204" s="23">
        <v>159260</v>
      </c>
      <c r="O204" s="23">
        <v>40</v>
      </c>
      <c r="P204" s="23" t="s">
        <v>10308</v>
      </c>
      <c r="Q204" s="23" t="s">
        <v>493</v>
      </c>
      <c r="R204" s="23">
        <v>2011</v>
      </c>
      <c r="S204" s="23" t="s">
        <v>25</v>
      </c>
      <c r="T204" s="23" t="s">
        <v>494</v>
      </c>
      <c r="U204" s="23" t="s">
        <v>181</v>
      </c>
      <c r="V204" s="23" t="s">
        <v>407</v>
      </c>
      <c r="W204" s="23" t="s">
        <v>408</v>
      </c>
      <c r="X204" s="23" t="s">
        <v>395</v>
      </c>
      <c r="Y204" s="23" t="s">
        <v>396</v>
      </c>
      <c r="Z204" s="23" t="s">
        <v>397</v>
      </c>
      <c r="AA204" s="23" t="s">
        <v>398</v>
      </c>
      <c r="AB204" s="23" t="s">
        <v>10309</v>
      </c>
      <c r="AC204" s="23">
        <v>1</v>
      </c>
    </row>
    <row r="205" spans="1:29" ht="15">
      <c r="A205" s="24" t="s">
        <v>17</v>
      </c>
      <c r="B205" s="25" t="s">
        <v>53</v>
      </c>
      <c r="C205" s="25" t="s">
        <v>7</v>
      </c>
      <c r="D205" s="25" t="s">
        <v>7</v>
      </c>
      <c r="E205" s="25" t="s">
        <v>493</v>
      </c>
      <c r="F205" s="25"/>
      <c r="G205" s="25" t="s">
        <v>489</v>
      </c>
      <c r="H205" s="25">
        <v>2011</v>
      </c>
      <c r="I205" s="25" t="s">
        <v>45</v>
      </c>
      <c r="J205" s="25" t="s">
        <v>490</v>
      </c>
      <c r="K205" s="25" t="s">
        <v>491</v>
      </c>
      <c r="L205" s="25" t="s">
        <v>25</v>
      </c>
      <c r="M205" s="25" t="s">
        <v>43</v>
      </c>
      <c r="N205" s="25">
        <v>159260</v>
      </c>
      <c r="O205" s="25">
        <v>30</v>
      </c>
      <c r="P205" s="25" t="s">
        <v>10310</v>
      </c>
      <c r="Q205" s="25" t="s">
        <v>493</v>
      </c>
      <c r="R205" s="25">
        <v>2011</v>
      </c>
      <c r="S205" s="25" t="s">
        <v>25</v>
      </c>
      <c r="T205" s="25" t="s">
        <v>494</v>
      </c>
      <c r="U205" s="25" t="s">
        <v>181</v>
      </c>
      <c r="V205" s="25" t="s">
        <v>407</v>
      </c>
      <c r="W205" s="25" t="s">
        <v>408</v>
      </c>
      <c r="X205" s="25" t="s">
        <v>395</v>
      </c>
      <c r="Y205" s="25" t="s">
        <v>396</v>
      </c>
      <c r="Z205" s="25" t="s">
        <v>397</v>
      </c>
      <c r="AA205" s="25" t="s">
        <v>398</v>
      </c>
      <c r="AB205" s="25" t="s">
        <v>10311</v>
      </c>
      <c r="AC205" s="25">
        <v>1</v>
      </c>
    </row>
    <row r="206" spans="1:29" ht="15">
      <c r="A206" s="22" t="s">
        <v>17</v>
      </c>
      <c r="B206" s="23" t="s">
        <v>55</v>
      </c>
      <c r="C206" s="23" t="s">
        <v>6</v>
      </c>
      <c r="D206" s="23" t="s">
        <v>22</v>
      </c>
      <c r="E206" s="23" t="s">
        <v>1159</v>
      </c>
      <c r="F206" s="23" t="s">
        <v>1155</v>
      </c>
      <c r="G206" s="23" t="s">
        <v>1156</v>
      </c>
      <c r="H206" s="23">
        <v>2019</v>
      </c>
      <c r="I206" s="23" t="s">
        <v>46</v>
      </c>
      <c r="J206" s="23" t="s">
        <v>1157</v>
      </c>
      <c r="K206" s="23">
        <v>0</v>
      </c>
      <c r="L206" s="23" t="s">
        <v>25</v>
      </c>
      <c r="M206" s="23" t="s">
        <v>43</v>
      </c>
      <c r="N206" s="23">
        <v>274584</v>
      </c>
      <c r="O206" s="23">
        <v>10</v>
      </c>
      <c r="P206" s="23" t="s">
        <v>1158</v>
      </c>
      <c r="Q206" s="23" t="s">
        <v>1159</v>
      </c>
      <c r="R206" s="23">
        <v>2019</v>
      </c>
      <c r="S206" s="23" t="s">
        <v>25</v>
      </c>
      <c r="T206" s="23" t="s">
        <v>1160</v>
      </c>
      <c r="U206" s="23" t="s">
        <v>181</v>
      </c>
      <c r="V206" s="23" t="s">
        <v>417</v>
      </c>
      <c r="W206" s="23" t="s">
        <v>418</v>
      </c>
      <c r="X206" s="23" t="s">
        <v>395</v>
      </c>
      <c r="Y206" s="23" t="s">
        <v>396</v>
      </c>
      <c r="Z206" s="23" t="s">
        <v>397</v>
      </c>
      <c r="AA206" s="23" t="s">
        <v>398</v>
      </c>
      <c r="AB206" s="23" t="s">
        <v>1161</v>
      </c>
      <c r="AC206" s="23">
        <v>1</v>
      </c>
    </row>
    <row r="207" spans="1:29" ht="15">
      <c r="A207" s="24" t="s">
        <v>19</v>
      </c>
      <c r="B207" s="25" t="s">
        <v>53</v>
      </c>
      <c r="C207" s="25" t="s">
        <v>7</v>
      </c>
      <c r="D207" s="25" t="s">
        <v>7</v>
      </c>
      <c r="E207" s="25" t="s">
        <v>449</v>
      </c>
      <c r="F207" s="25"/>
      <c r="G207" s="25" t="s">
        <v>445</v>
      </c>
      <c r="H207" s="25">
        <v>1990</v>
      </c>
      <c r="I207" s="25" t="s">
        <v>45</v>
      </c>
      <c r="J207" s="25" t="s">
        <v>446</v>
      </c>
      <c r="K207" s="25" t="s">
        <v>447</v>
      </c>
      <c r="L207" s="25" t="s">
        <v>25</v>
      </c>
      <c r="M207" s="25" t="s">
        <v>40</v>
      </c>
      <c r="N207" s="25">
        <v>273</v>
      </c>
      <c r="O207" s="25">
        <v>270</v>
      </c>
      <c r="P207" s="25" t="s">
        <v>10312</v>
      </c>
      <c r="Q207" s="25" t="s">
        <v>449</v>
      </c>
      <c r="R207" s="25">
        <v>-2000</v>
      </c>
      <c r="S207" s="25" t="s">
        <v>25</v>
      </c>
      <c r="T207" s="25" t="s">
        <v>450</v>
      </c>
      <c r="U207" s="25" t="s">
        <v>181</v>
      </c>
      <c r="V207" s="25" t="s">
        <v>407</v>
      </c>
      <c r="W207" s="25" t="s">
        <v>408</v>
      </c>
      <c r="X207" s="25" t="s">
        <v>395</v>
      </c>
      <c r="Y207" s="25" t="s">
        <v>396</v>
      </c>
      <c r="Z207" s="25" t="s">
        <v>397</v>
      </c>
      <c r="AA207" s="25" t="s">
        <v>398</v>
      </c>
      <c r="AB207" s="25" t="s">
        <v>10313</v>
      </c>
      <c r="AC207" s="25">
        <v>1</v>
      </c>
    </row>
    <row r="208" spans="1:29" ht="15">
      <c r="A208" s="22" t="s">
        <v>17</v>
      </c>
      <c r="B208" s="23" t="s">
        <v>55</v>
      </c>
      <c r="C208" s="23" t="s">
        <v>6</v>
      </c>
      <c r="D208" s="23" t="s">
        <v>22</v>
      </c>
      <c r="E208" s="23" t="s">
        <v>1167</v>
      </c>
      <c r="F208" s="23" t="s">
        <v>1162</v>
      </c>
      <c r="G208" s="23" t="s">
        <v>1163</v>
      </c>
      <c r="H208" s="23">
        <v>2001</v>
      </c>
      <c r="I208" s="23" t="s">
        <v>45</v>
      </c>
      <c r="J208" s="23" t="s">
        <v>1164</v>
      </c>
      <c r="K208" s="23" t="s">
        <v>1165</v>
      </c>
      <c r="L208" s="23" t="s">
        <v>25</v>
      </c>
      <c r="M208" s="23" t="s">
        <v>42</v>
      </c>
      <c r="N208" s="23">
        <v>52414</v>
      </c>
      <c r="O208" s="23">
        <v>10</v>
      </c>
      <c r="P208" s="23" t="s">
        <v>1166</v>
      </c>
      <c r="Q208" s="23" t="s">
        <v>1167</v>
      </c>
      <c r="R208" s="23">
        <v>2001</v>
      </c>
      <c r="S208" s="23" t="s">
        <v>25</v>
      </c>
      <c r="T208" s="23" t="s">
        <v>1168</v>
      </c>
      <c r="U208" s="23" t="s">
        <v>181</v>
      </c>
      <c r="V208" s="23" t="s">
        <v>417</v>
      </c>
      <c r="W208" s="23" t="s">
        <v>418</v>
      </c>
      <c r="X208" s="23" t="s">
        <v>395</v>
      </c>
      <c r="Y208" s="23" t="s">
        <v>396</v>
      </c>
      <c r="Z208" s="23" t="s">
        <v>397</v>
      </c>
      <c r="AA208" s="23" t="s">
        <v>398</v>
      </c>
      <c r="AB208" s="23" t="s">
        <v>1169</v>
      </c>
      <c r="AC208" s="23">
        <v>148</v>
      </c>
    </row>
    <row r="209" spans="1:29" ht="15">
      <c r="A209" s="24" t="s">
        <v>17</v>
      </c>
      <c r="B209" s="25" t="s">
        <v>55</v>
      </c>
      <c r="C209" s="25" t="s">
        <v>6</v>
      </c>
      <c r="D209" s="25" t="s">
        <v>22</v>
      </c>
      <c r="E209" s="25" t="s">
        <v>456</v>
      </c>
      <c r="F209" s="25" t="s">
        <v>436</v>
      </c>
      <c r="G209" s="25" t="s">
        <v>1040</v>
      </c>
      <c r="H209" s="25">
        <v>1998</v>
      </c>
      <c r="I209" s="25" t="s">
        <v>45</v>
      </c>
      <c r="J209" s="25" t="s">
        <v>1041</v>
      </c>
      <c r="K209" s="25" t="s">
        <v>439</v>
      </c>
      <c r="L209" s="25" t="s">
        <v>25</v>
      </c>
      <c r="M209" s="25" t="s">
        <v>41</v>
      </c>
      <c r="N209" s="25">
        <v>42441</v>
      </c>
      <c r="O209" s="25">
        <v>30</v>
      </c>
      <c r="P209" s="25" t="s">
        <v>10314</v>
      </c>
      <c r="Q209" s="25" t="s">
        <v>456</v>
      </c>
      <c r="R209" s="25">
        <v>-2000</v>
      </c>
      <c r="S209" s="25" t="s">
        <v>25</v>
      </c>
      <c r="T209" s="25" t="s">
        <v>1043</v>
      </c>
      <c r="U209" s="25" t="s">
        <v>181</v>
      </c>
      <c r="V209" s="25" t="s">
        <v>443</v>
      </c>
      <c r="W209" s="25" t="s">
        <v>408</v>
      </c>
      <c r="X209" s="25" t="s">
        <v>395</v>
      </c>
      <c r="Y209" s="25" t="s">
        <v>396</v>
      </c>
      <c r="Z209" s="25" t="s">
        <v>397</v>
      </c>
      <c r="AA209" s="25" t="s">
        <v>398</v>
      </c>
      <c r="AB209" s="25" t="s">
        <v>10315</v>
      </c>
      <c r="AC209" s="25">
        <v>53</v>
      </c>
    </row>
    <row r="210" spans="1:29" ht="15">
      <c r="A210" s="22" t="s">
        <v>17</v>
      </c>
      <c r="B210" s="23" t="s">
        <v>55</v>
      </c>
      <c r="C210" s="23" t="s">
        <v>6</v>
      </c>
      <c r="D210" s="23" t="s">
        <v>22</v>
      </c>
      <c r="E210" s="23" t="s">
        <v>767</v>
      </c>
      <c r="F210" s="23" t="s">
        <v>400</v>
      </c>
      <c r="G210" s="23" t="s">
        <v>763</v>
      </c>
      <c r="H210" s="23">
        <v>2001</v>
      </c>
      <c r="I210" s="23" t="s">
        <v>45</v>
      </c>
      <c r="J210" s="23" t="s">
        <v>764</v>
      </c>
      <c r="K210" s="23" t="s">
        <v>765</v>
      </c>
      <c r="L210" s="23" t="s">
        <v>25</v>
      </c>
      <c r="M210" s="23" t="s">
        <v>42</v>
      </c>
      <c r="N210" s="23">
        <v>48274</v>
      </c>
      <c r="O210" s="23">
        <v>40</v>
      </c>
      <c r="P210" s="23" t="s">
        <v>10316</v>
      </c>
      <c r="Q210" s="23" t="s">
        <v>767</v>
      </c>
      <c r="R210" s="23">
        <v>2001</v>
      </c>
      <c r="S210" s="23" t="s">
        <v>25</v>
      </c>
      <c r="T210" s="23" t="s">
        <v>768</v>
      </c>
      <c r="U210" s="23" t="s">
        <v>181</v>
      </c>
      <c r="V210" s="23" t="s">
        <v>407</v>
      </c>
      <c r="W210" s="23" t="s">
        <v>408</v>
      </c>
      <c r="X210" s="23" t="s">
        <v>395</v>
      </c>
      <c r="Y210" s="23" t="s">
        <v>396</v>
      </c>
      <c r="Z210" s="23" t="s">
        <v>397</v>
      </c>
      <c r="AA210" s="23" t="s">
        <v>398</v>
      </c>
      <c r="AB210" s="23" t="s">
        <v>10317</v>
      </c>
      <c r="AC210" s="23">
        <v>14</v>
      </c>
    </row>
    <row r="211" spans="1:29" ht="15">
      <c r="A211" s="24" t="s">
        <v>17</v>
      </c>
      <c r="B211" s="25" t="s">
        <v>55</v>
      </c>
      <c r="C211" s="25" t="s">
        <v>6</v>
      </c>
      <c r="D211" s="25" t="s">
        <v>22</v>
      </c>
      <c r="E211" s="25" t="s">
        <v>1174</v>
      </c>
      <c r="F211" s="25"/>
      <c r="G211" s="25" t="s">
        <v>1170</v>
      </c>
      <c r="H211" s="25">
        <v>2010</v>
      </c>
      <c r="I211" s="25" t="s">
        <v>46</v>
      </c>
      <c r="J211" s="25" t="s">
        <v>1171</v>
      </c>
      <c r="K211" s="25" t="s">
        <v>1172</v>
      </c>
      <c r="L211" s="25" t="s">
        <v>25</v>
      </c>
      <c r="M211" s="25" t="s">
        <v>42</v>
      </c>
      <c r="N211" s="25">
        <v>130195</v>
      </c>
      <c r="O211" s="25">
        <v>10</v>
      </c>
      <c r="P211" s="25" t="s">
        <v>1173</v>
      </c>
      <c r="Q211" s="25" t="s">
        <v>1174</v>
      </c>
      <c r="R211" s="25">
        <v>2010</v>
      </c>
      <c r="S211" s="25" t="s">
        <v>25</v>
      </c>
      <c r="T211" s="25" t="s">
        <v>1175</v>
      </c>
      <c r="U211" s="25" t="s">
        <v>181</v>
      </c>
      <c r="V211" s="25" t="s">
        <v>417</v>
      </c>
      <c r="W211" s="25" t="s">
        <v>418</v>
      </c>
      <c r="X211" s="25" t="s">
        <v>395</v>
      </c>
      <c r="Y211" s="25" t="s">
        <v>396</v>
      </c>
      <c r="Z211" s="25" t="s">
        <v>397</v>
      </c>
      <c r="AA211" s="25" t="s">
        <v>398</v>
      </c>
      <c r="AB211" s="25" t="s">
        <v>1176</v>
      </c>
      <c r="AC211" s="25">
        <v>39</v>
      </c>
    </row>
    <row r="212" spans="1:29" ht="15">
      <c r="A212" s="22" t="s">
        <v>17</v>
      </c>
      <c r="B212" s="23" t="s">
        <v>55</v>
      </c>
      <c r="C212" s="23" t="s">
        <v>6</v>
      </c>
      <c r="D212" s="23" t="s">
        <v>22</v>
      </c>
      <c r="E212" s="23" t="s">
        <v>1182</v>
      </c>
      <c r="F212" s="23" t="s">
        <v>1177</v>
      </c>
      <c r="G212" s="23" t="s">
        <v>1178</v>
      </c>
      <c r="H212" s="23">
        <v>2003</v>
      </c>
      <c r="I212" s="23" t="s">
        <v>45</v>
      </c>
      <c r="J212" s="23" t="s">
        <v>1179</v>
      </c>
      <c r="K212" s="23" t="s">
        <v>1180</v>
      </c>
      <c r="L212" s="23" t="s">
        <v>25</v>
      </c>
      <c r="M212" s="23" t="s">
        <v>42</v>
      </c>
      <c r="N212" s="23">
        <v>54266</v>
      </c>
      <c r="O212" s="23">
        <v>10</v>
      </c>
      <c r="P212" s="23" t="s">
        <v>1181</v>
      </c>
      <c r="Q212" s="23" t="s">
        <v>1182</v>
      </c>
      <c r="R212" s="23">
        <v>2003</v>
      </c>
      <c r="S212" s="23" t="s">
        <v>25</v>
      </c>
      <c r="T212" s="23" t="s">
        <v>1183</v>
      </c>
      <c r="U212" s="23" t="s">
        <v>181</v>
      </c>
      <c r="V212" s="23" t="s">
        <v>407</v>
      </c>
      <c r="W212" s="23" t="s">
        <v>408</v>
      </c>
      <c r="X212" s="23" t="s">
        <v>395</v>
      </c>
      <c r="Y212" s="23" t="s">
        <v>396</v>
      </c>
      <c r="Z212" s="23" t="s">
        <v>397</v>
      </c>
      <c r="AA212" s="23" t="s">
        <v>398</v>
      </c>
      <c r="AB212" s="23" t="s">
        <v>1184</v>
      </c>
      <c r="AC212" s="23">
        <v>34</v>
      </c>
    </row>
    <row r="213" spans="1:29" ht="15">
      <c r="A213" s="24" t="s">
        <v>17</v>
      </c>
      <c r="B213" s="25" t="s">
        <v>55</v>
      </c>
      <c r="C213" s="25" t="s">
        <v>6</v>
      </c>
      <c r="D213" s="25" t="s">
        <v>22</v>
      </c>
      <c r="E213" s="25" t="s">
        <v>1189</v>
      </c>
      <c r="F213" s="25" t="s">
        <v>1185</v>
      </c>
      <c r="G213" s="25" t="s">
        <v>1186</v>
      </c>
      <c r="H213" s="25">
        <v>2010</v>
      </c>
      <c r="I213" s="25" t="s">
        <v>45</v>
      </c>
      <c r="J213" s="25" t="s">
        <v>1187</v>
      </c>
      <c r="K213" s="25" t="s">
        <v>721</v>
      </c>
      <c r="L213" s="25" t="s">
        <v>25</v>
      </c>
      <c r="M213" s="25" t="s">
        <v>42</v>
      </c>
      <c r="N213" s="25">
        <v>158740</v>
      </c>
      <c r="O213" s="25">
        <v>10</v>
      </c>
      <c r="P213" s="25" t="s">
        <v>1188</v>
      </c>
      <c r="Q213" s="25" t="s">
        <v>1189</v>
      </c>
      <c r="R213" s="25">
        <v>2010</v>
      </c>
      <c r="S213" s="25" t="s">
        <v>25</v>
      </c>
      <c r="T213" s="25" t="s">
        <v>1190</v>
      </c>
      <c r="U213" s="25" t="s">
        <v>181</v>
      </c>
      <c r="V213" s="25" t="s">
        <v>417</v>
      </c>
      <c r="W213" s="25" t="s">
        <v>418</v>
      </c>
      <c r="X213" s="25" t="s">
        <v>395</v>
      </c>
      <c r="Y213" s="25" t="s">
        <v>396</v>
      </c>
      <c r="Z213" s="25" t="s">
        <v>397</v>
      </c>
      <c r="AA213" s="25" t="s">
        <v>398</v>
      </c>
      <c r="AB213" s="25" t="s">
        <v>1191</v>
      </c>
      <c r="AC213" s="25">
        <v>52</v>
      </c>
    </row>
    <row r="214" spans="1:29" ht="15">
      <c r="A214" s="22" t="s">
        <v>17</v>
      </c>
      <c r="B214" s="23" t="s">
        <v>56</v>
      </c>
      <c r="C214" s="23" t="s">
        <v>9</v>
      </c>
      <c r="D214" s="23" t="s">
        <v>22</v>
      </c>
      <c r="E214" s="23" t="s">
        <v>441</v>
      </c>
      <c r="F214" s="23" t="s">
        <v>436</v>
      </c>
      <c r="G214" s="23" t="s">
        <v>437</v>
      </c>
      <c r="H214" s="23">
        <v>2010</v>
      </c>
      <c r="I214" s="23" t="s">
        <v>45</v>
      </c>
      <c r="J214" s="23" t="s">
        <v>438</v>
      </c>
      <c r="K214" s="23" t="s">
        <v>439</v>
      </c>
      <c r="L214" s="23" t="s">
        <v>25</v>
      </c>
      <c r="M214" s="23" t="s">
        <v>42</v>
      </c>
      <c r="N214" s="23">
        <v>7989</v>
      </c>
      <c r="O214" s="23">
        <v>80</v>
      </c>
      <c r="P214" s="23" t="s">
        <v>10318</v>
      </c>
      <c r="Q214" s="23" t="s">
        <v>441</v>
      </c>
      <c r="R214" s="23">
        <v>2010</v>
      </c>
      <c r="S214" s="23" t="s">
        <v>25</v>
      </c>
      <c r="T214" s="23" t="s">
        <v>442</v>
      </c>
      <c r="U214" s="23" t="s">
        <v>181</v>
      </c>
      <c r="V214" s="23" t="s">
        <v>443</v>
      </c>
      <c r="W214" s="23" t="s">
        <v>408</v>
      </c>
      <c r="X214" s="23" t="s">
        <v>395</v>
      </c>
      <c r="Y214" s="23" t="s">
        <v>396</v>
      </c>
      <c r="Z214" s="23" t="s">
        <v>397</v>
      </c>
      <c r="AA214" s="23" t="s">
        <v>398</v>
      </c>
      <c r="AB214" s="23" t="s">
        <v>10319</v>
      </c>
      <c r="AC214" s="23">
        <v>2</v>
      </c>
    </row>
    <row r="215" spans="1:29" ht="15">
      <c r="A215" s="24" t="s">
        <v>17</v>
      </c>
      <c r="B215" s="25" t="s">
        <v>57</v>
      </c>
      <c r="C215" s="25" t="s">
        <v>6</v>
      </c>
      <c r="D215" s="25" t="s">
        <v>22</v>
      </c>
      <c r="E215" s="25" t="s">
        <v>707</v>
      </c>
      <c r="F215" s="25" t="s">
        <v>702</v>
      </c>
      <c r="G215" s="25" t="s">
        <v>703</v>
      </c>
      <c r="H215" s="25">
        <v>1998</v>
      </c>
      <c r="I215" s="25" t="s">
        <v>45</v>
      </c>
      <c r="J215" s="25" t="s">
        <v>704</v>
      </c>
      <c r="K215" s="25" t="s">
        <v>705</v>
      </c>
      <c r="L215" s="25" t="s">
        <v>25</v>
      </c>
      <c r="M215" s="25" t="s">
        <v>41</v>
      </c>
      <c r="N215" s="25">
        <v>4650</v>
      </c>
      <c r="O215" s="25">
        <v>40</v>
      </c>
      <c r="P215" s="25" t="s">
        <v>10320</v>
      </c>
      <c r="Q215" s="25" t="s">
        <v>707</v>
      </c>
      <c r="R215" s="25">
        <v>-2000</v>
      </c>
      <c r="S215" s="25" t="s">
        <v>25</v>
      </c>
      <c r="T215" s="25" t="s">
        <v>708</v>
      </c>
      <c r="U215" s="25" t="s">
        <v>181</v>
      </c>
      <c r="V215" s="25" t="s">
        <v>417</v>
      </c>
      <c r="W215" s="25" t="s">
        <v>418</v>
      </c>
      <c r="X215" s="25" t="s">
        <v>395</v>
      </c>
      <c r="Y215" s="25" t="s">
        <v>396</v>
      </c>
      <c r="Z215" s="25" t="s">
        <v>397</v>
      </c>
      <c r="AA215" s="25" t="s">
        <v>398</v>
      </c>
      <c r="AB215" s="25" t="s">
        <v>10321</v>
      </c>
      <c r="AC215" s="25">
        <v>4</v>
      </c>
    </row>
    <row r="216" spans="1:29" ht="15">
      <c r="A216" s="22" t="s">
        <v>19</v>
      </c>
      <c r="B216" s="23" t="s">
        <v>53</v>
      </c>
      <c r="C216" s="23" t="s">
        <v>7</v>
      </c>
      <c r="D216" s="23" t="s">
        <v>7</v>
      </c>
      <c r="E216" s="23" t="s">
        <v>449</v>
      </c>
      <c r="F216" s="23"/>
      <c r="G216" s="23" t="s">
        <v>445</v>
      </c>
      <c r="H216" s="23">
        <v>1990</v>
      </c>
      <c r="I216" s="23" t="s">
        <v>45</v>
      </c>
      <c r="J216" s="23" t="s">
        <v>446</v>
      </c>
      <c r="K216" s="23" t="s">
        <v>447</v>
      </c>
      <c r="L216" s="23" t="s">
        <v>25</v>
      </c>
      <c r="M216" s="23" t="s">
        <v>40</v>
      </c>
      <c r="N216" s="23">
        <v>273</v>
      </c>
      <c r="O216" s="23">
        <v>490</v>
      </c>
      <c r="P216" s="23" t="s">
        <v>10322</v>
      </c>
      <c r="Q216" s="23" t="s">
        <v>449</v>
      </c>
      <c r="R216" s="23">
        <v>-2000</v>
      </c>
      <c r="S216" s="23" t="s">
        <v>25</v>
      </c>
      <c r="T216" s="23" t="s">
        <v>450</v>
      </c>
      <c r="U216" s="23" t="s">
        <v>181</v>
      </c>
      <c r="V216" s="23" t="s">
        <v>407</v>
      </c>
      <c r="W216" s="23" t="s">
        <v>408</v>
      </c>
      <c r="X216" s="23" t="s">
        <v>395</v>
      </c>
      <c r="Y216" s="23" t="s">
        <v>396</v>
      </c>
      <c r="Z216" s="23" t="s">
        <v>397</v>
      </c>
      <c r="AA216" s="23" t="s">
        <v>398</v>
      </c>
      <c r="AB216" s="23" t="s">
        <v>10323</v>
      </c>
      <c r="AC216" s="23">
        <v>1</v>
      </c>
    </row>
    <row r="217" spans="1:29" ht="15">
      <c r="A217" s="24" t="s">
        <v>19</v>
      </c>
      <c r="B217" s="25" t="s">
        <v>53</v>
      </c>
      <c r="C217" s="25" t="s">
        <v>7</v>
      </c>
      <c r="D217" s="25" t="s">
        <v>7</v>
      </c>
      <c r="E217" s="25" t="s">
        <v>449</v>
      </c>
      <c r="F217" s="25"/>
      <c r="G217" s="25" t="s">
        <v>445</v>
      </c>
      <c r="H217" s="25">
        <v>1990</v>
      </c>
      <c r="I217" s="25" t="s">
        <v>45</v>
      </c>
      <c r="J217" s="25" t="s">
        <v>446</v>
      </c>
      <c r="K217" s="25" t="s">
        <v>447</v>
      </c>
      <c r="L217" s="25" t="s">
        <v>25</v>
      </c>
      <c r="M217" s="25" t="s">
        <v>40</v>
      </c>
      <c r="N217" s="25">
        <v>273</v>
      </c>
      <c r="O217" s="25">
        <v>500</v>
      </c>
      <c r="P217" s="25" t="s">
        <v>10324</v>
      </c>
      <c r="Q217" s="25" t="s">
        <v>449</v>
      </c>
      <c r="R217" s="25">
        <v>-2000</v>
      </c>
      <c r="S217" s="25" t="s">
        <v>25</v>
      </c>
      <c r="T217" s="25" t="s">
        <v>450</v>
      </c>
      <c r="U217" s="25" t="s">
        <v>181</v>
      </c>
      <c r="V217" s="25" t="s">
        <v>407</v>
      </c>
      <c r="W217" s="25" t="s">
        <v>408</v>
      </c>
      <c r="X217" s="25" t="s">
        <v>395</v>
      </c>
      <c r="Y217" s="25" t="s">
        <v>396</v>
      </c>
      <c r="Z217" s="25" t="s">
        <v>397</v>
      </c>
      <c r="AA217" s="25" t="s">
        <v>398</v>
      </c>
      <c r="AB217" s="25" t="s">
        <v>10325</v>
      </c>
      <c r="AC217" s="25">
        <v>1</v>
      </c>
    </row>
    <row r="218" spans="1:29" ht="15">
      <c r="A218" s="22" t="s">
        <v>19</v>
      </c>
      <c r="B218" s="23" t="s">
        <v>53</v>
      </c>
      <c r="C218" s="23" t="s">
        <v>7</v>
      </c>
      <c r="D218" s="23" t="s">
        <v>7</v>
      </c>
      <c r="E218" s="23" t="s">
        <v>449</v>
      </c>
      <c r="F218" s="23"/>
      <c r="G218" s="23" t="s">
        <v>445</v>
      </c>
      <c r="H218" s="23">
        <v>1990</v>
      </c>
      <c r="I218" s="23" t="s">
        <v>45</v>
      </c>
      <c r="J218" s="23" t="s">
        <v>446</v>
      </c>
      <c r="K218" s="23" t="s">
        <v>447</v>
      </c>
      <c r="L218" s="23" t="s">
        <v>25</v>
      </c>
      <c r="M218" s="23" t="s">
        <v>40</v>
      </c>
      <c r="N218" s="23">
        <v>273</v>
      </c>
      <c r="O218" s="23">
        <v>60</v>
      </c>
      <c r="P218" s="23" t="s">
        <v>10326</v>
      </c>
      <c r="Q218" s="23" t="s">
        <v>449</v>
      </c>
      <c r="R218" s="23">
        <v>-2000</v>
      </c>
      <c r="S218" s="23" t="s">
        <v>25</v>
      </c>
      <c r="T218" s="23" t="s">
        <v>450</v>
      </c>
      <c r="U218" s="23" t="s">
        <v>181</v>
      </c>
      <c r="V218" s="23" t="s">
        <v>407</v>
      </c>
      <c r="W218" s="23" t="s">
        <v>408</v>
      </c>
      <c r="X218" s="23" t="s">
        <v>395</v>
      </c>
      <c r="Y218" s="23" t="s">
        <v>396</v>
      </c>
      <c r="Z218" s="23" t="s">
        <v>397</v>
      </c>
      <c r="AA218" s="23" t="s">
        <v>398</v>
      </c>
      <c r="AB218" s="23" t="s">
        <v>10327</v>
      </c>
      <c r="AC218" s="23">
        <v>1</v>
      </c>
    </row>
    <row r="219" spans="1:29" ht="15">
      <c r="A219" s="24" t="s">
        <v>17</v>
      </c>
      <c r="B219" s="25" t="s">
        <v>55</v>
      </c>
      <c r="C219" s="25" t="s">
        <v>6</v>
      </c>
      <c r="D219" s="25" t="s">
        <v>22</v>
      </c>
      <c r="E219" s="25" t="s">
        <v>1196</v>
      </c>
      <c r="F219" s="25" t="s">
        <v>1192</v>
      </c>
      <c r="G219" s="25" t="s">
        <v>1193</v>
      </c>
      <c r="H219" s="25">
        <v>2001</v>
      </c>
      <c r="I219" s="25" t="s">
        <v>45</v>
      </c>
      <c r="J219" s="25" t="s">
        <v>1194</v>
      </c>
      <c r="K219" s="25" t="s">
        <v>533</v>
      </c>
      <c r="L219" s="25" t="s">
        <v>25</v>
      </c>
      <c r="M219" s="25" t="s">
        <v>42</v>
      </c>
      <c r="N219" s="25">
        <v>19142</v>
      </c>
      <c r="O219" s="25">
        <v>10</v>
      </c>
      <c r="P219" s="25" t="s">
        <v>1195</v>
      </c>
      <c r="Q219" s="25" t="s">
        <v>1196</v>
      </c>
      <c r="R219" s="25">
        <v>2001</v>
      </c>
      <c r="S219" s="25" t="s">
        <v>25</v>
      </c>
      <c r="T219" s="25" t="s">
        <v>1197</v>
      </c>
      <c r="U219" s="25" t="s">
        <v>181</v>
      </c>
      <c r="V219" s="25" t="s">
        <v>417</v>
      </c>
      <c r="W219" s="25" t="s">
        <v>418</v>
      </c>
      <c r="X219" s="25" t="s">
        <v>395</v>
      </c>
      <c r="Y219" s="25" t="s">
        <v>396</v>
      </c>
      <c r="Z219" s="25" t="s">
        <v>397</v>
      </c>
      <c r="AA219" s="25" t="s">
        <v>398</v>
      </c>
      <c r="AB219" s="25" t="s">
        <v>1198</v>
      </c>
      <c r="AC219" s="25">
        <v>80</v>
      </c>
    </row>
    <row r="220" spans="1:29" ht="15">
      <c r="A220" s="22" t="s">
        <v>17</v>
      </c>
      <c r="B220" s="23" t="s">
        <v>55</v>
      </c>
      <c r="C220" s="23" t="s">
        <v>6</v>
      </c>
      <c r="D220" s="23" t="s">
        <v>22</v>
      </c>
      <c r="E220" s="23" t="s">
        <v>456</v>
      </c>
      <c r="F220" s="23" t="s">
        <v>436</v>
      </c>
      <c r="G220" s="23" t="s">
        <v>1040</v>
      </c>
      <c r="H220" s="23">
        <v>1998</v>
      </c>
      <c r="I220" s="23" t="s">
        <v>45</v>
      </c>
      <c r="J220" s="23" t="s">
        <v>1041</v>
      </c>
      <c r="K220" s="23" t="s">
        <v>439</v>
      </c>
      <c r="L220" s="23" t="s">
        <v>25</v>
      </c>
      <c r="M220" s="23" t="s">
        <v>41</v>
      </c>
      <c r="N220" s="23">
        <v>42441</v>
      </c>
      <c r="O220" s="23">
        <v>40</v>
      </c>
      <c r="P220" s="23" t="s">
        <v>10328</v>
      </c>
      <c r="Q220" s="23" t="s">
        <v>456</v>
      </c>
      <c r="R220" s="23">
        <v>-2000</v>
      </c>
      <c r="S220" s="23" t="s">
        <v>25</v>
      </c>
      <c r="T220" s="23" t="s">
        <v>1043</v>
      </c>
      <c r="U220" s="23" t="s">
        <v>181</v>
      </c>
      <c r="V220" s="23" t="s">
        <v>443</v>
      </c>
      <c r="W220" s="23" t="s">
        <v>408</v>
      </c>
      <c r="X220" s="23" t="s">
        <v>395</v>
      </c>
      <c r="Y220" s="23" t="s">
        <v>396</v>
      </c>
      <c r="Z220" s="23" t="s">
        <v>397</v>
      </c>
      <c r="AA220" s="23" t="s">
        <v>398</v>
      </c>
      <c r="AB220" s="23" t="s">
        <v>10329</v>
      </c>
      <c r="AC220" s="23">
        <v>197</v>
      </c>
    </row>
    <row r="221" spans="1:29" ht="15">
      <c r="A221" s="24" t="s">
        <v>17</v>
      </c>
      <c r="B221" s="25" t="s">
        <v>55</v>
      </c>
      <c r="C221" s="25" t="s">
        <v>6</v>
      </c>
      <c r="D221" s="25" t="s">
        <v>22</v>
      </c>
      <c r="E221" s="25" t="s">
        <v>1204</v>
      </c>
      <c r="F221" s="25" t="s">
        <v>1199</v>
      </c>
      <c r="G221" s="25" t="s">
        <v>1200</v>
      </c>
      <c r="H221" s="25">
        <v>1998</v>
      </c>
      <c r="I221" s="25" t="s">
        <v>45</v>
      </c>
      <c r="J221" s="25" t="s">
        <v>1201</v>
      </c>
      <c r="K221" s="25" t="s">
        <v>1202</v>
      </c>
      <c r="L221" s="25" t="s">
        <v>25</v>
      </c>
      <c r="M221" s="25" t="s">
        <v>41</v>
      </c>
      <c r="N221" s="25">
        <v>39385</v>
      </c>
      <c r="O221" s="25">
        <v>10</v>
      </c>
      <c r="P221" s="25" t="s">
        <v>1203</v>
      </c>
      <c r="Q221" s="25" t="s">
        <v>1204</v>
      </c>
      <c r="R221" s="25">
        <v>-2000</v>
      </c>
      <c r="S221" s="25" t="s">
        <v>25</v>
      </c>
      <c r="T221" s="25" t="s">
        <v>1205</v>
      </c>
      <c r="U221" s="25" t="s">
        <v>181</v>
      </c>
      <c r="V221" s="25" t="s">
        <v>417</v>
      </c>
      <c r="W221" s="25" t="s">
        <v>418</v>
      </c>
      <c r="X221" s="25" t="s">
        <v>395</v>
      </c>
      <c r="Y221" s="25" t="s">
        <v>396</v>
      </c>
      <c r="Z221" s="25" t="s">
        <v>397</v>
      </c>
      <c r="AA221" s="25" t="s">
        <v>398</v>
      </c>
      <c r="AB221" s="25" t="s">
        <v>1206</v>
      </c>
      <c r="AC221" s="25">
        <v>38</v>
      </c>
    </row>
    <row r="222" spans="1:29" ht="15">
      <c r="A222" s="22" t="s">
        <v>17</v>
      </c>
      <c r="B222" s="23" t="s">
        <v>55</v>
      </c>
      <c r="C222" s="23" t="s">
        <v>6</v>
      </c>
      <c r="D222" s="23" t="s">
        <v>22</v>
      </c>
      <c r="E222" s="23" t="s">
        <v>952</v>
      </c>
      <c r="F222" s="23" t="s">
        <v>947</v>
      </c>
      <c r="G222" s="23" t="s">
        <v>948</v>
      </c>
      <c r="H222" s="23">
        <v>2007</v>
      </c>
      <c r="I222" s="23" t="s">
        <v>45</v>
      </c>
      <c r="J222" s="23" t="s">
        <v>949</v>
      </c>
      <c r="K222" s="23" t="s">
        <v>950</v>
      </c>
      <c r="L222" s="23" t="s">
        <v>25</v>
      </c>
      <c r="M222" s="23" t="s">
        <v>42</v>
      </c>
      <c r="N222" s="23">
        <v>65553</v>
      </c>
      <c r="O222" s="23">
        <v>20</v>
      </c>
      <c r="P222" s="23" t="s">
        <v>10330</v>
      </c>
      <c r="Q222" s="23" t="s">
        <v>952</v>
      </c>
      <c r="R222" s="23">
        <v>2007</v>
      </c>
      <c r="S222" s="23" t="s">
        <v>25</v>
      </c>
      <c r="T222" s="23" t="s">
        <v>953</v>
      </c>
      <c r="U222" s="23" t="s">
        <v>181</v>
      </c>
      <c r="V222" s="23" t="s">
        <v>417</v>
      </c>
      <c r="W222" s="23" t="s">
        <v>418</v>
      </c>
      <c r="X222" s="23" t="s">
        <v>395</v>
      </c>
      <c r="Y222" s="23" t="s">
        <v>396</v>
      </c>
      <c r="Z222" s="23" t="s">
        <v>397</v>
      </c>
      <c r="AA222" s="23" t="s">
        <v>398</v>
      </c>
      <c r="AB222" s="23" t="s">
        <v>10331</v>
      </c>
      <c r="AC222" s="23">
        <v>45</v>
      </c>
    </row>
    <row r="223" spans="1:29" ht="15">
      <c r="A223" s="24" t="s">
        <v>17</v>
      </c>
      <c r="B223" s="25" t="s">
        <v>55</v>
      </c>
      <c r="C223" s="25" t="s">
        <v>6</v>
      </c>
      <c r="D223" s="25" t="s">
        <v>22</v>
      </c>
      <c r="E223" s="25" t="s">
        <v>1211</v>
      </c>
      <c r="F223" s="25"/>
      <c r="G223" s="25" t="s">
        <v>1207</v>
      </c>
      <c r="H223" s="25">
        <v>2009</v>
      </c>
      <c r="I223" s="25" t="s">
        <v>46</v>
      </c>
      <c r="J223" s="25" t="s">
        <v>1208</v>
      </c>
      <c r="K223" s="25" t="s">
        <v>1209</v>
      </c>
      <c r="L223" s="25" t="s">
        <v>25</v>
      </c>
      <c r="M223" s="25" t="s">
        <v>42</v>
      </c>
      <c r="N223" s="25">
        <v>130196</v>
      </c>
      <c r="O223" s="25">
        <v>10</v>
      </c>
      <c r="P223" s="25" t="s">
        <v>1210</v>
      </c>
      <c r="Q223" s="25" t="s">
        <v>1211</v>
      </c>
      <c r="R223" s="25">
        <v>2009</v>
      </c>
      <c r="S223" s="25" t="s">
        <v>25</v>
      </c>
      <c r="T223" s="25" t="s">
        <v>1212</v>
      </c>
      <c r="U223" s="25" t="s">
        <v>181</v>
      </c>
      <c r="V223" s="25" t="s">
        <v>417</v>
      </c>
      <c r="W223" s="25" t="s">
        <v>418</v>
      </c>
      <c r="X223" s="25" t="s">
        <v>395</v>
      </c>
      <c r="Y223" s="25" t="s">
        <v>396</v>
      </c>
      <c r="Z223" s="25" t="s">
        <v>397</v>
      </c>
      <c r="AA223" s="25" t="s">
        <v>398</v>
      </c>
      <c r="AB223" s="25" t="s">
        <v>1213</v>
      </c>
      <c r="AC223" s="25">
        <v>47</v>
      </c>
    </row>
    <row r="224" spans="1:29" ht="15">
      <c r="A224" s="22" t="s">
        <v>17</v>
      </c>
      <c r="B224" s="23" t="s">
        <v>55</v>
      </c>
      <c r="C224" s="23" t="s">
        <v>6</v>
      </c>
      <c r="D224" s="23" t="s">
        <v>22</v>
      </c>
      <c r="E224" s="23" t="s">
        <v>1219</v>
      </c>
      <c r="F224" s="23" t="s">
        <v>1214</v>
      </c>
      <c r="G224" s="23" t="s">
        <v>1215</v>
      </c>
      <c r="H224" s="23">
        <v>2005</v>
      </c>
      <c r="I224" s="23" t="s">
        <v>46</v>
      </c>
      <c r="J224" s="23" t="s">
        <v>1216</v>
      </c>
      <c r="K224" s="23" t="s">
        <v>1217</v>
      </c>
      <c r="L224" s="23" t="s">
        <v>25</v>
      </c>
      <c r="M224" s="23" t="s">
        <v>42</v>
      </c>
      <c r="N224" s="23">
        <v>136678</v>
      </c>
      <c r="O224" s="23">
        <v>10</v>
      </c>
      <c r="P224" s="23" t="s">
        <v>1218</v>
      </c>
      <c r="Q224" s="23" t="s">
        <v>1219</v>
      </c>
      <c r="R224" s="23">
        <v>2005</v>
      </c>
      <c r="S224" s="23" t="s">
        <v>25</v>
      </c>
      <c r="T224" s="23" t="s">
        <v>1220</v>
      </c>
      <c r="U224" s="23" t="s">
        <v>181</v>
      </c>
      <c r="V224" s="23" t="s">
        <v>393</v>
      </c>
      <c r="W224" s="23" t="s">
        <v>394</v>
      </c>
      <c r="X224" s="23" t="s">
        <v>395</v>
      </c>
      <c r="Y224" s="23" t="s">
        <v>396</v>
      </c>
      <c r="Z224" s="23" t="s">
        <v>397</v>
      </c>
      <c r="AA224" s="23" t="s">
        <v>398</v>
      </c>
      <c r="AB224" s="23" t="s">
        <v>1221</v>
      </c>
      <c r="AC224" s="23">
        <v>47</v>
      </c>
    </row>
    <row r="225" spans="1:29" ht="15">
      <c r="A225" s="24" t="s">
        <v>17</v>
      </c>
      <c r="B225" s="25" t="s">
        <v>55</v>
      </c>
      <c r="C225" s="25" t="s">
        <v>6</v>
      </c>
      <c r="D225" s="25" t="s">
        <v>22</v>
      </c>
      <c r="E225" s="25" t="s">
        <v>510</v>
      </c>
      <c r="F225" s="25" t="s">
        <v>505</v>
      </c>
      <c r="G225" s="25" t="s">
        <v>506</v>
      </c>
      <c r="H225" s="25">
        <v>2011</v>
      </c>
      <c r="I225" s="25" t="s">
        <v>45</v>
      </c>
      <c r="J225" s="25" t="s">
        <v>507</v>
      </c>
      <c r="K225" s="25" t="s">
        <v>508</v>
      </c>
      <c r="L225" s="25" t="s">
        <v>25</v>
      </c>
      <c r="M225" s="25" t="s">
        <v>43</v>
      </c>
      <c r="N225" s="25">
        <v>146451</v>
      </c>
      <c r="O225" s="25">
        <v>10</v>
      </c>
      <c r="P225" s="25" t="s">
        <v>10332</v>
      </c>
      <c r="Q225" s="25" t="s">
        <v>510</v>
      </c>
      <c r="R225" s="25">
        <v>2011</v>
      </c>
      <c r="S225" s="25" t="s">
        <v>25</v>
      </c>
      <c r="T225" s="25" t="s">
        <v>511</v>
      </c>
      <c r="U225" s="25" t="s">
        <v>181</v>
      </c>
      <c r="V225" s="25" t="s">
        <v>417</v>
      </c>
      <c r="W225" s="25" t="s">
        <v>418</v>
      </c>
      <c r="X225" s="25" t="s">
        <v>395</v>
      </c>
      <c r="Y225" s="25" t="s">
        <v>396</v>
      </c>
      <c r="Z225" s="25" t="s">
        <v>397</v>
      </c>
      <c r="AA225" s="25" t="s">
        <v>398</v>
      </c>
      <c r="AB225" s="25" t="s">
        <v>10333</v>
      </c>
      <c r="AC225" s="25">
        <v>149</v>
      </c>
    </row>
    <row r="226" spans="1:29" ht="15">
      <c r="A226" s="22" t="s">
        <v>17</v>
      </c>
      <c r="B226" s="23" t="s">
        <v>55</v>
      </c>
      <c r="C226" s="23" t="s">
        <v>6</v>
      </c>
      <c r="D226" s="23" t="s">
        <v>22</v>
      </c>
      <c r="E226" s="23" t="s">
        <v>1227</v>
      </c>
      <c r="F226" s="23" t="s">
        <v>1222</v>
      </c>
      <c r="G226" s="23" t="s">
        <v>1223</v>
      </c>
      <c r="H226" s="23">
        <v>2002</v>
      </c>
      <c r="I226" s="23" t="s">
        <v>45</v>
      </c>
      <c r="J226" s="23" t="s">
        <v>1224</v>
      </c>
      <c r="K226" s="23" t="s">
        <v>1225</v>
      </c>
      <c r="L226" s="23" t="s">
        <v>25</v>
      </c>
      <c r="M226" s="23" t="s">
        <v>42</v>
      </c>
      <c r="N226" s="23">
        <v>134379</v>
      </c>
      <c r="O226" s="23">
        <v>10</v>
      </c>
      <c r="P226" s="23" t="s">
        <v>1226</v>
      </c>
      <c r="Q226" s="23" t="s">
        <v>1227</v>
      </c>
      <c r="R226" s="23">
        <v>2002</v>
      </c>
      <c r="S226" s="23" t="s">
        <v>25</v>
      </c>
      <c r="T226" s="23" t="s">
        <v>1228</v>
      </c>
      <c r="U226" s="23" t="s">
        <v>181</v>
      </c>
      <c r="V226" s="23" t="s">
        <v>417</v>
      </c>
      <c r="W226" s="23" t="s">
        <v>418</v>
      </c>
      <c r="X226" s="23" t="s">
        <v>395</v>
      </c>
      <c r="Y226" s="23" t="s">
        <v>396</v>
      </c>
      <c r="Z226" s="23" t="s">
        <v>397</v>
      </c>
      <c r="AA226" s="23" t="s">
        <v>398</v>
      </c>
      <c r="AB226" s="23" t="s">
        <v>1229</v>
      </c>
      <c r="AC226" s="23">
        <v>76</v>
      </c>
    </row>
    <row r="227" spans="1:29" ht="15">
      <c r="A227" s="24" t="s">
        <v>17</v>
      </c>
      <c r="B227" s="25" t="s">
        <v>55</v>
      </c>
      <c r="C227" s="25" t="s">
        <v>6</v>
      </c>
      <c r="D227" s="25" t="s">
        <v>22</v>
      </c>
      <c r="E227" s="25" t="s">
        <v>441</v>
      </c>
      <c r="F227" s="25" t="s">
        <v>436</v>
      </c>
      <c r="G227" s="25" t="s">
        <v>599</v>
      </c>
      <c r="H227" s="25">
        <v>2014</v>
      </c>
      <c r="I227" s="25" t="s">
        <v>45</v>
      </c>
      <c r="J227" s="25" t="s">
        <v>600</v>
      </c>
      <c r="K227" s="25" t="s">
        <v>601</v>
      </c>
      <c r="L227" s="25" t="s">
        <v>25</v>
      </c>
      <c r="M227" s="25" t="s">
        <v>43</v>
      </c>
      <c r="N227" s="25">
        <v>166582</v>
      </c>
      <c r="O227" s="25">
        <v>100</v>
      </c>
      <c r="P227" s="25" t="s">
        <v>10334</v>
      </c>
      <c r="Q227" s="25" t="s">
        <v>441</v>
      </c>
      <c r="R227" s="25">
        <v>2014</v>
      </c>
      <c r="S227" s="25" t="s">
        <v>25</v>
      </c>
      <c r="T227" s="25" t="s">
        <v>603</v>
      </c>
      <c r="U227" s="25" t="s">
        <v>181</v>
      </c>
      <c r="V227" s="25" t="s">
        <v>443</v>
      </c>
      <c r="W227" s="25" t="s">
        <v>408</v>
      </c>
      <c r="X227" s="25" t="s">
        <v>395</v>
      </c>
      <c r="Y227" s="25" t="s">
        <v>396</v>
      </c>
      <c r="Z227" s="25" t="s">
        <v>397</v>
      </c>
      <c r="AA227" s="25" t="s">
        <v>398</v>
      </c>
      <c r="AB227" s="25" t="s">
        <v>10335</v>
      </c>
      <c r="AC227" s="25">
        <v>170</v>
      </c>
    </row>
    <row r="228" spans="1:29" ht="15">
      <c r="A228" s="22" t="s">
        <v>17</v>
      </c>
      <c r="B228" s="23" t="s">
        <v>57</v>
      </c>
      <c r="C228" s="23" t="s">
        <v>6</v>
      </c>
      <c r="D228" s="23" t="s">
        <v>22</v>
      </c>
      <c r="E228" s="23" t="s">
        <v>433</v>
      </c>
      <c r="F228" s="23" t="s">
        <v>428</v>
      </c>
      <c r="G228" s="23" t="s">
        <v>483</v>
      </c>
      <c r="H228" s="23">
        <v>2016</v>
      </c>
      <c r="I228" s="23" t="s">
        <v>45</v>
      </c>
      <c r="J228" s="23" t="s">
        <v>484</v>
      </c>
      <c r="K228" s="23" t="s">
        <v>485</v>
      </c>
      <c r="L228" s="23" t="s">
        <v>25</v>
      </c>
      <c r="M228" s="23" t="s">
        <v>43</v>
      </c>
      <c r="N228" s="23">
        <v>173818</v>
      </c>
      <c r="O228" s="23">
        <v>60</v>
      </c>
      <c r="P228" s="23" t="s">
        <v>10336</v>
      </c>
      <c r="Q228" s="23" t="s">
        <v>433</v>
      </c>
      <c r="R228" s="23">
        <v>2016</v>
      </c>
      <c r="S228" s="23" t="s">
        <v>25</v>
      </c>
      <c r="T228" s="23" t="s">
        <v>487</v>
      </c>
      <c r="U228" s="23" t="s">
        <v>181</v>
      </c>
      <c r="V228" s="23" t="s">
        <v>417</v>
      </c>
      <c r="W228" s="23" t="s">
        <v>418</v>
      </c>
      <c r="X228" s="23" t="s">
        <v>395</v>
      </c>
      <c r="Y228" s="23" t="s">
        <v>396</v>
      </c>
      <c r="Z228" s="23" t="s">
        <v>397</v>
      </c>
      <c r="AA228" s="23" t="s">
        <v>398</v>
      </c>
      <c r="AB228" s="23" t="s">
        <v>10337</v>
      </c>
      <c r="AC228" s="23">
        <v>69</v>
      </c>
    </row>
    <row r="229" spans="1:29" ht="15">
      <c r="A229" s="24" t="s">
        <v>17</v>
      </c>
      <c r="B229" s="25" t="s">
        <v>59</v>
      </c>
      <c r="C229" s="25" t="s">
        <v>6</v>
      </c>
      <c r="D229" s="25" t="s">
        <v>22</v>
      </c>
      <c r="E229" s="25" t="s">
        <v>1233</v>
      </c>
      <c r="F229" s="25" t="s">
        <v>1230</v>
      </c>
      <c r="G229" s="25" t="s">
        <v>1231</v>
      </c>
      <c r="H229" s="25">
        <v>1958</v>
      </c>
      <c r="I229" s="25" t="s">
        <v>45</v>
      </c>
      <c r="J229" s="25"/>
      <c r="K229" s="25" t="s">
        <v>439</v>
      </c>
      <c r="L229" s="25" t="s">
        <v>25</v>
      </c>
      <c r="M229" s="25" t="s">
        <v>37</v>
      </c>
      <c r="N229" s="25">
        <v>127530</v>
      </c>
      <c r="O229" s="25">
        <v>10</v>
      </c>
      <c r="P229" s="25" t="s">
        <v>1232</v>
      </c>
      <c r="Q229" s="25" t="s">
        <v>1233</v>
      </c>
      <c r="R229" s="25">
        <v>-2000</v>
      </c>
      <c r="S229" s="25" t="s">
        <v>25</v>
      </c>
      <c r="T229" s="25" t="s">
        <v>1234</v>
      </c>
      <c r="U229" s="25" t="s">
        <v>181</v>
      </c>
      <c r="V229" s="25" t="s">
        <v>407</v>
      </c>
      <c r="W229" s="25" t="s">
        <v>408</v>
      </c>
      <c r="X229" s="25" t="s">
        <v>395</v>
      </c>
      <c r="Y229" s="25" t="s">
        <v>396</v>
      </c>
      <c r="Z229" s="25" t="s">
        <v>397</v>
      </c>
      <c r="AA229" s="25" t="s">
        <v>398</v>
      </c>
      <c r="AB229" s="25" t="s">
        <v>1235</v>
      </c>
      <c r="AC229" s="25">
        <v>1</v>
      </c>
    </row>
    <row r="230" spans="1:29" ht="15">
      <c r="A230" s="22" t="s">
        <v>19</v>
      </c>
      <c r="B230" s="23" t="s">
        <v>53</v>
      </c>
      <c r="C230" s="23" t="s">
        <v>7</v>
      </c>
      <c r="D230" s="23" t="s">
        <v>7</v>
      </c>
      <c r="E230" s="23" t="s">
        <v>449</v>
      </c>
      <c r="F230" s="23"/>
      <c r="G230" s="23" t="s">
        <v>445</v>
      </c>
      <c r="H230" s="23">
        <v>1990</v>
      </c>
      <c r="I230" s="23" t="s">
        <v>45</v>
      </c>
      <c r="J230" s="23" t="s">
        <v>446</v>
      </c>
      <c r="K230" s="23" t="s">
        <v>447</v>
      </c>
      <c r="L230" s="23" t="s">
        <v>25</v>
      </c>
      <c r="M230" s="23" t="s">
        <v>40</v>
      </c>
      <c r="N230" s="23">
        <v>273</v>
      </c>
      <c r="O230" s="23">
        <v>480</v>
      </c>
      <c r="P230" s="23" t="s">
        <v>10338</v>
      </c>
      <c r="Q230" s="23" t="s">
        <v>449</v>
      </c>
      <c r="R230" s="23">
        <v>-2000</v>
      </c>
      <c r="S230" s="23" t="s">
        <v>25</v>
      </c>
      <c r="T230" s="23" t="s">
        <v>450</v>
      </c>
      <c r="U230" s="23" t="s">
        <v>181</v>
      </c>
      <c r="V230" s="23" t="s">
        <v>407</v>
      </c>
      <c r="W230" s="23" t="s">
        <v>408</v>
      </c>
      <c r="X230" s="23" t="s">
        <v>395</v>
      </c>
      <c r="Y230" s="23" t="s">
        <v>396</v>
      </c>
      <c r="Z230" s="23" t="s">
        <v>397</v>
      </c>
      <c r="AA230" s="23" t="s">
        <v>398</v>
      </c>
      <c r="AB230" s="23" t="s">
        <v>10339</v>
      </c>
      <c r="AC230" s="23">
        <v>1</v>
      </c>
    </row>
    <row r="231" spans="1:29" ht="15">
      <c r="A231" s="24" t="s">
        <v>17</v>
      </c>
      <c r="B231" s="25" t="s">
        <v>55</v>
      </c>
      <c r="C231" s="25" t="s">
        <v>6</v>
      </c>
      <c r="D231" s="25" t="s">
        <v>22</v>
      </c>
      <c r="E231" s="25" t="s">
        <v>1240</v>
      </c>
      <c r="F231" s="25" t="s">
        <v>1236</v>
      </c>
      <c r="G231" s="25" t="s">
        <v>1237</v>
      </c>
      <c r="H231" s="25">
        <v>1996</v>
      </c>
      <c r="I231" s="25" t="s">
        <v>45</v>
      </c>
      <c r="J231" s="25" t="s">
        <v>1238</v>
      </c>
      <c r="K231" s="25" t="s">
        <v>721</v>
      </c>
      <c r="L231" s="25" t="s">
        <v>25</v>
      </c>
      <c r="M231" s="25" t="s">
        <v>41</v>
      </c>
      <c r="N231" s="25">
        <v>33510</v>
      </c>
      <c r="O231" s="25">
        <v>10</v>
      </c>
      <c r="P231" s="25" t="s">
        <v>1239</v>
      </c>
      <c r="Q231" s="25" t="s">
        <v>1240</v>
      </c>
      <c r="R231" s="25">
        <v>-2000</v>
      </c>
      <c r="S231" s="25" t="s">
        <v>25</v>
      </c>
      <c r="T231" s="25" t="s">
        <v>1241</v>
      </c>
      <c r="U231" s="25" t="s">
        <v>181</v>
      </c>
      <c r="V231" s="25" t="s">
        <v>407</v>
      </c>
      <c r="W231" s="25" t="s">
        <v>408</v>
      </c>
      <c r="X231" s="25" t="s">
        <v>395</v>
      </c>
      <c r="Y231" s="25" t="s">
        <v>396</v>
      </c>
      <c r="Z231" s="25" t="s">
        <v>397</v>
      </c>
      <c r="AA231" s="25" t="s">
        <v>398</v>
      </c>
      <c r="AB231" s="25" t="s">
        <v>1242</v>
      </c>
      <c r="AC231" s="25">
        <v>5</v>
      </c>
    </row>
    <row r="232" spans="1:29" ht="15">
      <c r="A232" s="22" t="s">
        <v>17</v>
      </c>
      <c r="B232" s="23" t="s">
        <v>55</v>
      </c>
      <c r="C232" s="23" t="s">
        <v>6</v>
      </c>
      <c r="D232" s="23" t="s">
        <v>22</v>
      </c>
      <c r="E232" s="23" t="s">
        <v>913</v>
      </c>
      <c r="F232" s="23"/>
      <c r="G232" s="23" t="s">
        <v>909</v>
      </c>
      <c r="H232" s="23">
        <v>2006</v>
      </c>
      <c r="I232" s="23" t="s">
        <v>45</v>
      </c>
      <c r="J232" s="23" t="s">
        <v>910</v>
      </c>
      <c r="K232" s="23" t="s">
        <v>911</v>
      </c>
      <c r="L232" s="23" t="s">
        <v>25</v>
      </c>
      <c r="M232" s="23" t="s">
        <v>42</v>
      </c>
      <c r="N232" s="23">
        <v>62424</v>
      </c>
      <c r="O232" s="23">
        <v>20</v>
      </c>
      <c r="P232" s="23" t="s">
        <v>10340</v>
      </c>
      <c r="Q232" s="23" t="s">
        <v>913</v>
      </c>
      <c r="R232" s="23">
        <v>2006</v>
      </c>
      <c r="S232" s="23" t="s">
        <v>25</v>
      </c>
      <c r="T232" s="23" t="s">
        <v>914</v>
      </c>
      <c r="U232" s="23" t="s">
        <v>181</v>
      </c>
      <c r="V232" s="23" t="s">
        <v>417</v>
      </c>
      <c r="W232" s="23" t="s">
        <v>418</v>
      </c>
      <c r="X232" s="23" t="s">
        <v>395</v>
      </c>
      <c r="Y232" s="23" t="s">
        <v>396</v>
      </c>
      <c r="Z232" s="23" t="s">
        <v>397</v>
      </c>
      <c r="AA232" s="23" t="s">
        <v>398</v>
      </c>
      <c r="AB232" s="23" t="s">
        <v>10341</v>
      </c>
      <c r="AC232" s="23">
        <v>26</v>
      </c>
    </row>
    <row r="233" spans="1:29" ht="15">
      <c r="A233" s="24" t="s">
        <v>17</v>
      </c>
      <c r="B233" s="25" t="s">
        <v>53</v>
      </c>
      <c r="C233" s="25" t="s">
        <v>7</v>
      </c>
      <c r="D233" s="25" t="s">
        <v>7</v>
      </c>
      <c r="E233" s="25" t="s">
        <v>565</v>
      </c>
      <c r="F233" s="25"/>
      <c r="G233" s="25" t="s">
        <v>561</v>
      </c>
      <c r="H233" s="25">
        <v>2002</v>
      </c>
      <c r="I233" s="25" t="s">
        <v>45</v>
      </c>
      <c r="J233" s="25" t="s">
        <v>562</v>
      </c>
      <c r="K233" s="25" t="s">
        <v>563</v>
      </c>
      <c r="L233" s="25" t="s">
        <v>25</v>
      </c>
      <c r="M233" s="25" t="s">
        <v>42</v>
      </c>
      <c r="N233" s="25">
        <v>1418</v>
      </c>
      <c r="O233" s="25">
        <v>10</v>
      </c>
      <c r="P233" s="25" t="s">
        <v>10342</v>
      </c>
      <c r="Q233" s="25" t="s">
        <v>565</v>
      </c>
      <c r="R233" s="25">
        <v>2002</v>
      </c>
      <c r="S233" s="25" t="s">
        <v>25</v>
      </c>
      <c r="T233" s="25" t="s">
        <v>566</v>
      </c>
      <c r="U233" s="25" t="s">
        <v>181</v>
      </c>
      <c r="V233" s="25" t="s">
        <v>407</v>
      </c>
      <c r="W233" s="25" t="s">
        <v>408</v>
      </c>
      <c r="X233" s="25" t="s">
        <v>395</v>
      </c>
      <c r="Y233" s="25" t="s">
        <v>396</v>
      </c>
      <c r="Z233" s="25" t="s">
        <v>397</v>
      </c>
      <c r="AA233" s="25" t="s">
        <v>398</v>
      </c>
      <c r="AB233" s="25" t="s">
        <v>10343</v>
      </c>
      <c r="AC233" s="25">
        <v>12</v>
      </c>
    </row>
    <row r="234" spans="1:29" ht="15">
      <c r="A234" s="22" t="s">
        <v>17</v>
      </c>
      <c r="B234" s="23" t="s">
        <v>55</v>
      </c>
      <c r="C234" s="23" t="s">
        <v>6</v>
      </c>
      <c r="D234" s="23" t="s">
        <v>22</v>
      </c>
      <c r="E234" s="23" t="s">
        <v>1248</v>
      </c>
      <c r="F234" s="23" t="s">
        <v>1243</v>
      </c>
      <c r="G234" s="23" t="s">
        <v>1244</v>
      </c>
      <c r="H234" s="23">
        <v>2010</v>
      </c>
      <c r="I234" s="23" t="s">
        <v>45</v>
      </c>
      <c r="J234" s="23" t="s">
        <v>1245</v>
      </c>
      <c r="K234" s="23" t="s">
        <v>1246</v>
      </c>
      <c r="L234" s="23" t="s">
        <v>25</v>
      </c>
      <c r="M234" s="23" t="s">
        <v>42</v>
      </c>
      <c r="N234" s="23">
        <v>151535</v>
      </c>
      <c r="O234" s="23">
        <v>10</v>
      </c>
      <c r="P234" s="23" t="s">
        <v>1247</v>
      </c>
      <c r="Q234" s="23" t="s">
        <v>1248</v>
      </c>
      <c r="R234" s="23">
        <v>2010</v>
      </c>
      <c r="S234" s="23" t="s">
        <v>25</v>
      </c>
      <c r="T234" s="23" t="s">
        <v>1249</v>
      </c>
      <c r="U234" s="23" t="s">
        <v>181</v>
      </c>
      <c r="V234" s="23" t="s">
        <v>417</v>
      </c>
      <c r="W234" s="23" t="s">
        <v>418</v>
      </c>
      <c r="X234" s="23" t="s">
        <v>395</v>
      </c>
      <c r="Y234" s="23" t="s">
        <v>396</v>
      </c>
      <c r="Z234" s="23" t="s">
        <v>397</v>
      </c>
      <c r="AA234" s="23" t="s">
        <v>398</v>
      </c>
      <c r="AB234" s="23" t="s">
        <v>1250</v>
      </c>
      <c r="AC234" s="23">
        <v>61</v>
      </c>
    </row>
    <row r="235" spans="1:29" ht="15">
      <c r="A235" s="24" t="s">
        <v>17</v>
      </c>
      <c r="B235" s="25" t="s">
        <v>55</v>
      </c>
      <c r="C235" s="25" t="s">
        <v>6</v>
      </c>
      <c r="D235" s="25" t="s">
        <v>22</v>
      </c>
      <c r="E235" s="25" t="s">
        <v>1256</v>
      </c>
      <c r="F235" s="25" t="s">
        <v>1251</v>
      </c>
      <c r="G235" s="25" t="s">
        <v>1252</v>
      </c>
      <c r="H235" s="25">
        <v>2011</v>
      </c>
      <c r="I235" s="25" t="s">
        <v>45</v>
      </c>
      <c r="J235" s="25" t="s">
        <v>1253</v>
      </c>
      <c r="K235" s="25" t="s">
        <v>1254</v>
      </c>
      <c r="L235" s="25" t="s">
        <v>25</v>
      </c>
      <c r="M235" s="25" t="s">
        <v>43</v>
      </c>
      <c r="N235" s="25">
        <v>151526</v>
      </c>
      <c r="O235" s="25">
        <v>10</v>
      </c>
      <c r="P235" s="25" t="s">
        <v>1255</v>
      </c>
      <c r="Q235" s="25" t="s">
        <v>1256</v>
      </c>
      <c r="R235" s="25">
        <v>2011</v>
      </c>
      <c r="S235" s="25" t="s">
        <v>25</v>
      </c>
      <c r="T235" s="25" t="s">
        <v>1257</v>
      </c>
      <c r="U235" s="25" t="s">
        <v>181</v>
      </c>
      <c r="V235" s="25" t="s">
        <v>527</v>
      </c>
      <c r="W235" s="25" t="s">
        <v>528</v>
      </c>
      <c r="X235" s="25" t="s">
        <v>395</v>
      </c>
      <c r="Y235" s="25" t="s">
        <v>396</v>
      </c>
      <c r="Z235" s="25" t="s">
        <v>397</v>
      </c>
      <c r="AA235" s="25" t="s">
        <v>398</v>
      </c>
      <c r="AB235" s="25" t="s">
        <v>1258</v>
      </c>
      <c r="AC235" s="25">
        <v>89</v>
      </c>
    </row>
    <row r="236" spans="1:29" ht="15">
      <c r="A236" s="22" t="s">
        <v>17</v>
      </c>
      <c r="B236" s="23" t="s">
        <v>55</v>
      </c>
      <c r="C236" s="23" t="s">
        <v>6</v>
      </c>
      <c r="D236" s="23" t="s">
        <v>22</v>
      </c>
      <c r="E236" s="23" t="s">
        <v>1263</v>
      </c>
      <c r="F236" s="23" t="s">
        <v>1259</v>
      </c>
      <c r="G236" s="23" t="s">
        <v>1260</v>
      </c>
      <c r="H236" s="23">
        <v>2003</v>
      </c>
      <c r="I236" s="23" t="s">
        <v>45</v>
      </c>
      <c r="J236" s="23"/>
      <c r="K236" s="23" t="s">
        <v>1261</v>
      </c>
      <c r="L236" s="23" t="s">
        <v>25</v>
      </c>
      <c r="M236" s="23" t="s">
        <v>42</v>
      </c>
      <c r="N236" s="23">
        <v>167232</v>
      </c>
      <c r="O236" s="23">
        <v>20</v>
      </c>
      <c r="P236" s="23" t="s">
        <v>1262</v>
      </c>
      <c r="Q236" s="23" t="s">
        <v>1263</v>
      </c>
      <c r="R236" s="23">
        <v>2003</v>
      </c>
      <c r="S236" s="23" t="s">
        <v>25</v>
      </c>
      <c r="T236" s="23" t="s">
        <v>1264</v>
      </c>
      <c r="U236" s="23" t="s">
        <v>181</v>
      </c>
      <c r="V236" s="23" t="s">
        <v>407</v>
      </c>
      <c r="W236" s="23" t="s">
        <v>408</v>
      </c>
      <c r="X236" s="23" t="s">
        <v>395</v>
      </c>
      <c r="Y236" s="23" t="s">
        <v>396</v>
      </c>
      <c r="Z236" s="23" t="s">
        <v>397</v>
      </c>
      <c r="AA236" s="23" t="s">
        <v>398</v>
      </c>
      <c r="AB236" s="23" t="s">
        <v>1265</v>
      </c>
      <c r="AC236" s="23">
        <v>14</v>
      </c>
    </row>
    <row r="237" spans="1:29" ht="15">
      <c r="A237" s="24" t="s">
        <v>19</v>
      </c>
      <c r="B237" s="25" t="s">
        <v>53</v>
      </c>
      <c r="C237" s="25" t="s">
        <v>7</v>
      </c>
      <c r="D237" s="25" t="s">
        <v>7</v>
      </c>
      <c r="E237" s="25" t="s">
        <v>449</v>
      </c>
      <c r="F237" s="25"/>
      <c r="G237" s="25" t="s">
        <v>445</v>
      </c>
      <c r="H237" s="25">
        <v>1990</v>
      </c>
      <c r="I237" s="25" t="s">
        <v>45</v>
      </c>
      <c r="J237" s="25" t="s">
        <v>446</v>
      </c>
      <c r="K237" s="25" t="s">
        <v>447</v>
      </c>
      <c r="L237" s="25" t="s">
        <v>25</v>
      </c>
      <c r="M237" s="25" t="s">
        <v>40</v>
      </c>
      <c r="N237" s="25">
        <v>273</v>
      </c>
      <c r="O237" s="25">
        <v>120</v>
      </c>
      <c r="P237" s="25" t="s">
        <v>10344</v>
      </c>
      <c r="Q237" s="25" t="s">
        <v>449</v>
      </c>
      <c r="R237" s="25">
        <v>-2000</v>
      </c>
      <c r="S237" s="25" t="s">
        <v>25</v>
      </c>
      <c r="T237" s="25" t="s">
        <v>450</v>
      </c>
      <c r="U237" s="25" t="s">
        <v>181</v>
      </c>
      <c r="V237" s="25" t="s">
        <v>407</v>
      </c>
      <c r="W237" s="25" t="s">
        <v>408</v>
      </c>
      <c r="X237" s="25" t="s">
        <v>395</v>
      </c>
      <c r="Y237" s="25" t="s">
        <v>396</v>
      </c>
      <c r="Z237" s="25" t="s">
        <v>397</v>
      </c>
      <c r="AA237" s="25" t="s">
        <v>398</v>
      </c>
      <c r="AB237" s="25" t="s">
        <v>10345</v>
      </c>
      <c r="AC237" s="25">
        <v>1</v>
      </c>
    </row>
    <row r="238" spans="1:29" ht="15">
      <c r="A238" s="22" t="s">
        <v>19</v>
      </c>
      <c r="B238" s="23" t="s">
        <v>53</v>
      </c>
      <c r="C238" s="23" t="s">
        <v>7</v>
      </c>
      <c r="D238" s="23" t="s">
        <v>7</v>
      </c>
      <c r="E238" s="23" t="s">
        <v>449</v>
      </c>
      <c r="F238" s="23"/>
      <c r="G238" s="23" t="s">
        <v>445</v>
      </c>
      <c r="H238" s="23">
        <v>1990</v>
      </c>
      <c r="I238" s="23" t="s">
        <v>45</v>
      </c>
      <c r="J238" s="23" t="s">
        <v>446</v>
      </c>
      <c r="K238" s="23" t="s">
        <v>447</v>
      </c>
      <c r="L238" s="23" t="s">
        <v>25</v>
      </c>
      <c r="M238" s="23" t="s">
        <v>40</v>
      </c>
      <c r="N238" s="23">
        <v>273</v>
      </c>
      <c r="O238" s="23">
        <v>620</v>
      </c>
      <c r="P238" s="23" t="s">
        <v>10346</v>
      </c>
      <c r="Q238" s="23" t="s">
        <v>449</v>
      </c>
      <c r="R238" s="23">
        <v>-2000</v>
      </c>
      <c r="S238" s="23" t="s">
        <v>25</v>
      </c>
      <c r="T238" s="23" t="s">
        <v>450</v>
      </c>
      <c r="U238" s="23" t="s">
        <v>181</v>
      </c>
      <c r="V238" s="23" t="s">
        <v>407</v>
      </c>
      <c r="W238" s="23" t="s">
        <v>408</v>
      </c>
      <c r="X238" s="23" t="s">
        <v>395</v>
      </c>
      <c r="Y238" s="23" t="s">
        <v>396</v>
      </c>
      <c r="Z238" s="23" t="s">
        <v>397</v>
      </c>
      <c r="AA238" s="23" t="s">
        <v>398</v>
      </c>
      <c r="AB238" s="23" t="s">
        <v>10347</v>
      </c>
      <c r="AC238" s="23">
        <v>1</v>
      </c>
    </row>
    <row r="239" spans="1:29" ht="15">
      <c r="A239" s="24" t="s">
        <v>17</v>
      </c>
      <c r="B239" s="25" t="s">
        <v>53</v>
      </c>
      <c r="C239" s="25" t="s">
        <v>7</v>
      </c>
      <c r="D239" s="25" t="s">
        <v>7</v>
      </c>
      <c r="E239" s="25" t="s">
        <v>493</v>
      </c>
      <c r="F239" s="25"/>
      <c r="G239" s="25" t="s">
        <v>489</v>
      </c>
      <c r="H239" s="25">
        <v>2011</v>
      </c>
      <c r="I239" s="25" t="s">
        <v>45</v>
      </c>
      <c r="J239" s="25" t="s">
        <v>490</v>
      </c>
      <c r="K239" s="25" t="s">
        <v>491</v>
      </c>
      <c r="L239" s="25" t="s">
        <v>25</v>
      </c>
      <c r="M239" s="25" t="s">
        <v>43</v>
      </c>
      <c r="N239" s="25">
        <v>159260</v>
      </c>
      <c r="O239" s="25">
        <v>50</v>
      </c>
      <c r="P239" s="25" t="s">
        <v>10348</v>
      </c>
      <c r="Q239" s="25" t="s">
        <v>493</v>
      </c>
      <c r="R239" s="25">
        <v>2011</v>
      </c>
      <c r="S239" s="25" t="s">
        <v>25</v>
      </c>
      <c r="T239" s="25" t="s">
        <v>494</v>
      </c>
      <c r="U239" s="25" t="s">
        <v>181</v>
      </c>
      <c r="V239" s="25" t="s">
        <v>407</v>
      </c>
      <c r="W239" s="25" t="s">
        <v>408</v>
      </c>
      <c r="X239" s="25" t="s">
        <v>395</v>
      </c>
      <c r="Y239" s="25" t="s">
        <v>396</v>
      </c>
      <c r="Z239" s="25" t="s">
        <v>397</v>
      </c>
      <c r="AA239" s="25" t="s">
        <v>398</v>
      </c>
      <c r="AB239" s="25" t="s">
        <v>10349</v>
      </c>
      <c r="AC239" s="25">
        <v>1</v>
      </c>
    </row>
    <row r="240" spans="1:29" ht="15">
      <c r="A240" s="22" t="s">
        <v>17</v>
      </c>
      <c r="B240" s="23" t="s">
        <v>55</v>
      </c>
      <c r="C240" s="23" t="s">
        <v>6</v>
      </c>
      <c r="D240" s="23" t="s">
        <v>22</v>
      </c>
      <c r="E240" s="23" t="s">
        <v>1270</v>
      </c>
      <c r="F240" s="23" t="s">
        <v>1266</v>
      </c>
      <c r="G240" s="23" t="s">
        <v>1267</v>
      </c>
      <c r="H240" s="23">
        <v>1958</v>
      </c>
      <c r="I240" s="23" t="s">
        <v>45</v>
      </c>
      <c r="J240" s="23"/>
      <c r="K240" s="23" t="s">
        <v>1268</v>
      </c>
      <c r="L240" s="23" t="s">
        <v>25</v>
      </c>
      <c r="M240" s="23" t="s">
        <v>37</v>
      </c>
      <c r="N240" s="23">
        <v>5908</v>
      </c>
      <c r="O240" s="23">
        <v>10</v>
      </c>
      <c r="P240" s="23" t="s">
        <v>1269</v>
      </c>
      <c r="Q240" s="23" t="s">
        <v>1270</v>
      </c>
      <c r="R240" s="23">
        <v>-2000</v>
      </c>
      <c r="S240" s="23" t="s">
        <v>25</v>
      </c>
      <c r="T240" s="23" t="s">
        <v>1271</v>
      </c>
      <c r="U240" s="23" t="s">
        <v>181</v>
      </c>
      <c r="V240" s="23" t="s">
        <v>393</v>
      </c>
      <c r="W240" s="23" t="s">
        <v>394</v>
      </c>
      <c r="X240" s="23" t="s">
        <v>395</v>
      </c>
      <c r="Y240" s="23" t="s">
        <v>396</v>
      </c>
      <c r="Z240" s="23" t="s">
        <v>397</v>
      </c>
      <c r="AA240" s="23" t="s">
        <v>398</v>
      </c>
      <c r="AB240" s="23" t="s">
        <v>1272</v>
      </c>
      <c r="AC240" s="23">
        <v>3</v>
      </c>
    </row>
    <row r="241" spans="1:29" ht="15">
      <c r="A241" s="24" t="s">
        <v>17</v>
      </c>
      <c r="B241" s="25" t="s">
        <v>57</v>
      </c>
      <c r="C241" s="25" t="s">
        <v>6</v>
      </c>
      <c r="D241" s="25" t="s">
        <v>22</v>
      </c>
      <c r="E241" s="25" t="s">
        <v>541</v>
      </c>
      <c r="F241" s="25" t="s">
        <v>428</v>
      </c>
      <c r="G241" s="25" t="s">
        <v>538</v>
      </c>
      <c r="H241" s="25">
        <v>2006</v>
      </c>
      <c r="I241" s="25" t="s">
        <v>45</v>
      </c>
      <c r="J241" s="25" t="s">
        <v>539</v>
      </c>
      <c r="K241" s="25" t="s">
        <v>431</v>
      </c>
      <c r="L241" s="25" t="s">
        <v>25</v>
      </c>
      <c r="M241" s="25" t="s">
        <v>42</v>
      </c>
      <c r="N241" s="25">
        <v>61062</v>
      </c>
      <c r="O241" s="25">
        <v>10</v>
      </c>
      <c r="P241" s="25" t="s">
        <v>10350</v>
      </c>
      <c r="Q241" s="25" t="s">
        <v>541</v>
      </c>
      <c r="R241" s="25">
        <v>2006</v>
      </c>
      <c r="S241" s="25" t="s">
        <v>25</v>
      </c>
      <c r="T241" s="25" t="s">
        <v>542</v>
      </c>
      <c r="U241" s="25" t="s">
        <v>181</v>
      </c>
      <c r="V241" s="25" t="s">
        <v>417</v>
      </c>
      <c r="W241" s="25" t="s">
        <v>418</v>
      </c>
      <c r="X241" s="25" t="s">
        <v>395</v>
      </c>
      <c r="Y241" s="25" t="s">
        <v>396</v>
      </c>
      <c r="Z241" s="25" t="s">
        <v>397</v>
      </c>
      <c r="AA241" s="25" t="s">
        <v>398</v>
      </c>
      <c r="AB241" s="25" t="s">
        <v>10351</v>
      </c>
      <c r="AC241" s="25">
        <v>217</v>
      </c>
    </row>
    <row r="242" spans="1:29" ht="15">
      <c r="A242" s="22" t="s">
        <v>17</v>
      </c>
      <c r="B242" s="23" t="s">
        <v>55</v>
      </c>
      <c r="C242" s="23" t="s">
        <v>6</v>
      </c>
      <c r="D242" s="23" t="s">
        <v>22</v>
      </c>
      <c r="E242" s="23" t="s">
        <v>1278</v>
      </c>
      <c r="F242" s="23" t="s">
        <v>1273</v>
      </c>
      <c r="G242" s="23" t="s">
        <v>1274</v>
      </c>
      <c r="H242" s="23">
        <v>1996</v>
      </c>
      <c r="I242" s="23" t="s">
        <v>45</v>
      </c>
      <c r="J242" s="23" t="s">
        <v>1275</v>
      </c>
      <c r="K242" s="23" t="s">
        <v>1276</v>
      </c>
      <c r="L242" s="23" t="s">
        <v>25</v>
      </c>
      <c r="M242" s="23" t="s">
        <v>41</v>
      </c>
      <c r="N242" s="23">
        <v>3353</v>
      </c>
      <c r="O242" s="23">
        <v>10</v>
      </c>
      <c r="P242" s="23" t="s">
        <v>1277</v>
      </c>
      <c r="Q242" s="23" t="s">
        <v>1278</v>
      </c>
      <c r="R242" s="23">
        <v>-2000</v>
      </c>
      <c r="S242" s="23" t="s">
        <v>25</v>
      </c>
      <c r="T242" s="23" t="s">
        <v>1279</v>
      </c>
      <c r="U242" s="23" t="s">
        <v>181</v>
      </c>
      <c r="V242" s="23" t="s">
        <v>407</v>
      </c>
      <c r="W242" s="23" t="s">
        <v>408</v>
      </c>
      <c r="X242" s="23" t="s">
        <v>395</v>
      </c>
      <c r="Y242" s="23" t="s">
        <v>396</v>
      </c>
      <c r="Z242" s="23" t="s">
        <v>397</v>
      </c>
      <c r="AA242" s="23" t="s">
        <v>398</v>
      </c>
      <c r="AB242" s="23" t="s">
        <v>1280</v>
      </c>
      <c r="AC242" s="23">
        <v>25</v>
      </c>
    </row>
    <row r="243" spans="1:29" ht="15">
      <c r="A243" s="24" t="s">
        <v>17</v>
      </c>
      <c r="B243" s="25" t="s">
        <v>55</v>
      </c>
      <c r="C243" s="25" t="s">
        <v>6</v>
      </c>
      <c r="D243" s="25" t="s">
        <v>22</v>
      </c>
      <c r="E243" s="25" t="s">
        <v>1283</v>
      </c>
      <c r="F243" s="25" t="s">
        <v>1236</v>
      </c>
      <c r="G243" s="25" t="s">
        <v>1281</v>
      </c>
      <c r="H243" s="25">
        <v>1994</v>
      </c>
      <c r="I243" s="25" t="s">
        <v>45</v>
      </c>
      <c r="J243" s="25" t="s">
        <v>1238</v>
      </c>
      <c r="K243" s="25" t="s">
        <v>721</v>
      </c>
      <c r="L243" s="25" t="s">
        <v>25</v>
      </c>
      <c r="M243" s="25" t="s">
        <v>41</v>
      </c>
      <c r="N243" s="25">
        <v>30740</v>
      </c>
      <c r="O243" s="25">
        <v>10</v>
      </c>
      <c r="P243" s="25" t="s">
        <v>1282</v>
      </c>
      <c r="Q243" s="25" t="s">
        <v>1283</v>
      </c>
      <c r="R243" s="25">
        <v>-2000</v>
      </c>
      <c r="S243" s="25" t="s">
        <v>25</v>
      </c>
      <c r="T243" s="25" t="s">
        <v>1284</v>
      </c>
      <c r="U243" s="25" t="s">
        <v>181</v>
      </c>
      <c r="V243" s="25" t="s">
        <v>407</v>
      </c>
      <c r="W243" s="25" t="s">
        <v>408</v>
      </c>
      <c r="X243" s="25" t="s">
        <v>395</v>
      </c>
      <c r="Y243" s="25" t="s">
        <v>396</v>
      </c>
      <c r="Z243" s="25" t="s">
        <v>397</v>
      </c>
      <c r="AA243" s="25" t="s">
        <v>398</v>
      </c>
      <c r="AB243" s="25" t="s">
        <v>1285</v>
      </c>
      <c r="AC243" s="25">
        <v>8</v>
      </c>
    </row>
    <row r="244" spans="1:29" ht="15">
      <c r="A244" s="22" t="s">
        <v>17</v>
      </c>
      <c r="B244" s="23" t="s">
        <v>55</v>
      </c>
      <c r="C244" s="23" t="s">
        <v>6</v>
      </c>
      <c r="D244" s="23" t="s">
        <v>22</v>
      </c>
      <c r="E244" s="23" t="s">
        <v>1291</v>
      </c>
      <c r="F244" s="23" t="s">
        <v>1286</v>
      </c>
      <c r="G244" s="23" t="s">
        <v>1287</v>
      </c>
      <c r="H244" s="23">
        <v>2008</v>
      </c>
      <c r="I244" s="23" t="s">
        <v>45</v>
      </c>
      <c r="J244" s="23" t="s">
        <v>1288</v>
      </c>
      <c r="K244" s="23" t="s">
        <v>1289</v>
      </c>
      <c r="L244" s="23" t="s">
        <v>25</v>
      </c>
      <c r="M244" s="23" t="s">
        <v>42</v>
      </c>
      <c r="N244" s="23">
        <v>162642</v>
      </c>
      <c r="O244" s="23">
        <v>20</v>
      </c>
      <c r="P244" s="23" t="s">
        <v>1290</v>
      </c>
      <c r="Q244" s="23" t="s">
        <v>1291</v>
      </c>
      <c r="R244" s="23">
        <v>2008</v>
      </c>
      <c r="S244" s="23" t="s">
        <v>25</v>
      </c>
      <c r="T244" s="23" t="s">
        <v>1292</v>
      </c>
      <c r="U244" s="23" t="s">
        <v>181</v>
      </c>
      <c r="V244" s="23" t="s">
        <v>393</v>
      </c>
      <c r="W244" s="23" t="s">
        <v>394</v>
      </c>
      <c r="X244" s="23" t="s">
        <v>395</v>
      </c>
      <c r="Y244" s="23" t="s">
        <v>396</v>
      </c>
      <c r="Z244" s="23" t="s">
        <v>397</v>
      </c>
      <c r="AA244" s="23" t="s">
        <v>398</v>
      </c>
      <c r="AB244" s="23" t="s">
        <v>1293</v>
      </c>
      <c r="AC244" s="23">
        <v>66</v>
      </c>
    </row>
    <row r="245" spans="1:29" ht="15">
      <c r="A245" s="24" t="s">
        <v>17</v>
      </c>
      <c r="B245" s="25" t="s">
        <v>55</v>
      </c>
      <c r="C245" s="25" t="s">
        <v>6</v>
      </c>
      <c r="D245" s="25" t="s">
        <v>22</v>
      </c>
      <c r="E245" s="25" t="s">
        <v>1299</v>
      </c>
      <c r="F245" s="25" t="s">
        <v>1294</v>
      </c>
      <c r="G245" s="25" t="s">
        <v>1295</v>
      </c>
      <c r="H245" s="25">
        <v>2013</v>
      </c>
      <c r="I245" s="25" t="s">
        <v>45</v>
      </c>
      <c r="J245" s="25" t="s">
        <v>1296</v>
      </c>
      <c r="K245" s="25" t="s">
        <v>1297</v>
      </c>
      <c r="L245" s="25" t="s">
        <v>25</v>
      </c>
      <c r="M245" s="25" t="s">
        <v>43</v>
      </c>
      <c r="N245" s="25">
        <v>168559</v>
      </c>
      <c r="O245" s="25">
        <v>10</v>
      </c>
      <c r="P245" s="25" t="s">
        <v>1298</v>
      </c>
      <c r="Q245" s="25" t="s">
        <v>1299</v>
      </c>
      <c r="R245" s="25">
        <v>2013</v>
      </c>
      <c r="S245" s="25" t="s">
        <v>25</v>
      </c>
      <c r="T245" s="25" t="s">
        <v>1300</v>
      </c>
      <c r="U245" s="25" t="s">
        <v>181</v>
      </c>
      <c r="V245" s="25" t="s">
        <v>1301</v>
      </c>
      <c r="W245" s="25" t="s">
        <v>394</v>
      </c>
      <c r="X245" s="25" t="s">
        <v>395</v>
      </c>
      <c r="Y245" s="25" t="s">
        <v>396</v>
      </c>
      <c r="Z245" s="25" t="s">
        <v>397</v>
      </c>
      <c r="AA245" s="25" t="s">
        <v>398</v>
      </c>
      <c r="AB245" s="25" t="s">
        <v>1302</v>
      </c>
      <c r="AC245" s="25">
        <v>9</v>
      </c>
    </row>
    <row r="246" spans="1:29" ht="15">
      <c r="A246" s="22" t="s">
        <v>17</v>
      </c>
      <c r="B246" s="23" t="s">
        <v>55</v>
      </c>
      <c r="C246" s="23" t="s">
        <v>6</v>
      </c>
      <c r="D246" s="23" t="s">
        <v>22</v>
      </c>
      <c r="E246" s="23" t="s">
        <v>1307</v>
      </c>
      <c r="F246" s="23" t="s">
        <v>1303</v>
      </c>
      <c r="G246" s="23" t="s">
        <v>1304</v>
      </c>
      <c r="H246" s="23">
        <v>2018</v>
      </c>
      <c r="I246" s="23" t="s">
        <v>46</v>
      </c>
      <c r="J246" s="23" t="s">
        <v>1305</v>
      </c>
      <c r="K246" s="23">
        <v>0</v>
      </c>
      <c r="L246" s="23" t="s">
        <v>25</v>
      </c>
      <c r="M246" s="23" t="s">
        <v>43</v>
      </c>
      <c r="N246" s="23">
        <v>259765</v>
      </c>
      <c r="O246" s="23">
        <v>10</v>
      </c>
      <c r="P246" s="23" t="s">
        <v>1306</v>
      </c>
      <c r="Q246" s="23" t="s">
        <v>1307</v>
      </c>
      <c r="R246" s="23">
        <v>2018</v>
      </c>
      <c r="S246" s="23" t="s">
        <v>25</v>
      </c>
      <c r="T246" s="23" t="s">
        <v>1308</v>
      </c>
      <c r="U246" s="23" t="s">
        <v>181</v>
      </c>
      <c r="V246" s="23" t="s">
        <v>417</v>
      </c>
      <c r="W246" s="23" t="s">
        <v>418</v>
      </c>
      <c r="X246" s="23" t="s">
        <v>395</v>
      </c>
      <c r="Y246" s="23" t="s">
        <v>396</v>
      </c>
      <c r="Z246" s="23" t="s">
        <v>397</v>
      </c>
      <c r="AA246" s="23" t="s">
        <v>398</v>
      </c>
      <c r="AB246" s="23" t="s">
        <v>1309</v>
      </c>
      <c r="AC246" s="23">
        <v>23</v>
      </c>
    </row>
    <row r="247" spans="1:29" ht="15">
      <c r="A247" s="24" t="s">
        <v>19</v>
      </c>
      <c r="B247" s="25" t="s">
        <v>53</v>
      </c>
      <c r="C247" s="25" t="s">
        <v>7</v>
      </c>
      <c r="D247" s="25" t="s">
        <v>7</v>
      </c>
      <c r="E247" s="25" t="s">
        <v>1314</v>
      </c>
      <c r="F247" s="25"/>
      <c r="G247" s="25" t="s">
        <v>1310</v>
      </c>
      <c r="H247" s="25">
        <v>2005</v>
      </c>
      <c r="I247" s="25" t="s">
        <v>45</v>
      </c>
      <c r="J247" s="25" t="s">
        <v>1311</v>
      </c>
      <c r="K247" s="25" t="s">
        <v>1312</v>
      </c>
      <c r="L247" s="25" t="s">
        <v>25</v>
      </c>
      <c r="M247" s="25" t="s">
        <v>42</v>
      </c>
      <c r="N247" s="25">
        <v>127741</v>
      </c>
      <c r="O247" s="25">
        <v>100</v>
      </c>
      <c r="P247" s="25" t="s">
        <v>1313</v>
      </c>
      <c r="Q247" s="25" t="s">
        <v>1314</v>
      </c>
      <c r="R247" s="25">
        <v>2005</v>
      </c>
      <c r="S247" s="25" t="s">
        <v>25</v>
      </c>
      <c r="T247" s="25" t="s">
        <v>1315</v>
      </c>
      <c r="U247" s="25" t="s">
        <v>181</v>
      </c>
      <c r="V247" s="25" t="s">
        <v>407</v>
      </c>
      <c r="W247" s="25" t="s">
        <v>408</v>
      </c>
      <c r="X247" s="25" t="s">
        <v>395</v>
      </c>
      <c r="Y247" s="25" t="s">
        <v>396</v>
      </c>
      <c r="Z247" s="25" t="s">
        <v>397</v>
      </c>
      <c r="AA247" s="25" t="s">
        <v>398</v>
      </c>
      <c r="AB247" s="25" t="s">
        <v>1316</v>
      </c>
      <c r="AC247" s="25">
        <v>1</v>
      </c>
    </row>
    <row r="248" spans="1:29" ht="15">
      <c r="A248" s="22" t="s">
        <v>19</v>
      </c>
      <c r="B248" s="23" t="s">
        <v>53</v>
      </c>
      <c r="C248" s="23" t="s">
        <v>7</v>
      </c>
      <c r="D248" s="23" t="s">
        <v>7</v>
      </c>
      <c r="E248" s="23" t="s">
        <v>449</v>
      </c>
      <c r="F248" s="23"/>
      <c r="G248" s="23" t="s">
        <v>445</v>
      </c>
      <c r="H248" s="23">
        <v>1990</v>
      </c>
      <c r="I248" s="23" t="s">
        <v>45</v>
      </c>
      <c r="J248" s="23" t="s">
        <v>446</v>
      </c>
      <c r="K248" s="23" t="s">
        <v>447</v>
      </c>
      <c r="L248" s="23" t="s">
        <v>25</v>
      </c>
      <c r="M248" s="23" t="s">
        <v>40</v>
      </c>
      <c r="N248" s="23">
        <v>273</v>
      </c>
      <c r="O248" s="23">
        <v>260</v>
      </c>
      <c r="P248" s="23" t="s">
        <v>10352</v>
      </c>
      <c r="Q248" s="23" t="s">
        <v>449</v>
      </c>
      <c r="R248" s="23">
        <v>-2000</v>
      </c>
      <c r="S248" s="23" t="s">
        <v>25</v>
      </c>
      <c r="T248" s="23" t="s">
        <v>450</v>
      </c>
      <c r="U248" s="23" t="s">
        <v>181</v>
      </c>
      <c r="V248" s="23" t="s">
        <v>407</v>
      </c>
      <c r="W248" s="23" t="s">
        <v>408</v>
      </c>
      <c r="X248" s="23" t="s">
        <v>395</v>
      </c>
      <c r="Y248" s="23" t="s">
        <v>396</v>
      </c>
      <c r="Z248" s="23" t="s">
        <v>397</v>
      </c>
      <c r="AA248" s="23" t="s">
        <v>398</v>
      </c>
      <c r="AB248" s="23" t="s">
        <v>10353</v>
      </c>
      <c r="AC248" s="23">
        <v>1</v>
      </c>
    </row>
    <row r="249" spans="1:29" ht="15">
      <c r="A249" s="24" t="s">
        <v>17</v>
      </c>
      <c r="B249" s="25" t="s">
        <v>55</v>
      </c>
      <c r="C249" s="25" t="s">
        <v>6</v>
      </c>
      <c r="D249" s="25" t="s">
        <v>22</v>
      </c>
      <c r="E249" s="25" t="s">
        <v>441</v>
      </c>
      <c r="F249" s="25" t="s">
        <v>436</v>
      </c>
      <c r="G249" s="25" t="s">
        <v>599</v>
      </c>
      <c r="H249" s="25">
        <v>2014</v>
      </c>
      <c r="I249" s="25" t="s">
        <v>45</v>
      </c>
      <c r="J249" s="25" t="s">
        <v>600</v>
      </c>
      <c r="K249" s="25" t="s">
        <v>601</v>
      </c>
      <c r="L249" s="25" t="s">
        <v>25</v>
      </c>
      <c r="M249" s="25" t="s">
        <v>43</v>
      </c>
      <c r="N249" s="25">
        <v>166582</v>
      </c>
      <c r="O249" s="25">
        <v>30</v>
      </c>
      <c r="P249" s="25" t="s">
        <v>10354</v>
      </c>
      <c r="Q249" s="25" t="s">
        <v>441</v>
      </c>
      <c r="R249" s="25">
        <v>2014</v>
      </c>
      <c r="S249" s="25" t="s">
        <v>25</v>
      </c>
      <c r="T249" s="25" t="s">
        <v>603</v>
      </c>
      <c r="U249" s="25" t="s">
        <v>181</v>
      </c>
      <c r="V249" s="25" t="s">
        <v>443</v>
      </c>
      <c r="W249" s="25" t="s">
        <v>408</v>
      </c>
      <c r="X249" s="25" t="s">
        <v>395</v>
      </c>
      <c r="Y249" s="25" t="s">
        <v>396</v>
      </c>
      <c r="Z249" s="25" t="s">
        <v>397</v>
      </c>
      <c r="AA249" s="25" t="s">
        <v>398</v>
      </c>
      <c r="AB249" s="25" t="s">
        <v>10355</v>
      </c>
      <c r="AC249" s="25">
        <v>201</v>
      </c>
    </row>
    <row r="250" spans="1:29" ht="15">
      <c r="A250" s="22" t="s">
        <v>17</v>
      </c>
      <c r="B250" s="23" t="s">
        <v>55</v>
      </c>
      <c r="C250" s="23" t="s">
        <v>6</v>
      </c>
      <c r="D250" s="23" t="s">
        <v>22</v>
      </c>
      <c r="E250" s="23" t="s">
        <v>952</v>
      </c>
      <c r="F250" s="23" t="s">
        <v>947</v>
      </c>
      <c r="G250" s="23" t="s">
        <v>948</v>
      </c>
      <c r="H250" s="23">
        <v>2007</v>
      </c>
      <c r="I250" s="23" t="s">
        <v>45</v>
      </c>
      <c r="J250" s="23" t="s">
        <v>949</v>
      </c>
      <c r="K250" s="23" t="s">
        <v>950</v>
      </c>
      <c r="L250" s="23" t="s">
        <v>25</v>
      </c>
      <c r="M250" s="23" t="s">
        <v>42</v>
      </c>
      <c r="N250" s="23">
        <v>65553</v>
      </c>
      <c r="O250" s="23">
        <v>30</v>
      </c>
      <c r="P250" s="23" t="s">
        <v>10356</v>
      </c>
      <c r="Q250" s="23" t="s">
        <v>952</v>
      </c>
      <c r="R250" s="23">
        <v>2007</v>
      </c>
      <c r="S250" s="23" t="s">
        <v>25</v>
      </c>
      <c r="T250" s="23" t="s">
        <v>953</v>
      </c>
      <c r="U250" s="23" t="s">
        <v>181</v>
      </c>
      <c r="V250" s="23" t="s">
        <v>417</v>
      </c>
      <c r="W250" s="23" t="s">
        <v>418</v>
      </c>
      <c r="X250" s="23" t="s">
        <v>395</v>
      </c>
      <c r="Y250" s="23" t="s">
        <v>396</v>
      </c>
      <c r="Z250" s="23" t="s">
        <v>397</v>
      </c>
      <c r="AA250" s="23" t="s">
        <v>398</v>
      </c>
      <c r="AB250" s="23" t="s">
        <v>10357</v>
      </c>
      <c r="AC250" s="23">
        <v>25</v>
      </c>
    </row>
    <row r="251" spans="1:29" ht="15">
      <c r="A251" s="24" t="s">
        <v>17</v>
      </c>
      <c r="B251" s="25" t="s">
        <v>55</v>
      </c>
      <c r="C251" s="25" t="s">
        <v>6</v>
      </c>
      <c r="D251" s="25" t="s">
        <v>22</v>
      </c>
      <c r="E251" s="25" t="s">
        <v>510</v>
      </c>
      <c r="F251" s="25" t="s">
        <v>505</v>
      </c>
      <c r="G251" s="25" t="s">
        <v>506</v>
      </c>
      <c r="H251" s="25">
        <v>2011</v>
      </c>
      <c r="I251" s="25" t="s">
        <v>45</v>
      </c>
      <c r="J251" s="25" t="s">
        <v>507</v>
      </c>
      <c r="K251" s="25" t="s">
        <v>508</v>
      </c>
      <c r="L251" s="25" t="s">
        <v>25</v>
      </c>
      <c r="M251" s="25" t="s">
        <v>43</v>
      </c>
      <c r="N251" s="25">
        <v>146451</v>
      </c>
      <c r="O251" s="25">
        <v>20</v>
      </c>
      <c r="P251" s="25" t="s">
        <v>10358</v>
      </c>
      <c r="Q251" s="25" t="s">
        <v>510</v>
      </c>
      <c r="R251" s="25">
        <v>2011</v>
      </c>
      <c r="S251" s="25" t="s">
        <v>25</v>
      </c>
      <c r="T251" s="25" t="s">
        <v>511</v>
      </c>
      <c r="U251" s="25" t="s">
        <v>181</v>
      </c>
      <c r="V251" s="25" t="s">
        <v>417</v>
      </c>
      <c r="W251" s="25" t="s">
        <v>418</v>
      </c>
      <c r="X251" s="25" t="s">
        <v>395</v>
      </c>
      <c r="Y251" s="25" t="s">
        <v>396</v>
      </c>
      <c r="Z251" s="25" t="s">
        <v>397</v>
      </c>
      <c r="AA251" s="25" t="s">
        <v>398</v>
      </c>
      <c r="AB251" s="25" t="s">
        <v>10359</v>
      </c>
      <c r="AC251" s="25">
        <v>54</v>
      </c>
    </row>
    <row r="252" spans="1:29" ht="15">
      <c r="A252" s="22" t="s">
        <v>17</v>
      </c>
      <c r="B252" s="23" t="s">
        <v>57</v>
      </c>
      <c r="C252" s="23" t="s">
        <v>6</v>
      </c>
      <c r="D252" s="23" t="s">
        <v>22</v>
      </c>
      <c r="E252" s="23" t="s">
        <v>1322</v>
      </c>
      <c r="F252" s="23" t="s">
        <v>1317</v>
      </c>
      <c r="G252" s="23" t="s">
        <v>1318</v>
      </c>
      <c r="H252" s="23">
        <v>1994</v>
      </c>
      <c r="I252" s="23" t="s">
        <v>45</v>
      </c>
      <c r="J252" s="23" t="s">
        <v>1319</v>
      </c>
      <c r="K252" s="23" t="s">
        <v>1320</v>
      </c>
      <c r="L252" s="23" t="s">
        <v>25</v>
      </c>
      <c r="M252" s="23" t="s">
        <v>41</v>
      </c>
      <c r="N252" s="23">
        <v>2988</v>
      </c>
      <c r="O252" s="23">
        <v>30</v>
      </c>
      <c r="P252" s="23" t="s">
        <v>1321</v>
      </c>
      <c r="Q252" s="23" t="s">
        <v>1322</v>
      </c>
      <c r="R252" s="23">
        <v>-2000</v>
      </c>
      <c r="S252" s="23" t="s">
        <v>25</v>
      </c>
      <c r="T252" s="23" t="s">
        <v>1323</v>
      </c>
      <c r="U252" s="23" t="s">
        <v>181</v>
      </c>
      <c r="V252" s="23" t="s">
        <v>417</v>
      </c>
      <c r="W252" s="23" t="s">
        <v>418</v>
      </c>
      <c r="X252" s="23" t="s">
        <v>395</v>
      </c>
      <c r="Y252" s="23" t="s">
        <v>396</v>
      </c>
      <c r="Z252" s="23" t="s">
        <v>397</v>
      </c>
      <c r="AA252" s="23" t="s">
        <v>398</v>
      </c>
      <c r="AB252" s="23" t="s">
        <v>1324</v>
      </c>
      <c r="AC252" s="23">
        <v>2</v>
      </c>
    </row>
    <row r="253" spans="1:29" ht="15">
      <c r="A253" s="24" t="s">
        <v>19</v>
      </c>
      <c r="B253" s="25" t="s">
        <v>53</v>
      </c>
      <c r="C253" s="25" t="s">
        <v>7</v>
      </c>
      <c r="D253" s="25" t="s">
        <v>7</v>
      </c>
      <c r="E253" s="25" t="s">
        <v>449</v>
      </c>
      <c r="F253" s="25"/>
      <c r="G253" s="25" t="s">
        <v>445</v>
      </c>
      <c r="H253" s="25">
        <v>1990</v>
      </c>
      <c r="I253" s="25" t="s">
        <v>45</v>
      </c>
      <c r="J253" s="25" t="s">
        <v>446</v>
      </c>
      <c r="K253" s="25" t="s">
        <v>447</v>
      </c>
      <c r="L253" s="25" t="s">
        <v>25</v>
      </c>
      <c r="M253" s="25" t="s">
        <v>40</v>
      </c>
      <c r="N253" s="25">
        <v>273</v>
      </c>
      <c r="O253" s="25">
        <v>220</v>
      </c>
      <c r="P253" s="25" t="s">
        <v>10360</v>
      </c>
      <c r="Q253" s="25" t="s">
        <v>449</v>
      </c>
      <c r="R253" s="25">
        <v>-2000</v>
      </c>
      <c r="S253" s="25" t="s">
        <v>25</v>
      </c>
      <c r="T253" s="25" t="s">
        <v>450</v>
      </c>
      <c r="U253" s="25" t="s">
        <v>181</v>
      </c>
      <c r="V253" s="25" t="s">
        <v>407</v>
      </c>
      <c r="W253" s="25" t="s">
        <v>408</v>
      </c>
      <c r="X253" s="25" t="s">
        <v>395</v>
      </c>
      <c r="Y253" s="25" t="s">
        <v>396</v>
      </c>
      <c r="Z253" s="25" t="s">
        <v>397</v>
      </c>
      <c r="AA253" s="25" t="s">
        <v>398</v>
      </c>
      <c r="AB253" s="25" t="s">
        <v>10361</v>
      </c>
      <c r="AC253" s="25">
        <v>1</v>
      </c>
    </row>
    <row r="254" spans="1:29" ht="15">
      <c r="A254" s="22" t="s">
        <v>19</v>
      </c>
      <c r="B254" s="23" t="s">
        <v>53</v>
      </c>
      <c r="C254" s="23" t="s">
        <v>7</v>
      </c>
      <c r="D254" s="23" t="s">
        <v>7</v>
      </c>
      <c r="E254" s="23" t="s">
        <v>449</v>
      </c>
      <c r="F254" s="23"/>
      <c r="G254" s="23" t="s">
        <v>445</v>
      </c>
      <c r="H254" s="23">
        <v>1990</v>
      </c>
      <c r="I254" s="23" t="s">
        <v>45</v>
      </c>
      <c r="J254" s="23" t="s">
        <v>446</v>
      </c>
      <c r="K254" s="23" t="s">
        <v>447</v>
      </c>
      <c r="L254" s="23" t="s">
        <v>25</v>
      </c>
      <c r="M254" s="23" t="s">
        <v>40</v>
      </c>
      <c r="N254" s="23">
        <v>273</v>
      </c>
      <c r="O254" s="23">
        <v>360</v>
      </c>
      <c r="P254" s="23" t="s">
        <v>10362</v>
      </c>
      <c r="Q254" s="23" t="s">
        <v>449</v>
      </c>
      <c r="R254" s="23">
        <v>-2000</v>
      </c>
      <c r="S254" s="23" t="s">
        <v>25</v>
      </c>
      <c r="T254" s="23" t="s">
        <v>450</v>
      </c>
      <c r="U254" s="23" t="s">
        <v>181</v>
      </c>
      <c r="V254" s="23" t="s">
        <v>407</v>
      </c>
      <c r="W254" s="23" t="s">
        <v>408</v>
      </c>
      <c r="X254" s="23" t="s">
        <v>395</v>
      </c>
      <c r="Y254" s="23" t="s">
        <v>396</v>
      </c>
      <c r="Z254" s="23" t="s">
        <v>397</v>
      </c>
      <c r="AA254" s="23" t="s">
        <v>398</v>
      </c>
      <c r="AB254" s="23" t="s">
        <v>10363</v>
      </c>
      <c r="AC254" s="23">
        <v>1</v>
      </c>
    </row>
    <row r="255" spans="1:29" ht="15">
      <c r="A255" s="24" t="s">
        <v>17</v>
      </c>
      <c r="B255" s="25" t="s">
        <v>59</v>
      </c>
      <c r="C255" s="25" t="s">
        <v>6</v>
      </c>
      <c r="D255" s="25" t="s">
        <v>22</v>
      </c>
      <c r="E255" s="25" t="s">
        <v>1328</v>
      </c>
      <c r="F255" s="25" t="s">
        <v>620</v>
      </c>
      <c r="G255" s="25" t="s">
        <v>1325</v>
      </c>
      <c r="H255" s="25">
        <v>1986</v>
      </c>
      <c r="I255" s="25" t="s">
        <v>45</v>
      </c>
      <c r="J255" s="25"/>
      <c r="K255" s="25" t="s">
        <v>1326</v>
      </c>
      <c r="L255" s="25" t="s">
        <v>25</v>
      </c>
      <c r="M255" s="25" t="s">
        <v>40</v>
      </c>
      <c r="N255" s="25">
        <v>65024</v>
      </c>
      <c r="O255" s="25">
        <v>10</v>
      </c>
      <c r="P255" s="25" t="s">
        <v>1327</v>
      </c>
      <c r="Q255" s="25" t="s">
        <v>1328</v>
      </c>
      <c r="R255" s="25">
        <v>-2000</v>
      </c>
      <c r="S255" s="25" t="s">
        <v>25</v>
      </c>
      <c r="T255" s="25" t="s">
        <v>1329</v>
      </c>
      <c r="U255" s="25" t="s">
        <v>181</v>
      </c>
      <c r="V255" s="25" t="s">
        <v>407</v>
      </c>
      <c r="W255" s="25" t="s">
        <v>408</v>
      </c>
      <c r="X255" s="25" t="s">
        <v>395</v>
      </c>
      <c r="Y255" s="25" t="s">
        <v>396</v>
      </c>
      <c r="Z255" s="25" t="s">
        <v>397</v>
      </c>
      <c r="AA255" s="25" t="s">
        <v>398</v>
      </c>
      <c r="AB255" s="25" t="s">
        <v>1330</v>
      </c>
      <c r="AC255" s="25">
        <v>1</v>
      </c>
    </row>
    <row r="256" spans="1:29" ht="15">
      <c r="A256" s="22" t="s">
        <v>17</v>
      </c>
      <c r="B256" s="23" t="s">
        <v>55</v>
      </c>
      <c r="C256" s="23" t="s">
        <v>6</v>
      </c>
      <c r="D256" s="23" t="s">
        <v>22</v>
      </c>
      <c r="E256" s="23" t="s">
        <v>1336</v>
      </c>
      <c r="F256" s="23" t="s">
        <v>1331</v>
      </c>
      <c r="G256" s="23" t="s">
        <v>1332</v>
      </c>
      <c r="H256" s="23">
        <v>2004</v>
      </c>
      <c r="I256" s="23" t="s">
        <v>45</v>
      </c>
      <c r="J256" s="23" t="s">
        <v>1333</v>
      </c>
      <c r="K256" s="23" t="s">
        <v>1334</v>
      </c>
      <c r="L256" s="23" t="s">
        <v>25</v>
      </c>
      <c r="M256" s="23" t="s">
        <v>42</v>
      </c>
      <c r="N256" s="23">
        <v>58177</v>
      </c>
      <c r="O256" s="23">
        <v>10</v>
      </c>
      <c r="P256" s="23" t="s">
        <v>1335</v>
      </c>
      <c r="Q256" s="23" t="s">
        <v>1336</v>
      </c>
      <c r="R256" s="23">
        <v>2004</v>
      </c>
      <c r="S256" s="23" t="s">
        <v>25</v>
      </c>
      <c r="T256" s="23" t="s">
        <v>1337</v>
      </c>
      <c r="U256" s="23" t="s">
        <v>181</v>
      </c>
      <c r="V256" s="23" t="s">
        <v>417</v>
      </c>
      <c r="W256" s="23" t="s">
        <v>418</v>
      </c>
      <c r="X256" s="23" t="s">
        <v>395</v>
      </c>
      <c r="Y256" s="23" t="s">
        <v>396</v>
      </c>
      <c r="Z256" s="23" t="s">
        <v>397</v>
      </c>
      <c r="AA256" s="23" t="s">
        <v>398</v>
      </c>
      <c r="AB256" s="23" t="s">
        <v>1338</v>
      </c>
      <c r="AC256" s="23">
        <v>14</v>
      </c>
    </row>
    <row r="257" spans="1:29" ht="15">
      <c r="A257" s="24" t="s">
        <v>17</v>
      </c>
      <c r="B257" s="25" t="s">
        <v>55</v>
      </c>
      <c r="C257" s="25" t="s">
        <v>6</v>
      </c>
      <c r="D257" s="25" t="s">
        <v>22</v>
      </c>
      <c r="E257" s="25" t="s">
        <v>456</v>
      </c>
      <c r="F257" s="25" t="s">
        <v>436</v>
      </c>
      <c r="G257" s="25" t="s">
        <v>1339</v>
      </c>
      <c r="H257" s="25">
        <v>2003</v>
      </c>
      <c r="I257" s="25" t="s">
        <v>45</v>
      </c>
      <c r="J257" s="25" t="s">
        <v>1340</v>
      </c>
      <c r="K257" s="25" t="s">
        <v>1341</v>
      </c>
      <c r="L257" s="25" t="s">
        <v>25</v>
      </c>
      <c r="M257" s="25" t="s">
        <v>42</v>
      </c>
      <c r="N257" s="25">
        <v>58953</v>
      </c>
      <c r="O257" s="25">
        <v>20</v>
      </c>
      <c r="P257" s="25" t="s">
        <v>1342</v>
      </c>
      <c r="Q257" s="25" t="s">
        <v>456</v>
      </c>
      <c r="R257" s="25">
        <v>2003</v>
      </c>
      <c r="S257" s="25" t="s">
        <v>25</v>
      </c>
      <c r="T257" s="25" t="s">
        <v>1343</v>
      </c>
      <c r="U257" s="25" t="s">
        <v>181</v>
      </c>
      <c r="V257" s="25" t="s">
        <v>443</v>
      </c>
      <c r="W257" s="25" t="s">
        <v>408</v>
      </c>
      <c r="X257" s="25" t="s">
        <v>395</v>
      </c>
      <c r="Y257" s="25" t="s">
        <v>396</v>
      </c>
      <c r="Z257" s="25" t="s">
        <v>397</v>
      </c>
      <c r="AA257" s="25" t="s">
        <v>398</v>
      </c>
      <c r="AB257" s="25" t="s">
        <v>1344</v>
      </c>
      <c r="AC257" s="25">
        <v>303</v>
      </c>
    </row>
    <row r="258" spans="1:29" ht="15">
      <c r="A258" s="22" t="s">
        <v>17</v>
      </c>
      <c r="B258" s="23" t="s">
        <v>55</v>
      </c>
      <c r="C258" s="23" t="s">
        <v>6</v>
      </c>
      <c r="D258" s="23" t="s">
        <v>22</v>
      </c>
      <c r="E258" s="23" t="s">
        <v>1349</v>
      </c>
      <c r="F258" s="23" t="s">
        <v>1345</v>
      </c>
      <c r="G258" s="23" t="s">
        <v>1346</v>
      </c>
      <c r="H258" s="23">
        <v>1980</v>
      </c>
      <c r="I258" s="23" t="s">
        <v>45</v>
      </c>
      <c r="J258" s="23" t="s">
        <v>1347</v>
      </c>
      <c r="K258" s="23" t="s">
        <v>439</v>
      </c>
      <c r="L258" s="23" t="s">
        <v>25</v>
      </c>
      <c r="M258" s="23" t="s">
        <v>39</v>
      </c>
      <c r="N258" s="23">
        <v>29618</v>
      </c>
      <c r="O258" s="23">
        <v>10</v>
      </c>
      <c r="P258" s="23" t="s">
        <v>1348</v>
      </c>
      <c r="Q258" s="23" t="s">
        <v>1349</v>
      </c>
      <c r="R258" s="23">
        <v>-2000</v>
      </c>
      <c r="S258" s="23" t="s">
        <v>25</v>
      </c>
      <c r="T258" s="23" t="s">
        <v>1350</v>
      </c>
      <c r="U258" s="23" t="s">
        <v>181</v>
      </c>
      <c r="V258" s="23" t="s">
        <v>443</v>
      </c>
      <c r="W258" s="23" t="s">
        <v>408</v>
      </c>
      <c r="X258" s="23" t="s">
        <v>395</v>
      </c>
      <c r="Y258" s="23" t="s">
        <v>396</v>
      </c>
      <c r="Z258" s="23" t="s">
        <v>397</v>
      </c>
      <c r="AA258" s="23" t="s">
        <v>398</v>
      </c>
      <c r="AB258" s="23" t="s">
        <v>1351</v>
      </c>
      <c r="AC258" s="23">
        <v>15</v>
      </c>
    </row>
    <row r="259" spans="1:29" ht="15">
      <c r="A259" s="24" t="s">
        <v>17</v>
      </c>
      <c r="B259" s="25" t="s">
        <v>55</v>
      </c>
      <c r="C259" s="25" t="s">
        <v>6</v>
      </c>
      <c r="D259" s="25" t="s">
        <v>22</v>
      </c>
      <c r="E259" s="25" t="s">
        <v>1357</v>
      </c>
      <c r="F259" s="25" t="s">
        <v>1352</v>
      </c>
      <c r="G259" s="25" t="s">
        <v>1353</v>
      </c>
      <c r="H259" s="25">
        <v>1986</v>
      </c>
      <c r="I259" s="25" t="s">
        <v>45</v>
      </c>
      <c r="J259" s="25" t="s">
        <v>1354</v>
      </c>
      <c r="K259" s="25" t="s">
        <v>1355</v>
      </c>
      <c r="L259" s="25" t="s">
        <v>25</v>
      </c>
      <c r="M259" s="25" t="s">
        <v>40</v>
      </c>
      <c r="N259" s="25">
        <v>44319</v>
      </c>
      <c r="O259" s="25">
        <v>10</v>
      </c>
      <c r="P259" s="25" t="s">
        <v>1356</v>
      </c>
      <c r="Q259" s="25" t="s">
        <v>1357</v>
      </c>
      <c r="R259" s="25">
        <v>-2000</v>
      </c>
      <c r="S259" s="25" t="s">
        <v>25</v>
      </c>
      <c r="T259" s="25" t="s">
        <v>1358</v>
      </c>
      <c r="U259" s="25" t="s">
        <v>181</v>
      </c>
      <c r="V259" s="25" t="s">
        <v>417</v>
      </c>
      <c r="W259" s="25" t="s">
        <v>418</v>
      </c>
      <c r="X259" s="25" t="s">
        <v>395</v>
      </c>
      <c r="Y259" s="25" t="s">
        <v>396</v>
      </c>
      <c r="Z259" s="25" t="s">
        <v>397</v>
      </c>
      <c r="AA259" s="25" t="s">
        <v>398</v>
      </c>
      <c r="AB259" s="25" t="s">
        <v>1359</v>
      </c>
      <c r="AC259" s="25">
        <v>68</v>
      </c>
    </row>
    <row r="260" spans="1:29" ht="15">
      <c r="A260" s="22" t="s">
        <v>17</v>
      </c>
      <c r="B260" s="23" t="s">
        <v>55</v>
      </c>
      <c r="C260" s="23" t="s">
        <v>6</v>
      </c>
      <c r="D260" s="23" t="s">
        <v>22</v>
      </c>
      <c r="E260" s="23" t="s">
        <v>1364</v>
      </c>
      <c r="F260" s="23" t="s">
        <v>778</v>
      </c>
      <c r="G260" s="23" t="s">
        <v>1360</v>
      </c>
      <c r="H260" s="23">
        <v>1998</v>
      </c>
      <c r="I260" s="23" t="s">
        <v>45</v>
      </c>
      <c r="J260" s="23" t="s">
        <v>1361</v>
      </c>
      <c r="K260" s="23" t="s">
        <v>1362</v>
      </c>
      <c r="L260" s="23" t="s">
        <v>25</v>
      </c>
      <c r="M260" s="23" t="s">
        <v>41</v>
      </c>
      <c r="N260" s="23">
        <v>44411</v>
      </c>
      <c r="O260" s="23">
        <v>10</v>
      </c>
      <c r="P260" s="23" t="s">
        <v>1363</v>
      </c>
      <c r="Q260" s="23" t="s">
        <v>1364</v>
      </c>
      <c r="R260" s="23">
        <v>-2000</v>
      </c>
      <c r="S260" s="23" t="s">
        <v>25</v>
      </c>
      <c r="T260" s="23" t="s">
        <v>1365</v>
      </c>
      <c r="U260" s="23" t="s">
        <v>181</v>
      </c>
      <c r="V260" s="23" t="s">
        <v>393</v>
      </c>
      <c r="W260" s="23" t="s">
        <v>394</v>
      </c>
      <c r="X260" s="23" t="s">
        <v>395</v>
      </c>
      <c r="Y260" s="23" t="s">
        <v>396</v>
      </c>
      <c r="Z260" s="23" t="s">
        <v>397</v>
      </c>
      <c r="AA260" s="23" t="s">
        <v>398</v>
      </c>
      <c r="AB260" s="23" t="s">
        <v>1366</v>
      </c>
      <c r="AC260" s="23">
        <v>44</v>
      </c>
    </row>
    <row r="261" spans="1:29" ht="15">
      <c r="A261" s="24" t="s">
        <v>17</v>
      </c>
      <c r="B261" s="25" t="s">
        <v>55</v>
      </c>
      <c r="C261" s="25" t="s">
        <v>6</v>
      </c>
      <c r="D261" s="25" t="s">
        <v>22</v>
      </c>
      <c r="E261" s="25" t="s">
        <v>790</v>
      </c>
      <c r="F261" s="25" t="s">
        <v>785</v>
      </c>
      <c r="G261" s="25" t="s">
        <v>1367</v>
      </c>
      <c r="H261" s="25">
        <v>2012</v>
      </c>
      <c r="I261" s="25" t="s">
        <v>45</v>
      </c>
      <c r="J261" s="25" t="s">
        <v>1368</v>
      </c>
      <c r="K261" s="25" t="s">
        <v>1369</v>
      </c>
      <c r="L261" s="25" t="s">
        <v>25</v>
      </c>
      <c r="M261" s="25" t="s">
        <v>43</v>
      </c>
      <c r="N261" s="25">
        <v>158536</v>
      </c>
      <c r="O261" s="25">
        <v>10</v>
      </c>
      <c r="P261" s="25" t="s">
        <v>1370</v>
      </c>
      <c r="Q261" s="25" t="s">
        <v>790</v>
      </c>
      <c r="R261" s="25">
        <v>2012</v>
      </c>
      <c r="S261" s="25" t="s">
        <v>25</v>
      </c>
      <c r="T261" s="25" t="s">
        <v>1371</v>
      </c>
      <c r="U261" s="25" t="s">
        <v>181</v>
      </c>
      <c r="V261" s="25" t="s">
        <v>550</v>
      </c>
      <c r="W261" s="25" t="s">
        <v>551</v>
      </c>
      <c r="X261" s="25" t="s">
        <v>395</v>
      </c>
      <c r="Y261" s="25" t="s">
        <v>396</v>
      </c>
      <c r="Z261" s="25" t="s">
        <v>397</v>
      </c>
      <c r="AA261" s="25" t="s">
        <v>398</v>
      </c>
      <c r="AB261" s="25" t="s">
        <v>1372</v>
      </c>
      <c r="AC261" s="25">
        <v>34</v>
      </c>
    </row>
    <row r="262" spans="1:29" ht="15">
      <c r="A262" s="22" t="s">
        <v>17</v>
      </c>
      <c r="B262" s="23" t="s">
        <v>53</v>
      </c>
      <c r="C262" s="23" t="s">
        <v>7</v>
      </c>
      <c r="D262" s="23" t="s">
        <v>7</v>
      </c>
      <c r="E262" s="23" t="s">
        <v>565</v>
      </c>
      <c r="F262" s="23"/>
      <c r="G262" s="23" t="s">
        <v>561</v>
      </c>
      <c r="H262" s="23">
        <v>2002</v>
      </c>
      <c r="I262" s="23" t="s">
        <v>45</v>
      </c>
      <c r="J262" s="23" t="s">
        <v>562</v>
      </c>
      <c r="K262" s="23" t="s">
        <v>563</v>
      </c>
      <c r="L262" s="23" t="s">
        <v>25</v>
      </c>
      <c r="M262" s="23" t="s">
        <v>42</v>
      </c>
      <c r="N262" s="23">
        <v>1418</v>
      </c>
      <c r="O262" s="23">
        <v>30</v>
      </c>
      <c r="P262" s="23" t="s">
        <v>10364</v>
      </c>
      <c r="Q262" s="23" t="s">
        <v>565</v>
      </c>
      <c r="R262" s="23">
        <v>2002</v>
      </c>
      <c r="S262" s="23" t="s">
        <v>25</v>
      </c>
      <c r="T262" s="23" t="s">
        <v>566</v>
      </c>
      <c r="U262" s="23" t="s">
        <v>181</v>
      </c>
      <c r="V262" s="23" t="s">
        <v>407</v>
      </c>
      <c r="W262" s="23" t="s">
        <v>408</v>
      </c>
      <c r="X262" s="23" t="s">
        <v>395</v>
      </c>
      <c r="Y262" s="23" t="s">
        <v>396</v>
      </c>
      <c r="Z262" s="23" t="s">
        <v>397</v>
      </c>
      <c r="AA262" s="23" t="s">
        <v>398</v>
      </c>
      <c r="AB262" s="23" t="s">
        <v>10365</v>
      </c>
      <c r="AC262" s="23">
        <v>10</v>
      </c>
    </row>
    <row r="263" spans="1:29" ht="15">
      <c r="A263" s="24" t="s">
        <v>17</v>
      </c>
      <c r="B263" s="25" t="s">
        <v>57</v>
      </c>
      <c r="C263" s="25" t="s">
        <v>6</v>
      </c>
      <c r="D263" s="25" t="s">
        <v>22</v>
      </c>
      <c r="E263" s="25" t="s">
        <v>433</v>
      </c>
      <c r="F263" s="25" t="s">
        <v>428</v>
      </c>
      <c r="G263" s="25" t="s">
        <v>429</v>
      </c>
      <c r="H263" s="25">
        <v>2010</v>
      </c>
      <c r="I263" s="25" t="s">
        <v>45</v>
      </c>
      <c r="J263" s="25" t="s">
        <v>430</v>
      </c>
      <c r="K263" s="25" t="s">
        <v>431</v>
      </c>
      <c r="L263" s="25" t="s">
        <v>25</v>
      </c>
      <c r="M263" s="25" t="s">
        <v>42</v>
      </c>
      <c r="N263" s="25">
        <v>159873</v>
      </c>
      <c r="O263" s="25">
        <v>20</v>
      </c>
      <c r="P263" s="25" t="s">
        <v>10366</v>
      </c>
      <c r="Q263" s="25" t="s">
        <v>433</v>
      </c>
      <c r="R263" s="25">
        <v>2010</v>
      </c>
      <c r="S263" s="25" t="s">
        <v>25</v>
      </c>
      <c r="T263" s="25" t="s">
        <v>434</v>
      </c>
      <c r="U263" s="25" t="s">
        <v>181</v>
      </c>
      <c r="V263" s="25" t="s">
        <v>417</v>
      </c>
      <c r="W263" s="25" t="s">
        <v>418</v>
      </c>
      <c r="X263" s="25" t="s">
        <v>395</v>
      </c>
      <c r="Y263" s="25" t="s">
        <v>396</v>
      </c>
      <c r="Z263" s="25" t="s">
        <v>397</v>
      </c>
      <c r="AA263" s="25" t="s">
        <v>398</v>
      </c>
      <c r="AB263" s="25" t="s">
        <v>10367</v>
      </c>
      <c r="AC263" s="25">
        <v>134</v>
      </c>
    </row>
    <row r="264" spans="1:29" ht="15">
      <c r="A264" s="22" t="s">
        <v>17</v>
      </c>
      <c r="B264" s="23" t="s">
        <v>56</v>
      </c>
      <c r="C264" s="23" t="s">
        <v>9</v>
      </c>
      <c r="D264" s="23" t="s">
        <v>22</v>
      </c>
      <c r="E264" s="23" t="s">
        <v>433</v>
      </c>
      <c r="F264" s="23" t="s">
        <v>428</v>
      </c>
      <c r="G264" s="23" t="s">
        <v>429</v>
      </c>
      <c r="H264" s="23">
        <v>2010</v>
      </c>
      <c r="I264" s="23" t="s">
        <v>45</v>
      </c>
      <c r="J264" s="23" t="s">
        <v>430</v>
      </c>
      <c r="K264" s="23" t="s">
        <v>431</v>
      </c>
      <c r="L264" s="23" t="s">
        <v>25</v>
      </c>
      <c r="M264" s="23" t="s">
        <v>42</v>
      </c>
      <c r="N264" s="23">
        <v>159873</v>
      </c>
      <c r="O264" s="23">
        <v>50</v>
      </c>
      <c r="P264" s="23" t="s">
        <v>10368</v>
      </c>
      <c r="Q264" s="23" t="s">
        <v>433</v>
      </c>
      <c r="R264" s="23">
        <v>2010</v>
      </c>
      <c r="S264" s="23" t="s">
        <v>25</v>
      </c>
      <c r="T264" s="23" t="s">
        <v>434</v>
      </c>
      <c r="U264" s="23" t="s">
        <v>181</v>
      </c>
      <c r="V264" s="23" t="s">
        <v>417</v>
      </c>
      <c r="W264" s="23" t="s">
        <v>418</v>
      </c>
      <c r="X264" s="23" t="s">
        <v>395</v>
      </c>
      <c r="Y264" s="23" t="s">
        <v>396</v>
      </c>
      <c r="Z264" s="23" t="s">
        <v>397</v>
      </c>
      <c r="AA264" s="23" t="s">
        <v>398</v>
      </c>
      <c r="AB264" s="23" t="s">
        <v>10369</v>
      </c>
      <c r="AC264" s="23">
        <v>6</v>
      </c>
    </row>
    <row r="265" spans="1:29" ht="15">
      <c r="A265" s="24" t="s">
        <v>17</v>
      </c>
      <c r="B265" s="25" t="s">
        <v>55</v>
      </c>
      <c r="C265" s="25" t="s">
        <v>6</v>
      </c>
      <c r="D265" s="25" t="s">
        <v>22</v>
      </c>
      <c r="E265" s="25" t="s">
        <v>441</v>
      </c>
      <c r="F265" s="25" t="s">
        <v>436</v>
      </c>
      <c r="G265" s="25" t="s">
        <v>599</v>
      </c>
      <c r="H265" s="25">
        <v>2014</v>
      </c>
      <c r="I265" s="25" t="s">
        <v>45</v>
      </c>
      <c r="J265" s="25" t="s">
        <v>600</v>
      </c>
      <c r="K265" s="25" t="s">
        <v>601</v>
      </c>
      <c r="L265" s="25" t="s">
        <v>25</v>
      </c>
      <c r="M265" s="25" t="s">
        <v>43</v>
      </c>
      <c r="N265" s="25">
        <v>166582</v>
      </c>
      <c r="O265" s="25">
        <v>80</v>
      </c>
      <c r="P265" s="25" t="s">
        <v>10370</v>
      </c>
      <c r="Q265" s="25" t="s">
        <v>441</v>
      </c>
      <c r="R265" s="25">
        <v>2014</v>
      </c>
      <c r="S265" s="25" t="s">
        <v>25</v>
      </c>
      <c r="T265" s="25" t="s">
        <v>603</v>
      </c>
      <c r="U265" s="25" t="s">
        <v>181</v>
      </c>
      <c r="V265" s="25" t="s">
        <v>443</v>
      </c>
      <c r="W265" s="25" t="s">
        <v>408</v>
      </c>
      <c r="X265" s="25" t="s">
        <v>395</v>
      </c>
      <c r="Y265" s="25" t="s">
        <v>396</v>
      </c>
      <c r="Z265" s="25" t="s">
        <v>397</v>
      </c>
      <c r="AA265" s="25" t="s">
        <v>398</v>
      </c>
      <c r="AB265" s="25" t="s">
        <v>10371</v>
      </c>
      <c r="AC265" s="25">
        <v>195</v>
      </c>
    </row>
    <row r="266" spans="1:29" ht="15">
      <c r="A266" s="22" t="s">
        <v>17</v>
      </c>
      <c r="B266" s="23" t="s">
        <v>57</v>
      </c>
      <c r="C266" s="23" t="s">
        <v>6</v>
      </c>
      <c r="D266" s="23" t="s">
        <v>22</v>
      </c>
      <c r="E266" s="23" t="s">
        <v>433</v>
      </c>
      <c r="F266" s="23" t="s">
        <v>428</v>
      </c>
      <c r="G266" s="23" t="s">
        <v>483</v>
      </c>
      <c r="H266" s="23">
        <v>2016</v>
      </c>
      <c r="I266" s="23" t="s">
        <v>45</v>
      </c>
      <c r="J266" s="23" t="s">
        <v>484</v>
      </c>
      <c r="K266" s="23" t="s">
        <v>485</v>
      </c>
      <c r="L266" s="23" t="s">
        <v>25</v>
      </c>
      <c r="M266" s="23" t="s">
        <v>43</v>
      </c>
      <c r="N266" s="23">
        <v>173818</v>
      </c>
      <c r="O266" s="23">
        <v>20</v>
      </c>
      <c r="P266" s="23" t="s">
        <v>10372</v>
      </c>
      <c r="Q266" s="23" t="s">
        <v>433</v>
      </c>
      <c r="R266" s="23">
        <v>2016</v>
      </c>
      <c r="S266" s="23" t="s">
        <v>25</v>
      </c>
      <c r="T266" s="23" t="s">
        <v>487</v>
      </c>
      <c r="U266" s="23" t="s">
        <v>181</v>
      </c>
      <c r="V266" s="23" t="s">
        <v>417</v>
      </c>
      <c r="W266" s="23" t="s">
        <v>418</v>
      </c>
      <c r="X266" s="23" t="s">
        <v>395</v>
      </c>
      <c r="Y266" s="23" t="s">
        <v>396</v>
      </c>
      <c r="Z266" s="23" t="s">
        <v>397</v>
      </c>
      <c r="AA266" s="23" t="s">
        <v>398</v>
      </c>
      <c r="AB266" s="23" t="s">
        <v>10373</v>
      </c>
      <c r="AC266" s="23">
        <v>57</v>
      </c>
    </row>
    <row r="267" spans="1:29" ht="15">
      <c r="A267" s="24" t="s">
        <v>17</v>
      </c>
      <c r="B267" s="25" t="s">
        <v>57</v>
      </c>
      <c r="C267" s="25" t="s">
        <v>6</v>
      </c>
      <c r="D267" s="25" t="s">
        <v>22</v>
      </c>
      <c r="E267" s="25" t="s">
        <v>433</v>
      </c>
      <c r="F267" s="25" t="s">
        <v>428</v>
      </c>
      <c r="G267" s="25" t="s">
        <v>483</v>
      </c>
      <c r="H267" s="25">
        <v>2016</v>
      </c>
      <c r="I267" s="25" t="s">
        <v>45</v>
      </c>
      <c r="J267" s="25" t="s">
        <v>484</v>
      </c>
      <c r="K267" s="25" t="s">
        <v>485</v>
      </c>
      <c r="L267" s="25" t="s">
        <v>25</v>
      </c>
      <c r="M267" s="25" t="s">
        <v>43</v>
      </c>
      <c r="N267" s="25">
        <v>173818</v>
      </c>
      <c r="O267" s="25">
        <v>70</v>
      </c>
      <c r="P267" s="25" t="s">
        <v>10374</v>
      </c>
      <c r="Q267" s="25" t="s">
        <v>433</v>
      </c>
      <c r="R267" s="25">
        <v>2016</v>
      </c>
      <c r="S267" s="25" t="s">
        <v>25</v>
      </c>
      <c r="T267" s="25" t="s">
        <v>487</v>
      </c>
      <c r="U267" s="25" t="s">
        <v>181</v>
      </c>
      <c r="V267" s="25" t="s">
        <v>417</v>
      </c>
      <c r="W267" s="25" t="s">
        <v>418</v>
      </c>
      <c r="X267" s="25" t="s">
        <v>395</v>
      </c>
      <c r="Y267" s="25" t="s">
        <v>396</v>
      </c>
      <c r="Z267" s="25" t="s">
        <v>397</v>
      </c>
      <c r="AA267" s="25" t="s">
        <v>398</v>
      </c>
      <c r="AB267" s="25" t="s">
        <v>10375</v>
      </c>
      <c r="AC267" s="25">
        <v>79</v>
      </c>
    </row>
    <row r="268" spans="1:29" ht="15">
      <c r="A268" s="22" t="s">
        <v>17</v>
      </c>
      <c r="B268" s="23" t="s">
        <v>57</v>
      </c>
      <c r="C268" s="23" t="s">
        <v>6</v>
      </c>
      <c r="D268" s="23" t="s">
        <v>22</v>
      </c>
      <c r="E268" s="23" t="s">
        <v>433</v>
      </c>
      <c r="F268" s="23" t="s">
        <v>428</v>
      </c>
      <c r="G268" s="23" t="s">
        <v>483</v>
      </c>
      <c r="H268" s="23">
        <v>2016</v>
      </c>
      <c r="I268" s="23" t="s">
        <v>45</v>
      </c>
      <c r="J268" s="23" t="s">
        <v>484</v>
      </c>
      <c r="K268" s="23" t="s">
        <v>485</v>
      </c>
      <c r="L268" s="23" t="s">
        <v>25</v>
      </c>
      <c r="M268" s="23" t="s">
        <v>43</v>
      </c>
      <c r="N268" s="23">
        <v>173818</v>
      </c>
      <c r="O268" s="23">
        <v>50</v>
      </c>
      <c r="P268" s="23" t="s">
        <v>10376</v>
      </c>
      <c r="Q268" s="23" t="s">
        <v>433</v>
      </c>
      <c r="R268" s="23">
        <v>2016</v>
      </c>
      <c r="S268" s="23" t="s">
        <v>25</v>
      </c>
      <c r="T268" s="23" t="s">
        <v>487</v>
      </c>
      <c r="U268" s="23" t="s">
        <v>181</v>
      </c>
      <c r="V268" s="23" t="s">
        <v>417</v>
      </c>
      <c r="W268" s="23" t="s">
        <v>418</v>
      </c>
      <c r="X268" s="23" t="s">
        <v>395</v>
      </c>
      <c r="Y268" s="23" t="s">
        <v>396</v>
      </c>
      <c r="Z268" s="23" t="s">
        <v>397</v>
      </c>
      <c r="AA268" s="23" t="s">
        <v>398</v>
      </c>
      <c r="AB268" s="23" t="s">
        <v>10377</v>
      </c>
      <c r="AC268" s="23">
        <v>45</v>
      </c>
    </row>
    <row r="269" spans="1:29" ht="15">
      <c r="A269" s="24" t="s">
        <v>17</v>
      </c>
      <c r="B269" s="25" t="s">
        <v>55</v>
      </c>
      <c r="C269" s="25" t="s">
        <v>6</v>
      </c>
      <c r="D269" s="25" t="s">
        <v>22</v>
      </c>
      <c r="E269" s="25" t="s">
        <v>1377</v>
      </c>
      <c r="F269" s="25" t="s">
        <v>1373</v>
      </c>
      <c r="G269" s="25" t="s">
        <v>1374</v>
      </c>
      <c r="H269" s="25">
        <v>2012</v>
      </c>
      <c r="I269" s="25" t="s">
        <v>46</v>
      </c>
      <c r="J269" s="25" t="s">
        <v>1375</v>
      </c>
      <c r="K269" s="25">
        <v>0</v>
      </c>
      <c r="L269" s="25" t="s">
        <v>25</v>
      </c>
      <c r="M269" s="25" t="s">
        <v>43</v>
      </c>
      <c r="N269" s="25">
        <v>263946</v>
      </c>
      <c r="O269" s="25">
        <v>10</v>
      </c>
      <c r="P269" s="25" t="s">
        <v>1376</v>
      </c>
      <c r="Q269" s="25" t="s">
        <v>1377</v>
      </c>
      <c r="R269" s="25">
        <v>2012</v>
      </c>
      <c r="S269" s="25" t="s">
        <v>25</v>
      </c>
      <c r="T269" s="25" t="s">
        <v>1378</v>
      </c>
      <c r="U269" s="25" t="s">
        <v>181</v>
      </c>
      <c r="V269" s="25" t="s">
        <v>417</v>
      </c>
      <c r="W269" s="25" t="s">
        <v>418</v>
      </c>
      <c r="X269" s="25" t="s">
        <v>395</v>
      </c>
      <c r="Y269" s="25" t="s">
        <v>396</v>
      </c>
      <c r="Z269" s="25" t="s">
        <v>397</v>
      </c>
      <c r="AA269" s="25" t="s">
        <v>398</v>
      </c>
      <c r="AB269" s="25" t="s">
        <v>1379</v>
      </c>
      <c r="AC269" s="25">
        <v>5</v>
      </c>
    </row>
    <row r="270" spans="1:29" ht="15">
      <c r="A270" s="22" t="s">
        <v>17</v>
      </c>
      <c r="B270" s="23" t="s">
        <v>55</v>
      </c>
      <c r="C270" s="23" t="s">
        <v>6</v>
      </c>
      <c r="D270" s="23" t="s">
        <v>22</v>
      </c>
      <c r="E270" s="23" t="s">
        <v>1384</v>
      </c>
      <c r="F270" s="23" t="s">
        <v>1380</v>
      </c>
      <c r="G270" s="23" t="s">
        <v>1381</v>
      </c>
      <c r="H270" s="23">
        <v>2011</v>
      </c>
      <c r="I270" s="23" t="s">
        <v>45</v>
      </c>
      <c r="J270" s="23" t="s">
        <v>1382</v>
      </c>
      <c r="K270" s="23">
        <v>0</v>
      </c>
      <c r="L270" s="23" t="s">
        <v>25</v>
      </c>
      <c r="M270" s="23" t="s">
        <v>43</v>
      </c>
      <c r="N270" s="23">
        <v>267812</v>
      </c>
      <c r="O270" s="23">
        <v>10</v>
      </c>
      <c r="P270" s="23" t="s">
        <v>1383</v>
      </c>
      <c r="Q270" s="23" t="s">
        <v>1384</v>
      </c>
      <c r="R270" s="23">
        <v>2011</v>
      </c>
      <c r="S270" s="23" t="s">
        <v>25</v>
      </c>
      <c r="T270" s="23" t="s">
        <v>1385</v>
      </c>
      <c r="U270" s="23" t="s">
        <v>181</v>
      </c>
      <c r="V270" s="23" t="s">
        <v>417</v>
      </c>
      <c r="W270" s="23" t="s">
        <v>418</v>
      </c>
      <c r="X270" s="23" t="s">
        <v>395</v>
      </c>
      <c r="Y270" s="23" t="s">
        <v>396</v>
      </c>
      <c r="Z270" s="23" t="s">
        <v>397</v>
      </c>
      <c r="AA270" s="23" t="s">
        <v>398</v>
      </c>
      <c r="AB270" s="23" t="s">
        <v>1386</v>
      </c>
      <c r="AC270" s="23">
        <v>4</v>
      </c>
    </row>
    <row r="271" spans="1:29" ht="15">
      <c r="A271" s="24" t="s">
        <v>19</v>
      </c>
      <c r="B271" s="25" t="s">
        <v>53</v>
      </c>
      <c r="C271" s="25" t="s">
        <v>7</v>
      </c>
      <c r="D271" s="25" t="s">
        <v>7</v>
      </c>
      <c r="E271" s="25" t="s">
        <v>449</v>
      </c>
      <c r="F271" s="25"/>
      <c r="G271" s="25" t="s">
        <v>445</v>
      </c>
      <c r="H271" s="25">
        <v>1990</v>
      </c>
      <c r="I271" s="25" t="s">
        <v>45</v>
      </c>
      <c r="J271" s="25" t="s">
        <v>446</v>
      </c>
      <c r="K271" s="25" t="s">
        <v>447</v>
      </c>
      <c r="L271" s="25" t="s">
        <v>25</v>
      </c>
      <c r="M271" s="25" t="s">
        <v>40</v>
      </c>
      <c r="N271" s="25">
        <v>273</v>
      </c>
      <c r="O271" s="25">
        <v>230</v>
      </c>
      <c r="P271" s="25" t="s">
        <v>10378</v>
      </c>
      <c r="Q271" s="25" t="s">
        <v>449</v>
      </c>
      <c r="R271" s="25">
        <v>-2000</v>
      </c>
      <c r="S271" s="25" t="s">
        <v>25</v>
      </c>
      <c r="T271" s="25" t="s">
        <v>450</v>
      </c>
      <c r="U271" s="25" t="s">
        <v>181</v>
      </c>
      <c r="V271" s="25" t="s">
        <v>407</v>
      </c>
      <c r="W271" s="25" t="s">
        <v>408</v>
      </c>
      <c r="X271" s="25" t="s">
        <v>395</v>
      </c>
      <c r="Y271" s="25" t="s">
        <v>396</v>
      </c>
      <c r="Z271" s="25" t="s">
        <v>397</v>
      </c>
      <c r="AA271" s="25" t="s">
        <v>398</v>
      </c>
      <c r="AB271" s="25" t="s">
        <v>10379</v>
      </c>
      <c r="AC271" s="25">
        <v>1</v>
      </c>
    </row>
    <row r="272" spans="1:29" ht="15">
      <c r="A272" s="22" t="s">
        <v>19</v>
      </c>
      <c r="B272" s="23" t="s">
        <v>53</v>
      </c>
      <c r="C272" s="23" t="s">
        <v>7</v>
      </c>
      <c r="D272" s="23" t="s">
        <v>7</v>
      </c>
      <c r="E272" s="23" t="s">
        <v>449</v>
      </c>
      <c r="F272" s="23"/>
      <c r="G272" s="23" t="s">
        <v>445</v>
      </c>
      <c r="H272" s="23">
        <v>1990</v>
      </c>
      <c r="I272" s="23" t="s">
        <v>45</v>
      </c>
      <c r="J272" s="23" t="s">
        <v>446</v>
      </c>
      <c r="K272" s="23" t="s">
        <v>447</v>
      </c>
      <c r="L272" s="23" t="s">
        <v>25</v>
      </c>
      <c r="M272" s="23" t="s">
        <v>40</v>
      </c>
      <c r="N272" s="23">
        <v>273</v>
      </c>
      <c r="O272" s="23">
        <v>400</v>
      </c>
      <c r="P272" s="23" t="s">
        <v>10380</v>
      </c>
      <c r="Q272" s="23" t="s">
        <v>449</v>
      </c>
      <c r="R272" s="23">
        <v>-2000</v>
      </c>
      <c r="S272" s="23" t="s">
        <v>25</v>
      </c>
      <c r="T272" s="23" t="s">
        <v>450</v>
      </c>
      <c r="U272" s="23" t="s">
        <v>181</v>
      </c>
      <c r="V272" s="23" t="s">
        <v>407</v>
      </c>
      <c r="W272" s="23" t="s">
        <v>408</v>
      </c>
      <c r="X272" s="23" t="s">
        <v>395</v>
      </c>
      <c r="Y272" s="23" t="s">
        <v>396</v>
      </c>
      <c r="Z272" s="23" t="s">
        <v>397</v>
      </c>
      <c r="AA272" s="23" t="s">
        <v>398</v>
      </c>
      <c r="AB272" s="23" t="s">
        <v>10381</v>
      </c>
      <c r="AC272" s="23">
        <v>1</v>
      </c>
    </row>
    <row r="273" spans="1:29" ht="15">
      <c r="A273" s="24" t="s">
        <v>19</v>
      </c>
      <c r="B273" s="25" t="s">
        <v>53</v>
      </c>
      <c r="C273" s="25" t="s">
        <v>7</v>
      </c>
      <c r="D273" s="25" t="s">
        <v>7</v>
      </c>
      <c r="E273" s="25" t="s">
        <v>449</v>
      </c>
      <c r="F273" s="25"/>
      <c r="G273" s="25" t="s">
        <v>445</v>
      </c>
      <c r="H273" s="25">
        <v>1990</v>
      </c>
      <c r="I273" s="25" t="s">
        <v>45</v>
      </c>
      <c r="J273" s="25" t="s">
        <v>446</v>
      </c>
      <c r="K273" s="25" t="s">
        <v>447</v>
      </c>
      <c r="L273" s="25" t="s">
        <v>25</v>
      </c>
      <c r="M273" s="25" t="s">
        <v>40</v>
      </c>
      <c r="N273" s="25">
        <v>273</v>
      </c>
      <c r="O273" s="25">
        <v>310</v>
      </c>
      <c r="P273" s="25" t="s">
        <v>10382</v>
      </c>
      <c r="Q273" s="25" t="s">
        <v>449</v>
      </c>
      <c r="R273" s="25">
        <v>-2000</v>
      </c>
      <c r="S273" s="25" t="s">
        <v>25</v>
      </c>
      <c r="T273" s="25" t="s">
        <v>450</v>
      </c>
      <c r="U273" s="25" t="s">
        <v>181</v>
      </c>
      <c r="V273" s="25" t="s">
        <v>407</v>
      </c>
      <c r="W273" s="25" t="s">
        <v>408</v>
      </c>
      <c r="X273" s="25" t="s">
        <v>395</v>
      </c>
      <c r="Y273" s="25" t="s">
        <v>396</v>
      </c>
      <c r="Z273" s="25" t="s">
        <v>397</v>
      </c>
      <c r="AA273" s="25" t="s">
        <v>398</v>
      </c>
      <c r="AB273" s="25" t="s">
        <v>10383</v>
      </c>
      <c r="AC273" s="25">
        <v>1</v>
      </c>
    </row>
    <row r="274" spans="1:29" ht="15">
      <c r="A274" s="22" t="s">
        <v>17</v>
      </c>
      <c r="B274" s="23" t="s">
        <v>56</v>
      </c>
      <c r="C274" s="23" t="s">
        <v>9</v>
      </c>
      <c r="D274" s="23" t="s">
        <v>22</v>
      </c>
      <c r="E274" s="23" t="s">
        <v>1392</v>
      </c>
      <c r="F274" s="23" t="s">
        <v>1387</v>
      </c>
      <c r="G274" s="23" t="s">
        <v>1388</v>
      </c>
      <c r="H274" s="23">
        <v>2011</v>
      </c>
      <c r="I274" s="23" t="s">
        <v>45</v>
      </c>
      <c r="J274" s="23" t="s">
        <v>1389</v>
      </c>
      <c r="K274" s="23" t="s">
        <v>1390</v>
      </c>
      <c r="L274" s="23" t="s">
        <v>25</v>
      </c>
      <c r="M274" s="23" t="s">
        <v>43</v>
      </c>
      <c r="N274" s="23">
        <v>146460</v>
      </c>
      <c r="O274" s="23">
        <v>20</v>
      </c>
      <c r="P274" s="23" t="s">
        <v>1391</v>
      </c>
      <c r="Q274" s="23" t="s">
        <v>1392</v>
      </c>
      <c r="R274" s="23">
        <v>2011</v>
      </c>
      <c r="S274" s="23" t="s">
        <v>25</v>
      </c>
      <c r="T274" s="23" t="s">
        <v>1393</v>
      </c>
      <c r="U274" s="23" t="s">
        <v>181</v>
      </c>
      <c r="V274" s="23" t="s">
        <v>417</v>
      </c>
      <c r="W274" s="23" t="s">
        <v>418</v>
      </c>
      <c r="X274" s="23" t="s">
        <v>395</v>
      </c>
      <c r="Y274" s="23" t="s">
        <v>396</v>
      </c>
      <c r="Z274" s="23" t="s">
        <v>397</v>
      </c>
      <c r="AA274" s="23" t="s">
        <v>398</v>
      </c>
      <c r="AB274" s="23" t="s">
        <v>1394</v>
      </c>
      <c r="AC274" s="23">
        <v>1</v>
      </c>
    </row>
    <row r="275" spans="1:29" ht="15">
      <c r="A275" s="24" t="s">
        <v>19</v>
      </c>
      <c r="B275" s="25" t="s">
        <v>53</v>
      </c>
      <c r="C275" s="25" t="s">
        <v>7</v>
      </c>
      <c r="D275" s="25" t="s">
        <v>7</v>
      </c>
      <c r="E275" s="25" t="s">
        <v>449</v>
      </c>
      <c r="F275" s="25"/>
      <c r="G275" s="25" t="s">
        <v>445</v>
      </c>
      <c r="H275" s="25">
        <v>1990</v>
      </c>
      <c r="I275" s="25" t="s">
        <v>45</v>
      </c>
      <c r="J275" s="25" t="s">
        <v>446</v>
      </c>
      <c r="K275" s="25" t="s">
        <v>447</v>
      </c>
      <c r="L275" s="25" t="s">
        <v>25</v>
      </c>
      <c r="M275" s="25" t="s">
        <v>40</v>
      </c>
      <c r="N275" s="25">
        <v>273</v>
      </c>
      <c r="O275" s="25">
        <v>440</v>
      </c>
      <c r="P275" s="25" t="s">
        <v>10384</v>
      </c>
      <c r="Q275" s="25" t="s">
        <v>449</v>
      </c>
      <c r="R275" s="25">
        <v>-2000</v>
      </c>
      <c r="S275" s="25" t="s">
        <v>25</v>
      </c>
      <c r="T275" s="25" t="s">
        <v>450</v>
      </c>
      <c r="U275" s="25" t="s">
        <v>181</v>
      </c>
      <c r="V275" s="25" t="s">
        <v>407</v>
      </c>
      <c r="W275" s="25" t="s">
        <v>408</v>
      </c>
      <c r="X275" s="25" t="s">
        <v>395</v>
      </c>
      <c r="Y275" s="25" t="s">
        <v>396</v>
      </c>
      <c r="Z275" s="25" t="s">
        <v>397</v>
      </c>
      <c r="AA275" s="25" t="s">
        <v>398</v>
      </c>
      <c r="AB275" s="25" t="s">
        <v>10385</v>
      </c>
      <c r="AC275" s="25">
        <v>1</v>
      </c>
    </row>
    <row r="276" spans="1:29" ht="15">
      <c r="A276" s="22" t="s">
        <v>17</v>
      </c>
      <c r="B276" s="23" t="s">
        <v>53</v>
      </c>
      <c r="C276" s="23" t="s">
        <v>7</v>
      </c>
      <c r="D276" s="23" t="s">
        <v>7</v>
      </c>
      <c r="E276" s="23" t="s">
        <v>493</v>
      </c>
      <c r="F276" s="23"/>
      <c r="G276" s="23" t="s">
        <v>489</v>
      </c>
      <c r="H276" s="23">
        <v>2011</v>
      </c>
      <c r="I276" s="23" t="s">
        <v>45</v>
      </c>
      <c r="J276" s="23" t="s">
        <v>490</v>
      </c>
      <c r="K276" s="23" t="s">
        <v>491</v>
      </c>
      <c r="L276" s="23" t="s">
        <v>25</v>
      </c>
      <c r="M276" s="23" t="s">
        <v>43</v>
      </c>
      <c r="N276" s="23">
        <v>159260</v>
      </c>
      <c r="O276" s="23">
        <v>70</v>
      </c>
      <c r="P276" s="23" t="s">
        <v>10386</v>
      </c>
      <c r="Q276" s="23" t="s">
        <v>493</v>
      </c>
      <c r="R276" s="23">
        <v>2011</v>
      </c>
      <c r="S276" s="23" t="s">
        <v>25</v>
      </c>
      <c r="T276" s="23" t="s">
        <v>494</v>
      </c>
      <c r="U276" s="23" t="s">
        <v>181</v>
      </c>
      <c r="V276" s="23" t="s">
        <v>407</v>
      </c>
      <c r="W276" s="23" t="s">
        <v>408</v>
      </c>
      <c r="X276" s="23" t="s">
        <v>395</v>
      </c>
      <c r="Y276" s="23" t="s">
        <v>396</v>
      </c>
      <c r="Z276" s="23" t="s">
        <v>397</v>
      </c>
      <c r="AA276" s="23" t="s">
        <v>398</v>
      </c>
      <c r="AB276" s="23" t="s">
        <v>10387</v>
      </c>
      <c r="AC276" s="23">
        <v>1</v>
      </c>
    </row>
    <row r="277" spans="1:29" ht="15">
      <c r="A277" s="24" t="s">
        <v>19</v>
      </c>
      <c r="B277" s="25" t="s">
        <v>53</v>
      </c>
      <c r="C277" s="25" t="s">
        <v>7</v>
      </c>
      <c r="D277" s="25" t="s">
        <v>7</v>
      </c>
      <c r="E277" s="25" t="s">
        <v>449</v>
      </c>
      <c r="F277" s="25"/>
      <c r="G277" s="25" t="s">
        <v>445</v>
      </c>
      <c r="H277" s="25">
        <v>1990</v>
      </c>
      <c r="I277" s="25" t="s">
        <v>45</v>
      </c>
      <c r="J277" s="25" t="s">
        <v>446</v>
      </c>
      <c r="K277" s="25" t="s">
        <v>447</v>
      </c>
      <c r="L277" s="25" t="s">
        <v>25</v>
      </c>
      <c r="M277" s="25" t="s">
        <v>40</v>
      </c>
      <c r="N277" s="25">
        <v>273</v>
      </c>
      <c r="O277" s="25">
        <v>10</v>
      </c>
      <c r="P277" s="25" t="s">
        <v>10388</v>
      </c>
      <c r="Q277" s="25" t="s">
        <v>449</v>
      </c>
      <c r="R277" s="25">
        <v>-2000</v>
      </c>
      <c r="S277" s="25" t="s">
        <v>25</v>
      </c>
      <c r="T277" s="25" t="s">
        <v>450</v>
      </c>
      <c r="U277" s="25" t="s">
        <v>181</v>
      </c>
      <c r="V277" s="25" t="s">
        <v>407</v>
      </c>
      <c r="W277" s="25" t="s">
        <v>408</v>
      </c>
      <c r="X277" s="25" t="s">
        <v>395</v>
      </c>
      <c r="Y277" s="25" t="s">
        <v>396</v>
      </c>
      <c r="Z277" s="25" t="s">
        <v>397</v>
      </c>
      <c r="AA277" s="25" t="s">
        <v>398</v>
      </c>
      <c r="AB277" s="25" t="s">
        <v>10389</v>
      </c>
      <c r="AC277" s="25">
        <v>1</v>
      </c>
    </row>
    <row r="278" spans="1:29" ht="15">
      <c r="A278" s="22" t="s">
        <v>17</v>
      </c>
      <c r="B278" s="23" t="s">
        <v>55</v>
      </c>
      <c r="C278" s="23" t="s">
        <v>6</v>
      </c>
      <c r="D278" s="23" t="s">
        <v>22</v>
      </c>
      <c r="E278" s="23" t="s">
        <v>456</v>
      </c>
      <c r="F278" s="23" t="s">
        <v>436</v>
      </c>
      <c r="G278" s="23" t="s">
        <v>1040</v>
      </c>
      <c r="H278" s="23">
        <v>1998</v>
      </c>
      <c r="I278" s="23" t="s">
        <v>45</v>
      </c>
      <c r="J278" s="23" t="s">
        <v>1041</v>
      </c>
      <c r="K278" s="23" t="s">
        <v>439</v>
      </c>
      <c r="L278" s="23" t="s">
        <v>25</v>
      </c>
      <c r="M278" s="23" t="s">
        <v>41</v>
      </c>
      <c r="N278" s="23">
        <v>42441</v>
      </c>
      <c r="O278" s="23">
        <v>20</v>
      </c>
      <c r="P278" s="23" t="s">
        <v>10390</v>
      </c>
      <c r="Q278" s="23" t="s">
        <v>456</v>
      </c>
      <c r="R278" s="23">
        <v>-2000</v>
      </c>
      <c r="S278" s="23" t="s">
        <v>25</v>
      </c>
      <c r="T278" s="23" t="s">
        <v>1043</v>
      </c>
      <c r="U278" s="23" t="s">
        <v>181</v>
      </c>
      <c r="V278" s="23" t="s">
        <v>443</v>
      </c>
      <c r="W278" s="23" t="s">
        <v>408</v>
      </c>
      <c r="X278" s="23" t="s">
        <v>395</v>
      </c>
      <c r="Y278" s="23" t="s">
        <v>396</v>
      </c>
      <c r="Z278" s="23" t="s">
        <v>397</v>
      </c>
      <c r="AA278" s="23" t="s">
        <v>398</v>
      </c>
      <c r="AB278" s="23" t="s">
        <v>10391</v>
      </c>
      <c r="AC278" s="23">
        <v>94</v>
      </c>
    </row>
    <row r="279" spans="1:29" ht="15">
      <c r="A279" s="24" t="s">
        <v>17</v>
      </c>
      <c r="B279" s="25" t="s">
        <v>57</v>
      </c>
      <c r="C279" s="25" t="s">
        <v>6</v>
      </c>
      <c r="D279" s="25" t="s">
        <v>22</v>
      </c>
      <c r="E279" s="25" t="s">
        <v>541</v>
      </c>
      <c r="F279" s="25" t="s">
        <v>428</v>
      </c>
      <c r="G279" s="25" t="s">
        <v>538</v>
      </c>
      <c r="H279" s="25">
        <v>2006</v>
      </c>
      <c r="I279" s="25" t="s">
        <v>45</v>
      </c>
      <c r="J279" s="25" t="s">
        <v>539</v>
      </c>
      <c r="K279" s="25" t="s">
        <v>431</v>
      </c>
      <c r="L279" s="25" t="s">
        <v>25</v>
      </c>
      <c r="M279" s="25" t="s">
        <v>42</v>
      </c>
      <c r="N279" s="25">
        <v>61062</v>
      </c>
      <c r="O279" s="25">
        <v>50</v>
      </c>
      <c r="P279" s="25" t="s">
        <v>10392</v>
      </c>
      <c r="Q279" s="25" t="s">
        <v>541</v>
      </c>
      <c r="R279" s="25">
        <v>2006</v>
      </c>
      <c r="S279" s="25" t="s">
        <v>25</v>
      </c>
      <c r="T279" s="25" t="s">
        <v>542</v>
      </c>
      <c r="U279" s="25" t="s">
        <v>181</v>
      </c>
      <c r="V279" s="25" t="s">
        <v>417</v>
      </c>
      <c r="W279" s="25" t="s">
        <v>418</v>
      </c>
      <c r="X279" s="25" t="s">
        <v>395</v>
      </c>
      <c r="Y279" s="25" t="s">
        <v>396</v>
      </c>
      <c r="Z279" s="25" t="s">
        <v>397</v>
      </c>
      <c r="AA279" s="25" t="s">
        <v>398</v>
      </c>
      <c r="AB279" s="25" t="s">
        <v>10393</v>
      </c>
      <c r="AC279" s="25">
        <v>162</v>
      </c>
    </row>
    <row r="280" spans="1:29" ht="15">
      <c r="A280" s="22" t="s">
        <v>17</v>
      </c>
      <c r="B280" s="23" t="s">
        <v>55</v>
      </c>
      <c r="C280" s="23" t="s">
        <v>6</v>
      </c>
      <c r="D280" s="23" t="s">
        <v>22</v>
      </c>
      <c r="E280" s="23" t="s">
        <v>913</v>
      </c>
      <c r="F280" s="23"/>
      <c r="G280" s="23" t="s">
        <v>909</v>
      </c>
      <c r="H280" s="23">
        <v>2006</v>
      </c>
      <c r="I280" s="23" t="s">
        <v>45</v>
      </c>
      <c r="J280" s="23" t="s">
        <v>910</v>
      </c>
      <c r="K280" s="23" t="s">
        <v>911</v>
      </c>
      <c r="L280" s="23" t="s">
        <v>25</v>
      </c>
      <c r="M280" s="23" t="s">
        <v>42</v>
      </c>
      <c r="N280" s="23">
        <v>62424</v>
      </c>
      <c r="O280" s="23">
        <v>10</v>
      </c>
      <c r="P280" s="23" t="s">
        <v>10394</v>
      </c>
      <c r="Q280" s="23" t="s">
        <v>913</v>
      </c>
      <c r="R280" s="23">
        <v>2006</v>
      </c>
      <c r="S280" s="23" t="s">
        <v>25</v>
      </c>
      <c r="T280" s="23" t="s">
        <v>914</v>
      </c>
      <c r="U280" s="23" t="s">
        <v>181</v>
      </c>
      <c r="V280" s="23" t="s">
        <v>417</v>
      </c>
      <c r="W280" s="23" t="s">
        <v>418</v>
      </c>
      <c r="X280" s="23" t="s">
        <v>395</v>
      </c>
      <c r="Y280" s="23" t="s">
        <v>396</v>
      </c>
      <c r="Z280" s="23" t="s">
        <v>397</v>
      </c>
      <c r="AA280" s="23" t="s">
        <v>398</v>
      </c>
      <c r="AB280" s="23" t="s">
        <v>10395</v>
      </c>
      <c r="AC280" s="23">
        <v>22</v>
      </c>
    </row>
    <row r="281" spans="1:29" ht="15">
      <c r="A281" s="24" t="s">
        <v>17</v>
      </c>
      <c r="B281" s="25" t="s">
        <v>55</v>
      </c>
      <c r="C281" s="25" t="s">
        <v>6</v>
      </c>
      <c r="D281" s="25" t="s">
        <v>22</v>
      </c>
      <c r="E281" s="25" t="s">
        <v>1233</v>
      </c>
      <c r="F281" s="25" t="s">
        <v>1230</v>
      </c>
      <c r="G281" s="25" t="s">
        <v>1395</v>
      </c>
      <c r="H281" s="25">
        <v>1963</v>
      </c>
      <c r="I281" s="25" t="s">
        <v>45</v>
      </c>
      <c r="J281" s="25"/>
      <c r="K281" s="25" t="s">
        <v>1396</v>
      </c>
      <c r="L281" s="25" t="s">
        <v>25</v>
      </c>
      <c r="M281" s="25" t="s">
        <v>38</v>
      </c>
      <c r="N281" s="25">
        <v>13356</v>
      </c>
      <c r="O281" s="25">
        <v>10</v>
      </c>
      <c r="P281" s="25" t="s">
        <v>1397</v>
      </c>
      <c r="Q281" s="25" t="s">
        <v>1233</v>
      </c>
      <c r="R281" s="25">
        <v>-2000</v>
      </c>
      <c r="S281" s="25" t="s">
        <v>25</v>
      </c>
      <c r="T281" s="25" t="s">
        <v>1398</v>
      </c>
      <c r="U281" s="25" t="s">
        <v>181</v>
      </c>
      <c r="V281" s="25" t="s">
        <v>407</v>
      </c>
      <c r="W281" s="25" t="s">
        <v>408</v>
      </c>
      <c r="X281" s="25" t="s">
        <v>395</v>
      </c>
      <c r="Y281" s="25" t="s">
        <v>396</v>
      </c>
      <c r="Z281" s="25" t="s">
        <v>397</v>
      </c>
      <c r="AA281" s="25" t="s">
        <v>398</v>
      </c>
      <c r="AB281" s="25" t="s">
        <v>1399</v>
      </c>
      <c r="AC281" s="25">
        <v>14</v>
      </c>
    </row>
    <row r="282" spans="1:29" ht="15">
      <c r="A282" s="22" t="s">
        <v>17</v>
      </c>
      <c r="B282" s="23" t="s">
        <v>55</v>
      </c>
      <c r="C282" s="23" t="s">
        <v>6</v>
      </c>
      <c r="D282" s="23" t="s">
        <v>22</v>
      </c>
      <c r="E282" s="23" t="s">
        <v>684</v>
      </c>
      <c r="F282" s="23" t="s">
        <v>680</v>
      </c>
      <c r="G282" s="23" t="s">
        <v>1400</v>
      </c>
      <c r="H282" s="23">
        <v>1965</v>
      </c>
      <c r="I282" s="23" t="s">
        <v>45</v>
      </c>
      <c r="J282" s="23"/>
      <c r="K282" s="23" t="s">
        <v>1401</v>
      </c>
      <c r="L282" s="23" t="s">
        <v>25</v>
      </c>
      <c r="M282" s="23" t="s">
        <v>38</v>
      </c>
      <c r="N282" s="23">
        <v>13363</v>
      </c>
      <c r="O282" s="23">
        <v>10</v>
      </c>
      <c r="P282" s="23" t="s">
        <v>1402</v>
      </c>
      <c r="Q282" s="23" t="s">
        <v>684</v>
      </c>
      <c r="R282" s="23">
        <v>-2000</v>
      </c>
      <c r="S282" s="23" t="s">
        <v>25</v>
      </c>
      <c r="T282" s="23" t="s">
        <v>1403</v>
      </c>
      <c r="U282" s="23" t="s">
        <v>181</v>
      </c>
      <c r="V282" s="23" t="s">
        <v>417</v>
      </c>
      <c r="W282" s="23" t="s">
        <v>418</v>
      </c>
      <c r="X282" s="23" t="s">
        <v>395</v>
      </c>
      <c r="Y282" s="23" t="s">
        <v>396</v>
      </c>
      <c r="Z282" s="23" t="s">
        <v>397</v>
      </c>
      <c r="AA282" s="23" t="s">
        <v>398</v>
      </c>
      <c r="AB282" s="23" t="s">
        <v>1404</v>
      </c>
      <c r="AC282" s="23">
        <v>11</v>
      </c>
    </row>
    <row r="283" spans="1:29" ht="15">
      <c r="A283" s="24" t="s">
        <v>17</v>
      </c>
      <c r="B283" s="25" t="s">
        <v>55</v>
      </c>
      <c r="C283" s="25" t="s">
        <v>6</v>
      </c>
      <c r="D283" s="25" t="s">
        <v>22</v>
      </c>
      <c r="E283" s="25" t="s">
        <v>1182</v>
      </c>
      <c r="F283" s="25" t="s">
        <v>1177</v>
      </c>
      <c r="G283" s="25" t="s">
        <v>1178</v>
      </c>
      <c r="H283" s="25">
        <v>2003</v>
      </c>
      <c r="I283" s="25" t="s">
        <v>45</v>
      </c>
      <c r="J283" s="25" t="s">
        <v>1179</v>
      </c>
      <c r="K283" s="25" t="s">
        <v>1180</v>
      </c>
      <c r="L283" s="25" t="s">
        <v>25</v>
      </c>
      <c r="M283" s="25" t="s">
        <v>42</v>
      </c>
      <c r="N283" s="25">
        <v>54266</v>
      </c>
      <c r="O283" s="25">
        <v>50</v>
      </c>
      <c r="P283" s="25" t="s">
        <v>10396</v>
      </c>
      <c r="Q283" s="25" t="s">
        <v>1182</v>
      </c>
      <c r="R283" s="25">
        <v>2003</v>
      </c>
      <c r="S283" s="25" t="s">
        <v>25</v>
      </c>
      <c r="T283" s="25" t="s">
        <v>1183</v>
      </c>
      <c r="U283" s="25" t="s">
        <v>181</v>
      </c>
      <c r="V283" s="25" t="s">
        <v>407</v>
      </c>
      <c r="W283" s="25" t="s">
        <v>408</v>
      </c>
      <c r="X283" s="25" t="s">
        <v>395</v>
      </c>
      <c r="Y283" s="25" t="s">
        <v>396</v>
      </c>
      <c r="Z283" s="25" t="s">
        <v>397</v>
      </c>
      <c r="AA283" s="25" t="s">
        <v>398</v>
      </c>
      <c r="AB283" s="25" t="s">
        <v>10397</v>
      </c>
      <c r="AC283" s="25">
        <v>30</v>
      </c>
    </row>
    <row r="284" spans="1:29" ht="15">
      <c r="A284" s="22" t="s">
        <v>17</v>
      </c>
      <c r="B284" s="23" t="s">
        <v>55</v>
      </c>
      <c r="C284" s="23" t="s">
        <v>6</v>
      </c>
      <c r="D284" s="23" t="s">
        <v>22</v>
      </c>
      <c r="E284" s="23" t="s">
        <v>760</v>
      </c>
      <c r="F284" s="23" t="s">
        <v>756</v>
      </c>
      <c r="G284" s="23" t="s">
        <v>757</v>
      </c>
      <c r="H284" s="23">
        <v>2018</v>
      </c>
      <c r="I284" s="23" t="s">
        <v>45</v>
      </c>
      <c r="J284" s="23" t="s">
        <v>758</v>
      </c>
      <c r="K284" s="23">
        <v>0</v>
      </c>
      <c r="L284" s="23" t="s">
        <v>25</v>
      </c>
      <c r="M284" s="23" t="s">
        <v>43</v>
      </c>
      <c r="N284" s="23">
        <v>272977</v>
      </c>
      <c r="O284" s="23">
        <v>10</v>
      </c>
      <c r="P284" s="23" t="s">
        <v>10398</v>
      </c>
      <c r="Q284" s="23" t="s">
        <v>760</v>
      </c>
      <c r="R284" s="23">
        <v>2018</v>
      </c>
      <c r="S284" s="23" t="s">
        <v>25</v>
      </c>
      <c r="T284" s="23" t="s">
        <v>761</v>
      </c>
      <c r="U284" s="23" t="s">
        <v>181</v>
      </c>
      <c r="V284" s="23" t="s">
        <v>417</v>
      </c>
      <c r="W284" s="23" t="s">
        <v>418</v>
      </c>
      <c r="X284" s="23" t="s">
        <v>395</v>
      </c>
      <c r="Y284" s="23" t="s">
        <v>396</v>
      </c>
      <c r="Z284" s="23" t="s">
        <v>397</v>
      </c>
      <c r="AA284" s="23" t="s">
        <v>398</v>
      </c>
      <c r="AB284" s="23" t="s">
        <v>10399</v>
      </c>
      <c r="AC284" s="23">
        <v>3</v>
      </c>
    </row>
    <row r="285" spans="1:29" ht="15">
      <c r="A285" s="24" t="s">
        <v>17</v>
      </c>
      <c r="B285" s="25" t="s">
        <v>59</v>
      </c>
      <c r="C285" s="25" t="s">
        <v>6</v>
      </c>
      <c r="D285" s="25" t="s">
        <v>22</v>
      </c>
      <c r="E285" s="25" t="s">
        <v>1278</v>
      </c>
      <c r="F285" s="25" t="s">
        <v>1273</v>
      </c>
      <c r="G285" s="25" t="s">
        <v>1274</v>
      </c>
      <c r="H285" s="25">
        <v>1996</v>
      </c>
      <c r="I285" s="25" t="s">
        <v>45</v>
      </c>
      <c r="J285" s="25" t="s">
        <v>1275</v>
      </c>
      <c r="K285" s="25" t="s">
        <v>1276</v>
      </c>
      <c r="L285" s="25" t="s">
        <v>25</v>
      </c>
      <c r="M285" s="25" t="s">
        <v>41</v>
      </c>
      <c r="N285" s="25">
        <v>3353</v>
      </c>
      <c r="O285" s="25">
        <v>30</v>
      </c>
      <c r="P285" s="25" t="s">
        <v>10400</v>
      </c>
      <c r="Q285" s="25" t="s">
        <v>1278</v>
      </c>
      <c r="R285" s="25">
        <v>-2000</v>
      </c>
      <c r="S285" s="25" t="s">
        <v>25</v>
      </c>
      <c r="T285" s="25" t="s">
        <v>1279</v>
      </c>
      <c r="U285" s="25" t="s">
        <v>181</v>
      </c>
      <c r="V285" s="25" t="s">
        <v>407</v>
      </c>
      <c r="W285" s="25" t="s">
        <v>408</v>
      </c>
      <c r="X285" s="25" t="s">
        <v>395</v>
      </c>
      <c r="Y285" s="25" t="s">
        <v>396</v>
      </c>
      <c r="Z285" s="25" t="s">
        <v>397</v>
      </c>
      <c r="AA285" s="25" t="s">
        <v>398</v>
      </c>
      <c r="AB285" s="25" t="s">
        <v>10401</v>
      </c>
      <c r="AC285" s="25">
        <v>1</v>
      </c>
    </row>
    <row r="286" spans="1:29" ht="15">
      <c r="A286" s="22" t="s">
        <v>19</v>
      </c>
      <c r="B286" s="23" t="s">
        <v>53</v>
      </c>
      <c r="C286" s="23" t="s">
        <v>7</v>
      </c>
      <c r="D286" s="23" t="s">
        <v>7</v>
      </c>
      <c r="E286" s="23" t="s">
        <v>449</v>
      </c>
      <c r="F286" s="23"/>
      <c r="G286" s="23" t="s">
        <v>445</v>
      </c>
      <c r="H286" s="23">
        <v>1990</v>
      </c>
      <c r="I286" s="23" t="s">
        <v>45</v>
      </c>
      <c r="J286" s="23" t="s">
        <v>446</v>
      </c>
      <c r="K286" s="23" t="s">
        <v>447</v>
      </c>
      <c r="L286" s="23" t="s">
        <v>25</v>
      </c>
      <c r="M286" s="23" t="s">
        <v>40</v>
      </c>
      <c r="N286" s="23">
        <v>273</v>
      </c>
      <c r="O286" s="23">
        <v>70</v>
      </c>
      <c r="P286" s="23" t="s">
        <v>10402</v>
      </c>
      <c r="Q286" s="23" t="s">
        <v>449</v>
      </c>
      <c r="R286" s="23">
        <v>-2000</v>
      </c>
      <c r="S286" s="23" t="s">
        <v>25</v>
      </c>
      <c r="T286" s="23" t="s">
        <v>450</v>
      </c>
      <c r="U286" s="23" t="s">
        <v>181</v>
      </c>
      <c r="V286" s="23" t="s">
        <v>407</v>
      </c>
      <c r="W286" s="23" t="s">
        <v>408</v>
      </c>
      <c r="X286" s="23" t="s">
        <v>395</v>
      </c>
      <c r="Y286" s="23" t="s">
        <v>396</v>
      </c>
      <c r="Z286" s="23" t="s">
        <v>397</v>
      </c>
      <c r="AA286" s="23" t="s">
        <v>398</v>
      </c>
      <c r="AB286" s="23" t="s">
        <v>10403</v>
      </c>
      <c r="AC286" s="23">
        <v>1</v>
      </c>
    </row>
    <row r="287" spans="1:29" ht="15">
      <c r="A287" s="24" t="s">
        <v>17</v>
      </c>
      <c r="B287" s="25" t="s">
        <v>59</v>
      </c>
      <c r="C287" s="25" t="s">
        <v>6</v>
      </c>
      <c r="D287" s="25" t="s">
        <v>22</v>
      </c>
      <c r="E287" s="25" t="s">
        <v>1409</v>
      </c>
      <c r="F287" s="25" t="s">
        <v>1014</v>
      </c>
      <c r="G287" s="25" t="s">
        <v>1405</v>
      </c>
      <c r="H287" s="25">
        <v>1994</v>
      </c>
      <c r="I287" s="25" t="s">
        <v>45</v>
      </c>
      <c r="J287" s="25" t="s">
        <v>1406</v>
      </c>
      <c r="K287" s="25" t="s">
        <v>1407</v>
      </c>
      <c r="L287" s="25" t="s">
        <v>25</v>
      </c>
      <c r="M287" s="25" t="s">
        <v>41</v>
      </c>
      <c r="N287" s="25">
        <v>126136</v>
      </c>
      <c r="O287" s="25">
        <v>10</v>
      </c>
      <c r="P287" s="25" t="s">
        <v>1408</v>
      </c>
      <c r="Q287" s="25" t="s">
        <v>1409</v>
      </c>
      <c r="R287" s="25">
        <v>-2000</v>
      </c>
      <c r="S287" s="25" t="s">
        <v>25</v>
      </c>
      <c r="T287" s="25" t="s">
        <v>1410</v>
      </c>
      <c r="U287" s="25" t="s">
        <v>181</v>
      </c>
      <c r="V287" s="25" t="s">
        <v>417</v>
      </c>
      <c r="W287" s="25" t="s">
        <v>418</v>
      </c>
      <c r="X287" s="25" t="s">
        <v>395</v>
      </c>
      <c r="Y287" s="25" t="s">
        <v>396</v>
      </c>
      <c r="Z287" s="25" t="s">
        <v>397</v>
      </c>
      <c r="AA287" s="25" t="s">
        <v>398</v>
      </c>
      <c r="AB287" s="25" t="s">
        <v>1411</v>
      </c>
      <c r="AC287" s="25">
        <v>1</v>
      </c>
    </row>
    <row r="288" spans="1:29" ht="15">
      <c r="A288" s="22" t="s">
        <v>17</v>
      </c>
      <c r="B288" s="23" t="s">
        <v>55</v>
      </c>
      <c r="C288" s="23" t="s">
        <v>6</v>
      </c>
      <c r="D288" s="23" t="s">
        <v>22</v>
      </c>
      <c r="E288" s="23" t="s">
        <v>1414</v>
      </c>
      <c r="F288" s="23" t="s">
        <v>400</v>
      </c>
      <c r="G288" s="23" t="s">
        <v>971</v>
      </c>
      <c r="H288" s="23">
        <v>1999</v>
      </c>
      <c r="I288" s="23" t="s">
        <v>45</v>
      </c>
      <c r="J288" s="23" t="s">
        <v>972</v>
      </c>
      <c r="K288" s="23" t="s">
        <v>1412</v>
      </c>
      <c r="L288" s="23" t="s">
        <v>25</v>
      </c>
      <c r="M288" s="23" t="s">
        <v>41</v>
      </c>
      <c r="N288" s="23">
        <v>43368</v>
      </c>
      <c r="O288" s="23">
        <v>10</v>
      </c>
      <c r="P288" s="23" t="s">
        <v>1413</v>
      </c>
      <c r="Q288" s="23" t="s">
        <v>1414</v>
      </c>
      <c r="R288" s="23">
        <v>-2000</v>
      </c>
      <c r="S288" s="23" t="s">
        <v>25</v>
      </c>
      <c r="T288" s="23" t="s">
        <v>1415</v>
      </c>
      <c r="U288" s="23" t="s">
        <v>181</v>
      </c>
      <c r="V288" s="23" t="s">
        <v>417</v>
      </c>
      <c r="W288" s="23" t="s">
        <v>418</v>
      </c>
      <c r="X288" s="23" t="s">
        <v>395</v>
      </c>
      <c r="Y288" s="23" t="s">
        <v>396</v>
      </c>
      <c r="Z288" s="23" t="s">
        <v>397</v>
      </c>
      <c r="AA288" s="23" t="s">
        <v>398</v>
      </c>
      <c r="AB288" s="23" t="s">
        <v>1416</v>
      </c>
      <c r="AC288" s="23">
        <v>41</v>
      </c>
    </row>
    <row r="289" spans="1:29" ht="15">
      <c r="A289" s="24" t="s">
        <v>17</v>
      </c>
      <c r="B289" s="25" t="s">
        <v>55</v>
      </c>
      <c r="C289" s="25" t="s">
        <v>6</v>
      </c>
      <c r="D289" s="25" t="s">
        <v>22</v>
      </c>
      <c r="E289" s="25" t="s">
        <v>1421</v>
      </c>
      <c r="F289" s="25" t="s">
        <v>1417</v>
      </c>
      <c r="G289" s="25" t="s">
        <v>1418</v>
      </c>
      <c r="H289" s="25">
        <v>2000</v>
      </c>
      <c r="I289" s="25" t="s">
        <v>45</v>
      </c>
      <c r="J289" s="25"/>
      <c r="K289" s="25" t="s">
        <v>1419</v>
      </c>
      <c r="L289" s="25" t="s">
        <v>25</v>
      </c>
      <c r="M289" s="25" t="s">
        <v>41</v>
      </c>
      <c r="N289" s="25">
        <v>57767</v>
      </c>
      <c r="O289" s="25">
        <v>10</v>
      </c>
      <c r="P289" s="25" t="s">
        <v>1420</v>
      </c>
      <c r="Q289" s="25" t="s">
        <v>1421</v>
      </c>
      <c r="R289" s="25">
        <v>-2000</v>
      </c>
      <c r="S289" s="25" t="s">
        <v>25</v>
      </c>
      <c r="T289" s="25" t="s">
        <v>1422</v>
      </c>
      <c r="U289" s="25" t="s">
        <v>181</v>
      </c>
      <c r="V289" s="25" t="s">
        <v>417</v>
      </c>
      <c r="W289" s="25" t="s">
        <v>418</v>
      </c>
      <c r="X289" s="25" t="s">
        <v>395</v>
      </c>
      <c r="Y289" s="25" t="s">
        <v>396</v>
      </c>
      <c r="Z289" s="25" t="s">
        <v>397</v>
      </c>
      <c r="AA289" s="25" t="s">
        <v>398</v>
      </c>
      <c r="AB289" s="25" t="s">
        <v>1423</v>
      </c>
      <c r="AC289" s="25">
        <v>33</v>
      </c>
    </row>
    <row r="290" spans="1:29" ht="15">
      <c r="A290" s="22" t="s">
        <v>17</v>
      </c>
      <c r="B290" s="23" t="s">
        <v>57</v>
      </c>
      <c r="C290" s="23" t="s">
        <v>6</v>
      </c>
      <c r="D290" s="23" t="s">
        <v>22</v>
      </c>
      <c r="E290" s="23" t="s">
        <v>541</v>
      </c>
      <c r="F290" s="23" t="s">
        <v>428</v>
      </c>
      <c r="G290" s="23" t="s">
        <v>538</v>
      </c>
      <c r="H290" s="23">
        <v>2006</v>
      </c>
      <c r="I290" s="23" t="s">
        <v>45</v>
      </c>
      <c r="J290" s="23" t="s">
        <v>539</v>
      </c>
      <c r="K290" s="23" t="s">
        <v>431</v>
      </c>
      <c r="L290" s="23" t="s">
        <v>25</v>
      </c>
      <c r="M290" s="23" t="s">
        <v>42</v>
      </c>
      <c r="N290" s="23">
        <v>61062</v>
      </c>
      <c r="O290" s="23">
        <v>40</v>
      </c>
      <c r="P290" s="23" t="s">
        <v>10404</v>
      </c>
      <c r="Q290" s="23" t="s">
        <v>541</v>
      </c>
      <c r="R290" s="23">
        <v>2006</v>
      </c>
      <c r="S290" s="23" t="s">
        <v>25</v>
      </c>
      <c r="T290" s="23" t="s">
        <v>542</v>
      </c>
      <c r="U290" s="23" t="s">
        <v>181</v>
      </c>
      <c r="V290" s="23" t="s">
        <v>417</v>
      </c>
      <c r="W290" s="23" t="s">
        <v>418</v>
      </c>
      <c r="X290" s="23" t="s">
        <v>395</v>
      </c>
      <c r="Y290" s="23" t="s">
        <v>396</v>
      </c>
      <c r="Z290" s="23" t="s">
        <v>397</v>
      </c>
      <c r="AA290" s="23" t="s">
        <v>398</v>
      </c>
      <c r="AB290" s="23" t="s">
        <v>10405</v>
      </c>
      <c r="AC290" s="23">
        <v>215</v>
      </c>
    </row>
    <row r="291" spans="1:29" ht="15">
      <c r="A291" s="24" t="s">
        <v>17</v>
      </c>
      <c r="B291" s="25" t="s">
        <v>57</v>
      </c>
      <c r="C291" s="25" t="s">
        <v>6</v>
      </c>
      <c r="D291" s="25" t="s">
        <v>22</v>
      </c>
      <c r="E291" s="25" t="s">
        <v>1427</v>
      </c>
      <c r="F291" s="25"/>
      <c r="G291" s="25" t="s">
        <v>1424</v>
      </c>
      <c r="H291" s="25">
        <v>2002</v>
      </c>
      <c r="I291" s="25" t="s">
        <v>45</v>
      </c>
      <c r="J291" s="25" t="s">
        <v>1425</v>
      </c>
      <c r="K291" s="25" t="s">
        <v>1276</v>
      </c>
      <c r="L291" s="25" t="s">
        <v>25</v>
      </c>
      <c r="M291" s="25" t="s">
        <v>42</v>
      </c>
      <c r="N291" s="25">
        <v>33696</v>
      </c>
      <c r="O291" s="25">
        <v>10</v>
      </c>
      <c r="P291" s="25" t="s">
        <v>1426</v>
      </c>
      <c r="Q291" s="25" t="s">
        <v>1427</v>
      </c>
      <c r="R291" s="25">
        <v>2002</v>
      </c>
      <c r="S291" s="25" t="s">
        <v>25</v>
      </c>
      <c r="T291" s="25" t="s">
        <v>1428</v>
      </c>
      <c r="U291" s="25" t="s">
        <v>181</v>
      </c>
      <c r="V291" s="25" t="s">
        <v>417</v>
      </c>
      <c r="W291" s="25" t="s">
        <v>418</v>
      </c>
      <c r="X291" s="25" t="s">
        <v>395</v>
      </c>
      <c r="Y291" s="25" t="s">
        <v>396</v>
      </c>
      <c r="Z291" s="25" t="s">
        <v>397</v>
      </c>
      <c r="AA291" s="25" t="s">
        <v>398</v>
      </c>
      <c r="AB291" s="25" t="s">
        <v>1429</v>
      </c>
      <c r="AC291" s="25">
        <v>6</v>
      </c>
    </row>
    <row r="292" spans="1:29" ht="15">
      <c r="A292" s="22" t="s">
        <v>17</v>
      </c>
      <c r="B292" s="23" t="s">
        <v>55</v>
      </c>
      <c r="C292" s="23" t="s">
        <v>6</v>
      </c>
      <c r="D292" s="23" t="s">
        <v>22</v>
      </c>
      <c r="E292" s="23" t="s">
        <v>1434</v>
      </c>
      <c r="F292" s="23"/>
      <c r="G292" s="23" t="s">
        <v>1430</v>
      </c>
      <c r="H292" s="23">
        <v>2009</v>
      </c>
      <c r="I292" s="23" t="s">
        <v>46</v>
      </c>
      <c r="J292" s="23" t="s">
        <v>1431</v>
      </c>
      <c r="K292" s="23" t="s">
        <v>1432</v>
      </c>
      <c r="L292" s="23" t="s">
        <v>25</v>
      </c>
      <c r="M292" s="23" t="s">
        <v>42</v>
      </c>
      <c r="N292" s="23">
        <v>140735</v>
      </c>
      <c r="O292" s="23">
        <v>20</v>
      </c>
      <c r="P292" s="23" t="s">
        <v>1433</v>
      </c>
      <c r="Q292" s="23" t="s">
        <v>1434</v>
      </c>
      <c r="R292" s="23">
        <v>2009</v>
      </c>
      <c r="S292" s="23" t="s">
        <v>25</v>
      </c>
      <c r="T292" s="23" t="s">
        <v>1435</v>
      </c>
      <c r="U292" s="23" t="s">
        <v>181</v>
      </c>
      <c r="V292" s="23" t="s">
        <v>407</v>
      </c>
      <c r="W292" s="23" t="s">
        <v>408</v>
      </c>
      <c r="X292" s="23" t="s">
        <v>395</v>
      </c>
      <c r="Y292" s="23" t="s">
        <v>396</v>
      </c>
      <c r="Z292" s="23" t="s">
        <v>397</v>
      </c>
      <c r="AA292" s="23" t="s">
        <v>398</v>
      </c>
      <c r="AB292" s="23" t="s">
        <v>1436</v>
      </c>
      <c r="AC292" s="23">
        <v>4</v>
      </c>
    </row>
    <row r="293" spans="1:29" ht="15">
      <c r="A293" s="24" t="s">
        <v>18</v>
      </c>
      <c r="B293" s="25" t="s">
        <v>55</v>
      </c>
      <c r="C293" s="25" t="s">
        <v>6</v>
      </c>
      <c r="D293" s="25" t="s">
        <v>22</v>
      </c>
      <c r="E293" s="25" t="s">
        <v>1442</v>
      </c>
      <c r="F293" s="25" t="s">
        <v>1437</v>
      </c>
      <c r="G293" s="25" t="s">
        <v>1438</v>
      </c>
      <c r="H293" s="25">
        <v>1990</v>
      </c>
      <c r="I293" s="25" t="s">
        <v>45</v>
      </c>
      <c r="J293" s="25" t="s">
        <v>1439</v>
      </c>
      <c r="K293" s="25" t="s">
        <v>1440</v>
      </c>
      <c r="L293" s="25" t="s">
        <v>25</v>
      </c>
      <c r="M293" s="25" t="s">
        <v>40</v>
      </c>
      <c r="N293" s="25">
        <v>19830</v>
      </c>
      <c r="O293" s="25">
        <v>10</v>
      </c>
      <c r="P293" s="25" t="s">
        <v>1441</v>
      </c>
      <c r="Q293" s="25" t="s">
        <v>1442</v>
      </c>
      <c r="R293" s="25">
        <v>-2000</v>
      </c>
      <c r="S293" s="25" t="s">
        <v>25</v>
      </c>
      <c r="T293" s="25" t="s">
        <v>1443</v>
      </c>
      <c r="U293" s="25" t="s">
        <v>181</v>
      </c>
      <c r="V293" s="25" t="s">
        <v>417</v>
      </c>
      <c r="W293" s="25" t="s">
        <v>418</v>
      </c>
      <c r="X293" s="25" t="s">
        <v>395</v>
      </c>
      <c r="Y293" s="25" t="s">
        <v>396</v>
      </c>
      <c r="Z293" s="25" t="s">
        <v>397</v>
      </c>
      <c r="AA293" s="25" t="s">
        <v>398</v>
      </c>
      <c r="AB293" s="25" t="s">
        <v>1444</v>
      </c>
      <c r="AC293" s="25">
        <v>4</v>
      </c>
    </row>
    <row r="294" spans="1:29" ht="15">
      <c r="A294" s="22" t="s">
        <v>19</v>
      </c>
      <c r="B294" s="23" t="s">
        <v>53</v>
      </c>
      <c r="C294" s="23" t="s">
        <v>7</v>
      </c>
      <c r="D294" s="23" t="s">
        <v>7</v>
      </c>
      <c r="E294" s="23" t="s">
        <v>449</v>
      </c>
      <c r="F294" s="23"/>
      <c r="G294" s="23" t="s">
        <v>445</v>
      </c>
      <c r="H294" s="23">
        <v>1990</v>
      </c>
      <c r="I294" s="23" t="s">
        <v>45</v>
      </c>
      <c r="J294" s="23" t="s">
        <v>446</v>
      </c>
      <c r="K294" s="23" t="s">
        <v>447</v>
      </c>
      <c r="L294" s="23" t="s">
        <v>25</v>
      </c>
      <c r="M294" s="23" t="s">
        <v>40</v>
      </c>
      <c r="N294" s="23">
        <v>273</v>
      </c>
      <c r="O294" s="23">
        <v>450</v>
      </c>
      <c r="P294" s="23" t="s">
        <v>10406</v>
      </c>
      <c r="Q294" s="23" t="s">
        <v>449</v>
      </c>
      <c r="R294" s="23">
        <v>-2000</v>
      </c>
      <c r="S294" s="23" t="s">
        <v>25</v>
      </c>
      <c r="T294" s="23" t="s">
        <v>450</v>
      </c>
      <c r="U294" s="23" t="s">
        <v>181</v>
      </c>
      <c r="V294" s="23" t="s">
        <v>407</v>
      </c>
      <c r="W294" s="23" t="s">
        <v>408</v>
      </c>
      <c r="X294" s="23" t="s">
        <v>395</v>
      </c>
      <c r="Y294" s="23" t="s">
        <v>396</v>
      </c>
      <c r="Z294" s="23" t="s">
        <v>397</v>
      </c>
      <c r="AA294" s="23" t="s">
        <v>398</v>
      </c>
      <c r="AB294" s="23" t="s">
        <v>10407</v>
      </c>
      <c r="AC294" s="23">
        <v>1</v>
      </c>
    </row>
    <row r="295" spans="1:29" ht="15">
      <c r="A295" s="24" t="s">
        <v>19</v>
      </c>
      <c r="B295" s="25" t="s">
        <v>53</v>
      </c>
      <c r="C295" s="25" t="s">
        <v>7</v>
      </c>
      <c r="D295" s="25" t="s">
        <v>7</v>
      </c>
      <c r="E295" s="25" t="s">
        <v>449</v>
      </c>
      <c r="F295" s="25"/>
      <c r="G295" s="25" t="s">
        <v>445</v>
      </c>
      <c r="H295" s="25">
        <v>1990</v>
      </c>
      <c r="I295" s="25" t="s">
        <v>45</v>
      </c>
      <c r="J295" s="25" t="s">
        <v>446</v>
      </c>
      <c r="K295" s="25" t="s">
        <v>447</v>
      </c>
      <c r="L295" s="25" t="s">
        <v>25</v>
      </c>
      <c r="M295" s="25" t="s">
        <v>40</v>
      </c>
      <c r="N295" s="25">
        <v>273</v>
      </c>
      <c r="O295" s="25">
        <v>110</v>
      </c>
      <c r="P295" s="25" t="s">
        <v>10408</v>
      </c>
      <c r="Q295" s="25" t="s">
        <v>449</v>
      </c>
      <c r="R295" s="25">
        <v>-2000</v>
      </c>
      <c r="S295" s="25" t="s">
        <v>25</v>
      </c>
      <c r="T295" s="25" t="s">
        <v>450</v>
      </c>
      <c r="U295" s="25" t="s">
        <v>181</v>
      </c>
      <c r="V295" s="25" t="s">
        <v>407</v>
      </c>
      <c r="W295" s="25" t="s">
        <v>408</v>
      </c>
      <c r="X295" s="25" t="s">
        <v>395</v>
      </c>
      <c r="Y295" s="25" t="s">
        <v>396</v>
      </c>
      <c r="Z295" s="25" t="s">
        <v>397</v>
      </c>
      <c r="AA295" s="25" t="s">
        <v>398</v>
      </c>
      <c r="AB295" s="25" t="s">
        <v>10409</v>
      </c>
      <c r="AC295" s="25">
        <v>1</v>
      </c>
    </row>
    <row r="296" spans="1:29" ht="15">
      <c r="A296" s="22" t="s">
        <v>19</v>
      </c>
      <c r="B296" s="23" t="s">
        <v>53</v>
      </c>
      <c r="C296" s="23" t="s">
        <v>7</v>
      </c>
      <c r="D296" s="23" t="s">
        <v>7</v>
      </c>
      <c r="E296" s="23" t="s">
        <v>449</v>
      </c>
      <c r="F296" s="23"/>
      <c r="G296" s="23" t="s">
        <v>445</v>
      </c>
      <c r="H296" s="23">
        <v>1990</v>
      </c>
      <c r="I296" s="23" t="s">
        <v>45</v>
      </c>
      <c r="J296" s="23" t="s">
        <v>446</v>
      </c>
      <c r="K296" s="23" t="s">
        <v>447</v>
      </c>
      <c r="L296" s="23" t="s">
        <v>25</v>
      </c>
      <c r="M296" s="23" t="s">
        <v>40</v>
      </c>
      <c r="N296" s="23">
        <v>273</v>
      </c>
      <c r="O296" s="23">
        <v>240</v>
      </c>
      <c r="P296" s="23" t="s">
        <v>10410</v>
      </c>
      <c r="Q296" s="23" t="s">
        <v>449</v>
      </c>
      <c r="R296" s="23">
        <v>-2000</v>
      </c>
      <c r="S296" s="23" t="s">
        <v>25</v>
      </c>
      <c r="T296" s="23" t="s">
        <v>450</v>
      </c>
      <c r="U296" s="23" t="s">
        <v>181</v>
      </c>
      <c r="V296" s="23" t="s">
        <v>407</v>
      </c>
      <c r="W296" s="23" t="s">
        <v>408</v>
      </c>
      <c r="X296" s="23" t="s">
        <v>395</v>
      </c>
      <c r="Y296" s="23" t="s">
        <v>396</v>
      </c>
      <c r="Z296" s="23" t="s">
        <v>397</v>
      </c>
      <c r="AA296" s="23" t="s">
        <v>398</v>
      </c>
      <c r="AB296" s="23" t="s">
        <v>10411</v>
      </c>
      <c r="AC296" s="23">
        <v>1</v>
      </c>
    </row>
    <row r="297" spans="1:29" ht="15">
      <c r="A297" s="24" t="s">
        <v>19</v>
      </c>
      <c r="B297" s="25" t="s">
        <v>53</v>
      </c>
      <c r="C297" s="25" t="s">
        <v>7</v>
      </c>
      <c r="D297" s="25" t="s">
        <v>7</v>
      </c>
      <c r="E297" s="25" t="s">
        <v>449</v>
      </c>
      <c r="F297" s="25"/>
      <c r="G297" s="25" t="s">
        <v>445</v>
      </c>
      <c r="H297" s="25">
        <v>1990</v>
      </c>
      <c r="I297" s="25" t="s">
        <v>45</v>
      </c>
      <c r="J297" s="25" t="s">
        <v>446</v>
      </c>
      <c r="K297" s="25" t="s">
        <v>447</v>
      </c>
      <c r="L297" s="25" t="s">
        <v>25</v>
      </c>
      <c r="M297" s="25" t="s">
        <v>40</v>
      </c>
      <c r="N297" s="25">
        <v>273</v>
      </c>
      <c r="O297" s="25">
        <v>430</v>
      </c>
      <c r="P297" s="25" t="s">
        <v>10412</v>
      </c>
      <c r="Q297" s="25" t="s">
        <v>449</v>
      </c>
      <c r="R297" s="25">
        <v>-2000</v>
      </c>
      <c r="S297" s="25" t="s">
        <v>25</v>
      </c>
      <c r="T297" s="25" t="s">
        <v>450</v>
      </c>
      <c r="U297" s="25" t="s">
        <v>181</v>
      </c>
      <c r="V297" s="25" t="s">
        <v>407</v>
      </c>
      <c r="W297" s="25" t="s">
        <v>408</v>
      </c>
      <c r="X297" s="25" t="s">
        <v>395</v>
      </c>
      <c r="Y297" s="25" t="s">
        <v>396</v>
      </c>
      <c r="Z297" s="25" t="s">
        <v>397</v>
      </c>
      <c r="AA297" s="25" t="s">
        <v>398</v>
      </c>
      <c r="AB297" s="25" t="s">
        <v>10413</v>
      </c>
      <c r="AC297" s="25">
        <v>1</v>
      </c>
    </row>
    <row r="298" spans="1:29" ht="15">
      <c r="A298" s="22" t="s">
        <v>17</v>
      </c>
      <c r="B298" s="23" t="s">
        <v>59</v>
      </c>
      <c r="C298" s="23" t="s">
        <v>6</v>
      </c>
      <c r="D298" s="23" t="s">
        <v>22</v>
      </c>
      <c r="E298" s="23" t="s">
        <v>1449</v>
      </c>
      <c r="F298" s="23" t="s">
        <v>1445</v>
      </c>
      <c r="G298" s="23" t="s">
        <v>1446</v>
      </c>
      <c r="H298" s="23">
        <v>1991</v>
      </c>
      <c r="I298" s="23" t="s">
        <v>45</v>
      </c>
      <c r="J298" s="23"/>
      <c r="K298" s="23" t="s">
        <v>1447</v>
      </c>
      <c r="L298" s="23" t="s">
        <v>25</v>
      </c>
      <c r="M298" s="23" t="s">
        <v>41</v>
      </c>
      <c r="N298" s="23">
        <v>9222</v>
      </c>
      <c r="O298" s="23">
        <v>10</v>
      </c>
      <c r="P298" s="23" t="s">
        <v>1448</v>
      </c>
      <c r="Q298" s="23" t="s">
        <v>1449</v>
      </c>
      <c r="R298" s="23">
        <v>-2000</v>
      </c>
      <c r="S298" s="23" t="s">
        <v>25</v>
      </c>
      <c r="T298" s="23" t="s">
        <v>1450</v>
      </c>
      <c r="U298" s="23" t="s">
        <v>181</v>
      </c>
      <c r="V298" s="23" t="s">
        <v>417</v>
      </c>
      <c r="W298" s="23" t="s">
        <v>418</v>
      </c>
      <c r="X298" s="23" t="s">
        <v>395</v>
      </c>
      <c r="Y298" s="23" t="s">
        <v>396</v>
      </c>
      <c r="Z298" s="23" t="s">
        <v>397</v>
      </c>
      <c r="AA298" s="23" t="s">
        <v>398</v>
      </c>
      <c r="AB298" s="23" t="s">
        <v>1451</v>
      </c>
      <c r="AC298" s="23">
        <v>1</v>
      </c>
    </row>
    <row r="299" spans="1:29" ht="15">
      <c r="A299" s="24" t="s">
        <v>17</v>
      </c>
      <c r="B299" s="25" t="s">
        <v>55</v>
      </c>
      <c r="C299" s="25" t="s">
        <v>6</v>
      </c>
      <c r="D299" s="25" t="s">
        <v>22</v>
      </c>
      <c r="E299" s="25" t="s">
        <v>1456</v>
      </c>
      <c r="F299" s="25" t="s">
        <v>1452</v>
      </c>
      <c r="G299" s="25" t="s">
        <v>1453</v>
      </c>
      <c r="H299" s="25">
        <v>1985</v>
      </c>
      <c r="I299" s="25" t="s">
        <v>45</v>
      </c>
      <c r="J299" s="25"/>
      <c r="K299" s="25" t="s">
        <v>1454</v>
      </c>
      <c r="L299" s="25" t="s">
        <v>25</v>
      </c>
      <c r="M299" s="25" t="s">
        <v>40</v>
      </c>
      <c r="N299" s="25">
        <v>13350</v>
      </c>
      <c r="O299" s="25">
        <v>10</v>
      </c>
      <c r="P299" s="25" t="s">
        <v>1455</v>
      </c>
      <c r="Q299" s="25" t="s">
        <v>1456</v>
      </c>
      <c r="R299" s="25">
        <v>-2000</v>
      </c>
      <c r="S299" s="25" t="s">
        <v>25</v>
      </c>
      <c r="T299" s="25" t="s">
        <v>1457</v>
      </c>
      <c r="U299" s="25" t="s">
        <v>181</v>
      </c>
      <c r="V299" s="25" t="s">
        <v>407</v>
      </c>
      <c r="W299" s="25" t="s">
        <v>408</v>
      </c>
      <c r="X299" s="25" t="s">
        <v>395</v>
      </c>
      <c r="Y299" s="25" t="s">
        <v>396</v>
      </c>
      <c r="Z299" s="25" t="s">
        <v>397</v>
      </c>
      <c r="AA299" s="25" t="s">
        <v>398</v>
      </c>
      <c r="AB299" s="25" t="s">
        <v>1458</v>
      </c>
      <c r="AC299" s="25">
        <v>36</v>
      </c>
    </row>
    <row r="300" spans="1:29" ht="15">
      <c r="A300" s="22" t="s">
        <v>17</v>
      </c>
      <c r="B300" s="23" t="s">
        <v>55</v>
      </c>
      <c r="C300" s="23" t="s">
        <v>6</v>
      </c>
      <c r="D300" s="23" t="s">
        <v>22</v>
      </c>
      <c r="E300" s="23" t="s">
        <v>441</v>
      </c>
      <c r="F300" s="23" t="s">
        <v>436</v>
      </c>
      <c r="G300" s="23" t="s">
        <v>437</v>
      </c>
      <c r="H300" s="23">
        <v>2010</v>
      </c>
      <c r="I300" s="23" t="s">
        <v>45</v>
      </c>
      <c r="J300" s="23" t="s">
        <v>438</v>
      </c>
      <c r="K300" s="23" t="s">
        <v>439</v>
      </c>
      <c r="L300" s="23" t="s">
        <v>25</v>
      </c>
      <c r="M300" s="23" t="s">
        <v>42</v>
      </c>
      <c r="N300" s="23">
        <v>7989</v>
      </c>
      <c r="O300" s="23">
        <v>20</v>
      </c>
      <c r="P300" s="23" t="s">
        <v>10414</v>
      </c>
      <c r="Q300" s="23" t="s">
        <v>441</v>
      </c>
      <c r="R300" s="23">
        <v>2010</v>
      </c>
      <c r="S300" s="23" t="s">
        <v>25</v>
      </c>
      <c r="T300" s="23" t="s">
        <v>442</v>
      </c>
      <c r="U300" s="23" t="s">
        <v>181</v>
      </c>
      <c r="V300" s="23" t="s">
        <v>443</v>
      </c>
      <c r="W300" s="23" t="s">
        <v>408</v>
      </c>
      <c r="X300" s="23" t="s">
        <v>395</v>
      </c>
      <c r="Y300" s="23" t="s">
        <v>396</v>
      </c>
      <c r="Z300" s="23" t="s">
        <v>397</v>
      </c>
      <c r="AA300" s="23" t="s">
        <v>398</v>
      </c>
      <c r="AB300" s="23" t="s">
        <v>10415</v>
      </c>
      <c r="AC300" s="23">
        <v>43</v>
      </c>
    </row>
    <row r="301" spans="1:29" ht="15">
      <c r="A301" s="24" t="s">
        <v>17</v>
      </c>
      <c r="B301" s="25" t="s">
        <v>55</v>
      </c>
      <c r="C301" s="25" t="s">
        <v>6</v>
      </c>
      <c r="D301" s="25" t="s">
        <v>22</v>
      </c>
      <c r="E301" s="25" t="s">
        <v>441</v>
      </c>
      <c r="F301" s="25" t="s">
        <v>436</v>
      </c>
      <c r="G301" s="25" t="s">
        <v>437</v>
      </c>
      <c r="H301" s="25">
        <v>2010</v>
      </c>
      <c r="I301" s="25" t="s">
        <v>45</v>
      </c>
      <c r="J301" s="25" t="s">
        <v>438</v>
      </c>
      <c r="K301" s="25" t="s">
        <v>439</v>
      </c>
      <c r="L301" s="25" t="s">
        <v>25</v>
      </c>
      <c r="M301" s="25" t="s">
        <v>42</v>
      </c>
      <c r="N301" s="25">
        <v>7989</v>
      </c>
      <c r="O301" s="25">
        <v>50</v>
      </c>
      <c r="P301" s="25" t="s">
        <v>10416</v>
      </c>
      <c r="Q301" s="25" t="s">
        <v>441</v>
      </c>
      <c r="R301" s="25">
        <v>2010</v>
      </c>
      <c r="S301" s="25" t="s">
        <v>25</v>
      </c>
      <c r="T301" s="25" t="s">
        <v>442</v>
      </c>
      <c r="U301" s="25" t="s">
        <v>181</v>
      </c>
      <c r="V301" s="25" t="s">
        <v>443</v>
      </c>
      <c r="W301" s="25" t="s">
        <v>408</v>
      </c>
      <c r="X301" s="25" t="s">
        <v>395</v>
      </c>
      <c r="Y301" s="25" t="s">
        <v>396</v>
      </c>
      <c r="Z301" s="25" t="s">
        <v>397</v>
      </c>
      <c r="AA301" s="25" t="s">
        <v>398</v>
      </c>
      <c r="AB301" s="25" t="s">
        <v>10417</v>
      </c>
      <c r="AC301" s="25">
        <v>255</v>
      </c>
    </row>
    <row r="302" spans="1:29" ht="15">
      <c r="A302" s="22" t="s">
        <v>17</v>
      </c>
      <c r="B302" s="23" t="s">
        <v>59</v>
      </c>
      <c r="C302" s="23" t="s">
        <v>6</v>
      </c>
      <c r="D302" s="23" t="s">
        <v>22</v>
      </c>
      <c r="E302" s="23" t="s">
        <v>1449</v>
      </c>
      <c r="F302" s="23" t="s">
        <v>1445</v>
      </c>
      <c r="G302" s="23" t="s">
        <v>1446</v>
      </c>
      <c r="H302" s="23">
        <v>1991</v>
      </c>
      <c r="I302" s="23" t="s">
        <v>45</v>
      </c>
      <c r="J302" s="23"/>
      <c r="K302" s="23" t="s">
        <v>1447</v>
      </c>
      <c r="L302" s="23" t="s">
        <v>25</v>
      </c>
      <c r="M302" s="23" t="s">
        <v>41</v>
      </c>
      <c r="N302" s="23">
        <v>9222</v>
      </c>
      <c r="O302" s="23">
        <v>40</v>
      </c>
      <c r="P302" s="23" t="s">
        <v>10418</v>
      </c>
      <c r="Q302" s="23" t="s">
        <v>1449</v>
      </c>
      <c r="R302" s="23">
        <v>-2000</v>
      </c>
      <c r="S302" s="23" t="s">
        <v>25</v>
      </c>
      <c r="T302" s="23" t="s">
        <v>1450</v>
      </c>
      <c r="U302" s="23" t="s">
        <v>181</v>
      </c>
      <c r="V302" s="23" t="s">
        <v>417</v>
      </c>
      <c r="W302" s="23" t="s">
        <v>418</v>
      </c>
      <c r="X302" s="23" t="s">
        <v>395</v>
      </c>
      <c r="Y302" s="23" t="s">
        <v>396</v>
      </c>
      <c r="Z302" s="23" t="s">
        <v>397</v>
      </c>
      <c r="AA302" s="23" t="s">
        <v>398</v>
      </c>
      <c r="AB302" s="23" t="s">
        <v>10419</v>
      </c>
      <c r="AC302" s="23">
        <v>5</v>
      </c>
    </row>
    <row r="303" spans="1:29" ht="15">
      <c r="A303" s="24" t="s">
        <v>17</v>
      </c>
      <c r="B303" s="25" t="s">
        <v>55</v>
      </c>
      <c r="C303" s="25" t="s">
        <v>6</v>
      </c>
      <c r="D303" s="25" t="s">
        <v>22</v>
      </c>
      <c r="E303" s="25" t="s">
        <v>441</v>
      </c>
      <c r="F303" s="25" t="s">
        <v>436</v>
      </c>
      <c r="G303" s="25" t="s">
        <v>599</v>
      </c>
      <c r="H303" s="25">
        <v>2014</v>
      </c>
      <c r="I303" s="25" t="s">
        <v>45</v>
      </c>
      <c r="J303" s="25" t="s">
        <v>600</v>
      </c>
      <c r="K303" s="25" t="s">
        <v>601</v>
      </c>
      <c r="L303" s="25" t="s">
        <v>25</v>
      </c>
      <c r="M303" s="25" t="s">
        <v>43</v>
      </c>
      <c r="N303" s="25">
        <v>166582</v>
      </c>
      <c r="O303" s="25">
        <v>40</v>
      </c>
      <c r="P303" s="25" t="s">
        <v>10420</v>
      </c>
      <c r="Q303" s="25" t="s">
        <v>441</v>
      </c>
      <c r="R303" s="25">
        <v>2014</v>
      </c>
      <c r="S303" s="25" t="s">
        <v>25</v>
      </c>
      <c r="T303" s="25" t="s">
        <v>603</v>
      </c>
      <c r="U303" s="25" t="s">
        <v>181</v>
      </c>
      <c r="V303" s="25" t="s">
        <v>443</v>
      </c>
      <c r="W303" s="25" t="s">
        <v>408</v>
      </c>
      <c r="X303" s="25" t="s">
        <v>395</v>
      </c>
      <c r="Y303" s="25" t="s">
        <v>396</v>
      </c>
      <c r="Z303" s="25" t="s">
        <v>397</v>
      </c>
      <c r="AA303" s="25" t="s">
        <v>398</v>
      </c>
      <c r="AB303" s="25" t="s">
        <v>10421</v>
      </c>
      <c r="AC303" s="25">
        <v>229</v>
      </c>
    </row>
    <row r="304" spans="1:29" ht="15">
      <c r="A304" s="22" t="s">
        <v>17</v>
      </c>
      <c r="B304" s="23" t="s">
        <v>55</v>
      </c>
      <c r="C304" s="23" t="s">
        <v>6</v>
      </c>
      <c r="D304" s="23" t="s">
        <v>22</v>
      </c>
      <c r="E304" s="23" t="s">
        <v>510</v>
      </c>
      <c r="F304" s="23" t="s">
        <v>505</v>
      </c>
      <c r="G304" s="23" t="s">
        <v>506</v>
      </c>
      <c r="H304" s="23">
        <v>2011</v>
      </c>
      <c r="I304" s="23" t="s">
        <v>45</v>
      </c>
      <c r="J304" s="23" t="s">
        <v>507</v>
      </c>
      <c r="K304" s="23" t="s">
        <v>508</v>
      </c>
      <c r="L304" s="23" t="s">
        <v>25</v>
      </c>
      <c r="M304" s="23" t="s">
        <v>43</v>
      </c>
      <c r="N304" s="23">
        <v>146451</v>
      </c>
      <c r="O304" s="23">
        <v>40</v>
      </c>
      <c r="P304" s="23" t="s">
        <v>10422</v>
      </c>
      <c r="Q304" s="23" t="s">
        <v>510</v>
      </c>
      <c r="R304" s="23">
        <v>2011</v>
      </c>
      <c r="S304" s="23" t="s">
        <v>25</v>
      </c>
      <c r="T304" s="23" t="s">
        <v>511</v>
      </c>
      <c r="U304" s="23" t="s">
        <v>181</v>
      </c>
      <c r="V304" s="23" t="s">
        <v>417</v>
      </c>
      <c r="W304" s="23" t="s">
        <v>418</v>
      </c>
      <c r="X304" s="23" t="s">
        <v>395</v>
      </c>
      <c r="Y304" s="23" t="s">
        <v>396</v>
      </c>
      <c r="Z304" s="23" t="s">
        <v>397</v>
      </c>
      <c r="AA304" s="23" t="s">
        <v>398</v>
      </c>
      <c r="AB304" s="23" t="s">
        <v>10423</v>
      </c>
      <c r="AC304" s="23">
        <v>73</v>
      </c>
    </row>
    <row r="305" spans="1:29" ht="15">
      <c r="A305" s="24" t="s">
        <v>17</v>
      </c>
      <c r="B305" s="25" t="s">
        <v>52</v>
      </c>
      <c r="C305" s="25" t="s">
        <v>6</v>
      </c>
      <c r="D305" s="25" t="s">
        <v>22</v>
      </c>
      <c r="E305" s="25" t="s">
        <v>558</v>
      </c>
      <c r="F305" s="25" t="s">
        <v>553</v>
      </c>
      <c r="G305" s="25" t="s">
        <v>554</v>
      </c>
      <c r="H305" s="25">
        <v>2015</v>
      </c>
      <c r="I305" s="25" t="s">
        <v>46</v>
      </c>
      <c r="J305" s="25" t="s">
        <v>555</v>
      </c>
      <c r="K305" s="25" t="s">
        <v>556</v>
      </c>
      <c r="L305" s="25" t="s">
        <v>25</v>
      </c>
      <c r="M305" s="25" t="s">
        <v>43</v>
      </c>
      <c r="N305" s="25">
        <v>179726</v>
      </c>
      <c r="O305" s="25">
        <v>10</v>
      </c>
      <c r="P305" s="25" t="s">
        <v>10424</v>
      </c>
      <c r="Q305" s="25" t="s">
        <v>558</v>
      </c>
      <c r="R305" s="25">
        <v>2015</v>
      </c>
      <c r="S305" s="25" t="s">
        <v>25</v>
      </c>
      <c r="T305" s="25" t="s">
        <v>559</v>
      </c>
      <c r="U305" s="25" t="s">
        <v>181</v>
      </c>
      <c r="V305" s="25" t="s">
        <v>417</v>
      </c>
      <c r="W305" s="25" t="s">
        <v>418</v>
      </c>
      <c r="X305" s="25" t="s">
        <v>395</v>
      </c>
      <c r="Y305" s="25" t="s">
        <v>396</v>
      </c>
      <c r="Z305" s="25" t="s">
        <v>397</v>
      </c>
      <c r="AA305" s="25" t="s">
        <v>398</v>
      </c>
      <c r="AB305" s="25" t="s">
        <v>10425</v>
      </c>
      <c r="AC305" s="25">
        <v>40</v>
      </c>
    </row>
    <row r="306" spans="1:29" ht="15">
      <c r="A306" s="22" t="s">
        <v>17</v>
      </c>
      <c r="B306" s="23" t="s">
        <v>55</v>
      </c>
      <c r="C306" s="23" t="s">
        <v>6</v>
      </c>
      <c r="D306" s="23" t="s">
        <v>22</v>
      </c>
      <c r="E306" s="23" t="s">
        <v>1196</v>
      </c>
      <c r="F306" s="23" t="s">
        <v>1192</v>
      </c>
      <c r="G306" s="23" t="s">
        <v>1193</v>
      </c>
      <c r="H306" s="23">
        <v>2001</v>
      </c>
      <c r="I306" s="23" t="s">
        <v>45</v>
      </c>
      <c r="J306" s="23" t="s">
        <v>1194</v>
      </c>
      <c r="K306" s="23" t="s">
        <v>533</v>
      </c>
      <c r="L306" s="23" t="s">
        <v>25</v>
      </c>
      <c r="M306" s="23" t="s">
        <v>42</v>
      </c>
      <c r="N306" s="23">
        <v>19142</v>
      </c>
      <c r="O306" s="23">
        <v>20</v>
      </c>
      <c r="P306" s="23" t="s">
        <v>10426</v>
      </c>
      <c r="Q306" s="23" t="s">
        <v>1196</v>
      </c>
      <c r="R306" s="23">
        <v>2001</v>
      </c>
      <c r="S306" s="23" t="s">
        <v>25</v>
      </c>
      <c r="T306" s="23" t="s">
        <v>1197</v>
      </c>
      <c r="U306" s="23" t="s">
        <v>181</v>
      </c>
      <c r="V306" s="23" t="s">
        <v>417</v>
      </c>
      <c r="W306" s="23" t="s">
        <v>418</v>
      </c>
      <c r="X306" s="23" t="s">
        <v>395</v>
      </c>
      <c r="Y306" s="23" t="s">
        <v>396</v>
      </c>
      <c r="Z306" s="23" t="s">
        <v>397</v>
      </c>
      <c r="AA306" s="23" t="s">
        <v>398</v>
      </c>
      <c r="AB306" s="23" t="s">
        <v>10427</v>
      </c>
      <c r="AC306" s="23">
        <v>77</v>
      </c>
    </row>
    <row r="307" spans="1:29" ht="15">
      <c r="A307" s="24" t="s">
        <v>17</v>
      </c>
      <c r="B307" s="25" t="s">
        <v>55</v>
      </c>
      <c r="C307" s="25" t="s">
        <v>6</v>
      </c>
      <c r="D307" s="25" t="s">
        <v>22</v>
      </c>
      <c r="E307" s="25" t="s">
        <v>1464</v>
      </c>
      <c r="F307" s="25" t="s">
        <v>1459</v>
      </c>
      <c r="G307" s="25" t="s">
        <v>1460</v>
      </c>
      <c r="H307" s="25">
        <v>1997</v>
      </c>
      <c r="I307" s="25" t="s">
        <v>45</v>
      </c>
      <c r="J307" s="25" t="s">
        <v>1461</v>
      </c>
      <c r="K307" s="25" t="s">
        <v>1462</v>
      </c>
      <c r="L307" s="25" t="s">
        <v>25</v>
      </c>
      <c r="M307" s="25" t="s">
        <v>41</v>
      </c>
      <c r="N307" s="25">
        <v>61413</v>
      </c>
      <c r="O307" s="25">
        <v>10</v>
      </c>
      <c r="P307" s="25" t="s">
        <v>1463</v>
      </c>
      <c r="Q307" s="25" t="s">
        <v>1464</v>
      </c>
      <c r="R307" s="25">
        <v>-2000</v>
      </c>
      <c r="S307" s="25" t="s">
        <v>25</v>
      </c>
      <c r="T307" s="25" t="s">
        <v>1465</v>
      </c>
      <c r="U307" s="25" t="s">
        <v>181</v>
      </c>
      <c r="V307" s="25" t="s">
        <v>417</v>
      </c>
      <c r="W307" s="25" t="s">
        <v>418</v>
      </c>
      <c r="X307" s="25" t="s">
        <v>395</v>
      </c>
      <c r="Y307" s="25" t="s">
        <v>396</v>
      </c>
      <c r="Z307" s="25" t="s">
        <v>397</v>
      </c>
      <c r="AA307" s="25" t="s">
        <v>398</v>
      </c>
      <c r="AB307" s="25" t="s">
        <v>1466</v>
      </c>
      <c r="AC307" s="25">
        <v>106</v>
      </c>
    </row>
    <row r="308" spans="1:29" ht="15">
      <c r="A308" s="22" t="s">
        <v>17</v>
      </c>
      <c r="B308" s="23" t="s">
        <v>55</v>
      </c>
      <c r="C308" s="23" t="s">
        <v>6</v>
      </c>
      <c r="D308" s="23" t="s">
        <v>22</v>
      </c>
      <c r="E308" s="23" t="s">
        <v>1471</v>
      </c>
      <c r="F308" s="23" t="s">
        <v>1467</v>
      </c>
      <c r="G308" s="23" t="s">
        <v>1468</v>
      </c>
      <c r="H308" s="23">
        <v>2003</v>
      </c>
      <c r="I308" s="23" t="s">
        <v>45</v>
      </c>
      <c r="J308" s="23"/>
      <c r="K308" s="23" t="s">
        <v>1469</v>
      </c>
      <c r="L308" s="23" t="s">
        <v>25</v>
      </c>
      <c r="M308" s="23" t="s">
        <v>42</v>
      </c>
      <c r="N308" s="23">
        <v>55444</v>
      </c>
      <c r="O308" s="23">
        <v>10</v>
      </c>
      <c r="P308" s="23" t="s">
        <v>1470</v>
      </c>
      <c r="Q308" s="23" t="s">
        <v>1471</v>
      </c>
      <c r="R308" s="23">
        <v>2003</v>
      </c>
      <c r="S308" s="23" t="s">
        <v>25</v>
      </c>
      <c r="T308" s="23" t="s">
        <v>1472</v>
      </c>
      <c r="U308" s="23" t="s">
        <v>181</v>
      </c>
      <c r="V308" s="23" t="s">
        <v>407</v>
      </c>
      <c r="W308" s="23" t="s">
        <v>408</v>
      </c>
      <c r="X308" s="23" t="s">
        <v>395</v>
      </c>
      <c r="Y308" s="23" t="s">
        <v>396</v>
      </c>
      <c r="Z308" s="23" t="s">
        <v>397</v>
      </c>
      <c r="AA308" s="23" t="s">
        <v>398</v>
      </c>
      <c r="AB308" s="23" t="s">
        <v>1473</v>
      </c>
      <c r="AC308" s="23">
        <v>4</v>
      </c>
    </row>
    <row r="309" spans="1:29" ht="15">
      <c r="A309" s="24" t="s">
        <v>17</v>
      </c>
      <c r="B309" s="25" t="s">
        <v>57</v>
      </c>
      <c r="C309" s="25" t="s">
        <v>6</v>
      </c>
      <c r="D309" s="25" t="s">
        <v>22</v>
      </c>
      <c r="E309" s="25" t="s">
        <v>707</v>
      </c>
      <c r="F309" s="25" t="s">
        <v>702</v>
      </c>
      <c r="G309" s="25" t="s">
        <v>703</v>
      </c>
      <c r="H309" s="25">
        <v>1998</v>
      </c>
      <c r="I309" s="25" t="s">
        <v>45</v>
      </c>
      <c r="J309" s="25" t="s">
        <v>704</v>
      </c>
      <c r="K309" s="25" t="s">
        <v>705</v>
      </c>
      <c r="L309" s="25" t="s">
        <v>25</v>
      </c>
      <c r="M309" s="25" t="s">
        <v>41</v>
      </c>
      <c r="N309" s="25">
        <v>4650</v>
      </c>
      <c r="O309" s="25">
        <v>20</v>
      </c>
      <c r="P309" s="25" t="s">
        <v>10428</v>
      </c>
      <c r="Q309" s="25" t="s">
        <v>707</v>
      </c>
      <c r="R309" s="25">
        <v>-2000</v>
      </c>
      <c r="S309" s="25" t="s">
        <v>25</v>
      </c>
      <c r="T309" s="25" t="s">
        <v>708</v>
      </c>
      <c r="U309" s="25" t="s">
        <v>181</v>
      </c>
      <c r="V309" s="25" t="s">
        <v>417</v>
      </c>
      <c r="W309" s="25" t="s">
        <v>418</v>
      </c>
      <c r="X309" s="25" t="s">
        <v>395</v>
      </c>
      <c r="Y309" s="25" t="s">
        <v>396</v>
      </c>
      <c r="Z309" s="25" t="s">
        <v>397</v>
      </c>
      <c r="AA309" s="25" t="s">
        <v>398</v>
      </c>
      <c r="AB309" s="25" t="s">
        <v>10429</v>
      </c>
      <c r="AC309" s="25">
        <v>9</v>
      </c>
    </row>
    <row r="310" spans="1:29" ht="15">
      <c r="A310" s="22" t="s">
        <v>17</v>
      </c>
      <c r="B310" s="23" t="s">
        <v>55</v>
      </c>
      <c r="C310" s="23" t="s">
        <v>6</v>
      </c>
      <c r="D310" s="23" t="s">
        <v>22</v>
      </c>
      <c r="E310" s="23" t="s">
        <v>1477</v>
      </c>
      <c r="F310" s="23" t="s">
        <v>1474</v>
      </c>
      <c r="G310" s="23" t="s">
        <v>727</v>
      </c>
      <c r="H310" s="23">
        <v>2011</v>
      </c>
      <c r="I310" s="23" t="s">
        <v>45</v>
      </c>
      <c r="J310" s="23" t="s">
        <v>1475</v>
      </c>
      <c r="K310" s="23" t="s">
        <v>1076</v>
      </c>
      <c r="L310" s="23" t="s">
        <v>25</v>
      </c>
      <c r="M310" s="23" t="s">
        <v>43</v>
      </c>
      <c r="N310" s="23">
        <v>256078</v>
      </c>
      <c r="O310" s="23">
        <v>10</v>
      </c>
      <c r="P310" s="23" t="s">
        <v>1476</v>
      </c>
      <c r="Q310" s="23" t="s">
        <v>1477</v>
      </c>
      <c r="R310" s="23">
        <v>2011</v>
      </c>
      <c r="S310" s="23" t="s">
        <v>25</v>
      </c>
      <c r="T310" s="23" t="s">
        <v>1478</v>
      </c>
      <c r="U310" s="23" t="s">
        <v>181</v>
      </c>
      <c r="V310" s="23" t="s">
        <v>417</v>
      </c>
      <c r="W310" s="23" t="s">
        <v>418</v>
      </c>
      <c r="X310" s="23" t="s">
        <v>395</v>
      </c>
      <c r="Y310" s="23" t="s">
        <v>396</v>
      </c>
      <c r="Z310" s="23" t="s">
        <v>397</v>
      </c>
      <c r="AA310" s="23" t="s">
        <v>398</v>
      </c>
      <c r="AB310" s="23" t="s">
        <v>1479</v>
      </c>
      <c r="AC310" s="23">
        <v>7</v>
      </c>
    </row>
    <row r="311" spans="1:29" ht="15">
      <c r="A311" s="24" t="s">
        <v>17</v>
      </c>
      <c r="B311" s="25" t="s">
        <v>56</v>
      </c>
      <c r="C311" s="25" t="s">
        <v>9</v>
      </c>
      <c r="D311" s="25" t="s">
        <v>22</v>
      </c>
      <c r="E311" s="25" t="s">
        <v>661</v>
      </c>
      <c r="F311" s="25" t="s">
        <v>656</v>
      </c>
      <c r="G311" s="25" t="s">
        <v>657</v>
      </c>
      <c r="H311" s="25">
        <v>2012</v>
      </c>
      <c r="I311" s="25" t="s">
        <v>45</v>
      </c>
      <c r="J311" s="25" t="s">
        <v>658</v>
      </c>
      <c r="K311" s="25" t="s">
        <v>659</v>
      </c>
      <c r="L311" s="25" t="s">
        <v>25</v>
      </c>
      <c r="M311" s="25" t="s">
        <v>43</v>
      </c>
      <c r="N311" s="25">
        <v>158515</v>
      </c>
      <c r="O311" s="25">
        <v>30</v>
      </c>
      <c r="P311" s="25" t="s">
        <v>10430</v>
      </c>
      <c r="Q311" s="25" t="s">
        <v>661</v>
      </c>
      <c r="R311" s="25">
        <v>2012</v>
      </c>
      <c r="S311" s="25" t="s">
        <v>25</v>
      </c>
      <c r="T311" s="25" t="s">
        <v>662</v>
      </c>
      <c r="U311" s="25" t="s">
        <v>181</v>
      </c>
      <c r="V311" s="25" t="s">
        <v>417</v>
      </c>
      <c r="W311" s="25" t="s">
        <v>418</v>
      </c>
      <c r="X311" s="25" t="s">
        <v>395</v>
      </c>
      <c r="Y311" s="25" t="s">
        <v>396</v>
      </c>
      <c r="Z311" s="25" t="s">
        <v>397</v>
      </c>
      <c r="AA311" s="25" t="s">
        <v>398</v>
      </c>
      <c r="AB311" s="25" t="s">
        <v>10431</v>
      </c>
      <c r="AC311" s="25">
        <v>10</v>
      </c>
    </row>
    <row r="312" spans="1:29" ht="15">
      <c r="A312" s="22" t="s">
        <v>17</v>
      </c>
      <c r="B312" s="23" t="s">
        <v>55</v>
      </c>
      <c r="C312" s="23" t="s">
        <v>6</v>
      </c>
      <c r="D312" s="23" t="s">
        <v>22</v>
      </c>
      <c r="E312" s="23" t="s">
        <v>1485</v>
      </c>
      <c r="F312" s="23" t="s">
        <v>1480</v>
      </c>
      <c r="G312" s="23" t="s">
        <v>1481</v>
      </c>
      <c r="H312" s="23">
        <v>2014</v>
      </c>
      <c r="I312" s="23" t="s">
        <v>45</v>
      </c>
      <c r="J312" s="23" t="s">
        <v>1482</v>
      </c>
      <c r="K312" s="23" t="s">
        <v>1483</v>
      </c>
      <c r="L312" s="23" t="s">
        <v>25</v>
      </c>
      <c r="M312" s="23" t="s">
        <v>43</v>
      </c>
      <c r="N312" s="23">
        <v>168258</v>
      </c>
      <c r="O312" s="23">
        <v>10</v>
      </c>
      <c r="P312" s="23" t="s">
        <v>1484</v>
      </c>
      <c r="Q312" s="23" t="s">
        <v>1485</v>
      </c>
      <c r="R312" s="23">
        <v>2014</v>
      </c>
      <c r="S312" s="23" t="s">
        <v>25</v>
      </c>
      <c r="T312" s="23" t="s">
        <v>1486</v>
      </c>
      <c r="U312" s="23" t="s">
        <v>181</v>
      </c>
      <c r="V312" s="23" t="s">
        <v>417</v>
      </c>
      <c r="W312" s="23" t="s">
        <v>418</v>
      </c>
      <c r="X312" s="23" t="s">
        <v>395</v>
      </c>
      <c r="Y312" s="23" t="s">
        <v>396</v>
      </c>
      <c r="Z312" s="23" t="s">
        <v>397</v>
      </c>
      <c r="AA312" s="23" t="s">
        <v>398</v>
      </c>
      <c r="AB312" s="23" t="s">
        <v>1487</v>
      </c>
      <c r="AC312" s="23">
        <v>9</v>
      </c>
    </row>
    <row r="313" spans="1:29" ht="15">
      <c r="A313" s="24" t="s">
        <v>17</v>
      </c>
      <c r="B313" s="25" t="s">
        <v>55</v>
      </c>
      <c r="C313" s="25" t="s">
        <v>6</v>
      </c>
      <c r="D313" s="25" t="s">
        <v>22</v>
      </c>
      <c r="E313" s="25" t="s">
        <v>1493</v>
      </c>
      <c r="F313" s="25" t="s">
        <v>1488</v>
      </c>
      <c r="G313" s="25" t="s">
        <v>1489</v>
      </c>
      <c r="H313" s="25">
        <v>2012</v>
      </c>
      <c r="I313" s="25" t="s">
        <v>45</v>
      </c>
      <c r="J313" s="25" t="s">
        <v>1490</v>
      </c>
      <c r="K313" s="25" t="s">
        <v>1491</v>
      </c>
      <c r="L313" s="25" t="s">
        <v>25</v>
      </c>
      <c r="M313" s="25" t="s">
        <v>43</v>
      </c>
      <c r="N313" s="25">
        <v>174376</v>
      </c>
      <c r="O313" s="25">
        <v>10</v>
      </c>
      <c r="P313" s="25" t="s">
        <v>1492</v>
      </c>
      <c r="Q313" s="25" t="s">
        <v>1493</v>
      </c>
      <c r="R313" s="25">
        <v>2012</v>
      </c>
      <c r="S313" s="25" t="s">
        <v>25</v>
      </c>
      <c r="T313" s="25" t="s">
        <v>1494</v>
      </c>
      <c r="U313" s="25" t="s">
        <v>181</v>
      </c>
      <c r="V313" s="25" t="s">
        <v>417</v>
      </c>
      <c r="W313" s="25" t="s">
        <v>418</v>
      </c>
      <c r="X313" s="25" t="s">
        <v>395</v>
      </c>
      <c r="Y313" s="25" t="s">
        <v>396</v>
      </c>
      <c r="Z313" s="25" t="s">
        <v>397</v>
      </c>
      <c r="AA313" s="25" t="s">
        <v>398</v>
      </c>
      <c r="AB313" s="25" t="s">
        <v>1495</v>
      </c>
      <c r="AC313" s="25">
        <v>3</v>
      </c>
    </row>
    <row r="314" spans="1:29" ht="15">
      <c r="A314" s="22" t="s">
        <v>17</v>
      </c>
      <c r="B314" s="23" t="s">
        <v>57</v>
      </c>
      <c r="C314" s="23" t="s">
        <v>6</v>
      </c>
      <c r="D314" s="23" t="s">
        <v>22</v>
      </c>
      <c r="E314" s="23" t="s">
        <v>433</v>
      </c>
      <c r="F314" s="23" t="s">
        <v>428</v>
      </c>
      <c r="G314" s="23" t="s">
        <v>483</v>
      </c>
      <c r="H314" s="23">
        <v>2016</v>
      </c>
      <c r="I314" s="23" t="s">
        <v>45</v>
      </c>
      <c r="J314" s="23" t="s">
        <v>484</v>
      </c>
      <c r="K314" s="23" t="s">
        <v>485</v>
      </c>
      <c r="L314" s="23" t="s">
        <v>25</v>
      </c>
      <c r="M314" s="23" t="s">
        <v>43</v>
      </c>
      <c r="N314" s="23">
        <v>173818</v>
      </c>
      <c r="O314" s="23">
        <v>10</v>
      </c>
      <c r="P314" s="23" t="s">
        <v>10432</v>
      </c>
      <c r="Q314" s="23" t="s">
        <v>433</v>
      </c>
      <c r="R314" s="23">
        <v>2016</v>
      </c>
      <c r="S314" s="23" t="s">
        <v>25</v>
      </c>
      <c r="T314" s="23" t="s">
        <v>487</v>
      </c>
      <c r="U314" s="23" t="s">
        <v>181</v>
      </c>
      <c r="V314" s="23" t="s">
        <v>417</v>
      </c>
      <c r="W314" s="23" t="s">
        <v>418</v>
      </c>
      <c r="X314" s="23" t="s">
        <v>395</v>
      </c>
      <c r="Y314" s="23" t="s">
        <v>396</v>
      </c>
      <c r="Z314" s="23" t="s">
        <v>397</v>
      </c>
      <c r="AA314" s="23" t="s">
        <v>398</v>
      </c>
      <c r="AB314" s="23" t="s">
        <v>10433</v>
      </c>
      <c r="AC314" s="23">
        <v>51</v>
      </c>
    </row>
    <row r="315" spans="1:29" ht="15">
      <c r="A315" s="24" t="s">
        <v>17</v>
      </c>
      <c r="B315" s="25" t="s">
        <v>56</v>
      </c>
      <c r="C315" s="25" t="s">
        <v>9</v>
      </c>
      <c r="D315" s="25" t="s">
        <v>22</v>
      </c>
      <c r="E315" s="25" t="s">
        <v>433</v>
      </c>
      <c r="F315" s="25" t="s">
        <v>428</v>
      </c>
      <c r="G315" s="25" t="s">
        <v>429</v>
      </c>
      <c r="H315" s="25">
        <v>2010</v>
      </c>
      <c r="I315" s="25" t="s">
        <v>45</v>
      </c>
      <c r="J315" s="25" t="s">
        <v>430</v>
      </c>
      <c r="K315" s="25" t="s">
        <v>431</v>
      </c>
      <c r="L315" s="25" t="s">
        <v>25</v>
      </c>
      <c r="M315" s="25" t="s">
        <v>42</v>
      </c>
      <c r="N315" s="25">
        <v>159873</v>
      </c>
      <c r="O315" s="25">
        <v>80</v>
      </c>
      <c r="P315" s="25" t="s">
        <v>10434</v>
      </c>
      <c r="Q315" s="25" t="s">
        <v>433</v>
      </c>
      <c r="R315" s="25">
        <v>2010</v>
      </c>
      <c r="S315" s="25" t="s">
        <v>25</v>
      </c>
      <c r="T315" s="25" t="s">
        <v>434</v>
      </c>
      <c r="U315" s="25" t="s">
        <v>181</v>
      </c>
      <c r="V315" s="25" t="s">
        <v>417</v>
      </c>
      <c r="W315" s="25" t="s">
        <v>418</v>
      </c>
      <c r="X315" s="25" t="s">
        <v>395</v>
      </c>
      <c r="Y315" s="25" t="s">
        <v>396</v>
      </c>
      <c r="Z315" s="25" t="s">
        <v>397</v>
      </c>
      <c r="AA315" s="25" t="s">
        <v>398</v>
      </c>
      <c r="AB315" s="25" t="s">
        <v>10435</v>
      </c>
      <c r="AC315" s="25">
        <v>1</v>
      </c>
    </row>
    <row r="316" spans="1:29" ht="15">
      <c r="A316" s="22" t="s">
        <v>19</v>
      </c>
      <c r="B316" s="23" t="s">
        <v>53</v>
      </c>
      <c r="C316" s="23" t="s">
        <v>7</v>
      </c>
      <c r="D316" s="23" t="s">
        <v>7</v>
      </c>
      <c r="E316" s="23" t="s">
        <v>449</v>
      </c>
      <c r="F316" s="23"/>
      <c r="G316" s="23" t="s">
        <v>445</v>
      </c>
      <c r="H316" s="23">
        <v>1990</v>
      </c>
      <c r="I316" s="23" t="s">
        <v>45</v>
      </c>
      <c r="J316" s="23" t="s">
        <v>446</v>
      </c>
      <c r="K316" s="23" t="s">
        <v>447</v>
      </c>
      <c r="L316" s="23" t="s">
        <v>25</v>
      </c>
      <c r="M316" s="23" t="s">
        <v>40</v>
      </c>
      <c r="N316" s="23">
        <v>273</v>
      </c>
      <c r="O316" s="23">
        <v>80</v>
      </c>
      <c r="P316" s="23" t="s">
        <v>10436</v>
      </c>
      <c r="Q316" s="23" t="s">
        <v>449</v>
      </c>
      <c r="R316" s="23">
        <v>-2000</v>
      </c>
      <c r="S316" s="23" t="s">
        <v>25</v>
      </c>
      <c r="T316" s="23" t="s">
        <v>450</v>
      </c>
      <c r="U316" s="23" t="s">
        <v>181</v>
      </c>
      <c r="V316" s="23" t="s">
        <v>407</v>
      </c>
      <c r="W316" s="23" t="s">
        <v>408</v>
      </c>
      <c r="X316" s="23" t="s">
        <v>395</v>
      </c>
      <c r="Y316" s="23" t="s">
        <v>396</v>
      </c>
      <c r="Z316" s="23" t="s">
        <v>397</v>
      </c>
      <c r="AA316" s="23" t="s">
        <v>398</v>
      </c>
      <c r="AB316" s="23" t="s">
        <v>10437</v>
      </c>
      <c r="AC316" s="23">
        <v>1</v>
      </c>
    </row>
    <row r="317" spans="1:29" ht="15">
      <c r="A317" s="24" t="s">
        <v>19</v>
      </c>
      <c r="B317" s="25" t="s">
        <v>53</v>
      </c>
      <c r="C317" s="25" t="s">
        <v>7</v>
      </c>
      <c r="D317" s="25" t="s">
        <v>7</v>
      </c>
      <c r="E317" s="25" t="s">
        <v>449</v>
      </c>
      <c r="F317" s="25"/>
      <c r="G317" s="25" t="s">
        <v>445</v>
      </c>
      <c r="H317" s="25">
        <v>1990</v>
      </c>
      <c r="I317" s="25" t="s">
        <v>45</v>
      </c>
      <c r="J317" s="25" t="s">
        <v>446</v>
      </c>
      <c r="K317" s="25" t="s">
        <v>447</v>
      </c>
      <c r="L317" s="25" t="s">
        <v>25</v>
      </c>
      <c r="M317" s="25" t="s">
        <v>40</v>
      </c>
      <c r="N317" s="25">
        <v>273</v>
      </c>
      <c r="O317" s="25">
        <v>100</v>
      </c>
      <c r="P317" s="25" t="s">
        <v>10438</v>
      </c>
      <c r="Q317" s="25" t="s">
        <v>449</v>
      </c>
      <c r="R317" s="25">
        <v>-2000</v>
      </c>
      <c r="S317" s="25" t="s">
        <v>25</v>
      </c>
      <c r="T317" s="25" t="s">
        <v>450</v>
      </c>
      <c r="U317" s="25" t="s">
        <v>181</v>
      </c>
      <c r="V317" s="25" t="s">
        <v>407</v>
      </c>
      <c r="W317" s="25" t="s">
        <v>408</v>
      </c>
      <c r="X317" s="25" t="s">
        <v>395</v>
      </c>
      <c r="Y317" s="25" t="s">
        <v>396</v>
      </c>
      <c r="Z317" s="25" t="s">
        <v>397</v>
      </c>
      <c r="AA317" s="25" t="s">
        <v>398</v>
      </c>
      <c r="AB317" s="25" t="s">
        <v>10439</v>
      </c>
      <c r="AC317" s="25">
        <v>1</v>
      </c>
    </row>
    <row r="318" spans="1:29" ht="15">
      <c r="A318" s="22" t="s">
        <v>17</v>
      </c>
      <c r="B318" s="23" t="s">
        <v>55</v>
      </c>
      <c r="C318" s="23" t="s">
        <v>6</v>
      </c>
      <c r="D318" s="23" t="s">
        <v>22</v>
      </c>
      <c r="E318" s="23" t="s">
        <v>782</v>
      </c>
      <c r="F318" s="23" t="s">
        <v>778</v>
      </c>
      <c r="G318" s="23" t="s">
        <v>1496</v>
      </c>
      <c r="H318" s="23">
        <v>1989</v>
      </c>
      <c r="I318" s="23" t="s">
        <v>45</v>
      </c>
      <c r="J318" s="23"/>
      <c r="K318" s="23" t="s">
        <v>780</v>
      </c>
      <c r="L318" s="23" t="s">
        <v>25</v>
      </c>
      <c r="M318" s="23" t="s">
        <v>40</v>
      </c>
      <c r="N318" s="23">
        <v>2341</v>
      </c>
      <c r="O318" s="23">
        <v>10</v>
      </c>
      <c r="P318" s="23" t="s">
        <v>1497</v>
      </c>
      <c r="Q318" s="23" t="s">
        <v>782</v>
      </c>
      <c r="R318" s="23">
        <v>-2000</v>
      </c>
      <c r="S318" s="23" t="s">
        <v>25</v>
      </c>
      <c r="T318" s="23" t="s">
        <v>1498</v>
      </c>
      <c r="U318" s="23" t="s">
        <v>181</v>
      </c>
      <c r="V318" s="23" t="s">
        <v>407</v>
      </c>
      <c r="W318" s="23" t="s">
        <v>408</v>
      </c>
      <c r="X318" s="23" t="s">
        <v>395</v>
      </c>
      <c r="Y318" s="23" t="s">
        <v>396</v>
      </c>
      <c r="Z318" s="23" t="s">
        <v>397</v>
      </c>
      <c r="AA318" s="23" t="s">
        <v>398</v>
      </c>
      <c r="AB318" s="23" t="s">
        <v>1499</v>
      </c>
      <c r="AC318" s="23">
        <v>41</v>
      </c>
    </row>
    <row r="319" spans="1:29" ht="15">
      <c r="A319" s="24" t="s">
        <v>17</v>
      </c>
      <c r="B319" s="25" t="s">
        <v>55</v>
      </c>
      <c r="C319" s="25" t="s">
        <v>6</v>
      </c>
      <c r="D319" s="25" t="s">
        <v>22</v>
      </c>
      <c r="E319" s="25" t="s">
        <v>1505</v>
      </c>
      <c r="F319" s="25" t="s">
        <v>1500</v>
      </c>
      <c r="G319" s="25" t="s">
        <v>1501</v>
      </c>
      <c r="H319" s="25">
        <v>2002</v>
      </c>
      <c r="I319" s="25" t="s">
        <v>45</v>
      </c>
      <c r="J319" s="25" t="s">
        <v>1502</v>
      </c>
      <c r="K319" s="25" t="s">
        <v>1503</v>
      </c>
      <c r="L319" s="25" t="s">
        <v>25</v>
      </c>
      <c r="M319" s="25" t="s">
        <v>42</v>
      </c>
      <c r="N319" s="25">
        <v>53761</v>
      </c>
      <c r="O319" s="25">
        <v>40</v>
      </c>
      <c r="P319" s="25" t="s">
        <v>1504</v>
      </c>
      <c r="Q319" s="25" t="s">
        <v>1505</v>
      </c>
      <c r="R319" s="25">
        <v>2002</v>
      </c>
      <c r="S319" s="25" t="s">
        <v>25</v>
      </c>
      <c r="T319" s="25" t="s">
        <v>1506</v>
      </c>
      <c r="U319" s="25" t="s">
        <v>181</v>
      </c>
      <c r="V319" s="25" t="s">
        <v>417</v>
      </c>
      <c r="W319" s="25" t="s">
        <v>418</v>
      </c>
      <c r="X319" s="25" t="s">
        <v>395</v>
      </c>
      <c r="Y319" s="25" t="s">
        <v>396</v>
      </c>
      <c r="Z319" s="25" t="s">
        <v>397</v>
      </c>
      <c r="AA319" s="25" t="s">
        <v>398</v>
      </c>
      <c r="AB319" s="25" t="s">
        <v>1507</v>
      </c>
      <c r="AC319" s="25">
        <v>198</v>
      </c>
    </row>
    <row r="320" spans="1:29" ht="15">
      <c r="A320" s="22" t="s">
        <v>17</v>
      </c>
      <c r="B320" s="23" t="s">
        <v>55</v>
      </c>
      <c r="C320" s="23" t="s">
        <v>6</v>
      </c>
      <c r="D320" s="23" t="s">
        <v>22</v>
      </c>
      <c r="E320" s="23" t="s">
        <v>1513</v>
      </c>
      <c r="F320" s="23" t="s">
        <v>1508</v>
      </c>
      <c r="G320" s="23" t="s">
        <v>1509</v>
      </c>
      <c r="H320" s="23">
        <v>2011</v>
      </c>
      <c r="I320" s="23" t="s">
        <v>46</v>
      </c>
      <c r="J320" s="23" t="s">
        <v>1510</v>
      </c>
      <c r="K320" s="23" t="s">
        <v>1511</v>
      </c>
      <c r="L320" s="23" t="s">
        <v>25</v>
      </c>
      <c r="M320" s="23" t="s">
        <v>43</v>
      </c>
      <c r="N320" s="23">
        <v>130201</v>
      </c>
      <c r="O320" s="23">
        <v>20</v>
      </c>
      <c r="P320" s="23" t="s">
        <v>1512</v>
      </c>
      <c r="Q320" s="23" t="s">
        <v>1513</v>
      </c>
      <c r="R320" s="23">
        <v>2011</v>
      </c>
      <c r="S320" s="23" t="s">
        <v>25</v>
      </c>
      <c r="T320" s="23" t="s">
        <v>1514</v>
      </c>
      <c r="U320" s="23" t="s">
        <v>181</v>
      </c>
      <c r="V320" s="23" t="s">
        <v>417</v>
      </c>
      <c r="W320" s="23" t="s">
        <v>418</v>
      </c>
      <c r="X320" s="23" t="s">
        <v>395</v>
      </c>
      <c r="Y320" s="23" t="s">
        <v>396</v>
      </c>
      <c r="Z320" s="23" t="s">
        <v>397</v>
      </c>
      <c r="AA320" s="23" t="s">
        <v>398</v>
      </c>
      <c r="AB320" s="23" t="s">
        <v>1515</v>
      </c>
      <c r="AC320" s="23">
        <v>109</v>
      </c>
    </row>
    <row r="321" spans="1:29" ht="15">
      <c r="A321" s="24" t="s">
        <v>17</v>
      </c>
      <c r="B321" s="25" t="s">
        <v>55</v>
      </c>
      <c r="C321" s="25" t="s">
        <v>6</v>
      </c>
      <c r="D321" s="25" t="s">
        <v>22</v>
      </c>
      <c r="E321" s="25" t="s">
        <v>1520</v>
      </c>
      <c r="F321" s="25"/>
      <c r="G321" s="25" t="s">
        <v>1516</v>
      </c>
      <c r="H321" s="25">
        <v>2000</v>
      </c>
      <c r="I321" s="25" t="s">
        <v>45</v>
      </c>
      <c r="J321" s="25" t="s">
        <v>1517</v>
      </c>
      <c r="K321" s="25" t="s">
        <v>1518</v>
      </c>
      <c r="L321" s="25" t="s">
        <v>25</v>
      </c>
      <c r="M321" s="25" t="s">
        <v>41</v>
      </c>
      <c r="N321" s="25">
        <v>54127</v>
      </c>
      <c r="O321" s="25">
        <v>10</v>
      </c>
      <c r="P321" s="25" t="s">
        <v>1519</v>
      </c>
      <c r="Q321" s="25" t="s">
        <v>1520</v>
      </c>
      <c r="R321" s="25">
        <v>-2000</v>
      </c>
      <c r="S321" s="25" t="s">
        <v>25</v>
      </c>
      <c r="T321" s="25" t="s">
        <v>1521</v>
      </c>
      <c r="U321" s="25" t="s">
        <v>181</v>
      </c>
      <c r="V321" s="25" t="s">
        <v>931</v>
      </c>
      <c r="W321" s="25" t="s">
        <v>932</v>
      </c>
      <c r="X321" s="25" t="s">
        <v>395</v>
      </c>
      <c r="Y321" s="25" t="s">
        <v>396</v>
      </c>
      <c r="Z321" s="25" t="s">
        <v>397</v>
      </c>
      <c r="AA321" s="25" t="s">
        <v>398</v>
      </c>
      <c r="AB321" s="25" t="s">
        <v>1522</v>
      </c>
      <c r="AC321" s="25">
        <v>2</v>
      </c>
    </row>
    <row r="322" spans="1:29" ht="15">
      <c r="A322" s="22" t="s">
        <v>17</v>
      </c>
      <c r="B322" s="23" t="s">
        <v>57</v>
      </c>
      <c r="C322" s="23" t="s">
        <v>6</v>
      </c>
      <c r="D322" s="23" t="s">
        <v>22</v>
      </c>
      <c r="E322" s="23" t="s">
        <v>433</v>
      </c>
      <c r="F322" s="23" t="s">
        <v>428</v>
      </c>
      <c r="G322" s="23" t="s">
        <v>429</v>
      </c>
      <c r="H322" s="23">
        <v>2010</v>
      </c>
      <c r="I322" s="23" t="s">
        <v>45</v>
      </c>
      <c r="J322" s="23" t="s">
        <v>430</v>
      </c>
      <c r="K322" s="23" t="s">
        <v>431</v>
      </c>
      <c r="L322" s="23" t="s">
        <v>25</v>
      </c>
      <c r="M322" s="23" t="s">
        <v>42</v>
      </c>
      <c r="N322" s="23">
        <v>159873</v>
      </c>
      <c r="O322" s="23">
        <v>10</v>
      </c>
      <c r="P322" s="23" t="s">
        <v>10440</v>
      </c>
      <c r="Q322" s="23" t="s">
        <v>433</v>
      </c>
      <c r="R322" s="23">
        <v>2010</v>
      </c>
      <c r="S322" s="23" t="s">
        <v>25</v>
      </c>
      <c r="T322" s="23" t="s">
        <v>434</v>
      </c>
      <c r="U322" s="23" t="s">
        <v>181</v>
      </c>
      <c r="V322" s="23" t="s">
        <v>417</v>
      </c>
      <c r="W322" s="23" t="s">
        <v>418</v>
      </c>
      <c r="X322" s="23" t="s">
        <v>395</v>
      </c>
      <c r="Y322" s="23" t="s">
        <v>396</v>
      </c>
      <c r="Z322" s="23" t="s">
        <v>397</v>
      </c>
      <c r="AA322" s="23" t="s">
        <v>398</v>
      </c>
      <c r="AB322" s="23" t="s">
        <v>10441</v>
      </c>
      <c r="AC322" s="23">
        <v>123</v>
      </c>
    </row>
    <row r="323" spans="1:29" ht="15">
      <c r="A323" s="24" t="s">
        <v>17</v>
      </c>
      <c r="B323" s="25" t="s">
        <v>56</v>
      </c>
      <c r="C323" s="25" t="s">
        <v>9</v>
      </c>
      <c r="D323" s="25" t="s">
        <v>22</v>
      </c>
      <c r="E323" s="25" t="s">
        <v>441</v>
      </c>
      <c r="F323" s="25" t="s">
        <v>436</v>
      </c>
      <c r="G323" s="25" t="s">
        <v>437</v>
      </c>
      <c r="H323" s="25">
        <v>2010</v>
      </c>
      <c r="I323" s="25" t="s">
        <v>45</v>
      </c>
      <c r="J323" s="25" t="s">
        <v>438</v>
      </c>
      <c r="K323" s="25" t="s">
        <v>439</v>
      </c>
      <c r="L323" s="25" t="s">
        <v>25</v>
      </c>
      <c r="M323" s="25" t="s">
        <v>42</v>
      </c>
      <c r="N323" s="25">
        <v>7989</v>
      </c>
      <c r="O323" s="25">
        <v>100</v>
      </c>
      <c r="P323" s="25" t="s">
        <v>10442</v>
      </c>
      <c r="Q323" s="25" t="s">
        <v>441</v>
      </c>
      <c r="R323" s="25">
        <v>2010</v>
      </c>
      <c r="S323" s="25" t="s">
        <v>25</v>
      </c>
      <c r="T323" s="25" t="s">
        <v>442</v>
      </c>
      <c r="U323" s="25" t="s">
        <v>181</v>
      </c>
      <c r="V323" s="25" t="s">
        <v>443</v>
      </c>
      <c r="W323" s="25" t="s">
        <v>408</v>
      </c>
      <c r="X323" s="25" t="s">
        <v>395</v>
      </c>
      <c r="Y323" s="25" t="s">
        <v>396</v>
      </c>
      <c r="Z323" s="25" t="s">
        <v>397</v>
      </c>
      <c r="AA323" s="25" t="s">
        <v>398</v>
      </c>
      <c r="AB323" s="25" t="s">
        <v>10443</v>
      </c>
      <c r="AC323" s="25">
        <v>22</v>
      </c>
    </row>
    <row r="324" spans="1:29" ht="15">
      <c r="A324" s="22" t="s">
        <v>17</v>
      </c>
      <c r="B324" s="23" t="s">
        <v>55</v>
      </c>
      <c r="C324" s="23" t="s">
        <v>6</v>
      </c>
      <c r="D324" s="23" t="s">
        <v>22</v>
      </c>
      <c r="E324" s="23" t="s">
        <v>1528</v>
      </c>
      <c r="F324" s="23" t="s">
        <v>1523</v>
      </c>
      <c r="G324" s="23" t="s">
        <v>1524</v>
      </c>
      <c r="H324" s="23">
        <v>2014</v>
      </c>
      <c r="I324" s="23" t="s">
        <v>45</v>
      </c>
      <c r="J324" s="23" t="s">
        <v>1525</v>
      </c>
      <c r="K324" s="23" t="s">
        <v>1526</v>
      </c>
      <c r="L324" s="23" t="s">
        <v>25</v>
      </c>
      <c r="M324" s="23" t="s">
        <v>43</v>
      </c>
      <c r="N324" s="23">
        <v>143428</v>
      </c>
      <c r="O324" s="23">
        <v>30</v>
      </c>
      <c r="P324" s="23" t="s">
        <v>1527</v>
      </c>
      <c r="Q324" s="23" t="s">
        <v>1528</v>
      </c>
      <c r="R324" s="23">
        <v>2014</v>
      </c>
      <c r="S324" s="23" t="s">
        <v>25</v>
      </c>
      <c r="T324" s="23" t="s">
        <v>1529</v>
      </c>
      <c r="U324" s="23" t="s">
        <v>181</v>
      </c>
      <c r="V324" s="23" t="s">
        <v>407</v>
      </c>
      <c r="W324" s="23" t="s">
        <v>408</v>
      </c>
      <c r="X324" s="23" t="s">
        <v>395</v>
      </c>
      <c r="Y324" s="23" t="s">
        <v>396</v>
      </c>
      <c r="Z324" s="23" t="s">
        <v>397</v>
      </c>
      <c r="AA324" s="23" t="s">
        <v>398</v>
      </c>
      <c r="AB324" s="23" t="s">
        <v>1530</v>
      </c>
      <c r="AC324" s="23">
        <v>26</v>
      </c>
    </row>
    <row r="325" spans="1:29" ht="15">
      <c r="A325" s="24" t="s">
        <v>19</v>
      </c>
      <c r="B325" s="25" t="s">
        <v>53</v>
      </c>
      <c r="C325" s="25" t="s">
        <v>7</v>
      </c>
      <c r="D325" s="25" t="s">
        <v>7</v>
      </c>
      <c r="E325" s="25" t="s">
        <v>449</v>
      </c>
      <c r="F325" s="25"/>
      <c r="G325" s="25" t="s">
        <v>445</v>
      </c>
      <c r="H325" s="25">
        <v>1990</v>
      </c>
      <c r="I325" s="25" t="s">
        <v>45</v>
      </c>
      <c r="J325" s="25" t="s">
        <v>446</v>
      </c>
      <c r="K325" s="25" t="s">
        <v>447</v>
      </c>
      <c r="L325" s="25" t="s">
        <v>25</v>
      </c>
      <c r="M325" s="25" t="s">
        <v>40</v>
      </c>
      <c r="N325" s="25">
        <v>273</v>
      </c>
      <c r="O325" s="25">
        <v>90</v>
      </c>
      <c r="P325" s="25" t="s">
        <v>10444</v>
      </c>
      <c r="Q325" s="25" t="s">
        <v>449</v>
      </c>
      <c r="R325" s="25">
        <v>-2000</v>
      </c>
      <c r="S325" s="25" t="s">
        <v>25</v>
      </c>
      <c r="T325" s="25" t="s">
        <v>450</v>
      </c>
      <c r="U325" s="25" t="s">
        <v>181</v>
      </c>
      <c r="V325" s="25" t="s">
        <v>407</v>
      </c>
      <c r="W325" s="25" t="s">
        <v>408</v>
      </c>
      <c r="X325" s="25" t="s">
        <v>395</v>
      </c>
      <c r="Y325" s="25" t="s">
        <v>396</v>
      </c>
      <c r="Z325" s="25" t="s">
        <v>397</v>
      </c>
      <c r="AA325" s="25" t="s">
        <v>398</v>
      </c>
      <c r="AB325" s="25" t="s">
        <v>10445</v>
      </c>
      <c r="AC325" s="25">
        <v>1</v>
      </c>
    </row>
    <row r="326" spans="1:29" ht="15">
      <c r="A326" s="22" t="s">
        <v>17</v>
      </c>
      <c r="B326" s="23" t="s">
        <v>55</v>
      </c>
      <c r="C326" s="23" t="s">
        <v>6</v>
      </c>
      <c r="D326" s="23" t="s">
        <v>22</v>
      </c>
      <c r="E326" s="23" t="s">
        <v>1536</v>
      </c>
      <c r="F326" s="23" t="s">
        <v>1531</v>
      </c>
      <c r="G326" s="23" t="s">
        <v>1532</v>
      </c>
      <c r="H326" s="23">
        <v>1997</v>
      </c>
      <c r="I326" s="23" t="s">
        <v>45</v>
      </c>
      <c r="J326" s="23" t="s">
        <v>1533</v>
      </c>
      <c r="K326" s="23" t="s">
        <v>1534</v>
      </c>
      <c r="L326" s="23" t="s">
        <v>25</v>
      </c>
      <c r="M326" s="23" t="s">
        <v>41</v>
      </c>
      <c r="N326" s="23">
        <v>46335</v>
      </c>
      <c r="O326" s="23">
        <v>40</v>
      </c>
      <c r="P326" s="23" t="s">
        <v>1535</v>
      </c>
      <c r="Q326" s="23" t="s">
        <v>1536</v>
      </c>
      <c r="R326" s="23">
        <v>-2000</v>
      </c>
      <c r="S326" s="23" t="s">
        <v>25</v>
      </c>
      <c r="T326" s="23" t="s">
        <v>1537</v>
      </c>
      <c r="U326" s="23" t="s">
        <v>181</v>
      </c>
      <c r="V326" s="23" t="s">
        <v>393</v>
      </c>
      <c r="W326" s="23" t="s">
        <v>394</v>
      </c>
      <c r="X326" s="23" t="s">
        <v>395</v>
      </c>
      <c r="Y326" s="23" t="s">
        <v>396</v>
      </c>
      <c r="Z326" s="23" t="s">
        <v>397</v>
      </c>
      <c r="AA326" s="23" t="s">
        <v>398</v>
      </c>
      <c r="AB326" s="23" t="s">
        <v>1538</v>
      </c>
      <c r="AC326" s="23">
        <v>12</v>
      </c>
    </row>
    <row r="327" spans="1:29" ht="15">
      <c r="A327" s="24" t="s">
        <v>17</v>
      </c>
      <c r="B327" s="25" t="s">
        <v>55</v>
      </c>
      <c r="C327" s="25" t="s">
        <v>6</v>
      </c>
      <c r="D327" s="25" t="s">
        <v>22</v>
      </c>
      <c r="E327" s="25" t="s">
        <v>1167</v>
      </c>
      <c r="F327" s="25" t="s">
        <v>1162</v>
      </c>
      <c r="G327" s="25" t="s">
        <v>1163</v>
      </c>
      <c r="H327" s="25">
        <v>2001</v>
      </c>
      <c r="I327" s="25" t="s">
        <v>45</v>
      </c>
      <c r="J327" s="25" t="s">
        <v>1164</v>
      </c>
      <c r="K327" s="25" t="s">
        <v>1165</v>
      </c>
      <c r="L327" s="25" t="s">
        <v>25</v>
      </c>
      <c r="M327" s="25" t="s">
        <v>42</v>
      </c>
      <c r="N327" s="25">
        <v>52414</v>
      </c>
      <c r="O327" s="25">
        <v>20</v>
      </c>
      <c r="P327" s="25" t="s">
        <v>10446</v>
      </c>
      <c r="Q327" s="25" t="s">
        <v>1167</v>
      </c>
      <c r="R327" s="25">
        <v>2001</v>
      </c>
      <c r="S327" s="25" t="s">
        <v>25</v>
      </c>
      <c r="T327" s="25" t="s">
        <v>1168</v>
      </c>
      <c r="U327" s="25" t="s">
        <v>181</v>
      </c>
      <c r="V327" s="25" t="s">
        <v>417</v>
      </c>
      <c r="W327" s="25" t="s">
        <v>418</v>
      </c>
      <c r="X327" s="25" t="s">
        <v>395</v>
      </c>
      <c r="Y327" s="25" t="s">
        <v>396</v>
      </c>
      <c r="Z327" s="25" t="s">
        <v>397</v>
      </c>
      <c r="AA327" s="25" t="s">
        <v>398</v>
      </c>
      <c r="AB327" s="25" t="s">
        <v>10447</v>
      </c>
      <c r="AC327" s="25">
        <v>78</v>
      </c>
    </row>
    <row r="328" spans="1:29" ht="15">
      <c r="A328" s="22" t="s">
        <v>17</v>
      </c>
      <c r="B328" s="23" t="s">
        <v>55</v>
      </c>
      <c r="C328" s="23" t="s">
        <v>6</v>
      </c>
      <c r="D328" s="23" t="s">
        <v>22</v>
      </c>
      <c r="E328" s="23" t="s">
        <v>1544</v>
      </c>
      <c r="F328" s="23" t="s">
        <v>1539</v>
      </c>
      <c r="G328" s="23" t="s">
        <v>1540</v>
      </c>
      <c r="H328" s="23">
        <v>2002</v>
      </c>
      <c r="I328" s="23" t="s">
        <v>45</v>
      </c>
      <c r="J328" s="23" t="s">
        <v>1541</v>
      </c>
      <c r="K328" s="23" t="s">
        <v>1542</v>
      </c>
      <c r="L328" s="23" t="s">
        <v>25</v>
      </c>
      <c r="M328" s="23" t="s">
        <v>42</v>
      </c>
      <c r="N328" s="23">
        <v>51957</v>
      </c>
      <c r="O328" s="23">
        <v>10</v>
      </c>
      <c r="P328" s="23" t="s">
        <v>1543</v>
      </c>
      <c r="Q328" s="23" t="s">
        <v>1544</v>
      </c>
      <c r="R328" s="23">
        <v>2002</v>
      </c>
      <c r="S328" s="23" t="s">
        <v>25</v>
      </c>
      <c r="T328" s="23" t="s">
        <v>1545</v>
      </c>
      <c r="U328" s="23" t="s">
        <v>181</v>
      </c>
      <c r="V328" s="23" t="s">
        <v>417</v>
      </c>
      <c r="W328" s="23" t="s">
        <v>418</v>
      </c>
      <c r="X328" s="23" t="s">
        <v>395</v>
      </c>
      <c r="Y328" s="23" t="s">
        <v>396</v>
      </c>
      <c r="Z328" s="23" t="s">
        <v>397</v>
      </c>
      <c r="AA328" s="23" t="s">
        <v>398</v>
      </c>
      <c r="AB328" s="23" t="s">
        <v>1546</v>
      </c>
      <c r="AC328" s="23">
        <v>16</v>
      </c>
    </row>
    <row r="329" spans="1:29" ht="15">
      <c r="A329" s="24" t="s">
        <v>17</v>
      </c>
      <c r="B329" s="25" t="s">
        <v>55</v>
      </c>
      <c r="C329" s="25" t="s">
        <v>6</v>
      </c>
      <c r="D329" s="25" t="s">
        <v>22</v>
      </c>
      <c r="E329" s="25" t="s">
        <v>1123</v>
      </c>
      <c r="F329" s="25"/>
      <c r="G329" s="25" t="s">
        <v>1119</v>
      </c>
      <c r="H329" s="25">
        <v>2008</v>
      </c>
      <c r="I329" s="25" t="s">
        <v>46</v>
      </c>
      <c r="J329" s="25" t="s">
        <v>1120</v>
      </c>
      <c r="K329" s="25" t="s">
        <v>1121</v>
      </c>
      <c r="L329" s="25" t="s">
        <v>25</v>
      </c>
      <c r="M329" s="25" t="s">
        <v>42</v>
      </c>
      <c r="N329" s="25">
        <v>125715</v>
      </c>
      <c r="O329" s="25">
        <v>20</v>
      </c>
      <c r="P329" s="25" t="s">
        <v>10448</v>
      </c>
      <c r="Q329" s="25" t="s">
        <v>1123</v>
      </c>
      <c r="R329" s="25">
        <v>2008</v>
      </c>
      <c r="S329" s="25" t="s">
        <v>25</v>
      </c>
      <c r="T329" s="25" t="s">
        <v>1124</v>
      </c>
      <c r="U329" s="25" t="s">
        <v>181</v>
      </c>
      <c r="V329" s="25" t="s">
        <v>417</v>
      </c>
      <c r="W329" s="25" t="s">
        <v>418</v>
      </c>
      <c r="X329" s="25" t="s">
        <v>395</v>
      </c>
      <c r="Y329" s="25" t="s">
        <v>396</v>
      </c>
      <c r="Z329" s="25" t="s">
        <v>397</v>
      </c>
      <c r="AA329" s="25" t="s">
        <v>398</v>
      </c>
      <c r="AB329" s="25" t="s">
        <v>10449</v>
      </c>
      <c r="AC329" s="25">
        <v>8</v>
      </c>
    </row>
    <row r="330" spans="1:29" ht="15">
      <c r="A330" s="22" t="s">
        <v>17</v>
      </c>
      <c r="B330" s="23" t="s">
        <v>55</v>
      </c>
      <c r="C330" s="23" t="s">
        <v>6</v>
      </c>
      <c r="D330" s="23" t="s">
        <v>22</v>
      </c>
      <c r="E330" s="23" t="s">
        <v>1551</v>
      </c>
      <c r="F330" s="23" t="s">
        <v>1547</v>
      </c>
      <c r="G330" s="23" t="s">
        <v>1548</v>
      </c>
      <c r="H330" s="23">
        <v>2006</v>
      </c>
      <c r="I330" s="23" t="s">
        <v>46</v>
      </c>
      <c r="J330" s="23" t="s">
        <v>1549</v>
      </c>
      <c r="K330" s="23" t="s">
        <v>713</v>
      </c>
      <c r="L330" s="23" t="s">
        <v>25</v>
      </c>
      <c r="M330" s="23" t="s">
        <v>42</v>
      </c>
      <c r="N330" s="23">
        <v>130194</v>
      </c>
      <c r="O330" s="23">
        <v>10</v>
      </c>
      <c r="P330" s="23" t="s">
        <v>1550</v>
      </c>
      <c r="Q330" s="23" t="s">
        <v>1551</v>
      </c>
      <c r="R330" s="23">
        <v>2006</v>
      </c>
      <c r="S330" s="23" t="s">
        <v>25</v>
      </c>
      <c r="T330" s="23" t="s">
        <v>1552</v>
      </c>
      <c r="U330" s="23" t="s">
        <v>181</v>
      </c>
      <c r="V330" s="23" t="s">
        <v>417</v>
      </c>
      <c r="W330" s="23" t="s">
        <v>418</v>
      </c>
      <c r="X330" s="23" t="s">
        <v>395</v>
      </c>
      <c r="Y330" s="23" t="s">
        <v>396</v>
      </c>
      <c r="Z330" s="23" t="s">
        <v>397</v>
      </c>
      <c r="AA330" s="23" t="s">
        <v>398</v>
      </c>
      <c r="AB330" s="23" t="s">
        <v>1553</v>
      </c>
      <c r="AC330" s="23">
        <v>50</v>
      </c>
    </row>
    <row r="331" spans="1:29" ht="15">
      <c r="A331" s="24" t="s">
        <v>17</v>
      </c>
      <c r="B331" s="25" t="s">
        <v>55</v>
      </c>
      <c r="C331" s="25" t="s">
        <v>6</v>
      </c>
      <c r="D331" s="25" t="s">
        <v>22</v>
      </c>
      <c r="E331" s="25" t="s">
        <v>1558</v>
      </c>
      <c r="F331" s="25"/>
      <c r="G331" s="25" t="s">
        <v>1554</v>
      </c>
      <c r="H331" s="25">
        <v>2007</v>
      </c>
      <c r="I331" s="25" t="s">
        <v>46</v>
      </c>
      <c r="J331" s="25" t="s">
        <v>1555</v>
      </c>
      <c r="K331" s="25" t="s">
        <v>1556</v>
      </c>
      <c r="L331" s="25" t="s">
        <v>25</v>
      </c>
      <c r="M331" s="25" t="s">
        <v>42</v>
      </c>
      <c r="N331" s="25">
        <v>130206</v>
      </c>
      <c r="O331" s="25">
        <v>10</v>
      </c>
      <c r="P331" s="25" t="s">
        <v>1557</v>
      </c>
      <c r="Q331" s="25" t="s">
        <v>1558</v>
      </c>
      <c r="R331" s="25">
        <v>2007</v>
      </c>
      <c r="S331" s="25" t="s">
        <v>25</v>
      </c>
      <c r="T331" s="25" t="s">
        <v>1559</v>
      </c>
      <c r="U331" s="25" t="s">
        <v>181</v>
      </c>
      <c r="V331" s="25" t="s">
        <v>417</v>
      </c>
      <c r="W331" s="25" t="s">
        <v>418</v>
      </c>
      <c r="X331" s="25" t="s">
        <v>395</v>
      </c>
      <c r="Y331" s="25" t="s">
        <v>396</v>
      </c>
      <c r="Z331" s="25" t="s">
        <v>397</v>
      </c>
      <c r="AA331" s="25" t="s">
        <v>398</v>
      </c>
      <c r="AB331" s="25" t="s">
        <v>1560</v>
      </c>
      <c r="AC331" s="25">
        <v>25</v>
      </c>
    </row>
    <row r="332" spans="1:29" ht="15">
      <c r="A332" s="22" t="s">
        <v>17</v>
      </c>
      <c r="B332" s="23" t="s">
        <v>55</v>
      </c>
      <c r="C332" s="23" t="s">
        <v>6</v>
      </c>
      <c r="D332" s="23" t="s">
        <v>22</v>
      </c>
      <c r="E332" s="23" t="s">
        <v>1565</v>
      </c>
      <c r="F332" s="23"/>
      <c r="G332" s="23" t="s">
        <v>1561</v>
      </c>
      <c r="H332" s="23">
        <v>2003</v>
      </c>
      <c r="I332" s="23" t="s">
        <v>45</v>
      </c>
      <c r="J332" s="23" t="s">
        <v>1562</v>
      </c>
      <c r="K332" s="23" t="s">
        <v>1563</v>
      </c>
      <c r="L332" s="23" t="s">
        <v>25</v>
      </c>
      <c r="M332" s="23" t="s">
        <v>42</v>
      </c>
      <c r="N332" s="23">
        <v>56463</v>
      </c>
      <c r="O332" s="23">
        <v>40</v>
      </c>
      <c r="P332" s="23" t="s">
        <v>1564</v>
      </c>
      <c r="Q332" s="23" t="s">
        <v>1565</v>
      </c>
      <c r="R332" s="23">
        <v>2003</v>
      </c>
      <c r="S332" s="23" t="s">
        <v>25</v>
      </c>
      <c r="T332" s="23" t="s">
        <v>1566</v>
      </c>
      <c r="U332" s="23" t="s">
        <v>181</v>
      </c>
      <c r="V332" s="23" t="s">
        <v>931</v>
      </c>
      <c r="W332" s="23" t="s">
        <v>932</v>
      </c>
      <c r="X332" s="23" t="s">
        <v>395</v>
      </c>
      <c r="Y332" s="23" t="s">
        <v>396</v>
      </c>
      <c r="Z332" s="23" t="s">
        <v>397</v>
      </c>
      <c r="AA332" s="23" t="s">
        <v>398</v>
      </c>
      <c r="AB332" s="23" t="s">
        <v>1567</v>
      </c>
      <c r="AC332" s="23">
        <v>3</v>
      </c>
    </row>
    <row r="333" spans="1:29" ht="15">
      <c r="A333" s="24" t="s">
        <v>17</v>
      </c>
      <c r="B333" s="25" t="s">
        <v>55</v>
      </c>
      <c r="C333" s="25" t="s">
        <v>6</v>
      </c>
      <c r="D333" s="25" t="s">
        <v>22</v>
      </c>
      <c r="E333" s="25" t="s">
        <v>441</v>
      </c>
      <c r="F333" s="25" t="s">
        <v>436</v>
      </c>
      <c r="G333" s="25" t="s">
        <v>599</v>
      </c>
      <c r="H333" s="25">
        <v>2014</v>
      </c>
      <c r="I333" s="25" t="s">
        <v>45</v>
      </c>
      <c r="J333" s="25" t="s">
        <v>600</v>
      </c>
      <c r="K333" s="25" t="s">
        <v>601</v>
      </c>
      <c r="L333" s="25" t="s">
        <v>25</v>
      </c>
      <c r="M333" s="25" t="s">
        <v>43</v>
      </c>
      <c r="N333" s="25">
        <v>166582</v>
      </c>
      <c r="O333" s="25">
        <v>110</v>
      </c>
      <c r="P333" s="25" t="s">
        <v>10450</v>
      </c>
      <c r="Q333" s="25" t="s">
        <v>441</v>
      </c>
      <c r="R333" s="25">
        <v>2014</v>
      </c>
      <c r="S333" s="25" t="s">
        <v>25</v>
      </c>
      <c r="T333" s="25" t="s">
        <v>603</v>
      </c>
      <c r="U333" s="25" t="s">
        <v>181</v>
      </c>
      <c r="V333" s="25" t="s">
        <v>443</v>
      </c>
      <c r="W333" s="25" t="s">
        <v>408</v>
      </c>
      <c r="X333" s="25" t="s">
        <v>395</v>
      </c>
      <c r="Y333" s="25" t="s">
        <v>396</v>
      </c>
      <c r="Z333" s="25" t="s">
        <v>397</v>
      </c>
      <c r="AA333" s="25" t="s">
        <v>398</v>
      </c>
      <c r="AB333" s="25" t="s">
        <v>10451</v>
      </c>
      <c r="AC333" s="25">
        <v>138</v>
      </c>
    </row>
    <row r="334" spans="1:29" ht="15">
      <c r="A334" s="22" t="s">
        <v>17</v>
      </c>
      <c r="B334" s="23" t="s">
        <v>55</v>
      </c>
      <c r="C334" s="23" t="s">
        <v>6</v>
      </c>
      <c r="D334" s="23" t="s">
        <v>22</v>
      </c>
      <c r="E334" s="23" t="s">
        <v>1263</v>
      </c>
      <c r="F334" s="23" t="s">
        <v>1259</v>
      </c>
      <c r="G334" s="23" t="s">
        <v>1260</v>
      </c>
      <c r="H334" s="23">
        <v>2003</v>
      </c>
      <c r="I334" s="23" t="s">
        <v>45</v>
      </c>
      <c r="J334" s="23"/>
      <c r="K334" s="23" t="s">
        <v>1261</v>
      </c>
      <c r="L334" s="23" t="s">
        <v>25</v>
      </c>
      <c r="M334" s="23" t="s">
        <v>42</v>
      </c>
      <c r="N334" s="23">
        <v>167232</v>
      </c>
      <c r="O334" s="23">
        <v>10</v>
      </c>
      <c r="P334" s="23" t="s">
        <v>10452</v>
      </c>
      <c r="Q334" s="23" t="s">
        <v>1263</v>
      </c>
      <c r="R334" s="23">
        <v>2003</v>
      </c>
      <c r="S334" s="23" t="s">
        <v>25</v>
      </c>
      <c r="T334" s="23" t="s">
        <v>1264</v>
      </c>
      <c r="U334" s="23" t="s">
        <v>181</v>
      </c>
      <c r="V334" s="23" t="s">
        <v>407</v>
      </c>
      <c r="W334" s="23" t="s">
        <v>408</v>
      </c>
      <c r="X334" s="23" t="s">
        <v>395</v>
      </c>
      <c r="Y334" s="23" t="s">
        <v>396</v>
      </c>
      <c r="Z334" s="23" t="s">
        <v>397</v>
      </c>
      <c r="AA334" s="23" t="s">
        <v>398</v>
      </c>
      <c r="AB334" s="23" t="s">
        <v>10453</v>
      </c>
      <c r="AC334" s="23">
        <v>1</v>
      </c>
    </row>
    <row r="335" spans="1:29" ht="15">
      <c r="A335" s="24" t="s">
        <v>19</v>
      </c>
      <c r="B335" s="25" t="s">
        <v>53</v>
      </c>
      <c r="C335" s="25" t="s">
        <v>7</v>
      </c>
      <c r="D335" s="25" t="s">
        <v>7</v>
      </c>
      <c r="E335" s="25" t="s">
        <v>449</v>
      </c>
      <c r="F335" s="25"/>
      <c r="G335" s="25" t="s">
        <v>445</v>
      </c>
      <c r="H335" s="25">
        <v>1990</v>
      </c>
      <c r="I335" s="25" t="s">
        <v>45</v>
      </c>
      <c r="J335" s="25" t="s">
        <v>446</v>
      </c>
      <c r="K335" s="25" t="s">
        <v>447</v>
      </c>
      <c r="L335" s="25" t="s">
        <v>25</v>
      </c>
      <c r="M335" s="25" t="s">
        <v>40</v>
      </c>
      <c r="N335" s="25">
        <v>273</v>
      </c>
      <c r="O335" s="25">
        <v>390</v>
      </c>
      <c r="P335" s="25" t="s">
        <v>10454</v>
      </c>
      <c r="Q335" s="25" t="s">
        <v>449</v>
      </c>
      <c r="R335" s="25">
        <v>-2000</v>
      </c>
      <c r="S335" s="25" t="s">
        <v>25</v>
      </c>
      <c r="T335" s="25" t="s">
        <v>450</v>
      </c>
      <c r="U335" s="25" t="s">
        <v>181</v>
      </c>
      <c r="V335" s="25" t="s">
        <v>407</v>
      </c>
      <c r="W335" s="25" t="s">
        <v>408</v>
      </c>
      <c r="X335" s="25" t="s">
        <v>395</v>
      </c>
      <c r="Y335" s="25" t="s">
        <v>396</v>
      </c>
      <c r="Z335" s="25" t="s">
        <v>397</v>
      </c>
      <c r="AA335" s="25" t="s">
        <v>398</v>
      </c>
      <c r="AB335" s="25" t="s">
        <v>10455</v>
      </c>
      <c r="AC335" s="25">
        <v>2</v>
      </c>
    </row>
    <row r="336" spans="1:29" ht="15">
      <c r="A336" s="22" t="s">
        <v>17</v>
      </c>
      <c r="B336" s="23" t="s">
        <v>59</v>
      </c>
      <c r="C336" s="23" t="s">
        <v>6</v>
      </c>
      <c r="D336" s="23" t="s">
        <v>22</v>
      </c>
      <c r="E336" s="23" t="s">
        <v>1571</v>
      </c>
      <c r="F336" s="23" t="s">
        <v>1568</v>
      </c>
      <c r="G336" s="23" t="s">
        <v>1569</v>
      </c>
      <c r="H336" s="23">
        <v>1969</v>
      </c>
      <c r="I336" s="23" t="s">
        <v>45</v>
      </c>
      <c r="J336" s="23"/>
      <c r="K336" s="23" t="s">
        <v>413</v>
      </c>
      <c r="L336" s="23" t="s">
        <v>25</v>
      </c>
      <c r="M336" s="23" t="s">
        <v>38</v>
      </c>
      <c r="N336" s="23">
        <v>133999</v>
      </c>
      <c r="O336" s="23">
        <v>10</v>
      </c>
      <c r="P336" s="23" t="s">
        <v>1570</v>
      </c>
      <c r="Q336" s="23" t="s">
        <v>1571</v>
      </c>
      <c r="R336" s="23">
        <v>-2000</v>
      </c>
      <c r="S336" s="23" t="s">
        <v>25</v>
      </c>
      <c r="T336" s="23" t="s">
        <v>1572</v>
      </c>
      <c r="U336" s="23" t="s">
        <v>181</v>
      </c>
      <c r="V336" s="23" t="s">
        <v>407</v>
      </c>
      <c r="W336" s="23" t="s">
        <v>408</v>
      </c>
      <c r="X336" s="23" t="s">
        <v>395</v>
      </c>
      <c r="Y336" s="23" t="s">
        <v>396</v>
      </c>
      <c r="Z336" s="23" t="s">
        <v>397</v>
      </c>
      <c r="AA336" s="23" t="s">
        <v>398</v>
      </c>
      <c r="AB336" s="23" t="s">
        <v>1573</v>
      </c>
      <c r="AC336" s="23">
        <v>2</v>
      </c>
    </row>
    <row r="337" spans="1:29" ht="15">
      <c r="A337" s="24" t="s">
        <v>17</v>
      </c>
      <c r="B337" s="25" t="s">
        <v>57</v>
      </c>
      <c r="C337" s="25" t="s">
        <v>6</v>
      </c>
      <c r="D337" s="25" t="s">
        <v>22</v>
      </c>
      <c r="E337" s="25" t="s">
        <v>433</v>
      </c>
      <c r="F337" s="25" t="s">
        <v>428</v>
      </c>
      <c r="G337" s="25" t="s">
        <v>429</v>
      </c>
      <c r="H337" s="25">
        <v>2010</v>
      </c>
      <c r="I337" s="25" t="s">
        <v>45</v>
      </c>
      <c r="J337" s="25" t="s">
        <v>430</v>
      </c>
      <c r="K337" s="25" t="s">
        <v>431</v>
      </c>
      <c r="L337" s="25" t="s">
        <v>25</v>
      </c>
      <c r="M337" s="25" t="s">
        <v>42</v>
      </c>
      <c r="N337" s="25">
        <v>159873</v>
      </c>
      <c r="O337" s="25">
        <v>70</v>
      </c>
      <c r="P337" s="25" t="s">
        <v>10456</v>
      </c>
      <c r="Q337" s="25" t="s">
        <v>433</v>
      </c>
      <c r="R337" s="25">
        <v>2010</v>
      </c>
      <c r="S337" s="25" t="s">
        <v>25</v>
      </c>
      <c r="T337" s="25" t="s">
        <v>434</v>
      </c>
      <c r="U337" s="25" t="s">
        <v>181</v>
      </c>
      <c r="V337" s="25" t="s">
        <v>417</v>
      </c>
      <c r="W337" s="25" t="s">
        <v>418</v>
      </c>
      <c r="X337" s="25" t="s">
        <v>395</v>
      </c>
      <c r="Y337" s="25" t="s">
        <v>396</v>
      </c>
      <c r="Z337" s="25" t="s">
        <v>397</v>
      </c>
      <c r="AA337" s="25" t="s">
        <v>398</v>
      </c>
      <c r="AB337" s="25" t="s">
        <v>10457</v>
      </c>
      <c r="AC337" s="25">
        <v>13</v>
      </c>
    </row>
    <row r="338" spans="1:29" ht="15">
      <c r="A338" s="22" t="s">
        <v>19</v>
      </c>
      <c r="B338" s="23" t="s">
        <v>53</v>
      </c>
      <c r="C338" s="23" t="s">
        <v>7</v>
      </c>
      <c r="D338" s="23" t="s">
        <v>7</v>
      </c>
      <c r="E338" s="23" t="s">
        <v>449</v>
      </c>
      <c r="F338" s="23"/>
      <c r="G338" s="23" t="s">
        <v>445</v>
      </c>
      <c r="H338" s="23">
        <v>1990</v>
      </c>
      <c r="I338" s="23" t="s">
        <v>45</v>
      </c>
      <c r="J338" s="23" t="s">
        <v>446</v>
      </c>
      <c r="K338" s="23" t="s">
        <v>447</v>
      </c>
      <c r="L338" s="23" t="s">
        <v>25</v>
      </c>
      <c r="M338" s="23" t="s">
        <v>40</v>
      </c>
      <c r="N338" s="23">
        <v>273</v>
      </c>
      <c r="O338" s="23">
        <v>330</v>
      </c>
      <c r="P338" s="23" t="s">
        <v>10458</v>
      </c>
      <c r="Q338" s="23" t="s">
        <v>449</v>
      </c>
      <c r="R338" s="23">
        <v>-2000</v>
      </c>
      <c r="S338" s="23" t="s">
        <v>25</v>
      </c>
      <c r="T338" s="23" t="s">
        <v>450</v>
      </c>
      <c r="U338" s="23" t="s">
        <v>181</v>
      </c>
      <c r="V338" s="23" t="s">
        <v>407</v>
      </c>
      <c r="W338" s="23" t="s">
        <v>408</v>
      </c>
      <c r="X338" s="23" t="s">
        <v>395</v>
      </c>
      <c r="Y338" s="23" t="s">
        <v>396</v>
      </c>
      <c r="Z338" s="23" t="s">
        <v>397</v>
      </c>
      <c r="AA338" s="23" t="s">
        <v>398</v>
      </c>
      <c r="AB338" s="23" t="s">
        <v>10459</v>
      </c>
      <c r="AC338" s="23">
        <v>1</v>
      </c>
    </row>
    <row r="339" spans="1:29" ht="15">
      <c r="A339" s="24" t="s">
        <v>19</v>
      </c>
      <c r="B339" s="25" t="s">
        <v>53</v>
      </c>
      <c r="C339" s="25" t="s">
        <v>7</v>
      </c>
      <c r="D339" s="25" t="s">
        <v>7</v>
      </c>
      <c r="E339" s="25" t="s">
        <v>449</v>
      </c>
      <c r="F339" s="25"/>
      <c r="G339" s="25" t="s">
        <v>445</v>
      </c>
      <c r="H339" s="25">
        <v>1990</v>
      </c>
      <c r="I339" s="25" t="s">
        <v>45</v>
      </c>
      <c r="J339" s="25" t="s">
        <v>446</v>
      </c>
      <c r="K339" s="25" t="s">
        <v>447</v>
      </c>
      <c r="L339" s="25" t="s">
        <v>25</v>
      </c>
      <c r="M339" s="25" t="s">
        <v>40</v>
      </c>
      <c r="N339" s="25">
        <v>273</v>
      </c>
      <c r="O339" s="25">
        <v>300</v>
      </c>
      <c r="P339" s="25" t="s">
        <v>10460</v>
      </c>
      <c r="Q339" s="25" t="s">
        <v>449</v>
      </c>
      <c r="R339" s="25">
        <v>-2000</v>
      </c>
      <c r="S339" s="25" t="s">
        <v>25</v>
      </c>
      <c r="T339" s="25" t="s">
        <v>450</v>
      </c>
      <c r="U339" s="25" t="s">
        <v>181</v>
      </c>
      <c r="V339" s="25" t="s">
        <v>407</v>
      </c>
      <c r="W339" s="25" t="s">
        <v>408</v>
      </c>
      <c r="X339" s="25" t="s">
        <v>395</v>
      </c>
      <c r="Y339" s="25" t="s">
        <v>396</v>
      </c>
      <c r="Z339" s="25" t="s">
        <v>397</v>
      </c>
      <c r="AA339" s="25" t="s">
        <v>398</v>
      </c>
      <c r="AB339" s="25" t="s">
        <v>10461</v>
      </c>
      <c r="AC339" s="25">
        <v>1</v>
      </c>
    </row>
    <row r="340" spans="1:29" ht="15">
      <c r="A340" s="22" t="s">
        <v>17</v>
      </c>
      <c r="B340" s="23" t="s">
        <v>55</v>
      </c>
      <c r="C340" s="23" t="s">
        <v>6</v>
      </c>
      <c r="D340" s="23" t="s">
        <v>22</v>
      </c>
      <c r="E340" s="23" t="s">
        <v>1579</v>
      </c>
      <c r="F340" s="23" t="s">
        <v>1574</v>
      </c>
      <c r="G340" s="23" t="s">
        <v>1575</v>
      </c>
      <c r="H340" s="23">
        <v>2003</v>
      </c>
      <c r="I340" s="23" t="s">
        <v>45</v>
      </c>
      <c r="J340" s="23" t="s">
        <v>1576</v>
      </c>
      <c r="K340" s="23" t="s">
        <v>1577</v>
      </c>
      <c r="L340" s="23" t="s">
        <v>25</v>
      </c>
      <c r="M340" s="23" t="s">
        <v>42</v>
      </c>
      <c r="N340" s="23">
        <v>54623</v>
      </c>
      <c r="O340" s="23">
        <v>10</v>
      </c>
      <c r="P340" s="23" t="s">
        <v>1578</v>
      </c>
      <c r="Q340" s="23" t="s">
        <v>1579</v>
      </c>
      <c r="R340" s="23">
        <v>2003</v>
      </c>
      <c r="S340" s="23" t="s">
        <v>25</v>
      </c>
      <c r="T340" s="23" t="s">
        <v>1580</v>
      </c>
      <c r="U340" s="23" t="s">
        <v>181</v>
      </c>
      <c r="V340" s="23" t="s">
        <v>417</v>
      </c>
      <c r="W340" s="23" t="s">
        <v>418</v>
      </c>
      <c r="X340" s="23" t="s">
        <v>395</v>
      </c>
      <c r="Y340" s="23" t="s">
        <v>396</v>
      </c>
      <c r="Z340" s="23" t="s">
        <v>397</v>
      </c>
      <c r="AA340" s="23" t="s">
        <v>398</v>
      </c>
      <c r="AB340" s="23" t="s">
        <v>1581</v>
      </c>
      <c r="AC340" s="23">
        <v>150</v>
      </c>
    </row>
    <row r="341" spans="1:29" ht="15">
      <c r="A341" s="24" t="s">
        <v>17</v>
      </c>
      <c r="B341" s="25" t="s">
        <v>55</v>
      </c>
      <c r="C341" s="25" t="s">
        <v>6</v>
      </c>
      <c r="D341" s="25" t="s">
        <v>22</v>
      </c>
      <c r="E341" s="25" t="s">
        <v>1586</v>
      </c>
      <c r="F341" s="25" t="s">
        <v>1582</v>
      </c>
      <c r="G341" s="25" t="s">
        <v>859</v>
      </c>
      <c r="H341" s="25">
        <v>1991</v>
      </c>
      <c r="I341" s="25" t="s">
        <v>45</v>
      </c>
      <c r="J341" s="25" t="s">
        <v>1583</v>
      </c>
      <c r="K341" s="25" t="s">
        <v>1584</v>
      </c>
      <c r="L341" s="25" t="s">
        <v>25</v>
      </c>
      <c r="M341" s="25" t="s">
        <v>41</v>
      </c>
      <c r="N341" s="25">
        <v>39383</v>
      </c>
      <c r="O341" s="25">
        <v>10</v>
      </c>
      <c r="P341" s="25" t="s">
        <v>1585</v>
      </c>
      <c r="Q341" s="25" t="s">
        <v>1586</v>
      </c>
      <c r="R341" s="25">
        <v>-2000</v>
      </c>
      <c r="S341" s="25" t="s">
        <v>25</v>
      </c>
      <c r="T341" s="25" t="s">
        <v>1587</v>
      </c>
      <c r="U341" s="25" t="s">
        <v>181</v>
      </c>
      <c r="V341" s="25" t="s">
        <v>417</v>
      </c>
      <c r="W341" s="25" t="s">
        <v>418</v>
      </c>
      <c r="X341" s="25" t="s">
        <v>395</v>
      </c>
      <c r="Y341" s="25" t="s">
        <v>396</v>
      </c>
      <c r="Z341" s="25" t="s">
        <v>397</v>
      </c>
      <c r="AA341" s="25" t="s">
        <v>398</v>
      </c>
      <c r="AB341" s="25" t="s">
        <v>1588</v>
      </c>
      <c r="AC341" s="25">
        <v>27</v>
      </c>
    </row>
    <row r="342" spans="1:29" ht="15">
      <c r="A342" s="22" t="s">
        <v>17</v>
      </c>
      <c r="B342" s="23" t="s">
        <v>55</v>
      </c>
      <c r="C342" s="23" t="s">
        <v>6</v>
      </c>
      <c r="D342" s="23" t="s">
        <v>22</v>
      </c>
      <c r="E342" s="23" t="s">
        <v>463</v>
      </c>
      <c r="F342" s="23" t="s">
        <v>459</v>
      </c>
      <c r="G342" s="23" t="s">
        <v>460</v>
      </c>
      <c r="H342" s="23">
        <v>1990</v>
      </c>
      <c r="I342" s="23" t="s">
        <v>45</v>
      </c>
      <c r="J342" s="23" t="s">
        <v>461</v>
      </c>
      <c r="K342" s="23" t="s">
        <v>439</v>
      </c>
      <c r="L342" s="23" t="s">
        <v>25</v>
      </c>
      <c r="M342" s="23" t="s">
        <v>40</v>
      </c>
      <c r="N342" s="23">
        <v>29497</v>
      </c>
      <c r="O342" s="23">
        <v>70</v>
      </c>
      <c r="P342" s="23" t="s">
        <v>10462</v>
      </c>
      <c r="Q342" s="23" t="s">
        <v>463</v>
      </c>
      <c r="R342" s="23">
        <v>-2000</v>
      </c>
      <c r="S342" s="23" t="s">
        <v>25</v>
      </c>
      <c r="T342" s="23" t="s">
        <v>464</v>
      </c>
      <c r="U342" s="23" t="s">
        <v>181</v>
      </c>
      <c r="V342" s="23" t="s">
        <v>417</v>
      </c>
      <c r="W342" s="23" t="s">
        <v>418</v>
      </c>
      <c r="X342" s="23" t="s">
        <v>395</v>
      </c>
      <c r="Y342" s="23" t="s">
        <v>396</v>
      </c>
      <c r="Z342" s="23" t="s">
        <v>397</v>
      </c>
      <c r="AA342" s="23" t="s">
        <v>398</v>
      </c>
      <c r="AB342" s="23" t="s">
        <v>10463</v>
      </c>
      <c r="AC342" s="23">
        <v>85</v>
      </c>
    </row>
    <row r="343" spans="1:29" ht="15">
      <c r="A343" s="24" t="s">
        <v>17</v>
      </c>
      <c r="B343" s="25" t="s">
        <v>55</v>
      </c>
      <c r="C343" s="25" t="s">
        <v>6</v>
      </c>
      <c r="D343" s="25" t="s">
        <v>22</v>
      </c>
      <c r="E343" s="25" t="s">
        <v>921</v>
      </c>
      <c r="F343" s="25" t="s">
        <v>916</v>
      </c>
      <c r="G343" s="25" t="s">
        <v>917</v>
      </c>
      <c r="H343" s="25">
        <v>1998</v>
      </c>
      <c r="I343" s="25" t="s">
        <v>45</v>
      </c>
      <c r="J343" s="25" t="s">
        <v>918</v>
      </c>
      <c r="K343" s="25" t="s">
        <v>919</v>
      </c>
      <c r="L343" s="25" t="s">
        <v>25</v>
      </c>
      <c r="M343" s="25" t="s">
        <v>41</v>
      </c>
      <c r="N343" s="25">
        <v>44221</v>
      </c>
      <c r="O343" s="25">
        <v>30</v>
      </c>
      <c r="P343" s="25" t="s">
        <v>10464</v>
      </c>
      <c r="Q343" s="25" t="s">
        <v>921</v>
      </c>
      <c r="R343" s="25">
        <v>-2000</v>
      </c>
      <c r="S343" s="25" t="s">
        <v>25</v>
      </c>
      <c r="T343" s="25" t="s">
        <v>922</v>
      </c>
      <c r="U343" s="25" t="s">
        <v>181</v>
      </c>
      <c r="V343" s="25" t="s">
        <v>417</v>
      </c>
      <c r="W343" s="25" t="s">
        <v>418</v>
      </c>
      <c r="X343" s="25" t="s">
        <v>395</v>
      </c>
      <c r="Y343" s="25" t="s">
        <v>396</v>
      </c>
      <c r="Z343" s="25" t="s">
        <v>397</v>
      </c>
      <c r="AA343" s="25" t="s">
        <v>398</v>
      </c>
      <c r="AB343" s="25" t="s">
        <v>10465</v>
      </c>
      <c r="AC343" s="25">
        <v>19</v>
      </c>
    </row>
    <row r="344" spans="1:29" ht="15">
      <c r="A344" s="22" t="s">
        <v>17</v>
      </c>
      <c r="B344" s="23" t="s">
        <v>55</v>
      </c>
      <c r="C344" s="23" t="s">
        <v>6</v>
      </c>
      <c r="D344" s="23" t="s">
        <v>22</v>
      </c>
      <c r="E344" s="23" t="s">
        <v>1594</v>
      </c>
      <c r="F344" s="23" t="s">
        <v>1589</v>
      </c>
      <c r="G344" s="23" t="s">
        <v>1590</v>
      </c>
      <c r="H344" s="23">
        <v>1983</v>
      </c>
      <c r="I344" s="23" t="s">
        <v>45</v>
      </c>
      <c r="J344" s="23" t="s">
        <v>1591</v>
      </c>
      <c r="K344" s="23" t="s">
        <v>1592</v>
      </c>
      <c r="L344" s="23" t="s">
        <v>25</v>
      </c>
      <c r="M344" s="23" t="s">
        <v>40</v>
      </c>
      <c r="N344" s="23">
        <v>53585</v>
      </c>
      <c r="O344" s="23">
        <v>10</v>
      </c>
      <c r="P344" s="23" t="s">
        <v>1593</v>
      </c>
      <c r="Q344" s="23" t="s">
        <v>1594</v>
      </c>
      <c r="R344" s="23">
        <v>-2000</v>
      </c>
      <c r="S344" s="23" t="s">
        <v>25</v>
      </c>
      <c r="T344" s="23" t="s">
        <v>1595</v>
      </c>
      <c r="U344" s="23" t="s">
        <v>181</v>
      </c>
      <c r="V344" s="23" t="s">
        <v>417</v>
      </c>
      <c r="W344" s="23" t="s">
        <v>418</v>
      </c>
      <c r="X344" s="23" t="s">
        <v>395</v>
      </c>
      <c r="Y344" s="23" t="s">
        <v>396</v>
      </c>
      <c r="Z344" s="23" t="s">
        <v>397</v>
      </c>
      <c r="AA344" s="23" t="s">
        <v>398</v>
      </c>
      <c r="AB344" s="23" t="s">
        <v>1596</v>
      </c>
      <c r="AC344" s="23">
        <v>21</v>
      </c>
    </row>
    <row r="345" spans="1:29" ht="15">
      <c r="A345" s="24" t="s">
        <v>17</v>
      </c>
      <c r="B345" s="25" t="s">
        <v>55</v>
      </c>
      <c r="C345" s="25" t="s">
        <v>6</v>
      </c>
      <c r="D345" s="25" t="s">
        <v>22</v>
      </c>
      <c r="E345" s="25" t="s">
        <v>938</v>
      </c>
      <c r="F345" s="25" t="s">
        <v>934</v>
      </c>
      <c r="G345" s="25" t="s">
        <v>935</v>
      </c>
      <c r="H345" s="25">
        <v>2008</v>
      </c>
      <c r="I345" s="25" t="s">
        <v>46</v>
      </c>
      <c r="J345" s="25" t="s">
        <v>936</v>
      </c>
      <c r="K345" s="25" t="s">
        <v>556</v>
      </c>
      <c r="L345" s="25" t="s">
        <v>25</v>
      </c>
      <c r="M345" s="25" t="s">
        <v>42</v>
      </c>
      <c r="N345" s="25">
        <v>129814</v>
      </c>
      <c r="O345" s="25">
        <v>30</v>
      </c>
      <c r="P345" s="25" t="s">
        <v>10466</v>
      </c>
      <c r="Q345" s="25" t="s">
        <v>938</v>
      </c>
      <c r="R345" s="25">
        <v>2008</v>
      </c>
      <c r="S345" s="25" t="s">
        <v>25</v>
      </c>
      <c r="T345" s="25" t="s">
        <v>939</v>
      </c>
      <c r="U345" s="25" t="s">
        <v>181</v>
      </c>
      <c r="V345" s="25" t="s">
        <v>417</v>
      </c>
      <c r="W345" s="25" t="s">
        <v>418</v>
      </c>
      <c r="X345" s="25" t="s">
        <v>395</v>
      </c>
      <c r="Y345" s="25" t="s">
        <v>396</v>
      </c>
      <c r="Z345" s="25" t="s">
        <v>397</v>
      </c>
      <c r="AA345" s="25" t="s">
        <v>398</v>
      </c>
      <c r="AB345" s="25" t="s">
        <v>10467</v>
      </c>
      <c r="AC345" s="25">
        <v>157</v>
      </c>
    </row>
    <row r="346" spans="1:29" ht="15">
      <c r="A346" s="22" t="s">
        <v>17</v>
      </c>
      <c r="B346" s="23" t="s">
        <v>55</v>
      </c>
      <c r="C346" s="23" t="s">
        <v>6</v>
      </c>
      <c r="D346" s="23" t="s">
        <v>22</v>
      </c>
      <c r="E346" s="23" t="s">
        <v>415</v>
      </c>
      <c r="F346" s="23" t="s">
        <v>410</v>
      </c>
      <c r="G346" s="23" t="s">
        <v>411</v>
      </c>
      <c r="H346" s="23">
        <v>2006</v>
      </c>
      <c r="I346" s="23" t="s">
        <v>45</v>
      </c>
      <c r="J346" s="23" t="s">
        <v>412</v>
      </c>
      <c r="K346" s="23" t="s">
        <v>413</v>
      </c>
      <c r="L346" s="23" t="s">
        <v>25</v>
      </c>
      <c r="M346" s="23" t="s">
        <v>42</v>
      </c>
      <c r="N346" s="23">
        <v>132932</v>
      </c>
      <c r="O346" s="23">
        <v>30</v>
      </c>
      <c r="P346" s="23" t="s">
        <v>10468</v>
      </c>
      <c r="Q346" s="23" t="s">
        <v>415</v>
      </c>
      <c r="R346" s="23">
        <v>2006</v>
      </c>
      <c r="S346" s="23" t="s">
        <v>25</v>
      </c>
      <c r="T346" s="23" t="s">
        <v>416</v>
      </c>
      <c r="U346" s="23" t="s">
        <v>181</v>
      </c>
      <c r="V346" s="23" t="s">
        <v>417</v>
      </c>
      <c r="W346" s="23" t="s">
        <v>418</v>
      </c>
      <c r="X346" s="23" t="s">
        <v>395</v>
      </c>
      <c r="Y346" s="23" t="s">
        <v>396</v>
      </c>
      <c r="Z346" s="23" t="s">
        <v>397</v>
      </c>
      <c r="AA346" s="23" t="s">
        <v>398</v>
      </c>
      <c r="AB346" s="23" t="s">
        <v>10469</v>
      </c>
      <c r="AC346" s="23">
        <v>30</v>
      </c>
    </row>
    <row r="347" spans="1:29" ht="15">
      <c r="A347" s="24" t="s">
        <v>17</v>
      </c>
      <c r="B347" s="25" t="s">
        <v>55</v>
      </c>
      <c r="C347" s="25" t="s">
        <v>6</v>
      </c>
      <c r="D347" s="25" t="s">
        <v>22</v>
      </c>
      <c r="E347" s="25" t="s">
        <v>1602</v>
      </c>
      <c r="F347" s="25" t="s">
        <v>1597</v>
      </c>
      <c r="G347" s="25" t="s">
        <v>1598</v>
      </c>
      <c r="H347" s="25">
        <v>2012</v>
      </c>
      <c r="I347" s="25" t="s">
        <v>45</v>
      </c>
      <c r="J347" s="25" t="s">
        <v>1599</v>
      </c>
      <c r="K347" s="25" t="s">
        <v>1600</v>
      </c>
      <c r="L347" s="25" t="s">
        <v>25</v>
      </c>
      <c r="M347" s="25" t="s">
        <v>43</v>
      </c>
      <c r="N347" s="25">
        <v>151519</v>
      </c>
      <c r="O347" s="25">
        <v>10</v>
      </c>
      <c r="P347" s="25" t="s">
        <v>1601</v>
      </c>
      <c r="Q347" s="25" t="s">
        <v>1602</v>
      </c>
      <c r="R347" s="25">
        <v>2012</v>
      </c>
      <c r="S347" s="25" t="s">
        <v>25</v>
      </c>
      <c r="T347" s="25" t="s">
        <v>1603</v>
      </c>
      <c r="U347" s="25" t="s">
        <v>181</v>
      </c>
      <c r="V347" s="25" t="s">
        <v>417</v>
      </c>
      <c r="W347" s="25" t="s">
        <v>418</v>
      </c>
      <c r="X347" s="25" t="s">
        <v>395</v>
      </c>
      <c r="Y347" s="25" t="s">
        <v>396</v>
      </c>
      <c r="Z347" s="25" t="s">
        <v>397</v>
      </c>
      <c r="AA347" s="25" t="s">
        <v>398</v>
      </c>
      <c r="AB347" s="25" t="s">
        <v>1604</v>
      </c>
      <c r="AC347" s="25">
        <v>124</v>
      </c>
    </row>
    <row r="348" spans="1:29" ht="15">
      <c r="A348" s="22" t="s">
        <v>17</v>
      </c>
      <c r="B348" s="23" t="s">
        <v>55</v>
      </c>
      <c r="C348" s="23" t="s">
        <v>6</v>
      </c>
      <c r="D348" s="23" t="s">
        <v>22</v>
      </c>
      <c r="E348" s="23" t="s">
        <v>1392</v>
      </c>
      <c r="F348" s="23" t="s">
        <v>1387</v>
      </c>
      <c r="G348" s="23" t="s">
        <v>1388</v>
      </c>
      <c r="H348" s="23">
        <v>2011</v>
      </c>
      <c r="I348" s="23" t="s">
        <v>45</v>
      </c>
      <c r="J348" s="23" t="s">
        <v>1389</v>
      </c>
      <c r="K348" s="23" t="s">
        <v>1390</v>
      </c>
      <c r="L348" s="23" t="s">
        <v>25</v>
      </c>
      <c r="M348" s="23" t="s">
        <v>43</v>
      </c>
      <c r="N348" s="23">
        <v>146460</v>
      </c>
      <c r="O348" s="23">
        <v>10</v>
      </c>
      <c r="P348" s="23" t="s">
        <v>10470</v>
      </c>
      <c r="Q348" s="23" t="s">
        <v>1392</v>
      </c>
      <c r="R348" s="23">
        <v>2011</v>
      </c>
      <c r="S348" s="23" t="s">
        <v>25</v>
      </c>
      <c r="T348" s="23" t="s">
        <v>1393</v>
      </c>
      <c r="U348" s="23" t="s">
        <v>181</v>
      </c>
      <c r="V348" s="23" t="s">
        <v>417</v>
      </c>
      <c r="W348" s="23" t="s">
        <v>418</v>
      </c>
      <c r="X348" s="23" t="s">
        <v>395</v>
      </c>
      <c r="Y348" s="23" t="s">
        <v>396</v>
      </c>
      <c r="Z348" s="23" t="s">
        <v>397</v>
      </c>
      <c r="AA348" s="23" t="s">
        <v>398</v>
      </c>
      <c r="AB348" s="23" t="s">
        <v>10471</v>
      </c>
      <c r="AC348" s="23">
        <v>24</v>
      </c>
    </row>
    <row r="349" spans="1:29" ht="15">
      <c r="A349" s="24" t="s">
        <v>17</v>
      </c>
      <c r="B349" s="25" t="s">
        <v>52</v>
      </c>
      <c r="C349" s="25" t="s">
        <v>6</v>
      </c>
      <c r="D349" s="25" t="s">
        <v>22</v>
      </c>
      <c r="E349" s="25" t="s">
        <v>558</v>
      </c>
      <c r="F349" s="25" t="s">
        <v>553</v>
      </c>
      <c r="G349" s="25" t="s">
        <v>554</v>
      </c>
      <c r="H349" s="25">
        <v>2015</v>
      </c>
      <c r="I349" s="25" t="s">
        <v>46</v>
      </c>
      <c r="J349" s="25" t="s">
        <v>555</v>
      </c>
      <c r="K349" s="25" t="s">
        <v>556</v>
      </c>
      <c r="L349" s="25" t="s">
        <v>25</v>
      </c>
      <c r="M349" s="25" t="s">
        <v>43</v>
      </c>
      <c r="N349" s="25">
        <v>179726</v>
      </c>
      <c r="O349" s="25">
        <v>20</v>
      </c>
      <c r="P349" s="25" t="s">
        <v>10472</v>
      </c>
      <c r="Q349" s="25" t="s">
        <v>558</v>
      </c>
      <c r="R349" s="25">
        <v>2015</v>
      </c>
      <c r="S349" s="25" t="s">
        <v>25</v>
      </c>
      <c r="T349" s="25" t="s">
        <v>559</v>
      </c>
      <c r="U349" s="25" t="s">
        <v>181</v>
      </c>
      <c r="V349" s="25" t="s">
        <v>417</v>
      </c>
      <c r="W349" s="25" t="s">
        <v>418</v>
      </c>
      <c r="X349" s="25" t="s">
        <v>395</v>
      </c>
      <c r="Y349" s="25" t="s">
        <v>396</v>
      </c>
      <c r="Z349" s="25" t="s">
        <v>397</v>
      </c>
      <c r="AA349" s="25" t="s">
        <v>398</v>
      </c>
      <c r="AB349" s="25" t="s">
        <v>10473</v>
      </c>
      <c r="AC349" s="25">
        <v>34</v>
      </c>
    </row>
    <row r="350" spans="1:29" ht="15">
      <c r="A350" s="22" t="s">
        <v>17</v>
      </c>
      <c r="B350" s="23" t="s">
        <v>53</v>
      </c>
      <c r="C350" s="23" t="s">
        <v>7</v>
      </c>
      <c r="D350" s="23" t="s">
        <v>7</v>
      </c>
      <c r="E350" s="23" t="s">
        <v>565</v>
      </c>
      <c r="F350" s="23"/>
      <c r="G350" s="23" t="s">
        <v>561</v>
      </c>
      <c r="H350" s="23">
        <v>2002</v>
      </c>
      <c r="I350" s="23" t="s">
        <v>45</v>
      </c>
      <c r="J350" s="23" t="s">
        <v>562</v>
      </c>
      <c r="K350" s="23" t="s">
        <v>563</v>
      </c>
      <c r="L350" s="23" t="s">
        <v>25</v>
      </c>
      <c r="M350" s="23" t="s">
        <v>42</v>
      </c>
      <c r="N350" s="23">
        <v>1418</v>
      </c>
      <c r="O350" s="23">
        <v>170</v>
      </c>
      <c r="P350" s="23" t="s">
        <v>10474</v>
      </c>
      <c r="Q350" s="23" t="s">
        <v>565</v>
      </c>
      <c r="R350" s="23">
        <v>2002</v>
      </c>
      <c r="S350" s="23" t="s">
        <v>25</v>
      </c>
      <c r="T350" s="23" t="s">
        <v>566</v>
      </c>
      <c r="U350" s="23" t="s">
        <v>181</v>
      </c>
      <c r="V350" s="23" t="s">
        <v>407</v>
      </c>
      <c r="W350" s="23" t="s">
        <v>408</v>
      </c>
      <c r="X350" s="23" t="s">
        <v>395</v>
      </c>
      <c r="Y350" s="23" t="s">
        <v>396</v>
      </c>
      <c r="Z350" s="23" t="s">
        <v>397</v>
      </c>
      <c r="AA350" s="23" t="s">
        <v>398</v>
      </c>
      <c r="AB350" s="23" t="s">
        <v>10475</v>
      </c>
      <c r="AC350" s="23">
        <v>1</v>
      </c>
    </row>
    <row r="351" spans="1:29" ht="15">
      <c r="A351" s="24" t="s">
        <v>19</v>
      </c>
      <c r="B351" s="25" t="s">
        <v>53</v>
      </c>
      <c r="C351" s="25" t="s">
        <v>7</v>
      </c>
      <c r="D351" s="25" t="s">
        <v>7</v>
      </c>
      <c r="E351" s="25" t="s">
        <v>449</v>
      </c>
      <c r="F351" s="25"/>
      <c r="G351" s="25" t="s">
        <v>445</v>
      </c>
      <c r="H351" s="25">
        <v>1990</v>
      </c>
      <c r="I351" s="25" t="s">
        <v>45</v>
      </c>
      <c r="J351" s="25" t="s">
        <v>446</v>
      </c>
      <c r="K351" s="25" t="s">
        <v>447</v>
      </c>
      <c r="L351" s="25" t="s">
        <v>25</v>
      </c>
      <c r="M351" s="25" t="s">
        <v>40</v>
      </c>
      <c r="N351" s="25">
        <v>273</v>
      </c>
      <c r="O351" s="25">
        <v>320</v>
      </c>
      <c r="P351" s="25" t="s">
        <v>10476</v>
      </c>
      <c r="Q351" s="25" t="s">
        <v>449</v>
      </c>
      <c r="R351" s="25">
        <v>-2000</v>
      </c>
      <c r="S351" s="25" t="s">
        <v>25</v>
      </c>
      <c r="T351" s="25" t="s">
        <v>450</v>
      </c>
      <c r="U351" s="25" t="s">
        <v>181</v>
      </c>
      <c r="V351" s="25" t="s">
        <v>407</v>
      </c>
      <c r="W351" s="25" t="s">
        <v>408</v>
      </c>
      <c r="X351" s="25" t="s">
        <v>395</v>
      </c>
      <c r="Y351" s="25" t="s">
        <v>396</v>
      </c>
      <c r="Z351" s="25" t="s">
        <v>397</v>
      </c>
      <c r="AA351" s="25" t="s">
        <v>398</v>
      </c>
      <c r="AB351" s="25" t="s">
        <v>10477</v>
      </c>
      <c r="AC351" s="25">
        <v>1</v>
      </c>
    </row>
    <row r="352" spans="1:29" ht="15">
      <c r="A352" s="22" t="s">
        <v>19</v>
      </c>
      <c r="B352" s="23" t="s">
        <v>53</v>
      </c>
      <c r="C352" s="23" t="s">
        <v>7</v>
      </c>
      <c r="D352" s="23" t="s">
        <v>7</v>
      </c>
      <c r="E352" s="23" t="s">
        <v>449</v>
      </c>
      <c r="F352" s="23"/>
      <c r="G352" s="23" t="s">
        <v>445</v>
      </c>
      <c r="H352" s="23">
        <v>1990</v>
      </c>
      <c r="I352" s="23" t="s">
        <v>45</v>
      </c>
      <c r="J352" s="23" t="s">
        <v>446</v>
      </c>
      <c r="K352" s="23" t="s">
        <v>447</v>
      </c>
      <c r="L352" s="23" t="s">
        <v>25</v>
      </c>
      <c r="M352" s="23" t="s">
        <v>40</v>
      </c>
      <c r="N352" s="23">
        <v>273</v>
      </c>
      <c r="O352" s="23">
        <v>420</v>
      </c>
      <c r="P352" s="23" t="s">
        <v>10478</v>
      </c>
      <c r="Q352" s="23" t="s">
        <v>449</v>
      </c>
      <c r="R352" s="23">
        <v>-2000</v>
      </c>
      <c r="S352" s="23" t="s">
        <v>25</v>
      </c>
      <c r="T352" s="23" t="s">
        <v>450</v>
      </c>
      <c r="U352" s="23" t="s">
        <v>181</v>
      </c>
      <c r="V352" s="23" t="s">
        <v>407</v>
      </c>
      <c r="W352" s="23" t="s">
        <v>408</v>
      </c>
      <c r="X352" s="23" t="s">
        <v>395</v>
      </c>
      <c r="Y352" s="23" t="s">
        <v>396</v>
      </c>
      <c r="Z352" s="23" t="s">
        <v>397</v>
      </c>
      <c r="AA352" s="23" t="s">
        <v>398</v>
      </c>
      <c r="AB352" s="23" t="s">
        <v>10479</v>
      </c>
      <c r="AC352" s="23">
        <v>1</v>
      </c>
    </row>
    <row r="353" spans="1:29" ht="15">
      <c r="A353" s="24" t="s">
        <v>17</v>
      </c>
      <c r="B353" s="25" t="s">
        <v>55</v>
      </c>
      <c r="C353" s="25" t="s">
        <v>6</v>
      </c>
      <c r="D353" s="25" t="s">
        <v>22</v>
      </c>
      <c r="E353" s="25" t="s">
        <v>1608</v>
      </c>
      <c r="F353" s="25" t="s">
        <v>1531</v>
      </c>
      <c r="G353" s="25" t="s">
        <v>1605</v>
      </c>
      <c r="H353" s="25">
        <v>2003</v>
      </c>
      <c r="I353" s="25" t="s">
        <v>45</v>
      </c>
      <c r="J353" s="25" t="s">
        <v>1606</v>
      </c>
      <c r="K353" s="25" t="s">
        <v>824</v>
      </c>
      <c r="L353" s="25" t="s">
        <v>25</v>
      </c>
      <c r="M353" s="25" t="s">
        <v>42</v>
      </c>
      <c r="N353" s="25">
        <v>60553</v>
      </c>
      <c r="O353" s="25">
        <v>10</v>
      </c>
      <c r="P353" s="25" t="s">
        <v>1607</v>
      </c>
      <c r="Q353" s="25" t="s">
        <v>1608</v>
      </c>
      <c r="R353" s="25">
        <v>2003</v>
      </c>
      <c r="S353" s="25" t="s">
        <v>25</v>
      </c>
      <c r="T353" s="25" t="s">
        <v>1609</v>
      </c>
      <c r="U353" s="25" t="s">
        <v>181</v>
      </c>
      <c r="V353" s="25" t="s">
        <v>393</v>
      </c>
      <c r="W353" s="25" t="s">
        <v>394</v>
      </c>
      <c r="X353" s="25" t="s">
        <v>395</v>
      </c>
      <c r="Y353" s="25" t="s">
        <v>396</v>
      </c>
      <c r="Z353" s="25" t="s">
        <v>397</v>
      </c>
      <c r="AA353" s="25" t="s">
        <v>398</v>
      </c>
      <c r="AB353" s="25" t="s">
        <v>1610</v>
      </c>
      <c r="AC353" s="25">
        <v>67</v>
      </c>
    </row>
    <row r="354" spans="1:29" ht="15">
      <c r="A354" s="22" t="s">
        <v>17</v>
      </c>
      <c r="B354" s="23" t="s">
        <v>57</v>
      </c>
      <c r="C354" s="23" t="s">
        <v>6</v>
      </c>
      <c r="D354" s="23" t="s">
        <v>22</v>
      </c>
      <c r="E354" s="23" t="s">
        <v>1614</v>
      </c>
      <c r="F354" s="23" t="s">
        <v>1611</v>
      </c>
      <c r="G354" s="23" t="s">
        <v>1612</v>
      </c>
      <c r="H354" s="23">
        <v>2003</v>
      </c>
      <c r="I354" s="23" t="s">
        <v>45</v>
      </c>
      <c r="J354" s="23"/>
      <c r="K354" s="23" t="s">
        <v>1098</v>
      </c>
      <c r="L354" s="23" t="s">
        <v>25</v>
      </c>
      <c r="M354" s="23" t="s">
        <v>42</v>
      </c>
      <c r="N354" s="23">
        <v>54808</v>
      </c>
      <c r="O354" s="23">
        <v>10</v>
      </c>
      <c r="P354" s="23" t="s">
        <v>1613</v>
      </c>
      <c r="Q354" s="23" t="s">
        <v>1614</v>
      </c>
      <c r="R354" s="23">
        <v>2003</v>
      </c>
      <c r="S354" s="23" t="s">
        <v>25</v>
      </c>
      <c r="T354" s="23" t="s">
        <v>1615</v>
      </c>
      <c r="U354" s="23" t="s">
        <v>181</v>
      </c>
      <c r="V354" s="23" t="s">
        <v>417</v>
      </c>
      <c r="W354" s="23" t="s">
        <v>418</v>
      </c>
      <c r="X354" s="23" t="s">
        <v>395</v>
      </c>
      <c r="Y354" s="23" t="s">
        <v>396</v>
      </c>
      <c r="Z354" s="23" t="s">
        <v>397</v>
      </c>
      <c r="AA354" s="23" t="s">
        <v>398</v>
      </c>
      <c r="AB354" s="23" t="s">
        <v>1616</v>
      </c>
      <c r="AC354" s="23">
        <v>15</v>
      </c>
    </row>
    <row r="355" spans="1:29" ht="15">
      <c r="A355" s="24" t="s">
        <v>17</v>
      </c>
      <c r="B355" s="25" t="s">
        <v>55</v>
      </c>
      <c r="C355" s="25" t="s">
        <v>6</v>
      </c>
      <c r="D355" s="25" t="s">
        <v>22</v>
      </c>
      <c r="E355" s="25" t="s">
        <v>1037</v>
      </c>
      <c r="F355" s="25" t="s">
        <v>1032</v>
      </c>
      <c r="G355" s="25" t="s">
        <v>1033</v>
      </c>
      <c r="H355" s="25">
        <v>1999</v>
      </c>
      <c r="I355" s="25" t="s">
        <v>45</v>
      </c>
      <c r="J355" s="25" t="s">
        <v>1034</v>
      </c>
      <c r="K355" s="25" t="s">
        <v>1035</v>
      </c>
      <c r="L355" s="25" t="s">
        <v>25</v>
      </c>
      <c r="M355" s="25" t="s">
        <v>41</v>
      </c>
      <c r="N355" s="25">
        <v>45094</v>
      </c>
      <c r="O355" s="25">
        <v>10</v>
      </c>
      <c r="P355" s="25" t="s">
        <v>10480</v>
      </c>
      <c r="Q355" s="25" t="s">
        <v>1037</v>
      </c>
      <c r="R355" s="25">
        <v>-2000</v>
      </c>
      <c r="S355" s="25" t="s">
        <v>25</v>
      </c>
      <c r="T355" s="25" t="s">
        <v>1038</v>
      </c>
      <c r="U355" s="25" t="s">
        <v>181</v>
      </c>
      <c r="V355" s="25" t="s">
        <v>417</v>
      </c>
      <c r="W355" s="25" t="s">
        <v>418</v>
      </c>
      <c r="X355" s="25" t="s">
        <v>395</v>
      </c>
      <c r="Y355" s="25" t="s">
        <v>396</v>
      </c>
      <c r="Z355" s="25" t="s">
        <v>397</v>
      </c>
      <c r="AA355" s="25" t="s">
        <v>398</v>
      </c>
      <c r="AB355" s="25" t="s">
        <v>10481</v>
      </c>
      <c r="AC355" s="25">
        <v>22</v>
      </c>
    </row>
    <row r="356" spans="1:29" ht="15">
      <c r="A356" s="22" t="s">
        <v>17</v>
      </c>
      <c r="B356" s="23" t="s">
        <v>55</v>
      </c>
      <c r="C356" s="23" t="s">
        <v>6</v>
      </c>
      <c r="D356" s="23" t="s">
        <v>22</v>
      </c>
      <c r="E356" s="23" t="s">
        <v>1622</v>
      </c>
      <c r="F356" s="23" t="s">
        <v>1617</v>
      </c>
      <c r="G356" s="23" t="s">
        <v>1618</v>
      </c>
      <c r="H356" s="23">
        <v>1998</v>
      </c>
      <c r="I356" s="23" t="s">
        <v>45</v>
      </c>
      <c r="J356" s="23" t="s">
        <v>1619</v>
      </c>
      <c r="K356" s="23" t="s">
        <v>1620</v>
      </c>
      <c r="L356" s="23" t="s">
        <v>25</v>
      </c>
      <c r="M356" s="23" t="s">
        <v>41</v>
      </c>
      <c r="N356" s="23">
        <v>18069</v>
      </c>
      <c r="O356" s="23">
        <v>10</v>
      </c>
      <c r="P356" s="23" t="s">
        <v>1621</v>
      </c>
      <c r="Q356" s="23" t="s">
        <v>1622</v>
      </c>
      <c r="R356" s="23">
        <v>-2000</v>
      </c>
      <c r="S356" s="23" t="s">
        <v>25</v>
      </c>
      <c r="T356" s="23" t="s">
        <v>1623</v>
      </c>
      <c r="U356" s="23" t="s">
        <v>181</v>
      </c>
      <c r="V356" s="23" t="s">
        <v>393</v>
      </c>
      <c r="W356" s="23" t="s">
        <v>394</v>
      </c>
      <c r="X356" s="23" t="s">
        <v>395</v>
      </c>
      <c r="Y356" s="23" t="s">
        <v>396</v>
      </c>
      <c r="Z356" s="23" t="s">
        <v>397</v>
      </c>
      <c r="AA356" s="23" t="s">
        <v>398</v>
      </c>
      <c r="AB356" s="23" t="s">
        <v>1624</v>
      </c>
      <c r="AC356" s="23">
        <v>72</v>
      </c>
    </row>
    <row r="357" spans="1:29" ht="15">
      <c r="A357" s="24" t="s">
        <v>17</v>
      </c>
      <c r="B357" s="25" t="s">
        <v>55</v>
      </c>
      <c r="C357" s="25" t="s">
        <v>6</v>
      </c>
      <c r="D357" s="25" t="s">
        <v>22</v>
      </c>
      <c r="E357" s="25" t="s">
        <v>1630</v>
      </c>
      <c r="F357" s="25" t="s">
        <v>1625</v>
      </c>
      <c r="G357" s="25" t="s">
        <v>1626</v>
      </c>
      <c r="H357" s="25">
        <v>1989</v>
      </c>
      <c r="I357" s="25" t="s">
        <v>45</v>
      </c>
      <c r="J357" s="25" t="s">
        <v>1627</v>
      </c>
      <c r="K357" s="25" t="s">
        <v>1628</v>
      </c>
      <c r="L357" s="25" t="s">
        <v>25</v>
      </c>
      <c r="M357" s="25" t="s">
        <v>40</v>
      </c>
      <c r="N357" s="25">
        <v>10101</v>
      </c>
      <c r="O357" s="25">
        <v>10</v>
      </c>
      <c r="P357" s="25" t="s">
        <v>1629</v>
      </c>
      <c r="Q357" s="25" t="s">
        <v>1630</v>
      </c>
      <c r="R357" s="25">
        <v>-2000</v>
      </c>
      <c r="S357" s="25" t="s">
        <v>25</v>
      </c>
      <c r="T357" s="25" t="s">
        <v>1631</v>
      </c>
      <c r="U357" s="25" t="s">
        <v>181</v>
      </c>
      <c r="V357" s="25" t="s">
        <v>417</v>
      </c>
      <c r="W357" s="25" t="s">
        <v>418</v>
      </c>
      <c r="X357" s="25" t="s">
        <v>395</v>
      </c>
      <c r="Y357" s="25" t="s">
        <v>396</v>
      </c>
      <c r="Z357" s="25" t="s">
        <v>397</v>
      </c>
      <c r="AA357" s="25" t="s">
        <v>398</v>
      </c>
      <c r="AB357" s="25" t="s">
        <v>1632</v>
      </c>
      <c r="AC357" s="25">
        <v>22</v>
      </c>
    </row>
    <row r="358" spans="1:29" ht="15">
      <c r="A358" s="22" t="s">
        <v>17</v>
      </c>
      <c r="B358" s="23" t="s">
        <v>55</v>
      </c>
      <c r="C358" s="23" t="s">
        <v>6</v>
      </c>
      <c r="D358" s="23" t="s">
        <v>22</v>
      </c>
      <c r="E358" s="23" t="s">
        <v>1637</v>
      </c>
      <c r="F358" s="23" t="s">
        <v>1633</v>
      </c>
      <c r="G358" s="23" t="s">
        <v>1634</v>
      </c>
      <c r="H358" s="23">
        <v>2008</v>
      </c>
      <c r="I358" s="23" t="s">
        <v>46</v>
      </c>
      <c r="J358" s="23" t="s">
        <v>1635</v>
      </c>
      <c r="K358" s="23" t="s">
        <v>1462</v>
      </c>
      <c r="L358" s="23" t="s">
        <v>25</v>
      </c>
      <c r="M358" s="23" t="s">
        <v>42</v>
      </c>
      <c r="N358" s="23">
        <v>126041</v>
      </c>
      <c r="O358" s="23">
        <v>10</v>
      </c>
      <c r="P358" s="23" t="s">
        <v>1636</v>
      </c>
      <c r="Q358" s="23" t="s">
        <v>1637</v>
      </c>
      <c r="R358" s="23">
        <v>2008</v>
      </c>
      <c r="S358" s="23" t="s">
        <v>25</v>
      </c>
      <c r="T358" s="23" t="s">
        <v>1638</v>
      </c>
      <c r="U358" s="23" t="s">
        <v>181</v>
      </c>
      <c r="V358" s="23" t="s">
        <v>417</v>
      </c>
      <c r="W358" s="23" t="s">
        <v>418</v>
      </c>
      <c r="X358" s="23" t="s">
        <v>395</v>
      </c>
      <c r="Y358" s="23" t="s">
        <v>396</v>
      </c>
      <c r="Z358" s="23" t="s">
        <v>397</v>
      </c>
      <c r="AA358" s="23" t="s">
        <v>398</v>
      </c>
      <c r="AB358" s="23" t="s">
        <v>1639</v>
      </c>
      <c r="AC358" s="23">
        <v>36</v>
      </c>
    </row>
    <row r="359" spans="1:29" ht="15">
      <c r="A359" s="24" t="s">
        <v>17</v>
      </c>
      <c r="B359" s="25" t="s">
        <v>57</v>
      </c>
      <c r="C359" s="25" t="s">
        <v>6</v>
      </c>
      <c r="D359" s="25" t="s">
        <v>22</v>
      </c>
      <c r="E359" s="25" t="s">
        <v>541</v>
      </c>
      <c r="F359" s="25" t="s">
        <v>428</v>
      </c>
      <c r="G359" s="25" t="s">
        <v>538</v>
      </c>
      <c r="H359" s="25">
        <v>2006</v>
      </c>
      <c r="I359" s="25" t="s">
        <v>45</v>
      </c>
      <c r="J359" s="25" t="s">
        <v>539</v>
      </c>
      <c r="K359" s="25" t="s">
        <v>431</v>
      </c>
      <c r="L359" s="25" t="s">
        <v>25</v>
      </c>
      <c r="M359" s="25" t="s">
        <v>42</v>
      </c>
      <c r="N359" s="25">
        <v>61062</v>
      </c>
      <c r="O359" s="25">
        <v>130</v>
      </c>
      <c r="P359" s="25" t="s">
        <v>10482</v>
      </c>
      <c r="Q359" s="25" t="s">
        <v>541</v>
      </c>
      <c r="R359" s="25">
        <v>2006</v>
      </c>
      <c r="S359" s="25" t="s">
        <v>25</v>
      </c>
      <c r="T359" s="25" t="s">
        <v>542</v>
      </c>
      <c r="U359" s="25" t="s">
        <v>181</v>
      </c>
      <c r="V359" s="25" t="s">
        <v>417</v>
      </c>
      <c r="W359" s="25" t="s">
        <v>418</v>
      </c>
      <c r="X359" s="25" t="s">
        <v>395</v>
      </c>
      <c r="Y359" s="25" t="s">
        <v>396</v>
      </c>
      <c r="Z359" s="25" t="s">
        <v>397</v>
      </c>
      <c r="AA359" s="25" t="s">
        <v>398</v>
      </c>
      <c r="AB359" s="25" t="s">
        <v>10483</v>
      </c>
      <c r="AC359" s="25">
        <v>138</v>
      </c>
    </row>
    <row r="360" spans="1:29" ht="15">
      <c r="A360" s="22" t="s">
        <v>17</v>
      </c>
      <c r="B360" s="23" t="s">
        <v>52</v>
      </c>
      <c r="C360" s="23" t="s">
        <v>6</v>
      </c>
      <c r="D360" s="23" t="s">
        <v>22</v>
      </c>
      <c r="E360" s="23" t="s">
        <v>525</v>
      </c>
      <c r="F360" s="23" t="s">
        <v>521</v>
      </c>
      <c r="G360" s="23" t="s">
        <v>522</v>
      </c>
      <c r="H360" s="23">
        <v>2015</v>
      </c>
      <c r="I360" s="23" t="s">
        <v>46</v>
      </c>
      <c r="J360" s="23" t="s">
        <v>523</v>
      </c>
      <c r="K360" s="23">
        <v>0</v>
      </c>
      <c r="L360" s="23" t="s">
        <v>25</v>
      </c>
      <c r="M360" s="23" t="s">
        <v>43</v>
      </c>
      <c r="N360" s="23">
        <v>270728</v>
      </c>
      <c r="O360" s="23">
        <v>10</v>
      </c>
      <c r="P360" s="23" t="s">
        <v>10484</v>
      </c>
      <c r="Q360" s="23" t="s">
        <v>525</v>
      </c>
      <c r="R360" s="23">
        <v>2015</v>
      </c>
      <c r="S360" s="23" t="s">
        <v>25</v>
      </c>
      <c r="T360" s="23" t="s">
        <v>526</v>
      </c>
      <c r="U360" s="23" t="s">
        <v>181</v>
      </c>
      <c r="V360" s="23" t="s">
        <v>527</v>
      </c>
      <c r="W360" s="23" t="s">
        <v>528</v>
      </c>
      <c r="X360" s="23" t="s">
        <v>395</v>
      </c>
      <c r="Y360" s="23" t="s">
        <v>396</v>
      </c>
      <c r="Z360" s="23" t="s">
        <v>397</v>
      </c>
      <c r="AA360" s="23" t="s">
        <v>398</v>
      </c>
      <c r="AB360" s="23" t="s">
        <v>10485</v>
      </c>
      <c r="AC360" s="23">
        <v>3</v>
      </c>
    </row>
    <row r="361" spans="1:29" ht="15">
      <c r="A361" s="24" t="s">
        <v>19</v>
      </c>
      <c r="B361" s="25" t="s">
        <v>53</v>
      </c>
      <c r="C361" s="25" t="s">
        <v>7</v>
      </c>
      <c r="D361" s="25" t="s">
        <v>7</v>
      </c>
      <c r="E361" s="25" t="s">
        <v>449</v>
      </c>
      <c r="F361" s="25"/>
      <c r="G361" s="25" t="s">
        <v>445</v>
      </c>
      <c r="H361" s="25">
        <v>1990</v>
      </c>
      <c r="I361" s="25" t="s">
        <v>45</v>
      </c>
      <c r="J361" s="25" t="s">
        <v>446</v>
      </c>
      <c r="K361" s="25" t="s">
        <v>447</v>
      </c>
      <c r="L361" s="25" t="s">
        <v>25</v>
      </c>
      <c r="M361" s="25" t="s">
        <v>40</v>
      </c>
      <c r="N361" s="25">
        <v>273</v>
      </c>
      <c r="O361" s="25">
        <v>370</v>
      </c>
      <c r="P361" s="25" t="s">
        <v>10486</v>
      </c>
      <c r="Q361" s="25" t="s">
        <v>449</v>
      </c>
      <c r="R361" s="25">
        <v>-2000</v>
      </c>
      <c r="S361" s="25" t="s">
        <v>25</v>
      </c>
      <c r="T361" s="25" t="s">
        <v>450</v>
      </c>
      <c r="U361" s="25" t="s">
        <v>181</v>
      </c>
      <c r="V361" s="25" t="s">
        <v>407</v>
      </c>
      <c r="W361" s="25" t="s">
        <v>408</v>
      </c>
      <c r="X361" s="25" t="s">
        <v>395</v>
      </c>
      <c r="Y361" s="25" t="s">
        <v>396</v>
      </c>
      <c r="Z361" s="25" t="s">
        <v>397</v>
      </c>
      <c r="AA361" s="25" t="s">
        <v>398</v>
      </c>
      <c r="AB361" s="25" t="s">
        <v>10487</v>
      </c>
      <c r="AC361" s="25">
        <v>1</v>
      </c>
    </row>
    <row r="362" spans="1:29" ht="15">
      <c r="A362" s="22" t="s">
        <v>17</v>
      </c>
      <c r="B362" s="23" t="s">
        <v>59</v>
      </c>
      <c r="C362" s="23" t="s">
        <v>6</v>
      </c>
      <c r="D362" s="23" t="s">
        <v>22</v>
      </c>
      <c r="E362" s="23" t="s">
        <v>1270</v>
      </c>
      <c r="F362" s="23" t="s">
        <v>1266</v>
      </c>
      <c r="G362" s="23" t="s">
        <v>1267</v>
      </c>
      <c r="H362" s="23">
        <v>1958</v>
      </c>
      <c r="I362" s="23" t="s">
        <v>45</v>
      </c>
      <c r="J362" s="23"/>
      <c r="K362" s="23" t="s">
        <v>1268</v>
      </c>
      <c r="L362" s="23" t="s">
        <v>25</v>
      </c>
      <c r="M362" s="23" t="s">
        <v>37</v>
      </c>
      <c r="N362" s="23">
        <v>5908</v>
      </c>
      <c r="O362" s="23">
        <v>20</v>
      </c>
      <c r="P362" s="23" t="s">
        <v>10488</v>
      </c>
      <c r="Q362" s="23" t="s">
        <v>1270</v>
      </c>
      <c r="R362" s="23">
        <v>-2000</v>
      </c>
      <c r="S362" s="23" t="s">
        <v>25</v>
      </c>
      <c r="T362" s="23" t="s">
        <v>1271</v>
      </c>
      <c r="U362" s="23" t="s">
        <v>181</v>
      </c>
      <c r="V362" s="23" t="s">
        <v>393</v>
      </c>
      <c r="W362" s="23" t="s">
        <v>394</v>
      </c>
      <c r="X362" s="23" t="s">
        <v>395</v>
      </c>
      <c r="Y362" s="23" t="s">
        <v>396</v>
      </c>
      <c r="Z362" s="23" t="s">
        <v>397</v>
      </c>
      <c r="AA362" s="23" t="s">
        <v>398</v>
      </c>
      <c r="AB362" s="23" t="s">
        <v>10489</v>
      </c>
      <c r="AC362" s="23">
        <v>1</v>
      </c>
    </row>
    <row r="363" spans="1:29" ht="15">
      <c r="A363" s="24" t="s">
        <v>19</v>
      </c>
      <c r="B363" s="25" t="s">
        <v>53</v>
      </c>
      <c r="C363" s="25" t="s">
        <v>7</v>
      </c>
      <c r="D363" s="25" t="s">
        <v>7</v>
      </c>
      <c r="E363" s="25" t="s">
        <v>449</v>
      </c>
      <c r="F363" s="25"/>
      <c r="G363" s="25" t="s">
        <v>445</v>
      </c>
      <c r="H363" s="25">
        <v>1990</v>
      </c>
      <c r="I363" s="25" t="s">
        <v>45</v>
      </c>
      <c r="J363" s="25" t="s">
        <v>446</v>
      </c>
      <c r="K363" s="25" t="s">
        <v>447</v>
      </c>
      <c r="L363" s="25" t="s">
        <v>25</v>
      </c>
      <c r="M363" s="25" t="s">
        <v>40</v>
      </c>
      <c r="N363" s="25">
        <v>273</v>
      </c>
      <c r="O363" s="25">
        <v>50</v>
      </c>
      <c r="P363" s="25" t="s">
        <v>10490</v>
      </c>
      <c r="Q363" s="25" t="s">
        <v>449</v>
      </c>
      <c r="R363" s="25">
        <v>-2000</v>
      </c>
      <c r="S363" s="25" t="s">
        <v>25</v>
      </c>
      <c r="T363" s="25" t="s">
        <v>450</v>
      </c>
      <c r="U363" s="25" t="s">
        <v>181</v>
      </c>
      <c r="V363" s="25" t="s">
        <v>407</v>
      </c>
      <c r="W363" s="25" t="s">
        <v>408</v>
      </c>
      <c r="X363" s="25" t="s">
        <v>395</v>
      </c>
      <c r="Y363" s="25" t="s">
        <v>396</v>
      </c>
      <c r="Z363" s="25" t="s">
        <v>397</v>
      </c>
      <c r="AA363" s="25" t="s">
        <v>398</v>
      </c>
      <c r="AB363" s="25" t="s">
        <v>10491</v>
      </c>
      <c r="AC363" s="25">
        <v>1</v>
      </c>
    </row>
    <row r="364" spans="1:29" ht="15">
      <c r="A364" s="22" t="s">
        <v>17</v>
      </c>
      <c r="B364" s="23" t="s">
        <v>57</v>
      </c>
      <c r="C364" s="23" t="s">
        <v>6</v>
      </c>
      <c r="D364" s="23" t="s">
        <v>22</v>
      </c>
      <c r="E364" s="23" t="s">
        <v>1644</v>
      </c>
      <c r="F364" s="23" t="s">
        <v>1640</v>
      </c>
      <c r="G364" s="23" t="s">
        <v>1641</v>
      </c>
      <c r="H364" s="23">
        <v>2020</v>
      </c>
      <c r="I364" s="23" t="s">
        <v>45</v>
      </c>
      <c r="J364" s="23" t="s">
        <v>1642</v>
      </c>
      <c r="K364" s="23" t="e">
        <v>#N/A</v>
      </c>
      <c r="L364" s="23" t="s">
        <v>25</v>
      </c>
      <c r="M364" s="23" t="s">
        <v>43</v>
      </c>
      <c r="N364" s="23">
        <v>281763</v>
      </c>
      <c r="O364" s="23">
        <v>20</v>
      </c>
      <c r="P364" s="23" t="s">
        <v>1643</v>
      </c>
      <c r="Q364" s="23" t="s">
        <v>1644</v>
      </c>
      <c r="R364" s="23">
        <v>2020</v>
      </c>
      <c r="S364" s="23" t="s">
        <v>25</v>
      </c>
      <c r="T364" s="23" t="s">
        <v>1645</v>
      </c>
      <c r="U364" s="23" t="s">
        <v>181</v>
      </c>
      <c r="V364" s="23" t="s">
        <v>417</v>
      </c>
      <c r="W364" s="23" t="s">
        <v>418</v>
      </c>
      <c r="X364" s="23" t="s">
        <v>395</v>
      </c>
      <c r="Y364" s="23" t="s">
        <v>397</v>
      </c>
      <c r="Z364" s="23" t="s">
        <v>397</v>
      </c>
      <c r="AA364" s="23" t="s">
        <v>398</v>
      </c>
      <c r="AB364" s="23" t="s">
        <v>1646</v>
      </c>
      <c r="AC364" s="23">
        <v>1</v>
      </c>
    </row>
    <row r="365" spans="1:29" ht="15">
      <c r="A365" s="24" t="s">
        <v>17</v>
      </c>
      <c r="B365" s="25" t="s">
        <v>55</v>
      </c>
      <c r="C365" s="25" t="s">
        <v>6</v>
      </c>
      <c r="D365" s="25" t="s">
        <v>22</v>
      </c>
      <c r="E365" s="25" t="s">
        <v>1651</v>
      </c>
      <c r="F365" s="25" t="s">
        <v>1647</v>
      </c>
      <c r="G365" s="25" t="s">
        <v>1648</v>
      </c>
      <c r="H365" s="25">
        <v>2019</v>
      </c>
      <c r="I365" s="25" t="s">
        <v>46</v>
      </c>
      <c r="J365" s="25" t="s">
        <v>1649</v>
      </c>
      <c r="K365" s="25" t="e">
        <v>#N/A</v>
      </c>
      <c r="L365" s="25" t="s">
        <v>25</v>
      </c>
      <c r="M365" s="25" t="s">
        <v>43</v>
      </c>
      <c r="N365" s="25">
        <v>278923</v>
      </c>
      <c r="O365" s="25">
        <v>10</v>
      </c>
      <c r="P365" s="25" t="s">
        <v>1650</v>
      </c>
      <c r="Q365" s="25" t="s">
        <v>1651</v>
      </c>
      <c r="R365" s="25">
        <v>2019</v>
      </c>
      <c r="S365" s="25" t="s">
        <v>25</v>
      </c>
      <c r="T365" s="25" t="s">
        <v>1652</v>
      </c>
      <c r="U365" s="25" t="s">
        <v>181</v>
      </c>
      <c r="V365" s="25" t="s">
        <v>527</v>
      </c>
      <c r="W365" s="25" t="s">
        <v>528</v>
      </c>
      <c r="X365" s="25" t="s">
        <v>395</v>
      </c>
      <c r="Y365" s="25" t="s">
        <v>397</v>
      </c>
      <c r="Z365" s="25" t="s">
        <v>397</v>
      </c>
      <c r="AA365" s="25" t="s">
        <v>398</v>
      </c>
      <c r="AB365" s="25" t="s">
        <v>1653</v>
      </c>
      <c r="AC365" s="25">
        <v>5</v>
      </c>
    </row>
    <row r="366" spans="1:29" ht="15">
      <c r="A366" s="22" t="s">
        <v>17</v>
      </c>
      <c r="B366" s="23" t="s">
        <v>57</v>
      </c>
      <c r="C366" s="23" t="s">
        <v>6</v>
      </c>
      <c r="D366" s="23" t="s">
        <v>22</v>
      </c>
      <c r="E366" s="23" t="s">
        <v>1644</v>
      </c>
      <c r="F366" s="23" t="s">
        <v>1640</v>
      </c>
      <c r="G366" s="23" t="s">
        <v>1641</v>
      </c>
      <c r="H366" s="23">
        <v>2020</v>
      </c>
      <c r="I366" s="23" t="s">
        <v>45</v>
      </c>
      <c r="J366" s="23" t="s">
        <v>1642</v>
      </c>
      <c r="K366" s="23" t="e">
        <v>#N/A</v>
      </c>
      <c r="L366" s="23" t="s">
        <v>25</v>
      </c>
      <c r="M366" s="23" t="s">
        <v>43</v>
      </c>
      <c r="N366" s="23">
        <v>281763</v>
      </c>
      <c r="O366" s="23">
        <v>30</v>
      </c>
      <c r="P366" s="23" t="s">
        <v>10492</v>
      </c>
      <c r="Q366" s="23" t="s">
        <v>1644</v>
      </c>
      <c r="R366" s="23">
        <v>2020</v>
      </c>
      <c r="S366" s="23" t="s">
        <v>25</v>
      </c>
      <c r="T366" s="23" t="s">
        <v>1645</v>
      </c>
      <c r="U366" s="23" t="s">
        <v>181</v>
      </c>
      <c r="V366" s="23" t="s">
        <v>417</v>
      </c>
      <c r="W366" s="23" t="s">
        <v>418</v>
      </c>
      <c r="X366" s="23" t="s">
        <v>395</v>
      </c>
      <c r="Y366" s="23" t="s">
        <v>397</v>
      </c>
      <c r="Z366" s="23" t="s">
        <v>397</v>
      </c>
      <c r="AA366" s="23" t="s">
        <v>398</v>
      </c>
      <c r="AB366" s="23" t="s">
        <v>10493</v>
      </c>
      <c r="AC366" s="23">
        <v>1</v>
      </c>
    </row>
    <row r="367" spans="1:29" ht="15">
      <c r="A367" s="24" t="s">
        <v>17</v>
      </c>
      <c r="B367" s="25" t="s">
        <v>57</v>
      </c>
      <c r="C367" s="25" t="s">
        <v>6</v>
      </c>
      <c r="D367" s="25" t="s">
        <v>22</v>
      </c>
      <c r="E367" s="25" t="s">
        <v>1644</v>
      </c>
      <c r="F367" s="25" t="s">
        <v>1640</v>
      </c>
      <c r="G367" s="25" t="s">
        <v>1641</v>
      </c>
      <c r="H367" s="25">
        <v>2020</v>
      </c>
      <c r="I367" s="25" t="s">
        <v>45</v>
      </c>
      <c r="J367" s="25" t="s">
        <v>1642</v>
      </c>
      <c r="K367" s="25" t="e">
        <v>#N/A</v>
      </c>
      <c r="L367" s="25" t="s">
        <v>25</v>
      </c>
      <c r="M367" s="25" t="s">
        <v>43</v>
      </c>
      <c r="N367" s="25">
        <v>281763</v>
      </c>
      <c r="O367" s="25">
        <v>10</v>
      </c>
      <c r="P367" s="25" t="s">
        <v>10494</v>
      </c>
      <c r="Q367" s="25" t="s">
        <v>1644</v>
      </c>
      <c r="R367" s="25">
        <v>2020</v>
      </c>
      <c r="S367" s="25" t="s">
        <v>25</v>
      </c>
      <c r="T367" s="25" t="s">
        <v>1645</v>
      </c>
      <c r="U367" s="25" t="s">
        <v>181</v>
      </c>
      <c r="V367" s="25" t="s">
        <v>417</v>
      </c>
      <c r="W367" s="25" t="s">
        <v>418</v>
      </c>
      <c r="X367" s="25" t="s">
        <v>395</v>
      </c>
      <c r="Y367" s="25" t="s">
        <v>397</v>
      </c>
      <c r="Z367" s="25" t="s">
        <v>397</v>
      </c>
      <c r="AA367" s="25" t="s">
        <v>398</v>
      </c>
      <c r="AB367" s="25" t="s">
        <v>10495</v>
      </c>
      <c r="AC367" s="25">
        <v>1</v>
      </c>
    </row>
    <row r="368" spans="1:29" ht="15">
      <c r="A368" s="22" t="s">
        <v>17</v>
      </c>
      <c r="B368" s="23" t="s">
        <v>54</v>
      </c>
      <c r="C368" s="23" t="s">
        <v>8</v>
      </c>
      <c r="D368" s="23" t="s">
        <v>22</v>
      </c>
      <c r="E368" s="23" t="s">
        <v>790</v>
      </c>
      <c r="F368" s="23" t="s">
        <v>785</v>
      </c>
      <c r="G368" s="23" t="s">
        <v>1367</v>
      </c>
      <c r="H368" s="23">
        <v>2012</v>
      </c>
      <c r="I368" s="23" t="s">
        <v>45</v>
      </c>
      <c r="J368" s="23" t="s">
        <v>1368</v>
      </c>
      <c r="K368" s="23"/>
      <c r="L368" s="23" t="s">
        <v>25</v>
      </c>
      <c r="M368" s="23" t="s">
        <v>43</v>
      </c>
      <c r="N368" s="23">
        <v>158536</v>
      </c>
      <c r="O368" s="23">
        <v>20</v>
      </c>
      <c r="P368" s="23" t="s">
        <v>10496</v>
      </c>
      <c r="Q368" s="23" t="s">
        <v>790</v>
      </c>
      <c r="R368" s="23">
        <v>2012</v>
      </c>
      <c r="S368" s="23" t="s">
        <v>25</v>
      </c>
      <c r="T368" s="23" t="s">
        <v>1371</v>
      </c>
      <c r="U368" s="23" t="s">
        <v>181</v>
      </c>
      <c r="V368" s="23" t="s">
        <v>550</v>
      </c>
      <c r="W368" s="23" t="s">
        <v>2059</v>
      </c>
      <c r="X368" s="23" t="s">
        <v>35</v>
      </c>
      <c r="Y368" s="23" t="s">
        <v>35</v>
      </c>
      <c r="Z368" s="23" t="s">
        <v>35</v>
      </c>
      <c r="AA368" s="23" t="s">
        <v>35</v>
      </c>
      <c r="AB368" s="23" t="s">
        <v>10497</v>
      </c>
      <c r="AC368" s="23">
        <v>1</v>
      </c>
    </row>
    <row r="369" spans="1:29" ht="15">
      <c r="A369" s="24" t="s">
        <v>17</v>
      </c>
      <c r="B369" s="25" t="s">
        <v>54</v>
      </c>
      <c r="C369" s="25" t="s">
        <v>8</v>
      </c>
      <c r="D369" s="25" t="s">
        <v>22</v>
      </c>
      <c r="E369" s="25" t="s">
        <v>1579</v>
      </c>
      <c r="F369" s="25" t="s">
        <v>1574</v>
      </c>
      <c r="G369" s="25" t="s">
        <v>1575</v>
      </c>
      <c r="H369" s="25">
        <v>2003</v>
      </c>
      <c r="I369" s="25" t="s">
        <v>45</v>
      </c>
      <c r="J369" s="25" t="s">
        <v>1576</v>
      </c>
      <c r="K369" s="25"/>
      <c r="L369" s="25" t="s">
        <v>25</v>
      </c>
      <c r="M369" s="25" t="s">
        <v>42</v>
      </c>
      <c r="N369" s="25">
        <v>54623</v>
      </c>
      <c r="O369" s="25">
        <v>30</v>
      </c>
      <c r="P369" s="25" t="s">
        <v>10498</v>
      </c>
      <c r="Q369" s="25" t="s">
        <v>1579</v>
      </c>
      <c r="R369" s="25">
        <v>2003</v>
      </c>
      <c r="S369" s="25" t="s">
        <v>25</v>
      </c>
      <c r="T369" s="25" t="s">
        <v>1580</v>
      </c>
      <c r="U369" s="25" t="s">
        <v>181</v>
      </c>
      <c r="V369" s="25" t="s">
        <v>417</v>
      </c>
      <c r="W369" s="25" t="s">
        <v>2059</v>
      </c>
      <c r="X369" s="25" t="s">
        <v>35</v>
      </c>
      <c r="Y369" s="25" t="s">
        <v>35</v>
      </c>
      <c r="Z369" s="25" t="s">
        <v>35</v>
      </c>
      <c r="AA369" s="25" t="s">
        <v>35</v>
      </c>
      <c r="AB369" s="25" t="s">
        <v>10499</v>
      </c>
      <c r="AC369" s="25">
        <v>1</v>
      </c>
    </row>
    <row r="370" spans="1:29" ht="15">
      <c r="A370" s="22" t="s">
        <v>17</v>
      </c>
      <c r="B370" s="23" t="s">
        <v>54</v>
      </c>
      <c r="C370" s="23" t="s">
        <v>8</v>
      </c>
      <c r="D370" s="23" t="s">
        <v>22</v>
      </c>
      <c r="E370" s="23" t="s">
        <v>1189</v>
      </c>
      <c r="F370" s="23" t="s">
        <v>1185</v>
      </c>
      <c r="G370" s="23" t="s">
        <v>1186</v>
      </c>
      <c r="H370" s="23">
        <v>2010</v>
      </c>
      <c r="I370" s="23" t="s">
        <v>45</v>
      </c>
      <c r="J370" s="23" t="s">
        <v>1187</v>
      </c>
      <c r="K370" s="23"/>
      <c r="L370" s="23" t="s">
        <v>25</v>
      </c>
      <c r="M370" s="23" t="s">
        <v>42</v>
      </c>
      <c r="N370" s="23">
        <v>158740</v>
      </c>
      <c r="O370" s="23">
        <v>20</v>
      </c>
      <c r="P370" s="23" t="s">
        <v>10500</v>
      </c>
      <c r="Q370" s="23" t="s">
        <v>1189</v>
      </c>
      <c r="R370" s="23">
        <v>2010</v>
      </c>
      <c r="S370" s="23" t="s">
        <v>25</v>
      </c>
      <c r="T370" s="23" t="s">
        <v>1190</v>
      </c>
      <c r="U370" s="23" t="s">
        <v>181</v>
      </c>
      <c r="V370" s="23" t="s">
        <v>417</v>
      </c>
      <c r="W370" s="23" t="s">
        <v>2059</v>
      </c>
      <c r="X370" s="23" t="s">
        <v>35</v>
      </c>
      <c r="Y370" s="23" t="s">
        <v>35</v>
      </c>
      <c r="Z370" s="23" t="s">
        <v>35</v>
      </c>
      <c r="AA370" s="23" t="s">
        <v>35</v>
      </c>
      <c r="AB370" s="23" t="s">
        <v>10501</v>
      </c>
      <c r="AC370" s="23">
        <v>1</v>
      </c>
    </row>
    <row r="371" spans="1:29" ht="15">
      <c r="A371" s="24" t="s">
        <v>17</v>
      </c>
      <c r="B371" s="25" t="s">
        <v>54</v>
      </c>
      <c r="C371" s="25" t="s">
        <v>8</v>
      </c>
      <c r="D371" s="25" t="s">
        <v>22</v>
      </c>
      <c r="E371" s="25" t="s">
        <v>1544</v>
      </c>
      <c r="F371" s="25" t="s">
        <v>1539</v>
      </c>
      <c r="G371" s="25" t="s">
        <v>1540</v>
      </c>
      <c r="H371" s="25">
        <v>2002</v>
      </c>
      <c r="I371" s="25" t="s">
        <v>45</v>
      </c>
      <c r="J371" s="25" t="s">
        <v>1541</v>
      </c>
      <c r="K371" s="25"/>
      <c r="L371" s="25" t="s">
        <v>25</v>
      </c>
      <c r="M371" s="25" t="s">
        <v>42</v>
      </c>
      <c r="N371" s="25">
        <v>51957</v>
      </c>
      <c r="O371" s="25">
        <v>20</v>
      </c>
      <c r="P371" s="25" t="s">
        <v>10502</v>
      </c>
      <c r="Q371" s="25" t="s">
        <v>1544</v>
      </c>
      <c r="R371" s="25">
        <v>2002</v>
      </c>
      <c r="S371" s="25" t="s">
        <v>25</v>
      </c>
      <c r="T371" s="25" t="s">
        <v>1545</v>
      </c>
      <c r="U371" s="25" t="s">
        <v>181</v>
      </c>
      <c r="V371" s="25" t="s">
        <v>417</v>
      </c>
      <c r="W371" s="25" t="s">
        <v>2059</v>
      </c>
      <c r="X371" s="25" t="s">
        <v>35</v>
      </c>
      <c r="Y371" s="25" t="s">
        <v>35</v>
      </c>
      <c r="Z371" s="25" t="s">
        <v>35</v>
      </c>
      <c r="AA371" s="25" t="s">
        <v>35</v>
      </c>
      <c r="AB371" s="25" t="s">
        <v>10503</v>
      </c>
      <c r="AC371" s="25">
        <v>1</v>
      </c>
    </row>
    <row r="372" spans="1:29" ht="15">
      <c r="A372" s="22" t="s">
        <v>17</v>
      </c>
      <c r="B372" s="23" t="s">
        <v>54</v>
      </c>
      <c r="C372" s="23" t="s">
        <v>8</v>
      </c>
      <c r="D372" s="23" t="s">
        <v>22</v>
      </c>
      <c r="E372" s="23" t="s">
        <v>1108</v>
      </c>
      <c r="F372" s="23" t="s">
        <v>1103</v>
      </c>
      <c r="G372" s="23" t="s">
        <v>1104</v>
      </c>
      <c r="H372" s="23">
        <v>2011</v>
      </c>
      <c r="I372" s="23" t="s">
        <v>45</v>
      </c>
      <c r="J372" s="23" t="s">
        <v>1105</v>
      </c>
      <c r="K372" s="23"/>
      <c r="L372" s="23" t="s">
        <v>25</v>
      </c>
      <c r="M372" s="23" t="s">
        <v>43</v>
      </c>
      <c r="N372" s="23">
        <v>152438</v>
      </c>
      <c r="O372" s="23">
        <v>30</v>
      </c>
      <c r="P372" s="23" t="s">
        <v>10504</v>
      </c>
      <c r="Q372" s="23" t="s">
        <v>1108</v>
      </c>
      <c r="R372" s="23">
        <v>2011</v>
      </c>
      <c r="S372" s="23" t="s">
        <v>25</v>
      </c>
      <c r="T372" s="23" t="s">
        <v>1109</v>
      </c>
      <c r="U372" s="23" t="s">
        <v>181</v>
      </c>
      <c r="V372" s="23" t="s">
        <v>407</v>
      </c>
      <c r="W372" s="23" t="s">
        <v>2059</v>
      </c>
      <c r="X372" s="23" t="s">
        <v>35</v>
      </c>
      <c r="Y372" s="23" t="s">
        <v>35</v>
      </c>
      <c r="Z372" s="23" t="s">
        <v>35</v>
      </c>
      <c r="AA372" s="23" t="s">
        <v>35</v>
      </c>
      <c r="AB372" s="23" t="s">
        <v>10505</v>
      </c>
      <c r="AC372" s="23">
        <v>1</v>
      </c>
    </row>
    <row r="373" spans="1:29" ht="15">
      <c r="A373" s="24" t="s">
        <v>17</v>
      </c>
      <c r="B373" s="25" t="s">
        <v>54</v>
      </c>
      <c r="C373" s="25" t="s">
        <v>8</v>
      </c>
      <c r="D373" s="25" t="s">
        <v>22</v>
      </c>
      <c r="E373" s="25" t="s">
        <v>433</v>
      </c>
      <c r="F373" s="25" t="s">
        <v>428</v>
      </c>
      <c r="G373" s="25" t="s">
        <v>429</v>
      </c>
      <c r="H373" s="25">
        <v>2010</v>
      </c>
      <c r="I373" s="25" t="s">
        <v>45</v>
      </c>
      <c r="J373" s="25" t="s">
        <v>430</v>
      </c>
      <c r="K373" s="25"/>
      <c r="L373" s="25" t="s">
        <v>25</v>
      </c>
      <c r="M373" s="25" t="s">
        <v>42</v>
      </c>
      <c r="N373" s="25">
        <v>159873</v>
      </c>
      <c r="O373" s="25">
        <v>60</v>
      </c>
      <c r="P373" s="25" t="s">
        <v>10506</v>
      </c>
      <c r="Q373" s="25" t="s">
        <v>433</v>
      </c>
      <c r="R373" s="25">
        <v>2010</v>
      </c>
      <c r="S373" s="25" t="s">
        <v>25</v>
      </c>
      <c r="T373" s="25" t="s">
        <v>434</v>
      </c>
      <c r="U373" s="25" t="s">
        <v>181</v>
      </c>
      <c r="V373" s="25" t="s">
        <v>417</v>
      </c>
      <c r="W373" s="25" t="s">
        <v>2059</v>
      </c>
      <c r="X373" s="25" t="s">
        <v>35</v>
      </c>
      <c r="Y373" s="25" t="s">
        <v>35</v>
      </c>
      <c r="Z373" s="25" t="s">
        <v>35</v>
      </c>
      <c r="AA373" s="25" t="s">
        <v>35</v>
      </c>
      <c r="AB373" s="25" t="s">
        <v>10507</v>
      </c>
      <c r="AC373" s="25">
        <v>1</v>
      </c>
    </row>
    <row r="374" spans="1:29" ht="15">
      <c r="A374" s="22" t="s">
        <v>17</v>
      </c>
      <c r="B374" s="23" t="s">
        <v>54</v>
      </c>
      <c r="C374" s="23" t="s">
        <v>8</v>
      </c>
      <c r="D374" s="23" t="s">
        <v>22</v>
      </c>
      <c r="E374" s="23" t="s">
        <v>541</v>
      </c>
      <c r="F374" s="23" t="s">
        <v>428</v>
      </c>
      <c r="G374" s="23" t="s">
        <v>538</v>
      </c>
      <c r="H374" s="23">
        <v>2006</v>
      </c>
      <c r="I374" s="23" t="s">
        <v>45</v>
      </c>
      <c r="J374" s="23" t="s">
        <v>539</v>
      </c>
      <c r="K374" s="23"/>
      <c r="L374" s="23" t="s">
        <v>25</v>
      </c>
      <c r="M374" s="23" t="s">
        <v>42</v>
      </c>
      <c r="N374" s="23">
        <v>61062</v>
      </c>
      <c r="O374" s="23">
        <v>110</v>
      </c>
      <c r="P374" s="23" t="s">
        <v>10508</v>
      </c>
      <c r="Q374" s="23" t="s">
        <v>541</v>
      </c>
      <c r="R374" s="23">
        <v>2006</v>
      </c>
      <c r="S374" s="23" t="s">
        <v>25</v>
      </c>
      <c r="T374" s="23" t="s">
        <v>542</v>
      </c>
      <c r="U374" s="23" t="s">
        <v>181</v>
      </c>
      <c r="V374" s="23" t="s">
        <v>417</v>
      </c>
      <c r="W374" s="23" t="s">
        <v>2059</v>
      </c>
      <c r="X374" s="23" t="s">
        <v>35</v>
      </c>
      <c r="Y374" s="23" t="s">
        <v>35</v>
      </c>
      <c r="Z374" s="23" t="s">
        <v>35</v>
      </c>
      <c r="AA374" s="23" t="s">
        <v>35</v>
      </c>
      <c r="AB374" s="23" t="s">
        <v>10509</v>
      </c>
      <c r="AC374" s="23">
        <v>1</v>
      </c>
    </row>
    <row r="375" spans="1:29" ht="15">
      <c r="A375" s="24" t="s">
        <v>17</v>
      </c>
      <c r="B375" s="25" t="s">
        <v>54</v>
      </c>
      <c r="C375" s="25" t="s">
        <v>8</v>
      </c>
      <c r="D375" s="25" t="s">
        <v>22</v>
      </c>
      <c r="E375" s="25" t="s">
        <v>541</v>
      </c>
      <c r="F375" s="25" t="s">
        <v>428</v>
      </c>
      <c r="G375" s="25" t="s">
        <v>538</v>
      </c>
      <c r="H375" s="25">
        <v>2006</v>
      </c>
      <c r="I375" s="25" t="s">
        <v>45</v>
      </c>
      <c r="J375" s="25" t="s">
        <v>539</v>
      </c>
      <c r="K375" s="25"/>
      <c r="L375" s="25" t="s">
        <v>25</v>
      </c>
      <c r="M375" s="25" t="s">
        <v>42</v>
      </c>
      <c r="N375" s="25">
        <v>61062</v>
      </c>
      <c r="O375" s="25">
        <v>120</v>
      </c>
      <c r="P375" s="25" t="s">
        <v>10510</v>
      </c>
      <c r="Q375" s="25" t="s">
        <v>541</v>
      </c>
      <c r="R375" s="25">
        <v>2006</v>
      </c>
      <c r="S375" s="25" t="s">
        <v>25</v>
      </c>
      <c r="T375" s="25" t="s">
        <v>542</v>
      </c>
      <c r="U375" s="25" t="s">
        <v>181</v>
      </c>
      <c r="V375" s="25" t="s">
        <v>417</v>
      </c>
      <c r="W375" s="25" t="s">
        <v>2059</v>
      </c>
      <c r="X375" s="25" t="s">
        <v>35</v>
      </c>
      <c r="Y375" s="25" t="s">
        <v>35</v>
      </c>
      <c r="Z375" s="25" t="s">
        <v>35</v>
      </c>
      <c r="AA375" s="25" t="s">
        <v>35</v>
      </c>
      <c r="AB375" s="25" t="s">
        <v>10511</v>
      </c>
      <c r="AC375" s="25">
        <v>1</v>
      </c>
    </row>
    <row r="376" spans="1:29" ht="15">
      <c r="A376" s="22" t="s">
        <v>17</v>
      </c>
      <c r="B376" s="23" t="s">
        <v>54</v>
      </c>
      <c r="C376" s="23" t="s">
        <v>8</v>
      </c>
      <c r="D376" s="23" t="s">
        <v>22</v>
      </c>
      <c r="E376" s="23" t="s">
        <v>541</v>
      </c>
      <c r="F376" s="23" t="s">
        <v>428</v>
      </c>
      <c r="G376" s="23" t="s">
        <v>538</v>
      </c>
      <c r="H376" s="23">
        <v>2006</v>
      </c>
      <c r="I376" s="23" t="s">
        <v>45</v>
      </c>
      <c r="J376" s="23" t="s">
        <v>539</v>
      </c>
      <c r="K376" s="23"/>
      <c r="L376" s="23" t="s">
        <v>25</v>
      </c>
      <c r="M376" s="23" t="s">
        <v>42</v>
      </c>
      <c r="N376" s="23">
        <v>61062</v>
      </c>
      <c r="O376" s="23">
        <v>150</v>
      </c>
      <c r="P376" s="23" t="s">
        <v>10512</v>
      </c>
      <c r="Q376" s="23" t="s">
        <v>541</v>
      </c>
      <c r="R376" s="23">
        <v>2006</v>
      </c>
      <c r="S376" s="23" t="s">
        <v>25</v>
      </c>
      <c r="T376" s="23" t="s">
        <v>542</v>
      </c>
      <c r="U376" s="23" t="s">
        <v>181</v>
      </c>
      <c r="V376" s="23" t="s">
        <v>417</v>
      </c>
      <c r="W376" s="23" t="s">
        <v>2059</v>
      </c>
      <c r="X376" s="23" t="s">
        <v>35</v>
      </c>
      <c r="Y376" s="23" t="s">
        <v>35</v>
      </c>
      <c r="Z376" s="23" t="s">
        <v>35</v>
      </c>
      <c r="AA376" s="23" t="s">
        <v>35</v>
      </c>
      <c r="AB376" s="23" t="s">
        <v>10513</v>
      </c>
      <c r="AC376" s="23">
        <v>1</v>
      </c>
    </row>
    <row r="377" spans="1:29" ht="15">
      <c r="A377" s="24" t="s">
        <v>17</v>
      </c>
      <c r="B377" s="25" t="s">
        <v>54</v>
      </c>
      <c r="C377" s="25" t="s">
        <v>8</v>
      </c>
      <c r="D377" s="25" t="s">
        <v>22</v>
      </c>
      <c r="E377" s="25" t="s">
        <v>541</v>
      </c>
      <c r="F377" s="25" t="s">
        <v>428</v>
      </c>
      <c r="G377" s="25" t="s">
        <v>538</v>
      </c>
      <c r="H377" s="25">
        <v>2006</v>
      </c>
      <c r="I377" s="25" t="s">
        <v>45</v>
      </c>
      <c r="J377" s="25" t="s">
        <v>539</v>
      </c>
      <c r="K377" s="25"/>
      <c r="L377" s="25" t="s">
        <v>25</v>
      </c>
      <c r="M377" s="25" t="s">
        <v>42</v>
      </c>
      <c r="N377" s="25">
        <v>61062</v>
      </c>
      <c r="O377" s="25">
        <v>160</v>
      </c>
      <c r="P377" s="25" t="s">
        <v>10514</v>
      </c>
      <c r="Q377" s="25" t="s">
        <v>541</v>
      </c>
      <c r="R377" s="25">
        <v>2006</v>
      </c>
      <c r="S377" s="25" t="s">
        <v>25</v>
      </c>
      <c r="T377" s="25" t="s">
        <v>542</v>
      </c>
      <c r="U377" s="25" t="s">
        <v>181</v>
      </c>
      <c r="V377" s="25" t="s">
        <v>417</v>
      </c>
      <c r="W377" s="25" t="s">
        <v>2059</v>
      </c>
      <c r="X377" s="25" t="s">
        <v>35</v>
      </c>
      <c r="Y377" s="25" t="s">
        <v>35</v>
      </c>
      <c r="Z377" s="25" t="s">
        <v>35</v>
      </c>
      <c r="AA377" s="25" t="s">
        <v>35</v>
      </c>
      <c r="AB377" s="25" t="s">
        <v>10515</v>
      </c>
      <c r="AC377" s="25">
        <v>3</v>
      </c>
    </row>
    <row r="378" spans="1:29" ht="15">
      <c r="A378" s="22" t="s">
        <v>17</v>
      </c>
      <c r="B378" s="23" t="s">
        <v>52</v>
      </c>
      <c r="C378" s="23" t="s">
        <v>6</v>
      </c>
      <c r="D378" s="23" t="s">
        <v>22</v>
      </c>
      <c r="E378" s="23" t="s">
        <v>1659</v>
      </c>
      <c r="F378" s="23" t="s">
        <v>1654</v>
      </c>
      <c r="G378" s="23" t="s">
        <v>1655</v>
      </c>
      <c r="H378" s="23">
        <v>1992</v>
      </c>
      <c r="I378" s="23" t="s">
        <v>45</v>
      </c>
      <c r="J378" s="23" t="s">
        <v>1656</v>
      </c>
      <c r="K378" s="23" t="s">
        <v>1657</v>
      </c>
      <c r="L378" s="23" t="s">
        <v>28</v>
      </c>
      <c r="M378" s="23" t="s">
        <v>41</v>
      </c>
      <c r="N378" s="23">
        <v>28962</v>
      </c>
      <c r="O378" s="23">
        <v>10</v>
      </c>
      <c r="P378" s="23" t="s">
        <v>1658</v>
      </c>
      <c r="Q378" s="23" t="s">
        <v>1659</v>
      </c>
      <c r="R378" s="23">
        <v>-2000</v>
      </c>
      <c r="S378" s="23" t="s">
        <v>28</v>
      </c>
      <c r="T378" s="23" t="s">
        <v>1660</v>
      </c>
      <c r="U378" s="23" t="s">
        <v>181</v>
      </c>
      <c r="V378" s="23" t="s">
        <v>182</v>
      </c>
      <c r="W378" s="23" t="s">
        <v>183</v>
      </c>
      <c r="X378" s="23" t="s">
        <v>184</v>
      </c>
      <c r="Y378" s="23" t="s">
        <v>185</v>
      </c>
      <c r="Z378" s="23" t="s">
        <v>185</v>
      </c>
      <c r="AA378" s="23" t="s">
        <v>186</v>
      </c>
      <c r="AB378" s="23" t="s">
        <v>1661</v>
      </c>
      <c r="AC378" s="23">
        <v>14</v>
      </c>
    </row>
    <row r="379" spans="1:29" ht="15">
      <c r="A379" s="22" t="s">
        <v>17</v>
      </c>
      <c r="B379" s="23" t="s">
        <v>52</v>
      </c>
      <c r="C379" s="23" t="s">
        <v>6</v>
      </c>
      <c r="D379" s="23" t="s">
        <v>22</v>
      </c>
      <c r="E379" s="23" t="s">
        <v>1667</v>
      </c>
      <c r="F379" s="23" t="s">
        <v>1662</v>
      </c>
      <c r="G379" s="23" t="s">
        <v>1663</v>
      </c>
      <c r="H379" s="23">
        <v>2005</v>
      </c>
      <c r="I379" s="23" t="s">
        <v>45</v>
      </c>
      <c r="J379" s="23" t="s">
        <v>1664</v>
      </c>
      <c r="K379" s="23" t="s">
        <v>1665</v>
      </c>
      <c r="L379" s="23" t="s">
        <v>29</v>
      </c>
      <c r="M379" s="23" t="s">
        <v>42</v>
      </c>
      <c r="N379" s="23">
        <v>61066</v>
      </c>
      <c r="O379" s="23">
        <v>50</v>
      </c>
      <c r="P379" s="23" t="s">
        <v>1666</v>
      </c>
      <c r="Q379" s="23" t="s">
        <v>1667</v>
      </c>
      <c r="R379" s="23">
        <v>2005</v>
      </c>
      <c r="S379" s="23" t="s">
        <v>29</v>
      </c>
      <c r="T379" s="23" t="s">
        <v>1668</v>
      </c>
      <c r="U379" s="23" t="s">
        <v>181</v>
      </c>
      <c r="V379" s="23" t="s">
        <v>1669</v>
      </c>
      <c r="W379" s="23" t="s">
        <v>1670</v>
      </c>
      <c r="X379" s="23" t="s">
        <v>184</v>
      </c>
      <c r="Y379" s="23" t="s">
        <v>185</v>
      </c>
      <c r="Z379" s="23" t="s">
        <v>185</v>
      </c>
      <c r="AA379" s="23" t="s">
        <v>1671</v>
      </c>
      <c r="AB379" s="23" t="s">
        <v>1672</v>
      </c>
      <c r="AC379" s="23">
        <v>12</v>
      </c>
    </row>
    <row r="380" spans="1:29" ht="15">
      <c r="A380" s="24" t="s">
        <v>17</v>
      </c>
      <c r="B380" s="25" t="s">
        <v>52</v>
      </c>
      <c r="C380" s="25" t="s">
        <v>6</v>
      </c>
      <c r="D380" s="25" t="s">
        <v>22</v>
      </c>
      <c r="E380" s="25" t="s">
        <v>1678</v>
      </c>
      <c r="F380" s="25" t="s">
        <v>1673</v>
      </c>
      <c r="G380" s="25" t="s">
        <v>1674</v>
      </c>
      <c r="H380" s="25">
        <v>2000</v>
      </c>
      <c r="I380" s="25" t="s">
        <v>45</v>
      </c>
      <c r="J380" s="25" t="s">
        <v>1675</v>
      </c>
      <c r="K380" s="25" t="s">
        <v>1676</v>
      </c>
      <c r="L380" s="25" t="s">
        <v>29</v>
      </c>
      <c r="M380" s="25" t="s">
        <v>41</v>
      </c>
      <c r="N380" s="25">
        <v>48069</v>
      </c>
      <c r="O380" s="25">
        <v>10</v>
      </c>
      <c r="P380" s="25" t="s">
        <v>1677</v>
      </c>
      <c r="Q380" s="25" t="s">
        <v>1678</v>
      </c>
      <c r="R380" s="25">
        <v>-2000</v>
      </c>
      <c r="S380" s="25" t="s">
        <v>29</v>
      </c>
      <c r="T380" s="25" t="s">
        <v>1679</v>
      </c>
      <c r="U380" s="25" t="s">
        <v>181</v>
      </c>
      <c r="V380" s="25" t="s">
        <v>1669</v>
      </c>
      <c r="W380" s="25" t="s">
        <v>1670</v>
      </c>
      <c r="X380" s="25" t="s">
        <v>184</v>
      </c>
      <c r="Y380" s="25" t="s">
        <v>185</v>
      </c>
      <c r="Z380" s="25" t="s">
        <v>185</v>
      </c>
      <c r="AA380" s="25" t="s">
        <v>1671</v>
      </c>
      <c r="AB380" s="25" t="s">
        <v>1680</v>
      </c>
      <c r="AC380" s="25">
        <v>68</v>
      </c>
    </row>
    <row r="381" spans="1:29" ht="15">
      <c r="A381" s="22" t="s">
        <v>17</v>
      </c>
      <c r="B381" s="23" t="s">
        <v>52</v>
      </c>
      <c r="C381" s="23" t="s">
        <v>6</v>
      </c>
      <c r="D381" s="23" t="s">
        <v>22</v>
      </c>
      <c r="E381" s="23" t="s">
        <v>1686</v>
      </c>
      <c r="F381" s="23" t="s">
        <v>1681</v>
      </c>
      <c r="G381" s="23" t="s">
        <v>1682</v>
      </c>
      <c r="H381" s="23">
        <v>1997</v>
      </c>
      <c r="I381" s="23" t="s">
        <v>45</v>
      </c>
      <c r="J381" s="23" t="s">
        <v>1683</v>
      </c>
      <c r="K381" s="23" t="s">
        <v>1684</v>
      </c>
      <c r="L381" s="23" t="s">
        <v>29</v>
      </c>
      <c r="M381" s="23" t="s">
        <v>41</v>
      </c>
      <c r="N381" s="23">
        <v>43336</v>
      </c>
      <c r="O381" s="23">
        <v>20</v>
      </c>
      <c r="P381" s="23" t="s">
        <v>1685</v>
      </c>
      <c r="Q381" s="23" t="s">
        <v>1686</v>
      </c>
      <c r="R381" s="23">
        <v>-2000</v>
      </c>
      <c r="S381" s="23" t="s">
        <v>29</v>
      </c>
      <c r="T381" s="23" t="s">
        <v>1687</v>
      </c>
      <c r="U381" s="23" t="s">
        <v>181</v>
      </c>
      <c r="V381" s="23" t="s">
        <v>1669</v>
      </c>
      <c r="W381" s="23" t="s">
        <v>1670</v>
      </c>
      <c r="X381" s="23" t="s">
        <v>184</v>
      </c>
      <c r="Y381" s="23" t="s">
        <v>185</v>
      </c>
      <c r="Z381" s="23" t="s">
        <v>185</v>
      </c>
      <c r="AA381" s="23" t="s">
        <v>1671</v>
      </c>
      <c r="AB381" s="23" t="s">
        <v>1688</v>
      </c>
      <c r="AC381" s="23">
        <v>16</v>
      </c>
    </row>
    <row r="382" spans="1:29" ht="15">
      <c r="A382" s="24" t="s">
        <v>17</v>
      </c>
      <c r="B382" s="25" t="s">
        <v>52</v>
      </c>
      <c r="C382" s="25" t="s">
        <v>6</v>
      </c>
      <c r="D382" s="25" t="s">
        <v>22</v>
      </c>
      <c r="E382" s="25" t="s">
        <v>1667</v>
      </c>
      <c r="F382" s="25" t="s">
        <v>1662</v>
      </c>
      <c r="G382" s="25" t="s">
        <v>1663</v>
      </c>
      <c r="H382" s="25">
        <v>2005</v>
      </c>
      <c r="I382" s="25" t="s">
        <v>45</v>
      </c>
      <c r="J382" s="25" t="s">
        <v>1664</v>
      </c>
      <c r="K382" s="25" t="s">
        <v>1665</v>
      </c>
      <c r="L382" s="25" t="s">
        <v>29</v>
      </c>
      <c r="M382" s="25" t="s">
        <v>42</v>
      </c>
      <c r="N382" s="25">
        <v>61066</v>
      </c>
      <c r="O382" s="25">
        <v>60</v>
      </c>
      <c r="P382" s="25" t="s">
        <v>10516</v>
      </c>
      <c r="Q382" s="25" t="s">
        <v>1667</v>
      </c>
      <c r="R382" s="25">
        <v>2005</v>
      </c>
      <c r="S382" s="25" t="s">
        <v>29</v>
      </c>
      <c r="T382" s="25" t="s">
        <v>1668</v>
      </c>
      <c r="U382" s="25" t="s">
        <v>181</v>
      </c>
      <c r="V382" s="25" t="s">
        <v>1669</v>
      </c>
      <c r="W382" s="25" t="s">
        <v>1670</v>
      </c>
      <c r="X382" s="25" t="s">
        <v>184</v>
      </c>
      <c r="Y382" s="25" t="s">
        <v>185</v>
      </c>
      <c r="Z382" s="25" t="s">
        <v>185</v>
      </c>
      <c r="AA382" s="25" t="s">
        <v>1671</v>
      </c>
      <c r="AB382" s="25" t="s">
        <v>10517</v>
      </c>
      <c r="AC382" s="25">
        <v>13</v>
      </c>
    </row>
    <row r="383" spans="1:29" ht="15">
      <c r="A383" s="22" t="s">
        <v>17</v>
      </c>
      <c r="B383" s="23" t="s">
        <v>52</v>
      </c>
      <c r="C383" s="23" t="s">
        <v>6</v>
      </c>
      <c r="D383" s="23" t="s">
        <v>22</v>
      </c>
      <c r="E383" s="23" t="s">
        <v>1667</v>
      </c>
      <c r="F383" s="23" t="s">
        <v>1662</v>
      </c>
      <c r="G383" s="23" t="s">
        <v>1663</v>
      </c>
      <c r="H383" s="23">
        <v>2005</v>
      </c>
      <c r="I383" s="23" t="s">
        <v>45</v>
      </c>
      <c r="J383" s="23" t="s">
        <v>1664</v>
      </c>
      <c r="K383" s="23" t="s">
        <v>1665</v>
      </c>
      <c r="L383" s="23" t="s">
        <v>29</v>
      </c>
      <c r="M383" s="23" t="s">
        <v>42</v>
      </c>
      <c r="N383" s="23">
        <v>61066</v>
      </c>
      <c r="O383" s="23">
        <v>30</v>
      </c>
      <c r="P383" s="23" t="s">
        <v>10518</v>
      </c>
      <c r="Q383" s="23" t="s">
        <v>1667</v>
      </c>
      <c r="R383" s="23">
        <v>2005</v>
      </c>
      <c r="S383" s="23" t="s">
        <v>29</v>
      </c>
      <c r="T383" s="23" t="s">
        <v>1668</v>
      </c>
      <c r="U383" s="23" t="s">
        <v>181</v>
      </c>
      <c r="V383" s="23" t="s">
        <v>1669</v>
      </c>
      <c r="W383" s="23" t="s">
        <v>1670</v>
      </c>
      <c r="X383" s="23" t="s">
        <v>184</v>
      </c>
      <c r="Y383" s="23" t="s">
        <v>185</v>
      </c>
      <c r="Z383" s="23" t="s">
        <v>185</v>
      </c>
      <c r="AA383" s="23" t="s">
        <v>1671</v>
      </c>
      <c r="AB383" s="23" t="s">
        <v>10519</v>
      </c>
      <c r="AC383" s="23">
        <v>4</v>
      </c>
    </row>
    <row r="384" spans="1:29" ht="15">
      <c r="A384" s="24" t="s">
        <v>17</v>
      </c>
      <c r="B384" s="25" t="s">
        <v>52</v>
      </c>
      <c r="C384" s="25" t="s">
        <v>6</v>
      </c>
      <c r="D384" s="25" t="s">
        <v>22</v>
      </c>
      <c r="E384" s="25" t="s">
        <v>1686</v>
      </c>
      <c r="F384" s="25" t="s">
        <v>1681</v>
      </c>
      <c r="G384" s="25" t="s">
        <v>1682</v>
      </c>
      <c r="H384" s="25">
        <v>1997</v>
      </c>
      <c r="I384" s="25" t="s">
        <v>45</v>
      </c>
      <c r="J384" s="25" t="s">
        <v>1683</v>
      </c>
      <c r="K384" s="25" t="s">
        <v>1684</v>
      </c>
      <c r="L384" s="25" t="s">
        <v>29</v>
      </c>
      <c r="M384" s="25" t="s">
        <v>41</v>
      </c>
      <c r="N384" s="25">
        <v>43336</v>
      </c>
      <c r="O384" s="25">
        <v>10</v>
      </c>
      <c r="P384" s="25" t="s">
        <v>10520</v>
      </c>
      <c r="Q384" s="25" t="s">
        <v>1686</v>
      </c>
      <c r="R384" s="25">
        <v>-2000</v>
      </c>
      <c r="S384" s="25" t="s">
        <v>29</v>
      </c>
      <c r="T384" s="25" t="s">
        <v>1687</v>
      </c>
      <c r="U384" s="25" t="s">
        <v>181</v>
      </c>
      <c r="V384" s="25" t="s">
        <v>1669</v>
      </c>
      <c r="W384" s="25" t="s">
        <v>1670</v>
      </c>
      <c r="X384" s="25" t="s">
        <v>184</v>
      </c>
      <c r="Y384" s="25" t="s">
        <v>185</v>
      </c>
      <c r="Z384" s="25" t="s">
        <v>185</v>
      </c>
      <c r="AA384" s="25" t="s">
        <v>1671</v>
      </c>
      <c r="AB384" s="25" t="s">
        <v>10521</v>
      </c>
      <c r="AC384" s="25">
        <v>11</v>
      </c>
    </row>
    <row r="385" spans="1:29" ht="15">
      <c r="A385" s="22" t="s">
        <v>17</v>
      </c>
      <c r="B385" s="23" t="s">
        <v>52</v>
      </c>
      <c r="C385" s="23" t="s">
        <v>6</v>
      </c>
      <c r="D385" s="23" t="s">
        <v>22</v>
      </c>
      <c r="E385" s="23" t="s">
        <v>1667</v>
      </c>
      <c r="F385" s="23" t="s">
        <v>1662</v>
      </c>
      <c r="G385" s="23" t="s">
        <v>1663</v>
      </c>
      <c r="H385" s="23">
        <v>2005</v>
      </c>
      <c r="I385" s="23" t="s">
        <v>45</v>
      </c>
      <c r="J385" s="23" t="s">
        <v>1664</v>
      </c>
      <c r="K385" s="23" t="s">
        <v>1665</v>
      </c>
      <c r="L385" s="23" t="s">
        <v>29</v>
      </c>
      <c r="M385" s="23" t="s">
        <v>42</v>
      </c>
      <c r="N385" s="23">
        <v>61066</v>
      </c>
      <c r="O385" s="23">
        <v>10</v>
      </c>
      <c r="P385" s="23" t="s">
        <v>10522</v>
      </c>
      <c r="Q385" s="23" t="s">
        <v>1667</v>
      </c>
      <c r="R385" s="23">
        <v>2005</v>
      </c>
      <c r="S385" s="23" t="s">
        <v>29</v>
      </c>
      <c r="T385" s="23" t="s">
        <v>1668</v>
      </c>
      <c r="U385" s="23" t="s">
        <v>181</v>
      </c>
      <c r="V385" s="23" t="s">
        <v>1669</v>
      </c>
      <c r="W385" s="23" t="s">
        <v>1670</v>
      </c>
      <c r="X385" s="23" t="s">
        <v>184</v>
      </c>
      <c r="Y385" s="23" t="s">
        <v>185</v>
      </c>
      <c r="Z385" s="23" t="s">
        <v>185</v>
      </c>
      <c r="AA385" s="23" t="s">
        <v>1671</v>
      </c>
      <c r="AB385" s="23" t="s">
        <v>10523</v>
      </c>
      <c r="AC385" s="23">
        <v>3</v>
      </c>
    </row>
    <row r="386" spans="1:29" ht="15">
      <c r="A386" s="24" t="s">
        <v>17</v>
      </c>
      <c r="B386" s="25" t="s">
        <v>52</v>
      </c>
      <c r="C386" s="25" t="s">
        <v>6</v>
      </c>
      <c r="D386" s="25" t="s">
        <v>22</v>
      </c>
      <c r="E386" s="25" t="s">
        <v>1667</v>
      </c>
      <c r="F386" s="25" t="s">
        <v>1662</v>
      </c>
      <c r="G386" s="25" t="s">
        <v>1663</v>
      </c>
      <c r="H386" s="25">
        <v>2005</v>
      </c>
      <c r="I386" s="25" t="s">
        <v>45</v>
      </c>
      <c r="J386" s="25" t="s">
        <v>1664</v>
      </c>
      <c r="K386" s="25" t="s">
        <v>1665</v>
      </c>
      <c r="L386" s="25" t="s">
        <v>29</v>
      </c>
      <c r="M386" s="25" t="s">
        <v>42</v>
      </c>
      <c r="N386" s="25">
        <v>61066</v>
      </c>
      <c r="O386" s="25">
        <v>70</v>
      </c>
      <c r="P386" s="25" t="s">
        <v>10524</v>
      </c>
      <c r="Q386" s="25" t="s">
        <v>1667</v>
      </c>
      <c r="R386" s="25">
        <v>2005</v>
      </c>
      <c r="S386" s="25" t="s">
        <v>29</v>
      </c>
      <c r="T386" s="25" t="s">
        <v>1668</v>
      </c>
      <c r="U386" s="25" t="s">
        <v>181</v>
      </c>
      <c r="V386" s="25" t="s">
        <v>1669</v>
      </c>
      <c r="W386" s="25" t="s">
        <v>1670</v>
      </c>
      <c r="X386" s="25" t="s">
        <v>184</v>
      </c>
      <c r="Y386" s="25" t="s">
        <v>185</v>
      </c>
      <c r="Z386" s="25" t="s">
        <v>185</v>
      </c>
      <c r="AA386" s="25" t="s">
        <v>1671</v>
      </c>
      <c r="AB386" s="25" t="s">
        <v>10525</v>
      </c>
      <c r="AC386" s="25">
        <v>3</v>
      </c>
    </row>
    <row r="387" spans="1:29" ht="15">
      <c r="A387" s="22" t="s">
        <v>17</v>
      </c>
      <c r="B387" s="23" t="s">
        <v>52</v>
      </c>
      <c r="C387" s="23" t="s">
        <v>6</v>
      </c>
      <c r="D387" s="23" t="s">
        <v>22</v>
      </c>
      <c r="E387" s="23" t="s">
        <v>1667</v>
      </c>
      <c r="F387" s="23" t="s">
        <v>1662</v>
      </c>
      <c r="G387" s="23" t="s">
        <v>1663</v>
      </c>
      <c r="H387" s="23">
        <v>2005</v>
      </c>
      <c r="I387" s="23" t="s">
        <v>45</v>
      </c>
      <c r="J387" s="23" t="s">
        <v>1664</v>
      </c>
      <c r="K387" s="23" t="s">
        <v>1665</v>
      </c>
      <c r="L387" s="23" t="s">
        <v>29</v>
      </c>
      <c r="M387" s="23" t="s">
        <v>42</v>
      </c>
      <c r="N387" s="23">
        <v>61066</v>
      </c>
      <c r="O387" s="23">
        <v>40</v>
      </c>
      <c r="P387" s="23" t="s">
        <v>10526</v>
      </c>
      <c r="Q387" s="23" t="s">
        <v>1667</v>
      </c>
      <c r="R387" s="23">
        <v>2005</v>
      </c>
      <c r="S387" s="23" t="s">
        <v>29</v>
      </c>
      <c r="T387" s="23" t="s">
        <v>1668</v>
      </c>
      <c r="U387" s="23" t="s">
        <v>181</v>
      </c>
      <c r="V387" s="23" t="s">
        <v>1669</v>
      </c>
      <c r="W387" s="23" t="s">
        <v>1670</v>
      </c>
      <c r="X387" s="23" t="s">
        <v>184</v>
      </c>
      <c r="Y387" s="23" t="s">
        <v>185</v>
      </c>
      <c r="Z387" s="23" t="s">
        <v>185</v>
      </c>
      <c r="AA387" s="23" t="s">
        <v>1671</v>
      </c>
      <c r="AB387" s="23" t="s">
        <v>10527</v>
      </c>
      <c r="AC387" s="23">
        <v>9</v>
      </c>
    </row>
    <row r="388" spans="1:29" ht="15">
      <c r="A388" s="24" t="s">
        <v>17</v>
      </c>
      <c r="B388" s="25" t="s">
        <v>52</v>
      </c>
      <c r="C388" s="25" t="s">
        <v>6</v>
      </c>
      <c r="D388" s="25" t="s">
        <v>22</v>
      </c>
      <c r="E388" s="25" t="s">
        <v>1678</v>
      </c>
      <c r="F388" s="25" t="s">
        <v>1673</v>
      </c>
      <c r="G388" s="25" t="s">
        <v>1674</v>
      </c>
      <c r="H388" s="25">
        <v>2000</v>
      </c>
      <c r="I388" s="25" t="s">
        <v>45</v>
      </c>
      <c r="J388" s="25" t="s">
        <v>1675</v>
      </c>
      <c r="K388" s="25" t="s">
        <v>1676</v>
      </c>
      <c r="L388" s="25" t="s">
        <v>29</v>
      </c>
      <c r="M388" s="25" t="s">
        <v>41</v>
      </c>
      <c r="N388" s="25">
        <v>48069</v>
      </c>
      <c r="O388" s="25">
        <v>20</v>
      </c>
      <c r="P388" s="25" t="s">
        <v>10528</v>
      </c>
      <c r="Q388" s="25" t="s">
        <v>1678</v>
      </c>
      <c r="R388" s="25">
        <v>-2000</v>
      </c>
      <c r="S388" s="25" t="s">
        <v>29</v>
      </c>
      <c r="T388" s="25" t="s">
        <v>1679</v>
      </c>
      <c r="U388" s="25" t="s">
        <v>181</v>
      </c>
      <c r="V388" s="25" t="s">
        <v>1669</v>
      </c>
      <c r="W388" s="25" t="s">
        <v>1670</v>
      </c>
      <c r="X388" s="25" t="s">
        <v>184</v>
      </c>
      <c r="Y388" s="25" t="s">
        <v>185</v>
      </c>
      <c r="Z388" s="25" t="s">
        <v>185</v>
      </c>
      <c r="AA388" s="25" t="s">
        <v>1671</v>
      </c>
      <c r="AB388" s="25" t="s">
        <v>10529</v>
      </c>
      <c r="AC388" s="25">
        <v>84</v>
      </c>
    </row>
    <row r="389" spans="1:29" ht="15">
      <c r="A389" s="22" t="s">
        <v>17</v>
      </c>
      <c r="B389" s="23" t="s">
        <v>52</v>
      </c>
      <c r="C389" s="23" t="s">
        <v>6</v>
      </c>
      <c r="D389" s="23" t="s">
        <v>22</v>
      </c>
      <c r="E389" s="23" t="s">
        <v>1667</v>
      </c>
      <c r="F389" s="23" t="s">
        <v>1662</v>
      </c>
      <c r="G389" s="23" t="s">
        <v>1663</v>
      </c>
      <c r="H389" s="23">
        <v>2005</v>
      </c>
      <c r="I389" s="23" t="s">
        <v>45</v>
      </c>
      <c r="J389" s="23" t="s">
        <v>1664</v>
      </c>
      <c r="K389" s="23" t="s">
        <v>1665</v>
      </c>
      <c r="L389" s="23" t="s">
        <v>29</v>
      </c>
      <c r="M389" s="23" t="s">
        <v>42</v>
      </c>
      <c r="N389" s="23">
        <v>61066</v>
      </c>
      <c r="O389" s="23">
        <v>20</v>
      </c>
      <c r="P389" s="23" t="s">
        <v>10530</v>
      </c>
      <c r="Q389" s="23" t="s">
        <v>1667</v>
      </c>
      <c r="R389" s="23">
        <v>2005</v>
      </c>
      <c r="S389" s="23" t="s">
        <v>29</v>
      </c>
      <c r="T389" s="23" t="s">
        <v>1668</v>
      </c>
      <c r="U389" s="23" t="s">
        <v>181</v>
      </c>
      <c r="V389" s="23" t="s">
        <v>1669</v>
      </c>
      <c r="W389" s="23" t="s">
        <v>1670</v>
      </c>
      <c r="X389" s="23" t="s">
        <v>184</v>
      </c>
      <c r="Y389" s="23" t="s">
        <v>185</v>
      </c>
      <c r="Z389" s="23" t="s">
        <v>185</v>
      </c>
      <c r="AA389" s="23" t="s">
        <v>1671</v>
      </c>
      <c r="AB389" s="23" t="s">
        <v>10531</v>
      </c>
      <c r="AC389" s="23">
        <v>7</v>
      </c>
    </row>
    <row r="390" spans="1:29" ht="15">
      <c r="A390" s="22" t="s">
        <v>18</v>
      </c>
      <c r="B390" s="23" t="s">
        <v>60</v>
      </c>
      <c r="C390" s="23" t="s">
        <v>6</v>
      </c>
      <c r="D390" s="23" t="s">
        <v>22</v>
      </c>
      <c r="E390" s="23" t="s">
        <v>1694</v>
      </c>
      <c r="F390" s="23" t="s">
        <v>1689</v>
      </c>
      <c r="G390" s="23" t="s">
        <v>1690</v>
      </c>
      <c r="H390" s="23">
        <v>1996</v>
      </c>
      <c r="I390" s="23" t="s">
        <v>45</v>
      </c>
      <c r="J390" s="23" t="s">
        <v>1691</v>
      </c>
      <c r="K390" s="23" t="s">
        <v>1692</v>
      </c>
      <c r="L390" s="23" t="s">
        <v>26</v>
      </c>
      <c r="M390" s="23" t="s">
        <v>41</v>
      </c>
      <c r="N390" s="23">
        <v>35034</v>
      </c>
      <c r="O390" s="23">
        <v>10</v>
      </c>
      <c r="P390" s="23" t="s">
        <v>1693</v>
      </c>
      <c r="Q390" s="23" t="s">
        <v>1694</v>
      </c>
      <c r="R390" s="23">
        <v>-2000</v>
      </c>
      <c r="S390" s="23" t="s">
        <v>26</v>
      </c>
      <c r="T390" s="23" t="s">
        <v>1695</v>
      </c>
      <c r="U390" s="23" t="s">
        <v>181</v>
      </c>
      <c r="V390" s="23" t="s">
        <v>1696</v>
      </c>
      <c r="W390" s="23" t="s">
        <v>1697</v>
      </c>
      <c r="X390" s="23" t="s">
        <v>395</v>
      </c>
      <c r="Y390" s="23" t="s">
        <v>396</v>
      </c>
      <c r="Z390" s="23" t="s">
        <v>1698</v>
      </c>
      <c r="AA390" s="23" t="s">
        <v>1699</v>
      </c>
      <c r="AB390" s="23" t="s">
        <v>1700</v>
      </c>
      <c r="AC390" s="23">
        <v>1</v>
      </c>
    </row>
    <row r="391" spans="1:29" ht="15">
      <c r="A391" s="24" t="s">
        <v>17</v>
      </c>
      <c r="B391" s="25" t="s">
        <v>55</v>
      </c>
      <c r="C391" s="25" t="s">
        <v>6</v>
      </c>
      <c r="D391" s="25" t="s">
        <v>22</v>
      </c>
      <c r="E391" s="25" t="s">
        <v>1706</v>
      </c>
      <c r="F391" s="25" t="s">
        <v>1701</v>
      </c>
      <c r="G391" s="25" t="s">
        <v>1702</v>
      </c>
      <c r="H391" s="25">
        <v>2013</v>
      </c>
      <c r="I391" s="25" t="s">
        <v>45</v>
      </c>
      <c r="J391" s="25" t="s">
        <v>1703</v>
      </c>
      <c r="K391" s="25" t="s">
        <v>1704</v>
      </c>
      <c r="L391" s="25" t="s">
        <v>26</v>
      </c>
      <c r="M391" s="25" t="s">
        <v>43</v>
      </c>
      <c r="N391" s="25">
        <v>166633</v>
      </c>
      <c r="O391" s="25">
        <v>10</v>
      </c>
      <c r="P391" s="25" t="s">
        <v>1705</v>
      </c>
      <c r="Q391" s="25" t="s">
        <v>1706</v>
      </c>
      <c r="R391" s="25">
        <v>2013</v>
      </c>
      <c r="S391" s="25" t="s">
        <v>26</v>
      </c>
      <c r="T391" s="25" t="s">
        <v>1707</v>
      </c>
      <c r="U391" s="25" t="s">
        <v>181</v>
      </c>
      <c r="V391" s="25" t="s">
        <v>1696</v>
      </c>
      <c r="W391" s="25" t="s">
        <v>1697</v>
      </c>
      <c r="X391" s="25" t="s">
        <v>395</v>
      </c>
      <c r="Y391" s="25" t="s">
        <v>396</v>
      </c>
      <c r="Z391" s="25" t="s">
        <v>1698</v>
      </c>
      <c r="AA391" s="25" t="s">
        <v>1699</v>
      </c>
      <c r="AB391" s="25" t="s">
        <v>1708</v>
      </c>
      <c r="AC391" s="25">
        <v>15</v>
      </c>
    </row>
    <row r="392" spans="1:29" ht="15">
      <c r="A392" s="22" t="s">
        <v>18</v>
      </c>
      <c r="B392" s="23" t="s">
        <v>60</v>
      </c>
      <c r="C392" s="23" t="s">
        <v>6</v>
      </c>
      <c r="D392" s="23" t="s">
        <v>22</v>
      </c>
      <c r="E392" s="23" t="s">
        <v>1712</v>
      </c>
      <c r="F392" s="23" t="s">
        <v>1689</v>
      </c>
      <c r="G392" s="23" t="s">
        <v>1690</v>
      </c>
      <c r="H392" s="23">
        <v>1996</v>
      </c>
      <c r="I392" s="23" t="s">
        <v>45</v>
      </c>
      <c r="J392" s="23" t="s">
        <v>1709</v>
      </c>
      <c r="K392" s="23" t="s">
        <v>1710</v>
      </c>
      <c r="L392" s="23" t="s">
        <v>26</v>
      </c>
      <c r="M392" s="23" t="s">
        <v>41</v>
      </c>
      <c r="N392" s="23">
        <v>35035</v>
      </c>
      <c r="O392" s="23">
        <v>10</v>
      </c>
      <c r="P392" s="23" t="s">
        <v>1711</v>
      </c>
      <c r="Q392" s="23" t="s">
        <v>1712</v>
      </c>
      <c r="R392" s="23">
        <v>-2000</v>
      </c>
      <c r="S392" s="23" t="s">
        <v>26</v>
      </c>
      <c r="T392" s="23" t="s">
        <v>1713</v>
      </c>
      <c r="U392" s="23" t="s">
        <v>181</v>
      </c>
      <c r="V392" s="23" t="s">
        <v>1696</v>
      </c>
      <c r="W392" s="23" t="s">
        <v>1697</v>
      </c>
      <c r="X392" s="23" t="s">
        <v>395</v>
      </c>
      <c r="Y392" s="23" t="s">
        <v>396</v>
      </c>
      <c r="Z392" s="23" t="s">
        <v>1698</v>
      </c>
      <c r="AA392" s="23" t="s">
        <v>1699</v>
      </c>
      <c r="AB392" s="23" t="s">
        <v>1714</v>
      </c>
      <c r="AC392" s="23">
        <v>1</v>
      </c>
    </row>
    <row r="393" spans="1:29" ht="15">
      <c r="A393" s="22" t="s">
        <v>19</v>
      </c>
      <c r="B393" s="23" t="s">
        <v>53</v>
      </c>
      <c r="C393" s="23" t="s">
        <v>7</v>
      </c>
      <c r="D393" s="23" t="s">
        <v>7</v>
      </c>
      <c r="E393" s="23" t="s">
        <v>1719</v>
      </c>
      <c r="F393" s="23"/>
      <c r="G393" s="23" t="s">
        <v>1715</v>
      </c>
      <c r="H393" s="23">
        <v>1998</v>
      </c>
      <c r="I393" s="23" t="s">
        <v>46</v>
      </c>
      <c r="J393" s="23" t="s">
        <v>1716</v>
      </c>
      <c r="K393" s="23" t="s">
        <v>1717</v>
      </c>
      <c r="L393" s="23" t="s">
        <v>27</v>
      </c>
      <c r="M393" s="23" t="s">
        <v>41</v>
      </c>
      <c r="N393" s="23">
        <v>615</v>
      </c>
      <c r="O393" s="23">
        <v>70</v>
      </c>
      <c r="P393" s="23" t="s">
        <v>1718</v>
      </c>
      <c r="Q393" s="23" t="s">
        <v>1719</v>
      </c>
      <c r="R393" s="23">
        <v>-2000</v>
      </c>
      <c r="S393" s="23" t="s">
        <v>27</v>
      </c>
      <c r="T393" s="23" t="s">
        <v>1720</v>
      </c>
      <c r="U393" s="23" t="s">
        <v>181</v>
      </c>
      <c r="V393" s="23" t="s">
        <v>1721</v>
      </c>
      <c r="W393" s="23" t="s">
        <v>1722</v>
      </c>
      <c r="X393" s="23" t="s">
        <v>1723</v>
      </c>
      <c r="Y393" s="23" t="s">
        <v>1724</v>
      </c>
      <c r="Z393" s="23" t="s">
        <v>1725</v>
      </c>
      <c r="AA393" s="23" t="s">
        <v>1726</v>
      </c>
      <c r="AB393" s="23" t="s">
        <v>1727</v>
      </c>
      <c r="AC393" s="23">
        <v>1</v>
      </c>
    </row>
    <row r="394" spans="1:29" ht="15">
      <c r="A394" s="24" t="s">
        <v>19</v>
      </c>
      <c r="B394" s="25" t="s">
        <v>53</v>
      </c>
      <c r="C394" s="25" t="s">
        <v>7</v>
      </c>
      <c r="D394" s="25" t="s">
        <v>7</v>
      </c>
      <c r="E394" s="25" t="s">
        <v>1719</v>
      </c>
      <c r="F394" s="25"/>
      <c r="G394" s="25" t="s">
        <v>1715</v>
      </c>
      <c r="H394" s="25">
        <v>1998</v>
      </c>
      <c r="I394" s="25" t="s">
        <v>46</v>
      </c>
      <c r="J394" s="25" t="s">
        <v>1716</v>
      </c>
      <c r="K394" s="25" t="s">
        <v>1717</v>
      </c>
      <c r="L394" s="25" t="s">
        <v>27</v>
      </c>
      <c r="M394" s="25" t="s">
        <v>41</v>
      </c>
      <c r="N394" s="25">
        <v>615</v>
      </c>
      <c r="O394" s="25">
        <v>50</v>
      </c>
      <c r="P394" s="25" t="s">
        <v>10532</v>
      </c>
      <c r="Q394" s="25" t="s">
        <v>1719</v>
      </c>
      <c r="R394" s="25">
        <v>-2000</v>
      </c>
      <c r="S394" s="25" t="s">
        <v>27</v>
      </c>
      <c r="T394" s="25" t="s">
        <v>1720</v>
      </c>
      <c r="U394" s="25" t="s">
        <v>181</v>
      </c>
      <c r="V394" s="25" t="s">
        <v>1721</v>
      </c>
      <c r="W394" s="25" t="s">
        <v>1722</v>
      </c>
      <c r="X394" s="25" t="s">
        <v>1723</v>
      </c>
      <c r="Y394" s="25" t="s">
        <v>1724</v>
      </c>
      <c r="Z394" s="25" t="s">
        <v>1725</v>
      </c>
      <c r="AA394" s="25" t="s">
        <v>1726</v>
      </c>
      <c r="AB394" s="25" t="s">
        <v>10533</v>
      </c>
      <c r="AC394" s="25">
        <v>1</v>
      </c>
    </row>
    <row r="395" spans="1:29" ht="15">
      <c r="A395" s="22" t="s">
        <v>17</v>
      </c>
      <c r="B395" s="23" t="s">
        <v>55</v>
      </c>
      <c r="C395" s="23" t="s">
        <v>6</v>
      </c>
      <c r="D395" s="23" t="s">
        <v>22</v>
      </c>
      <c r="E395" s="23" t="s">
        <v>1733</v>
      </c>
      <c r="F395" s="23" t="s">
        <v>1728</v>
      </c>
      <c r="G395" s="23" t="s">
        <v>1729</v>
      </c>
      <c r="H395" s="23">
        <v>2013</v>
      </c>
      <c r="I395" s="23" t="s">
        <v>45</v>
      </c>
      <c r="J395" s="23" t="s">
        <v>1730</v>
      </c>
      <c r="K395" s="23" t="s">
        <v>1731</v>
      </c>
      <c r="L395" s="23" t="s">
        <v>27</v>
      </c>
      <c r="M395" s="23" t="s">
        <v>43</v>
      </c>
      <c r="N395" s="23">
        <v>256155</v>
      </c>
      <c r="O395" s="23">
        <v>10</v>
      </c>
      <c r="P395" s="23" t="s">
        <v>1732</v>
      </c>
      <c r="Q395" s="23" t="s">
        <v>1733</v>
      </c>
      <c r="R395" s="23">
        <v>2013</v>
      </c>
      <c r="S395" s="23" t="s">
        <v>27</v>
      </c>
      <c r="T395" s="23" t="s">
        <v>1734</v>
      </c>
      <c r="U395" s="23" t="s">
        <v>181</v>
      </c>
      <c r="V395" s="23" t="s">
        <v>1721</v>
      </c>
      <c r="W395" s="23" t="s">
        <v>1722</v>
      </c>
      <c r="X395" s="23" t="s">
        <v>1723</v>
      </c>
      <c r="Y395" s="23" t="s">
        <v>1724</v>
      </c>
      <c r="Z395" s="23" t="s">
        <v>1725</v>
      </c>
      <c r="AA395" s="23" t="s">
        <v>1726</v>
      </c>
      <c r="AB395" s="23" t="s">
        <v>1735</v>
      </c>
      <c r="AC395" s="23">
        <v>35</v>
      </c>
    </row>
    <row r="396" spans="1:29" ht="15">
      <c r="A396" s="24" t="s">
        <v>17</v>
      </c>
      <c r="B396" s="25" t="s">
        <v>55</v>
      </c>
      <c r="C396" s="25" t="s">
        <v>6</v>
      </c>
      <c r="D396" s="25" t="s">
        <v>22</v>
      </c>
      <c r="E396" s="25" t="s">
        <v>1740</v>
      </c>
      <c r="F396" s="25"/>
      <c r="G396" s="25" t="s">
        <v>1736</v>
      </c>
      <c r="H396" s="25">
        <v>1983</v>
      </c>
      <c r="I396" s="25" t="s">
        <v>46</v>
      </c>
      <c r="J396" s="25" t="s">
        <v>1737</v>
      </c>
      <c r="K396" s="25" t="s">
        <v>1738</v>
      </c>
      <c r="L396" s="25" t="s">
        <v>27</v>
      </c>
      <c r="M396" s="25" t="s">
        <v>40</v>
      </c>
      <c r="N396" s="25">
        <v>47265</v>
      </c>
      <c r="O396" s="25">
        <v>10</v>
      </c>
      <c r="P396" s="25" t="s">
        <v>1739</v>
      </c>
      <c r="Q396" s="25" t="s">
        <v>1740</v>
      </c>
      <c r="R396" s="25">
        <v>-2000</v>
      </c>
      <c r="S396" s="25" t="s">
        <v>27</v>
      </c>
      <c r="T396" s="25" t="s">
        <v>1741</v>
      </c>
      <c r="U396" s="25" t="s">
        <v>181</v>
      </c>
      <c r="V396" s="25" t="s">
        <v>1721</v>
      </c>
      <c r="W396" s="25" t="s">
        <v>1722</v>
      </c>
      <c r="X396" s="25" t="s">
        <v>1723</v>
      </c>
      <c r="Y396" s="25" t="s">
        <v>1724</v>
      </c>
      <c r="Z396" s="25" t="s">
        <v>1725</v>
      </c>
      <c r="AA396" s="25" t="s">
        <v>1726</v>
      </c>
      <c r="AB396" s="25" t="s">
        <v>1742</v>
      </c>
      <c r="AC396" s="25">
        <v>12</v>
      </c>
    </row>
    <row r="397" spans="1:29" ht="15">
      <c r="A397" s="22" t="s">
        <v>17</v>
      </c>
      <c r="B397" s="23" t="s">
        <v>55</v>
      </c>
      <c r="C397" s="23" t="s">
        <v>6</v>
      </c>
      <c r="D397" s="23" t="s">
        <v>22</v>
      </c>
      <c r="E397" s="23" t="s">
        <v>1747</v>
      </c>
      <c r="F397" s="23"/>
      <c r="G397" s="23" t="s">
        <v>1743</v>
      </c>
      <c r="H397" s="23">
        <v>2001</v>
      </c>
      <c r="I397" s="23" t="s">
        <v>45</v>
      </c>
      <c r="J397" s="23" t="s">
        <v>1744</v>
      </c>
      <c r="K397" s="23" t="s">
        <v>1745</v>
      </c>
      <c r="L397" s="23" t="s">
        <v>27</v>
      </c>
      <c r="M397" s="23" t="s">
        <v>42</v>
      </c>
      <c r="N397" s="23">
        <v>19184</v>
      </c>
      <c r="O397" s="23">
        <v>10</v>
      </c>
      <c r="P397" s="23" t="s">
        <v>1746</v>
      </c>
      <c r="Q397" s="23" t="s">
        <v>1747</v>
      </c>
      <c r="R397" s="23">
        <v>2001</v>
      </c>
      <c r="S397" s="23" t="s">
        <v>27</v>
      </c>
      <c r="T397" s="23" t="s">
        <v>1748</v>
      </c>
      <c r="U397" s="23" t="s">
        <v>181</v>
      </c>
      <c r="V397" s="23" t="s">
        <v>1721</v>
      </c>
      <c r="W397" s="23" t="s">
        <v>1722</v>
      </c>
      <c r="X397" s="23" t="s">
        <v>1723</v>
      </c>
      <c r="Y397" s="23" t="s">
        <v>1724</v>
      </c>
      <c r="Z397" s="23" t="s">
        <v>1725</v>
      </c>
      <c r="AA397" s="23" t="s">
        <v>1726</v>
      </c>
      <c r="AB397" s="23" t="s">
        <v>1749</v>
      </c>
      <c r="AC397" s="23">
        <v>24</v>
      </c>
    </row>
    <row r="398" spans="1:29" ht="15">
      <c r="A398" s="24" t="s">
        <v>19</v>
      </c>
      <c r="B398" s="25" t="s">
        <v>53</v>
      </c>
      <c r="C398" s="25" t="s">
        <v>7</v>
      </c>
      <c r="D398" s="25" t="s">
        <v>7</v>
      </c>
      <c r="E398" s="25" t="s">
        <v>1719</v>
      </c>
      <c r="F398" s="25"/>
      <c r="G398" s="25" t="s">
        <v>1715</v>
      </c>
      <c r="H398" s="25">
        <v>1998</v>
      </c>
      <c r="I398" s="25" t="s">
        <v>46</v>
      </c>
      <c r="J398" s="25" t="s">
        <v>1716</v>
      </c>
      <c r="K398" s="25" t="s">
        <v>1717</v>
      </c>
      <c r="L398" s="25" t="s">
        <v>27</v>
      </c>
      <c r="M398" s="25" t="s">
        <v>41</v>
      </c>
      <c r="N398" s="25">
        <v>615</v>
      </c>
      <c r="O398" s="25">
        <v>380</v>
      </c>
      <c r="P398" s="25" t="s">
        <v>10534</v>
      </c>
      <c r="Q398" s="25" t="s">
        <v>1719</v>
      </c>
      <c r="R398" s="25">
        <v>-2000</v>
      </c>
      <c r="S398" s="25" t="s">
        <v>27</v>
      </c>
      <c r="T398" s="25" t="s">
        <v>1720</v>
      </c>
      <c r="U398" s="25" t="s">
        <v>181</v>
      </c>
      <c r="V398" s="25" t="s">
        <v>1721</v>
      </c>
      <c r="W398" s="25" t="s">
        <v>1722</v>
      </c>
      <c r="X398" s="25" t="s">
        <v>1723</v>
      </c>
      <c r="Y398" s="25" t="s">
        <v>1724</v>
      </c>
      <c r="Z398" s="25" t="s">
        <v>1725</v>
      </c>
      <c r="AA398" s="25" t="s">
        <v>1726</v>
      </c>
      <c r="AB398" s="25" t="s">
        <v>10535</v>
      </c>
      <c r="AC398" s="25">
        <v>3</v>
      </c>
    </row>
    <row r="399" spans="1:29" ht="15">
      <c r="A399" s="22" t="s">
        <v>17</v>
      </c>
      <c r="B399" s="23" t="s">
        <v>57</v>
      </c>
      <c r="C399" s="23" t="s">
        <v>6</v>
      </c>
      <c r="D399" s="23" t="s">
        <v>22</v>
      </c>
      <c r="E399" s="23" t="s">
        <v>1755</v>
      </c>
      <c r="F399" s="23" t="s">
        <v>1750</v>
      </c>
      <c r="G399" s="23" t="s">
        <v>1751</v>
      </c>
      <c r="H399" s="23">
        <v>2014</v>
      </c>
      <c r="I399" s="23" t="s">
        <v>45</v>
      </c>
      <c r="J399" s="23" t="s">
        <v>1752</v>
      </c>
      <c r="K399" s="23" t="s">
        <v>1753</v>
      </c>
      <c r="L399" s="23" t="s">
        <v>27</v>
      </c>
      <c r="M399" s="23" t="s">
        <v>43</v>
      </c>
      <c r="N399" s="23">
        <v>135428</v>
      </c>
      <c r="O399" s="23">
        <v>20</v>
      </c>
      <c r="P399" s="23" t="s">
        <v>1754</v>
      </c>
      <c r="Q399" s="23" t="s">
        <v>1755</v>
      </c>
      <c r="R399" s="23">
        <v>2014</v>
      </c>
      <c r="S399" s="23" t="s">
        <v>27</v>
      </c>
      <c r="T399" s="23" t="s">
        <v>1756</v>
      </c>
      <c r="U399" s="23" t="s">
        <v>181</v>
      </c>
      <c r="V399" s="23" t="s">
        <v>1721</v>
      </c>
      <c r="W399" s="23" t="s">
        <v>1722</v>
      </c>
      <c r="X399" s="23" t="s">
        <v>1723</v>
      </c>
      <c r="Y399" s="23" t="s">
        <v>1724</v>
      </c>
      <c r="Z399" s="23" t="s">
        <v>1725</v>
      </c>
      <c r="AA399" s="23" t="s">
        <v>1726</v>
      </c>
      <c r="AB399" s="23" t="s">
        <v>1757</v>
      </c>
      <c r="AC399" s="23">
        <v>25</v>
      </c>
    </row>
    <row r="400" spans="1:29" ht="15">
      <c r="A400" s="24" t="s">
        <v>17</v>
      </c>
      <c r="B400" s="25" t="s">
        <v>55</v>
      </c>
      <c r="C400" s="25" t="s">
        <v>6</v>
      </c>
      <c r="D400" s="25" t="s">
        <v>22</v>
      </c>
      <c r="E400" s="25" t="s">
        <v>1763</v>
      </c>
      <c r="F400" s="25" t="s">
        <v>1758</v>
      </c>
      <c r="G400" s="25" t="s">
        <v>1759</v>
      </c>
      <c r="H400" s="25">
        <v>2014</v>
      </c>
      <c r="I400" s="25" t="s">
        <v>45</v>
      </c>
      <c r="J400" s="25" t="s">
        <v>1760</v>
      </c>
      <c r="K400" s="25" t="s">
        <v>1761</v>
      </c>
      <c r="L400" s="25" t="s">
        <v>27</v>
      </c>
      <c r="M400" s="25" t="s">
        <v>43</v>
      </c>
      <c r="N400" s="25">
        <v>171360</v>
      </c>
      <c r="O400" s="25">
        <v>20</v>
      </c>
      <c r="P400" s="25" t="s">
        <v>1762</v>
      </c>
      <c r="Q400" s="25" t="s">
        <v>1763</v>
      </c>
      <c r="R400" s="25">
        <v>2014</v>
      </c>
      <c r="S400" s="25" t="s">
        <v>27</v>
      </c>
      <c r="T400" s="25" t="s">
        <v>1764</v>
      </c>
      <c r="U400" s="25" t="s">
        <v>181</v>
      </c>
      <c r="V400" s="25" t="s">
        <v>1721</v>
      </c>
      <c r="W400" s="25" t="s">
        <v>1722</v>
      </c>
      <c r="X400" s="25" t="s">
        <v>1723</v>
      </c>
      <c r="Y400" s="25" t="s">
        <v>1724</v>
      </c>
      <c r="Z400" s="25" t="s">
        <v>1725</v>
      </c>
      <c r="AA400" s="25" t="s">
        <v>1726</v>
      </c>
      <c r="AB400" s="25" t="s">
        <v>1765</v>
      </c>
      <c r="AC400" s="25">
        <v>11</v>
      </c>
    </row>
    <row r="401" spans="1:29" ht="15">
      <c r="A401" s="22" t="s">
        <v>17</v>
      </c>
      <c r="B401" s="23" t="s">
        <v>55</v>
      </c>
      <c r="C401" s="23" t="s">
        <v>6</v>
      </c>
      <c r="D401" s="23" t="s">
        <v>22</v>
      </c>
      <c r="E401" s="23" t="s">
        <v>1771</v>
      </c>
      <c r="F401" s="23" t="s">
        <v>1766</v>
      </c>
      <c r="G401" s="23" t="s">
        <v>1767</v>
      </c>
      <c r="H401" s="23">
        <v>1995</v>
      </c>
      <c r="I401" s="23" t="s">
        <v>45</v>
      </c>
      <c r="J401" s="23" t="s">
        <v>1768</v>
      </c>
      <c r="K401" s="23" t="s">
        <v>1769</v>
      </c>
      <c r="L401" s="23" t="s">
        <v>27</v>
      </c>
      <c r="M401" s="23" t="s">
        <v>41</v>
      </c>
      <c r="N401" s="23">
        <v>45530</v>
      </c>
      <c r="O401" s="23">
        <v>10</v>
      </c>
      <c r="P401" s="23" t="s">
        <v>1770</v>
      </c>
      <c r="Q401" s="23" t="s">
        <v>1771</v>
      </c>
      <c r="R401" s="23">
        <v>-2000</v>
      </c>
      <c r="S401" s="23" t="s">
        <v>27</v>
      </c>
      <c r="T401" s="23" t="s">
        <v>1772</v>
      </c>
      <c r="U401" s="23" t="s">
        <v>181</v>
      </c>
      <c r="V401" s="23" t="s">
        <v>1721</v>
      </c>
      <c r="W401" s="23" t="s">
        <v>1722</v>
      </c>
      <c r="X401" s="23" t="s">
        <v>1723</v>
      </c>
      <c r="Y401" s="23" t="s">
        <v>1724</v>
      </c>
      <c r="Z401" s="23" t="s">
        <v>1725</v>
      </c>
      <c r="AA401" s="23" t="s">
        <v>1726</v>
      </c>
      <c r="AB401" s="23" t="s">
        <v>1773</v>
      </c>
      <c r="AC401" s="23">
        <v>6</v>
      </c>
    </row>
    <row r="402" spans="1:29" ht="15">
      <c r="A402" s="24" t="s">
        <v>19</v>
      </c>
      <c r="B402" s="25" t="s">
        <v>53</v>
      </c>
      <c r="C402" s="25" t="s">
        <v>7</v>
      </c>
      <c r="D402" s="25" t="s">
        <v>7</v>
      </c>
      <c r="E402" s="25" t="s">
        <v>1719</v>
      </c>
      <c r="F402" s="25"/>
      <c r="G402" s="25" t="s">
        <v>1715</v>
      </c>
      <c r="H402" s="25">
        <v>1998</v>
      </c>
      <c r="I402" s="25" t="s">
        <v>46</v>
      </c>
      <c r="J402" s="25" t="s">
        <v>1716</v>
      </c>
      <c r="K402" s="25" t="s">
        <v>1717</v>
      </c>
      <c r="L402" s="25" t="s">
        <v>27</v>
      </c>
      <c r="M402" s="25" t="s">
        <v>41</v>
      </c>
      <c r="N402" s="25">
        <v>615</v>
      </c>
      <c r="O402" s="25">
        <v>200</v>
      </c>
      <c r="P402" s="25" t="s">
        <v>10536</v>
      </c>
      <c r="Q402" s="25" t="s">
        <v>1719</v>
      </c>
      <c r="R402" s="25">
        <v>-2000</v>
      </c>
      <c r="S402" s="25" t="s">
        <v>27</v>
      </c>
      <c r="T402" s="25" t="s">
        <v>1720</v>
      </c>
      <c r="U402" s="25" t="s">
        <v>181</v>
      </c>
      <c r="V402" s="25" t="s">
        <v>1721</v>
      </c>
      <c r="W402" s="25" t="s">
        <v>1722</v>
      </c>
      <c r="X402" s="25" t="s">
        <v>1723</v>
      </c>
      <c r="Y402" s="25" t="s">
        <v>1724</v>
      </c>
      <c r="Z402" s="25" t="s">
        <v>1725</v>
      </c>
      <c r="AA402" s="25" t="s">
        <v>1726</v>
      </c>
      <c r="AB402" s="25" t="s">
        <v>10537</v>
      </c>
      <c r="AC402" s="25">
        <v>1</v>
      </c>
    </row>
    <row r="403" spans="1:29" ht="15">
      <c r="A403" s="22" t="s">
        <v>19</v>
      </c>
      <c r="B403" s="23" t="s">
        <v>53</v>
      </c>
      <c r="C403" s="23" t="s">
        <v>7</v>
      </c>
      <c r="D403" s="23" t="s">
        <v>7</v>
      </c>
      <c r="E403" s="23" t="s">
        <v>1719</v>
      </c>
      <c r="F403" s="23"/>
      <c r="G403" s="23" t="s">
        <v>1715</v>
      </c>
      <c r="H403" s="23">
        <v>1998</v>
      </c>
      <c r="I403" s="23" t="s">
        <v>46</v>
      </c>
      <c r="J403" s="23" t="s">
        <v>1716</v>
      </c>
      <c r="K403" s="23" t="s">
        <v>1717</v>
      </c>
      <c r="L403" s="23" t="s">
        <v>27</v>
      </c>
      <c r="M403" s="23" t="s">
        <v>41</v>
      </c>
      <c r="N403" s="23">
        <v>615</v>
      </c>
      <c r="O403" s="23">
        <v>210</v>
      </c>
      <c r="P403" s="23" t="s">
        <v>10538</v>
      </c>
      <c r="Q403" s="23" t="s">
        <v>1719</v>
      </c>
      <c r="R403" s="23">
        <v>-2000</v>
      </c>
      <c r="S403" s="23" t="s">
        <v>27</v>
      </c>
      <c r="T403" s="23" t="s">
        <v>1720</v>
      </c>
      <c r="U403" s="23" t="s">
        <v>181</v>
      </c>
      <c r="V403" s="23" t="s">
        <v>1721</v>
      </c>
      <c r="W403" s="23" t="s">
        <v>1722</v>
      </c>
      <c r="X403" s="23" t="s">
        <v>1723</v>
      </c>
      <c r="Y403" s="23" t="s">
        <v>1724</v>
      </c>
      <c r="Z403" s="23" t="s">
        <v>1725</v>
      </c>
      <c r="AA403" s="23" t="s">
        <v>1726</v>
      </c>
      <c r="AB403" s="23" t="s">
        <v>10539</v>
      </c>
      <c r="AC403" s="23">
        <v>1</v>
      </c>
    </row>
    <row r="404" spans="1:29" ht="15">
      <c r="A404" s="24" t="s">
        <v>19</v>
      </c>
      <c r="B404" s="25" t="s">
        <v>53</v>
      </c>
      <c r="C404" s="25" t="s">
        <v>7</v>
      </c>
      <c r="D404" s="25" t="s">
        <v>7</v>
      </c>
      <c r="E404" s="25" t="s">
        <v>1719</v>
      </c>
      <c r="F404" s="25"/>
      <c r="G404" s="25" t="s">
        <v>1715</v>
      </c>
      <c r="H404" s="25">
        <v>1998</v>
      </c>
      <c r="I404" s="25" t="s">
        <v>46</v>
      </c>
      <c r="J404" s="25" t="s">
        <v>1716</v>
      </c>
      <c r="K404" s="25" t="s">
        <v>1717</v>
      </c>
      <c r="L404" s="25" t="s">
        <v>27</v>
      </c>
      <c r="M404" s="25" t="s">
        <v>41</v>
      </c>
      <c r="N404" s="25">
        <v>615</v>
      </c>
      <c r="O404" s="25">
        <v>150</v>
      </c>
      <c r="P404" s="25" t="s">
        <v>10540</v>
      </c>
      <c r="Q404" s="25" t="s">
        <v>1719</v>
      </c>
      <c r="R404" s="25">
        <v>-2000</v>
      </c>
      <c r="S404" s="25" t="s">
        <v>27</v>
      </c>
      <c r="T404" s="25" t="s">
        <v>1720</v>
      </c>
      <c r="U404" s="25" t="s">
        <v>181</v>
      </c>
      <c r="V404" s="25" t="s">
        <v>1721</v>
      </c>
      <c r="W404" s="25" t="s">
        <v>1722</v>
      </c>
      <c r="X404" s="25" t="s">
        <v>1723</v>
      </c>
      <c r="Y404" s="25" t="s">
        <v>1724</v>
      </c>
      <c r="Z404" s="25" t="s">
        <v>1725</v>
      </c>
      <c r="AA404" s="25" t="s">
        <v>1726</v>
      </c>
      <c r="AB404" s="25" t="s">
        <v>10541</v>
      </c>
      <c r="AC404" s="25">
        <v>1</v>
      </c>
    </row>
    <row r="405" spans="1:29" ht="15">
      <c r="A405" s="22" t="s">
        <v>19</v>
      </c>
      <c r="B405" s="23" t="s">
        <v>53</v>
      </c>
      <c r="C405" s="23" t="s">
        <v>7</v>
      </c>
      <c r="D405" s="23" t="s">
        <v>7</v>
      </c>
      <c r="E405" s="23" t="s">
        <v>1719</v>
      </c>
      <c r="F405" s="23"/>
      <c r="G405" s="23" t="s">
        <v>1715</v>
      </c>
      <c r="H405" s="23">
        <v>1998</v>
      </c>
      <c r="I405" s="23" t="s">
        <v>46</v>
      </c>
      <c r="J405" s="23" t="s">
        <v>1716</v>
      </c>
      <c r="K405" s="23" t="s">
        <v>1717</v>
      </c>
      <c r="L405" s="23" t="s">
        <v>27</v>
      </c>
      <c r="M405" s="23" t="s">
        <v>41</v>
      </c>
      <c r="N405" s="23">
        <v>615</v>
      </c>
      <c r="O405" s="23">
        <v>230</v>
      </c>
      <c r="P405" s="23" t="s">
        <v>10542</v>
      </c>
      <c r="Q405" s="23" t="s">
        <v>1719</v>
      </c>
      <c r="R405" s="23">
        <v>-2000</v>
      </c>
      <c r="S405" s="23" t="s">
        <v>27</v>
      </c>
      <c r="T405" s="23" t="s">
        <v>1720</v>
      </c>
      <c r="U405" s="23" t="s">
        <v>181</v>
      </c>
      <c r="V405" s="23" t="s">
        <v>1721</v>
      </c>
      <c r="W405" s="23" t="s">
        <v>1722</v>
      </c>
      <c r="X405" s="23" t="s">
        <v>1723</v>
      </c>
      <c r="Y405" s="23" t="s">
        <v>1724</v>
      </c>
      <c r="Z405" s="23" t="s">
        <v>1725</v>
      </c>
      <c r="AA405" s="23" t="s">
        <v>1726</v>
      </c>
      <c r="AB405" s="23" t="s">
        <v>10543</v>
      </c>
      <c r="AC405" s="23">
        <v>1</v>
      </c>
    </row>
    <row r="406" spans="1:29" ht="15">
      <c r="A406" s="24" t="s">
        <v>19</v>
      </c>
      <c r="B406" s="25" t="s">
        <v>53</v>
      </c>
      <c r="C406" s="25" t="s">
        <v>7</v>
      </c>
      <c r="D406" s="25" t="s">
        <v>7</v>
      </c>
      <c r="E406" s="25" t="s">
        <v>1719</v>
      </c>
      <c r="F406" s="25"/>
      <c r="G406" s="25" t="s">
        <v>1715</v>
      </c>
      <c r="H406" s="25">
        <v>1998</v>
      </c>
      <c r="I406" s="25" t="s">
        <v>46</v>
      </c>
      <c r="J406" s="25" t="s">
        <v>1716</v>
      </c>
      <c r="K406" s="25" t="s">
        <v>1717</v>
      </c>
      <c r="L406" s="25" t="s">
        <v>27</v>
      </c>
      <c r="M406" s="25" t="s">
        <v>41</v>
      </c>
      <c r="N406" s="25">
        <v>615</v>
      </c>
      <c r="O406" s="25">
        <v>270</v>
      </c>
      <c r="P406" s="25" t="s">
        <v>10544</v>
      </c>
      <c r="Q406" s="25" t="s">
        <v>1719</v>
      </c>
      <c r="R406" s="25">
        <v>-2000</v>
      </c>
      <c r="S406" s="25" t="s">
        <v>27</v>
      </c>
      <c r="T406" s="25" t="s">
        <v>1720</v>
      </c>
      <c r="U406" s="25" t="s">
        <v>181</v>
      </c>
      <c r="V406" s="25" t="s">
        <v>1721</v>
      </c>
      <c r="W406" s="25" t="s">
        <v>1722</v>
      </c>
      <c r="X406" s="25" t="s">
        <v>1723</v>
      </c>
      <c r="Y406" s="25" t="s">
        <v>1724</v>
      </c>
      <c r="Z406" s="25" t="s">
        <v>1725</v>
      </c>
      <c r="AA406" s="25" t="s">
        <v>1726</v>
      </c>
      <c r="AB406" s="25" t="s">
        <v>10545</v>
      </c>
      <c r="AC406" s="25">
        <v>1</v>
      </c>
    </row>
    <row r="407" spans="1:29" ht="15">
      <c r="A407" s="22" t="s">
        <v>17</v>
      </c>
      <c r="B407" s="23" t="s">
        <v>55</v>
      </c>
      <c r="C407" s="23" t="s">
        <v>6</v>
      </c>
      <c r="D407" s="23" t="s">
        <v>22</v>
      </c>
      <c r="E407" s="23" t="s">
        <v>1779</v>
      </c>
      <c r="F407" s="23" t="s">
        <v>1774</v>
      </c>
      <c r="G407" s="23" t="s">
        <v>1775</v>
      </c>
      <c r="H407" s="23">
        <v>2002</v>
      </c>
      <c r="I407" s="23" t="s">
        <v>46</v>
      </c>
      <c r="J407" s="23" t="s">
        <v>1776</v>
      </c>
      <c r="K407" s="23" t="s">
        <v>1777</v>
      </c>
      <c r="L407" s="23" t="s">
        <v>27</v>
      </c>
      <c r="M407" s="23" t="s">
        <v>42</v>
      </c>
      <c r="N407" s="23">
        <v>58475</v>
      </c>
      <c r="O407" s="23">
        <v>10</v>
      </c>
      <c r="P407" s="23" t="s">
        <v>1778</v>
      </c>
      <c r="Q407" s="23" t="s">
        <v>1779</v>
      </c>
      <c r="R407" s="23">
        <v>2002</v>
      </c>
      <c r="S407" s="23" t="s">
        <v>27</v>
      </c>
      <c r="T407" s="23" t="s">
        <v>1780</v>
      </c>
      <c r="U407" s="23" t="s">
        <v>181</v>
      </c>
      <c r="V407" s="23" t="s">
        <v>1721</v>
      </c>
      <c r="W407" s="23" t="s">
        <v>1722</v>
      </c>
      <c r="X407" s="23" t="s">
        <v>1723</v>
      </c>
      <c r="Y407" s="23" t="s">
        <v>1724</v>
      </c>
      <c r="Z407" s="23" t="s">
        <v>1725</v>
      </c>
      <c r="AA407" s="23" t="s">
        <v>1726</v>
      </c>
      <c r="AB407" s="23" t="s">
        <v>1781</v>
      </c>
      <c r="AC407" s="23">
        <v>1</v>
      </c>
    </row>
    <row r="408" spans="1:29" ht="15">
      <c r="A408" s="24" t="s">
        <v>19</v>
      </c>
      <c r="B408" s="25" t="s">
        <v>53</v>
      </c>
      <c r="C408" s="25" t="s">
        <v>7</v>
      </c>
      <c r="D408" s="25" t="s">
        <v>7</v>
      </c>
      <c r="E408" s="25" t="s">
        <v>1719</v>
      </c>
      <c r="F408" s="25"/>
      <c r="G408" s="25" t="s">
        <v>1715</v>
      </c>
      <c r="H408" s="25">
        <v>1998</v>
      </c>
      <c r="I408" s="25" t="s">
        <v>46</v>
      </c>
      <c r="J408" s="25" t="s">
        <v>1716</v>
      </c>
      <c r="K408" s="25" t="s">
        <v>1717</v>
      </c>
      <c r="L408" s="25" t="s">
        <v>27</v>
      </c>
      <c r="M408" s="25" t="s">
        <v>41</v>
      </c>
      <c r="N408" s="25">
        <v>615</v>
      </c>
      <c r="O408" s="25">
        <v>280</v>
      </c>
      <c r="P408" s="25" t="s">
        <v>10546</v>
      </c>
      <c r="Q408" s="25" t="s">
        <v>1719</v>
      </c>
      <c r="R408" s="25">
        <v>-2000</v>
      </c>
      <c r="S408" s="25" t="s">
        <v>27</v>
      </c>
      <c r="T408" s="25" t="s">
        <v>1720</v>
      </c>
      <c r="U408" s="25" t="s">
        <v>181</v>
      </c>
      <c r="V408" s="25" t="s">
        <v>1721</v>
      </c>
      <c r="W408" s="25" t="s">
        <v>1722</v>
      </c>
      <c r="X408" s="25" t="s">
        <v>1723</v>
      </c>
      <c r="Y408" s="25" t="s">
        <v>1724</v>
      </c>
      <c r="Z408" s="25" t="s">
        <v>1725</v>
      </c>
      <c r="AA408" s="25" t="s">
        <v>1726</v>
      </c>
      <c r="AB408" s="25" t="s">
        <v>10547</v>
      </c>
      <c r="AC408" s="25">
        <v>1</v>
      </c>
    </row>
    <row r="409" spans="1:29" ht="15">
      <c r="A409" s="22" t="s">
        <v>19</v>
      </c>
      <c r="B409" s="23" t="s">
        <v>53</v>
      </c>
      <c r="C409" s="23" t="s">
        <v>7</v>
      </c>
      <c r="D409" s="23" t="s">
        <v>7</v>
      </c>
      <c r="E409" s="23" t="s">
        <v>1719</v>
      </c>
      <c r="F409" s="23"/>
      <c r="G409" s="23" t="s">
        <v>1715</v>
      </c>
      <c r="H409" s="23">
        <v>1998</v>
      </c>
      <c r="I409" s="23" t="s">
        <v>46</v>
      </c>
      <c r="J409" s="23" t="s">
        <v>1716</v>
      </c>
      <c r="K409" s="23" t="s">
        <v>1717</v>
      </c>
      <c r="L409" s="23" t="s">
        <v>27</v>
      </c>
      <c r="M409" s="23" t="s">
        <v>41</v>
      </c>
      <c r="N409" s="23">
        <v>615</v>
      </c>
      <c r="O409" s="23">
        <v>320</v>
      </c>
      <c r="P409" s="23" t="s">
        <v>10548</v>
      </c>
      <c r="Q409" s="23" t="s">
        <v>1719</v>
      </c>
      <c r="R409" s="23">
        <v>-2000</v>
      </c>
      <c r="S409" s="23" t="s">
        <v>27</v>
      </c>
      <c r="T409" s="23" t="s">
        <v>1720</v>
      </c>
      <c r="U409" s="23" t="s">
        <v>181</v>
      </c>
      <c r="V409" s="23" t="s">
        <v>1721</v>
      </c>
      <c r="W409" s="23" t="s">
        <v>1722</v>
      </c>
      <c r="X409" s="23" t="s">
        <v>1723</v>
      </c>
      <c r="Y409" s="23" t="s">
        <v>1724</v>
      </c>
      <c r="Z409" s="23" t="s">
        <v>1725</v>
      </c>
      <c r="AA409" s="23" t="s">
        <v>1726</v>
      </c>
      <c r="AB409" s="23" t="s">
        <v>10549</v>
      </c>
      <c r="AC409" s="23">
        <v>1</v>
      </c>
    </row>
    <row r="410" spans="1:29" ht="15">
      <c r="A410" s="24" t="s">
        <v>17</v>
      </c>
      <c r="B410" s="25" t="s">
        <v>55</v>
      </c>
      <c r="C410" s="25" t="s">
        <v>6</v>
      </c>
      <c r="D410" s="25" t="s">
        <v>22</v>
      </c>
      <c r="E410" s="25" t="s">
        <v>1787</v>
      </c>
      <c r="F410" s="25" t="s">
        <v>1782</v>
      </c>
      <c r="G410" s="25" t="s">
        <v>1783</v>
      </c>
      <c r="H410" s="25">
        <v>2008</v>
      </c>
      <c r="I410" s="25" t="s">
        <v>45</v>
      </c>
      <c r="J410" s="25" t="s">
        <v>1784</v>
      </c>
      <c r="K410" s="25" t="s">
        <v>1785</v>
      </c>
      <c r="L410" s="25" t="s">
        <v>27</v>
      </c>
      <c r="M410" s="25" t="s">
        <v>42</v>
      </c>
      <c r="N410" s="25">
        <v>177423</v>
      </c>
      <c r="O410" s="25">
        <v>10</v>
      </c>
      <c r="P410" s="25" t="s">
        <v>1786</v>
      </c>
      <c r="Q410" s="25" t="s">
        <v>1787</v>
      </c>
      <c r="R410" s="25">
        <v>2008</v>
      </c>
      <c r="S410" s="25" t="s">
        <v>27</v>
      </c>
      <c r="T410" s="25" t="s">
        <v>1788</v>
      </c>
      <c r="U410" s="25" t="s">
        <v>181</v>
      </c>
      <c r="V410" s="25" t="s">
        <v>1721</v>
      </c>
      <c r="W410" s="25" t="s">
        <v>1722</v>
      </c>
      <c r="X410" s="25" t="s">
        <v>1723</v>
      </c>
      <c r="Y410" s="25" t="s">
        <v>1724</v>
      </c>
      <c r="Z410" s="25" t="s">
        <v>1725</v>
      </c>
      <c r="AA410" s="25" t="s">
        <v>1726</v>
      </c>
      <c r="AB410" s="25" t="s">
        <v>1789</v>
      </c>
      <c r="AC410" s="25">
        <v>5</v>
      </c>
    </row>
    <row r="411" spans="1:29" ht="15">
      <c r="A411" s="22" t="s">
        <v>19</v>
      </c>
      <c r="B411" s="23" t="s">
        <v>53</v>
      </c>
      <c r="C411" s="23" t="s">
        <v>7</v>
      </c>
      <c r="D411" s="23" t="s">
        <v>7</v>
      </c>
      <c r="E411" s="23" t="s">
        <v>1719</v>
      </c>
      <c r="F411" s="23"/>
      <c r="G411" s="23" t="s">
        <v>1715</v>
      </c>
      <c r="H411" s="23">
        <v>1998</v>
      </c>
      <c r="I411" s="23" t="s">
        <v>46</v>
      </c>
      <c r="J411" s="23" t="s">
        <v>1716</v>
      </c>
      <c r="K411" s="23" t="s">
        <v>1717</v>
      </c>
      <c r="L411" s="23" t="s">
        <v>27</v>
      </c>
      <c r="M411" s="23" t="s">
        <v>41</v>
      </c>
      <c r="N411" s="23">
        <v>615</v>
      </c>
      <c r="O411" s="23">
        <v>300</v>
      </c>
      <c r="P411" s="23" t="s">
        <v>10550</v>
      </c>
      <c r="Q411" s="23" t="s">
        <v>1719</v>
      </c>
      <c r="R411" s="23">
        <v>-2000</v>
      </c>
      <c r="S411" s="23" t="s">
        <v>27</v>
      </c>
      <c r="T411" s="23" t="s">
        <v>1720</v>
      </c>
      <c r="U411" s="23" t="s">
        <v>181</v>
      </c>
      <c r="V411" s="23" t="s">
        <v>1721</v>
      </c>
      <c r="W411" s="23" t="s">
        <v>1722</v>
      </c>
      <c r="X411" s="23" t="s">
        <v>1723</v>
      </c>
      <c r="Y411" s="23" t="s">
        <v>1724</v>
      </c>
      <c r="Z411" s="23" t="s">
        <v>1725</v>
      </c>
      <c r="AA411" s="23" t="s">
        <v>1726</v>
      </c>
      <c r="AB411" s="23" t="s">
        <v>10551</v>
      </c>
      <c r="AC411" s="23">
        <v>1</v>
      </c>
    </row>
    <row r="412" spans="1:29" ht="15">
      <c r="A412" s="24" t="s">
        <v>19</v>
      </c>
      <c r="B412" s="25" t="s">
        <v>53</v>
      </c>
      <c r="C412" s="25" t="s">
        <v>7</v>
      </c>
      <c r="D412" s="25" t="s">
        <v>7</v>
      </c>
      <c r="E412" s="25" t="s">
        <v>1719</v>
      </c>
      <c r="F412" s="25"/>
      <c r="G412" s="25" t="s">
        <v>1715</v>
      </c>
      <c r="H412" s="25">
        <v>1998</v>
      </c>
      <c r="I412" s="25" t="s">
        <v>46</v>
      </c>
      <c r="J412" s="25" t="s">
        <v>1716</v>
      </c>
      <c r="K412" s="25" t="s">
        <v>1717</v>
      </c>
      <c r="L412" s="25" t="s">
        <v>27</v>
      </c>
      <c r="M412" s="25" t="s">
        <v>41</v>
      </c>
      <c r="N412" s="25">
        <v>615</v>
      </c>
      <c r="O412" s="25">
        <v>340</v>
      </c>
      <c r="P412" s="25" t="s">
        <v>10552</v>
      </c>
      <c r="Q412" s="25" t="s">
        <v>1719</v>
      </c>
      <c r="R412" s="25">
        <v>-2000</v>
      </c>
      <c r="S412" s="25" t="s">
        <v>27</v>
      </c>
      <c r="T412" s="25" t="s">
        <v>1720</v>
      </c>
      <c r="U412" s="25" t="s">
        <v>181</v>
      </c>
      <c r="V412" s="25" t="s">
        <v>1721</v>
      </c>
      <c r="W412" s="25" t="s">
        <v>1722</v>
      </c>
      <c r="X412" s="25" t="s">
        <v>1723</v>
      </c>
      <c r="Y412" s="25" t="s">
        <v>1724</v>
      </c>
      <c r="Z412" s="25" t="s">
        <v>1725</v>
      </c>
      <c r="AA412" s="25" t="s">
        <v>1726</v>
      </c>
      <c r="AB412" s="25" t="s">
        <v>10553</v>
      </c>
      <c r="AC412" s="25">
        <v>1</v>
      </c>
    </row>
    <row r="413" spans="1:29" ht="15">
      <c r="A413" s="22" t="s">
        <v>17</v>
      </c>
      <c r="B413" s="23" t="s">
        <v>55</v>
      </c>
      <c r="C413" s="23" t="s">
        <v>6</v>
      </c>
      <c r="D413" s="23" t="s">
        <v>22</v>
      </c>
      <c r="E413" s="23" t="s">
        <v>1794</v>
      </c>
      <c r="F413" s="23"/>
      <c r="G413" s="23" t="s">
        <v>1790</v>
      </c>
      <c r="H413" s="23">
        <v>1993</v>
      </c>
      <c r="I413" s="23" t="s">
        <v>45</v>
      </c>
      <c r="J413" s="23" t="s">
        <v>1791</v>
      </c>
      <c r="K413" s="23" t="s">
        <v>1792</v>
      </c>
      <c r="L413" s="23" t="s">
        <v>27</v>
      </c>
      <c r="M413" s="23" t="s">
        <v>41</v>
      </c>
      <c r="N413" s="23">
        <v>38842</v>
      </c>
      <c r="O413" s="23">
        <v>10</v>
      </c>
      <c r="P413" s="23" t="s">
        <v>1793</v>
      </c>
      <c r="Q413" s="23" t="s">
        <v>1794</v>
      </c>
      <c r="R413" s="23">
        <v>-2000</v>
      </c>
      <c r="S413" s="23" t="s">
        <v>27</v>
      </c>
      <c r="T413" s="23" t="s">
        <v>1795</v>
      </c>
      <c r="U413" s="23" t="s">
        <v>181</v>
      </c>
      <c r="V413" s="23" t="s">
        <v>1721</v>
      </c>
      <c r="W413" s="23" t="s">
        <v>1722</v>
      </c>
      <c r="X413" s="23" t="s">
        <v>1723</v>
      </c>
      <c r="Y413" s="23" t="s">
        <v>1724</v>
      </c>
      <c r="Z413" s="23" t="s">
        <v>1725</v>
      </c>
      <c r="AA413" s="23" t="s">
        <v>1726</v>
      </c>
      <c r="AB413" s="23" t="s">
        <v>1796</v>
      </c>
      <c r="AC413" s="23">
        <v>7</v>
      </c>
    </row>
    <row r="414" spans="1:29" ht="15">
      <c r="A414" s="24" t="s">
        <v>17</v>
      </c>
      <c r="B414" s="25" t="s">
        <v>55</v>
      </c>
      <c r="C414" s="25" t="s">
        <v>6</v>
      </c>
      <c r="D414" s="25" t="s">
        <v>22</v>
      </c>
      <c r="E414" s="25" t="s">
        <v>1771</v>
      </c>
      <c r="F414" s="25" t="s">
        <v>1766</v>
      </c>
      <c r="G414" s="25" t="s">
        <v>1767</v>
      </c>
      <c r="H414" s="25">
        <v>1995</v>
      </c>
      <c r="I414" s="25" t="s">
        <v>45</v>
      </c>
      <c r="J414" s="25" t="s">
        <v>1768</v>
      </c>
      <c r="K414" s="25" t="s">
        <v>1769</v>
      </c>
      <c r="L414" s="25" t="s">
        <v>27</v>
      </c>
      <c r="M414" s="25" t="s">
        <v>41</v>
      </c>
      <c r="N414" s="25">
        <v>45530</v>
      </c>
      <c r="O414" s="25">
        <v>30</v>
      </c>
      <c r="P414" s="25" t="s">
        <v>10554</v>
      </c>
      <c r="Q414" s="25" t="s">
        <v>1771</v>
      </c>
      <c r="R414" s="25">
        <v>-2000</v>
      </c>
      <c r="S414" s="25" t="s">
        <v>27</v>
      </c>
      <c r="T414" s="25" t="s">
        <v>1772</v>
      </c>
      <c r="U414" s="25" t="s">
        <v>181</v>
      </c>
      <c r="V414" s="25" t="s">
        <v>1721</v>
      </c>
      <c r="W414" s="25" t="s">
        <v>1722</v>
      </c>
      <c r="X414" s="25" t="s">
        <v>1723</v>
      </c>
      <c r="Y414" s="25" t="s">
        <v>1724</v>
      </c>
      <c r="Z414" s="25" t="s">
        <v>1725</v>
      </c>
      <c r="AA414" s="25" t="s">
        <v>1726</v>
      </c>
      <c r="AB414" s="25" t="s">
        <v>10555</v>
      </c>
      <c r="AC414" s="25">
        <v>14</v>
      </c>
    </row>
    <row r="415" spans="1:29" ht="15">
      <c r="A415" s="22" t="s">
        <v>17</v>
      </c>
      <c r="B415" s="23" t="s">
        <v>55</v>
      </c>
      <c r="C415" s="23" t="s">
        <v>6</v>
      </c>
      <c r="D415" s="23" t="s">
        <v>22</v>
      </c>
      <c r="E415" s="23" t="s">
        <v>1763</v>
      </c>
      <c r="F415" s="23" t="s">
        <v>1758</v>
      </c>
      <c r="G415" s="23" t="s">
        <v>1759</v>
      </c>
      <c r="H415" s="23">
        <v>2014</v>
      </c>
      <c r="I415" s="23" t="s">
        <v>45</v>
      </c>
      <c r="J415" s="23" t="s">
        <v>1760</v>
      </c>
      <c r="K415" s="23" t="s">
        <v>1761</v>
      </c>
      <c r="L415" s="23" t="s">
        <v>27</v>
      </c>
      <c r="M415" s="23" t="s">
        <v>43</v>
      </c>
      <c r="N415" s="23">
        <v>171360</v>
      </c>
      <c r="O415" s="23">
        <v>40</v>
      </c>
      <c r="P415" s="23" t="s">
        <v>10556</v>
      </c>
      <c r="Q415" s="23" t="s">
        <v>1763</v>
      </c>
      <c r="R415" s="23">
        <v>2014</v>
      </c>
      <c r="S415" s="23" t="s">
        <v>27</v>
      </c>
      <c r="T415" s="23" t="s">
        <v>1764</v>
      </c>
      <c r="U415" s="23" t="s">
        <v>181</v>
      </c>
      <c r="V415" s="23" t="s">
        <v>1721</v>
      </c>
      <c r="W415" s="23" t="s">
        <v>1722</v>
      </c>
      <c r="X415" s="23" t="s">
        <v>1723</v>
      </c>
      <c r="Y415" s="23" t="s">
        <v>1724</v>
      </c>
      <c r="Z415" s="23" t="s">
        <v>1725</v>
      </c>
      <c r="AA415" s="23" t="s">
        <v>1726</v>
      </c>
      <c r="AB415" s="23" t="s">
        <v>10557</v>
      </c>
      <c r="AC415" s="23">
        <v>15</v>
      </c>
    </row>
    <row r="416" spans="1:29" ht="15">
      <c r="A416" s="24" t="s">
        <v>17</v>
      </c>
      <c r="B416" s="25" t="s">
        <v>55</v>
      </c>
      <c r="C416" s="25" t="s">
        <v>6</v>
      </c>
      <c r="D416" s="25" t="s">
        <v>22</v>
      </c>
      <c r="E416" s="25" t="s">
        <v>1802</v>
      </c>
      <c r="F416" s="25" t="s">
        <v>1797</v>
      </c>
      <c r="G416" s="25" t="s">
        <v>1798</v>
      </c>
      <c r="H416" s="25">
        <v>2005</v>
      </c>
      <c r="I416" s="25" t="s">
        <v>45</v>
      </c>
      <c r="J416" s="25" t="s">
        <v>1799</v>
      </c>
      <c r="K416" s="25" t="s">
        <v>1800</v>
      </c>
      <c r="L416" s="25" t="s">
        <v>27</v>
      </c>
      <c r="M416" s="25" t="s">
        <v>42</v>
      </c>
      <c r="N416" s="25">
        <v>61899</v>
      </c>
      <c r="O416" s="25">
        <v>10</v>
      </c>
      <c r="P416" s="25" t="s">
        <v>1801</v>
      </c>
      <c r="Q416" s="25" t="s">
        <v>1802</v>
      </c>
      <c r="R416" s="25">
        <v>2005</v>
      </c>
      <c r="S416" s="25" t="s">
        <v>27</v>
      </c>
      <c r="T416" s="25" t="s">
        <v>1803</v>
      </c>
      <c r="U416" s="25" t="s">
        <v>181</v>
      </c>
      <c r="V416" s="25" t="s">
        <v>1721</v>
      </c>
      <c r="W416" s="25" t="s">
        <v>1722</v>
      </c>
      <c r="X416" s="25" t="s">
        <v>1723</v>
      </c>
      <c r="Y416" s="25" t="s">
        <v>1724</v>
      </c>
      <c r="Z416" s="25" t="s">
        <v>1725</v>
      </c>
      <c r="AA416" s="25" t="s">
        <v>1726</v>
      </c>
      <c r="AB416" s="25" t="s">
        <v>1804</v>
      </c>
      <c r="AC416" s="25">
        <v>18</v>
      </c>
    </row>
    <row r="417" spans="1:29" ht="15">
      <c r="A417" s="22" t="s">
        <v>17</v>
      </c>
      <c r="B417" s="23" t="s">
        <v>55</v>
      </c>
      <c r="C417" s="23" t="s">
        <v>6</v>
      </c>
      <c r="D417" s="23" t="s">
        <v>22</v>
      </c>
      <c r="E417" s="23" t="s">
        <v>1763</v>
      </c>
      <c r="F417" s="23" t="s">
        <v>1758</v>
      </c>
      <c r="G417" s="23" t="s">
        <v>1759</v>
      </c>
      <c r="H417" s="23">
        <v>2014</v>
      </c>
      <c r="I417" s="23" t="s">
        <v>45</v>
      </c>
      <c r="J417" s="23" t="s">
        <v>1760</v>
      </c>
      <c r="K417" s="23" t="s">
        <v>1761</v>
      </c>
      <c r="L417" s="23" t="s">
        <v>27</v>
      </c>
      <c r="M417" s="23" t="s">
        <v>43</v>
      </c>
      <c r="N417" s="23">
        <v>171360</v>
      </c>
      <c r="O417" s="23">
        <v>50</v>
      </c>
      <c r="P417" s="23" t="s">
        <v>10558</v>
      </c>
      <c r="Q417" s="23" t="s">
        <v>1763</v>
      </c>
      <c r="R417" s="23">
        <v>2014</v>
      </c>
      <c r="S417" s="23" t="s">
        <v>27</v>
      </c>
      <c r="T417" s="23" t="s">
        <v>1764</v>
      </c>
      <c r="U417" s="23" t="s">
        <v>181</v>
      </c>
      <c r="V417" s="23" t="s">
        <v>1721</v>
      </c>
      <c r="W417" s="23" t="s">
        <v>1722</v>
      </c>
      <c r="X417" s="23" t="s">
        <v>1723</v>
      </c>
      <c r="Y417" s="23" t="s">
        <v>1724</v>
      </c>
      <c r="Z417" s="23" t="s">
        <v>1725</v>
      </c>
      <c r="AA417" s="23" t="s">
        <v>1726</v>
      </c>
      <c r="AB417" s="23" t="s">
        <v>10559</v>
      </c>
      <c r="AC417" s="23">
        <v>13</v>
      </c>
    </row>
    <row r="418" spans="1:29" ht="15">
      <c r="A418" s="24" t="s">
        <v>17</v>
      </c>
      <c r="B418" s="25" t="s">
        <v>55</v>
      </c>
      <c r="C418" s="25" t="s">
        <v>6</v>
      </c>
      <c r="D418" s="25" t="s">
        <v>22</v>
      </c>
      <c r="E418" s="25" t="s">
        <v>1810</v>
      </c>
      <c r="F418" s="25" t="s">
        <v>1805</v>
      </c>
      <c r="G418" s="25" t="s">
        <v>1806</v>
      </c>
      <c r="H418" s="25">
        <v>2013</v>
      </c>
      <c r="I418" s="25" t="s">
        <v>45</v>
      </c>
      <c r="J418" s="25" t="s">
        <v>1807</v>
      </c>
      <c r="K418" s="25" t="s">
        <v>1808</v>
      </c>
      <c r="L418" s="25" t="s">
        <v>27</v>
      </c>
      <c r="M418" s="25" t="s">
        <v>43</v>
      </c>
      <c r="N418" s="25">
        <v>99239</v>
      </c>
      <c r="O418" s="25">
        <v>20</v>
      </c>
      <c r="P418" s="25" t="s">
        <v>1809</v>
      </c>
      <c r="Q418" s="25" t="s">
        <v>1810</v>
      </c>
      <c r="R418" s="25">
        <v>2013</v>
      </c>
      <c r="S418" s="25" t="s">
        <v>27</v>
      </c>
      <c r="T418" s="25" t="s">
        <v>1811</v>
      </c>
      <c r="U418" s="25" t="s">
        <v>181</v>
      </c>
      <c r="V418" s="25" t="s">
        <v>1721</v>
      </c>
      <c r="W418" s="25" t="s">
        <v>1722</v>
      </c>
      <c r="X418" s="25" t="s">
        <v>1723</v>
      </c>
      <c r="Y418" s="25" t="s">
        <v>1724</v>
      </c>
      <c r="Z418" s="25" t="s">
        <v>1725</v>
      </c>
      <c r="AA418" s="25" t="s">
        <v>1726</v>
      </c>
      <c r="AB418" s="25" t="s">
        <v>1812</v>
      </c>
      <c r="AC418" s="25">
        <v>6</v>
      </c>
    </row>
    <row r="419" spans="1:29" ht="15">
      <c r="A419" s="22" t="s">
        <v>19</v>
      </c>
      <c r="B419" s="23" t="s">
        <v>53</v>
      </c>
      <c r="C419" s="23" t="s">
        <v>7</v>
      </c>
      <c r="D419" s="23" t="s">
        <v>7</v>
      </c>
      <c r="E419" s="23" t="s">
        <v>1719</v>
      </c>
      <c r="F419" s="23"/>
      <c r="G419" s="23" t="s">
        <v>1715</v>
      </c>
      <c r="H419" s="23">
        <v>1998</v>
      </c>
      <c r="I419" s="23" t="s">
        <v>46</v>
      </c>
      <c r="J419" s="23" t="s">
        <v>1716</v>
      </c>
      <c r="K419" s="23" t="s">
        <v>1717</v>
      </c>
      <c r="L419" s="23" t="s">
        <v>27</v>
      </c>
      <c r="M419" s="23" t="s">
        <v>41</v>
      </c>
      <c r="N419" s="23">
        <v>615</v>
      </c>
      <c r="O419" s="23">
        <v>40</v>
      </c>
      <c r="P419" s="23" t="s">
        <v>10560</v>
      </c>
      <c r="Q419" s="23" t="s">
        <v>1719</v>
      </c>
      <c r="R419" s="23">
        <v>-2000</v>
      </c>
      <c r="S419" s="23" t="s">
        <v>27</v>
      </c>
      <c r="T419" s="23" t="s">
        <v>1720</v>
      </c>
      <c r="U419" s="23" t="s">
        <v>181</v>
      </c>
      <c r="V419" s="23" t="s">
        <v>1721</v>
      </c>
      <c r="W419" s="23" t="s">
        <v>1722</v>
      </c>
      <c r="X419" s="23" t="s">
        <v>1723</v>
      </c>
      <c r="Y419" s="23" t="s">
        <v>1724</v>
      </c>
      <c r="Z419" s="23" t="s">
        <v>1725</v>
      </c>
      <c r="AA419" s="23" t="s">
        <v>1726</v>
      </c>
      <c r="AB419" s="23" t="s">
        <v>10561</v>
      </c>
      <c r="AC419" s="23">
        <v>1</v>
      </c>
    </row>
    <row r="420" spans="1:29" ht="15">
      <c r="A420" s="24" t="s">
        <v>17</v>
      </c>
      <c r="B420" s="25" t="s">
        <v>55</v>
      </c>
      <c r="C420" s="25" t="s">
        <v>6</v>
      </c>
      <c r="D420" s="25" t="s">
        <v>22</v>
      </c>
      <c r="E420" s="25" t="s">
        <v>1817</v>
      </c>
      <c r="F420" s="25" t="s">
        <v>1813</v>
      </c>
      <c r="G420" s="25" t="s">
        <v>1814</v>
      </c>
      <c r="H420" s="25">
        <v>2012</v>
      </c>
      <c r="I420" s="25" t="s">
        <v>45</v>
      </c>
      <c r="J420" s="25" t="s">
        <v>1815</v>
      </c>
      <c r="K420" s="25">
        <v>0</v>
      </c>
      <c r="L420" s="25" t="s">
        <v>27</v>
      </c>
      <c r="M420" s="25" t="s">
        <v>43</v>
      </c>
      <c r="N420" s="25">
        <v>257416</v>
      </c>
      <c r="O420" s="25">
        <v>10</v>
      </c>
      <c r="P420" s="25" t="s">
        <v>1816</v>
      </c>
      <c r="Q420" s="25" t="s">
        <v>1817</v>
      </c>
      <c r="R420" s="25">
        <v>2012</v>
      </c>
      <c r="S420" s="25" t="s">
        <v>27</v>
      </c>
      <c r="T420" s="25" t="s">
        <v>1818</v>
      </c>
      <c r="U420" s="25" t="s">
        <v>181</v>
      </c>
      <c r="V420" s="25" t="s">
        <v>1721</v>
      </c>
      <c r="W420" s="25" t="s">
        <v>1722</v>
      </c>
      <c r="X420" s="25" t="s">
        <v>1723</v>
      </c>
      <c r="Y420" s="25" t="s">
        <v>1724</v>
      </c>
      <c r="Z420" s="25" t="s">
        <v>1725</v>
      </c>
      <c r="AA420" s="25" t="s">
        <v>1726</v>
      </c>
      <c r="AB420" s="25" t="s">
        <v>1819</v>
      </c>
      <c r="AC420" s="25">
        <v>1</v>
      </c>
    </row>
    <row r="421" spans="1:29" ht="15">
      <c r="A421" s="22" t="s">
        <v>19</v>
      </c>
      <c r="B421" s="23" t="s">
        <v>53</v>
      </c>
      <c r="C421" s="23" t="s">
        <v>7</v>
      </c>
      <c r="D421" s="23" t="s">
        <v>7</v>
      </c>
      <c r="E421" s="23" t="s">
        <v>1719</v>
      </c>
      <c r="F421" s="23"/>
      <c r="G421" s="23" t="s">
        <v>1715</v>
      </c>
      <c r="H421" s="23">
        <v>1998</v>
      </c>
      <c r="I421" s="23" t="s">
        <v>46</v>
      </c>
      <c r="J421" s="23" t="s">
        <v>1716</v>
      </c>
      <c r="K421" s="23" t="s">
        <v>1717</v>
      </c>
      <c r="L421" s="23" t="s">
        <v>27</v>
      </c>
      <c r="M421" s="23" t="s">
        <v>41</v>
      </c>
      <c r="N421" s="23">
        <v>615</v>
      </c>
      <c r="O421" s="23">
        <v>10</v>
      </c>
      <c r="P421" s="23" t="s">
        <v>10562</v>
      </c>
      <c r="Q421" s="23" t="s">
        <v>1719</v>
      </c>
      <c r="R421" s="23">
        <v>-2000</v>
      </c>
      <c r="S421" s="23" t="s">
        <v>27</v>
      </c>
      <c r="T421" s="23" t="s">
        <v>1720</v>
      </c>
      <c r="U421" s="23" t="s">
        <v>181</v>
      </c>
      <c r="V421" s="23" t="s">
        <v>1721</v>
      </c>
      <c r="W421" s="23" t="s">
        <v>1722</v>
      </c>
      <c r="X421" s="23" t="s">
        <v>1723</v>
      </c>
      <c r="Y421" s="23" t="s">
        <v>1724</v>
      </c>
      <c r="Z421" s="23" t="s">
        <v>1725</v>
      </c>
      <c r="AA421" s="23" t="s">
        <v>1726</v>
      </c>
      <c r="AB421" s="23" t="s">
        <v>10563</v>
      </c>
      <c r="AC421" s="23">
        <v>1</v>
      </c>
    </row>
    <row r="422" spans="1:29" ht="15">
      <c r="A422" s="24" t="s">
        <v>19</v>
      </c>
      <c r="B422" s="25" t="s">
        <v>53</v>
      </c>
      <c r="C422" s="25" t="s">
        <v>7</v>
      </c>
      <c r="D422" s="25" t="s">
        <v>7</v>
      </c>
      <c r="E422" s="25" t="s">
        <v>1719</v>
      </c>
      <c r="F422" s="25"/>
      <c r="G422" s="25" t="s">
        <v>1715</v>
      </c>
      <c r="H422" s="25">
        <v>1998</v>
      </c>
      <c r="I422" s="25" t="s">
        <v>46</v>
      </c>
      <c r="J422" s="25" t="s">
        <v>1716</v>
      </c>
      <c r="K422" s="25" t="s">
        <v>1717</v>
      </c>
      <c r="L422" s="25" t="s">
        <v>27</v>
      </c>
      <c r="M422" s="25" t="s">
        <v>41</v>
      </c>
      <c r="N422" s="25">
        <v>615</v>
      </c>
      <c r="O422" s="25">
        <v>350</v>
      </c>
      <c r="P422" s="25" t="s">
        <v>10564</v>
      </c>
      <c r="Q422" s="25" t="s">
        <v>1719</v>
      </c>
      <c r="R422" s="25">
        <v>-2000</v>
      </c>
      <c r="S422" s="25" t="s">
        <v>27</v>
      </c>
      <c r="T422" s="25" t="s">
        <v>1720</v>
      </c>
      <c r="U422" s="25" t="s">
        <v>181</v>
      </c>
      <c r="V422" s="25" t="s">
        <v>1721</v>
      </c>
      <c r="W422" s="25" t="s">
        <v>1722</v>
      </c>
      <c r="X422" s="25" t="s">
        <v>1723</v>
      </c>
      <c r="Y422" s="25" t="s">
        <v>1724</v>
      </c>
      <c r="Z422" s="25" t="s">
        <v>1725</v>
      </c>
      <c r="AA422" s="25" t="s">
        <v>1726</v>
      </c>
      <c r="AB422" s="25" t="s">
        <v>10565</v>
      </c>
      <c r="AC422" s="25">
        <v>1</v>
      </c>
    </row>
    <row r="423" spans="1:29" ht="15">
      <c r="A423" s="22" t="s">
        <v>17</v>
      </c>
      <c r="B423" s="23" t="s">
        <v>52</v>
      </c>
      <c r="C423" s="23" t="s">
        <v>6</v>
      </c>
      <c r="D423" s="23" t="s">
        <v>22</v>
      </c>
      <c r="E423" s="23" t="s">
        <v>1824</v>
      </c>
      <c r="F423" s="23" t="s">
        <v>1820</v>
      </c>
      <c r="G423" s="23" t="s">
        <v>1821</v>
      </c>
      <c r="H423" s="23">
        <v>2014</v>
      </c>
      <c r="I423" s="23" t="s">
        <v>45</v>
      </c>
      <c r="J423" s="23" t="s">
        <v>1822</v>
      </c>
      <c r="K423" s="23">
        <v>0</v>
      </c>
      <c r="L423" s="23" t="s">
        <v>27</v>
      </c>
      <c r="M423" s="23" t="s">
        <v>43</v>
      </c>
      <c r="N423" s="23">
        <v>257796</v>
      </c>
      <c r="O423" s="23">
        <v>10</v>
      </c>
      <c r="P423" s="23" t="s">
        <v>1823</v>
      </c>
      <c r="Q423" s="23" t="s">
        <v>1824</v>
      </c>
      <c r="R423" s="23">
        <v>2014</v>
      </c>
      <c r="S423" s="23" t="s">
        <v>27</v>
      </c>
      <c r="T423" s="23" t="s">
        <v>1825</v>
      </c>
      <c r="U423" s="23" t="s">
        <v>181</v>
      </c>
      <c r="V423" s="23" t="s">
        <v>1721</v>
      </c>
      <c r="W423" s="23" t="s">
        <v>1722</v>
      </c>
      <c r="X423" s="23" t="s">
        <v>1723</v>
      </c>
      <c r="Y423" s="23" t="s">
        <v>1724</v>
      </c>
      <c r="Z423" s="23" t="s">
        <v>1725</v>
      </c>
      <c r="AA423" s="23" t="s">
        <v>1726</v>
      </c>
      <c r="AB423" s="23" t="s">
        <v>1826</v>
      </c>
      <c r="AC423" s="23">
        <v>1</v>
      </c>
    </row>
    <row r="424" spans="1:29" ht="15">
      <c r="A424" s="24" t="s">
        <v>17</v>
      </c>
      <c r="B424" s="25" t="s">
        <v>55</v>
      </c>
      <c r="C424" s="25" t="s">
        <v>6</v>
      </c>
      <c r="D424" s="25" t="s">
        <v>22</v>
      </c>
      <c r="E424" s="25" t="s">
        <v>1832</v>
      </c>
      <c r="F424" s="25" t="s">
        <v>1827</v>
      </c>
      <c r="G424" s="25" t="s">
        <v>1828</v>
      </c>
      <c r="H424" s="25">
        <v>1991</v>
      </c>
      <c r="I424" s="25" t="s">
        <v>45</v>
      </c>
      <c r="J424" s="25" t="s">
        <v>1829</v>
      </c>
      <c r="K424" s="25" t="s">
        <v>1830</v>
      </c>
      <c r="L424" s="25" t="s">
        <v>27</v>
      </c>
      <c r="M424" s="25" t="s">
        <v>41</v>
      </c>
      <c r="N424" s="25">
        <v>31591</v>
      </c>
      <c r="O424" s="25">
        <v>10</v>
      </c>
      <c r="P424" s="25" t="s">
        <v>1831</v>
      </c>
      <c r="Q424" s="25" t="s">
        <v>1832</v>
      </c>
      <c r="R424" s="25">
        <v>-2000</v>
      </c>
      <c r="S424" s="25" t="s">
        <v>27</v>
      </c>
      <c r="T424" s="25" t="s">
        <v>1833</v>
      </c>
      <c r="U424" s="25" t="s">
        <v>181</v>
      </c>
      <c r="V424" s="25" t="s">
        <v>1721</v>
      </c>
      <c r="W424" s="25" t="s">
        <v>1722</v>
      </c>
      <c r="X424" s="25" t="s">
        <v>1723</v>
      </c>
      <c r="Y424" s="25" t="s">
        <v>1724</v>
      </c>
      <c r="Z424" s="25" t="s">
        <v>1725</v>
      </c>
      <c r="AA424" s="25" t="s">
        <v>1726</v>
      </c>
      <c r="AB424" s="25" t="s">
        <v>1834</v>
      </c>
      <c r="AC424" s="25">
        <v>5</v>
      </c>
    </row>
    <row r="425" spans="1:29" ht="15">
      <c r="A425" s="22" t="s">
        <v>17</v>
      </c>
      <c r="B425" s="23" t="s">
        <v>55</v>
      </c>
      <c r="C425" s="23" t="s">
        <v>6</v>
      </c>
      <c r="D425" s="23" t="s">
        <v>22</v>
      </c>
      <c r="E425" s="23" t="s">
        <v>1840</v>
      </c>
      <c r="F425" s="23" t="s">
        <v>1835</v>
      </c>
      <c r="G425" s="23" t="s">
        <v>1836</v>
      </c>
      <c r="H425" s="23">
        <v>2001</v>
      </c>
      <c r="I425" s="23" t="s">
        <v>45</v>
      </c>
      <c r="J425" s="23" t="s">
        <v>1837</v>
      </c>
      <c r="K425" s="23" t="s">
        <v>1838</v>
      </c>
      <c r="L425" s="23" t="s">
        <v>27</v>
      </c>
      <c r="M425" s="23" t="s">
        <v>42</v>
      </c>
      <c r="N425" s="23">
        <v>51723</v>
      </c>
      <c r="O425" s="23">
        <v>40</v>
      </c>
      <c r="P425" s="23" t="s">
        <v>1839</v>
      </c>
      <c r="Q425" s="23" t="s">
        <v>1840</v>
      </c>
      <c r="R425" s="23">
        <v>2001</v>
      </c>
      <c r="S425" s="23" t="s">
        <v>27</v>
      </c>
      <c r="T425" s="23" t="s">
        <v>1841</v>
      </c>
      <c r="U425" s="23" t="s">
        <v>181</v>
      </c>
      <c r="V425" s="23" t="s">
        <v>1721</v>
      </c>
      <c r="W425" s="23" t="s">
        <v>1722</v>
      </c>
      <c r="X425" s="23" t="s">
        <v>1723</v>
      </c>
      <c r="Y425" s="23" t="s">
        <v>1724</v>
      </c>
      <c r="Z425" s="23" t="s">
        <v>1725</v>
      </c>
      <c r="AA425" s="23" t="s">
        <v>1726</v>
      </c>
      <c r="AB425" s="23" t="s">
        <v>1842</v>
      </c>
      <c r="AC425" s="23">
        <v>10</v>
      </c>
    </row>
    <row r="426" spans="1:29" ht="15">
      <c r="A426" s="24" t="s">
        <v>17</v>
      </c>
      <c r="B426" s="25" t="s">
        <v>55</v>
      </c>
      <c r="C426" s="25" t="s">
        <v>6</v>
      </c>
      <c r="D426" s="25" t="s">
        <v>22</v>
      </c>
      <c r="E426" s="25" t="s">
        <v>1848</v>
      </c>
      <c r="F426" s="25" t="s">
        <v>1843</v>
      </c>
      <c r="G426" s="25" t="s">
        <v>1844</v>
      </c>
      <c r="H426" s="25">
        <v>2007</v>
      </c>
      <c r="I426" s="25" t="s">
        <v>45</v>
      </c>
      <c r="J426" s="25" t="s">
        <v>1845</v>
      </c>
      <c r="K426" s="25" t="s">
        <v>1846</v>
      </c>
      <c r="L426" s="25" t="s">
        <v>27</v>
      </c>
      <c r="M426" s="25" t="s">
        <v>42</v>
      </c>
      <c r="N426" s="25">
        <v>10592</v>
      </c>
      <c r="O426" s="25">
        <v>10</v>
      </c>
      <c r="P426" s="25" t="s">
        <v>1847</v>
      </c>
      <c r="Q426" s="25" t="s">
        <v>1848</v>
      </c>
      <c r="R426" s="25">
        <v>2007</v>
      </c>
      <c r="S426" s="25" t="s">
        <v>27</v>
      </c>
      <c r="T426" s="25" t="s">
        <v>1849</v>
      </c>
      <c r="U426" s="25" t="s">
        <v>181</v>
      </c>
      <c r="V426" s="25" t="s">
        <v>1721</v>
      </c>
      <c r="W426" s="25" t="s">
        <v>1722</v>
      </c>
      <c r="X426" s="25" t="s">
        <v>1723</v>
      </c>
      <c r="Y426" s="25" t="s">
        <v>1724</v>
      </c>
      <c r="Z426" s="25" t="s">
        <v>1725</v>
      </c>
      <c r="AA426" s="25" t="s">
        <v>1726</v>
      </c>
      <c r="AB426" s="25" t="s">
        <v>1850</v>
      </c>
      <c r="AC426" s="25">
        <v>14</v>
      </c>
    </row>
    <row r="427" spans="1:29" ht="15">
      <c r="A427" s="22" t="s">
        <v>17</v>
      </c>
      <c r="B427" s="23" t="s">
        <v>55</v>
      </c>
      <c r="C427" s="23" t="s">
        <v>6</v>
      </c>
      <c r="D427" s="23" t="s">
        <v>22</v>
      </c>
      <c r="E427" s="23" t="s">
        <v>1840</v>
      </c>
      <c r="F427" s="23" t="s">
        <v>1835</v>
      </c>
      <c r="G427" s="23" t="s">
        <v>1836</v>
      </c>
      <c r="H427" s="23">
        <v>2001</v>
      </c>
      <c r="I427" s="23" t="s">
        <v>45</v>
      </c>
      <c r="J427" s="23" t="s">
        <v>1837</v>
      </c>
      <c r="K427" s="23" t="s">
        <v>1838</v>
      </c>
      <c r="L427" s="23" t="s">
        <v>27</v>
      </c>
      <c r="M427" s="23" t="s">
        <v>42</v>
      </c>
      <c r="N427" s="23">
        <v>51723</v>
      </c>
      <c r="O427" s="23">
        <v>20</v>
      </c>
      <c r="P427" s="23" t="s">
        <v>10566</v>
      </c>
      <c r="Q427" s="23" t="s">
        <v>1840</v>
      </c>
      <c r="R427" s="23">
        <v>2001</v>
      </c>
      <c r="S427" s="23" t="s">
        <v>27</v>
      </c>
      <c r="T427" s="23" t="s">
        <v>1841</v>
      </c>
      <c r="U427" s="23" t="s">
        <v>181</v>
      </c>
      <c r="V427" s="23" t="s">
        <v>1721</v>
      </c>
      <c r="W427" s="23" t="s">
        <v>1722</v>
      </c>
      <c r="X427" s="23" t="s">
        <v>1723</v>
      </c>
      <c r="Y427" s="23" t="s">
        <v>1724</v>
      </c>
      <c r="Z427" s="23" t="s">
        <v>1725</v>
      </c>
      <c r="AA427" s="23" t="s">
        <v>1726</v>
      </c>
      <c r="AB427" s="23" t="s">
        <v>10567</v>
      </c>
      <c r="AC427" s="23">
        <v>6</v>
      </c>
    </row>
    <row r="428" spans="1:29" ht="15">
      <c r="A428" s="24" t="s">
        <v>17</v>
      </c>
      <c r="B428" s="25" t="s">
        <v>55</v>
      </c>
      <c r="C428" s="25" t="s">
        <v>6</v>
      </c>
      <c r="D428" s="25" t="s">
        <v>22</v>
      </c>
      <c r="E428" s="25" t="s">
        <v>1855</v>
      </c>
      <c r="F428" s="25"/>
      <c r="G428" s="25" t="s">
        <v>1851</v>
      </c>
      <c r="H428" s="25">
        <v>1994</v>
      </c>
      <c r="I428" s="25" t="s">
        <v>45</v>
      </c>
      <c r="J428" s="25" t="s">
        <v>1852</v>
      </c>
      <c r="K428" s="25" t="s">
        <v>1853</v>
      </c>
      <c r="L428" s="25" t="s">
        <v>27</v>
      </c>
      <c r="M428" s="25" t="s">
        <v>41</v>
      </c>
      <c r="N428" s="25">
        <v>30493</v>
      </c>
      <c r="O428" s="25">
        <v>30</v>
      </c>
      <c r="P428" s="25" t="s">
        <v>1854</v>
      </c>
      <c r="Q428" s="25" t="s">
        <v>1855</v>
      </c>
      <c r="R428" s="25">
        <v>-2000</v>
      </c>
      <c r="S428" s="25" t="s">
        <v>27</v>
      </c>
      <c r="T428" s="25" t="s">
        <v>1856</v>
      </c>
      <c r="U428" s="25" t="s">
        <v>181</v>
      </c>
      <c r="V428" s="25" t="s">
        <v>1721</v>
      </c>
      <c r="W428" s="25" t="s">
        <v>1722</v>
      </c>
      <c r="X428" s="25" t="s">
        <v>1723</v>
      </c>
      <c r="Y428" s="25" t="s">
        <v>1724</v>
      </c>
      <c r="Z428" s="25" t="s">
        <v>1725</v>
      </c>
      <c r="AA428" s="25" t="s">
        <v>1726</v>
      </c>
      <c r="AB428" s="25" t="s">
        <v>1857</v>
      </c>
      <c r="AC428" s="25">
        <v>18</v>
      </c>
    </row>
    <row r="429" spans="1:29" ht="15">
      <c r="A429" s="22" t="s">
        <v>17</v>
      </c>
      <c r="B429" s="23" t="s">
        <v>55</v>
      </c>
      <c r="C429" s="23" t="s">
        <v>6</v>
      </c>
      <c r="D429" s="23" t="s">
        <v>22</v>
      </c>
      <c r="E429" s="23" t="s">
        <v>1840</v>
      </c>
      <c r="F429" s="23" t="s">
        <v>1835</v>
      </c>
      <c r="G429" s="23" t="s">
        <v>1836</v>
      </c>
      <c r="H429" s="23">
        <v>2001</v>
      </c>
      <c r="I429" s="23" t="s">
        <v>45</v>
      </c>
      <c r="J429" s="23" t="s">
        <v>1837</v>
      </c>
      <c r="K429" s="23" t="s">
        <v>1838</v>
      </c>
      <c r="L429" s="23" t="s">
        <v>27</v>
      </c>
      <c r="M429" s="23" t="s">
        <v>42</v>
      </c>
      <c r="N429" s="23">
        <v>51723</v>
      </c>
      <c r="O429" s="23">
        <v>30</v>
      </c>
      <c r="P429" s="23" t="s">
        <v>10568</v>
      </c>
      <c r="Q429" s="23" t="s">
        <v>1840</v>
      </c>
      <c r="R429" s="23">
        <v>2001</v>
      </c>
      <c r="S429" s="23" t="s">
        <v>27</v>
      </c>
      <c r="T429" s="23" t="s">
        <v>1841</v>
      </c>
      <c r="U429" s="23" t="s">
        <v>181</v>
      </c>
      <c r="V429" s="23" t="s">
        <v>1721</v>
      </c>
      <c r="W429" s="23" t="s">
        <v>1722</v>
      </c>
      <c r="X429" s="23" t="s">
        <v>1723</v>
      </c>
      <c r="Y429" s="23" t="s">
        <v>1724</v>
      </c>
      <c r="Z429" s="23" t="s">
        <v>1725</v>
      </c>
      <c r="AA429" s="23" t="s">
        <v>1726</v>
      </c>
      <c r="AB429" s="23" t="s">
        <v>10569</v>
      </c>
      <c r="AC429" s="23">
        <v>7</v>
      </c>
    </row>
    <row r="430" spans="1:29" ht="15">
      <c r="A430" s="24" t="s">
        <v>17</v>
      </c>
      <c r="B430" s="25" t="s">
        <v>57</v>
      </c>
      <c r="C430" s="25" t="s">
        <v>6</v>
      </c>
      <c r="D430" s="25" t="s">
        <v>22</v>
      </c>
      <c r="E430" s="25" t="s">
        <v>1863</v>
      </c>
      <c r="F430" s="25" t="s">
        <v>1858</v>
      </c>
      <c r="G430" s="25" t="s">
        <v>1859</v>
      </c>
      <c r="H430" s="25">
        <v>2013</v>
      </c>
      <c r="I430" s="25" t="s">
        <v>45</v>
      </c>
      <c r="J430" s="25" t="s">
        <v>1860</v>
      </c>
      <c r="K430" s="25" t="s">
        <v>1861</v>
      </c>
      <c r="L430" s="25" t="s">
        <v>27</v>
      </c>
      <c r="M430" s="25" t="s">
        <v>43</v>
      </c>
      <c r="N430" s="25">
        <v>154844</v>
      </c>
      <c r="O430" s="25">
        <v>30</v>
      </c>
      <c r="P430" s="25" t="s">
        <v>1862</v>
      </c>
      <c r="Q430" s="25" t="s">
        <v>1863</v>
      </c>
      <c r="R430" s="25">
        <v>2013</v>
      </c>
      <c r="S430" s="25" t="s">
        <v>27</v>
      </c>
      <c r="T430" s="25" t="s">
        <v>1864</v>
      </c>
      <c r="U430" s="25" t="s">
        <v>181</v>
      </c>
      <c r="V430" s="25" t="s">
        <v>1721</v>
      </c>
      <c r="W430" s="25" t="s">
        <v>1722</v>
      </c>
      <c r="X430" s="25" t="s">
        <v>1723</v>
      </c>
      <c r="Y430" s="25" t="s">
        <v>1724</v>
      </c>
      <c r="Z430" s="25" t="s">
        <v>1725</v>
      </c>
      <c r="AA430" s="25" t="s">
        <v>1726</v>
      </c>
      <c r="AB430" s="25" t="s">
        <v>1865</v>
      </c>
      <c r="AC430" s="25">
        <v>24</v>
      </c>
    </row>
    <row r="431" spans="1:29" ht="15">
      <c r="A431" s="22" t="s">
        <v>17</v>
      </c>
      <c r="B431" s="23" t="s">
        <v>55</v>
      </c>
      <c r="C431" s="23" t="s">
        <v>6</v>
      </c>
      <c r="D431" s="23" t="s">
        <v>22</v>
      </c>
      <c r="E431" s="23" t="s">
        <v>1870</v>
      </c>
      <c r="F431" s="23" t="s">
        <v>1866</v>
      </c>
      <c r="G431" s="23" t="s">
        <v>1867</v>
      </c>
      <c r="H431" s="23">
        <v>2017</v>
      </c>
      <c r="I431" s="23" t="s">
        <v>45</v>
      </c>
      <c r="J431" s="23" t="s">
        <v>1868</v>
      </c>
      <c r="K431" s="23">
        <v>0</v>
      </c>
      <c r="L431" s="23" t="s">
        <v>27</v>
      </c>
      <c r="M431" s="23" t="s">
        <v>43</v>
      </c>
      <c r="N431" s="23">
        <v>267899</v>
      </c>
      <c r="O431" s="23">
        <v>30</v>
      </c>
      <c r="P431" s="23" t="s">
        <v>1869</v>
      </c>
      <c r="Q431" s="23" t="s">
        <v>1870</v>
      </c>
      <c r="R431" s="23">
        <v>2017</v>
      </c>
      <c r="S431" s="23" t="s">
        <v>27</v>
      </c>
      <c r="T431" s="23" t="s">
        <v>1871</v>
      </c>
      <c r="U431" s="23" t="s">
        <v>181</v>
      </c>
      <c r="V431" s="23" t="s">
        <v>1721</v>
      </c>
      <c r="W431" s="23" t="s">
        <v>1722</v>
      </c>
      <c r="X431" s="23" t="s">
        <v>1723</v>
      </c>
      <c r="Y431" s="23" t="s">
        <v>1724</v>
      </c>
      <c r="Z431" s="23" t="s">
        <v>1725</v>
      </c>
      <c r="AA431" s="23" t="s">
        <v>1726</v>
      </c>
      <c r="AB431" s="23" t="s">
        <v>1872</v>
      </c>
      <c r="AC431" s="23">
        <v>4</v>
      </c>
    </row>
    <row r="432" spans="1:29" ht="15">
      <c r="A432" s="24" t="s">
        <v>17</v>
      </c>
      <c r="B432" s="25" t="s">
        <v>55</v>
      </c>
      <c r="C432" s="25" t="s">
        <v>6</v>
      </c>
      <c r="D432" s="25" t="s">
        <v>22</v>
      </c>
      <c r="E432" s="25" t="s">
        <v>1870</v>
      </c>
      <c r="F432" s="25" t="s">
        <v>1866</v>
      </c>
      <c r="G432" s="25" t="s">
        <v>1867</v>
      </c>
      <c r="H432" s="25">
        <v>2017</v>
      </c>
      <c r="I432" s="25" t="s">
        <v>45</v>
      </c>
      <c r="J432" s="25" t="s">
        <v>1868</v>
      </c>
      <c r="K432" s="25">
        <v>0</v>
      </c>
      <c r="L432" s="25" t="s">
        <v>27</v>
      </c>
      <c r="M432" s="25" t="s">
        <v>43</v>
      </c>
      <c r="N432" s="25">
        <v>267899</v>
      </c>
      <c r="O432" s="25">
        <v>10</v>
      </c>
      <c r="P432" s="25" t="s">
        <v>10570</v>
      </c>
      <c r="Q432" s="25" t="s">
        <v>1870</v>
      </c>
      <c r="R432" s="25">
        <v>2017</v>
      </c>
      <c r="S432" s="25" t="s">
        <v>27</v>
      </c>
      <c r="T432" s="25" t="s">
        <v>1871</v>
      </c>
      <c r="U432" s="25" t="s">
        <v>181</v>
      </c>
      <c r="V432" s="25" t="s">
        <v>1721</v>
      </c>
      <c r="W432" s="25" t="s">
        <v>1722</v>
      </c>
      <c r="X432" s="25" t="s">
        <v>1723</v>
      </c>
      <c r="Y432" s="25" t="s">
        <v>1724</v>
      </c>
      <c r="Z432" s="25" t="s">
        <v>1725</v>
      </c>
      <c r="AA432" s="25" t="s">
        <v>1726</v>
      </c>
      <c r="AB432" s="25" t="s">
        <v>10571</v>
      </c>
      <c r="AC432" s="25">
        <v>1</v>
      </c>
    </row>
    <row r="433" spans="1:29" ht="15">
      <c r="A433" s="22" t="s">
        <v>19</v>
      </c>
      <c r="B433" s="23" t="s">
        <v>53</v>
      </c>
      <c r="C433" s="23" t="s">
        <v>7</v>
      </c>
      <c r="D433" s="23" t="s">
        <v>7</v>
      </c>
      <c r="E433" s="23" t="s">
        <v>1719</v>
      </c>
      <c r="F433" s="23"/>
      <c r="G433" s="23" t="s">
        <v>1715</v>
      </c>
      <c r="H433" s="23">
        <v>1998</v>
      </c>
      <c r="I433" s="23" t="s">
        <v>46</v>
      </c>
      <c r="J433" s="23" t="s">
        <v>1716</v>
      </c>
      <c r="K433" s="23" t="s">
        <v>1717</v>
      </c>
      <c r="L433" s="23" t="s">
        <v>27</v>
      </c>
      <c r="M433" s="23" t="s">
        <v>41</v>
      </c>
      <c r="N433" s="23">
        <v>615</v>
      </c>
      <c r="O433" s="23">
        <v>60</v>
      </c>
      <c r="P433" s="23" t="s">
        <v>10572</v>
      </c>
      <c r="Q433" s="23" t="s">
        <v>1719</v>
      </c>
      <c r="R433" s="23">
        <v>-2000</v>
      </c>
      <c r="S433" s="23" t="s">
        <v>27</v>
      </c>
      <c r="T433" s="23" t="s">
        <v>1720</v>
      </c>
      <c r="U433" s="23" t="s">
        <v>181</v>
      </c>
      <c r="V433" s="23" t="s">
        <v>1721</v>
      </c>
      <c r="W433" s="23" t="s">
        <v>1722</v>
      </c>
      <c r="X433" s="23" t="s">
        <v>1723</v>
      </c>
      <c r="Y433" s="23" t="s">
        <v>1724</v>
      </c>
      <c r="Z433" s="23" t="s">
        <v>1725</v>
      </c>
      <c r="AA433" s="23" t="s">
        <v>1726</v>
      </c>
      <c r="AB433" s="23" t="s">
        <v>10573</v>
      </c>
      <c r="AC433" s="23">
        <v>1</v>
      </c>
    </row>
    <row r="434" spans="1:29" ht="15">
      <c r="A434" s="24" t="s">
        <v>17</v>
      </c>
      <c r="B434" s="25" t="s">
        <v>55</v>
      </c>
      <c r="C434" s="25" t="s">
        <v>6</v>
      </c>
      <c r="D434" s="25" t="s">
        <v>22</v>
      </c>
      <c r="E434" s="25" t="s">
        <v>1855</v>
      </c>
      <c r="F434" s="25"/>
      <c r="G434" s="25" t="s">
        <v>1851</v>
      </c>
      <c r="H434" s="25">
        <v>1994</v>
      </c>
      <c r="I434" s="25" t="s">
        <v>45</v>
      </c>
      <c r="J434" s="25" t="s">
        <v>1852</v>
      </c>
      <c r="K434" s="25" t="s">
        <v>1853</v>
      </c>
      <c r="L434" s="25" t="s">
        <v>27</v>
      </c>
      <c r="M434" s="25" t="s">
        <v>41</v>
      </c>
      <c r="N434" s="25">
        <v>30493</v>
      </c>
      <c r="O434" s="25">
        <v>20</v>
      </c>
      <c r="P434" s="25" t="s">
        <v>10574</v>
      </c>
      <c r="Q434" s="25" t="s">
        <v>1855</v>
      </c>
      <c r="R434" s="25">
        <v>-2000</v>
      </c>
      <c r="S434" s="25" t="s">
        <v>27</v>
      </c>
      <c r="T434" s="25" t="s">
        <v>1856</v>
      </c>
      <c r="U434" s="25" t="s">
        <v>181</v>
      </c>
      <c r="V434" s="25" t="s">
        <v>1721</v>
      </c>
      <c r="W434" s="25" t="s">
        <v>1722</v>
      </c>
      <c r="X434" s="25" t="s">
        <v>1723</v>
      </c>
      <c r="Y434" s="25" t="s">
        <v>1724</v>
      </c>
      <c r="Z434" s="25" t="s">
        <v>1725</v>
      </c>
      <c r="AA434" s="25" t="s">
        <v>1726</v>
      </c>
      <c r="AB434" s="25" t="s">
        <v>10575</v>
      </c>
      <c r="AC434" s="25">
        <v>8</v>
      </c>
    </row>
    <row r="435" spans="1:29" ht="15">
      <c r="A435" s="22" t="s">
        <v>17</v>
      </c>
      <c r="B435" s="23" t="s">
        <v>55</v>
      </c>
      <c r="C435" s="23" t="s">
        <v>6</v>
      </c>
      <c r="D435" s="23" t="s">
        <v>22</v>
      </c>
      <c r="E435" s="23" t="s">
        <v>1747</v>
      </c>
      <c r="F435" s="23"/>
      <c r="G435" s="23" t="s">
        <v>1743</v>
      </c>
      <c r="H435" s="23">
        <v>2001</v>
      </c>
      <c r="I435" s="23" t="s">
        <v>45</v>
      </c>
      <c r="J435" s="23" t="s">
        <v>1744</v>
      </c>
      <c r="K435" s="23" t="s">
        <v>1745</v>
      </c>
      <c r="L435" s="23" t="s">
        <v>27</v>
      </c>
      <c r="M435" s="23" t="s">
        <v>42</v>
      </c>
      <c r="N435" s="23">
        <v>19184</v>
      </c>
      <c r="O435" s="23">
        <v>20</v>
      </c>
      <c r="P435" s="23" t="s">
        <v>10576</v>
      </c>
      <c r="Q435" s="23" t="s">
        <v>1747</v>
      </c>
      <c r="R435" s="23">
        <v>2001</v>
      </c>
      <c r="S435" s="23" t="s">
        <v>27</v>
      </c>
      <c r="T435" s="23" t="s">
        <v>1748</v>
      </c>
      <c r="U435" s="23" t="s">
        <v>181</v>
      </c>
      <c r="V435" s="23" t="s">
        <v>1721</v>
      </c>
      <c r="W435" s="23" t="s">
        <v>1722</v>
      </c>
      <c r="X435" s="23" t="s">
        <v>1723</v>
      </c>
      <c r="Y435" s="23" t="s">
        <v>1724</v>
      </c>
      <c r="Z435" s="23" t="s">
        <v>1725</v>
      </c>
      <c r="AA435" s="23" t="s">
        <v>1726</v>
      </c>
      <c r="AB435" s="23" t="s">
        <v>10577</v>
      </c>
      <c r="AC435" s="23">
        <v>27</v>
      </c>
    </row>
    <row r="436" spans="1:29" ht="15">
      <c r="A436" s="24" t="s">
        <v>19</v>
      </c>
      <c r="B436" s="25" t="s">
        <v>53</v>
      </c>
      <c r="C436" s="25" t="s">
        <v>7</v>
      </c>
      <c r="D436" s="25" t="s">
        <v>7</v>
      </c>
      <c r="E436" s="25" t="s">
        <v>1719</v>
      </c>
      <c r="F436" s="25"/>
      <c r="G436" s="25" t="s">
        <v>1715</v>
      </c>
      <c r="H436" s="25">
        <v>1998</v>
      </c>
      <c r="I436" s="25" t="s">
        <v>46</v>
      </c>
      <c r="J436" s="25" t="s">
        <v>1716</v>
      </c>
      <c r="K436" s="25" t="s">
        <v>1717</v>
      </c>
      <c r="L436" s="25" t="s">
        <v>27</v>
      </c>
      <c r="M436" s="25" t="s">
        <v>41</v>
      </c>
      <c r="N436" s="25">
        <v>615</v>
      </c>
      <c r="O436" s="25">
        <v>130</v>
      </c>
      <c r="P436" s="25" t="s">
        <v>10578</v>
      </c>
      <c r="Q436" s="25" t="s">
        <v>1719</v>
      </c>
      <c r="R436" s="25">
        <v>-2000</v>
      </c>
      <c r="S436" s="25" t="s">
        <v>27</v>
      </c>
      <c r="T436" s="25" t="s">
        <v>1720</v>
      </c>
      <c r="U436" s="25" t="s">
        <v>181</v>
      </c>
      <c r="V436" s="25" t="s">
        <v>1721</v>
      </c>
      <c r="W436" s="25" t="s">
        <v>1722</v>
      </c>
      <c r="X436" s="25" t="s">
        <v>1723</v>
      </c>
      <c r="Y436" s="25" t="s">
        <v>1724</v>
      </c>
      <c r="Z436" s="25" t="s">
        <v>1725</v>
      </c>
      <c r="AA436" s="25" t="s">
        <v>1726</v>
      </c>
      <c r="AB436" s="25" t="s">
        <v>10579</v>
      </c>
      <c r="AC436" s="25">
        <v>1</v>
      </c>
    </row>
    <row r="437" spans="1:29" ht="15">
      <c r="A437" s="22" t="s">
        <v>19</v>
      </c>
      <c r="B437" s="23" t="s">
        <v>53</v>
      </c>
      <c r="C437" s="23" t="s">
        <v>7</v>
      </c>
      <c r="D437" s="23" t="s">
        <v>7</v>
      </c>
      <c r="E437" s="23" t="s">
        <v>1719</v>
      </c>
      <c r="F437" s="23"/>
      <c r="G437" s="23" t="s">
        <v>1715</v>
      </c>
      <c r="H437" s="23">
        <v>1998</v>
      </c>
      <c r="I437" s="23" t="s">
        <v>46</v>
      </c>
      <c r="J437" s="23" t="s">
        <v>1716</v>
      </c>
      <c r="K437" s="23" t="s">
        <v>1717</v>
      </c>
      <c r="L437" s="23" t="s">
        <v>27</v>
      </c>
      <c r="M437" s="23" t="s">
        <v>41</v>
      </c>
      <c r="N437" s="23">
        <v>615</v>
      </c>
      <c r="O437" s="23">
        <v>120</v>
      </c>
      <c r="P437" s="23" t="s">
        <v>10580</v>
      </c>
      <c r="Q437" s="23" t="s">
        <v>1719</v>
      </c>
      <c r="R437" s="23">
        <v>-2000</v>
      </c>
      <c r="S437" s="23" t="s">
        <v>27</v>
      </c>
      <c r="T437" s="23" t="s">
        <v>1720</v>
      </c>
      <c r="U437" s="23" t="s">
        <v>181</v>
      </c>
      <c r="V437" s="23" t="s">
        <v>1721</v>
      </c>
      <c r="W437" s="23" t="s">
        <v>1722</v>
      </c>
      <c r="X437" s="23" t="s">
        <v>1723</v>
      </c>
      <c r="Y437" s="23" t="s">
        <v>1724</v>
      </c>
      <c r="Z437" s="23" t="s">
        <v>1725</v>
      </c>
      <c r="AA437" s="23" t="s">
        <v>1726</v>
      </c>
      <c r="AB437" s="23" t="s">
        <v>10581</v>
      </c>
      <c r="AC437" s="23">
        <v>1</v>
      </c>
    </row>
    <row r="438" spans="1:29" ht="15">
      <c r="A438" s="24" t="s">
        <v>18</v>
      </c>
      <c r="B438" s="25" t="s">
        <v>60</v>
      </c>
      <c r="C438" s="25" t="s">
        <v>6</v>
      </c>
      <c r="D438" s="25" t="s">
        <v>22</v>
      </c>
      <c r="E438" s="25" t="s">
        <v>1877</v>
      </c>
      <c r="F438" s="25"/>
      <c r="G438" s="25" t="s">
        <v>1873</v>
      </c>
      <c r="H438" s="25">
        <v>2004</v>
      </c>
      <c r="I438" s="25" t="s">
        <v>45</v>
      </c>
      <c r="J438" s="25" t="s">
        <v>1874</v>
      </c>
      <c r="K438" s="25" t="s">
        <v>1875</v>
      </c>
      <c r="L438" s="25" t="s">
        <v>27</v>
      </c>
      <c r="M438" s="25" t="s">
        <v>42</v>
      </c>
      <c r="N438" s="25">
        <v>59187</v>
      </c>
      <c r="O438" s="25">
        <v>10</v>
      </c>
      <c r="P438" s="25" t="s">
        <v>1876</v>
      </c>
      <c r="Q438" s="25" t="s">
        <v>1877</v>
      </c>
      <c r="R438" s="25">
        <v>2004</v>
      </c>
      <c r="S438" s="25" t="s">
        <v>27</v>
      </c>
      <c r="T438" s="25" t="s">
        <v>1878</v>
      </c>
      <c r="U438" s="25" t="s">
        <v>181</v>
      </c>
      <c r="V438" s="25" t="s">
        <v>1721</v>
      </c>
      <c r="W438" s="25" t="s">
        <v>1722</v>
      </c>
      <c r="X438" s="25" t="s">
        <v>1723</v>
      </c>
      <c r="Y438" s="25" t="s">
        <v>1724</v>
      </c>
      <c r="Z438" s="25" t="s">
        <v>1725</v>
      </c>
      <c r="AA438" s="25" t="s">
        <v>1726</v>
      </c>
      <c r="AB438" s="25" t="s">
        <v>1879</v>
      </c>
      <c r="AC438" s="25">
        <v>1</v>
      </c>
    </row>
    <row r="439" spans="1:29" ht="15">
      <c r="A439" s="22" t="s">
        <v>19</v>
      </c>
      <c r="B439" s="23" t="s">
        <v>53</v>
      </c>
      <c r="C439" s="23" t="s">
        <v>7</v>
      </c>
      <c r="D439" s="23" t="s">
        <v>7</v>
      </c>
      <c r="E439" s="23" t="s">
        <v>1719</v>
      </c>
      <c r="F439" s="23"/>
      <c r="G439" s="23" t="s">
        <v>1715</v>
      </c>
      <c r="H439" s="23">
        <v>1998</v>
      </c>
      <c r="I439" s="23" t="s">
        <v>46</v>
      </c>
      <c r="J439" s="23" t="s">
        <v>1716</v>
      </c>
      <c r="K439" s="23" t="s">
        <v>1717</v>
      </c>
      <c r="L439" s="23" t="s">
        <v>27</v>
      </c>
      <c r="M439" s="23" t="s">
        <v>41</v>
      </c>
      <c r="N439" s="23">
        <v>615</v>
      </c>
      <c r="O439" s="23">
        <v>330</v>
      </c>
      <c r="P439" s="23" t="s">
        <v>10582</v>
      </c>
      <c r="Q439" s="23" t="s">
        <v>1719</v>
      </c>
      <c r="R439" s="23">
        <v>-2000</v>
      </c>
      <c r="S439" s="23" t="s">
        <v>27</v>
      </c>
      <c r="T439" s="23" t="s">
        <v>1720</v>
      </c>
      <c r="U439" s="23" t="s">
        <v>181</v>
      </c>
      <c r="V439" s="23" t="s">
        <v>1721</v>
      </c>
      <c r="W439" s="23" t="s">
        <v>1722</v>
      </c>
      <c r="X439" s="23" t="s">
        <v>1723</v>
      </c>
      <c r="Y439" s="23" t="s">
        <v>1724</v>
      </c>
      <c r="Z439" s="23" t="s">
        <v>1725</v>
      </c>
      <c r="AA439" s="23" t="s">
        <v>1726</v>
      </c>
      <c r="AB439" s="23" t="s">
        <v>10583</v>
      </c>
      <c r="AC439" s="23">
        <v>1</v>
      </c>
    </row>
    <row r="440" spans="1:29" ht="15">
      <c r="A440" s="24" t="s">
        <v>17</v>
      </c>
      <c r="B440" s="25" t="s">
        <v>57</v>
      </c>
      <c r="C440" s="25" t="s">
        <v>6</v>
      </c>
      <c r="D440" s="25" t="s">
        <v>22</v>
      </c>
      <c r="E440" s="25" t="s">
        <v>1755</v>
      </c>
      <c r="F440" s="25" t="s">
        <v>1750</v>
      </c>
      <c r="G440" s="25" t="s">
        <v>1751</v>
      </c>
      <c r="H440" s="25">
        <v>2014</v>
      </c>
      <c r="I440" s="25" t="s">
        <v>45</v>
      </c>
      <c r="J440" s="25" t="s">
        <v>1752</v>
      </c>
      <c r="K440" s="25" t="s">
        <v>1753</v>
      </c>
      <c r="L440" s="25" t="s">
        <v>27</v>
      </c>
      <c r="M440" s="25" t="s">
        <v>43</v>
      </c>
      <c r="N440" s="25">
        <v>135428</v>
      </c>
      <c r="O440" s="25">
        <v>10</v>
      </c>
      <c r="P440" s="25" t="s">
        <v>10584</v>
      </c>
      <c r="Q440" s="25" t="s">
        <v>1755</v>
      </c>
      <c r="R440" s="25">
        <v>2014</v>
      </c>
      <c r="S440" s="25" t="s">
        <v>27</v>
      </c>
      <c r="T440" s="25" t="s">
        <v>1756</v>
      </c>
      <c r="U440" s="25" t="s">
        <v>181</v>
      </c>
      <c r="V440" s="25" t="s">
        <v>1721</v>
      </c>
      <c r="W440" s="25" t="s">
        <v>1722</v>
      </c>
      <c r="X440" s="25" t="s">
        <v>1723</v>
      </c>
      <c r="Y440" s="25" t="s">
        <v>1724</v>
      </c>
      <c r="Z440" s="25" t="s">
        <v>1725</v>
      </c>
      <c r="AA440" s="25" t="s">
        <v>1726</v>
      </c>
      <c r="AB440" s="25" t="s">
        <v>10585</v>
      </c>
      <c r="AC440" s="25">
        <v>29</v>
      </c>
    </row>
    <row r="441" spans="1:29" ht="15">
      <c r="A441" s="22" t="s">
        <v>18</v>
      </c>
      <c r="B441" s="23" t="s">
        <v>55</v>
      </c>
      <c r="C441" s="23" t="s">
        <v>6</v>
      </c>
      <c r="D441" s="23" t="s">
        <v>22</v>
      </c>
      <c r="E441" s="23" t="s">
        <v>1884</v>
      </c>
      <c r="F441" s="23" t="s">
        <v>1880</v>
      </c>
      <c r="G441" s="23" t="s">
        <v>1881</v>
      </c>
      <c r="H441" s="23">
        <v>1995</v>
      </c>
      <c r="I441" s="23" t="s">
        <v>45</v>
      </c>
      <c r="J441" s="23"/>
      <c r="K441" s="23" t="s">
        <v>1882</v>
      </c>
      <c r="L441" s="23" t="s">
        <v>27</v>
      </c>
      <c r="M441" s="23" t="s">
        <v>41</v>
      </c>
      <c r="N441" s="23">
        <v>37068</v>
      </c>
      <c r="O441" s="23">
        <v>10</v>
      </c>
      <c r="P441" s="23" t="s">
        <v>1883</v>
      </c>
      <c r="Q441" s="23" t="s">
        <v>1884</v>
      </c>
      <c r="R441" s="23">
        <v>-2000</v>
      </c>
      <c r="S441" s="23" t="s">
        <v>27</v>
      </c>
      <c r="T441" s="23" t="s">
        <v>1885</v>
      </c>
      <c r="U441" s="23" t="s">
        <v>181</v>
      </c>
      <c r="V441" s="23" t="s">
        <v>1721</v>
      </c>
      <c r="W441" s="23" t="s">
        <v>1722</v>
      </c>
      <c r="X441" s="23" t="s">
        <v>1723</v>
      </c>
      <c r="Y441" s="23" t="s">
        <v>1724</v>
      </c>
      <c r="Z441" s="23" t="s">
        <v>1725</v>
      </c>
      <c r="AA441" s="23" t="s">
        <v>1726</v>
      </c>
      <c r="AB441" s="23" t="s">
        <v>1886</v>
      </c>
      <c r="AC441" s="23">
        <v>1</v>
      </c>
    </row>
    <row r="442" spans="1:29" ht="15">
      <c r="A442" s="24" t="s">
        <v>18</v>
      </c>
      <c r="B442" s="25" t="s">
        <v>55</v>
      </c>
      <c r="C442" s="25" t="s">
        <v>6</v>
      </c>
      <c r="D442" s="25" t="s">
        <v>22</v>
      </c>
      <c r="E442" s="25" t="s">
        <v>1892</v>
      </c>
      <c r="F442" s="25" t="s">
        <v>1887</v>
      </c>
      <c r="G442" s="25" t="s">
        <v>1888</v>
      </c>
      <c r="H442" s="25">
        <v>1997</v>
      </c>
      <c r="I442" s="25" t="s">
        <v>46</v>
      </c>
      <c r="J442" s="25" t="s">
        <v>1889</v>
      </c>
      <c r="K442" s="25" t="s">
        <v>1890</v>
      </c>
      <c r="L442" s="25" t="s">
        <v>27</v>
      </c>
      <c r="M442" s="25" t="s">
        <v>41</v>
      </c>
      <c r="N442" s="25">
        <v>49403</v>
      </c>
      <c r="O442" s="25">
        <v>10</v>
      </c>
      <c r="P442" s="25" t="s">
        <v>1891</v>
      </c>
      <c r="Q442" s="25" t="s">
        <v>1892</v>
      </c>
      <c r="R442" s="25">
        <v>-2000</v>
      </c>
      <c r="S442" s="25" t="s">
        <v>27</v>
      </c>
      <c r="T442" s="25" t="s">
        <v>1893</v>
      </c>
      <c r="U442" s="25" t="s">
        <v>181</v>
      </c>
      <c r="V442" s="25" t="s">
        <v>1721</v>
      </c>
      <c r="W442" s="25" t="s">
        <v>1722</v>
      </c>
      <c r="X442" s="25" t="s">
        <v>1723</v>
      </c>
      <c r="Y442" s="25" t="s">
        <v>1724</v>
      </c>
      <c r="Z442" s="25" t="s">
        <v>1725</v>
      </c>
      <c r="AA442" s="25" t="s">
        <v>1726</v>
      </c>
      <c r="AB442" s="25" t="s">
        <v>1894</v>
      </c>
      <c r="AC442" s="25">
        <v>1</v>
      </c>
    </row>
    <row r="443" spans="1:29" ht="15">
      <c r="A443" s="22" t="s">
        <v>17</v>
      </c>
      <c r="B443" s="23" t="s">
        <v>55</v>
      </c>
      <c r="C443" s="23" t="s">
        <v>6</v>
      </c>
      <c r="D443" s="23" t="s">
        <v>22</v>
      </c>
      <c r="E443" s="23" t="s">
        <v>1899</v>
      </c>
      <c r="F443" s="23" t="s">
        <v>1758</v>
      </c>
      <c r="G443" s="23" t="s">
        <v>1895</v>
      </c>
      <c r="H443" s="23">
        <v>1996</v>
      </c>
      <c r="I443" s="23" t="s">
        <v>45</v>
      </c>
      <c r="J443" s="23" t="s">
        <v>1896</v>
      </c>
      <c r="K443" s="23" t="s">
        <v>1897</v>
      </c>
      <c r="L443" s="23" t="s">
        <v>27</v>
      </c>
      <c r="M443" s="23" t="s">
        <v>41</v>
      </c>
      <c r="N443" s="23">
        <v>35910</v>
      </c>
      <c r="O443" s="23">
        <v>30</v>
      </c>
      <c r="P443" s="23" t="s">
        <v>1898</v>
      </c>
      <c r="Q443" s="23" t="s">
        <v>1899</v>
      </c>
      <c r="R443" s="23">
        <v>-2000</v>
      </c>
      <c r="S443" s="23" t="s">
        <v>27</v>
      </c>
      <c r="T443" s="23" t="s">
        <v>1900</v>
      </c>
      <c r="U443" s="23" t="s">
        <v>181</v>
      </c>
      <c r="V443" s="23" t="s">
        <v>1721</v>
      </c>
      <c r="W443" s="23" t="s">
        <v>1722</v>
      </c>
      <c r="X443" s="23" t="s">
        <v>1723</v>
      </c>
      <c r="Y443" s="23" t="s">
        <v>1724</v>
      </c>
      <c r="Z443" s="23" t="s">
        <v>1725</v>
      </c>
      <c r="AA443" s="23" t="s">
        <v>1726</v>
      </c>
      <c r="AB443" s="23" t="s">
        <v>1901</v>
      </c>
      <c r="AC443" s="23">
        <v>80</v>
      </c>
    </row>
    <row r="444" spans="1:29" ht="15">
      <c r="A444" s="24" t="s">
        <v>17</v>
      </c>
      <c r="B444" s="25" t="s">
        <v>55</v>
      </c>
      <c r="C444" s="25" t="s">
        <v>6</v>
      </c>
      <c r="D444" s="25" t="s">
        <v>22</v>
      </c>
      <c r="E444" s="25" t="s">
        <v>1840</v>
      </c>
      <c r="F444" s="25" t="s">
        <v>1835</v>
      </c>
      <c r="G444" s="25" t="s">
        <v>1836</v>
      </c>
      <c r="H444" s="25">
        <v>2001</v>
      </c>
      <c r="I444" s="25" t="s">
        <v>45</v>
      </c>
      <c r="J444" s="25" t="s">
        <v>1837</v>
      </c>
      <c r="K444" s="25" t="s">
        <v>1838</v>
      </c>
      <c r="L444" s="25" t="s">
        <v>27</v>
      </c>
      <c r="M444" s="25" t="s">
        <v>42</v>
      </c>
      <c r="N444" s="25">
        <v>51723</v>
      </c>
      <c r="O444" s="25">
        <v>50</v>
      </c>
      <c r="P444" s="25" t="s">
        <v>10586</v>
      </c>
      <c r="Q444" s="25" t="s">
        <v>1840</v>
      </c>
      <c r="R444" s="25">
        <v>2001</v>
      </c>
      <c r="S444" s="25" t="s">
        <v>27</v>
      </c>
      <c r="T444" s="25" t="s">
        <v>1841</v>
      </c>
      <c r="U444" s="25" t="s">
        <v>181</v>
      </c>
      <c r="V444" s="25" t="s">
        <v>1721</v>
      </c>
      <c r="W444" s="25" t="s">
        <v>1722</v>
      </c>
      <c r="X444" s="25" t="s">
        <v>1723</v>
      </c>
      <c r="Y444" s="25" t="s">
        <v>1724</v>
      </c>
      <c r="Z444" s="25" t="s">
        <v>1725</v>
      </c>
      <c r="AA444" s="25" t="s">
        <v>1726</v>
      </c>
      <c r="AB444" s="25" t="s">
        <v>10587</v>
      </c>
      <c r="AC444" s="25">
        <v>13</v>
      </c>
    </row>
    <row r="445" spans="1:29" ht="15">
      <c r="A445" s="22" t="s">
        <v>17</v>
      </c>
      <c r="B445" s="23" t="s">
        <v>57</v>
      </c>
      <c r="C445" s="23" t="s">
        <v>6</v>
      </c>
      <c r="D445" s="23" t="s">
        <v>22</v>
      </c>
      <c r="E445" s="23" t="s">
        <v>1863</v>
      </c>
      <c r="F445" s="23" t="s">
        <v>1858</v>
      </c>
      <c r="G445" s="23" t="s">
        <v>1859</v>
      </c>
      <c r="H445" s="23">
        <v>2013</v>
      </c>
      <c r="I445" s="23" t="s">
        <v>45</v>
      </c>
      <c r="J445" s="23" t="s">
        <v>1860</v>
      </c>
      <c r="K445" s="23" t="s">
        <v>1861</v>
      </c>
      <c r="L445" s="23" t="s">
        <v>27</v>
      </c>
      <c r="M445" s="23" t="s">
        <v>43</v>
      </c>
      <c r="N445" s="23">
        <v>154844</v>
      </c>
      <c r="O445" s="23">
        <v>10</v>
      </c>
      <c r="P445" s="23" t="s">
        <v>10588</v>
      </c>
      <c r="Q445" s="23" t="s">
        <v>1863</v>
      </c>
      <c r="R445" s="23">
        <v>2013</v>
      </c>
      <c r="S445" s="23" t="s">
        <v>27</v>
      </c>
      <c r="T445" s="23" t="s">
        <v>1864</v>
      </c>
      <c r="U445" s="23" t="s">
        <v>181</v>
      </c>
      <c r="V445" s="23" t="s">
        <v>1721</v>
      </c>
      <c r="W445" s="23" t="s">
        <v>1722</v>
      </c>
      <c r="X445" s="23" t="s">
        <v>1723</v>
      </c>
      <c r="Y445" s="23" t="s">
        <v>1724</v>
      </c>
      <c r="Z445" s="23" t="s">
        <v>1725</v>
      </c>
      <c r="AA445" s="23" t="s">
        <v>1726</v>
      </c>
      <c r="AB445" s="23" t="s">
        <v>10589</v>
      </c>
      <c r="AC445" s="23">
        <v>10</v>
      </c>
    </row>
    <row r="446" spans="1:29" ht="15">
      <c r="A446" s="24" t="s">
        <v>17</v>
      </c>
      <c r="B446" s="25" t="s">
        <v>57</v>
      </c>
      <c r="C446" s="25" t="s">
        <v>6</v>
      </c>
      <c r="D446" s="25" t="s">
        <v>22</v>
      </c>
      <c r="E446" s="25" t="s">
        <v>1863</v>
      </c>
      <c r="F446" s="25" t="s">
        <v>1858</v>
      </c>
      <c r="G446" s="25" t="s">
        <v>1859</v>
      </c>
      <c r="H446" s="25">
        <v>2013</v>
      </c>
      <c r="I446" s="25" t="s">
        <v>45</v>
      </c>
      <c r="J446" s="25" t="s">
        <v>1860</v>
      </c>
      <c r="K446" s="25" t="s">
        <v>1861</v>
      </c>
      <c r="L446" s="25" t="s">
        <v>27</v>
      </c>
      <c r="M446" s="25" t="s">
        <v>43</v>
      </c>
      <c r="N446" s="25">
        <v>154844</v>
      </c>
      <c r="O446" s="25">
        <v>20</v>
      </c>
      <c r="P446" s="25" t="s">
        <v>10590</v>
      </c>
      <c r="Q446" s="25" t="s">
        <v>1863</v>
      </c>
      <c r="R446" s="25">
        <v>2013</v>
      </c>
      <c r="S446" s="25" t="s">
        <v>27</v>
      </c>
      <c r="T446" s="25" t="s">
        <v>1864</v>
      </c>
      <c r="U446" s="25" t="s">
        <v>181</v>
      </c>
      <c r="V446" s="25" t="s">
        <v>1721</v>
      </c>
      <c r="W446" s="25" t="s">
        <v>1722</v>
      </c>
      <c r="X446" s="25" t="s">
        <v>1723</v>
      </c>
      <c r="Y446" s="25" t="s">
        <v>1724</v>
      </c>
      <c r="Z446" s="25" t="s">
        <v>1725</v>
      </c>
      <c r="AA446" s="25" t="s">
        <v>1726</v>
      </c>
      <c r="AB446" s="25" t="s">
        <v>10591</v>
      </c>
      <c r="AC446" s="25">
        <v>29</v>
      </c>
    </row>
    <row r="447" spans="1:29" ht="15">
      <c r="A447" s="22" t="s">
        <v>19</v>
      </c>
      <c r="B447" s="23" t="s">
        <v>53</v>
      </c>
      <c r="C447" s="23" t="s">
        <v>7</v>
      </c>
      <c r="D447" s="23" t="s">
        <v>7</v>
      </c>
      <c r="E447" s="23" t="s">
        <v>1719</v>
      </c>
      <c r="F447" s="23"/>
      <c r="G447" s="23" t="s">
        <v>1715</v>
      </c>
      <c r="H447" s="23">
        <v>1998</v>
      </c>
      <c r="I447" s="23" t="s">
        <v>46</v>
      </c>
      <c r="J447" s="23" t="s">
        <v>1716</v>
      </c>
      <c r="K447" s="23" t="s">
        <v>1717</v>
      </c>
      <c r="L447" s="23" t="s">
        <v>27</v>
      </c>
      <c r="M447" s="23" t="s">
        <v>41</v>
      </c>
      <c r="N447" s="23">
        <v>615</v>
      </c>
      <c r="O447" s="23">
        <v>360</v>
      </c>
      <c r="P447" s="23" t="s">
        <v>10592</v>
      </c>
      <c r="Q447" s="23" t="s">
        <v>1719</v>
      </c>
      <c r="R447" s="23">
        <v>-2000</v>
      </c>
      <c r="S447" s="23" t="s">
        <v>27</v>
      </c>
      <c r="T447" s="23" t="s">
        <v>1720</v>
      </c>
      <c r="U447" s="23" t="s">
        <v>181</v>
      </c>
      <c r="V447" s="23" t="s">
        <v>1721</v>
      </c>
      <c r="W447" s="23" t="s">
        <v>1722</v>
      </c>
      <c r="X447" s="23" t="s">
        <v>1723</v>
      </c>
      <c r="Y447" s="23" t="s">
        <v>1724</v>
      </c>
      <c r="Z447" s="23" t="s">
        <v>1725</v>
      </c>
      <c r="AA447" s="23" t="s">
        <v>1726</v>
      </c>
      <c r="AB447" s="23" t="s">
        <v>10593</v>
      </c>
      <c r="AC447" s="23">
        <v>1</v>
      </c>
    </row>
    <row r="448" spans="1:29" ht="15">
      <c r="A448" s="24" t="s">
        <v>18</v>
      </c>
      <c r="B448" s="25" t="s">
        <v>55</v>
      </c>
      <c r="C448" s="25" t="s">
        <v>6</v>
      </c>
      <c r="D448" s="25" t="s">
        <v>22</v>
      </c>
      <c r="E448" s="25" t="s">
        <v>1906</v>
      </c>
      <c r="F448" s="25"/>
      <c r="G448" s="25" t="s">
        <v>1902</v>
      </c>
      <c r="H448" s="25">
        <v>1982</v>
      </c>
      <c r="I448" s="25" t="s">
        <v>46</v>
      </c>
      <c r="J448" s="25" t="s">
        <v>1903</v>
      </c>
      <c r="K448" s="25" t="s">
        <v>1904</v>
      </c>
      <c r="L448" s="25" t="s">
        <v>27</v>
      </c>
      <c r="M448" s="25" t="s">
        <v>40</v>
      </c>
      <c r="N448" s="25">
        <v>47250</v>
      </c>
      <c r="O448" s="25">
        <v>10</v>
      </c>
      <c r="P448" s="25" t="s">
        <v>1905</v>
      </c>
      <c r="Q448" s="25" t="s">
        <v>1906</v>
      </c>
      <c r="R448" s="25">
        <v>-2000</v>
      </c>
      <c r="S448" s="25" t="s">
        <v>27</v>
      </c>
      <c r="T448" s="25" t="s">
        <v>1907</v>
      </c>
      <c r="U448" s="25" t="s">
        <v>181</v>
      </c>
      <c r="V448" s="25" t="s">
        <v>1721</v>
      </c>
      <c r="W448" s="25" t="s">
        <v>1722</v>
      </c>
      <c r="X448" s="25" t="s">
        <v>1723</v>
      </c>
      <c r="Y448" s="25" t="s">
        <v>1724</v>
      </c>
      <c r="Z448" s="25" t="s">
        <v>1725</v>
      </c>
      <c r="AA448" s="25" t="s">
        <v>1726</v>
      </c>
      <c r="AB448" s="25" t="s">
        <v>1908</v>
      </c>
      <c r="AC448" s="25">
        <v>1</v>
      </c>
    </row>
    <row r="449" spans="1:29" ht="15">
      <c r="A449" s="22" t="s">
        <v>17</v>
      </c>
      <c r="B449" s="23" t="s">
        <v>55</v>
      </c>
      <c r="C449" s="23" t="s">
        <v>6</v>
      </c>
      <c r="D449" s="23" t="s">
        <v>22</v>
      </c>
      <c r="E449" s="23" t="s">
        <v>1899</v>
      </c>
      <c r="F449" s="23" t="s">
        <v>1758</v>
      </c>
      <c r="G449" s="23" t="s">
        <v>1895</v>
      </c>
      <c r="H449" s="23">
        <v>1996</v>
      </c>
      <c r="I449" s="23" t="s">
        <v>45</v>
      </c>
      <c r="J449" s="23" t="s">
        <v>1896</v>
      </c>
      <c r="K449" s="23" t="s">
        <v>1897</v>
      </c>
      <c r="L449" s="23" t="s">
        <v>27</v>
      </c>
      <c r="M449" s="23" t="s">
        <v>41</v>
      </c>
      <c r="N449" s="23">
        <v>35910</v>
      </c>
      <c r="O449" s="23">
        <v>50</v>
      </c>
      <c r="P449" s="23" t="s">
        <v>10594</v>
      </c>
      <c r="Q449" s="23" t="s">
        <v>1899</v>
      </c>
      <c r="R449" s="23">
        <v>-2000</v>
      </c>
      <c r="S449" s="23" t="s">
        <v>27</v>
      </c>
      <c r="T449" s="23" t="s">
        <v>1900</v>
      </c>
      <c r="U449" s="23" t="s">
        <v>181</v>
      </c>
      <c r="V449" s="23" t="s">
        <v>1721</v>
      </c>
      <c r="W449" s="23" t="s">
        <v>1722</v>
      </c>
      <c r="X449" s="23" t="s">
        <v>1723</v>
      </c>
      <c r="Y449" s="23" t="s">
        <v>1724</v>
      </c>
      <c r="Z449" s="23" t="s">
        <v>1725</v>
      </c>
      <c r="AA449" s="23" t="s">
        <v>1726</v>
      </c>
      <c r="AB449" s="23" t="s">
        <v>10595</v>
      </c>
      <c r="AC449" s="23">
        <v>63</v>
      </c>
    </row>
    <row r="450" spans="1:29" ht="15">
      <c r="A450" s="24" t="s">
        <v>17</v>
      </c>
      <c r="B450" s="25" t="s">
        <v>55</v>
      </c>
      <c r="C450" s="25" t="s">
        <v>6</v>
      </c>
      <c r="D450" s="25" t="s">
        <v>22</v>
      </c>
      <c r="E450" s="25" t="s">
        <v>1899</v>
      </c>
      <c r="F450" s="25" t="s">
        <v>1758</v>
      </c>
      <c r="G450" s="25" t="s">
        <v>1895</v>
      </c>
      <c r="H450" s="25">
        <v>1996</v>
      </c>
      <c r="I450" s="25" t="s">
        <v>45</v>
      </c>
      <c r="J450" s="25" t="s">
        <v>1896</v>
      </c>
      <c r="K450" s="25" t="s">
        <v>1897</v>
      </c>
      <c r="L450" s="25" t="s">
        <v>27</v>
      </c>
      <c r="M450" s="25" t="s">
        <v>41</v>
      </c>
      <c r="N450" s="25">
        <v>35910</v>
      </c>
      <c r="O450" s="25">
        <v>20</v>
      </c>
      <c r="P450" s="25" t="s">
        <v>10596</v>
      </c>
      <c r="Q450" s="25" t="s">
        <v>1899</v>
      </c>
      <c r="R450" s="25">
        <v>-2000</v>
      </c>
      <c r="S450" s="25" t="s">
        <v>27</v>
      </c>
      <c r="T450" s="25" t="s">
        <v>1900</v>
      </c>
      <c r="U450" s="25" t="s">
        <v>181</v>
      </c>
      <c r="V450" s="25" t="s">
        <v>1721</v>
      </c>
      <c r="W450" s="25" t="s">
        <v>1722</v>
      </c>
      <c r="X450" s="25" t="s">
        <v>1723</v>
      </c>
      <c r="Y450" s="25" t="s">
        <v>1724</v>
      </c>
      <c r="Z450" s="25" t="s">
        <v>1725</v>
      </c>
      <c r="AA450" s="25" t="s">
        <v>1726</v>
      </c>
      <c r="AB450" s="25" t="s">
        <v>10597</v>
      </c>
      <c r="AC450" s="25">
        <v>41</v>
      </c>
    </row>
    <row r="451" spans="1:29" ht="15">
      <c r="A451" s="22" t="s">
        <v>19</v>
      </c>
      <c r="B451" s="23" t="s">
        <v>53</v>
      </c>
      <c r="C451" s="23" t="s">
        <v>7</v>
      </c>
      <c r="D451" s="23" t="s">
        <v>7</v>
      </c>
      <c r="E451" s="23" t="s">
        <v>1719</v>
      </c>
      <c r="F451" s="23"/>
      <c r="G451" s="23" t="s">
        <v>1715</v>
      </c>
      <c r="H451" s="23">
        <v>1998</v>
      </c>
      <c r="I451" s="23" t="s">
        <v>46</v>
      </c>
      <c r="J451" s="23" t="s">
        <v>1716</v>
      </c>
      <c r="K451" s="23" t="s">
        <v>1717</v>
      </c>
      <c r="L451" s="23" t="s">
        <v>27</v>
      </c>
      <c r="M451" s="23" t="s">
        <v>41</v>
      </c>
      <c r="N451" s="23">
        <v>615</v>
      </c>
      <c r="O451" s="23">
        <v>370</v>
      </c>
      <c r="P451" s="23" t="s">
        <v>10598</v>
      </c>
      <c r="Q451" s="23" t="s">
        <v>1719</v>
      </c>
      <c r="R451" s="23">
        <v>-2000</v>
      </c>
      <c r="S451" s="23" t="s">
        <v>27</v>
      </c>
      <c r="T451" s="23" t="s">
        <v>1720</v>
      </c>
      <c r="U451" s="23" t="s">
        <v>181</v>
      </c>
      <c r="V451" s="23" t="s">
        <v>1721</v>
      </c>
      <c r="W451" s="23" t="s">
        <v>1722</v>
      </c>
      <c r="X451" s="23" t="s">
        <v>1723</v>
      </c>
      <c r="Y451" s="23" t="s">
        <v>1724</v>
      </c>
      <c r="Z451" s="23" t="s">
        <v>1725</v>
      </c>
      <c r="AA451" s="23" t="s">
        <v>1726</v>
      </c>
      <c r="AB451" s="23" t="s">
        <v>10599</v>
      </c>
      <c r="AC451" s="23">
        <v>2</v>
      </c>
    </row>
    <row r="452" spans="1:29" ht="15">
      <c r="A452" s="24" t="s">
        <v>17</v>
      </c>
      <c r="B452" s="25" t="s">
        <v>57</v>
      </c>
      <c r="C452" s="25" t="s">
        <v>6</v>
      </c>
      <c r="D452" s="25" t="s">
        <v>22</v>
      </c>
      <c r="E452" s="25" t="s">
        <v>1755</v>
      </c>
      <c r="F452" s="25" t="s">
        <v>1750</v>
      </c>
      <c r="G452" s="25" t="s">
        <v>1751</v>
      </c>
      <c r="H452" s="25">
        <v>2014</v>
      </c>
      <c r="I452" s="25" t="s">
        <v>45</v>
      </c>
      <c r="J452" s="25" t="s">
        <v>1752</v>
      </c>
      <c r="K452" s="25" t="s">
        <v>1753</v>
      </c>
      <c r="L452" s="25" t="s">
        <v>27</v>
      </c>
      <c r="M452" s="25" t="s">
        <v>43</v>
      </c>
      <c r="N452" s="25">
        <v>135428</v>
      </c>
      <c r="O452" s="25">
        <v>30</v>
      </c>
      <c r="P452" s="25" t="s">
        <v>10600</v>
      </c>
      <c r="Q452" s="25" t="s">
        <v>1755</v>
      </c>
      <c r="R452" s="25">
        <v>2014</v>
      </c>
      <c r="S452" s="25" t="s">
        <v>27</v>
      </c>
      <c r="T452" s="25" t="s">
        <v>1756</v>
      </c>
      <c r="U452" s="25" t="s">
        <v>181</v>
      </c>
      <c r="V452" s="25" t="s">
        <v>1721</v>
      </c>
      <c r="W452" s="25" t="s">
        <v>1722</v>
      </c>
      <c r="X452" s="25" t="s">
        <v>1723</v>
      </c>
      <c r="Y452" s="25" t="s">
        <v>1724</v>
      </c>
      <c r="Z452" s="25" t="s">
        <v>1725</v>
      </c>
      <c r="AA452" s="25" t="s">
        <v>1726</v>
      </c>
      <c r="AB452" s="25" t="s">
        <v>10601</v>
      </c>
      <c r="AC452" s="25">
        <v>36</v>
      </c>
    </row>
    <row r="453" spans="1:29" ht="15">
      <c r="A453" s="22" t="s">
        <v>19</v>
      </c>
      <c r="B453" s="23" t="s">
        <v>53</v>
      </c>
      <c r="C453" s="23" t="s">
        <v>7</v>
      </c>
      <c r="D453" s="23" t="s">
        <v>7</v>
      </c>
      <c r="E453" s="23" t="s">
        <v>1719</v>
      </c>
      <c r="F453" s="23"/>
      <c r="G453" s="23" t="s">
        <v>1715</v>
      </c>
      <c r="H453" s="23">
        <v>1998</v>
      </c>
      <c r="I453" s="23" t="s">
        <v>46</v>
      </c>
      <c r="J453" s="23" t="s">
        <v>1716</v>
      </c>
      <c r="K453" s="23" t="s">
        <v>1717</v>
      </c>
      <c r="L453" s="23" t="s">
        <v>27</v>
      </c>
      <c r="M453" s="23" t="s">
        <v>41</v>
      </c>
      <c r="N453" s="23">
        <v>615</v>
      </c>
      <c r="O453" s="23">
        <v>240</v>
      </c>
      <c r="P453" s="23" t="s">
        <v>10602</v>
      </c>
      <c r="Q453" s="23" t="s">
        <v>1719</v>
      </c>
      <c r="R453" s="23">
        <v>-2000</v>
      </c>
      <c r="S453" s="23" t="s">
        <v>27</v>
      </c>
      <c r="T453" s="23" t="s">
        <v>1720</v>
      </c>
      <c r="U453" s="23" t="s">
        <v>181</v>
      </c>
      <c r="V453" s="23" t="s">
        <v>1721</v>
      </c>
      <c r="W453" s="23" t="s">
        <v>1722</v>
      </c>
      <c r="X453" s="23" t="s">
        <v>1723</v>
      </c>
      <c r="Y453" s="23" t="s">
        <v>1724</v>
      </c>
      <c r="Z453" s="23" t="s">
        <v>1725</v>
      </c>
      <c r="AA453" s="23" t="s">
        <v>1726</v>
      </c>
      <c r="AB453" s="23" t="s">
        <v>10603</v>
      </c>
      <c r="AC453" s="23">
        <v>1</v>
      </c>
    </row>
    <row r="454" spans="1:29" ht="15">
      <c r="A454" s="24" t="s">
        <v>17</v>
      </c>
      <c r="B454" s="25" t="s">
        <v>60</v>
      </c>
      <c r="C454" s="25" t="s">
        <v>6</v>
      </c>
      <c r="D454" s="25" t="s">
        <v>22</v>
      </c>
      <c r="E454" s="25" t="s">
        <v>1914</v>
      </c>
      <c r="F454" s="25" t="s">
        <v>1909</v>
      </c>
      <c r="G454" s="25" t="s">
        <v>1910</v>
      </c>
      <c r="H454" s="25">
        <v>1992</v>
      </c>
      <c r="I454" s="25" t="s">
        <v>45</v>
      </c>
      <c r="J454" s="25" t="s">
        <v>1911</v>
      </c>
      <c r="K454" s="25" t="s">
        <v>1912</v>
      </c>
      <c r="L454" s="25" t="s">
        <v>27</v>
      </c>
      <c r="M454" s="25" t="s">
        <v>41</v>
      </c>
      <c r="N454" s="25">
        <v>30586</v>
      </c>
      <c r="O454" s="25">
        <v>10</v>
      </c>
      <c r="P454" s="25" t="s">
        <v>1913</v>
      </c>
      <c r="Q454" s="25" t="s">
        <v>1914</v>
      </c>
      <c r="R454" s="25">
        <v>-2000</v>
      </c>
      <c r="S454" s="25" t="s">
        <v>27</v>
      </c>
      <c r="T454" s="25" t="s">
        <v>1915</v>
      </c>
      <c r="U454" s="25" t="s">
        <v>181</v>
      </c>
      <c r="V454" s="25" t="s">
        <v>1721</v>
      </c>
      <c r="W454" s="25" t="s">
        <v>1722</v>
      </c>
      <c r="X454" s="25" t="s">
        <v>1723</v>
      </c>
      <c r="Y454" s="25" t="s">
        <v>1724</v>
      </c>
      <c r="Z454" s="25" t="s">
        <v>1725</v>
      </c>
      <c r="AA454" s="25" t="s">
        <v>1726</v>
      </c>
      <c r="AB454" s="25" t="s">
        <v>1916</v>
      </c>
      <c r="AC454" s="25">
        <v>9</v>
      </c>
    </row>
    <row r="455" spans="1:29" ht="15">
      <c r="A455" s="22" t="s">
        <v>17</v>
      </c>
      <c r="B455" s="23" t="s">
        <v>55</v>
      </c>
      <c r="C455" s="23" t="s">
        <v>6</v>
      </c>
      <c r="D455" s="23" t="s">
        <v>22</v>
      </c>
      <c r="E455" s="23" t="s">
        <v>1771</v>
      </c>
      <c r="F455" s="23" t="s">
        <v>1766</v>
      </c>
      <c r="G455" s="23" t="s">
        <v>1767</v>
      </c>
      <c r="H455" s="23">
        <v>1995</v>
      </c>
      <c r="I455" s="23" t="s">
        <v>45</v>
      </c>
      <c r="J455" s="23" t="s">
        <v>1768</v>
      </c>
      <c r="K455" s="23" t="s">
        <v>1769</v>
      </c>
      <c r="L455" s="23" t="s">
        <v>27</v>
      </c>
      <c r="M455" s="23" t="s">
        <v>41</v>
      </c>
      <c r="N455" s="23">
        <v>45530</v>
      </c>
      <c r="O455" s="23">
        <v>40</v>
      </c>
      <c r="P455" s="23" t="s">
        <v>10604</v>
      </c>
      <c r="Q455" s="23" t="s">
        <v>1771</v>
      </c>
      <c r="R455" s="23">
        <v>-2000</v>
      </c>
      <c r="S455" s="23" t="s">
        <v>27</v>
      </c>
      <c r="T455" s="23" t="s">
        <v>1772</v>
      </c>
      <c r="U455" s="23" t="s">
        <v>181</v>
      </c>
      <c r="V455" s="23" t="s">
        <v>1721</v>
      </c>
      <c r="W455" s="23" t="s">
        <v>1722</v>
      </c>
      <c r="X455" s="23" t="s">
        <v>1723</v>
      </c>
      <c r="Y455" s="23" t="s">
        <v>1724</v>
      </c>
      <c r="Z455" s="23" t="s">
        <v>1725</v>
      </c>
      <c r="AA455" s="23" t="s">
        <v>1726</v>
      </c>
      <c r="AB455" s="23" t="s">
        <v>10605</v>
      </c>
      <c r="AC455" s="23">
        <v>5</v>
      </c>
    </row>
    <row r="456" spans="1:29" ht="15">
      <c r="A456" s="24" t="s">
        <v>17</v>
      </c>
      <c r="B456" s="25" t="s">
        <v>55</v>
      </c>
      <c r="C456" s="25" t="s">
        <v>6</v>
      </c>
      <c r="D456" s="25" t="s">
        <v>22</v>
      </c>
      <c r="E456" s="25" t="s">
        <v>1763</v>
      </c>
      <c r="F456" s="25" t="s">
        <v>1758</v>
      </c>
      <c r="G456" s="25" t="s">
        <v>1759</v>
      </c>
      <c r="H456" s="25">
        <v>2014</v>
      </c>
      <c r="I456" s="25" t="s">
        <v>45</v>
      </c>
      <c r="J456" s="25" t="s">
        <v>1760</v>
      </c>
      <c r="K456" s="25" t="s">
        <v>1761</v>
      </c>
      <c r="L456" s="25" t="s">
        <v>27</v>
      </c>
      <c r="M456" s="25" t="s">
        <v>43</v>
      </c>
      <c r="N456" s="25">
        <v>171360</v>
      </c>
      <c r="O456" s="25">
        <v>70</v>
      </c>
      <c r="P456" s="25" t="s">
        <v>10606</v>
      </c>
      <c r="Q456" s="25" t="s">
        <v>1763</v>
      </c>
      <c r="R456" s="25">
        <v>2014</v>
      </c>
      <c r="S456" s="25" t="s">
        <v>27</v>
      </c>
      <c r="T456" s="25" t="s">
        <v>1764</v>
      </c>
      <c r="U456" s="25" t="s">
        <v>181</v>
      </c>
      <c r="V456" s="25" t="s">
        <v>1721</v>
      </c>
      <c r="W456" s="25" t="s">
        <v>1722</v>
      </c>
      <c r="X456" s="25" t="s">
        <v>1723</v>
      </c>
      <c r="Y456" s="25" t="s">
        <v>1724</v>
      </c>
      <c r="Z456" s="25" t="s">
        <v>1725</v>
      </c>
      <c r="AA456" s="25" t="s">
        <v>1726</v>
      </c>
      <c r="AB456" s="25" t="s">
        <v>10607</v>
      </c>
      <c r="AC456" s="25">
        <v>30</v>
      </c>
    </row>
    <row r="457" spans="1:29" ht="15">
      <c r="A457" s="22" t="s">
        <v>17</v>
      </c>
      <c r="B457" s="23" t="s">
        <v>55</v>
      </c>
      <c r="C457" s="23" t="s">
        <v>6</v>
      </c>
      <c r="D457" s="23" t="s">
        <v>22</v>
      </c>
      <c r="E457" s="23" t="s">
        <v>1922</v>
      </c>
      <c r="F457" s="23" t="s">
        <v>1917</v>
      </c>
      <c r="G457" s="23" t="s">
        <v>1918</v>
      </c>
      <c r="H457" s="23">
        <v>2006</v>
      </c>
      <c r="I457" s="23" t="s">
        <v>45</v>
      </c>
      <c r="J457" s="23" t="s">
        <v>1919</v>
      </c>
      <c r="K457" s="23" t="s">
        <v>1920</v>
      </c>
      <c r="L457" s="23" t="s">
        <v>27</v>
      </c>
      <c r="M457" s="23" t="s">
        <v>42</v>
      </c>
      <c r="N457" s="23">
        <v>62487</v>
      </c>
      <c r="O457" s="23">
        <v>20</v>
      </c>
      <c r="P457" s="23" t="s">
        <v>1921</v>
      </c>
      <c r="Q457" s="23" t="s">
        <v>1922</v>
      </c>
      <c r="R457" s="23">
        <v>2006</v>
      </c>
      <c r="S457" s="23" t="s">
        <v>27</v>
      </c>
      <c r="T457" s="23" t="s">
        <v>1923</v>
      </c>
      <c r="U457" s="23" t="s">
        <v>181</v>
      </c>
      <c r="V457" s="23" t="s">
        <v>1721</v>
      </c>
      <c r="W457" s="23" t="s">
        <v>1722</v>
      </c>
      <c r="X457" s="23" t="s">
        <v>1723</v>
      </c>
      <c r="Y457" s="23" t="s">
        <v>1724</v>
      </c>
      <c r="Z457" s="23" t="s">
        <v>1725</v>
      </c>
      <c r="AA457" s="23" t="s">
        <v>1726</v>
      </c>
      <c r="AB457" s="23" t="s">
        <v>1924</v>
      </c>
      <c r="AC457" s="23">
        <v>1</v>
      </c>
    </row>
    <row r="458" spans="1:29" ht="15">
      <c r="A458" s="24" t="s">
        <v>18</v>
      </c>
      <c r="B458" s="25" t="s">
        <v>55</v>
      </c>
      <c r="C458" s="25" t="s">
        <v>6</v>
      </c>
      <c r="D458" s="25" t="s">
        <v>22</v>
      </c>
      <c r="E458" s="25" t="s">
        <v>1930</v>
      </c>
      <c r="F458" s="25" t="s">
        <v>1925</v>
      </c>
      <c r="G458" s="25" t="s">
        <v>1926</v>
      </c>
      <c r="H458" s="25">
        <v>1995</v>
      </c>
      <c r="I458" s="25" t="s">
        <v>45</v>
      </c>
      <c r="J458" s="25" t="s">
        <v>1927</v>
      </c>
      <c r="K458" s="25" t="s">
        <v>1928</v>
      </c>
      <c r="L458" s="25" t="s">
        <v>27</v>
      </c>
      <c r="M458" s="25" t="s">
        <v>41</v>
      </c>
      <c r="N458" s="25">
        <v>34169</v>
      </c>
      <c r="O458" s="25">
        <v>10</v>
      </c>
      <c r="P458" s="25" t="s">
        <v>1929</v>
      </c>
      <c r="Q458" s="25" t="s">
        <v>1930</v>
      </c>
      <c r="R458" s="25">
        <v>-2000</v>
      </c>
      <c r="S458" s="25" t="s">
        <v>27</v>
      </c>
      <c r="T458" s="25" t="s">
        <v>1931</v>
      </c>
      <c r="U458" s="25" t="s">
        <v>181</v>
      </c>
      <c r="V458" s="25" t="s">
        <v>1721</v>
      </c>
      <c r="W458" s="25" t="s">
        <v>1722</v>
      </c>
      <c r="X458" s="25" t="s">
        <v>1723</v>
      </c>
      <c r="Y458" s="25" t="s">
        <v>1724</v>
      </c>
      <c r="Z458" s="25" t="s">
        <v>1725</v>
      </c>
      <c r="AA458" s="25" t="s">
        <v>1726</v>
      </c>
      <c r="AB458" s="25" t="s">
        <v>1932</v>
      </c>
      <c r="AC458" s="25">
        <v>1</v>
      </c>
    </row>
    <row r="459" spans="1:29" ht="15">
      <c r="A459" s="22" t="s">
        <v>19</v>
      </c>
      <c r="B459" s="23" t="s">
        <v>53</v>
      </c>
      <c r="C459" s="23" t="s">
        <v>7</v>
      </c>
      <c r="D459" s="23" t="s">
        <v>7</v>
      </c>
      <c r="E459" s="23" t="s">
        <v>1719</v>
      </c>
      <c r="F459" s="23"/>
      <c r="G459" s="23" t="s">
        <v>1715</v>
      </c>
      <c r="H459" s="23">
        <v>1998</v>
      </c>
      <c r="I459" s="23" t="s">
        <v>46</v>
      </c>
      <c r="J459" s="23" t="s">
        <v>1716</v>
      </c>
      <c r="K459" s="23" t="s">
        <v>1717</v>
      </c>
      <c r="L459" s="23" t="s">
        <v>27</v>
      </c>
      <c r="M459" s="23" t="s">
        <v>41</v>
      </c>
      <c r="N459" s="23">
        <v>615</v>
      </c>
      <c r="O459" s="23">
        <v>110</v>
      </c>
      <c r="P459" s="23" t="s">
        <v>10608</v>
      </c>
      <c r="Q459" s="23" t="s">
        <v>1719</v>
      </c>
      <c r="R459" s="23">
        <v>-2000</v>
      </c>
      <c r="S459" s="23" t="s">
        <v>27</v>
      </c>
      <c r="T459" s="23" t="s">
        <v>1720</v>
      </c>
      <c r="U459" s="23" t="s">
        <v>181</v>
      </c>
      <c r="V459" s="23" t="s">
        <v>1721</v>
      </c>
      <c r="W459" s="23" t="s">
        <v>1722</v>
      </c>
      <c r="X459" s="23" t="s">
        <v>1723</v>
      </c>
      <c r="Y459" s="23" t="s">
        <v>1724</v>
      </c>
      <c r="Z459" s="23" t="s">
        <v>1725</v>
      </c>
      <c r="AA459" s="23" t="s">
        <v>1726</v>
      </c>
      <c r="AB459" s="23" t="s">
        <v>10609</v>
      </c>
      <c r="AC459" s="23">
        <v>1</v>
      </c>
    </row>
    <row r="460" spans="1:29" ht="15">
      <c r="A460" s="24" t="s">
        <v>17</v>
      </c>
      <c r="B460" s="25" t="s">
        <v>55</v>
      </c>
      <c r="C460" s="25" t="s">
        <v>6</v>
      </c>
      <c r="D460" s="25" t="s">
        <v>22</v>
      </c>
      <c r="E460" s="25" t="s">
        <v>1937</v>
      </c>
      <c r="F460" s="25"/>
      <c r="G460" s="25" t="s">
        <v>1933</v>
      </c>
      <c r="H460" s="25">
        <v>1998</v>
      </c>
      <c r="I460" s="25" t="s">
        <v>46</v>
      </c>
      <c r="J460" s="25" t="s">
        <v>1934</v>
      </c>
      <c r="K460" s="25" t="s">
        <v>1935</v>
      </c>
      <c r="L460" s="25" t="s">
        <v>27</v>
      </c>
      <c r="M460" s="25" t="s">
        <v>41</v>
      </c>
      <c r="N460" s="25">
        <v>58476</v>
      </c>
      <c r="O460" s="25">
        <v>10</v>
      </c>
      <c r="P460" s="25" t="s">
        <v>1936</v>
      </c>
      <c r="Q460" s="25" t="s">
        <v>1937</v>
      </c>
      <c r="R460" s="25">
        <v>-2000</v>
      </c>
      <c r="S460" s="25" t="s">
        <v>27</v>
      </c>
      <c r="T460" s="25" t="s">
        <v>1938</v>
      </c>
      <c r="U460" s="25" t="s">
        <v>181</v>
      </c>
      <c r="V460" s="25" t="s">
        <v>1721</v>
      </c>
      <c r="W460" s="25" t="s">
        <v>1722</v>
      </c>
      <c r="X460" s="25" t="s">
        <v>1723</v>
      </c>
      <c r="Y460" s="25" t="s">
        <v>1724</v>
      </c>
      <c r="Z460" s="25" t="s">
        <v>1725</v>
      </c>
      <c r="AA460" s="25" t="s">
        <v>1726</v>
      </c>
      <c r="AB460" s="25" t="s">
        <v>1939</v>
      </c>
      <c r="AC460" s="25">
        <v>13</v>
      </c>
    </row>
    <row r="461" spans="1:29" ht="15">
      <c r="A461" s="22" t="s">
        <v>19</v>
      </c>
      <c r="B461" s="23" t="s">
        <v>53</v>
      </c>
      <c r="C461" s="23" t="s">
        <v>7</v>
      </c>
      <c r="D461" s="23" t="s">
        <v>7</v>
      </c>
      <c r="E461" s="23" t="s">
        <v>1719</v>
      </c>
      <c r="F461" s="23"/>
      <c r="G461" s="23" t="s">
        <v>1715</v>
      </c>
      <c r="H461" s="23">
        <v>1998</v>
      </c>
      <c r="I461" s="23" t="s">
        <v>46</v>
      </c>
      <c r="J461" s="23" t="s">
        <v>1716</v>
      </c>
      <c r="K461" s="23" t="s">
        <v>1717</v>
      </c>
      <c r="L461" s="23" t="s">
        <v>27</v>
      </c>
      <c r="M461" s="23" t="s">
        <v>41</v>
      </c>
      <c r="N461" s="23">
        <v>615</v>
      </c>
      <c r="O461" s="23">
        <v>90</v>
      </c>
      <c r="P461" s="23" t="s">
        <v>10610</v>
      </c>
      <c r="Q461" s="23" t="s">
        <v>1719</v>
      </c>
      <c r="R461" s="23">
        <v>-2000</v>
      </c>
      <c r="S461" s="23" t="s">
        <v>27</v>
      </c>
      <c r="T461" s="23" t="s">
        <v>1720</v>
      </c>
      <c r="U461" s="23" t="s">
        <v>181</v>
      </c>
      <c r="V461" s="23" t="s">
        <v>1721</v>
      </c>
      <c r="W461" s="23" t="s">
        <v>1722</v>
      </c>
      <c r="X461" s="23" t="s">
        <v>1723</v>
      </c>
      <c r="Y461" s="23" t="s">
        <v>1724</v>
      </c>
      <c r="Z461" s="23" t="s">
        <v>1725</v>
      </c>
      <c r="AA461" s="23" t="s">
        <v>1726</v>
      </c>
      <c r="AB461" s="23" t="s">
        <v>10611</v>
      </c>
      <c r="AC461" s="23">
        <v>1</v>
      </c>
    </row>
    <row r="462" spans="1:29" ht="15">
      <c r="A462" s="24" t="s">
        <v>17</v>
      </c>
      <c r="B462" s="25" t="s">
        <v>55</v>
      </c>
      <c r="C462" s="25" t="s">
        <v>6</v>
      </c>
      <c r="D462" s="25" t="s">
        <v>22</v>
      </c>
      <c r="E462" s="25" t="s">
        <v>1771</v>
      </c>
      <c r="F462" s="25" t="s">
        <v>1766</v>
      </c>
      <c r="G462" s="25" t="s">
        <v>1767</v>
      </c>
      <c r="H462" s="25">
        <v>1995</v>
      </c>
      <c r="I462" s="25" t="s">
        <v>45</v>
      </c>
      <c r="J462" s="25" t="s">
        <v>1768</v>
      </c>
      <c r="K462" s="25" t="s">
        <v>1769</v>
      </c>
      <c r="L462" s="25" t="s">
        <v>27</v>
      </c>
      <c r="M462" s="25" t="s">
        <v>41</v>
      </c>
      <c r="N462" s="25">
        <v>45530</v>
      </c>
      <c r="O462" s="25">
        <v>20</v>
      </c>
      <c r="P462" s="25" t="s">
        <v>10612</v>
      </c>
      <c r="Q462" s="25" t="s">
        <v>1771</v>
      </c>
      <c r="R462" s="25">
        <v>-2000</v>
      </c>
      <c r="S462" s="25" t="s">
        <v>27</v>
      </c>
      <c r="T462" s="25" t="s">
        <v>1772</v>
      </c>
      <c r="U462" s="25" t="s">
        <v>181</v>
      </c>
      <c r="V462" s="25" t="s">
        <v>1721</v>
      </c>
      <c r="W462" s="25" t="s">
        <v>1722</v>
      </c>
      <c r="X462" s="25" t="s">
        <v>1723</v>
      </c>
      <c r="Y462" s="25" t="s">
        <v>1724</v>
      </c>
      <c r="Z462" s="25" t="s">
        <v>1725</v>
      </c>
      <c r="AA462" s="25" t="s">
        <v>1726</v>
      </c>
      <c r="AB462" s="25" t="s">
        <v>10613</v>
      </c>
      <c r="AC462" s="25">
        <v>8</v>
      </c>
    </row>
    <row r="463" spans="1:29" ht="15">
      <c r="A463" s="22" t="s">
        <v>19</v>
      </c>
      <c r="B463" s="23" t="s">
        <v>53</v>
      </c>
      <c r="C463" s="23" t="s">
        <v>7</v>
      </c>
      <c r="D463" s="23" t="s">
        <v>7</v>
      </c>
      <c r="E463" s="23" t="s">
        <v>1719</v>
      </c>
      <c r="F463" s="23"/>
      <c r="G463" s="23" t="s">
        <v>1715</v>
      </c>
      <c r="H463" s="23">
        <v>1998</v>
      </c>
      <c r="I463" s="23" t="s">
        <v>46</v>
      </c>
      <c r="J463" s="23" t="s">
        <v>1716</v>
      </c>
      <c r="K463" s="23" t="s">
        <v>1717</v>
      </c>
      <c r="L463" s="23" t="s">
        <v>27</v>
      </c>
      <c r="M463" s="23" t="s">
        <v>41</v>
      </c>
      <c r="N463" s="23">
        <v>615</v>
      </c>
      <c r="O463" s="23">
        <v>30</v>
      </c>
      <c r="P463" s="23" t="s">
        <v>10614</v>
      </c>
      <c r="Q463" s="23" t="s">
        <v>1719</v>
      </c>
      <c r="R463" s="23">
        <v>-2000</v>
      </c>
      <c r="S463" s="23" t="s">
        <v>27</v>
      </c>
      <c r="T463" s="23" t="s">
        <v>1720</v>
      </c>
      <c r="U463" s="23" t="s">
        <v>181</v>
      </c>
      <c r="V463" s="23" t="s">
        <v>1721</v>
      </c>
      <c r="W463" s="23" t="s">
        <v>1722</v>
      </c>
      <c r="X463" s="23" t="s">
        <v>1723</v>
      </c>
      <c r="Y463" s="23" t="s">
        <v>1724</v>
      </c>
      <c r="Z463" s="23" t="s">
        <v>1725</v>
      </c>
      <c r="AA463" s="23" t="s">
        <v>1726</v>
      </c>
      <c r="AB463" s="23" t="s">
        <v>10615</v>
      </c>
      <c r="AC463" s="23">
        <v>1</v>
      </c>
    </row>
    <row r="464" spans="1:29" ht="15">
      <c r="A464" s="24" t="s">
        <v>17</v>
      </c>
      <c r="B464" s="25" t="s">
        <v>55</v>
      </c>
      <c r="C464" s="25" t="s">
        <v>6</v>
      </c>
      <c r="D464" s="25" t="s">
        <v>22</v>
      </c>
      <c r="E464" s="25" t="s">
        <v>1763</v>
      </c>
      <c r="F464" s="25" t="s">
        <v>1758</v>
      </c>
      <c r="G464" s="25" t="s">
        <v>1759</v>
      </c>
      <c r="H464" s="25">
        <v>2014</v>
      </c>
      <c r="I464" s="25" t="s">
        <v>45</v>
      </c>
      <c r="J464" s="25" t="s">
        <v>1760</v>
      </c>
      <c r="K464" s="25" t="s">
        <v>1761</v>
      </c>
      <c r="L464" s="25" t="s">
        <v>27</v>
      </c>
      <c r="M464" s="25" t="s">
        <v>43</v>
      </c>
      <c r="N464" s="25">
        <v>171360</v>
      </c>
      <c r="O464" s="25">
        <v>80</v>
      </c>
      <c r="P464" s="25" t="s">
        <v>10616</v>
      </c>
      <c r="Q464" s="25" t="s">
        <v>1763</v>
      </c>
      <c r="R464" s="25">
        <v>2014</v>
      </c>
      <c r="S464" s="25" t="s">
        <v>27</v>
      </c>
      <c r="T464" s="25" t="s">
        <v>1764</v>
      </c>
      <c r="U464" s="25" t="s">
        <v>181</v>
      </c>
      <c r="V464" s="25" t="s">
        <v>1721</v>
      </c>
      <c r="W464" s="25" t="s">
        <v>1722</v>
      </c>
      <c r="X464" s="25" t="s">
        <v>1723</v>
      </c>
      <c r="Y464" s="25" t="s">
        <v>1724</v>
      </c>
      <c r="Z464" s="25" t="s">
        <v>1725</v>
      </c>
      <c r="AA464" s="25" t="s">
        <v>1726</v>
      </c>
      <c r="AB464" s="25" t="s">
        <v>10617</v>
      </c>
      <c r="AC464" s="25">
        <v>30</v>
      </c>
    </row>
    <row r="465" spans="1:29" ht="15">
      <c r="A465" s="22" t="s">
        <v>17</v>
      </c>
      <c r="B465" s="23" t="s">
        <v>55</v>
      </c>
      <c r="C465" s="23" t="s">
        <v>6</v>
      </c>
      <c r="D465" s="23" t="s">
        <v>22</v>
      </c>
      <c r="E465" s="23" t="s">
        <v>1944</v>
      </c>
      <c r="F465" s="23" t="s">
        <v>1940</v>
      </c>
      <c r="G465" s="23" t="s">
        <v>1941</v>
      </c>
      <c r="H465" s="23">
        <v>2015</v>
      </c>
      <c r="I465" s="23" t="s">
        <v>45</v>
      </c>
      <c r="J465" s="23" t="s">
        <v>1942</v>
      </c>
      <c r="K465" s="23">
        <v>0</v>
      </c>
      <c r="L465" s="23" t="s">
        <v>27</v>
      </c>
      <c r="M465" s="23" t="s">
        <v>43</v>
      </c>
      <c r="N465" s="23">
        <v>261150</v>
      </c>
      <c r="O465" s="23">
        <v>10</v>
      </c>
      <c r="P465" s="23" t="s">
        <v>1943</v>
      </c>
      <c r="Q465" s="23" t="s">
        <v>1944</v>
      </c>
      <c r="R465" s="23">
        <v>2015</v>
      </c>
      <c r="S465" s="23" t="s">
        <v>27</v>
      </c>
      <c r="T465" s="23" t="s">
        <v>1945</v>
      </c>
      <c r="U465" s="23" t="s">
        <v>181</v>
      </c>
      <c r="V465" s="23" t="s">
        <v>1721</v>
      </c>
      <c r="W465" s="23" t="s">
        <v>1722</v>
      </c>
      <c r="X465" s="23" t="s">
        <v>1723</v>
      </c>
      <c r="Y465" s="23" t="s">
        <v>1724</v>
      </c>
      <c r="Z465" s="23" t="s">
        <v>1725</v>
      </c>
      <c r="AA465" s="23" t="s">
        <v>1726</v>
      </c>
      <c r="AB465" s="23" t="s">
        <v>1946</v>
      </c>
      <c r="AC465" s="23">
        <v>25</v>
      </c>
    </row>
    <row r="466" spans="1:29" ht="15">
      <c r="A466" s="24" t="s">
        <v>19</v>
      </c>
      <c r="B466" s="25" t="s">
        <v>53</v>
      </c>
      <c r="C466" s="25" t="s">
        <v>7</v>
      </c>
      <c r="D466" s="25" t="s">
        <v>7</v>
      </c>
      <c r="E466" s="25" t="s">
        <v>1719</v>
      </c>
      <c r="F466" s="25"/>
      <c r="G466" s="25" t="s">
        <v>1715</v>
      </c>
      <c r="H466" s="25">
        <v>1998</v>
      </c>
      <c r="I466" s="25" t="s">
        <v>46</v>
      </c>
      <c r="J466" s="25" t="s">
        <v>1716</v>
      </c>
      <c r="K466" s="25" t="s">
        <v>1717</v>
      </c>
      <c r="L466" s="25" t="s">
        <v>27</v>
      </c>
      <c r="M466" s="25" t="s">
        <v>41</v>
      </c>
      <c r="N466" s="25">
        <v>615</v>
      </c>
      <c r="O466" s="25">
        <v>310</v>
      </c>
      <c r="P466" s="25" t="s">
        <v>10618</v>
      </c>
      <c r="Q466" s="25" t="s">
        <v>1719</v>
      </c>
      <c r="R466" s="25">
        <v>-2000</v>
      </c>
      <c r="S466" s="25" t="s">
        <v>27</v>
      </c>
      <c r="T466" s="25" t="s">
        <v>1720</v>
      </c>
      <c r="U466" s="25" t="s">
        <v>181</v>
      </c>
      <c r="V466" s="25" t="s">
        <v>1721</v>
      </c>
      <c r="W466" s="25" t="s">
        <v>1722</v>
      </c>
      <c r="X466" s="25" t="s">
        <v>1723</v>
      </c>
      <c r="Y466" s="25" t="s">
        <v>1724</v>
      </c>
      <c r="Z466" s="25" t="s">
        <v>1725</v>
      </c>
      <c r="AA466" s="25" t="s">
        <v>1726</v>
      </c>
      <c r="AB466" s="25" t="s">
        <v>10619</v>
      </c>
      <c r="AC466" s="25">
        <v>1</v>
      </c>
    </row>
    <row r="467" spans="1:29" ht="15">
      <c r="A467" s="22" t="s">
        <v>19</v>
      </c>
      <c r="B467" s="23" t="s">
        <v>53</v>
      </c>
      <c r="C467" s="23" t="s">
        <v>7</v>
      </c>
      <c r="D467" s="23" t="s">
        <v>7</v>
      </c>
      <c r="E467" s="23" t="s">
        <v>1719</v>
      </c>
      <c r="F467" s="23"/>
      <c r="G467" s="23" t="s">
        <v>1715</v>
      </c>
      <c r="H467" s="23">
        <v>1998</v>
      </c>
      <c r="I467" s="23" t="s">
        <v>46</v>
      </c>
      <c r="J467" s="23" t="s">
        <v>1716</v>
      </c>
      <c r="K467" s="23" t="s">
        <v>1717</v>
      </c>
      <c r="L467" s="23" t="s">
        <v>27</v>
      </c>
      <c r="M467" s="23" t="s">
        <v>41</v>
      </c>
      <c r="N467" s="23">
        <v>615</v>
      </c>
      <c r="O467" s="23">
        <v>80</v>
      </c>
      <c r="P467" s="23" t="s">
        <v>10620</v>
      </c>
      <c r="Q467" s="23" t="s">
        <v>1719</v>
      </c>
      <c r="R467" s="23">
        <v>-2000</v>
      </c>
      <c r="S467" s="23" t="s">
        <v>27</v>
      </c>
      <c r="T467" s="23" t="s">
        <v>1720</v>
      </c>
      <c r="U467" s="23" t="s">
        <v>181</v>
      </c>
      <c r="V467" s="23" t="s">
        <v>1721</v>
      </c>
      <c r="W467" s="23" t="s">
        <v>1722</v>
      </c>
      <c r="X467" s="23" t="s">
        <v>1723</v>
      </c>
      <c r="Y467" s="23" t="s">
        <v>1724</v>
      </c>
      <c r="Z467" s="23" t="s">
        <v>1725</v>
      </c>
      <c r="AA467" s="23" t="s">
        <v>1726</v>
      </c>
      <c r="AB467" s="23" t="s">
        <v>10621</v>
      </c>
      <c r="AC467" s="23">
        <v>1</v>
      </c>
    </row>
    <row r="468" spans="1:29" ht="15">
      <c r="A468" s="24" t="s">
        <v>17</v>
      </c>
      <c r="B468" s="25" t="s">
        <v>55</v>
      </c>
      <c r="C468" s="25" t="s">
        <v>6</v>
      </c>
      <c r="D468" s="25" t="s">
        <v>22</v>
      </c>
      <c r="E468" s="25" t="s">
        <v>1951</v>
      </c>
      <c r="F468" s="25"/>
      <c r="G468" s="25" t="s">
        <v>1947</v>
      </c>
      <c r="H468" s="25">
        <v>2000</v>
      </c>
      <c r="I468" s="25" t="s">
        <v>46</v>
      </c>
      <c r="J468" s="25" t="s">
        <v>1948</v>
      </c>
      <c r="K468" s="25" t="s">
        <v>1949</v>
      </c>
      <c r="L468" s="25" t="s">
        <v>27</v>
      </c>
      <c r="M468" s="25" t="s">
        <v>41</v>
      </c>
      <c r="N468" s="25">
        <v>58418</v>
      </c>
      <c r="O468" s="25">
        <v>10</v>
      </c>
      <c r="P468" s="25" t="s">
        <v>1950</v>
      </c>
      <c r="Q468" s="25" t="s">
        <v>1951</v>
      </c>
      <c r="R468" s="25">
        <v>-2000</v>
      </c>
      <c r="S468" s="25" t="s">
        <v>27</v>
      </c>
      <c r="T468" s="25" t="s">
        <v>1952</v>
      </c>
      <c r="U468" s="25" t="s">
        <v>181</v>
      </c>
      <c r="V468" s="25" t="s">
        <v>1721</v>
      </c>
      <c r="W468" s="25" t="s">
        <v>1722</v>
      </c>
      <c r="X468" s="25" t="s">
        <v>1723</v>
      </c>
      <c r="Y468" s="25" t="s">
        <v>1724</v>
      </c>
      <c r="Z468" s="25" t="s">
        <v>1725</v>
      </c>
      <c r="AA468" s="25" t="s">
        <v>1726</v>
      </c>
      <c r="AB468" s="25" t="s">
        <v>1953</v>
      </c>
      <c r="AC468" s="25">
        <v>7</v>
      </c>
    </row>
    <row r="469" spans="1:29" ht="15">
      <c r="A469" s="22" t="s">
        <v>18</v>
      </c>
      <c r="B469" s="23" t="s">
        <v>55</v>
      </c>
      <c r="C469" s="23" t="s">
        <v>6</v>
      </c>
      <c r="D469" s="23" t="s">
        <v>22</v>
      </c>
      <c r="E469" s="23" t="s">
        <v>1930</v>
      </c>
      <c r="F469" s="23" t="s">
        <v>1925</v>
      </c>
      <c r="G469" s="23" t="s">
        <v>1926</v>
      </c>
      <c r="H469" s="23">
        <v>1995</v>
      </c>
      <c r="I469" s="23" t="s">
        <v>45</v>
      </c>
      <c r="J469" s="23" t="s">
        <v>1927</v>
      </c>
      <c r="K469" s="23" t="s">
        <v>1928</v>
      </c>
      <c r="L469" s="23" t="s">
        <v>27</v>
      </c>
      <c r="M469" s="23" t="s">
        <v>41</v>
      </c>
      <c r="N469" s="23">
        <v>34169</v>
      </c>
      <c r="O469" s="23">
        <v>30</v>
      </c>
      <c r="P469" s="23" t="s">
        <v>10622</v>
      </c>
      <c r="Q469" s="23" t="s">
        <v>1930</v>
      </c>
      <c r="R469" s="23">
        <v>-2000</v>
      </c>
      <c r="S469" s="23" t="s">
        <v>27</v>
      </c>
      <c r="T469" s="23" t="s">
        <v>1931</v>
      </c>
      <c r="U469" s="23" t="s">
        <v>181</v>
      </c>
      <c r="V469" s="23" t="s">
        <v>1721</v>
      </c>
      <c r="W469" s="23" t="s">
        <v>1722</v>
      </c>
      <c r="X469" s="23" t="s">
        <v>1723</v>
      </c>
      <c r="Y469" s="23" t="s">
        <v>1724</v>
      </c>
      <c r="Z469" s="23" t="s">
        <v>1725</v>
      </c>
      <c r="AA469" s="23" t="s">
        <v>1726</v>
      </c>
      <c r="AB469" s="23" t="s">
        <v>10623</v>
      </c>
      <c r="AC469" s="23">
        <v>2</v>
      </c>
    </row>
    <row r="470" spans="1:29" ht="15">
      <c r="A470" s="24" t="s">
        <v>19</v>
      </c>
      <c r="B470" s="25" t="s">
        <v>53</v>
      </c>
      <c r="C470" s="25" t="s">
        <v>7</v>
      </c>
      <c r="D470" s="25" t="s">
        <v>7</v>
      </c>
      <c r="E470" s="25" t="s">
        <v>1719</v>
      </c>
      <c r="F470" s="25"/>
      <c r="G470" s="25" t="s">
        <v>1715</v>
      </c>
      <c r="H470" s="25">
        <v>1998</v>
      </c>
      <c r="I470" s="25" t="s">
        <v>46</v>
      </c>
      <c r="J470" s="25" t="s">
        <v>1716</v>
      </c>
      <c r="K470" s="25" t="s">
        <v>1717</v>
      </c>
      <c r="L470" s="25" t="s">
        <v>27</v>
      </c>
      <c r="M470" s="25" t="s">
        <v>41</v>
      </c>
      <c r="N470" s="25">
        <v>615</v>
      </c>
      <c r="O470" s="25">
        <v>190</v>
      </c>
      <c r="P470" s="25" t="s">
        <v>10624</v>
      </c>
      <c r="Q470" s="25" t="s">
        <v>1719</v>
      </c>
      <c r="R470" s="25">
        <v>-2000</v>
      </c>
      <c r="S470" s="25" t="s">
        <v>27</v>
      </c>
      <c r="T470" s="25" t="s">
        <v>1720</v>
      </c>
      <c r="U470" s="25" t="s">
        <v>181</v>
      </c>
      <c r="V470" s="25" t="s">
        <v>1721</v>
      </c>
      <c r="W470" s="25" t="s">
        <v>1722</v>
      </c>
      <c r="X470" s="25" t="s">
        <v>1723</v>
      </c>
      <c r="Y470" s="25" t="s">
        <v>1724</v>
      </c>
      <c r="Z470" s="25" t="s">
        <v>1725</v>
      </c>
      <c r="AA470" s="25" t="s">
        <v>1726</v>
      </c>
      <c r="AB470" s="25" t="s">
        <v>10625</v>
      </c>
      <c r="AC470" s="25">
        <v>1</v>
      </c>
    </row>
    <row r="471" spans="1:29" ht="15">
      <c r="A471" s="22" t="s">
        <v>18</v>
      </c>
      <c r="B471" s="23" t="s">
        <v>55</v>
      </c>
      <c r="C471" s="23" t="s">
        <v>6</v>
      </c>
      <c r="D471" s="23" t="s">
        <v>22</v>
      </c>
      <c r="E471" s="23" t="s">
        <v>1958</v>
      </c>
      <c r="F471" s="23"/>
      <c r="G471" s="23" t="s">
        <v>1954</v>
      </c>
      <c r="H471" s="23">
        <v>1998</v>
      </c>
      <c r="I471" s="23" t="s">
        <v>46</v>
      </c>
      <c r="J471" s="23" t="s">
        <v>1955</v>
      </c>
      <c r="K471" s="23" t="s">
        <v>1956</v>
      </c>
      <c r="L471" s="23" t="s">
        <v>27</v>
      </c>
      <c r="M471" s="23" t="s">
        <v>41</v>
      </c>
      <c r="N471" s="23">
        <v>58471</v>
      </c>
      <c r="O471" s="23">
        <v>10</v>
      </c>
      <c r="P471" s="23" t="s">
        <v>1957</v>
      </c>
      <c r="Q471" s="23" t="s">
        <v>1958</v>
      </c>
      <c r="R471" s="23">
        <v>-2000</v>
      </c>
      <c r="S471" s="23" t="s">
        <v>27</v>
      </c>
      <c r="T471" s="23" t="s">
        <v>1959</v>
      </c>
      <c r="U471" s="23" t="s">
        <v>181</v>
      </c>
      <c r="V471" s="23" t="s">
        <v>1721</v>
      </c>
      <c r="W471" s="23" t="s">
        <v>1722</v>
      </c>
      <c r="X471" s="23" t="s">
        <v>1723</v>
      </c>
      <c r="Y471" s="23" t="s">
        <v>1724</v>
      </c>
      <c r="Z471" s="23" t="s">
        <v>1725</v>
      </c>
      <c r="AA471" s="23" t="s">
        <v>1726</v>
      </c>
      <c r="AB471" s="23" t="s">
        <v>1960</v>
      </c>
      <c r="AC471" s="23">
        <v>1</v>
      </c>
    </row>
    <row r="472" spans="1:29" ht="15">
      <c r="A472" s="24" t="s">
        <v>17</v>
      </c>
      <c r="B472" s="25" t="s">
        <v>55</v>
      </c>
      <c r="C472" s="25" t="s">
        <v>6</v>
      </c>
      <c r="D472" s="25" t="s">
        <v>22</v>
      </c>
      <c r="E472" s="25" t="s">
        <v>1840</v>
      </c>
      <c r="F472" s="25" t="s">
        <v>1835</v>
      </c>
      <c r="G472" s="25" t="s">
        <v>1836</v>
      </c>
      <c r="H472" s="25">
        <v>2001</v>
      </c>
      <c r="I472" s="25" t="s">
        <v>45</v>
      </c>
      <c r="J472" s="25" t="s">
        <v>1837</v>
      </c>
      <c r="K472" s="25" t="s">
        <v>1838</v>
      </c>
      <c r="L472" s="25" t="s">
        <v>27</v>
      </c>
      <c r="M472" s="25" t="s">
        <v>42</v>
      </c>
      <c r="N472" s="25">
        <v>51723</v>
      </c>
      <c r="O472" s="25">
        <v>10</v>
      </c>
      <c r="P472" s="25" t="s">
        <v>10626</v>
      </c>
      <c r="Q472" s="25" t="s">
        <v>1840</v>
      </c>
      <c r="R472" s="25">
        <v>2001</v>
      </c>
      <c r="S472" s="25" t="s">
        <v>27</v>
      </c>
      <c r="T472" s="25" t="s">
        <v>1841</v>
      </c>
      <c r="U472" s="25" t="s">
        <v>181</v>
      </c>
      <c r="V472" s="25" t="s">
        <v>1721</v>
      </c>
      <c r="W472" s="25" t="s">
        <v>1722</v>
      </c>
      <c r="X472" s="25" t="s">
        <v>1723</v>
      </c>
      <c r="Y472" s="25" t="s">
        <v>1724</v>
      </c>
      <c r="Z472" s="25" t="s">
        <v>1725</v>
      </c>
      <c r="AA472" s="25" t="s">
        <v>1726</v>
      </c>
      <c r="AB472" s="25" t="s">
        <v>10627</v>
      </c>
      <c r="AC472" s="25">
        <v>8</v>
      </c>
    </row>
    <row r="473" spans="1:29" ht="15">
      <c r="A473" s="22" t="s">
        <v>18</v>
      </c>
      <c r="B473" s="23" t="s">
        <v>60</v>
      </c>
      <c r="C473" s="23" t="s">
        <v>6</v>
      </c>
      <c r="D473" s="23" t="s">
        <v>22</v>
      </c>
      <c r="E473" s="23" t="s">
        <v>1965</v>
      </c>
      <c r="F473" s="23" t="s">
        <v>1758</v>
      </c>
      <c r="G473" s="23" t="s">
        <v>1961</v>
      </c>
      <c r="H473" s="23">
        <v>1994</v>
      </c>
      <c r="I473" s="23" t="s">
        <v>47</v>
      </c>
      <c r="J473" s="23" t="s">
        <v>1962</v>
      </c>
      <c r="K473" s="23" t="s">
        <v>1963</v>
      </c>
      <c r="L473" s="23" t="s">
        <v>27</v>
      </c>
      <c r="M473" s="23" t="s">
        <v>41</v>
      </c>
      <c r="N473" s="23">
        <v>35407</v>
      </c>
      <c r="O473" s="23">
        <v>10</v>
      </c>
      <c r="P473" s="23" t="s">
        <v>1964</v>
      </c>
      <c r="Q473" s="23" t="s">
        <v>1965</v>
      </c>
      <c r="R473" s="23">
        <v>-2000</v>
      </c>
      <c r="S473" s="23" t="s">
        <v>27</v>
      </c>
      <c r="T473" s="23" t="s">
        <v>1966</v>
      </c>
      <c r="U473" s="23" t="s">
        <v>181</v>
      </c>
      <c r="V473" s="23" t="s">
        <v>1721</v>
      </c>
      <c r="W473" s="23" t="s">
        <v>1722</v>
      </c>
      <c r="X473" s="23" t="s">
        <v>1723</v>
      </c>
      <c r="Y473" s="23" t="s">
        <v>1724</v>
      </c>
      <c r="Z473" s="23" t="s">
        <v>1725</v>
      </c>
      <c r="AA473" s="23" t="s">
        <v>1726</v>
      </c>
      <c r="AB473" s="23" t="s">
        <v>1967</v>
      </c>
      <c r="AC473" s="23">
        <v>17</v>
      </c>
    </row>
    <row r="474" spans="1:29" ht="15">
      <c r="A474" s="24" t="s">
        <v>17</v>
      </c>
      <c r="B474" s="25" t="s">
        <v>55</v>
      </c>
      <c r="C474" s="25" t="s">
        <v>6</v>
      </c>
      <c r="D474" s="25" t="s">
        <v>22</v>
      </c>
      <c r="E474" s="25" t="s">
        <v>1972</v>
      </c>
      <c r="F474" s="25"/>
      <c r="G474" s="25" t="s">
        <v>1968</v>
      </c>
      <c r="H474" s="25">
        <v>1998</v>
      </c>
      <c r="I474" s="25" t="s">
        <v>46</v>
      </c>
      <c r="J474" s="25" t="s">
        <v>1969</v>
      </c>
      <c r="K474" s="25" t="s">
        <v>1970</v>
      </c>
      <c r="L474" s="25" t="s">
        <v>27</v>
      </c>
      <c r="M474" s="25" t="s">
        <v>41</v>
      </c>
      <c r="N474" s="25">
        <v>58470</v>
      </c>
      <c r="O474" s="25">
        <v>10</v>
      </c>
      <c r="P474" s="25" t="s">
        <v>1971</v>
      </c>
      <c r="Q474" s="25" t="s">
        <v>1972</v>
      </c>
      <c r="R474" s="25">
        <v>-2000</v>
      </c>
      <c r="S474" s="25" t="s">
        <v>27</v>
      </c>
      <c r="T474" s="25" t="s">
        <v>1973</v>
      </c>
      <c r="U474" s="25" t="s">
        <v>181</v>
      </c>
      <c r="V474" s="25" t="s">
        <v>1721</v>
      </c>
      <c r="W474" s="25" t="s">
        <v>1722</v>
      </c>
      <c r="X474" s="25" t="s">
        <v>1723</v>
      </c>
      <c r="Y474" s="25" t="s">
        <v>1724</v>
      </c>
      <c r="Z474" s="25" t="s">
        <v>1725</v>
      </c>
      <c r="AA474" s="25" t="s">
        <v>1726</v>
      </c>
      <c r="AB474" s="25" t="s">
        <v>1974</v>
      </c>
      <c r="AC474" s="25">
        <v>13</v>
      </c>
    </row>
    <row r="475" spans="1:29" ht="15">
      <c r="A475" s="22" t="s">
        <v>17</v>
      </c>
      <c r="B475" s="23" t="s">
        <v>55</v>
      </c>
      <c r="C475" s="23" t="s">
        <v>6</v>
      </c>
      <c r="D475" s="23" t="s">
        <v>22</v>
      </c>
      <c r="E475" s="23" t="s">
        <v>1980</v>
      </c>
      <c r="F475" s="23" t="s">
        <v>1975</v>
      </c>
      <c r="G475" s="23" t="s">
        <v>1976</v>
      </c>
      <c r="H475" s="23">
        <v>2008</v>
      </c>
      <c r="I475" s="23" t="s">
        <v>45</v>
      </c>
      <c r="J475" s="23" t="s">
        <v>1977</v>
      </c>
      <c r="K475" s="23" t="s">
        <v>1978</v>
      </c>
      <c r="L475" s="23" t="s">
        <v>27</v>
      </c>
      <c r="M475" s="23" t="s">
        <v>42</v>
      </c>
      <c r="N475" s="23">
        <v>177418</v>
      </c>
      <c r="O475" s="23">
        <v>10</v>
      </c>
      <c r="P475" s="23" t="s">
        <v>1979</v>
      </c>
      <c r="Q475" s="23" t="s">
        <v>1980</v>
      </c>
      <c r="R475" s="23">
        <v>2008</v>
      </c>
      <c r="S475" s="23" t="s">
        <v>27</v>
      </c>
      <c r="T475" s="23" t="s">
        <v>1981</v>
      </c>
      <c r="U475" s="23" t="s">
        <v>181</v>
      </c>
      <c r="V475" s="23" t="s">
        <v>1721</v>
      </c>
      <c r="W475" s="23" t="s">
        <v>1722</v>
      </c>
      <c r="X475" s="23" t="s">
        <v>1723</v>
      </c>
      <c r="Y475" s="23" t="s">
        <v>1724</v>
      </c>
      <c r="Z475" s="23" t="s">
        <v>1725</v>
      </c>
      <c r="AA475" s="23" t="s">
        <v>1726</v>
      </c>
      <c r="AB475" s="23" t="s">
        <v>1982</v>
      </c>
      <c r="AC475" s="23">
        <v>3</v>
      </c>
    </row>
    <row r="476" spans="1:29" ht="15">
      <c r="A476" s="24" t="s">
        <v>18</v>
      </c>
      <c r="B476" s="25" t="s">
        <v>55</v>
      </c>
      <c r="C476" s="25" t="s">
        <v>6</v>
      </c>
      <c r="D476" s="25" t="s">
        <v>22</v>
      </c>
      <c r="E476" s="25" t="s">
        <v>1930</v>
      </c>
      <c r="F476" s="25" t="s">
        <v>1925</v>
      </c>
      <c r="G476" s="25" t="s">
        <v>1926</v>
      </c>
      <c r="H476" s="25">
        <v>1995</v>
      </c>
      <c r="I476" s="25" t="s">
        <v>45</v>
      </c>
      <c r="J476" s="25" t="s">
        <v>1927</v>
      </c>
      <c r="K476" s="25" t="s">
        <v>1928</v>
      </c>
      <c r="L476" s="25" t="s">
        <v>27</v>
      </c>
      <c r="M476" s="25" t="s">
        <v>41</v>
      </c>
      <c r="N476" s="25">
        <v>34169</v>
      </c>
      <c r="O476" s="25">
        <v>20</v>
      </c>
      <c r="P476" s="25" t="s">
        <v>10628</v>
      </c>
      <c r="Q476" s="25" t="s">
        <v>1930</v>
      </c>
      <c r="R476" s="25">
        <v>-2000</v>
      </c>
      <c r="S476" s="25" t="s">
        <v>27</v>
      </c>
      <c r="T476" s="25" t="s">
        <v>1931</v>
      </c>
      <c r="U476" s="25" t="s">
        <v>181</v>
      </c>
      <c r="V476" s="25" t="s">
        <v>1721</v>
      </c>
      <c r="W476" s="25" t="s">
        <v>1722</v>
      </c>
      <c r="X476" s="25" t="s">
        <v>1723</v>
      </c>
      <c r="Y476" s="25" t="s">
        <v>1724</v>
      </c>
      <c r="Z476" s="25" t="s">
        <v>1725</v>
      </c>
      <c r="AA476" s="25" t="s">
        <v>1726</v>
      </c>
      <c r="AB476" s="25" t="s">
        <v>10629</v>
      </c>
      <c r="AC476" s="25">
        <v>1</v>
      </c>
    </row>
    <row r="477" spans="1:29" ht="15">
      <c r="A477" s="22" t="s">
        <v>17</v>
      </c>
      <c r="B477" s="23" t="s">
        <v>55</v>
      </c>
      <c r="C477" s="23" t="s">
        <v>6</v>
      </c>
      <c r="D477" s="23" t="s">
        <v>22</v>
      </c>
      <c r="E477" s="23" t="s">
        <v>1987</v>
      </c>
      <c r="F477" s="23" t="s">
        <v>1983</v>
      </c>
      <c r="G477" s="23" t="s">
        <v>1984</v>
      </c>
      <c r="H477" s="23">
        <v>2013</v>
      </c>
      <c r="I477" s="23" t="s">
        <v>46</v>
      </c>
      <c r="J477" s="23" t="s">
        <v>1985</v>
      </c>
      <c r="K477" s="23">
        <v>0</v>
      </c>
      <c r="L477" s="23" t="s">
        <v>27</v>
      </c>
      <c r="M477" s="23" t="s">
        <v>43</v>
      </c>
      <c r="N477" s="23">
        <v>267285</v>
      </c>
      <c r="O477" s="23">
        <v>10</v>
      </c>
      <c r="P477" s="23" t="s">
        <v>1986</v>
      </c>
      <c r="Q477" s="23" t="s">
        <v>1987</v>
      </c>
      <c r="R477" s="23">
        <v>2013</v>
      </c>
      <c r="S477" s="23" t="s">
        <v>27</v>
      </c>
      <c r="T477" s="23" t="s">
        <v>1988</v>
      </c>
      <c r="U477" s="23" t="s">
        <v>181</v>
      </c>
      <c r="V477" s="23" t="s">
        <v>1721</v>
      </c>
      <c r="W477" s="23" t="s">
        <v>1722</v>
      </c>
      <c r="X477" s="23" t="s">
        <v>1723</v>
      </c>
      <c r="Y477" s="23" t="s">
        <v>1724</v>
      </c>
      <c r="Z477" s="23" t="s">
        <v>1725</v>
      </c>
      <c r="AA477" s="23" t="s">
        <v>1726</v>
      </c>
      <c r="AB477" s="23" t="s">
        <v>1989</v>
      </c>
      <c r="AC477" s="23">
        <v>2</v>
      </c>
    </row>
    <row r="478" spans="1:29" ht="15">
      <c r="A478" s="24" t="s">
        <v>17</v>
      </c>
      <c r="B478" s="25" t="s">
        <v>55</v>
      </c>
      <c r="C478" s="25" t="s">
        <v>6</v>
      </c>
      <c r="D478" s="25" t="s">
        <v>22</v>
      </c>
      <c r="E478" s="25" t="s">
        <v>1870</v>
      </c>
      <c r="F478" s="25" t="s">
        <v>1866</v>
      </c>
      <c r="G478" s="25" t="s">
        <v>1867</v>
      </c>
      <c r="H478" s="25">
        <v>2017</v>
      </c>
      <c r="I478" s="25" t="s">
        <v>45</v>
      </c>
      <c r="J478" s="25" t="s">
        <v>1868</v>
      </c>
      <c r="K478" s="25">
        <v>0</v>
      </c>
      <c r="L478" s="25" t="s">
        <v>27</v>
      </c>
      <c r="M478" s="25" t="s">
        <v>43</v>
      </c>
      <c r="N478" s="25">
        <v>267899</v>
      </c>
      <c r="O478" s="25">
        <v>20</v>
      </c>
      <c r="P478" s="25" t="s">
        <v>10630</v>
      </c>
      <c r="Q478" s="25" t="s">
        <v>1870</v>
      </c>
      <c r="R478" s="25">
        <v>2017</v>
      </c>
      <c r="S478" s="25" t="s">
        <v>27</v>
      </c>
      <c r="T478" s="25" t="s">
        <v>1871</v>
      </c>
      <c r="U478" s="25" t="s">
        <v>181</v>
      </c>
      <c r="V478" s="25" t="s">
        <v>1721</v>
      </c>
      <c r="W478" s="25" t="s">
        <v>1722</v>
      </c>
      <c r="X478" s="25" t="s">
        <v>1723</v>
      </c>
      <c r="Y478" s="25" t="s">
        <v>1724</v>
      </c>
      <c r="Z478" s="25" t="s">
        <v>1725</v>
      </c>
      <c r="AA478" s="25" t="s">
        <v>1726</v>
      </c>
      <c r="AB478" s="25" t="s">
        <v>10631</v>
      </c>
      <c r="AC478" s="25">
        <v>8</v>
      </c>
    </row>
    <row r="479" spans="1:29" ht="15">
      <c r="A479" s="22" t="s">
        <v>19</v>
      </c>
      <c r="B479" s="23" t="s">
        <v>53</v>
      </c>
      <c r="C479" s="23" t="s">
        <v>7</v>
      </c>
      <c r="D479" s="23" t="s">
        <v>7</v>
      </c>
      <c r="E479" s="23" t="s">
        <v>1719</v>
      </c>
      <c r="F479" s="23"/>
      <c r="G479" s="23" t="s">
        <v>1715</v>
      </c>
      <c r="H479" s="23">
        <v>1998</v>
      </c>
      <c r="I479" s="23" t="s">
        <v>46</v>
      </c>
      <c r="J479" s="23" t="s">
        <v>1716</v>
      </c>
      <c r="K479" s="23" t="s">
        <v>1717</v>
      </c>
      <c r="L479" s="23" t="s">
        <v>27</v>
      </c>
      <c r="M479" s="23" t="s">
        <v>41</v>
      </c>
      <c r="N479" s="23">
        <v>615</v>
      </c>
      <c r="O479" s="23">
        <v>250</v>
      </c>
      <c r="P479" s="23" t="s">
        <v>10632</v>
      </c>
      <c r="Q479" s="23" t="s">
        <v>1719</v>
      </c>
      <c r="R479" s="23">
        <v>-2000</v>
      </c>
      <c r="S479" s="23" t="s">
        <v>27</v>
      </c>
      <c r="T479" s="23" t="s">
        <v>1720</v>
      </c>
      <c r="U479" s="23" t="s">
        <v>181</v>
      </c>
      <c r="V479" s="23" t="s">
        <v>1721</v>
      </c>
      <c r="W479" s="23" t="s">
        <v>1722</v>
      </c>
      <c r="X479" s="23" t="s">
        <v>1723</v>
      </c>
      <c r="Y479" s="23" t="s">
        <v>1724</v>
      </c>
      <c r="Z479" s="23" t="s">
        <v>1725</v>
      </c>
      <c r="AA479" s="23" t="s">
        <v>1726</v>
      </c>
      <c r="AB479" s="23" t="s">
        <v>10633</v>
      </c>
      <c r="AC479" s="23">
        <v>1</v>
      </c>
    </row>
    <row r="480" spans="1:29" ht="15">
      <c r="A480" s="24" t="s">
        <v>18</v>
      </c>
      <c r="B480" s="25" t="s">
        <v>55</v>
      </c>
      <c r="C480" s="25" t="s">
        <v>6</v>
      </c>
      <c r="D480" s="25" t="s">
        <v>22</v>
      </c>
      <c r="E480" s="25" t="s">
        <v>1995</v>
      </c>
      <c r="F480" s="25" t="s">
        <v>1990</v>
      </c>
      <c r="G480" s="25" t="s">
        <v>1991</v>
      </c>
      <c r="H480" s="25">
        <v>1996</v>
      </c>
      <c r="I480" s="25" t="s">
        <v>45</v>
      </c>
      <c r="J480" s="25" t="s">
        <v>1992</v>
      </c>
      <c r="K480" s="25" t="s">
        <v>1993</v>
      </c>
      <c r="L480" s="25" t="s">
        <v>27</v>
      </c>
      <c r="M480" s="25" t="s">
        <v>41</v>
      </c>
      <c r="N480" s="25">
        <v>55779</v>
      </c>
      <c r="O480" s="25">
        <v>10</v>
      </c>
      <c r="P480" s="25" t="s">
        <v>1994</v>
      </c>
      <c r="Q480" s="25" t="s">
        <v>1995</v>
      </c>
      <c r="R480" s="25">
        <v>-2000</v>
      </c>
      <c r="S480" s="25" t="s">
        <v>27</v>
      </c>
      <c r="T480" s="25" t="s">
        <v>1996</v>
      </c>
      <c r="U480" s="25" t="s">
        <v>181</v>
      </c>
      <c r="V480" s="25" t="s">
        <v>1721</v>
      </c>
      <c r="W480" s="25" t="s">
        <v>1722</v>
      </c>
      <c r="X480" s="25" t="s">
        <v>1723</v>
      </c>
      <c r="Y480" s="25" t="s">
        <v>1724</v>
      </c>
      <c r="Z480" s="25" t="s">
        <v>1725</v>
      </c>
      <c r="AA480" s="25" t="s">
        <v>1726</v>
      </c>
      <c r="AB480" s="25" t="s">
        <v>1997</v>
      </c>
      <c r="AC480" s="25">
        <v>3</v>
      </c>
    </row>
    <row r="481" spans="1:29" ht="15">
      <c r="A481" s="22" t="s">
        <v>17</v>
      </c>
      <c r="B481" s="23" t="s">
        <v>55</v>
      </c>
      <c r="C481" s="23" t="s">
        <v>6</v>
      </c>
      <c r="D481" s="23" t="s">
        <v>22</v>
      </c>
      <c r="E481" s="23" t="s">
        <v>2001</v>
      </c>
      <c r="F481" s="23"/>
      <c r="G481" s="23" t="s">
        <v>1998</v>
      </c>
      <c r="H481" s="23">
        <v>2012</v>
      </c>
      <c r="I481" s="23" t="s">
        <v>45</v>
      </c>
      <c r="J481" s="23" t="s">
        <v>1999</v>
      </c>
      <c r="K481" s="23">
        <v>0</v>
      </c>
      <c r="L481" s="23" t="s">
        <v>27</v>
      </c>
      <c r="M481" s="23" t="s">
        <v>43</v>
      </c>
      <c r="N481" s="23">
        <v>257459</v>
      </c>
      <c r="O481" s="23">
        <v>10</v>
      </c>
      <c r="P481" s="23" t="s">
        <v>2000</v>
      </c>
      <c r="Q481" s="23" t="s">
        <v>2001</v>
      </c>
      <c r="R481" s="23">
        <v>2012</v>
      </c>
      <c r="S481" s="23" t="s">
        <v>27</v>
      </c>
      <c r="T481" s="23" t="s">
        <v>2002</v>
      </c>
      <c r="U481" s="23" t="s">
        <v>181</v>
      </c>
      <c r="V481" s="23" t="s">
        <v>1721</v>
      </c>
      <c r="W481" s="23" t="s">
        <v>1722</v>
      </c>
      <c r="X481" s="23" t="s">
        <v>1723</v>
      </c>
      <c r="Y481" s="23" t="s">
        <v>1724</v>
      </c>
      <c r="Z481" s="23" t="s">
        <v>1725</v>
      </c>
      <c r="AA481" s="23" t="s">
        <v>1726</v>
      </c>
      <c r="AB481" s="23" t="s">
        <v>2003</v>
      </c>
      <c r="AC481" s="23">
        <v>3</v>
      </c>
    </row>
    <row r="482" spans="1:29" ht="15">
      <c r="A482" s="24" t="s">
        <v>17</v>
      </c>
      <c r="B482" s="25" t="s">
        <v>55</v>
      </c>
      <c r="C482" s="25" t="s">
        <v>6</v>
      </c>
      <c r="D482" s="25" t="s">
        <v>22</v>
      </c>
      <c r="E482" s="25" t="s">
        <v>2009</v>
      </c>
      <c r="F482" s="25" t="s">
        <v>2004</v>
      </c>
      <c r="G482" s="25" t="s">
        <v>2005</v>
      </c>
      <c r="H482" s="25">
        <v>2017</v>
      </c>
      <c r="I482" s="25" t="s">
        <v>45</v>
      </c>
      <c r="J482" s="25" t="s">
        <v>2006</v>
      </c>
      <c r="K482" s="25" t="s">
        <v>2007</v>
      </c>
      <c r="L482" s="25" t="s">
        <v>27</v>
      </c>
      <c r="M482" s="25" t="s">
        <v>43</v>
      </c>
      <c r="N482" s="25">
        <v>19086</v>
      </c>
      <c r="O482" s="25">
        <v>20</v>
      </c>
      <c r="P482" s="25" t="s">
        <v>2008</v>
      </c>
      <c r="Q482" s="25" t="s">
        <v>2009</v>
      </c>
      <c r="R482" s="25">
        <v>2017</v>
      </c>
      <c r="S482" s="25" t="s">
        <v>27</v>
      </c>
      <c r="T482" s="25" t="s">
        <v>2010</v>
      </c>
      <c r="U482" s="25" t="s">
        <v>181</v>
      </c>
      <c r="V482" s="25" t="s">
        <v>1721</v>
      </c>
      <c r="W482" s="25" t="s">
        <v>1722</v>
      </c>
      <c r="X482" s="25" t="s">
        <v>1723</v>
      </c>
      <c r="Y482" s="25" t="s">
        <v>1724</v>
      </c>
      <c r="Z482" s="25" t="s">
        <v>1725</v>
      </c>
      <c r="AA482" s="25" t="s">
        <v>1726</v>
      </c>
      <c r="AB482" s="25" t="s">
        <v>2011</v>
      </c>
      <c r="AC482" s="25">
        <v>1</v>
      </c>
    </row>
    <row r="483" spans="1:29" ht="15">
      <c r="A483" s="22" t="s">
        <v>19</v>
      </c>
      <c r="B483" s="23" t="s">
        <v>53</v>
      </c>
      <c r="C483" s="23" t="s">
        <v>7</v>
      </c>
      <c r="D483" s="23" t="s">
        <v>7</v>
      </c>
      <c r="E483" s="23" t="s">
        <v>1719</v>
      </c>
      <c r="F483" s="23"/>
      <c r="G483" s="23" t="s">
        <v>1715</v>
      </c>
      <c r="H483" s="23">
        <v>1998</v>
      </c>
      <c r="I483" s="23" t="s">
        <v>46</v>
      </c>
      <c r="J483" s="23" t="s">
        <v>1716</v>
      </c>
      <c r="K483" s="23" t="s">
        <v>1717</v>
      </c>
      <c r="L483" s="23" t="s">
        <v>27</v>
      </c>
      <c r="M483" s="23" t="s">
        <v>41</v>
      </c>
      <c r="N483" s="23">
        <v>615</v>
      </c>
      <c r="O483" s="23">
        <v>20</v>
      </c>
      <c r="P483" s="23" t="s">
        <v>10634</v>
      </c>
      <c r="Q483" s="23" t="s">
        <v>1719</v>
      </c>
      <c r="R483" s="23">
        <v>-2000</v>
      </c>
      <c r="S483" s="23" t="s">
        <v>27</v>
      </c>
      <c r="T483" s="23" t="s">
        <v>1720</v>
      </c>
      <c r="U483" s="23" t="s">
        <v>181</v>
      </c>
      <c r="V483" s="23" t="s">
        <v>1721</v>
      </c>
      <c r="W483" s="23" t="s">
        <v>1722</v>
      </c>
      <c r="X483" s="23" t="s">
        <v>1723</v>
      </c>
      <c r="Y483" s="23" t="s">
        <v>1724</v>
      </c>
      <c r="Z483" s="23" t="s">
        <v>1725</v>
      </c>
      <c r="AA483" s="23" t="s">
        <v>1726</v>
      </c>
      <c r="AB483" s="23" t="s">
        <v>10635</v>
      </c>
      <c r="AC483" s="23">
        <v>1</v>
      </c>
    </row>
    <row r="484" spans="1:29" ht="15">
      <c r="A484" s="24" t="s">
        <v>17</v>
      </c>
      <c r="B484" s="25" t="s">
        <v>55</v>
      </c>
      <c r="C484" s="25" t="s">
        <v>6</v>
      </c>
      <c r="D484" s="25" t="s">
        <v>22</v>
      </c>
      <c r="E484" s="25" t="s">
        <v>1855</v>
      </c>
      <c r="F484" s="25"/>
      <c r="G484" s="25" t="s">
        <v>1851</v>
      </c>
      <c r="H484" s="25">
        <v>1994</v>
      </c>
      <c r="I484" s="25" t="s">
        <v>45</v>
      </c>
      <c r="J484" s="25" t="s">
        <v>1852</v>
      </c>
      <c r="K484" s="25" t="s">
        <v>1853</v>
      </c>
      <c r="L484" s="25" t="s">
        <v>27</v>
      </c>
      <c r="M484" s="25" t="s">
        <v>41</v>
      </c>
      <c r="N484" s="25">
        <v>30493</v>
      </c>
      <c r="O484" s="25">
        <v>10</v>
      </c>
      <c r="P484" s="25" t="s">
        <v>10636</v>
      </c>
      <c r="Q484" s="25" t="s">
        <v>1855</v>
      </c>
      <c r="R484" s="25">
        <v>-2000</v>
      </c>
      <c r="S484" s="25" t="s">
        <v>27</v>
      </c>
      <c r="T484" s="25" t="s">
        <v>1856</v>
      </c>
      <c r="U484" s="25" t="s">
        <v>181</v>
      </c>
      <c r="V484" s="25" t="s">
        <v>1721</v>
      </c>
      <c r="W484" s="25" t="s">
        <v>1722</v>
      </c>
      <c r="X484" s="25" t="s">
        <v>1723</v>
      </c>
      <c r="Y484" s="25" t="s">
        <v>1724</v>
      </c>
      <c r="Z484" s="25" t="s">
        <v>1725</v>
      </c>
      <c r="AA484" s="25" t="s">
        <v>1726</v>
      </c>
      <c r="AB484" s="25" t="s">
        <v>10637</v>
      </c>
      <c r="AC484" s="25">
        <v>5</v>
      </c>
    </row>
    <row r="485" spans="1:29" ht="15">
      <c r="A485" s="22" t="s">
        <v>17</v>
      </c>
      <c r="B485" s="23" t="s">
        <v>55</v>
      </c>
      <c r="C485" s="23" t="s">
        <v>6</v>
      </c>
      <c r="D485" s="23" t="s">
        <v>22</v>
      </c>
      <c r="E485" s="23" t="s">
        <v>2016</v>
      </c>
      <c r="F485" s="23"/>
      <c r="G485" s="23" t="s">
        <v>2012</v>
      </c>
      <c r="H485" s="23">
        <v>2006</v>
      </c>
      <c r="I485" s="23" t="s">
        <v>45</v>
      </c>
      <c r="J485" s="23" t="s">
        <v>2013</v>
      </c>
      <c r="K485" s="23" t="s">
        <v>2014</v>
      </c>
      <c r="L485" s="23" t="s">
        <v>27</v>
      </c>
      <c r="M485" s="23" t="s">
        <v>42</v>
      </c>
      <c r="N485" s="23">
        <v>134112</v>
      </c>
      <c r="O485" s="23">
        <v>10</v>
      </c>
      <c r="P485" s="23" t="s">
        <v>2015</v>
      </c>
      <c r="Q485" s="23" t="s">
        <v>2016</v>
      </c>
      <c r="R485" s="23">
        <v>2006</v>
      </c>
      <c r="S485" s="23" t="s">
        <v>27</v>
      </c>
      <c r="T485" s="23" t="s">
        <v>2017</v>
      </c>
      <c r="U485" s="23" t="s">
        <v>181</v>
      </c>
      <c r="V485" s="23" t="s">
        <v>1721</v>
      </c>
      <c r="W485" s="23" t="s">
        <v>1722</v>
      </c>
      <c r="X485" s="23" t="s">
        <v>1723</v>
      </c>
      <c r="Y485" s="23" t="s">
        <v>1724</v>
      </c>
      <c r="Z485" s="23" t="s">
        <v>1725</v>
      </c>
      <c r="AA485" s="23" t="s">
        <v>1726</v>
      </c>
      <c r="AB485" s="23" t="s">
        <v>2018</v>
      </c>
      <c r="AC485" s="23">
        <v>9</v>
      </c>
    </row>
    <row r="486" spans="1:29" ht="15">
      <c r="A486" s="24" t="s">
        <v>17</v>
      </c>
      <c r="B486" s="25" t="s">
        <v>55</v>
      </c>
      <c r="C486" s="25" t="s">
        <v>6</v>
      </c>
      <c r="D486" s="25" t="s">
        <v>22</v>
      </c>
      <c r="E486" s="25" t="s">
        <v>2023</v>
      </c>
      <c r="F486" s="25"/>
      <c r="G486" s="25" t="s">
        <v>2019</v>
      </c>
      <c r="H486" s="25">
        <v>2012</v>
      </c>
      <c r="I486" s="25" t="s">
        <v>45</v>
      </c>
      <c r="J486" s="25" t="s">
        <v>2020</v>
      </c>
      <c r="K486" s="25" t="s">
        <v>2021</v>
      </c>
      <c r="L486" s="25" t="s">
        <v>27</v>
      </c>
      <c r="M486" s="25" t="s">
        <v>43</v>
      </c>
      <c r="N486" s="25">
        <v>256156</v>
      </c>
      <c r="O486" s="25">
        <v>10</v>
      </c>
      <c r="P486" s="25" t="s">
        <v>2022</v>
      </c>
      <c r="Q486" s="25" t="s">
        <v>2023</v>
      </c>
      <c r="R486" s="25">
        <v>2012</v>
      </c>
      <c r="S486" s="25" t="s">
        <v>27</v>
      </c>
      <c r="T486" s="25" t="s">
        <v>2024</v>
      </c>
      <c r="U486" s="25" t="s">
        <v>181</v>
      </c>
      <c r="V486" s="25" t="s">
        <v>1721</v>
      </c>
      <c r="W486" s="25" t="s">
        <v>1722</v>
      </c>
      <c r="X486" s="25" t="s">
        <v>1723</v>
      </c>
      <c r="Y486" s="25" t="s">
        <v>1724</v>
      </c>
      <c r="Z486" s="25" t="s">
        <v>1725</v>
      </c>
      <c r="AA486" s="25" t="s">
        <v>1726</v>
      </c>
      <c r="AB486" s="25" t="s">
        <v>2025</v>
      </c>
      <c r="AC486" s="25">
        <v>11</v>
      </c>
    </row>
    <row r="487" spans="1:29" ht="15">
      <c r="A487" s="22" t="s">
        <v>19</v>
      </c>
      <c r="B487" s="23" t="s">
        <v>53</v>
      </c>
      <c r="C487" s="23" t="s">
        <v>7</v>
      </c>
      <c r="D487" s="23" t="s">
        <v>7</v>
      </c>
      <c r="E487" s="23" t="s">
        <v>1719</v>
      </c>
      <c r="F487" s="23"/>
      <c r="G487" s="23" t="s">
        <v>1715</v>
      </c>
      <c r="H487" s="23">
        <v>1998</v>
      </c>
      <c r="I487" s="23" t="s">
        <v>46</v>
      </c>
      <c r="J487" s="23" t="s">
        <v>1716</v>
      </c>
      <c r="K487" s="23" t="s">
        <v>1717</v>
      </c>
      <c r="L487" s="23" t="s">
        <v>27</v>
      </c>
      <c r="M487" s="23" t="s">
        <v>41</v>
      </c>
      <c r="N487" s="23">
        <v>615</v>
      </c>
      <c r="O487" s="23">
        <v>140</v>
      </c>
      <c r="P487" s="23" t="s">
        <v>10638</v>
      </c>
      <c r="Q487" s="23" t="s">
        <v>1719</v>
      </c>
      <c r="R487" s="23">
        <v>-2000</v>
      </c>
      <c r="S487" s="23" t="s">
        <v>27</v>
      </c>
      <c r="T487" s="23" t="s">
        <v>1720</v>
      </c>
      <c r="U487" s="23" t="s">
        <v>181</v>
      </c>
      <c r="V487" s="23" t="s">
        <v>1721</v>
      </c>
      <c r="W487" s="23" t="s">
        <v>1722</v>
      </c>
      <c r="X487" s="23" t="s">
        <v>1723</v>
      </c>
      <c r="Y487" s="23" t="s">
        <v>1724</v>
      </c>
      <c r="Z487" s="23" t="s">
        <v>1725</v>
      </c>
      <c r="AA487" s="23" t="s">
        <v>1726</v>
      </c>
      <c r="AB487" s="23" t="s">
        <v>10639</v>
      </c>
      <c r="AC487" s="23">
        <v>1</v>
      </c>
    </row>
    <row r="488" spans="1:29" ht="15">
      <c r="A488" s="24" t="s">
        <v>17</v>
      </c>
      <c r="B488" s="25" t="s">
        <v>55</v>
      </c>
      <c r="C488" s="25" t="s">
        <v>6</v>
      </c>
      <c r="D488" s="25" t="s">
        <v>22</v>
      </c>
      <c r="E488" s="25" t="s">
        <v>2031</v>
      </c>
      <c r="F488" s="25" t="s">
        <v>2026</v>
      </c>
      <c r="G488" s="25" t="s">
        <v>2027</v>
      </c>
      <c r="H488" s="25">
        <v>2000</v>
      </c>
      <c r="I488" s="25" t="s">
        <v>46</v>
      </c>
      <c r="J488" s="25" t="s">
        <v>2028</v>
      </c>
      <c r="K488" s="25" t="s">
        <v>2029</v>
      </c>
      <c r="L488" s="25" t="s">
        <v>27</v>
      </c>
      <c r="M488" s="25" t="s">
        <v>41</v>
      </c>
      <c r="N488" s="25">
        <v>58626</v>
      </c>
      <c r="O488" s="25">
        <v>10</v>
      </c>
      <c r="P488" s="25" t="s">
        <v>2030</v>
      </c>
      <c r="Q488" s="25" t="s">
        <v>2031</v>
      </c>
      <c r="R488" s="25">
        <v>-2000</v>
      </c>
      <c r="S488" s="25" t="s">
        <v>27</v>
      </c>
      <c r="T488" s="25" t="s">
        <v>2032</v>
      </c>
      <c r="U488" s="25" t="s">
        <v>181</v>
      </c>
      <c r="V488" s="25" t="s">
        <v>1721</v>
      </c>
      <c r="W488" s="25" t="s">
        <v>1722</v>
      </c>
      <c r="X488" s="25" t="s">
        <v>1723</v>
      </c>
      <c r="Y488" s="25" t="s">
        <v>1724</v>
      </c>
      <c r="Z488" s="25" t="s">
        <v>1725</v>
      </c>
      <c r="AA488" s="25" t="s">
        <v>1726</v>
      </c>
      <c r="AB488" s="25" t="s">
        <v>2033</v>
      </c>
      <c r="AC488" s="25">
        <v>12</v>
      </c>
    </row>
    <row r="489" spans="1:29" ht="15">
      <c r="A489" s="22" t="s">
        <v>17</v>
      </c>
      <c r="B489" s="23" t="s">
        <v>55</v>
      </c>
      <c r="C489" s="23" t="s">
        <v>6</v>
      </c>
      <c r="D489" s="23" t="s">
        <v>22</v>
      </c>
      <c r="E489" s="23" t="s">
        <v>1763</v>
      </c>
      <c r="F489" s="23" t="s">
        <v>1758</v>
      </c>
      <c r="G489" s="23" t="s">
        <v>1759</v>
      </c>
      <c r="H489" s="23">
        <v>2014</v>
      </c>
      <c r="I489" s="23" t="s">
        <v>45</v>
      </c>
      <c r="J489" s="23" t="s">
        <v>1760</v>
      </c>
      <c r="K489" s="23" t="s">
        <v>1761</v>
      </c>
      <c r="L489" s="23" t="s">
        <v>27</v>
      </c>
      <c r="M489" s="23" t="s">
        <v>43</v>
      </c>
      <c r="N489" s="23">
        <v>171360</v>
      </c>
      <c r="O489" s="23">
        <v>10</v>
      </c>
      <c r="P489" s="23" t="s">
        <v>10640</v>
      </c>
      <c r="Q489" s="23" t="s">
        <v>1763</v>
      </c>
      <c r="R489" s="23">
        <v>2014</v>
      </c>
      <c r="S489" s="23" t="s">
        <v>27</v>
      </c>
      <c r="T489" s="23" t="s">
        <v>1764</v>
      </c>
      <c r="U489" s="23" t="s">
        <v>181</v>
      </c>
      <c r="V489" s="23" t="s">
        <v>1721</v>
      </c>
      <c r="W489" s="23" t="s">
        <v>1722</v>
      </c>
      <c r="X489" s="23" t="s">
        <v>1723</v>
      </c>
      <c r="Y489" s="23" t="s">
        <v>1724</v>
      </c>
      <c r="Z489" s="23" t="s">
        <v>1725</v>
      </c>
      <c r="AA489" s="23" t="s">
        <v>1726</v>
      </c>
      <c r="AB489" s="23" t="s">
        <v>10641</v>
      </c>
      <c r="AC489" s="23">
        <v>10</v>
      </c>
    </row>
    <row r="490" spans="1:29" ht="15">
      <c r="A490" s="24" t="s">
        <v>19</v>
      </c>
      <c r="B490" s="25" t="s">
        <v>53</v>
      </c>
      <c r="C490" s="25" t="s">
        <v>7</v>
      </c>
      <c r="D490" s="25" t="s">
        <v>7</v>
      </c>
      <c r="E490" s="25" t="s">
        <v>1719</v>
      </c>
      <c r="F490" s="25"/>
      <c r="G490" s="25" t="s">
        <v>1715</v>
      </c>
      <c r="H490" s="25">
        <v>1998</v>
      </c>
      <c r="I490" s="25" t="s">
        <v>46</v>
      </c>
      <c r="J490" s="25" t="s">
        <v>1716</v>
      </c>
      <c r="K490" s="25" t="s">
        <v>1717</v>
      </c>
      <c r="L490" s="25" t="s">
        <v>27</v>
      </c>
      <c r="M490" s="25" t="s">
        <v>41</v>
      </c>
      <c r="N490" s="25">
        <v>615</v>
      </c>
      <c r="O490" s="25">
        <v>220</v>
      </c>
      <c r="P490" s="25" t="s">
        <v>10642</v>
      </c>
      <c r="Q490" s="25" t="s">
        <v>1719</v>
      </c>
      <c r="R490" s="25">
        <v>-2000</v>
      </c>
      <c r="S490" s="25" t="s">
        <v>27</v>
      </c>
      <c r="T490" s="25" t="s">
        <v>1720</v>
      </c>
      <c r="U490" s="25" t="s">
        <v>181</v>
      </c>
      <c r="V490" s="25" t="s">
        <v>1721</v>
      </c>
      <c r="W490" s="25" t="s">
        <v>1722</v>
      </c>
      <c r="X490" s="25" t="s">
        <v>1723</v>
      </c>
      <c r="Y490" s="25" t="s">
        <v>1724</v>
      </c>
      <c r="Z490" s="25" t="s">
        <v>1725</v>
      </c>
      <c r="AA490" s="25" t="s">
        <v>1726</v>
      </c>
      <c r="AB490" s="25" t="s">
        <v>10643</v>
      </c>
      <c r="AC490" s="25">
        <v>1</v>
      </c>
    </row>
    <row r="491" spans="1:29" ht="15">
      <c r="A491" s="22" t="s">
        <v>17</v>
      </c>
      <c r="B491" s="23" t="s">
        <v>55</v>
      </c>
      <c r="C491" s="23" t="s">
        <v>6</v>
      </c>
      <c r="D491" s="23" t="s">
        <v>22</v>
      </c>
      <c r="E491" s="23" t="s">
        <v>1899</v>
      </c>
      <c r="F491" s="23" t="s">
        <v>1758</v>
      </c>
      <c r="G491" s="23" t="s">
        <v>1895</v>
      </c>
      <c r="H491" s="23">
        <v>1996</v>
      </c>
      <c r="I491" s="23" t="s">
        <v>45</v>
      </c>
      <c r="J491" s="23" t="s">
        <v>1896</v>
      </c>
      <c r="K491" s="23" t="s">
        <v>1897</v>
      </c>
      <c r="L491" s="23" t="s">
        <v>27</v>
      </c>
      <c r="M491" s="23" t="s">
        <v>41</v>
      </c>
      <c r="N491" s="23">
        <v>35910</v>
      </c>
      <c r="O491" s="23">
        <v>40</v>
      </c>
      <c r="P491" s="23" t="s">
        <v>10644</v>
      </c>
      <c r="Q491" s="23" t="s">
        <v>1899</v>
      </c>
      <c r="R491" s="23">
        <v>-2000</v>
      </c>
      <c r="S491" s="23" t="s">
        <v>27</v>
      </c>
      <c r="T491" s="23" t="s">
        <v>1900</v>
      </c>
      <c r="U491" s="23" t="s">
        <v>181</v>
      </c>
      <c r="V491" s="23" t="s">
        <v>1721</v>
      </c>
      <c r="W491" s="23" t="s">
        <v>1722</v>
      </c>
      <c r="X491" s="23" t="s">
        <v>1723</v>
      </c>
      <c r="Y491" s="23" t="s">
        <v>1724</v>
      </c>
      <c r="Z491" s="23" t="s">
        <v>1725</v>
      </c>
      <c r="AA491" s="23" t="s">
        <v>1726</v>
      </c>
      <c r="AB491" s="23" t="s">
        <v>10645</v>
      </c>
      <c r="AC491" s="23">
        <v>70</v>
      </c>
    </row>
    <row r="492" spans="1:29" ht="15">
      <c r="A492" s="24" t="s">
        <v>19</v>
      </c>
      <c r="B492" s="25" t="s">
        <v>53</v>
      </c>
      <c r="C492" s="25" t="s">
        <v>7</v>
      </c>
      <c r="D492" s="25" t="s">
        <v>7</v>
      </c>
      <c r="E492" s="25" t="s">
        <v>1719</v>
      </c>
      <c r="F492" s="25"/>
      <c r="G492" s="25" t="s">
        <v>1715</v>
      </c>
      <c r="H492" s="25">
        <v>1998</v>
      </c>
      <c r="I492" s="25" t="s">
        <v>46</v>
      </c>
      <c r="J492" s="25" t="s">
        <v>1716</v>
      </c>
      <c r="K492" s="25" t="s">
        <v>1717</v>
      </c>
      <c r="L492" s="25" t="s">
        <v>27</v>
      </c>
      <c r="M492" s="25" t="s">
        <v>41</v>
      </c>
      <c r="N492" s="25">
        <v>615</v>
      </c>
      <c r="O492" s="25">
        <v>170</v>
      </c>
      <c r="P492" s="25" t="s">
        <v>10646</v>
      </c>
      <c r="Q492" s="25" t="s">
        <v>1719</v>
      </c>
      <c r="R492" s="25">
        <v>-2000</v>
      </c>
      <c r="S492" s="25" t="s">
        <v>27</v>
      </c>
      <c r="T492" s="25" t="s">
        <v>1720</v>
      </c>
      <c r="U492" s="25" t="s">
        <v>181</v>
      </c>
      <c r="V492" s="25" t="s">
        <v>1721</v>
      </c>
      <c r="W492" s="25" t="s">
        <v>1722</v>
      </c>
      <c r="X492" s="25" t="s">
        <v>1723</v>
      </c>
      <c r="Y492" s="25" t="s">
        <v>1724</v>
      </c>
      <c r="Z492" s="25" t="s">
        <v>1725</v>
      </c>
      <c r="AA492" s="25" t="s">
        <v>1726</v>
      </c>
      <c r="AB492" s="25" t="s">
        <v>10647</v>
      </c>
      <c r="AC492" s="25">
        <v>1</v>
      </c>
    </row>
    <row r="493" spans="1:29" ht="15">
      <c r="A493" s="22" t="s">
        <v>19</v>
      </c>
      <c r="B493" s="23" t="s">
        <v>53</v>
      </c>
      <c r="C493" s="23" t="s">
        <v>7</v>
      </c>
      <c r="D493" s="23" t="s">
        <v>7</v>
      </c>
      <c r="E493" s="23" t="s">
        <v>1719</v>
      </c>
      <c r="F493" s="23"/>
      <c r="G493" s="23" t="s">
        <v>1715</v>
      </c>
      <c r="H493" s="23">
        <v>1998</v>
      </c>
      <c r="I493" s="23" t="s">
        <v>46</v>
      </c>
      <c r="J493" s="23" t="s">
        <v>1716</v>
      </c>
      <c r="K493" s="23" t="s">
        <v>1717</v>
      </c>
      <c r="L493" s="23" t="s">
        <v>27</v>
      </c>
      <c r="M493" s="23" t="s">
        <v>41</v>
      </c>
      <c r="N493" s="23">
        <v>615</v>
      </c>
      <c r="O493" s="23">
        <v>260</v>
      </c>
      <c r="P493" s="23" t="s">
        <v>10648</v>
      </c>
      <c r="Q493" s="23" t="s">
        <v>1719</v>
      </c>
      <c r="R493" s="23">
        <v>-2000</v>
      </c>
      <c r="S493" s="23" t="s">
        <v>27</v>
      </c>
      <c r="T493" s="23" t="s">
        <v>1720</v>
      </c>
      <c r="U493" s="23" t="s">
        <v>181</v>
      </c>
      <c r="V493" s="23" t="s">
        <v>1721</v>
      </c>
      <c r="W493" s="23" t="s">
        <v>1722</v>
      </c>
      <c r="X493" s="23" t="s">
        <v>1723</v>
      </c>
      <c r="Y493" s="23" t="s">
        <v>1724</v>
      </c>
      <c r="Z493" s="23" t="s">
        <v>1725</v>
      </c>
      <c r="AA493" s="23" t="s">
        <v>1726</v>
      </c>
      <c r="AB493" s="23" t="s">
        <v>10649</v>
      </c>
      <c r="AC493" s="23">
        <v>1</v>
      </c>
    </row>
    <row r="494" spans="1:29" ht="15">
      <c r="A494" s="24" t="s">
        <v>19</v>
      </c>
      <c r="B494" s="25" t="s">
        <v>53</v>
      </c>
      <c r="C494" s="25" t="s">
        <v>7</v>
      </c>
      <c r="D494" s="25" t="s">
        <v>7</v>
      </c>
      <c r="E494" s="25" t="s">
        <v>1719</v>
      </c>
      <c r="F494" s="25"/>
      <c r="G494" s="25" t="s">
        <v>1715</v>
      </c>
      <c r="H494" s="25">
        <v>1998</v>
      </c>
      <c r="I494" s="25" t="s">
        <v>46</v>
      </c>
      <c r="J494" s="25" t="s">
        <v>1716</v>
      </c>
      <c r="K494" s="25" t="s">
        <v>1717</v>
      </c>
      <c r="L494" s="25" t="s">
        <v>27</v>
      </c>
      <c r="M494" s="25" t="s">
        <v>41</v>
      </c>
      <c r="N494" s="25">
        <v>615</v>
      </c>
      <c r="O494" s="25">
        <v>290</v>
      </c>
      <c r="P494" s="25" t="s">
        <v>10650</v>
      </c>
      <c r="Q494" s="25" t="s">
        <v>1719</v>
      </c>
      <c r="R494" s="25">
        <v>-2000</v>
      </c>
      <c r="S494" s="25" t="s">
        <v>27</v>
      </c>
      <c r="T494" s="25" t="s">
        <v>1720</v>
      </c>
      <c r="U494" s="25" t="s">
        <v>181</v>
      </c>
      <c r="V494" s="25" t="s">
        <v>1721</v>
      </c>
      <c r="W494" s="25" t="s">
        <v>1722</v>
      </c>
      <c r="X494" s="25" t="s">
        <v>1723</v>
      </c>
      <c r="Y494" s="25" t="s">
        <v>1724</v>
      </c>
      <c r="Z494" s="25" t="s">
        <v>1725</v>
      </c>
      <c r="AA494" s="25" t="s">
        <v>1726</v>
      </c>
      <c r="AB494" s="25" t="s">
        <v>10651</v>
      </c>
      <c r="AC494" s="25">
        <v>1</v>
      </c>
    </row>
    <row r="495" spans="1:29" ht="15">
      <c r="A495" s="22" t="s">
        <v>17</v>
      </c>
      <c r="B495" s="23" t="s">
        <v>55</v>
      </c>
      <c r="C495" s="23" t="s">
        <v>6</v>
      </c>
      <c r="D495" s="23" t="s">
        <v>22</v>
      </c>
      <c r="E495" s="23" t="s">
        <v>2038</v>
      </c>
      <c r="F495" s="23"/>
      <c r="G495" s="23" t="s">
        <v>2034</v>
      </c>
      <c r="H495" s="23">
        <v>2003</v>
      </c>
      <c r="I495" s="23" t="s">
        <v>46</v>
      </c>
      <c r="J495" s="23" t="s">
        <v>2035</v>
      </c>
      <c r="K495" s="23" t="s">
        <v>2036</v>
      </c>
      <c r="L495" s="23" t="s">
        <v>27</v>
      </c>
      <c r="M495" s="23" t="s">
        <v>42</v>
      </c>
      <c r="N495" s="23">
        <v>58627</v>
      </c>
      <c r="O495" s="23">
        <v>10</v>
      </c>
      <c r="P495" s="23" t="s">
        <v>2037</v>
      </c>
      <c r="Q495" s="23" t="s">
        <v>2038</v>
      </c>
      <c r="R495" s="23">
        <v>2003</v>
      </c>
      <c r="S495" s="23" t="s">
        <v>27</v>
      </c>
      <c r="T495" s="23" t="s">
        <v>2039</v>
      </c>
      <c r="U495" s="23" t="s">
        <v>181</v>
      </c>
      <c r="V495" s="23" t="s">
        <v>1721</v>
      </c>
      <c r="W495" s="23" t="s">
        <v>1722</v>
      </c>
      <c r="X495" s="23" t="s">
        <v>1723</v>
      </c>
      <c r="Y495" s="23" t="s">
        <v>1724</v>
      </c>
      <c r="Z495" s="23" t="s">
        <v>1725</v>
      </c>
      <c r="AA495" s="23" t="s">
        <v>1726</v>
      </c>
      <c r="AB495" s="23" t="s">
        <v>2040</v>
      </c>
      <c r="AC495" s="23">
        <v>1</v>
      </c>
    </row>
    <row r="496" spans="1:29" ht="15">
      <c r="A496" s="24" t="s">
        <v>17</v>
      </c>
      <c r="B496" s="25" t="s">
        <v>55</v>
      </c>
      <c r="C496" s="25" t="s">
        <v>6</v>
      </c>
      <c r="D496" s="25" t="s">
        <v>22</v>
      </c>
      <c r="E496" s="25" t="s">
        <v>1899</v>
      </c>
      <c r="F496" s="25" t="s">
        <v>1758</v>
      </c>
      <c r="G496" s="25" t="s">
        <v>1895</v>
      </c>
      <c r="H496" s="25">
        <v>1996</v>
      </c>
      <c r="I496" s="25" t="s">
        <v>45</v>
      </c>
      <c r="J496" s="25" t="s">
        <v>1896</v>
      </c>
      <c r="K496" s="25" t="s">
        <v>1897</v>
      </c>
      <c r="L496" s="25" t="s">
        <v>27</v>
      </c>
      <c r="M496" s="25" t="s">
        <v>41</v>
      </c>
      <c r="N496" s="25">
        <v>35910</v>
      </c>
      <c r="O496" s="25">
        <v>60</v>
      </c>
      <c r="P496" s="25" t="s">
        <v>10652</v>
      </c>
      <c r="Q496" s="25" t="s">
        <v>1899</v>
      </c>
      <c r="R496" s="25">
        <v>-2000</v>
      </c>
      <c r="S496" s="25" t="s">
        <v>27</v>
      </c>
      <c r="T496" s="25" t="s">
        <v>1900</v>
      </c>
      <c r="U496" s="25" t="s">
        <v>181</v>
      </c>
      <c r="V496" s="25" t="s">
        <v>1721</v>
      </c>
      <c r="W496" s="25" t="s">
        <v>1722</v>
      </c>
      <c r="X496" s="25" t="s">
        <v>1723</v>
      </c>
      <c r="Y496" s="25" t="s">
        <v>1724</v>
      </c>
      <c r="Z496" s="25" t="s">
        <v>1725</v>
      </c>
      <c r="AA496" s="25" t="s">
        <v>1726</v>
      </c>
      <c r="AB496" s="25" t="s">
        <v>10653</v>
      </c>
      <c r="AC496" s="25">
        <v>62</v>
      </c>
    </row>
    <row r="497" spans="1:29" ht="15">
      <c r="A497" s="22" t="s">
        <v>19</v>
      </c>
      <c r="B497" s="23" t="s">
        <v>53</v>
      </c>
      <c r="C497" s="23" t="s">
        <v>7</v>
      </c>
      <c r="D497" s="23" t="s">
        <v>7</v>
      </c>
      <c r="E497" s="23" t="s">
        <v>1719</v>
      </c>
      <c r="F497" s="23"/>
      <c r="G497" s="23" t="s">
        <v>1715</v>
      </c>
      <c r="H497" s="23">
        <v>1998</v>
      </c>
      <c r="I497" s="23" t="s">
        <v>46</v>
      </c>
      <c r="J497" s="23" t="s">
        <v>1716</v>
      </c>
      <c r="K497" s="23" t="s">
        <v>1717</v>
      </c>
      <c r="L497" s="23" t="s">
        <v>27</v>
      </c>
      <c r="M497" s="23" t="s">
        <v>41</v>
      </c>
      <c r="N497" s="23">
        <v>615</v>
      </c>
      <c r="O497" s="23">
        <v>100</v>
      </c>
      <c r="P497" s="23" t="s">
        <v>10654</v>
      </c>
      <c r="Q497" s="23" t="s">
        <v>1719</v>
      </c>
      <c r="R497" s="23">
        <v>-2000</v>
      </c>
      <c r="S497" s="23" t="s">
        <v>27</v>
      </c>
      <c r="T497" s="23" t="s">
        <v>1720</v>
      </c>
      <c r="U497" s="23" t="s">
        <v>181</v>
      </c>
      <c r="V497" s="23" t="s">
        <v>1721</v>
      </c>
      <c r="W497" s="23" t="s">
        <v>1722</v>
      </c>
      <c r="X497" s="23" t="s">
        <v>1723</v>
      </c>
      <c r="Y497" s="23" t="s">
        <v>1724</v>
      </c>
      <c r="Z497" s="23" t="s">
        <v>1725</v>
      </c>
      <c r="AA497" s="23" t="s">
        <v>1726</v>
      </c>
      <c r="AB497" s="23" t="s">
        <v>10655</v>
      </c>
      <c r="AC497" s="23">
        <v>1</v>
      </c>
    </row>
    <row r="498" spans="1:29" ht="15">
      <c r="A498" s="24" t="s">
        <v>17</v>
      </c>
      <c r="B498" s="25" t="s">
        <v>55</v>
      </c>
      <c r="C498" s="25" t="s">
        <v>6</v>
      </c>
      <c r="D498" s="25" t="s">
        <v>22</v>
      </c>
      <c r="E498" s="25" t="s">
        <v>2045</v>
      </c>
      <c r="F498" s="25" t="s">
        <v>2041</v>
      </c>
      <c r="G498" s="25" t="s">
        <v>2042</v>
      </c>
      <c r="H498" s="25">
        <v>2011</v>
      </c>
      <c r="I498" s="25" t="s">
        <v>46</v>
      </c>
      <c r="J498" s="25" t="s">
        <v>2043</v>
      </c>
      <c r="K498" s="25">
        <v>0</v>
      </c>
      <c r="L498" s="25" t="s">
        <v>27</v>
      </c>
      <c r="M498" s="25" t="s">
        <v>43</v>
      </c>
      <c r="N498" s="25">
        <v>264648</v>
      </c>
      <c r="O498" s="25">
        <v>10</v>
      </c>
      <c r="P498" s="25" t="s">
        <v>2044</v>
      </c>
      <c r="Q498" s="25" t="s">
        <v>2045</v>
      </c>
      <c r="R498" s="25">
        <v>2011</v>
      </c>
      <c r="S498" s="25" t="s">
        <v>27</v>
      </c>
      <c r="T498" s="25" t="s">
        <v>2046</v>
      </c>
      <c r="U498" s="25" t="s">
        <v>181</v>
      </c>
      <c r="V498" s="25" t="s">
        <v>1721</v>
      </c>
      <c r="W498" s="25" t="s">
        <v>1722</v>
      </c>
      <c r="X498" s="25" t="s">
        <v>1723</v>
      </c>
      <c r="Y498" s="25" t="s">
        <v>1724</v>
      </c>
      <c r="Z498" s="25" t="s">
        <v>1725</v>
      </c>
      <c r="AA498" s="25" t="s">
        <v>1726</v>
      </c>
      <c r="AB498" s="25" t="s">
        <v>2047</v>
      </c>
      <c r="AC498" s="25">
        <v>1</v>
      </c>
    </row>
    <row r="499" spans="1:29" ht="15">
      <c r="A499" s="22" t="s">
        <v>19</v>
      </c>
      <c r="B499" s="23" t="s">
        <v>53</v>
      </c>
      <c r="C499" s="23" t="s">
        <v>7</v>
      </c>
      <c r="D499" s="23" t="s">
        <v>7</v>
      </c>
      <c r="E499" s="23" t="s">
        <v>1719</v>
      </c>
      <c r="F499" s="23"/>
      <c r="G499" s="23" t="s">
        <v>1715</v>
      </c>
      <c r="H499" s="23">
        <v>1998</v>
      </c>
      <c r="I499" s="23" t="s">
        <v>46</v>
      </c>
      <c r="J499" s="23" t="s">
        <v>1716</v>
      </c>
      <c r="K499" s="23" t="s">
        <v>1717</v>
      </c>
      <c r="L499" s="23" t="s">
        <v>27</v>
      </c>
      <c r="M499" s="23" t="s">
        <v>41</v>
      </c>
      <c r="N499" s="23">
        <v>615</v>
      </c>
      <c r="O499" s="23">
        <v>160</v>
      </c>
      <c r="P499" s="23" t="s">
        <v>10656</v>
      </c>
      <c r="Q499" s="23" t="s">
        <v>1719</v>
      </c>
      <c r="R499" s="23">
        <v>-2000</v>
      </c>
      <c r="S499" s="23" t="s">
        <v>27</v>
      </c>
      <c r="T499" s="23" t="s">
        <v>1720</v>
      </c>
      <c r="U499" s="23" t="s">
        <v>181</v>
      </c>
      <c r="V499" s="23" t="s">
        <v>1721</v>
      </c>
      <c r="W499" s="23" t="s">
        <v>1722</v>
      </c>
      <c r="X499" s="23" t="s">
        <v>1723</v>
      </c>
      <c r="Y499" s="23" t="s">
        <v>1724</v>
      </c>
      <c r="Z499" s="23" t="s">
        <v>1725</v>
      </c>
      <c r="AA499" s="23" t="s">
        <v>1726</v>
      </c>
      <c r="AB499" s="23" t="s">
        <v>10657</v>
      </c>
      <c r="AC499" s="23">
        <v>1</v>
      </c>
    </row>
    <row r="500" spans="1:29" ht="15">
      <c r="A500" s="24" t="s">
        <v>17</v>
      </c>
      <c r="B500" s="25" t="s">
        <v>55</v>
      </c>
      <c r="C500" s="25" t="s">
        <v>6</v>
      </c>
      <c r="D500" s="25" t="s">
        <v>22</v>
      </c>
      <c r="E500" s="25" t="s">
        <v>2051</v>
      </c>
      <c r="F500" s="25"/>
      <c r="G500" s="25" t="s">
        <v>2048</v>
      </c>
      <c r="H500" s="25">
        <v>2020</v>
      </c>
      <c r="I500" s="25" t="s">
        <v>45</v>
      </c>
      <c r="J500" s="25" t="s">
        <v>2049</v>
      </c>
      <c r="K500" s="25" t="e">
        <v>#N/A</v>
      </c>
      <c r="L500" s="25" t="s">
        <v>27</v>
      </c>
      <c r="M500" s="25" t="s">
        <v>43</v>
      </c>
      <c r="N500" s="25">
        <v>281078</v>
      </c>
      <c r="O500" s="25">
        <v>10</v>
      </c>
      <c r="P500" s="25" t="s">
        <v>2050</v>
      </c>
      <c r="Q500" s="25" t="s">
        <v>2051</v>
      </c>
      <c r="R500" s="25">
        <v>2020</v>
      </c>
      <c r="S500" s="25" t="s">
        <v>27</v>
      </c>
      <c r="T500" s="25" t="s">
        <v>2052</v>
      </c>
      <c r="U500" s="25" t="s">
        <v>181</v>
      </c>
      <c r="V500" s="25" t="s">
        <v>1721</v>
      </c>
      <c r="W500" s="25" t="s">
        <v>1722</v>
      </c>
      <c r="X500" s="25" t="s">
        <v>1723</v>
      </c>
      <c r="Y500" s="25" t="s">
        <v>1725</v>
      </c>
      <c r="Z500" s="25" t="s">
        <v>1725</v>
      </c>
      <c r="AA500" s="25" t="s">
        <v>1726</v>
      </c>
      <c r="AB500" s="25" t="s">
        <v>2053</v>
      </c>
      <c r="AC500" s="25">
        <v>1</v>
      </c>
    </row>
    <row r="501" spans="1:29" ht="15">
      <c r="A501" s="22" t="s">
        <v>17</v>
      </c>
      <c r="B501" s="23" t="s">
        <v>58</v>
      </c>
      <c r="C501" s="23" t="s">
        <v>11</v>
      </c>
      <c r="D501" s="23" t="s">
        <v>22</v>
      </c>
      <c r="E501" s="23" t="s">
        <v>2057</v>
      </c>
      <c r="F501" s="23" t="s">
        <v>2054</v>
      </c>
      <c r="G501" s="23" t="s">
        <v>2055</v>
      </c>
      <c r="H501" s="23">
        <v>2007</v>
      </c>
      <c r="I501" s="23" t="s">
        <v>45</v>
      </c>
      <c r="J501" s="23"/>
      <c r="K501" s="23"/>
      <c r="L501" s="23" t="s">
        <v>27</v>
      </c>
      <c r="M501" s="23" t="s">
        <v>42</v>
      </c>
      <c r="N501" s="23">
        <v>88683</v>
      </c>
      <c r="O501" s="23">
        <v>20</v>
      </c>
      <c r="P501" s="23" t="s">
        <v>2056</v>
      </c>
      <c r="Q501" s="23" t="s">
        <v>2057</v>
      </c>
      <c r="R501" s="23">
        <v>2007</v>
      </c>
      <c r="S501" s="23" t="s">
        <v>27</v>
      </c>
      <c r="T501" s="23" t="s">
        <v>2058</v>
      </c>
      <c r="U501" s="23" t="s">
        <v>181</v>
      </c>
      <c r="V501" s="23" t="s">
        <v>1721</v>
      </c>
      <c r="W501" s="23" t="s">
        <v>2059</v>
      </c>
      <c r="X501" s="23" t="s">
        <v>35</v>
      </c>
      <c r="Y501" s="23" t="s">
        <v>35</v>
      </c>
      <c r="Z501" s="23" t="s">
        <v>35</v>
      </c>
      <c r="AA501" s="23" t="s">
        <v>35</v>
      </c>
      <c r="AB501" s="23" t="s">
        <v>2060</v>
      </c>
      <c r="AC501" s="23">
        <v>1</v>
      </c>
    </row>
    <row r="502" spans="1:29" ht="15">
      <c r="A502" s="24" t="s">
        <v>17</v>
      </c>
      <c r="B502" s="25" t="s">
        <v>58</v>
      </c>
      <c r="C502" s="25" t="s">
        <v>11</v>
      </c>
      <c r="D502" s="25" t="s">
        <v>22</v>
      </c>
      <c r="E502" s="25" t="s">
        <v>2063</v>
      </c>
      <c r="F502" s="25" t="s">
        <v>2061</v>
      </c>
      <c r="G502" s="25" t="s">
        <v>2055</v>
      </c>
      <c r="H502" s="25">
        <v>2007</v>
      </c>
      <c r="I502" s="25" t="s">
        <v>45</v>
      </c>
      <c r="J502" s="25"/>
      <c r="K502" s="25"/>
      <c r="L502" s="25" t="s">
        <v>27</v>
      </c>
      <c r="M502" s="25" t="s">
        <v>42</v>
      </c>
      <c r="N502" s="25">
        <v>88685</v>
      </c>
      <c r="O502" s="25">
        <v>20</v>
      </c>
      <c r="P502" s="25" t="s">
        <v>2062</v>
      </c>
      <c r="Q502" s="25" t="s">
        <v>2063</v>
      </c>
      <c r="R502" s="25">
        <v>2007</v>
      </c>
      <c r="S502" s="25" t="s">
        <v>27</v>
      </c>
      <c r="T502" s="25" t="s">
        <v>2064</v>
      </c>
      <c r="U502" s="25" t="s">
        <v>181</v>
      </c>
      <c r="V502" s="25" t="s">
        <v>1721</v>
      </c>
      <c r="W502" s="25" t="s">
        <v>2059</v>
      </c>
      <c r="X502" s="25" t="s">
        <v>35</v>
      </c>
      <c r="Y502" s="25" t="s">
        <v>35</v>
      </c>
      <c r="Z502" s="25" t="s">
        <v>35</v>
      </c>
      <c r="AA502" s="25" t="s">
        <v>35</v>
      </c>
      <c r="AB502" s="25" t="s">
        <v>2065</v>
      </c>
      <c r="AC502" s="25">
        <v>1</v>
      </c>
    </row>
    <row r="503" spans="1:29" ht="15">
      <c r="A503" s="24" t="s">
        <v>17</v>
      </c>
      <c r="B503" s="25" t="s">
        <v>58</v>
      </c>
      <c r="C503" s="25" t="s">
        <v>11</v>
      </c>
      <c r="D503" s="25" t="s">
        <v>22</v>
      </c>
      <c r="E503" s="25" t="s">
        <v>2068</v>
      </c>
      <c r="F503" s="25" t="s">
        <v>2066</v>
      </c>
      <c r="G503" s="25" t="s">
        <v>2055</v>
      </c>
      <c r="H503" s="25">
        <v>2007</v>
      </c>
      <c r="I503" s="25" t="s">
        <v>45</v>
      </c>
      <c r="J503" s="25"/>
      <c r="K503" s="25"/>
      <c r="L503" s="25" t="s">
        <v>27</v>
      </c>
      <c r="M503" s="25" t="s">
        <v>42</v>
      </c>
      <c r="N503" s="25">
        <v>88676</v>
      </c>
      <c r="O503" s="25">
        <v>20</v>
      </c>
      <c r="P503" s="25" t="s">
        <v>2067</v>
      </c>
      <c r="Q503" s="25" t="s">
        <v>2068</v>
      </c>
      <c r="R503" s="25">
        <v>2007</v>
      </c>
      <c r="S503" s="25" t="s">
        <v>27</v>
      </c>
      <c r="T503" s="25" t="s">
        <v>2069</v>
      </c>
      <c r="U503" s="25" t="s">
        <v>181</v>
      </c>
      <c r="V503" s="25" t="s">
        <v>1721</v>
      </c>
      <c r="W503" s="25" t="s">
        <v>2059</v>
      </c>
      <c r="X503" s="25" t="s">
        <v>35</v>
      </c>
      <c r="Y503" s="25" t="s">
        <v>35</v>
      </c>
      <c r="Z503" s="25" t="s">
        <v>35</v>
      </c>
      <c r="AA503" s="25" t="s">
        <v>35</v>
      </c>
      <c r="AB503" s="25" t="s">
        <v>2070</v>
      </c>
      <c r="AC503" s="25">
        <v>1</v>
      </c>
    </row>
    <row r="504" spans="1:29" ht="15">
      <c r="A504" s="22" t="s">
        <v>17</v>
      </c>
      <c r="B504" s="23" t="s">
        <v>54</v>
      </c>
      <c r="C504" s="23" t="s">
        <v>8</v>
      </c>
      <c r="D504" s="23" t="s">
        <v>22</v>
      </c>
      <c r="E504" s="23" t="s">
        <v>2074</v>
      </c>
      <c r="F504" s="23"/>
      <c r="G504" s="23" t="s">
        <v>2071</v>
      </c>
      <c r="H504" s="23">
        <v>1995</v>
      </c>
      <c r="I504" s="23" t="s">
        <v>46</v>
      </c>
      <c r="J504" s="23" t="s">
        <v>2072</v>
      </c>
      <c r="K504" s="23"/>
      <c r="L504" s="23" t="s">
        <v>35</v>
      </c>
      <c r="M504" s="23" t="s">
        <v>41</v>
      </c>
      <c r="N504" s="23">
        <v>163341</v>
      </c>
      <c r="O504" s="23">
        <v>10</v>
      </c>
      <c r="P504" s="23" t="s">
        <v>2073</v>
      </c>
      <c r="Q504" s="23" t="s">
        <v>2074</v>
      </c>
      <c r="R504" s="23">
        <v>-2000</v>
      </c>
      <c r="S504" s="23" t="s">
        <v>35</v>
      </c>
      <c r="T504" s="23" t="s">
        <v>2075</v>
      </c>
      <c r="U504" s="23" t="s">
        <v>181</v>
      </c>
      <c r="V504" s="23" t="s">
        <v>54</v>
      </c>
      <c r="W504" s="23" t="s">
        <v>2059</v>
      </c>
      <c r="X504" s="23" t="s">
        <v>35</v>
      </c>
      <c r="Y504" s="23" t="s">
        <v>35</v>
      </c>
      <c r="Z504" s="23" t="s">
        <v>35</v>
      </c>
      <c r="AA504" s="23" t="s">
        <v>35</v>
      </c>
      <c r="AB504" s="23" t="s">
        <v>2076</v>
      </c>
      <c r="AC504" s="23">
        <v>1</v>
      </c>
    </row>
    <row r="505" spans="1:29" ht="15">
      <c r="A505" s="24" t="s">
        <v>17</v>
      </c>
      <c r="B505" s="25" t="s">
        <v>54</v>
      </c>
      <c r="C505" s="25" t="s">
        <v>8</v>
      </c>
      <c r="D505" s="25" t="s">
        <v>22</v>
      </c>
      <c r="E505" s="25" t="s">
        <v>2080</v>
      </c>
      <c r="F505" s="25"/>
      <c r="G505" s="25" t="s">
        <v>2077</v>
      </c>
      <c r="H505" s="25">
        <v>2012</v>
      </c>
      <c r="I505" s="25" t="s">
        <v>46</v>
      </c>
      <c r="J505" s="25" t="s">
        <v>2078</v>
      </c>
      <c r="K505" s="25"/>
      <c r="L505" s="25" t="s">
        <v>35</v>
      </c>
      <c r="M505" s="25" t="s">
        <v>43</v>
      </c>
      <c r="N505" s="25">
        <v>151694</v>
      </c>
      <c r="O505" s="25">
        <v>10</v>
      </c>
      <c r="P505" s="25" t="s">
        <v>2079</v>
      </c>
      <c r="Q505" s="25" t="s">
        <v>2080</v>
      </c>
      <c r="R505" s="25">
        <v>2012</v>
      </c>
      <c r="S505" s="25" t="s">
        <v>35</v>
      </c>
      <c r="T505" s="25" t="s">
        <v>2081</v>
      </c>
      <c r="U505" s="25" t="s">
        <v>181</v>
      </c>
      <c r="V505" s="25" t="s">
        <v>54</v>
      </c>
      <c r="W505" s="25" t="s">
        <v>2059</v>
      </c>
      <c r="X505" s="25" t="s">
        <v>35</v>
      </c>
      <c r="Y505" s="25" t="s">
        <v>35</v>
      </c>
      <c r="Z505" s="25" t="s">
        <v>35</v>
      </c>
      <c r="AA505" s="25" t="s">
        <v>35</v>
      </c>
      <c r="AB505" s="25" t="s">
        <v>2082</v>
      </c>
      <c r="AC505" s="25">
        <v>1</v>
      </c>
    </row>
    <row r="506" spans="1:29" ht="15">
      <c r="A506" s="22" t="s">
        <v>17</v>
      </c>
      <c r="B506" s="23" t="s">
        <v>54</v>
      </c>
      <c r="C506" s="23" t="s">
        <v>8</v>
      </c>
      <c r="D506" s="23" t="s">
        <v>22</v>
      </c>
      <c r="E506" s="23" t="s">
        <v>2086</v>
      </c>
      <c r="F506" s="23"/>
      <c r="G506" s="23" t="s">
        <v>2083</v>
      </c>
      <c r="H506" s="23">
        <v>2017</v>
      </c>
      <c r="I506" s="23" t="s">
        <v>46</v>
      </c>
      <c r="J506" s="23" t="s">
        <v>2084</v>
      </c>
      <c r="K506" s="23"/>
      <c r="L506" s="23" t="s">
        <v>35</v>
      </c>
      <c r="M506" s="23" t="s">
        <v>43</v>
      </c>
      <c r="N506" s="23">
        <v>258003</v>
      </c>
      <c r="O506" s="23">
        <v>10</v>
      </c>
      <c r="P506" s="23" t="s">
        <v>2085</v>
      </c>
      <c r="Q506" s="23" t="s">
        <v>2086</v>
      </c>
      <c r="R506" s="23">
        <v>2017</v>
      </c>
      <c r="S506" s="23" t="s">
        <v>35</v>
      </c>
      <c r="T506" s="23" t="s">
        <v>2087</v>
      </c>
      <c r="U506" s="23" t="s">
        <v>181</v>
      </c>
      <c r="V506" s="23" t="s">
        <v>54</v>
      </c>
      <c r="W506" s="23" t="s">
        <v>2059</v>
      </c>
      <c r="X506" s="23" t="s">
        <v>35</v>
      </c>
      <c r="Y506" s="23" t="s">
        <v>35</v>
      </c>
      <c r="Z506" s="23" t="s">
        <v>35</v>
      </c>
      <c r="AA506" s="23" t="s">
        <v>35</v>
      </c>
      <c r="AB506" s="23" t="s">
        <v>2088</v>
      </c>
      <c r="AC506" s="23">
        <v>1</v>
      </c>
    </row>
    <row r="507" spans="1:29" ht="15">
      <c r="A507" s="24" t="s">
        <v>17</v>
      </c>
      <c r="B507" s="25" t="s">
        <v>54</v>
      </c>
      <c r="C507" s="25" t="s">
        <v>8</v>
      </c>
      <c r="D507" s="25" t="s">
        <v>22</v>
      </c>
      <c r="E507" s="25" t="s">
        <v>2092</v>
      </c>
      <c r="F507" s="25"/>
      <c r="G507" s="25" t="s">
        <v>2089</v>
      </c>
      <c r="H507" s="25">
        <v>2013</v>
      </c>
      <c r="I507" s="25" t="s">
        <v>46</v>
      </c>
      <c r="J507" s="25" t="s">
        <v>2090</v>
      </c>
      <c r="K507" s="25"/>
      <c r="L507" s="25" t="s">
        <v>35</v>
      </c>
      <c r="M507" s="25" t="s">
        <v>43</v>
      </c>
      <c r="N507" s="25">
        <v>178229</v>
      </c>
      <c r="O507" s="25">
        <v>10</v>
      </c>
      <c r="P507" s="25" t="s">
        <v>2091</v>
      </c>
      <c r="Q507" s="25" t="s">
        <v>2092</v>
      </c>
      <c r="R507" s="25">
        <v>2013</v>
      </c>
      <c r="S507" s="25" t="s">
        <v>35</v>
      </c>
      <c r="T507" s="25" t="s">
        <v>2093</v>
      </c>
      <c r="U507" s="25" t="s">
        <v>181</v>
      </c>
      <c r="V507" s="25" t="s">
        <v>54</v>
      </c>
      <c r="W507" s="25" t="s">
        <v>2059</v>
      </c>
      <c r="X507" s="25" t="s">
        <v>35</v>
      </c>
      <c r="Y507" s="25" t="s">
        <v>35</v>
      </c>
      <c r="Z507" s="25" t="s">
        <v>35</v>
      </c>
      <c r="AA507" s="25" t="s">
        <v>35</v>
      </c>
      <c r="AB507" s="25" t="s">
        <v>2094</v>
      </c>
      <c r="AC507" s="25">
        <v>1</v>
      </c>
    </row>
    <row r="508" spans="1:29" ht="15">
      <c r="A508" s="22" t="s">
        <v>17</v>
      </c>
      <c r="B508" s="23" t="s">
        <v>54</v>
      </c>
      <c r="C508" s="23" t="s">
        <v>8</v>
      </c>
      <c r="D508" s="23" t="s">
        <v>22</v>
      </c>
      <c r="E508" s="23" t="s">
        <v>2098</v>
      </c>
      <c r="F508" s="23"/>
      <c r="G508" s="23" t="s">
        <v>2095</v>
      </c>
      <c r="H508" s="23">
        <v>2008</v>
      </c>
      <c r="I508" s="23" t="s">
        <v>46</v>
      </c>
      <c r="J508" s="23" t="s">
        <v>2096</v>
      </c>
      <c r="K508" s="23"/>
      <c r="L508" s="23" t="s">
        <v>35</v>
      </c>
      <c r="M508" s="23" t="s">
        <v>42</v>
      </c>
      <c r="N508" s="23">
        <v>151610</v>
      </c>
      <c r="O508" s="23">
        <v>10</v>
      </c>
      <c r="P508" s="23" t="s">
        <v>2097</v>
      </c>
      <c r="Q508" s="23" t="s">
        <v>2098</v>
      </c>
      <c r="R508" s="23">
        <v>2008</v>
      </c>
      <c r="S508" s="23" t="s">
        <v>35</v>
      </c>
      <c r="T508" s="23" t="s">
        <v>2099</v>
      </c>
      <c r="U508" s="23" t="s">
        <v>181</v>
      </c>
      <c r="V508" s="23" t="s">
        <v>54</v>
      </c>
      <c r="W508" s="23" t="s">
        <v>2059</v>
      </c>
      <c r="X508" s="23" t="s">
        <v>35</v>
      </c>
      <c r="Y508" s="23" t="s">
        <v>35</v>
      </c>
      <c r="Z508" s="23" t="s">
        <v>35</v>
      </c>
      <c r="AA508" s="23" t="s">
        <v>35</v>
      </c>
      <c r="AB508" s="23" t="s">
        <v>2100</v>
      </c>
      <c r="AC508" s="23">
        <v>1</v>
      </c>
    </row>
    <row r="509" spans="1:29" ht="15">
      <c r="A509" s="24" t="s">
        <v>17</v>
      </c>
      <c r="B509" s="25" t="s">
        <v>54</v>
      </c>
      <c r="C509" s="25" t="s">
        <v>8</v>
      </c>
      <c r="D509" s="25" t="s">
        <v>22</v>
      </c>
      <c r="E509" s="25" t="s">
        <v>2104</v>
      </c>
      <c r="F509" s="25"/>
      <c r="G509" s="25" t="s">
        <v>2101</v>
      </c>
      <c r="H509" s="25">
        <v>2005</v>
      </c>
      <c r="I509" s="25" t="s">
        <v>46</v>
      </c>
      <c r="J509" s="25" t="s">
        <v>2102</v>
      </c>
      <c r="K509" s="25"/>
      <c r="L509" s="25" t="s">
        <v>35</v>
      </c>
      <c r="M509" s="25" t="s">
        <v>42</v>
      </c>
      <c r="N509" s="25">
        <v>69183</v>
      </c>
      <c r="O509" s="25">
        <v>10</v>
      </c>
      <c r="P509" s="25" t="s">
        <v>2103</v>
      </c>
      <c r="Q509" s="25" t="s">
        <v>2104</v>
      </c>
      <c r="R509" s="25">
        <v>2005</v>
      </c>
      <c r="S509" s="25" t="s">
        <v>35</v>
      </c>
      <c r="T509" s="25" t="s">
        <v>2105</v>
      </c>
      <c r="U509" s="25" t="s">
        <v>181</v>
      </c>
      <c r="V509" s="25" t="s">
        <v>54</v>
      </c>
      <c r="W509" s="25" t="s">
        <v>2059</v>
      </c>
      <c r="X509" s="25" t="s">
        <v>35</v>
      </c>
      <c r="Y509" s="25" t="s">
        <v>35</v>
      </c>
      <c r="Z509" s="25" t="s">
        <v>35</v>
      </c>
      <c r="AA509" s="25" t="s">
        <v>35</v>
      </c>
      <c r="AB509" s="25" t="s">
        <v>2106</v>
      </c>
      <c r="AC509" s="25">
        <v>1</v>
      </c>
    </row>
    <row r="510" spans="1:29" ht="15">
      <c r="A510" s="22" t="s">
        <v>17</v>
      </c>
      <c r="B510" s="23" t="s">
        <v>54</v>
      </c>
      <c r="C510" s="23" t="s">
        <v>8</v>
      </c>
      <c r="D510" s="23" t="s">
        <v>22</v>
      </c>
      <c r="E510" s="23" t="s">
        <v>2111</v>
      </c>
      <c r="F510" s="23" t="s">
        <v>2107</v>
      </c>
      <c r="G510" s="23" t="s">
        <v>2108</v>
      </c>
      <c r="H510" s="23">
        <v>1992</v>
      </c>
      <c r="I510" s="23" t="s">
        <v>46</v>
      </c>
      <c r="J510" s="23" t="s">
        <v>2109</v>
      </c>
      <c r="K510" s="23"/>
      <c r="L510" s="23" t="s">
        <v>35</v>
      </c>
      <c r="M510" s="23" t="s">
        <v>41</v>
      </c>
      <c r="N510" s="23">
        <v>163277</v>
      </c>
      <c r="O510" s="23">
        <v>10</v>
      </c>
      <c r="P510" s="23" t="s">
        <v>2110</v>
      </c>
      <c r="Q510" s="23" t="s">
        <v>2111</v>
      </c>
      <c r="R510" s="23">
        <v>-2000</v>
      </c>
      <c r="S510" s="23" t="s">
        <v>35</v>
      </c>
      <c r="T510" s="23" t="s">
        <v>2112</v>
      </c>
      <c r="U510" s="23" t="s">
        <v>181</v>
      </c>
      <c r="V510" s="23" t="s">
        <v>54</v>
      </c>
      <c r="W510" s="23" t="s">
        <v>2059</v>
      </c>
      <c r="X510" s="23" t="s">
        <v>35</v>
      </c>
      <c r="Y510" s="23" t="s">
        <v>35</v>
      </c>
      <c r="Z510" s="23" t="s">
        <v>35</v>
      </c>
      <c r="AA510" s="23" t="s">
        <v>35</v>
      </c>
      <c r="AB510" s="23" t="s">
        <v>2113</v>
      </c>
      <c r="AC510" s="23">
        <v>1</v>
      </c>
    </row>
    <row r="511" spans="1:29" ht="15">
      <c r="A511" s="24" t="s">
        <v>17</v>
      </c>
      <c r="B511" s="25" t="s">
        <v>54</v>
      </c>
      <c r="C511" s="25" t="s">
        <v>8</v>
      </c>
      <c r="D511" s="25" t="s">
        <v>22</v>
      </c>
      <c r="E511" s="25" t="s">
        <v>2117</v>
      </c>
      <c r="F511" s="25"/>
      <c r="G511" s="25" t="s">
        <v>2114</v>
      </c>
      <c r="H511" s="25">
        <v>2016</v>
      </c>
      <c r="I511" s="25" t="s">
        <v>46</v>
      </c>
      <c r="J511" s="25" t="s">
        <v>2115</v>
      </c>
      <c r="K511" s="25"/>
      <c r="L511" s="25" t="s">
        <v>35</v>
      </c>
      <c r="M511" s="25" t="s">
        <v>43</v>
      </c>
      <c r="N511" s="25">
        <v>179990</v>
      </c>
      <c r="O511" s="25">
        <v>10</v>
      </c>
      <c r="P511" s="25" t="s">
        <v>2116</v>
      </c>
      <c r="Q511" s="25" t="s">
        <v>2117</v>
      </c>
      <c r="R511" s="25">
        <v>2016</v>
      </c>
      <c r="S511" s="25" t="s">
        <v>35</v>
      </c>
      <c r="T511" s="25" t="s">
        <v>2118</v>
      </c>
      <c r="U511" s="25" t="s">
        <v>181</v>
      </c>
      <c r="V511" s="25" t="s">
        <v>54</v>
      </c>
      <c r="W511" s="25" t="s">
        <v>2059</v>
      </c>
      <c r="X511" s="25" t="s">
        <v>35</v>
      </c>
      <c r="Y511" s="25" t="s">
        <v>35</v>
      </c>
      <c r="Z511" s="25" t="s">
        <v>35</v>
      </c>
      <c r="AA511" s="25" t="s">
        <v>35</v>
      </c>
      <c r="AB511" s="25" t="s">
        <v>2119</v>
      </c>
      <c r="AC511" s="25">
        <v>1</v>
      </c>
    </row>
    <row r="512" spans="1:29" ht="15">
      <c r="A512" s="22" t="s">
        <v>17</v>
      </c>
      <c r="B512" s="23" t="s">
        <v>54</v>
      </c>
      <c r="C512" s="23" t="s">
        <v>8</v>
      </c>
      <c r="D512" s="23" t="s">
        <v>22</v>
      </c>
      <c r="E512" s="23" t="s">
        <v>2123</v>
      </c>
      <c r="F512" s="23"/>
      <c r="G512" s="23" t="s">
        <v>2120</v>
      </c>
      <c r="H512" s="23">
        <v>2017</v>
      </c>
      <c r="I512" s="23" t="s">
        <v>46</v>
      </c>
      <c r="J512" s="23" t="s">
        <v>2121</v>
      </c>
      <c r="K512" s="23"/>
      <c r="L512" s="23" t="s">
        <v>35</v>
      </c>
      <c r="M512" s="23" t="s">
        <v>43</v>
      </c>
      <c r="N512" s="23">
        <v>282472</v>
      </c>
      <c r="O512" s="23">
        <v>10</v>
      </c>
      <c r="P512" s="23" t="s">
        <v>2122</v>
      </c>
      <c r="Q512" s="23" t="s">
        <v>2123</v>
      </c>
      <c r="R512" s="23">
        <v>2017</v>
      </c>
      <c r="S512" s="23" t="s">
        <v>35</v>
      </c>
      <c r="T512" s="23" t="s">
        <v>2124</v>
      </c>
      <c r="U512" s="23" t="s">
        <v>181</v>
      </c>
      <c r="V512" s="23" t="s">
        <v>54</v>
      </c>
      <c r="W512" s="23" t="s">
        <v>2059</v>
      </c>
      <c r="X512" s="23" t="s">
        <v>35</v>
      </c>
      <c r="Y512" s="23" t="s">
        <v>35</v>
      </c>
      <c r="Z512" s="23" t="s">
        <v>35</v>
      </c>
      <c r="AA512" s="23" t="s">
        <v>35</v>
      </c>
      <c r="AB512" s="23" t="s">
        <v>2125</v>
      </c>
      <c r="AC512" s="23">
        <v>1</v>
      </c>
    </row>
    <row r="513" spans="1:29" ht="15">
      <c r="A513" s="24" t="s">
        <v>17</v>
      </c>
      <c r="B513" s="25" t="s">
        <v>54</v>
      </c>
      <c r="C513" s="25" t="s">
        <v>8</v>
      </c>
      <c r="D513" s="25" t="s">
        <v>22</v>
      </c>
      <c r="E513" s="25" t="s">
        <v>2129</v>
      </c>
      <c r="F513" s="25"/>
      <c r="G513" s="25" t="s">
        <v>2126</v>
      </c>
      <c r="H513" s="25">
        <v>2010</v>
      </c>
      <c r="I513" s="25" t="s">
        <v>45</v>
      </c>
      <c r="J513" s="25" t="s">
        <v>2127</v>
      </c>
      <c r="K513" s="25"/>
      <c r="L513" s="25" t="s">
        <v>35</v>
      </c>
      <c r="M513" s="25" t="s">
        <v>42</v>
      </c>
      <c r="N513" s="25">
        <v>179310</v>
      </c>
      <c r="O513" s="25">
        <v>10</v>
      </c>
      <c r="P513" s="25" t="s">
        <v>2128</v>
      </c>
      <c r="Q513" s="25" t="s">
        <v>2129</v>
      </c>
      <c r="R513" s="25">
        <v>2010</v>
      </c>
      <c r="S513" s="25" t="s">
        <v>35</v>
      </c>
      <c r="T513" s="25" t="s">
        <v>2130</v>
      </c>
      <c r="U513" s="25" t="s">
        <v>181</v>
      </c>
      <c r="V513" s="25" t="s">
        <v>54</v>
      </c>
      <c r="W513" s="25" t="s">
        <v>2059</v>
      </c>
      <c r="X513" s="25" t="s">
        <v>35</v>
      </c>
      <c r="Y513" s="25" t="s">
        <v>35</v>
      </c>
      <c r="Z513" s="25" t="s">
        <v>35</v>
      </c>
      <c r="AA513" s="25" t="s">
        <v>35</v>
      </c>
      <c r="AB513" s="25" t="s">
        <v>2131</v>
      </c>
      <c r="AC513" s="25">
        <v>1</v>
      </c>
    </row>
    <row r="514" spans="1:29" ht="15">
      <c r="A514" s="22" t="s">
        <v>17</v>
      </c>
      <c r="B514" s="23" t="s">
        <v>54</v>
      </c>
      <c r="C514" s="23" t="s">
        <v>8</v>
      </c>
      <c r="D514" s="23" t="s">
        <v>22</v>
      </c>
      <c r="E514" s="23" t="s">
        <v>2135</v>
      </c>
      <c r="F514" s="23"/>
      <c r="G514" s="23" t="s">
        <v>2132</v>
      </c>
      <c r="H514" s="23">
        <v>2017</v>
      </c>
      <c r="I514" s="23" t="s">
        <v>46</v>
      </c>
      <c r="J514" s="23" t="s">
        <v>2133</v>
      </c>
      <c r="K514" s="23"/>
      <c r="L514" s="23" t="s">
        <v>35</v>
      </c>
      <c r="M514" s="23" t="s">
        <v>43</v>
      </c>
      <c r="N514" s="23">
        <v>280406</v>
      </c>
      <c r="O514" s="23">
        <v>10</v>
      </c>
      <c r="P514" s="23" t="s">
        <v>2134</v>
      </c>
      <c r="Q514" s="23" t="s">
        <v>2135</v>
      </c>
      <c r="R514" s="23">
        <v>2017</v>
      </c>
      <c r="S514" s="23" t="s">
        <v>35</v>
      </c>
      <c r="T514" s="23" t="s">
        <v>2136</v>
      </c>
      <c r="U514" s="23" t="s">
        <v>181</v>
      </c>
      <c r="V514" s="23" t="s">
        <v>54</v>
      </c>
      <c r="W514" s="23" t="s">
        <v>2059</v>
      </c>
      <c r="X514" s="23" t="s">
        <v>35</v>
      </c>
      <c r="Y514" s="23" t="s">
        <v>35</v>
      </c>
      <c r="Z514" s="23" t="s">
        <v>35</v>
      </c>
      <c r="AA514" s="23" t="s">
        <v>35</v>
      </c>
      <c r="AB514" s="23" t="s">
        <v>2137</v>
      </c>
      <c r="AC514" s="23">
        <v>1</v>
      </c>
    </row>
    <row r="515" spans="1:29" ht="15">
      <c r="A515" s="24" t="s">
        <v>17</v>
      </c>
      <c r="B515" s="25" t="s">
        <v>54</v>
      </c>
      <c r="C515" s="25" t="s">
        <v>8</v>
      </c>
      <c r="D515" s="25" t="s">
        <v>22</v>
      </c>
      <c r="E515" s="25" t="s">
        <v>2141</v>
      </c>
      <c r="F515" s="25"/>
      <c r="G515" s="25" t="s">
        <v>2138</v>
      </c>
      <c r="H515" s="25">
        <v>2007</v>
      </c>
      <c r="I515" s="25" t="s">
        <v>46</v>
      </c>
      <c r="J515" s="25" t="s">
        <v>2139</v>
      </c>
      <c r="K515" s="25"/>
      <c r="L515" s="25" t="s">
        <v>35</v>
      </c>
      <c r="M515" s="25" t="s">
        <v>42</v>
      </c>
      <c r="N515" s="25">
        <v>73899</v>
      </c>
      <c r="O515" s="25">
        <v>10</v>
      </c>
      <c r="P515" s="25" t="s">
        <v>2140</v>
      </c>
      <c r="Q515" s="25" t="s">
        <v>2141</v>
      </c>
      <c r="R515" s="25">
        <v>2007</v>
      </c>
      <c r="S515" s="25" t="s">
        <v>35</v>
      </c>
      <c r="T515" s="25" t="s">
        <v>2142</v>
      </c>
      <c r="U515" s="25" t="s">
        <v>181</v>
      </c>
      <c r="V515" s="25" t="s">
        <v>54</v>
      </c>
      <c r="W515" s="25" t="s">
        <v>2059</v>
      </c>
      <c r="X515" s="25" t="s">
        <v>35</v>
      </c>
      <c r="Y515" s="25" t="s">
        <v>35</v>
      </c>
      <c r="Z515" s="25" t="s">
        <v>35</v>
      </c>
      <c r="AA515" s="25" t="s">
        <v>35</v>
      </c>
      <c r="AB515" s="25" t="s">
        <v>2143</v>
      </c>
      <c r="AC515" s="25">
        <v>1</v>
      </c>
    </row>
    <row r="516" spans="1:29" ht="15">
      <c r="A516" s="22" t="s">
        <v>17</v>
      </c>
      <c r="B516" s="23" t="s">
        <v>54</v>
      </c>
      <c r="C516" s="23" t="s">
        <v>8</v>
      </c>
      <c r="D516" s="23" t="s">
        <v>22</v>
      </c>
      <c r="E516" s="23" t="s">
        <v>2148</v>
      </c>
      <c r="F516" s="23" t="s">
        <v>2144</v>
      </c>
      <c r="G516" s="23" t="s">
        <v>2145</v>
      </c>
      <c r="H516" s="23">
        <v>1998</v>
      </c>
      <c r="I516" s="23" t="s">
        <v>46</v>
      </c>
      <c r="J516" s="23" t="s">
        <v>2146</v>
      </c>
      <c r="K516" s="23"/>
      <c r="L516" s="23" t="s">
        <v>35</v>
      </c>
      <c r="M516" s="23" t="s">
        <v>41</v>
      </c>
      <c r="N516" s="23">
        <v>163373</v>
      </c>
      <c r="O516" s="23">
        <v>10</v>
      </c>
      <c r="P516" s="23" t="s">
        <v>2147</v>
      </c>
      <c r="Q516" s="23" t="s">
        <v>2148</v>
      </c>
      <c r="R516" s="23">
        <v>-2000</v>
      </c>
      <c r="S516" s="23" t="s">
        <v>35</v>
      </c>
      <c r="T516" s="23" t="s">
        <v>2149</v>
      </c>
      <c r="U516" s="23" t="s">
        <v>181</v>
      </c>
      <c r="V516" s="23" t="s">
        <v>54</v>
      </c>
      <c r="W516" s="23" t="s">
        <v>2059</v>
      </c>
      <c r="X516" s="23" t="s">
        <v>35</v>
      </c>
      <c r="Y516" s="23" t="s">
        <v>35</v>
      </c>
      <c r="Z516" s="23" t="s">
        <v>35</v>
      </c>
      <c r="AA516" s="23" t="s">
        <v>35</v>
      </c>
      <c r="AB516" s="23" t="s">
        <v>2150</v>
      </c>
      <c r="AC516" s="23">
        <v>1</v>
      </c>
    </row>
    <row r="517" spans="1:29" ht="15">
      <c r="A517" s="24" t="s">
        <v>17</v>
      </c>
      <c r="B517" s="25" t="s">
        <v>54</v>
      </c>
      <c r="C517" s="25" t="s">
        <v>8</v>
      </c>
      <c r="D517" s="25" t="s">
        <v>22</v>
      </c>
      <c r="E517" s="25" t="s">
        <v>2154</v>
      </c>
      <c r="F517" s="25" t="s">
        <v>2151</v>
      </c>
      <c r="G517" s="25" t="s">
        <v>2132</v>
      </c>
      <c r="H517" s="25">
        <v>2017</v>
      </c>
      <c r="I517" s="25" t="s">
        <v>46</v>
      </c>
      <c r="J517" s="25" t="s">
        <v>2152</v>
      </c>
      <c r="K517" s="25"/>
      <c r="L517" s="25" t="s">
        <v>35</v>
      </c>
      <c r="M517" s="25" t="s">
        <v>43</v>
      </c>
      <c r="N517" s="25">
        <v>280400</v>
      </c>
      <c r="O517" s="25">
        <v>10</v>
      </c>
      <c r="P517" s="25" t="s">
        <v>2153</v>
      </c>
      <c r="Q517" s="25" t="s">
        <v>2154</v>
      </c>
      <c r="R517" s="25">
        <v>2017</v>
      </c>
      <c r="S517" s="25" t="s">
        <v>35</v>
      </c>
      <c r="T517" s="25" t="s">
        <v>2155</v>
      </c>
      <c r="U517" s="25" t="s">
        <v>181</v>
      </c>
      <c r="V517" s="25" t="s">
        <v>54</v>
      </c>
      <c r="W517" s="25" t="s">
        <v>2059</v>
      </c>
      <c r="X517" s="25" t="s">
        <v>35</v>
      </c>
      <c r="Y517" s="25" t="s">
        <v>35</v>
      </c>
      <c r="Z517" s="25" t="s">
        <v>35</v>
      </c>
      <c r="AA517" s="25" t="s">
        <v>35</v>
      </c>
      <c r="AB517" s="25" t="s">
        <v>2156</v>
      </c>
      <c r="AC517" s="25">
        <v>1</v>
      </c>
    </row>
    <row r="518" spans="1:29" ht="15">
      <c r="A518" s="22" t="s">
        <v>17</v>
      </c>
      <c r="B518" s="23" t="s">
        <v>54</v>
      </c>
      <c r="C518" s="23" t="s">
        <v>8</v>
      </c>
      <c r="D518" s="23" t="s">
        <v>22</v>
      </c>
      <c r="E518" s="23" t="s">
        <v>2161</v>
      </c>
      <c r="F518" s="23" t="s">
        <v>2157</v>
      </c>
      <c r="G518" s="23" t="s">
        <v>2158</v>
      </c>
      <c r="H518" s="23">
        <v>2006</v>
      </c>
      <c r="I518" s="23" t="s">
        <v>46</v>
      </c>
      <c r="J518" s="23" t="s">
        <v>2159</v>
      </c>
      <c r="K518" s="23"/>
      <c r="L518" s="23" t="s">
        <v>35</v>
      </c>
      <c r="M518" s="23" t="s">
        <v>42</v>
      </c>
      <c r="N518" s="23">
        <v>75701</v>
      </c>
      <c r="O518" s="23">
        <v>10</v>
      </c>
      <c r="P518" s="23" t="s">
        <v>2160</v>
      </c>
      <c r="Q518" s="23" t="s">
        <v>2161</v>
      </c>
      <c r="R518" s="23">
        <v>2006</v>
      </c>
      <c r="S518" s="23" t="s">
        <v>35</v>
      </c>
      <c r="T518" s="23" t="s">
        <v>2162</v>
      </c>
      <c r="U518" s="23" t="s">
        <v>181</v>
      </c>
      <c r="V518" s="23" t="s">
        <v>54</v>
      </c>
      <c r="W518" s="23" t="s">
        <v>2059</v>
      </c>
      <c r="X518" s="23" t="s">
        <v>35</v>
      </c>
      <c r="Y518" s="23" t="s">
        <v>35</v>
      </c>
      <c r="Z518" s="23" t="s">
        <v>35</v>
      </c>
      <c r="AA518" s="23" t="s">
        <v>35</v>
      </c>
      <c r="AB518" s="23" t="s">
        <v>2163</v>
      </c>
      <c r="AC518" s="23">
        <v>1</v>
      </c>
    </row>
    <row r="519" spans="1:29" ht="15">
      <c r="A519" s="24" t="s">
        <v>17</v>
      </c>
      <c r="B519" s="25" t="s">
        <v>54</v>
      </c>
      <c r="C519" s="25" t="s">
        <v>8</v>
      </c>
      <c r="D519" s="25" t="s">
        <v>22</v>
      </c>
      <c r="E519" s="25" t="s">
        <v>2166</v>
      </c>
      <c r="F519" s="25"/>
      <c r="G519" s="25" t="s">
        <v>2138</v>
      </c>
      <c r="H519" s="25">
        <v>2007</v>
      </c>
      <c r="I519" s="25" t="s">
        <v>46</v>
      </c>
      <c r="J519" s="25" t="s">
        <v>2164</v>
      </c>
      <c r="K519" s="25"/>
      <c r="L519" s="25" t="s">
        <v>35</v>
      </c>
      <c r="M519" s="25" t="s">
        <v>42</v>
      </c>
      <c r="N519" s="25">
        <v>75700</v>
      </c>
      <c r="O519" s="25">
        <v>10</v>
      </c>
      <c r="P519" s="25" t="s">
        <v>2165</v>
      </c>
      <c r="Q519" s="25" t="s">
        <v>2166</v>
      </c>
      <c r="R519" s="25">
        <v>2007</v>
      </c>
      <c r="S519" s="25" t="s">
        <v>35</v>
      </c>
      <c r="T519" s="25" t="s">
        <v>2167</v>
      </c>
      <c r="U519" s="25" t="s">
        <v>181</v>
      </c>
      <c r="V519" s="25" t="s">
        <v>54</v>
      </c>
      <c r="W519" s="25" t="s">
        <v>2059</v>
      </c>
      <c r="X519" s="25" t="s">
        <v>35</v>
      </c>
      <c r="Y519" s="25" t="s">
        <v>35</v>
      </c>
      <c r="Z519" s="25" t="s">
        <v>35</v>
      </c>
      <c r="AA519" s="25" t="s">
        <v>35</v>
      </c>
      <c r="AB519" s="25" t="s">
        <v>2168</v>
      </c>
      <c r="AC519" s="25">
        <v>1</v>
      </c>
    </row>
    <row r="520" spans="1:29" ht="15">
      <c r="A520" s="22" t="s">
        <v>17</v>
      </c>
      <c r="B520" s="23" t="s">
        <v>54</v>
      </c>
      <c r="C520" s="23" t="s">
        <v>8</v>
      </c>
      <c r="D520" s="23" t="s">
        <v>22</v>
      </c>
      <c r="E520" s="23" t="s">
        <v>2172</v>
      </c>
      <c r="F520" s="23"/>
      <c r="G520" s="23" t="s">
        <v>2169</v>
      </c>
      <c r="H520" s="23">
        <v>2016</v>
      </c>
      <c r="I520" s="23" t="s">
        <v>46</v>
      </c>
      <c r="J520" s="23" t="s">
        <v>2170</v>
      </c>
      <c r="K520" s="23"/>
      <c r="L520" s="23" t="s">
        <v>35</v>
      </c>
      <c r="M520" s="23" t="s">
        <v>43</v>
      </c>
      <c r="N520" s="23">
        <v>180436</v>
      </c>
      <c r="O520" s="23">
        <v>10</v>
      </c>
      <c r="P520" s="23" t="s">
        <v>2171</v>
      </c>
      <c r="Q520" s="23" t="s">
        <v>2172</v>
      </c>
      <c r="R520" s="23">
        <v>2016</v>
      </c>
      <c r="S520" s="23" t="s">
        <v>35</v>
      </c>
      <c r="T520" s="23" t="s">
        <v>2173</v>
      </c>
      <c r="U520" s="23" t="s">
        <v>181</v>
      </c>
      <c r="V520" s="23" t="s">
        <v>54</v>
      </c>
      <c r="W520" s="23" t="s">
        <v>2059</v>
      </c>
      <c r="X520" s="23" t="s">
        <v>35</v>
      </c>
      <c r="Y520" s="23" t="s">
        <v>35</v>
      </c>
      <c r="Z520" s="23" t="s">
        <v>35</v>
      </c>
      <c r="AA520" s="23" t="s">
        <v>35</v>
      </c>
      <c r="AB520" s="23" t="s">
        <v>2174</v>
      </c>
      <c r="AC520" s="23">
        <v>1</v>
      </c>
    </row>
    <row r="521" spans="1:29" ht="15">
      <c r="A521" s="24" t="s">
        <v>17</v>
      </c>
      <c r="B521" s="25" t="s">
        <v>54</v>
      </c>
      <c r="C521" s="25" t="s">
        <v>8</v>
      </c>
      <c r="D521" s="25" t="s">
        <v>22</v>
      </c>
      <c r="E521" s="25" t="s">
        <v>2178</v>
      </c>
      <c r="F521" s="25"/>
      <c r="G521" s="25" t="s">
        <v>2175</v>
      </c>
      <c r="H521" s="25">
        <v>2013</v>
      </c>
      <c r="I521" s="25" t="s">
        <v>46</v>
      </c>
      <c r="J521" s="25" t="s">
        <v>2176</v>
      </c>
      <c r="K521" s="25"/>
      <c r="L521" s="25" t="s">
        <v>35</v>
      </c>
      <c r="M521" s="25" t="s">
        <v>43</v>
      </c>
      <c r="N521" s="25">
        <v>181365</v>
      </c>
      <c r="O521" s="25">
        <v>10</v>
      </c>
      <c r="P521" s="25" t="s">
        <v>2177</v>
      </c>
      <c r="Q521" s="25" t="s">
        <v>2178</v>
      </c>
      <c r="R521" s="25">
        <v>2013</v>
      </c>
      <c r="S521" s="25" t="s">
        <v>35</v>
      </c>
      <c r="T521" s="25" t="s">
        <v>2179</v>
      </c>
      <c r="U521" s="25" t="s">
        <v>181</v>
      </c>
      <c r="V521" s="25" t="s">
        <v>54</v>
      </c>
      <c r="W521" s="25" t="s">
        <v>2059</v>
      </c>
      <c r="X521" s="25" t="s">
        <v>35</v>
      </c>
      <c r="Y521" s="25" t="s">
        <v>35</v>
      </c>
      <c r="Z521" s="25" t="s">
        <v>35</v>
      </c>
      <c r="AA521" s="25" t="s">
        <v>35</v>
      </c>
      <c r="AB521" s="25" t="s">
        <v>2180</v>
      </c>
      <c r="AC521" s="25">
        <v>1</v>
      </c>
    </row>
    <row r="522" spans="1:29" ht="15">
      <c r="A522" s="24" t="s">
        <v>17</v>
      </c>
      <c r="B522" s="25" t="s">
        <v>54</v>
      </c>
      <c r="C522" s="25" t="s">
        <v>8</v>
      </c>
      <c r="D522" s="25" t="s">
        <v>22</v>
      </c>
      <c r="E522" s="25" t="s">
        <v>2184</v>
      </c>
      <c r="F522" s="25"/>
      <c r="G522" s="25" t="s">
        <v>2181</v>
      </c>
      <c r="H522" s="25">
        <v>2014</v>
      </c>
      <c r="I522" s="25" t="s">
        <v>46</v>
      </c>
      <c r="J522" s="25" t="s">
        <v>2182</v>
      </c>
      <c r="K522" s="25"/>
      <c r="L522" s="25" t="s">
        <v>35</v>
      </c>
      <c r="M522" s="25" t="s">
        <v>43</v>
      </c>
      <c r="N522" s="25">
        <v>151671</v>
      </c>
      <c r="O522" s="25">
        <v>10</v>
      </c>
      <c r="P522" s="25" t="s">
        <v>2183</v>
      </c>
      <c r="Q522" s="25" t="s">
        <v>2184</v>
      </c>
      <c r="R522" s="25">
        <v>2014</v>
      </c>
      <c r="S522" s="25" t="s">
        <v>35</v>
      </c>
      <c r="T522" s="25" t="s">
        <v>2185</v>
      </c>
      <c r="U522" s="25" t="s">
        <v>181</v>
      </c>
      <c r="V522" s="25" t="s">
        <v>54</v>
      </c>
      <c r="W522" s="25" t="s">
        <v>2059</v>
      </c>
      <c r="X522" s="25" t="s">
        <v>35</v>
      </c>
      <c r="Y522" s="25" t="s">
        <v>35</v>
      </c>
      <c r="Z522" s="25" t="s">
        <v>35</v>
      </c>
      <c r="AA522" s="25" t="s">
        <v>35</v>
      </c>
      <c r="AB522" s="25" t="s">
        <v>2186</v>
      </c>
      <c r="AC522" s="25">
        <v>1</v>
      </c>
    </row>
    <row r="523" spans="1:29" ht="15">
      <c r="A523" s="22" t="s">
        <v>17</v>
      </c>
      <c r="B523" s="23" t="s">
        <v>54</v>
      </c>
      <c r="C523" s="23" t="s">
        <v>8</v>
      </c>
      <c r="D523" s="23" t="s">
        <v>22</v>
      </c>
      <c r="E523" s="23" t="s">
        <v>2190</v>
      </c>
      <c r="F523" s="23"/>
      <c r="G523" s="23" t="s">
        <v>2187</v>
      </c>
      <c r="H523" s="23">
        <v>2014</v>
      </c>
      <c r="I523" s="23" t="s">
        <v>46</v>
      </c>
      <c r="J523" s="23" t="s">
        <v>2188</v>
      </c>
      <c r="K523" s="23"/>
      <c r="L523" s="23" t="s">
        <v>35</v>
      </c>
      <c r="M523" s="23" t="s">
        <v>43</v>
      </c>
      <c r="N523" s="23">
        <v>181187</v>
      </c>
      <c r="O523" s="23">
        <v>10</v>
      </c>
      <c r="P523" s="23" t="s">
        <v>2189</v>
      </c>
      <c r="Q523" s="23" t="s">
        <v>2190</v>
      </c>
      <c r="R523" s="23">
        <v>2014</v>
      </c>
      <c r="S523" s="23" t="s">
        <v>35</v>
      </c>
      <c r="T523" s="23" t="s">
        <v>2191</v>
      </c>
      <c r="U523" s="23" t="s">
        <v>181</v>
      </c>
      <c r="V523" s="23" t="s">
        <v>54</v>
      </c>
      <c r="W523" s="23" t="s">
        <v>2059</v>
      </c>
      <c r="X523" s="23" t="s">
        <v>35</v>
      </c>
      <c r="Y523" s="23" t="s">
        <v>35</v>
      </c>
      <c r="Z523" s="23" t="s">
        <v>35</v>
      </c>
      <c r="AA523" s="23" t="s">
        <v>35</v>
      </c>
      <c r="AB523" s="23" t="s">
        <v>2192</v>
      </c>
      <c r="AC523" s="23">
        <v>1</v>
      </c>
    </row>
    <row r="524" spans="1:29" ht="15">
      <c r="A524" s="22" t="s">
        <v>17</v>
      </c>
      <c r="B524" s="23" t="s">
        <v>54</v>
      </c>
      <c r="C524" s="23" t="s">
        <v>8</v>
      </c>
      <c r="D524" s="23" t="s">
        <v>22</v>
      </c>
      <c r="E524" s="23" t="s">
        <v>2196</v>
      </c>
      <c r="F524" s="23"/>
      <c r="G524" s="23" t="s">
        <v>2193</v>
      </c>
      <c r="H524" s="23">
        <v>2017</v>
      </c>
      <c r="I524" s="23" t="s">
        <v>46</v>
      </c>
      <c r="J524" s="23" t="s">
        <v>2194</v>
      </c>
      <c r="K524" s="23"/>
      <c r="L524" s="23" t="s">
        <v>35</v>
      </c>
      <c r="M524" s="23" t="s">
        <v>43</v>
      </c>
      <c r="N524" s="23">
        <v>130095</v>
      </c>
      <c r="O524" s="23">
        <v>10</v>
      </c>
      <c r="P524" s="23" t="s">
        <v>2195</v>
      </c>
      <c r="Q524" s="23" t="s">
        <v>2196</v>
      </c>
      <c r="R524" s="23">
        <v>2017</v>
      </c>
      <c r="S524" s="23" t="s">
        <v>35</v>
      </c>
      <c r="T524" s="23" t="s">
        <v>2197</v>
      </c>
      <c r="U524" s="23" t="s">
        <v>181</v>
      </c>
      <c r="V524" s="23" t="s">
        <v>54</v>
      </c>
      <c r="W524" s="23" t="s">
        <v>2059</v>
      </c>
      <c r="X524" s="23" t="s">
        <v>35</v>
      </c>
      <c r="Y524" s="23" t="s">
        <v>35</v>
      </c>
      <c r="Z524" s="23" t="s">
        <v>35</v>
      </c>
      <c r="AA524" s="23" t="s">
        <v>35</v>
      </c>
      <c r="AB524" s="23" t="s">
        <v>2198</v>
      </c>
      <c r="AC524" s="23">
        <v>1</v>
      </c>
    </row>
    <row r="525" spans="1:29" ht="15">
      <c r="A525" s="22" t="s">
        <v>17</v>
      </c>
      <c r="B525" s="23" t="s">
        <v>54</v>
      </c>
      <c r="C525" s="23" t="s">
        <v>8</v>
      </c>
      <c r="D525" s="23" t="s">
        <v>22</v>
      </c>
      <c r="E525" s="23" t="s">
        <v>2203</v>
      </c>
      <c r="F525" s="23" t="s">
        <v>2199</v>
      </c>
      <c r="G525" s="23" t="s">
        <v>2200</v>
      </c>
      <c r="H525" s="23">
        <v>2017</v>
      </c>
      <c r="I525" s="23" t="s">
        <v>46</v>
      </c>
      <c r="J525" s="23" t="s">
        <v>2201</v>
      </c>
      <c r="K525" s="23"/>
      <c r="L525" s="23" t="s">
        <v>35</v>
      </c>
      <c r="M525" s="23" t="s">
        <v>43</v>
      </c>
      <c r="N525" s="23">
        <v>280805</v>
      </c>
      <c r="O525" s="23">
        <v>10</v>
      </c>
      <c r="P525" s="23" t="s">
        <v>2202</v>
      </c>
      <c r="Q525" s="23" t="s">
        <v>2203</v>
      </c>
      <c r="R525" s="23">
        <v>2017</v>
      </c>
      <c r="S525" s="23" t="s">
        <v>35</v>
      </c>
      <c r="T525" s="23" t="s">
        <v>2204</v>
      </c>
      <c r="U525" s="23" t="s">
        <v>181</v>
      </c>
      <c r="V525" s="23" t="s">
        <v>54</v>
      </c>
      <c r="W525" s="23" t="s">
        <v>2059</v>
      </c>
      <c r="X525" s="23" t="s">
        <v>35</v>
      </c>
      <c r="Y525" s="23" t="s">
        <v>35</v>
      </c>
      <c r="Z525" s="23" t="s">
        <v>35</v>
      </c>
      <c r="AA525" s="23" t="s">
        <v>35</v>
      </c>
      <c r="AB525" s="23" t="s">
        <v>2205</v>
      </c>
      <c r="AC525" s="23">
        <v>1</v>
      </c>
    </row>
    <row r="526" spans="1:29" ht="15">
      <c r="A526" s="24" t="s">
        <v>17</v>
      </c>
      <c r="B526" s="25" t="s">
        <v>54</v>
      </c>
      <c r="C526" s="25" t="s">
        <v>8</v>
      </c>
      <c r="D526" s="25" t="s">
        <v>22</v>
      </c>
      <c r="E526" s="25" t="s">
        <v>2210</v>
      </c>
      <c r="F526" s="25" t="s">
        <v>2206</v>
      </c>
      <c r="G526" s="25" t="s">
        <v>2207</v>
      </c>
      <c r="H526" s="25">
        <v>2006</v>
      </c>
      <c r="I526" s="25" t="s">
        <v>46</v>
      </c>
      <c r="J526" s="25" t="s">
        <v>2208</v>
      </c>
      <c r="K526" s="25"/>
      <c r="L526" s="25" t="s">
        <v>35</v>
      </c>
      <c r="M526" s="25" t="s">
        <v>42</v>
      </c>
      <c r="N526" s="25">
        <v>72975</v>
      </c>
      <c r="O526" s="25">
        <v>10</v>
      </c>
      <c r="P526" s="25" t="s">
        <v>2209</v>
      </c>
      <c r="Q526" s="25" t="s">
        <v>2210</v>
      </c>
      <c r="R526" s="25">
        <v>2006</v>
      </c>
      <c r="S526" s="25" t="s">
        <v>35</v>
      </c>
      <c r="T526" s="25" t="s">
        <v>2211</v>
      </c>
      <c r="U526" s="25" t="s">
        <v>181</v>
      </c>
      <c r="V526" s="25" t="s">
        <v>54</v>
      </c>
      <c r="W526" s="25" t="s">
        <v>2059</v>
      </c>
      <c r="X526" s="25" t="s">
        <v>35</v>
      </c>
      <c r="Y526" s="25" t="s">
        <v>35</v>
      </c>
      <c r="Z526" s="25" t="s">
        <v>35</v>
      </c>
      <c r="AA526" s="25" t="s">
        <v>35</v>
      </c>
      <c r="AB526" s="25" t="s">
        <v>2212</v>
      </c>
      <c r="AC526" s="25">
        <v>1</v>
      </c>
    </row>
    <row r="527" spans="1:29" ht="15">
      <c r="A527" s="22" t="s">
        <v>17</v>
      </c>
      <c r="B527" s="23" t="s">
        <v>54</v>
      </c>
      <c r="C527" s="23" t="s">
        <v>8</v>
      </c>
      <c r="D527" s="23" t="s">
        <v>22</v>
      </c>
      <c r="E527" s="23" t="s">
        <v>2216</v>
      </c>
      <c r="F527" s="23"/>
      <c r="G527" s="23" t="s">
        <v>2213</v>
      </c>
      <c r="H527" s="23">
        <v>2014</v>
      </c>
      <c r="I527" s="23" t="s">
        <v>46</v>
      </c>
      <c r="J527" s="23" t="s">
        <v>2214</v>
      </c>
      <c r="K527" s="23"/>
      <c r="L527" s="23" t="s">
        <v>35</v>
      </c>
      <c r="M527" s="23" t="s">
        <v>43</v>
      </c>
      <c r="N527" s="23">
        <v>180432</v>
      </c>
      <c r="O527" s="23">
        <v>10</v>
      </c>
      <c r="P527" s="23" t="s">
        <v>2215</v>
      </c>
      <c r="Q527" s="23" t="s">
        <v>2216</v>
      </c>
      <c r="R527" s="23">
        <v>2014</v>
      </c>
      <c r="S527" s="23" t="s">
        <v>35</v>
      </c>
      <c r="T527" s="23" t="s">
        <v>2217</v>
      </c>
      <c r="U527" s="23" t="s">
        <v>181</v>
      </c>
      <c r="V527" s="23" t="s">
        <v>54</v>
      </c>
      <c r="W527" s="23" t="s">
        <v>2059</v>
      </c>
      <c r="X527" s="23" t="s">
        <v>35</v>
      </c>
      <c r="Y527" s="23" t="s">
        <v>35</v>
      </c>
      <c r="Z527" s="23" t="s">
        <v>35</v>
      </c>
      <c r="AA527" s="23" t="s">
        <v>35</v>
      </c>
      <c r="AB527" s="23" t="s">
        <v>2218</v>
      </c>
      <c r="AC527" s="23">
        <v>1</v>
      </c>
    </row>
    <row r="528" spans="1:29" ht="15">
      <c r="A528" s="24" t="s">
        <v>17</v>
      </c>
      <c r="B528" s="25" t="s">
        <v>54</v>
      </c>
      <c r="C528" s="25" t="s">
        <v>8</v>
      </c>
      <c r="D528" s="25" t="s">
        <v>22</v>
      </c>
      <c r="E528" s="25" t="s">
        <v>2222</v>
      </c>
      <c r="F528" s="25"/>
      <c r="G528" s="25" t="s">
        <v>2219</v>
      </c>
      <c r="H528" s="25">
        <v>2005</v>
      </c>
      <c r="I528" s="25" t="s">
        <v>47</v>
      </c>
      <c r="J528" s="25" t="s">
        <v>2220</v>
      </c>
      <c r="K528" s="25"/>
      <c r="L528" s="25" t="s">
        <v>35</v>
      </c>
      <c r="M528" s="25" t="s">
        <v>42</v>
      </c>
      <c r="N528" s="25">
        <v>72233</v>
      </c>
      <c r="O528" s="25">
        <v>10</v>
      </c>
      <c r="P528" s="25" t="s">
        <v>2221</v>
      </c>
      <c r="Q528" s="25" t="s">
        <v>2222</v>
      </c>
      <c r="R528" s="25">
        <v>2005</v>
      </c>
      <c r="S528" s="25" t="s">
        <v>35</v>
      </c>
      <c r="T528" s="25" t="s">
        <v>2223</v>
      </c>
      <c r="U528" s="25" t="s">
        <v>181</v>
      </c>
      <c r="V528" s="25" t="s">
        <v>54</v>
      </c>
      <c r="W528" s="25" t="s">
        <v>2059</v>
      </c>
      <c r="X528" s="25" t="s">
        <v>35</v>
      </c>
      <c r="Y528" s="25" t="s">
        <v>35</v>
      </c>
      <c r="Z528" s="25" t="s">
        <v>35</v>
      </c>
      <c r="AA528" s="25" t="s">
        <v>35</v>
      </c>
      <c r="AB528" s="25" t="s">
        <v>2224</v>
      </c>
      <c r="AC528" s="25">
        <v>1</v>
      </c>
    </row>
    <row r="529" spans="1:29" ht="15">
      <c r="A529" s="22" t="s">
        <v>17</v>
      </c>
      <c r="B529" s="23" t="s">
        <v>54</v>
      </c>
      <c r="C529" s="23" t="s">
        <v>8</v>
      </c>
      <c r="D529" s="23" t="s">
        <v>22</v>
      </c>
      <c r="E529" s="23" t="s">
        <v>2228</v>
      </c>
      <c r="F529" s="23"/>
      <c r="G529" s="23" t="s">
        <v>2225</v>
      </c>
      <c r="H529" s="23">
        <v>2008</v>
      </c>
      <c r="I529" s="23" t="s">
        <v>46</v>
      </c>
      <c r="J529" s="23" t="s">
        <v>2226</v>
      </c>
      <c r="K529" s="23"/>
      <c r="L529" s="23" t="s">
        <v>35</v>
      </c>
      <c r="M529" s="23" t="s">
        <v>42</v>
      </c>
      <c r="N529" s="23">
        <v>180254</v>
      </c>
      <c r="O529" s="23">
        <v>10</v>
      </c>
      <c r="P529" s="23" t="s">
        <v>2227</v>
      </c>
      <c r="Q529" s="23" t="s">
        <v>2228</v>
      </c>
      <c r="R529" s="23">
        <v>2008</v>
      </c>
      <c r="S529" s="23" t="s">
        <v>35</v>
      </c>
      <c r="T529" s="23" t="s">
        <v>2229</v>
      </c>
      <c r="U529" s="23" t="s">
        <v>181</v>
      </c>
      <c r="V529" s="23" t="s">
        <v>54</v>
      </c>
      <c r="W529" s="23" t="s">
        <v>2059</v>
      </c>
      <c r="X529" s="23" t="s">
        <v>35</v>
      </c>
      <c r="Y529" s="23" t="s">
        <v>35</v>
      </c>
      <c r="Z529" s="23" t="s">
        <v>35</v>
      </c>
      <c r="AA529" s="23" t="s">
        <v>35</v>
      </c>
      <c r="AB529" s="23" t="s">
        <v>2230</v>
      </c>
      <c r="AC529" s="23">
        <v>1</v>
      </c>
    </row>
    <row r="530" spans="1:29" ht="15">
      <c r="A530" s="24" t="s">
        <v>17</v>
      </c>
      <c r="B530" s="25" t="s">
        <v>54</v>
      </c>
      <c r="C530" s="25" t="s">
        <v>8</v>
      </c>
      <c r="D530" s="25" t="s">
        <v>22</v>
      </c>
      <c r="E530" s="25" t="s">
        <v>2235</v>
      </c>
      <c r="F530" s="25" t="s">
        <v>2231</v>
      </c>
      <c r="G530" s="25" t="s">
        <v>2232</v>
      </c>
      <c r="H530" s="25">
        <v>2015</v>
      </c>
      <c r="I530" s="25" t="s">
        <v>45</v>
      </c>
      <c r="J530" s="25" t="s">
        <v>2233</v>
      </c>
      <c r="K530" s="25"/>
      <c r="L530" s="25" t="s">
        <v>35</v>
      </c>
      <c r="M530" s="25" t="s">
        <v>43</v>
      </c>
      <c r="N530" s="25">
        <v>180459</v>
      </c>
      <c r="O530" s="25">
        <v>10</v>
      </c>
      <c r="P530" s="25" t="s">
        <v>2234</v>
      </c>
      <c r="Q530" s="25" t="s">
        <v>2235</v>
      </c>
      <c r="R530" s="25">
        <v>2015</v>
      </c>
      <c r="S530" s="25" t="s">
        <v>35</v>
      </c>
      <c r="T530" s="25" t="s">
        <v>2236</v>
      </c>
      <c r="U530" s="25" t="s">
        <v>181</v>
      </c>
      <c r="V530" s="25" t="s">
        <v>54</v>
      </c>
      <c r="W530" s="25" t="s">
        <v>2059</v>
      </c>
      <c r="X530" s="25" t="s">
        <v>35</v>
      </c>
      <c r="Y530" s="25" t="s">
        <v>35</v>
      </c>
      <c r="Z530" s="25" t="s">
        <v>35</v>
      </c>
      <c r="AA530" s="25" t="s">
        <v>35</v>
      </c>
      <c r="AB530" s="25" t="s">
        <v>2237</v>
      </c>
      <c r="AC530" s="25">
        <v>1</v>
      </c>
    </row>
    <row r="531" spans="1:29" ht="15">
      <c r="A531" s="22" t="s">
        <v>17</v>
      </c>
      <c r="B531" s="23" t="s">
        <v>54</v>
      </c>
      <c r="C531" s="23" t="s">
        <v>8</v>
      </c>
      <c r="D531" s="23" t="s">
        <v>22</v>
      </c>
      <c r="E531" s="23" t="s">
        <v>2241</v>
      </c>
      <c r="F531" s="23"/>
      <c r="G531" s="23" t="s">
        <v>2238</v>
      </c>
      <c r="H531" s="23">
        <v>2012</v>
      </c>
      <c r="I531" s="23" t="s">
        <v>45</v>
      </c>
      <c r="J531" s="23" t="s">
        <v>2239</v>
      </c>
      <c r="K531" s="23"/>
      <c r="L531" s="23" t="s">
        <v>35</v>
      </c>
      <c r="M531" s="23" t="s">
        <v>43</v>
      </c>
      <c r="N531" s="23">
        <v>183274</v>
      </c>
      <c r="O531" s="23">
        <v>10</v>
      </c>
      <c r="P531" s="23" t="s">
        <v>2240</v>
      </c>
      <c r="Q531" s="23" t="s">
        <v>2241</v>
      </c>
      <c r="R531" s="23">
        <v>2012</v>
      </c>
      <c r="S531" s="23" t="s">
        <v>35</v>
      </c>
      <c r="T531" s="23" t="s">
        <v>2242</v>
      </c>
      <c r="U531" s="23" t="s">
        <v>181</v>
      </c>
      <c r="V531" s="23" t="s">
        <v>54</v>
      </c>
      <c r="W531" s="23" t="s">
        <v>2059</v>
      </c>
      <c r="X531" s="23" t="s">
        <v>35</v>
      </c>
      <c r="Y531" s="23" t="s">
        <v>35</v>
      </c>
      <c r="Z531" s="23" t="s">
        <v>35</v>
      </c>
      <c r="AA531" s="23" t="s">
        <v>35</v>
      </c>
      <c r="AB531" s="23" t="s">
        <v>2243</v>
      </c>
      <c r="AC531" s="23">
        <v>1</v>
      </c>
    </row>
    <row r="532" spans="1:29" ht="15">
      <c r="A532" s="24" t="s">
        <v>17</v>
      </c>
      <c r="B532" s="25" t="s">
        <v>54</v>
      </c>
      <c r="C532" s="25" t="s">
        <v>8</v>
      </c>
      <c r="D532" s="25" t="s">
        <v>22</v>
      </c>
      <c r="E532" s="25" t="s">
        <v>2248</v>
      </c>
      <c r="F532" s="25" t="s">
        <v>2244</v>
      </c>
      <c r="G532" s="25" t="s">
        <v>2245</v>
      </c>
      <c r="H532" s="25">
        <v>2011</v>
      </c>
      <c r="I532" s="25" t="s">
        <v>45</v>
      </c>
      <c r="J532" s="25" t="s">
        <v>2246</v>
      </c>
      <c r="K532" s="25"/>
      <c r="L532" s="25" t="s">
        <v>35</v>
      </c>
      <c r="M532" s="25" t="s">
        <v>43</v>
      </c>
      <c r="N532" s="25">
        <v>179455</v>
      </c>
      <c r="O532" s="25">
        <v>10</v>
      </c>
      <c r="P532" s="25" t="s">
        <v>2247</v>
      </c>
      <c r="Q532" s="25" t="s">
        <v>2248</v>
      </c>
      <c r="R532" s="25">
        <v>2011</v>
      </c>
      <c r="S532" s="25" t="s">
        <v>35</v>
      </c>
      <c r="T532" s="25" t="s">
        <v>2249</v>
      </c>
      <c r="U532" s="25" t="s">
        <v>181</v>
      </c>
      <c r="V532" s="25" t="s">
        <v>54</v>
      </c>
      <c r="W532" s="25" t="s">
        <v>2059</v>
      </c>
      <c r="X532" s="25" t="s">
        <v>35</v>
      </c>
      <c r="Y532" s="25" t="s">
        <v>35</v>
      </c>
      <c r="Z532" s="25" t="s">
        <v>35</v>
      </c>
      <c r="AA532" s="25" t="s">
        <v>35</v>
      </c>
      <c r="AB532" s="25" t="s">
        <v>2250</v>
      </c>
      <c r="AC532" s="25">
        <v>1</v>
      </c>
    </row>
    <row r="533" spans="1:29" ht="15">
      <c r="A533" s="22" t="s">
        <v>17</v>
      </c>
      <c r="B533" s="23" t="s">
        <v>54</v>
      </c>
      <c r="C533" s="23" t="s">
        <v>8</v>
      </c>
      <c r="D533" s="23" t="s">
        <v>22</v>
      </c>
      <c r="E533" s="23" t="s">
        <v>2254</v>
      </c>
      <c r="F533" s="23"/>
      <c r="G533" s="23" t="s">
        <v>2251</v>
      </c>
      <c r="H533" s="23">
        <v>2012</v>
      </c>
      <c r="I533" s="23" t="s">
        <v>45</v>
      </c>
      <c r="J533" s="23" t="s">
        <v>2252</v>
      </c>
      <c r="K533" s="23"/>
      <c r="L533" s="23" t="s">
        <v>35</v>
      </c>
      <c r="M533" s="23" t="s">
        <v>43</v>
      </c>
      <c r="N533" s="23">
        <v>179689</v>
      </c>
      <c r="O533" s="23">
        <v>10</v>
      </c>
      <c r="P533" s="23" t="s">
        <v>2253</v>
      </c>
      <c r="Q533" s="23" t="s">
        <v>2254</v>
      </c>
      <c r="R533" s="23">
        <v>2012</v>
      </c>
      <c r="S533" s="23" t="s">
        <v>35</v>
      </c>
      <c r="T533" s="23" t="s">
        <v>2255</v>
      </c>
      <c r="U533" s="23" t="s">
        <v>181</v>
      </c>
      <c r="V533" s="23" t="s">
        <v>54</v>
      </c>
      <c r="W533" s="23" t="s">
        <v>2059</v>
      </c>
      <c r="X533" s="23" t="s">
        <v>35</v>
      </c>
      <c r="Y533" s="23" t="s">
        <v>35</v>
      </c>
      <c r="Z533" s="23" t="s">
        <v>35</v>
      </c>
      <c r="AA533" s="23" t="s">
        <v>35</v>
      </c>
      <c r="AB533" s="23" t="s">
        <v>2256</v>
      </c>
      <c r="AC533" s="23">
        <v>1</v>
      </c>
    </row>
    <row r="534" spans="1:29" ht="15">
      <c r="A534" s="24" t="s">
        <v>17</v>
      </c>
      <c r="B534" s="25" t="s">
        <v>54</v>
      </c>
      <c r="C534" s="25" t="s">
        <v>8</v>
      </c>
      <c r="D534" s="25" t="s">
        <v>22</v>
      </c>
      <c r="E534" s="25" t="s">
        <v>2260</v>
      </c>
      <c r="F534" s="25" t="s">
        <v>2257</v>
      </c>
      <c r="G534" s="25" t="s">
        <v>2245</v>
      </c>
      <c r="H534" s="25">
        <v>2011</v>
      </c>
      <c r="I534" s="25" t="s">
        <v>45</v>
      </c>
      <c r="J534" s="25" t="s">
        <v>2258</v>
      </c>
      <c r="K534" s="25"/>
      <c r="L534" s="25" t="s">
        <v>35</v>
      </c>
      <c r="M534" s="25" t="s">
        <v>43</v>
      </c>
      <c r="N534" s="25">
        <v>175549</v>
      </c>
      <c r="O534" s="25">
        <v>10</v>
      </c>
      <c r="P534" s="25" t="s">
        <v>2259</v>
      </c>
      <c r="Q534" s="25" t="s">
        <v>2260</v>
      </c>
      <c r="R534" s="25">
        <v>2011</v>
      </c>
      <c r="S534" s="25" t="s">
        <v>35</v>
      </c>
      <c r="T534" s="25" t="s">
        <v>2261</v>
      </c>
      <c r="U534" s="25" t="s">
        <v>181</v>
      </c>
      <c r="V534" s="25" t="s">
        <v>54</v>
      </c>
      <c r="W534" s="25" t="s">
        <v>2059</v>
      </c>
      <c r="X534" s="25" t="s">
        <v>35</v>
      </c>
      <c r="Y534" s="25" t="s">
        <v>35</v>
      </c>
      <c r="Z534" s="25" t="s">
        <v>35</v>
      </c>
      <c r="AA534" s="25" t="s">
        <v>35</v>
      </c>
      <c r="AB534" s="25" t="s">
        <v>2262</v>
      </c>
      <c r="AC534" s="25">
        <v>1</v>
      </c>
    </row>
    <row r="535" spans="1:29" ht="15">
      <c r="A535" s="22" t="s">
        <v>17</v>
      </c>
      <c r="B535" s="23" t="s">
        <v>54</v>
      </c>
      <c r="C535" s="23" t="s">
        <v>8</v>
      </c>
      <c r="D535" s="23" t="s">
        <v>22</v>
      </c>
      <c r="E535" s="23" t="s">
        <v>2267</v>
      </c>
      <c r="F535" s="23" t="s">
        <v>2263</v>
      </c>
      <c r="G535" s="23" t="s">
        <v>2264</v>
      </c>
      <c r="H535" s="23">
        <v>2008</v>
      </c>
      <c r="I535" s="23" t="s">
        <v>45</v>
      </c>
      <c r="J535" s="23" t="s">
        <v>2265</v>
      </c>
      <c r="K535" s="23"/>
      <c r="L535" s="23" t="s">
        <v>35</v>
      </c>
      <c r="M535" s="23" t="s">
        <v>42</v>
      </c>
      <c r="N535" s="23">
        <v>182946</v>
      </c>
      <c r="O535" s="23">
        <v>10</v>
      </c>
      <c r="P535" s="23" t="s">
        <v>2266</v>
      </c>
      <c r="Q535" s="23" t="s">
        <v>2267</v>
      </c>
      <c r="R535" s="23">
        <v>2008</v>
      </c>
      <c r="S535" s="23" t="s">
        <v>35</v>
      </c>
      <c r="T535" s="23" t="s">
        <v>2268</v>
      </c>
      <c r="U535" s="23" t="s">
        <v>181</v>
      </c>
      <c r="V535" s="23" t="s">
        <v>54</v>
      </c>
      <c r="W535" s="23" t="s">
        <v>2059</v>
      </c>
      <c r="X535" s="23" t="s">
        <v>35</v>
      </c>
      <c r="Y535" s="23" t="s">
        <v>35</v>
      </c>
      <c r="Z535" s="23" t="s">
        <v>35</v>
      </c>
      <c r="AA535" s="23" t="s">
        <v>35</v>
      </c>
      <c r="AB535" s="23" t="s">
        <v>2269</v>
      </c>
      <c r="AC535" s="23">
        <v>1</v>
      </c>
    </row>
    <row r="536" spans="1:29" ht="15">
      <c r="A536" s="24" t="s">
        <v>17</v>
      </c>
      <c r="B536" s="25" t="s">
        <v>58</v>
      </c>
      <c r="C536" s="25" t="s">
        <v>11</v>
      </c>
      <c r="D536" s="25" t="s">
        <v>22</v>
      </c>
      <c r="E536" s="25" t="s">
        <v>2273</v>
      </c>
      <c r="F536" s="25" t="s">
        <v>2270</v>
      </c>
      <c r="G536" s="25" t="s">
        <v>2271</v>
      </c>
      <c r="H536" s="25">
        <v>2017</v>
      </c>
      <c r="I536" s="25" t="s">
        <v>45</v>
      </c>
      <c r="J536" s="25"/>
      <c r="K536" s="25"/>
      <c r="L536" s="25" t="s">
        <v>34</v>
      </c>
      <c r="M536" s="25" t="s">
        <v>43</v>
      </c>
      <c r="N536" s="25">
        <v>267048</v>
      </c>
      <c r="O536" s="25">
        <v>10</v>
      </c>
      <c r="P536" s="25" t="s">
        <v>2272</v>
      </c>
      <c r="Q536" s="25" t="s">
        <v>2273</v>
      </c>
      <c r="R536" s="25">
        <v>2017</v>
      </c>
      <c r="S536" s="25" t="s">
        <v>34</v>
      </c>
      <c r="T536" s="25" t="s">
        <v>2274</v>
      </c>
      <c r="U536" s="25" t="s">
        <v>181</v>
      </c>
      <c r="V536" s="25" t="s">
        <v>2275</v>
      </c>
      <c r="W536" s="25" t="s">
        <v>2059</v>
      </c>
      <c r="X536" s="25" t="s">
        <v>35</v>
      </c>
      <c r="Y536" s="25" t="s">
        <v>35</v>
      </c>
      <c r="Z536" s="25" t="s">
        <v>35</v>
      </c>
      <c r="AA536" s="25" t="s">
        <v>35</v>
      </c>
      <c r="AB536" s="25" t="s">
        <v>2276</v>
      </c>
      <c r="AC536" s="25">
        <v>1</v>
      </c>
    </row>
    <row r="537" spans="1:29" ht="15">
      <c r="A537" s="22" t="s">
        <v>17</v>
      </c>
      <c r="B537" s="23" t="s">
        <v>54</v>
      </c>
      <c r="C537" s="23" t="s">
        <v>8</v>
      </c>
      <c r="D537" s="23" t="s">
        <v>22</v>
      </c>
      <c r="E537" s="23" t="s">
        <v>2280</v>
      </c>
      <c r="F537" s="23"/>
      <c r="G537" s="23" t="s">
        <v>2277</v>
      </c>
      <c r="H537" s="23">
        <v>2005</v>
      </c>
      <c r="I537" s="23" t="s">
        <v>46</v>
      </c>
      <c r="J537" s="23" t="s">
        <v>2278</v>
      </c>
      <c r="K537" s="23"/>
      <c r="L537" s="23" t="s">
        <v>35</v>
      </c>
      <c r="M537" s="23" t="s">
        <v>42</v>
      </c>
      <c r="N537" s="23">
        <v>132083</v>
      </c>
      <c r="O537" s="23">
        <v>20</v>
      </c>
      <c r="P537" s="23" t="s">
        <v>2279</v>
      </c>
      <c r="Q537" s="23" t="s">
        <v>2280</v>
      </c>
      <c r="R537" s="23">
        <v>2005</v>
      </c>
      <c r="S537" s="23" t="s">
        <v>35</v>
      </c>
      <c r="T537" s="23" t="s">
        <v>2281</v>
      </c>
      <c r="U537" s="23" t="s">
        <v>181</v>
      </c>
      <c r="V537" s="23" t="s">
        <v>54</v>
      </c>
      <c r="W537" s="23" t="s">
        <v>2059</v>
      </c>
      <c r="X537" s="23" t="s">
        <v>35</v>
      </c>
      <c r="Y537" s="23" t="s">
        <v>35</v>
      </c>
      <c r="Z537" s="23" t="s">
        <v>35</v>
      </c>
      <c r="AA537" s="23" t="s">
        <v>35</v>
      </c>
      <c r="AB537" s="23" t="s">
        <v>2282</v>
      </c>
      <c r="AC537" s="23">
        <v>1</v>
      </c>
    </row>
    <row r="538" spans="1:29" ht="15">
      <c r="A538" s="24" t="s">
        <v>17</v>
      </c>
      <c r="B538" s="25" t="s">
        <v>54</v>
      </c>
      <c r="C538" s="25" t="s">
        <v>8</v>
      </c>
      <c r="D538" s="25" t="s">
        <v>22</v>
      </c>
      <c r="E538" s="25" t="s">
        <v>2286</v>
      </c>
      <c r="F538" s="25"/>
      <c r="G538" s="25" t="s">
        <v>2283</v>
      </c>
      <c r="H538" s="25">
        <v>2012</v>
      </c>
      <c r="I538" s="25" t="s">
        <v>46</v>
      </c>
      <c r="J538" s="25" t="s">
        <v>2284</v>
      </c>
      <c r="K538" s="25"/>
      <c r="L538" s="25" t="s">
        <v>35</v>
      </c>
      <c r="M538" s="25" t="s">
        <v>43</v>
      </c>
      <c r="N538" s="25">
        <v>183419</v>
      </c>
      <c r="O538" s="25">
        <v>10</v>
      </c>
      <c r="P538" s="25" t="s">
        <v>2285</v>
      </c>
      <c r="Q538" s="25" t="s">
        <v>2286</v>
      </c>
      <c r="R538" s="25">
        <v>2012</v>
      </c>
      <c r="S538" s="25" t="s">
        <v>35</v>
      </c>
      <c r="T538" s="25" t="s">
        <v>2287</v>
      </c>
      <c r="U538" s="25" t="s">
        <v>181</v>
      </c>
      <c r="V538" s="25" t="s">
        <v>54</v>
      </c>
      <c r="W538" s="25" t="s">
        <v>2059</v>
      </c>
      <c r="X538" s="25" t="s">
        <v>35</v>
      </c>
      <c r="Y538" s="25" t="s">
        <v>35</v>
      </c>
      <c r="Z538" s="25" t="s">
        <v>35</v>
      </c>
      <c r="AA538" s="25" t="s">
        <v>35</v>
      </c>
      <c r="AB538" s="25" t="s">
        <v>2288</v>
      </c>
      <c r="AC538" s="25">
        <v>1</v>
      </c>
    </row>
    <row r="539" spans="1:29" ht="15">
      <c r="A539" s="22" t="s">
        <v>17</v>
      </c>
      <c r="B539" s="23" t="s">
        <v>54</v>
      </c>
      <c r="C539" s="23" t="s">
        <v>8</v>
      </c>
      <c r="D539" s="23" t="s">
        <v>22</v>
      </c>
      <c r="E539" s="23" t="s">
        <v>2293</v>
      </c>
      <c r="F539" s="23" t="s">
        <v>2289</v>
      </c>
      <c r="G539" s="23" t="s">
        <v>2290</v>
      </c>
      <c r="H539" s="23">
        <v>2007</v>
      </c>
      <c r="I539" s="23" t="s">
        <v>46</v>
      </c>
      <c r="J539" s="23" t="s">
        <v>2291</v>
      </c>
      <c r="K539" s="23"/>
      <c r="L539" s="23" t="s">
        <v>35</v>
      </c>
      <c r="M539" s="23" t="s">
        <v>42</v>
      </c>
      <c r="N539" s="23">
        <v>72704</v>
      </c>
      <c r="O539" s="23">
        <v>10</v>
      </c>
      <c r="P539" s="23" t="s">
        <v>2292</v>
      </c>
      <c r="Q539" s="23" t="s">
        <v>2293</v>
      </c>
      <c r="R539" s="23">
        <v>2007</v>
      </c>
      <c r="S539" s="23" t="s">
        <v>35</v>
      </c>
      <c r="T539" s="23" t="s">
        <v>2294</v>
      </c>
      <c r="U539" s="23" t="s">
        <v>181</v>
      </c>
      <c r="V539" s="23" t="s">
        <v>54</v>
      </c>
      <c r="W539" s="23" t="s">
        <v>2059</v>
      </c>
      <c r="X539" s="23" t="s">
        <v>35</v>
      </c>
      <c r="Y539" s="23" t="s">
        <v>35</v>
      </c>
      <c r="Z539" s="23" t="s">
        <v>35</v>
      </c>
      <c r="AA539" s="23" t="s">
        <v>35</v>
      </c>
      <c r="AB539" s="23" t="s">
        <v>2295</v>
      </c>
      <c r="AC539" s="23">
        <v>1</v>
      </c>
    </row>
    <row r="540" spans="1:29" ht="15">
      <c r="A540" s="24" t="s">
        <v>17</v>
      </c>
      <c r="B540" s="25" t="s">
        <v>54</v>
      </c>
      <c r="C540" s="25" t="s">
        <v>8</v>
      </c>
      <c r="D540" s="25" t="s">
        <v>22</v>
      </c>
      <c r="E540" s="25" t="s">
        <v>2299</v>
      </c>
      <c r="F540" s="25"/>
      <c r="G540" s="25" t="s">
        <v>2296</v>
      </c>
      <c r="H540" s="25">
        <v>2012</v>
      </c>
      <c r="I540" s="25" t="s">
        <v>46</v>
      </c>
      <c r="J540" s="25" t="s">
        <v>2297</v>
      </c>
      <c r="K540" s="25"/>
      <c r="L540" s="25" t="s">
        <v>35</v>
      </c>
      <c r="M540" s="25" t="s">
        <v>43</v>
      </c>
      <c r="N540" s="25">
        <v>181160</v>
      </c>
      <c r="O540" s="25">
        <v>20</v>
      </c>
      <c r="P540" s="25" t="s">
        <v>2298</v>
      </c>
      <c r="Q540" s="25" t="s">
        <v>2299</v>
      </c>
      <c r="R540" s="25">
        <v>2012</v>
      </c>
      <c r="S540" s="25" t="s">
        <v>35</v>
      </c>
      <c r="T540" s="25" t="s">
        <v>2300</v>
      </c>
      <c r="U540" s="25" t="s">
        <v>181</v>
      </c>
      <c r="V540" s="25" t="s">
        <v>54</v>
      </c>
      <c r="W540" s="25" t="s">
        <v>2059</v>
      </c>
      <c r="X540" s="25" t="s">
        <v>35</v>
      </c>
      <c r="Y540" s="25" t="s">
        <v>35</v>
      </c>
      <c r="Z540" s="25" t="s">
        <v>35</v>
      </c>
      <c r="AA540" s="25" t="s">
        <v>35</v>
      </c>
      <c r="AB540" s="25" t="s">
        <v>2301</v>
      </c>
      <c r="AC540" s="25">
        <v>1</v>
      </c>
    </row>
    <row r="541" spans="1:29" ht="15">
      <c r="A541" s="22" t="s">
        <v>17</v>
      </c>
      <c r="B541" s="23" t="s">
        <v>54</v>
      </c>
      <c r="C541" s="23" t="s">
        <v>8</v>
      </c>
      <c r="D541" s="23" t="s">
        <v>22</v>
      </c>
      <c r="E541" s="23" t="s">
        <v>2306</v>
      </c>
      <c r="F541" s="23" t="s">
        <v>2302</v>
      </c>
      <c r="G541" s="23" t="s">
        <v>2303</v>
      </c>
      <c r="H541" s="23">
        <v>2011</v>
      </c>
      <c r="I541" s="23" t="s">
        <v>46</v>
      </c>
      <c r="J541" s="23" t="s">
        <v>2304</v>
      </c>
      <c r="K541" s="23"/>
      <c r="L541" s="23" t="s">
        <v>35</v>
      </c>
      <c r="M541" s="23" t="s">
        <v>43</v>
      </c>
      <c r="N541" s="23">
        <v>157115</v>
      </c>
      <c r="O541" s="23">
        <v>10</v>
      </c>
      <c r="P541" s="23" t="s">
        <v>2305</v>
      </c>
      <c r="Q541" s="23" t="s">
        <v>2306</v>
      </c>
      <c r="R541" s="23">
        <v>2011</v>
      </c>
      <c r="S541" s="23" t="s">
        <v>35</v>
      </c>
      <c r="T541" s="23" t="s">
        <v>2307</v>
      </c>
      <c r="U541" s="23" t="s">
        <v>181</v>
      </c>
      <c r="V541" s="23" t="s">
        <v>54</v>
      </c>
      <c r="W541" s="23" t="s">
        <v>2059</v>
      </c>
      <c r="X541" s="23" t="s">
        <v>35</v>
      </c>
      <c r="Y541" s="23" t="s">
        <v>35</v>
      </c>
      <c r="Z541" s="23" t="s">
        <v>35</v>
      </c>
      <c r="AA541" s="23" t="s">
        <v>35</v>
      </c>
      <c r="AB541" s="23" t="s">
        <v>2308</v>
      </c>
      <c r="AC541" s="23">
        <v>1</v>
      </c>
    </row>
    <row r="542" spans="1:29" ht="15">
      <c r="A542" s="24" t="s">
        <v>17</v>
      </c>
      <c r="B542" s="25" t="s">
        <v>54</v>
      </c>
      <c r="C542" s="25" t="s">
        <v>8</v>
      </c>
      <c r="D542" s="25" t="s">
        <v>22</v>
      </c>
      <c r="E542" s="25" t="s">
        <v>2312</v>
      </c>
      <c r="F542" s="25" t="s">
        <v>2302</v>
      </c>
      <c r="G542" s="25" t="s">
        <v>2309</v>
      </c>
      <c r="H542" s="25">
        <v>2005</v>
      </c>
      <c r="I542" s="25" t="s">
        <v>46</v>
      </c>
      <c r="J542" s="25" t="s">
        <v>2310</v>
      </c>
      <c r="K542" s="25"/>
      <c r="L542" s="25" t="s">
        <v>35</v>
      </c>
      <c r="M542" s="25" t="s">
        <v>42</v>
      </c>
      <c r="N542" s="25">
        <v>75616</v>
      </c>
      <c r="O542" s="25">
        <v>10</v>
      </c>
      <c r="P542" s="25" t="s">
        <v>2311</v>
      </c>
      <c r="Q542" s="25" t="s">
        <v>2312</v>
      </c>
      <c r="R542" s="25">
        <v>2005</v>
      </c>
      <c r="S542" s="25" t="s">
        <v>35</v>
      </c>
      <c r="T542" s="25" t="s">
        <v>2313</v>
      </c>
      <c r="U542" s="25" t="s">
        <v>181</v>
      </c>
      <c r="V542" s="25" t="s">
        <v>54</v>
      </c>
      <c r="W542" s="25" t="s">
        <v>2059</v>
      </c>
      <c r="X542" s="25" t="s">
        <v>35</v>
      </c>
      <c r="Y542" s="25" t="s">
        <v>35</v>
      </c>
      <c r="Z542" s="25" t="s">
        <v>35</v>
      </c>
      <c r="AA542" s="25" t="s">
        <v>35</v>
      </c>
      <c r="AB542" s="25" t="s">
        <v>2314</v>
      </c>
      <c r="AC542" s="25">
        <v>1</v>
      </c>
    </row>
    <row r="543" spans="1:29" ht="15">
      <c r="A543" s="22" t="s">
        <v>17</v>
      </c>
      <c r="B543" s="23" t="s">
        <v>52</v>
      </c>
      <c r="C543" s="23" t="s">
        <v>6</v>
      </c>
      <c r="D543" s="23" t="s">
        <v>22</v>
      </c>
      <c r="E543" s="23" t="s">
        <v>2320</v>
      </c>
      <c r="F543" s="23" t="s">
        <v>2315</v>
      </c>
      <c r="G543" s="23" t="s">
        <v>2316</v>
      </c>
      <c r="H543" s="23">
        <v>2003</v>
      </c>
      <c r="I543" s="23" t="s">
        <v>45</v>
      </c>
      <c r="J543" s="23" t="s">
        <v>2317</v>
      </c>
      <c r="K543" s="23" t="s">
        <v>2318</v>
      </c>
      <c r="L543" s="23" t="s">
        <v>31</v>
      </c>
      <c r="M543" s="23" t="s">
        <v>42</v>
      </c>
      <c r="N543" s="23">
        <v>65901</v>
      </c>
      <c r="O543" s="23">
        <v>10</v>
      </c>
      <c r="P543" s="23" t="s">
        <v>2319</v>
      </c>
      <c r="Q543" s="23" t="s">
        <v>2320</v>
      </c>
      <c r="R543" s="23">
        <v>2003</v>
      </c>
      <c r="S543" s="23" t="s">
        <v>31</v>
      </c>
      <c r="T543" s="23" t="s">
        <v>2321</v>
      </c>
      <c r="U543" s="23" t="s">
        <v>181</v>
      </c>
      <c r="V543" s="23" t="s">
        <v>2322</v>
      </c>
      <c r="W543" s="23" t="s">
        <v>2323</v>
      </c>
      <c r="X543" s="23" t="s">
        <v>184</v>
      </c>
      <c r="Y543" s="23" t="s">
        <v>185</v>
      </c>
      <c r="Z543" s="23" t="s">
        <v>185</v>
      </c>
      <c r="AA543" s="23" t="s">
        <v>2324</v>
      </c>
      <c r="AB543" s="23" t="s">
        <v>2325</v>
      </c>
      <c r="AC543" s="23">
        <v>15</v>
      </c>
    </row>
    <row r="544" spans="1:29" ht="15">
      <c r="A544" s="24" t="s">
        <v>17</v>
      </c>
      <c r="B544" s="25" t="s">
        <v>56</v>
      </c>
      <c r="C544" s="25" t="s">
        <v>10</v>
      </c>
      <c r="D544" s="25" t="s">
        <v>23</v>
      </c>
      <c r="E544" s="25" t="s">
        <v>2330</v>
      </c>
      <c r="F544" s="25"/>
      <c r="G544" s="25" t="s">
        <v>2326</v>
      </c>
      <c r="H544" s="25">
        <v>1995</v>
      </c>
      <c r="I544" s="25" t="s">
        <v>46</v>
      </c>
      <c r="J544" s="25" t="s">
        <v>2327</v>
      </c>
      <c r="K544" s="25" t="s">
        <v>2328</v>
      </c>
      <c r="L544" s="25" t="s">
        <v>31</v>
      </c>
      <c r="M544" s="25" t="s">
        <v>41</v>
      </c>
      <c r="N544" s="25">
        <v>89831</v>
      </c>
      <c r="O544" s="25">
        <v>10</v>
      </c>
      <c r="P544" s="25" t="s">
        <v>2329</v>
      </c>
      <c r="Q544" s="25" t="s">
        <v>2330</v>
      </c>
      <c r="R544" s="25">
        <v>-2000</v>
      </c>
      <c r="S544" s="25" t="s">
        <v>31</v>
      </c>
      <c r="T544" s="25" t="s">
        <v>2331</v>
      </c>
      <c r="U544" s="25" t="s">
        <v>181</v>
      </c>
      <c r="V544" s="25" t="s">
        <v>2332</v>
      </c>
      <c r="W544" s="25" t="s">
        <v>2333</v>
      </c>
      <c r="X544" s="25" t="s">
        <v>184</v>
      </c>
      <c r="Y544" s="25" t="s">
        <v>185</v>
      </c>
      <c r="Z544" s="25" t="s">
        <v>185</v>
      </c>
      <c r="AA544" s="25" t="s">
        <v>2324</v>
      </c>
      <c r="AB544" s="25" t="s">
        <v>2334</v>
      </c>
      <c r="AC544" s="25">
        <v>1</v>
      </c>
    </row>
    <row r="545" spans="1:29" ht="15">
      <c r="A545" s="22" t="s">
        <v>17</v>
      </c>
      <c r="B545" s="23" t="s">
        <v>52</v>
      </c>
      <c r="C545" s="23" t="s">
        <v>6</v>
      </c>
      <c r="D545" s="23" t="s">
        <v>22</v>
      </c>
      <c r="E545" s="23" t="s">
        <v>2339</v>
      </c>
      <c r="F545" s="23"/>
      <c r="G545" s="23" t="s">
        <v>2335</v>
      </c>
      <c r="H545" s="23">
        <v>2008</v>
      </c>
      <c r="I545" s="23" t="s">
        <v>46</v>
      </c>
      <c r="J545" s="23" t="s">
        <v>2336</v>
      </c>
      <c r="K545" s="23" t="s">
        <v>2337</v>
      </c>
      <c r="L545" s="23" t="s">
        <v>31</v>
      </c>
      <c r="M545" s="23" t="s">
        <v>42</v>
      </c>
      <c r="N545" s="23">
        <v>11202</v>
      </c>
      <c r="O545" s="23">
        <v>10</v>
      </c>
      <c r="P545" s="23" t="s">
        <v>2338</v>
      </c>
      <c r="Q545" s="23" t="s">
        <v>2339</v>
      </c>
      <c r="R545" s="23">
        <v>2008</v>
      </c>
      <c r="S545" s="23" t="s">
        <v>31</v>
      </c>
      <c r="T545" s="23" t="s">
        <v>2340</v>
      </c>
      <c r="U545" s="23" t="s">
        <v>181</v>
      </c>
      <c r="V545" s="23" t="s">
        <v>2341</v>
      </c>
      <c r="W545" s="23" t="s">
        <v>2342</v>
      </c>
      <c r="X545" s="23" t="s">
        <v>184</v>
      </c>
      <c r="Y545" s="23" t="s">
        <v>185</v>
      </c>
      <c r="Z545" s="23" t="s">
        <v>185</v>
      </c>
      <c r="AA545" s="23" t="s">
        <v>2324</v>
      </c>
      <c r="AB545" s="23" t="s">
        <v>2343</v>
      </c>
      <c r="AC545" s="23">
        <v>36</v>
      </c>
    </row>
    <row r="546" spans="1:29" ht="15">
      <c r="A546" s="24" t="s">
        <v>17</v>
      </c>
      <c r="B546" s="25" t="s">
        <v>52</v>
      </c>
      <c r="C546" s="25" t="s">
        <v>6</v>
      </c>
      <c r="D546" s="25" t="s">
        <v>22</v>
      </c>
      <c r="E546" s="25" t="s">
        <v>2348</v>
      </c>
      <c r="F546" s="25"/>
      <c r="G546" s="25" t="s">
        <v>2344</v>
      </c>
      <c r="H546" s="25">
        <v>2004</v>
      </c>
      <c r="I546" s="25" t="s">
        <v>46</v>
      </c>
      <c r="J546" s="25" t="s">
        <v>2345</v>
      </c>
      <c r="K546" s="25" t="s">
        <v>2346</v>
      </c>
      <c r="L546" s="25" t="s">
        <v>31</v>
      </c>
      <c r="M546" s="25" t="s">
        <v>42</v>
      </c>
      <c r="N546" s="25">
        <v>16460</v>
      </c>
      <c r="O546" s="25">
        <v>10</v>
      </c>
      <c r="P546" s="25" t="s">
        <v>2347</v>
      </c>
      <c r="Q546" s="25" t="s">
        <v>2348</v>
      </c>
      <c r="R546" s="25">
        <v>2004</v>
      </c>
      <c r="S546" s="25" t="s">
        <v>31</v>
      </c>
      <c r="T546" s="25" t="s">
        <v>2349</v>
      </c>
      <c r="U546" s="25" t="s">
        <v>181</v>
      </c>
      <c r="V546" s="25" t="s">
        <v>2341</v>
      </c>
      <c r="W546" s="25" t="s">
        <v>2342</v>
      </c>
      <c r="X546" s="25" t="s">
        <v>184</v>
      </c>
      <c r="Y546" s="25" t="s">
        <v>185</v>
      </c>
      <c r="Z546" s="25" t="s">
        <v>185</v>
      </c>
      <c r="AA546" s="25" t="s">
        <v>2324</v>
      </c>
      <c r="AB546" s="25" t="s">
        <v>2350</v>
      </c>
      <c r="AC546" s="25">
        <v>16</v>
      </c>
    </row>
    <row r="547" spans="1:29" ht="15">
      <c r="A547" s="22" t="s">
        <v>17</v>
      </c>
      <c r="B547" s="23" t="s">
        <v>52</v>
      </c>
      <c r="C547" s="23" t="s">
        <v>6</v>
      </c>
      <c r="D547" s="23" t="s">
        <v>22</v>
      </c>
      <c r="E547" s="23" t="s">
        <v>2355</v>
      </c>
      <c r="F547" s="23"/>
      <c r="G547" s="23" t="s">
        <v>2351</v>
      </c>
      <c r="H547" s="23">
        <v>1998</v>
      </c>
      <c r="I547" s="23" t="s">
        <v>45</v>
      </c>
      <c r="J547" s="23" t="s">
        <v>2352</v>
      </c>
      <c r="K547" s="23" t="s">
        <v>2353</v>
      </c>
      <c r="L547" s="23" t="s">
        <v>31</v>
      </c>
      <c r="M547" s="23" t="s">
        <v>41</v>
      </c>
      <c r="N547" s="23">
        <v>48491</v>
      </c>
      <c r="O547" s="23">
        <v>10</v>
      </c>
      <c r="P547" s="23" t="s">
        <v>2354</v>
      </c>
      <c r="Q547" s="23" t="s">
        <v>2355</v>
      </c>
      <c r="R547" s="23">
        <v>-2000</v>
      </c>
      <c r="S547" s="23" t="s">
        <v>31</v>
      </c>
      <c r="T547" s="23" t="s">
        <v>2356</v>
      </c>
      <c r="U547" s="23" t="s">
        <v>181</v>
      </c>
      <c r="V547" s="23" t="s">
        <v>2332</v>
      </c>
      <c r="W547" s="23" t="s">
        <v>2333</v>
      </c>
      <c r="X547" s="23" t="s">
        <v>184</v>
      </c>
      <c r="Y547" s="23" t="s">
        <v>185</v>
      </c>
      <c r="Z547" s="23" t="s">
        <v>185</v>
      </c>
      <c r="AA547" s="23" t="s">
        <v>2324</v>
      </c>
      <c r="AB547" s="23" t="s">
        <v>2357</v>
      </c>
      <c r="AC547" s="23">
        <v>13</v>
      </c>
    </row>
    <row r="548" spans="1:29" ht="15">
      <c r="A548" s="24" t="s">
        <v>17</v>
      </c>
      <c r="B548" s="25" t="s">
        <v>52</v>
      </c>
      <c r="C548" s="25" t="s">
        <v>6</v>
      </c>
      <c r="D548" s="25" t="s">
        <v>22</v>
      </c>
      <c r="E548" s="25" t="s">
        <v>2363</v>
      </c>
      <c r="F548" s="25" t="s">
        <v>2358</v>
      </c>
      <c r="G548" s="25" t="s">
        <v>2359</v>
      </c>
      <c r="H548" s="25">
        <v>2004</v>
      </c>
      <c r="I548" s="25" t="s">
        <v>45</v>
      </c>
      <c r="J548" s="25" t="s">
        <v>2360</v>
      </c>
      <c r="K548" s="25" t="s">
        <v>2361</v>
      </c>
      <c r="L548" s="25" t="s">
        <v>31</v>
      </c>
      <c r="M548" s="25" t="s">
        <v>42</v>
      </c>
      <c r="N548" s="25">
        <v>5538</v>
      </c>
      <c r="O548" s="25">
        <v>30</v>
      </c>
      <c r="P548" s="25" t="s">
        <v>2362</v>
      </c>
      <c r="Q548" s="25" t="s">
        <v>2363</v>
      </c>
      <c r="R548" s="25">
        <v>2004</v>
      </c>
      <c r="S548" s="25" t="s">
        <v>31</v>
      </c>
      <c r="T548" s="25" t="s">
        <v>2364</v>
      </c>
      <c r="U548" s="25" t="s">
        <v>181</v>
      </c>
      <c r="V548" s="25" t="s">
        <v>2341</v>
      </c>
      <c r="W548" s="25" t="s">
        <v>2342</v>
      </c>
      <c r="X548" s="25" t="s">
        <v>184</v>
      </c>
      <c r="Y548" s="25" t="s">
        <v>185</v>
      </c>
      <c r="Z548" s="25" t="s">
        <v>185</v>
      </c>
      <c r="AA548" s="25" t="s">
        <v>2324</v>
      </c>
      <c r="AB548" s="25" t="s">
        <v>2365</v>
      </c>
      <c r="AC548" s="25">
        <v>1</v>
      </c>
    </row>
    <row r="549" spans="1:29" ht="15">
      <c r="A549" s="22" t="s">
        <v>18</v>
      </c>
      <c r="B549" s="23" t="s">
        <v>52</v>
      </c>
      <c r="C549" s="23" t="s">
        <v>6</v>
      </c>
      <c r="D549" s="23" t="s">
        <v>22</v>
      </c>
      <c r="E549" s="23" t="s">
        <v>2369</v>
      </c>
      <c r="F549" s="23"/>
      <c r="G549" s="23" t="s">
        <v>2366</v>
      </c>
      <c r="H549" s="23">
        <v>2000</v>
      </c>
      <c r="I549" s="23" t="s">
        <v>46</v>
      </c>
      <c r="J549" s="23"/>
      <c r="K549" s="23" t="s">
        <v>2367</v>
      </c>
      <c r="L549" s="23" t="s">
        <v>31</v>
      </c>
      <c r="M549" s="23" t="s">
        <v>41</v>
      </c>
      <c r="N549" s="23">
        <v>55503</v>
      </c>
      <c r="O549" s="23">
        <v>10</v>
      </c>
      <c r="P549" s="23" t="s">
        <v>2368</v>
      </c>
      <c r="Q549" s="23" t="s">
        <v>2369</v>
      </c>
      <c r="R549" s="23">
        <v>-2000</v>
      </c>
      <c r="S549" s="23" t="s">
        <v>31</v>
      </c>
      <c r="T549" s="23" t="s">
        <v>2370</v>
      </c>
      <c r="U549" s="23" t="s">
        <v>181</v>
      </c>
      <c r="V549" s="23" t="s">
        <v>2341</v>
      </c>
      <c r="W549" s="23" t="s">
        <v>2342</v>
      </c>
      <c r="X549" s="23" t="s">
        <v>184</v>
      </c>
      <c r="Y549" s="23" t="s">
        <v>185</v>
      </c>
      <c r="Z549" s="23" t="s">
        <v>185</v>
      </c>
      <c r="AA549" s="23" t="s">
        <v>2324</v>
      </c>
      <c r="AB549" s="23" t="s">
        <v>2371</v>
      </c>
      <c r="AC549" s="23">
        <v>1</v>
      </c>
    </row>
    <row r="550" spans="1:29" ht="15">
      <c r="A550" s="24" t="s">
        <v>17</v>
      </c>
      <c r="B550" s="25" t="s">
        <v>52</v>
      </c>
      <c r="C550" s="25" t="s">
        <v>6</v>
      </c>
      <c r="D550" s="25" t="s">
        <v>22</v>
      </c>
      <c r="E550" s="25" t="s">
        <v>2376</v>
      </c>
      <c r="F550" s="25"/>
      <c r="G550" s="25" t="s">
        <v>2372</v>
      </c>
      <c r="H550" s="25">
        <v>1987</v>
      </c>
      <c r="I550" s="25" t="s">
        <v>45</v>
      </c>
      <c r="J550" s="25" t="s">
        <v>2373</v>
      </c>
      <c r="K550" s="25" t="s">
        <v>2374</v>
      </c>
      <c r="L550" s="25" t="s">
        <v>31</v>
      </c>
      <c r="M550" s="25" t="s">
        <v>40</v>
      </c>
      <c r="N550" s="25">
        <v>30231</v>
      </c>
      <c r="O550" s="25">
        <v>10</v>
      </c>
      <c r="P550" s="25" t="s">
        <v>2375</v>
      </c>
      <c r="Q550" s="25" t="s">
        <v>2376</v>
      </c>
      <c r="R550" s="25">
        <v>-2000</v>
      </c>
      <c r="S550" s="25" t="s">
        <v>31</v>
      </c>
      <c r="T550" s="25" t="s">
        <v>2377</v>
      </c>
      <c r="U550" s="25" t="s">
        <v>181</v>
      </c>
      <c r="V550" s="25" t="s">
        <v>2332</v>
      </c>
      <c r="W550" s="25" t="s">
        <v>2333</v>
      </c>
      <c r="X550" s="25" t="s">
        <v>184</v>
      </c>
      <c r="Y550" s="25" t="s">
        <v>185</v>
      </c>
      <c r="Z550" s="25" t="s">
        <v>185</v>
      </c>
      <c r="AA550" s="25" t="s">
        <v>2324</v>
      </c>
      <c r="AB550" s="25" t="s">
        <v>2378</v>
      </c>
      <c r="AC550" s="25">
        <v>47</v>
      </c>
    </row>
    <row r="551" spans="1:29" ht="15">
      <c r="A551" s="22" t="s">
        <v>17</v>
      </c>
      <c r="B551" s="23" t="s">
        <v>52</v>
      </c>
      <c r="C551" s="23" t="s">
        <v>6</v>
      </c>
      <c r="D551" s="23" t="s">
        <v>22</v>
      </c>
      <c r="E551" s="23" t="s">
        <v>2383</v>
      </c>
      <c r="F551" s="23"/>
      <c r="G551" s="23" t="s">
        <v>2379</v>
      </c>
      <c r="H551" s="23">
        <v>1992</v>
      </c>
      <c r="I551" s="23" t="s">
        <v>46</v>
      </c>
      <c r="J551" s="23" t="s">
        <v>2380</v>
      </c>
      <c r="K551" s="23" t="s">
        <v>2381</v>
      </c>
      <c r="L551" s="23" t="s">
        <v>31</v>
      </c>
      <c r="M551" s="23" t="s">
        <v>41</v>
      </c>
      <c r="N551" s="23">
        <v>33579</v>
      </c>
      <c r="O551" s="23">
        <v>10</v>
      </c>
      <c r="P551" s="23" t="s">
        <v>2382</v>
      </c>
      <c r="Q551" s="23" t="s">
        <v>2383</v>
      </c>
      <c r="R551" s="23">
        <v>-2000</v>
      </c>
      <c r="S551" s="23" t="s">
        <v>31</v>
      </c>
      <c r="T551" s="23" t="s">
        <v>2384</v>
      </c>
      <c r="U551" s="23" t="s">
        <v>181</v>
      </c>
      <c r="V551" s="23" t="s">
        <v>2341</v>
      </c>
      <c r="W551" s="23" t="s">
        <v>2342</v>
      </c>
      <c r="X551" s="23" t="s">
        <v>184</v>
      </c>
      <c r="Y551" s="23" t="s">
        <v>185</v>
      </c>
      <c r="Z551" s="23" t="s">
        <v>185</v>
      </c>
      <c r="AA551" s="23" t="s">
        <v>2324</v>
      </c>
      <c r="AB551" s="23" t="s">
        <v>2385</v>
      </c>
      <c r="AC551" s="23">
        <v>5</v>
      </c>
    </row>
    <row r="552" spans="1:29" ht="15">
      <c r="A552" s="24" t="s">
        <v>17</v>
      </c>
      <c r="B552" s="25" t="s">
        <v>52</v>
      </c>
      <c r="C552" s="25" t="s">
        <v>6</v>
      </c>
      <c r="D552" s="25" t="s">
        <v>22</v>
      </c>
      <c r="E552" s="25" t="s">
        <v>2390</v>
      </c>
      <c r="F552" s="25"/>
      <c r="G552" s="25" t="s">
        <v>2386</v>
      </c>
      <c r="H552" s="25">
        <v>1989</v>
      </c>
      <c r="I552" s="25" t="s">
        <v>46</v>
      </c>
      <c r="J552" s="25" t="s">
        <v>2387</v>
      </c>
      <c r="K552" s="25" t="s">
        <v>2388</v>
      </c>
      <c r="L552" s="25" t="s">
        <v>31</v>
      </c>
      <c r="M552" s="25" t="s">
        <v>40</v>
      </c>
      <c r="N552" s="25">
        <v>40602</v>
      </c>
      <c r="O552" s="25">
        <v>10</v>
      </c>
      <c r="P552" s="25" t="s">
        <v>2389</v>
      </c>
      <c r="Q552" s="25" t="s">
        <v>2390</v>
      </c>
      <c r="R552" s="25">
        <v>-2000</v>
      </c>
      <c r="S552" s="25" t="s">
        <v>31</v>
      </c>
      <c r="T552" s="25" t="s">
        <v>2391</v>
      </c>
      <c r="U552" s="25" t="s">
        <v>181</v>
      </c>
      <c r="V552" s="25" t="s">
        <v>2392</v>
      </c>
      <c r="W552" s="25" t="s">
        <v>2342</v>
      </c>
      <c r="X552" s="25" t="s">
        <v>184</v>
      </c>
      <c r="Y552" s="25" t="s">
        <v>185</v>
      </c>
      <c r="Z552" s="25" t="s">
        <v>185</v>
      </c>
      <c r="AA552" s="25" t="s">
        <v>2324</v>
      </c>
      <c r="AB552" s="25" t="s">
        <v>2393</v>
      </c>
      <c r="AC552" s="25">
        <v>4</v>
      </c>
    </row>
    <row r="553" spans="1:29" ht="15">
      <c r="A553" s="22" t="s">
        <v>17</v>
      </c>
      <c r="B553" s="23" t="s">
        <v>52</v>
      </c>
      <c r="C553" s="23" t="s">
        <v>6</v>
      </c>
      <c r="D553" s="23" t="s">
        <v>22</v>
      </c>
      <c r="E553" s="23" t="s">
        <v>2399</v>
      </c>
      <c r="F553" s="23" t="s">
        <v>2394</v>
      </c>
      <c r="G553" s="23" t="s">
        <v>2395</v>
      </c>
      <c r="H553" s="23">
        <v>2012</v>
      </c>
      <c r="I553" s="23" t="s">
        <v>45</v>
      </c>
      <c r="J553" s="23" t="s">
        <v>2396</v>
      </c>
      <c r="K553" s="23" t="s">
        <v>2397</v>
      </c>
      <c r="L553" s="23" t="s">
        <v>31</v>
      </c>
      <c r="M553" s="23" t="s">
        <v>43</v>
      </c>
      <c r="N553" s="23">
        <v>256153</v>
      </c>
      <c r="O553" s="23">
        <v>10</v>
      </c>
      <c r="P553" s="23" t="s">
        <v>2398</v>
      </c>
      <c r="Q553" s="23" t="s">
        <v>2399</v>
      </c>
      <c r="R553" s="23">
        <v>2012</v>
      </c>
      <c r="S553" s="23" t="s">
        <v>31</v>
      </c>
      <c r="T553" s="23" t="s">
        <v>2400</v>
      </c>
      <c r="U553" s="23" t="s">
        <v>181</v>
      </c>
      <c r="V553" s="23" t="s">
        <v>2341</v>
      </c>
      <c r="W553" s="23" t="s">
        <v>2342</v>
      </c>
      <c r="X553" s="23" t="s">
        <v>184</v>
      </c>
      <c r="Y553" s="23" t="s">
        <v>185</v>
      </c>
      <c r="Z553" s="23" t="s">
        <v>185</v>
      </c>
      <c r="AA553" s="23" t="s">
        <v>2324</v>
      </c>
      <c r="AB553" s="23" t="s">
        <v>2401</v>
      </c>
      <c r="AC553" s="23">
        <v>48</v>
      </c>
    </row>
    <row r="554" spans="1:29" ht="15">
      <c r="A554" s="24" t="s">
        <v>17</v>
      </c>
      <c r="B554" s="25" t="s">
        <v>52</v>
      </c>
      <c r="C554" s="25" t="s">
        <v>6</v>
      </c>
      <c r="D554" s="25" t="s">
        <v>22</v>
      </c>
      <c r="E554" s="25" t="s">
        <v>2363</v>
      </c>
      <c r="F554" s="25" t="s">
        <v>2358</v>
      </c>
      <c r="G554" s="25" t="s">
        <v>2359</v>
      </c>
      <c r="H554" s="25">
        <v>2004</v>
      </c>
      <c r="I554" s="25" t="s">
        <v>45</v>
      </c>
      <c r="J554" s="25" t="s">
        <v>2360</v>
      </c>
      <c r="K554" s="25" t="s">
        <v>2361</v>
      </c>
      <c r="L554" s="25" t="s">
        <v>31</v>
      </c>
      <c r="M554" s="25" t="s">
        <v>42</v>
      </c>
      <c r="N554" s="25">
        <v>5538</v>
      </c>
      <c r="O554" s="25">
        <v>40</v>
      </c>
      <c r="P554" s="25" t="s">
        <v>10658</v>
      </c>
      <c r="Q554" s="25" t="s">
        <v>2363</v>
      </c>
      <c r="R554" s="25">
        <v>2004</v>
      </c>
      <c r="S554" s="25" t="s">
        <v>31</v>
      </c>
      <c r="T554" s="25" t="s">
        <v>2364</v>
      </c>
      <c r="U554" s="25" t="s">
        <v>181</v>
      </c>
      <c r="V554" s="25" t="s">
        <v>2341</v>
      </c>
      <c r="W554" s="25" t="s">
        <v>2342</v>
      </c>
      <c r="X554" s="25" t="s">
        <v>184</v>
      </c>
      <c r="Y554" s="25" t="s">
        <v>185</v>
      </c>
      <c r="Z554" s="25" t="s">
        <v>185</v>
      </c>
      <c r="AA554" s="25" t="s">
        <v>2324</v>
      </c>
      <c r="AB554" s="25" t="s">
        <v>10659</v>
      </c>
      <c r="AC554" s="25">
        <v>1</v>
      </c>
    </row>
    <row r="555" spans="1:29" ht="15">
      <c r="A555" s="22" t="s">
        <v>17</v>
      </c>
      <c r="B555" s="23" t="s">
        <v>57</v>
      </c>
      <c r="C555" s="23" t="s">
        <v>6</v>
      </c>
      <c r="D555" s="23" t="s">
        <v>22</v>
      </c>
      <c r="E555" s="23" t="s">
        <v>2405</v>
      </c>
      <c r="F555" s="23" t="s">
        <v>2402</v>
      </c>
      <c r="G555" s="23" t="s">
        <v>2403</v>
      </c>
      <c r="H555" s="23">
        <v>1995</v>
      </c>
      <c r="I555" s="23" t="s">
        <v>45</v>
      </c>
      <c r="J555" s="23"/>
      <c r="K555" s="23">
        <v>0</v>
      </c>
      <c r="L555" s="23" t="s">
        <v>31</v>
      </c>
      <c r="M555" s="23" t="s">
        <v>41</v>
      </c>
      <c r="N555" s="23">
        <v>267811</v>
      </c>
      <c r="O555" s="23">
        <v>10</v>
      </c>
      <c r="P555" s="23" t="s">
        <v>2404</v>
      </c>
      <c r="Q555" s="23" t="s">
        <v>2405</v>
      </c>
      <c r="R555" s="23">
        <v>-2000</v>
      </c>
      <c r="S555" s="23" t="s">
        <v>31</v>
      </c>
      <c r="T555" s="23" t="s">
        <v>2406</v>
      </c>
      <c r="U555" s="23" t="s">
        <v>181</v>
      </c>
      <c r="V555" s="23" t="s">
        <v>2407</v>
      </c>
      <c r="W555" s="23" t="s">
        <v>2408</v>
      </c>
      <c r="X555" s="23" t="s">
        <v>184</v>
      </c>
      <c r="Y555" s="23" t="s">
        <v>185</v>
      </c>
      <c r="Z555" s="23" t="s">
        <v>185</v>
      </c>
      <c r="AA555" s="23" t="s">
        <v>2324</v>
      </c>
      <c r="AB555" s="23" t="s">
        <v>2409</v>
      </c>
      <c r="AC555" s="23">
        <v>1</v>
      </c>
    </row>
    <row r="556" spans="1:29" ht="15">
      <c r="A556" s="24" t="s">
        <v>17</v>
      </c>
      <c r="B556" s="25" t="s">
        <v>52</v>
      </c>
      <c r="C556" s="25" t="s">
        <v>6</v>
      </c>
      <c r="D556" s="25" t="s">
        <v>22</v>
      </c>
      <c r="E556" s="25" t="s">
        <v>2414</v>
      </c>
      <c r="F556" s="25"/>
      <c r="G556" s="25" t="s">
        <v>2410</v>
      </c>
      <c r="H556" s="25">
        <v>2009</v>
      </c>
      <c r="I556" s="25" t="s">
        <v>45</v>
      </c>
      <c r="J556" s="25" t="s">
        <v>2411</v>
      </c>
      <c r="K556" s="25" t="s">
        <v>2412</v>
      </c>
      <c r="L556" s="25" t="s">
        <v>31</v>
      </c>
      <c r="M556" s="25" t="s">
        <v>42</v>
      </c>
      <c r="N556" s="25">
        <v>165078</v>
      </c>
      <c r="O556" s="25">
        <v>10</v>
      </c>
      <c r="P556" s="25" t="s">
        <v>2413</v>
      </c>
      <c r="Q556" s="25" t="s">
        <v>2414</v>
      </c>
      <c r="R556" s="25">
        <v>2009</v>
      </c>
      <c r="S556" s="25" t="s">
        <v>31</v>
      </c>
      <c r="T556" s="25" t="s">
        <v>2415</v>
      </c>
      <c r="U556" s="25" t="s">
        <v>181</v>
      </c>
      <c r="V556" s="25" t="s">
        <v>2341</v>
      </c>
      <c r="W556" s="25" t="s">
        <v>2342</v>
      </c>
      <c r="X556" s="25" t="s">
        <v>184</v>
      </c>
      <c r="Y556" s="25" t="s">
        <v>185</v>
      </c>
      <c r="Z556" s="25" t="s">
        <v>185</v>
      </c>
      <c r="AA556" s="25" t="s">
        <v>2324</v>
      </c>
      <c r="AB556" s="25" t="s">
        <v>2416</v>
      </c>
      <c r="AC556" s="25">
        <v>78</v>
      </c>
    </row>
    <row r="557" spans="1:29" ht="15">
      <c r="A557" s="22" t="s">
        <v>17</v>
      </c>
      <c r="B557" s="23" t="s">
        <v>52</v>
      </c>
      <c r="C557" s="23" t="s">
        <v>6</v>
      </c>
      <c r="D557" s="23" t="s">
        <v>22</v>
      </c>
      <c r="E557" s="23" t="s">
        <v>2421</v>
      </c>
      <c r="F557" s="23"/>
      <c r="G557" s="23" t="s">
        <v>2417</v>
      </c>
      <c r="H557" s="23">
        <v>2012</v>
      </c>
      <c r="I557" s="23" t="s">
        <v>45</v>
      </c>
      <c r="J557" s="23" t="s">
        <v>2418</v>
      </c>
      <c r="K557" s="23" t="s">
        <v>2419</v>
      </c>
      <c r="L557" s="23" t="s">
        <v>31</v>
      </c>
      <c r="M557" s="23" t="s">
        <v>43</v>
      </c>
      <c r="N557" s="23">
        <v>254309</v>
      </c>
      <c r="O557" s="23">
        <v>20</v>
      </c>
      <c r="P557" s="23" t="s">
        <v>2420</v>
      </c>
      <c r="Q557" s="23" t="s">
        <v>2421</v>
      </c>
      <c r="R557" s="23">
        <v>2012</v>
      </c>
      <c r="S557" s="23" t="s">
        <v>31</v>
      </c>
      <c r="T557" s="23" t="s">
        <v>2422</v>
      </c>
      <c r="U557" s="23" t="s">
        <v>181</v>
      </c>
      <c r="V557" s="23" t="s">
        <v>2341</v>
      </c>
      <c r="W557" s="23" t="s">
        <v>2342</v>
      </c>
      <c r="X557" s="23" t="s">
        <v>184</v>
      </c>
      <c r="Y557" s="23" t="s">
        <v>185</v>
      </c>
      <c r="Z557" s="23" t="s">
        <v>185</v>
      </c>
      <c r="AA557" s="23" t="s">
        <v>2324</v>
      </c>
      <c r="AB557" s="23" t="s">
        <v>2423</v>
      </c>
      <c r="AC557" s="23">
        <v>32</v>
      </c>
    </row>
    <row r="558" spans="1:29" ht="15">
      <c r="A558" s="24" t="s">
        <v>18</v>
      </c>
      <c r="B558" s="25" t="s">
        <v>52</v>
      </c>
      <c r="C558" s="25" t="s">
        <v>6</v>
      </c>
      <c r="D558" s="25" t="s">
        <v>22</v>
      </c>
      <c r="E558" s="25" t="s">
        <v>2428</v>
      </c>
      <c r="F558" s="25"/>
      <c r="G558" s="25" t="s">
        <v>2424</v>
      </c>
      <c r="H558" s="25">
        <v>1995</v>
      </c>
      <c r="I558" s="25" t="s">
        <v>46</v>
      </c>
      <c r="J558" s="25" t="s">
        <v>2425</v>
      </c>
      <c r="K558" s="25" t="s">
        <v>2426</v>
      </c>
      <c r="L558" s="25" t="s">
        <v>31</v>
      </c>
      <c r="M558" s="25" t="s">
        <v>41</v>
      </c>
      <c r="N558" s="25">
        <v>32964</v>
      </c>
      <c r="O558" s="25">
        <v>10</v>
      </c>
      <c r="P558" s="25" t="s">
        <v>2427</v>
      </c>
      <c r="Q558" s="25" t="s">
        <v>2428</v>
      </c>
      <c r="R558" s="25">
        <v>-2000</v>
      </c>
      <c r="S558" s="25" t="s">
        <v>31</v>
      </c>
      <c r="T558" s="25" t="s">
        <v>2429</v>
      </c>
      <c r="U558" s="25" t="s">
        <v>181</v>
      </c>
      <c r="V558" s="25" t="s">
        <v>2341</v>
      </c>
      <c r="W558" s="25" t="s">
        <v>2342</v>
      </c>
      <c r="X558" s="25" t="s">
        <v>184</v>
      </c>
      <c r="Y558" s="25" t="s">
        <v>185</v>
      </c>
      <c r="Z558" s="25" t="s">
        <v>185</v>
      </c>
      <c r="AA558" s="25" t="s">
        <v>2324</v>
      </c>
      <c r="AB558" s="25" t="s">
        <v>2430</v>
      </c>
      <c r="AC558" s="25">
        <v>1</v>
      </c>
    </row>
    <row r="559" spans="1:29" ht="15">
      <c r="A559" s="22" t="s">
        <v>17</v>
      </c>
      <c r="B559" s="23" t="s">
        <v>52</v>
      </c>
      <c r="C559" s="23" t="s">
        <v>6</v>
      </c>
      <c r="D559" s="23" t="s">
        <v>22</v>
      </c>
      <c r="E559" s="23" t="s">
        <v>2435</v>
      </c>
      <c r="F559" s="23"/>
      <c r="G559" s="23" t="s">
        <v>2431</v>
      </c>
      <c r="H559" s="23">
        <v>2008</v>
      </c>
      <c r="I559" s="23" t="s">
        <v>45</v>
      </c>
      <c r="J559" s="23" t="s">
        <v>2432</v>
      </c>
      <c r="K559" s="23" t="s">
        <v>2433</v>
      </c>
      <c r="L559" s="23" t="s">
        <v>31</v>
      </c>
      <c r="M559" s="23" t="s">
        <v>42</v>
      </c>
      <c r="N559" s="23">
        <v>66548</v>
      </c>
      <c r="O559" s="23">
        <v>20</v>
      </c>
      <c r="P559" s="23" t="s">
        <v>2434</v>
      </c>
      <c r="Q559" s="23" t="s">
        <v>2435</v>
      </c>
      <c r="R559" s="23">
        <v>2008</v>
      </c>
      <c r="S559" s="23" t="s">
        <v>31</v>
      </c>
      <c r="T559" s="23" t="s">
        <v>2436</v>
      </c>
      <c r="U559" s="23" t="s">
        <v>181</v>
      </c>
      <c r="V559" s="23" t="s">
        <v>2322</v>
      </c>
      <c r="W559" s="23" t="s">
        <v>2323</v>
      </c>
      <c r="X559" s="23" t="s">
        <v>184</v>
      </c>
      <c r="Y559" s="23" t="s">
        <v>185</v>
      </c>
      <c r="Z559" s="23" t="s">
        <v>185</v>
      </c>
      <c r="AA559" s="23" t="s">
        <v>2324</v>
      </c>
      <c r="AB559" s="23" t="s">
        <v>2437</v>
      </c>
      <c r="AC559" s="23">
        <v>83</v>
      </c>
    </row>
    <row r="560" spans="1:29" ht="15">
      <c r="A560" s="24" t="s">
        <v>17</v>
      </c>
      <c r="B560" s="25" t="s">
        <v>52</v>
      </c>
      <c r="C560" s="25" t="s">
        <v>6</v>
      </c>
      <c r="D560" s="25" t="s">
        <v>22</v>
      </c>
      <c r="E560" s="25" t="s">
        <v>2443</v>
      </c>
      <c r="F560" s="25" t="s">
        <v>2438</v>
      </c>
      <c r="G560" s="25" t="s">
        <v>2439</v>
      </c>
      <c r="H560" s="25">
        <v>1999</v>
      </c>
      <c r="I560" s="25" t="s">
        <v>45</v>
      </c>
      <c r="J560" s="25" t="s">
        <v>2440</v>
      </c>
      <c r="K560" s="25" t="s">
        <v>2441</v>
      </c>
      <c r="L560" s="25" t="s">
        <v>31</v>
      </c>
      <c r="M560" s="25" t="s">
        <v>41</v>
      </c>
      <c r="N560" s="25">
        <v>51944</v>
      </c>
      <c r="O560" s="25">
        <v>10</v>
      </c>
      <c r="P560" s="25" t="s">
        <v>2442</v>
      </c>
      <c r="Q560" s="25" t="s">
        <v>2443</v>
      </c>
      <c r="R560" s="25">
        <v>-2000</v>
      </c>
      <c r="S560" s="25" t="s">
        <v>31</v>
      </c>
      <c r="T560" s="25" t="s">
        <v>2444</v>
      </c>
      <c r="U560" s="25" t="s">
        <v>181</v>
      </c>
      <c r="V560" s="25" t="s">
        <v>2341</v>
      </c>
      <c r="W560" s="25" t="s">
        <v>2342</v>
      </c>
      <c r="X560" s="25" t="s">
        <v>184</v>
      </c>
      <c r="Y560" s="25" t="s">
        <v>185</v>
      </c>
      <c r="Z560" s="25" t="s">
        <v>185</v>
      </c>
      <c r="AA560" s="25" t="s">
        <v>2324</v>
      </c>
      <c r="AB560" s="25" t="s">
        <v>2445</v>
      </c>
      <c r="AC560" s="25">
        <v>1</v>
      </c>
    </row>
    <row r="561" spans="1:29" ht="15">
      <c r="A561" s="22" t="s">
        <v>17</v>
      </c>
      <c r="B561" s="23" t="s">
        <v>52</v>
      </c>
      <c r="C561" s="23" t="s">
        <v>6</v>
      </c>
      <c r="D561" s="23" t="s">
        <v>22</v>
      </c>
      <c r="E561" s="23" t="s">
        <v>2449</v>
      </c>
      <c r="F561" s="23"/>
      <c r="G561" s="23" t="s">
        <v>2446</v>
      </c>
      <c r="H561" s="23">
        <v>2016</v>
      </c>
      <c r="I561" s="23" t="s">
        <v>45</v>
      </c>
      <c r="J561" s="23" t="s">
        <v>2447</v>
      </c>
      <c r="K561" s="23">
        <v>0</v>
      </c>
      <c r="L561" s="23" t="s">
        <v>31</v>
      </c>
      <c r="M561" s="23" t="s">
        <v>43</v>
      </c>
      <c r="N561" s="23">
        <v>266378</v>
      </c>
      <c r="O561" s="23">
        <v>10</v>
      </c>
      <c r="P561" s="23" t="s">
        <v>2448</v>
      </c>
      <c r="Q561" s="23" t="s">
        <v>2449</v>
      </c>
      <c r="R561" s="23">
        <v>2016</v>
      </c>
      <c r="S561" s="23" t="s">
        <v>31</v>
      </c>
      <c r="T561" s="23" t="s">
        <v>2450</v>
      </c>
      <c r="U561" s="23" t="s">
        <v>181</v>
      </c>
      <c r="V561" s="23" t="s">
        <v>2341</v>
      </c>
      <c r="W561" s="23" t="s">
        <v>2342</v>
      </c>
      <c r="X561" s="23" t="s">
        <v>184</v>
      </c>
      <c r="Y561" s="23" t="s">
        <v>185</v>
      </c>
      <c r="Z561" s="23" t="s">
        <v>185</v>
      </c>
      <c r="AA561" s="23" t="s">
        <v>2324</v>
      </c>
      <c r="AB561" s="23" t="s">
        <v>2451</v>
      </c>
      <c r="AC561" s="23">
        <v>8</v>
      </c>
    </row>
    <row r="562" spans="1:29" ht="15">
      <c r="A562" s="24" t="s">
        <v>17</v>
      </c>
      <c r="B562" s="25" t="s">
        <v>52</v>
      </c>
      <c r="C562" s="25" t="s">
        <v>6</v>
      </c>
      <c r="D562" s="25" t="s">
        <v>22</v>
      </c>
      <c r="E562" s="25" t="s">
        <v>2456</v>
      </c>
      <c r="F562" s="25"/>
      <c r="G562" s="25" t="s">
        <v>2452</v>
      </c>
      <c r="H562" s="25">
        <v>2015</v>
      </c>
      <c r="I562" s="25" t="s">
        <v>45</v>
      </c>
      <c r="J562" s="25" t="s">
        <v>2453</v>
      </c>
      <c r="K562" s="25" t="s">
        <v>2454</v>
      </c>
      <c r="L562" s="25" t="s">
        <v>31</v>
      </c>
      <c r="M562" s="25" t="s">
        <v>43</v>
      </c>
      <c r="N562" s="25">
        <v>183612</v>
      </c>
      <c r="O562" s="25">
        <v>10</v>
      </c>
      <c r="P562" s="25" t="s">
        <v>2455</v>
      </c>
      <c r="Q562" s="25" t="s">
        <v>2456</v>
      </c>
      <c r="R562" s="25">
        <v>2015</v>
      </c>
      <c r="S562" s="25" t="s">
        <v>31</v>
      </c>
      <c r="T562" s="25" t="s">
        <v>2457</v>
      </c>
      <c r="U562" s="25" t="s">
        <v>181</v>
      </c>
      <c r="V562" s="25" t="s">
        <v>2458</v>
      </c>
      <c r="W562" s="25" t="s">
        <v>2459</v>
      </c>
      <c r="X562" s="25" t="s">
        <v>184</v>
      </c>
      <c r="Y562" s="25" t="s">
        <v>185</v>
      </c>
      <c r="Z562" s="25" t="s">
        <v>185</v>
      </c>
      <c r="AA562" s="25" t="s">
        <v>2324</v>
      </c>
      <c r="AB562" s="25" t="s">
        <v>2460</v>
      </c>
      <c r="AC562" s="25">
        <v>3</v>
      </c>
    </row>
    <row r="563" spans="1:29" ht="15">
      <c r="A563" s="22" t="s">
        <v>17</v>
      </c>
      <c r="B563" s="23" t="s">
        <v>52</v>
      </c>
      <c r="C563" s="23" t="s">
        <v>6</v>
      </c>
      <c r="D563" s="23" t="s">
        <v>22</v>
      </c>
      <c r="E563" s="23" t="s">
        <v>2466</v>
      </c>
      <c r="F563" s="23" t="s">
        <v>2461</v>
      </c>
      <c r="G563" s="23" t="s">
        <v>2462</v>
      </c>
      <c r="H563" s="23">
        <v>2013</v>
      </c>
      <c r="I563" s="23" t="s">
        <v>45</v>
      </c>
      <c r="J563" s="23" t="s">
        <v>2463</v>
      </c>
      <c r="K563" s="23" t="s">
        <v>2464</v>
      </c>
      <c r="L563" s="23" t="s">
        <v>31</v>
      </c>
      <c r="M563" s="23" t="s">
        <v>43</v>
      </c>
      <c r="N563" s="23">
        <v>162011</v>
      </c>
      <c r="O563" s="23">
        <v>10</v>
      </c>
      <c r="P563" s="23" t="s">
        <v>2465</v>
      </c>
      <c r="Q563" s="23" t="s">
        <v>2466</v>
      </c>
      <c r="R563" s="23">
        <v>2013</v>
      </c>
      <c r="S563" s="23" t="s">
        <v>31</v>
      </c>
      <c r="T563" s="23" t="s">
        <v>2467</v>
      </c>
      <c r="U563" s="23" t="s">
        <v>181</v>
      </c>
      <c r="V563" s="23" t="s">
        <v>2322</v>
      </c>
      <c r="W563" s="23" t="s">
        <v>2323</v>
      </c>
      <c r="X563" s="23" t="s">
        <v>184</v>
      </c>
      <c r="Y563" s="23" t="s">
        <v>185</v>
      </c>
      <c r="Z563" s="23" t="s">
        <v>185</v>
      </c>
      <c r="AA563" s="23" t="s">
        <v>2324</v>
      </c>
      <c r="AB563" s="23" t="s">
        <v>2468</v>
      </c>
      <c r="AC563" s="23">
        <v>2</v>
      </c>
    </row>
    <row r="564" spans="1:29" ht="15">
      <c r="A564" s="24" t="s">
        <v>17</v>
      </c>
      <c r="B564" s="25" t="s">
        <v>52</v>
      </c>
      <c r="C564" s="25" t="s">
        <v>6</v>
      </c>
      <c r="D564" s="25" t="s">
        <v>22</v>
      </c>
      <c r="E564" s="25" t="s">
        <v>2473</v>
      </c>
      <c r="F564" s="25"/>
      <c r="G564" s="25" t="s">
        <v>2469</v>
      </c>
      <c r="H564" s="25">
        <v>1998</v>
      </c>
      <c r="I564" s="25" t="s">
        <v>45</v>
      </c>
      <c r="J564" s="25" t="s">
        <v>2470</v>
      </c>
      <c r="K564" s="25" t="s">
        <v>2471</v>
      </c>
      <c r="L564" s="25" t="s">
        <v>31</v>
      </c>
      <c r="M564" s="25" t="s">
        <v>41</v>
      </c>
      <c r="N564" s="25">
        <v>52340</v>
      </c>
      <c r="O564" s="25">
        <v>50</v>
      </c>
      <c r="P564" s="25" t="s">
        <v>2472</v>
      </c>
      <c r="Q564" s="25" t="s">
        <v>2473</v>
      </c>
      <c r="R564" s="25">
        <v>-2000</v>
      </c>
      <c r="S564" s="25" t="s">
        <v>31</v>
      </c>
      <c r="T564" s="25" t="s">
        <v>2474</v>
      </c>
      <c r="U564" s="25" t="s">
        <v>181</v>
      </c>
      <c r="V564" s="25" t="s">
        <v>2341</v>
      </c>
      <c r="W564" s="25" t="s">
        <v>2342</v>
      </c>
      <c r="X564" s="25" t="s">
        <v>184</v>
      </c>
      <c r="Y564" s="25" t="s">
        <v>185</v>
      </c>
      <c r="Z564" s="25" t="s">
        <v>185</v>
      </c>
      <c r="AA564" s="25" t="s">
        <v>2324</v>
      </c>
      <c r="AB564" s="25" t="s">
        <v>2475</v>
      </c>
      <c r="AC564" s="25">
        <v>38</v>
      </c>
    </row>
    <row r="565" spans="1:29" ht="15">
      <c r="A565" s="22" t="s">
        <v>17</v>
      </c>
      <c r="B565" s="23" t="s">
        <v>52</v>
      </c>
      <c r="C565" s="23" t="s">
        <v>6</v>
      </c>
      <c r="D565" s="23" t="s">
        <v>22</v>
      </c>
      <c r="E565" s="23" t="s">
        <v>2480</v>
      </c>
      <c r="F565" s="23"/>
      <c r="G565" s="23" t="s">
        <v>2476</v>
      </c>
      <c r="H565" s="23">
        <v>2001</v>
      </c>
      <c r="I565" s="23" t="s">
        <v>45</v>
      </c>
      <c r="J565" s="23" t="s">
        <v>2477</v>
      </c>
      <c r="K565" s="23" t="s">
        <v>2478</v>
      </c>
      <c r="L565" s="23" t="s">
        <v>31</v>
      </c>
      <c r="M565" s="23" t="s">
        <v>42</v>
      </c>
      <c r="N565" s="23">
        <v>60826</v>
      </c>
      <c r="O565" s="23">
        <v>10</v>
      </c>
      <c r="P565" s="23" t="s">
        <v>2479</v>
      </c>
      <c r="Q565" s="23" t="s">
        <v>2480</v>
      </c>
      <c r="R565" s="23">
        <v>2001</v>
      </c>
      <c r="S565" s="23" t="s">
        <v>31</v>
      </c>
      <c r="T565" s="23" t="s">
        <v>2481</v>
      </c>
      <c r="U565" s="23" t="s">
        <v>181</v>
      </c>
      <c r="V565" s="23" t="s">
        <v>2332</v>
      </c>
      <c r="W565" s="23" t="s">
        <v>2333</v>
      </c>
      <c r="X565" s="23" t="s">
        <v>184</v>
      </c>
      <c r="Y565" s="23" t="s">
        <v>185</v>
      </c>
      <c r="Z565" s="23" t="s">
        <v>185</v>
      </c>
      <c r="AA565" s="23" t="s">
        <v>2324</v>
      </c>
      <c r="AB565" s="23" t="s">
        <v>2482</v>
      </c>
      <c r="AC565" s="23">
        <v>64</v>
      </c>
    </row>
    <row r="566" spans="1:29" ht="15">
      <c r="A566" s="24" t="s">
        <v>18</v>
      </c>
      <c r="B566" s="25" t="s">
        <v>52</v>
      </c>
      <c r="C566" s="25" t="s">
        <v>6</v>
      </c>
      <c r="D566" s="25" t="s">
        <v>22</v>
      </c>
      <c r="E566" s="25" t="s">
        <v>2320</v>
      </c>
      <c r="F566" s="25" t="s">
        <v>2315</v>
      </c>
      <c r="G566" s="25" t="s">
        <v>2316</v>
      </c>
      <c r="H566" s="25">
        <v>2003</v>
      </c>
      <c r="I566" s="25" t="s">
        <v>45</v>
      </c>
      <c r="J566" s="25" t="s">
        <v>2317</v>
      </c>
      <c r="K566" s="25" t="s">
        <v>2318</v>
      </c>
      <c r="L566" s="25" t="s">
        <v>31</v>
      </c>
      <c r="M566" s="25" t="s">
        <v>42</v>
      </c>
      <c r="N566" s="25">
        <v>65901</v>
      </c>
      <c r="O566" s="25">
        <v>30</v>
      </c>
      <c r="P566" s="25" t="s">
        <v>10660</v>
      </c>
      <c r="Q566" s="25" t="s">
        <v>2320</v>
      </c>
      <c r="R566" s="25">
        <v>2003</v>
      </c>
      <c r="S566" s="25" t="s">
        <v>31</v>
      </c>
      <c r="T566" s="25" t="s">
        <v>2321</v>
      </c>
      <c r="U566" s="25" t="s">
        <v>181</v>
      </c>
      <c r="V566" s="25" t="s">
        <v>2322</v>
      </c>
      <c r="W566" s="25" t="s">
        <v>2323</v>
      </c>
      <c r="X566" s="25" t="s">
        <v>184</v>
      </c>
      <c r="Y566" s="25" t="s">
        <v>185</v>
      </c>
      <c r="Z566" s="25" t="s">
        <v>185</v>
      </c>
      <c r="AA566" s="25" t="s">
        <v>2324</v>
      </c>
      <c r="AB566" s="25" t="s">
        <v>10661</v>
      </c>
      <c r="AC566" s="25">
        <v>6</v>
      </c>
    </row>
    <row r="567" spans="1:29" ht="15">
      <c r="A567" s="22" t="s">
        <v>17</v>
      </c>
      <c r="B567" s="23" t="s">
        <v>52</v>
      </c>
      <c r="C567" s="23" t="s">
        <v>6</v>
      </c>
      <c r="D567" s="23" t="s">
        <v>22</v>
      </c>
      <c r="E567" s="23" t="s">
        <v>2487</v>
      </c>
      <c r="F567" s="23"/>
      <c r="G567" s="23" t="s">
        <v>2483</v>
      </c>
      <c r="H567" s="23">
        <v>2003</v>
      </c>
      <c r="I567" s="23" t="s">
        <v>46</v>
      </c>
      <c r="J567" s="23" t="s">
        <v>2484</v>
      </c>
      <c r="K567" s="23" t="s">
        <v>2485</v>
      </c>
      <c r="L567" s="23" t="s">
        <v>31</v>
      </c>
      <c r="M567" s="23" t="s">
        <v>42</v>
      </c>
      <c r="N567" s="23">
        <v>53475</v>
      </c>
      <c r="O567" s="23">
        <v>20</v>
      </c>
      <c r="P567" s="23" t="s">
        <v>2486</v>
      </c>
      <c r="Q567" s="23" t="s">
        <v>2487</v>
      </c>
      <c r="R567" s="23">
        <v>2003</v>
      </c>
      <c r="S567" s="23" t="s">
        <v>31</v>
      </c>
      <c r="T567" s="23" t="s">
        <v>2488</v>
      </c>
      <c r="U567" s="23" t="s">
        <v>181</v>
      </c>
      <c r="V567" s="23" t="s">
        <v>2341</v>
      </c>
      <c r="W567" s="23" t="s">
        <v>2342</v>
      </c>
      <c r="X567" s="23" t="s">
        <v>184</v>
      </c>
      <c r="Y567" s="23" t="s">
        <v>185</v>
      </c>
      <c r="Z567" s="23" t="s">
        <v>185</v>
      </c>
      <c r="AA567" s="23" t="s">
        <v>2324</v>
      </c>
      <c r="AB567" s="23" t="s">
        <v>2489</v>
      </c>
      <c r="AC567" s="23">
        <v>2</v>
      </c>
    </row>
    <row r="568" spans="1:29" ht="15">
      <c r="A568" s="24" t="s">
        <v>17</v>
      </c>
      <c r="B568" s="25" t="s">
        <v>52</v>
      </c>
      <c r="C568" s="25" t="s">
        <v>6</v>
      </c>
      <c r="D568" s="25" t="s">
        <v>22</v>
      </c>
      <c r="E568" s="25" t="s">
        <v>2421</v>
      </c>
      <c r="F568" s="25"/>
      <c r="G568" s="25" t="s">
        <v>2417</v>
      </c>
      <c r="H568" s="25">
        <v>2012</v>
      </c>
      <c r="I568" s="25" t="s">
        <v>45</v>
      </c>
      <c r="J568" s="25" t="s">
        <v>2418</v>
      </c>
      <c r="K568" s="25" t="s">
        <v>2419</v>
      </c>
      <c r="L568" s="25" t="s">
        <v>31</v>
      </c>
      <c r="M568" s="25" t="s">
        <v>43</v>
      </c>
      <c r="N568" s="25">
        <v>254309</v>
      </c>
      <c r="O568" s="25">
        <v>10</v>
      </c>
      <c r="P568" s="25" t="s">
        <v>10662</v>
      </c>
      <c r="Q568" s="25" t="s">
        <v>2421</v>
      </c>
      <c r="R568" s="25">
        <v>2012</v>
      </c>
      <c r="S568" s="25" t="s">
        <v>31</v>
      </c>
      <c r="T568" s="25" t="s">
        <v>2422</v>
      </c>
      <c r="U568" s="25" t="s">
        <v>181</v>
      </c>
      <c r="V568" s="25" t="s">
        <v>2341</v>
      </c>
      <c r="W568" s="25" t="s">
        <v>2342</v>
      </c>
      <c r="X568" s="25" t="s">
        <v>184</v>
      </c>
      <c r="Y568" s="25" t="s">
        <v>185</v>
      </c>
      <c r="Z568" s="25" t="s">
        <v>185</v>
      </c>
      <c r="AA568" s="25" t="s">
        <v>2324</v>
      </c>
      <c r="AB568" s="25" t="s">
        <v>10663</v>
      </c>
      <c r="AC568" s="25">
        <v>62</v>
      </c>
    </row>
    <row r="569" spans="1:29" ht="15">
      <c r="A569" s="22" t="s">
        <v>17</v>
      </c>
      <c r="B569" s="23" t="s">
        <v>52</v>
      </c>
      <c r="C569" s="23" t="s">
        <v>6</v>
      </c>
      <c r="D569" s="23" t="s">
        <v>22</v>
      </c>
      <c r="E569" s="23" t="s">
        <v>2494</v>
      </c>
      <c r="F569" s="23" t="s">
        <v>2490</v>
      </c>
      <c r="G569" s="23" t="s">
        <v>2491</v>
      </c>
      <c r="H569" s="23">
        <v>2010</v>
      </c>
      <c r="I569" s="23" t="s">
        <v>45</v>
      </c>
      <c r="J569" s="23" t="s">
        <v>2492</v>
      </c>
      <c r="K569" s="23">
        <v>0</v>
      </c>
      <c r="L569" s="23" t="s">
        <v>31</v>
      </c>
      <c r="M569" s="23" t="s">
        <v>42</v>
      </c>
      <c r="N569" s="23">
        <v>265326</v>
      </c>
      <c r="O569" s="23">
        <v>10</v>
      </c>
      <c r="P569" s="23" t="s">
        <v>2493</v>
      </c>
      <c r="Q569" s="23" t="s">
        <v>2494</v>
      </c>
      <c r="R569" s="23">
        <v>2010</v>
      </c>
      <c r="S569" s="23" t="s">
        <v>31</v>
      </c>
      <c r="T569" s="23" t="s">
        <v>2495</v>
      </c>
      <c r="U569" s="23" t="s">
        <v>181</v>
      </c>
      <c r="V569" s="23" t="s">
        <v>2341</v>
      </c>
      <c r="W569" s="23" t="s">
        <v>2342</v>
      </c>
      <c r="X569" s="23" t="s">
        <v>184</v>
      </c>
      <c r="Y569" s="23" t="s">
        <v>185</v>
      </c>
      <c r="Z569" s="23" t="s">
        <v>185</v>
      </c>
      <c r="AA569" s="23" t="s">
        <v>2324</v>
      </c>
      <c r="AB569" s="23" t="s">
        <v>2496</v>
      </c>
      <c r="AC569" s="23">
        <v>6</v>
      </c>
    </row>
    <row r="570" spans="1:29" ht="15">
      <c r="A570" s="24" t="s">
        <v>17</v>
      </c>
      <c r="B570" s="25" t="s">
        <v>52</v>
      </c>
      <c r="C570" s="25" t="s">
        <v>6</v>
      </c>
      <c r="D570" s="25" t="s">
        <v>22</v>
      </c>
      <c r="E570" s="25" t="s">
        <v>2435</v>
      </c>
      <c r="F570" s="25"/>
      <c r="G570" s="25" t="s">
        <v>2431</v>
      </c>
      <c r="H570" s="25">
        <v>2008</v>
      </c>
      <c r="I570" s="25" t="s">
        <v>45</v>
      </c>
      <c r="J570" s="25" t="s">
        <v>2432</v>
      </c>
      <c r="K570" s="25" t="s">
        <v>2433</v>
      </c>
      <c r="L570" s="25" t="s">
        <v>31</v>
      </c>
      <c r="M570" s="25" t="s">
        <v>42</v>
      </c>
      <c r="N570" s="25">
        <v>66548</v>
      </c>
      <c r="O570" s="25">
        <v>10</v>
      </c>
      <c r="P570" s="25" t="s">
        <v>10664</v>
      </c>
      <c r="Q570" s="25" t="s">
        <v>2435</v>
      </c>
      <c r="R570" s="25">
        <v>2008</v>
      </c>
      <c r="S570" s="25" t="s">
        <v>31</v>
      </c>
      <c r="T570" s="25" t="s">
        <v>2436</v>
      </c>
      <c r="U570" s="25" t="s">
        <v>181</v>
      </c>
      <c r="V570" s="25" t="s">
        <v>2322</v>
      </c>
      <c r="W570" s="25" t="s">
        <v>2323</v>
      </c>
      <c r="X570" s="25" t="s">
        <v>184</v>
      </c>
      <c r="Y570" s="25" t="s">
        <v>185</v>
      </c>
      <c r="Z570" s="25" t="s">
        <v>185</v>
      </c>
      <c r="AA570" s="25" t="s">
        <v>2324</v>
      </c>
      <c r="AB570" s="25" t="s">
        <v>10665</v>
      </c>
      <c r="AC570" s="25">
        <v>92</v>
      </c>
    </row>
    <row r="571" spans="1:29" ht="15">
      <c r="A571" s="22" t="s">
        <v>17</v>
      </c>
      <c r="B571" s="23" t="s">
        <v>52</v>
      </c>
      <c r="C571" s="23" t="s">
        <v>6</v>
      </c>
      <c r="D571" s="23" t="s">
        <v>22</v>
      </c>
      <c r="E571" s="23" t="s">
        <v>2502</v>
      </c>
      <c r="F571" s="23" t="s">
        <v>2497</v>
      </c>
      <c r="G571" s="23" t="s">
        <v>2498</v>
      </c>
      <c r="H571" s="23">
        <v>2001</v>
      </c>
      <c r="I571" s="23" t="s">
        <v>46</v>
      </c>
      <c r="J571" s="23" t="s">
        <v>2499</v>
      </c>
      <c r="K571" s="23" t="s">
        <v>2500</v>
      </c>
      <c r="L571" s="23" t="s">
        <v>31</v>
      </c>
      <c r="M571" s="23" t="s">
        <v>42</v>
      </c>
      <c r="N571" s="23">
        <v>53044</v>
      </c>
      <c r="O571" s="23">
        <v>10</v>
      </c>
      <c r="P571" s="23" t="s">
        <v>2501</v>
      </c>
      <c r="Q571" s="23" t="s">
        <v>2502</v>
      </c>
      <c r="R571" s="23">
        <v>2001</v>
      </c>
      <c r="S571" s="23" t="s">
        <v>31</v>
      </c>
      <c r="T571" s="23" t="s">
        <v>2503</v>
      </c>
      <c r="U571" s="23" t="s">
        <v>181</v>
      </c>
      <c r="V571" s="23" t="s">
        <v>2341</v>
      </c>
      <c r="W571" s="23" t="s">
        <v>2342</v>
      </c>
      <c r="X571" s="23" t="s">
        <v>184</v>
      </c>
      <c r="Y571" s="23" t="s">
        <v>185</v>
      </c>
      <c r="Z571" s="23" t="s">
        <v>185</v>
      </c>
      <c r="AA571" s="23" t="s">
        <v>2324</v>
      </c>
      <c r="AB571" s="23" t="s">
        <v>2504</v>
      </c>
      <c r="AC571" s="23">
        <v>9</v>
      </c>
    </row>
    <row r="572" spans="1:29" ht="15">
      <c r="A572" s="24" t="s">
        <v>17</v>
      </c>
      <c r="B572" s="25" t="s">
        <v>52</v>
      </c>
      <c r="C572" s="25" t="s">
        <v>6</v>
      </c>
      <c r="D572" s="25" t="s">
        <v>22</v>
      </c>
      <c r="E572" s="25" t="s">
        <v>2473</v>
      </c>
      <c r="F572" s="25"/>
      <c r="G572" s="25" t="s">
        <v>2469</v>
      </c>
      <c r="H572" s="25">
        <v>1998</v>
      </c>
      <c r="I572" s="25" t="s">
        <v>45</v>
      </c>
      <c r="J572" s="25" t="s">
        <v>2470</v>
      </c>
      <c r="K572" s="25" t="s">
        <v>2471</v>
      </c>
      <c r="L572" s="25" t="s">
        <v>31</v>
      </c>
      <c r="M572" s="25" t="s">
        <v>41</v>
      </c>
      <c r="N572" s="25">
        <v>52340</v>
      </c>
      <c r="O572" s="25">
        <v>10</v>
      </c>
      <c r="P572" s="25" t="s">
        <v>10666</v>
      </c>
      <c r="Q572" s="25" t="s">
        <v>2473</v>
      </c>
      <c r="R572" s="25">
        <v>-2000</v>
      </c>
      <c r="S572" s="25" t="s">
        <v>31</v>
      </c>
      <c r="T572" s="25" t="s">
        <v>2474</v>
      </c>
      <c r="U572" s="25" t="s">
        <v>181</v>
      </c>
      <c r="V572" s="25" t="s">
        <v>2341</v>
      </c>
      <c r="W572" s="25" t="s">
        <v>2342</v>
      </c>
      <c r="X572" s="25" t="s">
        <v>184</v>
      </c>
      <c r="Y572" s="25" t="s">
        <v>185</v>
      </c>
      <c r="Z572" s="25" t="s">
        <v>185</v>
      </c>
      <c r="AA572" s="25" t="s">
        <v>2324</v>
      </c>
      <c r="AB572" s="25" t="s">
        <v>10667</v>
      </c>
      <c r="AC572" s="25">
        <v>19</v>
      </c>
    </row>
    <row r="573" spans="1:29" ht="15">
      <c r="A573" s="22" t="s">
        <v>18</v>
      </c>
      <c r="B573" s="23" t="s">
        <v>52</v>
      </c>
      <c r="C573" s="23" t="s">
        <v>6</v>
      </c>
      <c r="D573" s="23" t="s">
        <v>22</v>
      </c>
      <c r="E573" s="23" t="s">
        <v>2320</v>
      </c>
      <c r="F573" s="23" t="s">
        <v>2315</v>
      </c>
      <c r="G573" s="23" t="s">
        <v>2316</v>
      </c>
      <c r="H573" s="23">
        <v>2003</v>
      </c>
      <c r="I573" s="23" t="s">
        <v>45</v>
      </c>
      <c r="J573" s="23" t="s">
        <v>2317</v>
      </c>
      <c r="K573" s="23" t="s">
        <v>2318</v>
      </c>
      <c r="L573" s="23" t="s">
        <v>31</v>
      </c>
      <c r="M573" s="23" t="s">
        <v>42</v>
      </c>
      <c r="N573" s="23">
        <v>65901</v>
      </c>
      <c r="O573" s="23">
        <v>20</v>
      </c>
      <c r="P573" s="23" t="s">
        <v>10668</v>
      </c>
      <c r="Q573" s="23" t="s">
        <v>2320</v>
      </c>
      <c r="R573" s="23">
        <v>2003</v>
      </c>
      <c r="S573" s="23" t="s">
        <v>31</v>
      </c>
      <c r="T573" s="23" t="s">
        <v>2321</v>
      </c>
      <c r="U573" s="23" t="s">
        <v>181</v>
      </c>
      <c r="V573" s="23" t="s">
        <v>2322</v>
      </c>
      <c r="W573" s="23" t="s">
        <v>2323</v>
      </c>
      <c r="X573" s="23" t="s">
        <v>184</v>
      </c>
      <c r="Y573" s="23" t="s">
        <v>185</v>
      </c>
      <c r="Z573" s="23" t="s">
        <v>185</v>
      </c>
      <c r="AA573" s="23" t="s">
        <v>2324</v>
      </c>
      <c r="AB573" s="23" t="s">
        <v>10669</v>
      </c>
      <c r="AC573" s="23">
        <v>16</v>
      </c>
    </row>
    <row r="574" spans="1:29" ht="15">
      <c r="A574" s="24" t="s">
        <v>17</v>
      </c>
      <c r="B574" s="25" t="s">
        <v>52</v>
      </c>
      <c r="C574" s="25" t="s">
        <v>6</v>
      </c>
      <c r="D574" s="25" t="s">
        <v>22</v>
      </c>
      <c r="E574" s="25" t="s">
        <v>2509</v>
      </c>
      <c r="F574" s="25"/>
      <c r="G574" s="25" t="s">
        <v>2505</v>
      </c>
      <c r="H574" s="25">
        <v>2005</v>
      </c>
      <c r="I574" s="25" t="s">
        <v>45</v>
      </c>
      <c r="J574" s="25" t="s">
        <v>2506</v>
      </c>
      <c r="K574" s="25" t="s">
        <v>2507</v>
      </c>
      <c r="L574" s="25" t="s">
        <v>31</v>
      </c>
      <c r="M574" s="25" t="s">
        <v>42</v>
      </c>
      <c r="N574" s="25">
        <v>61502</v>
      </c>
      <c r="O574" s="25">
        <v>10</v>
      </c>
      <c r="P574" s="25" t="s">
        <v>2508</v>
      </c>
      <c r="Q574" s="25" t="s">
        <v>2509</v>
      </c>
      <c r="R574" s="25">
        <v>2005</v>
      </c>
      <c r="S574" s="25" t="s">
        <v>31</v>
      </c>
      <c r="T574" s="25" t="s">
        <v>2510</v>
      </c>
      <c r="U574" s="25" t="s">
        <v>181</v>
      </c>
      <c r="V574" s="25" t="s">
        <v>2341</v>
      </c>
      <c r="W574" s="25" t="s">
        <v>2342</v>
      </c>
      <c r="X574" s="25" t="s">
        <v>184</v>
      </c>
      <c r="Y574" s="25" t="s">
        <v>185</v>
      </c>
      <c r="Z574" s="25" t="s">
        <v>185</v>
      </c>
      <c r="AA574" s="25" t="s">
        <v>2324</v>
      </c>
      <c r="AB574" s="25" t="s">
        <v>2511</v>
      </c>
      <c r="AC574" s="25">
        <v>66</v>
      </c>
    </row>
    <row r="575" spans="1:29" ht="15">
      <c r="A575" s="22" t="s">
        <v>17</v>
      </c>
      <c r="B575" s="23" t="s">
        <v>52</v>
      </c>
      <c r="C575" s="23" t="s">
        <v>6</v>
      </c>
      <c r="D575" s="23" t="s">
        <v>22</v>
      </c>
      <c r="E575" s="23" t="s">
        <v>2516</v>
      </c>
      <c r="F575" s="23" t="s">
        <v>2461</v>
      </c>
      <c r="G575" s="23" t="s">
        <v>2512</v>
      </c>
      <c r="H575" s="23">
        <v>2012</v>
      </c>
      <c r="I575" s="23" t="s">
        <v>45</v>
      </c>
      <c r="J575" s="23" t="s">
        <v>2513</v>
      </c>
      <c r="K575" s="23" t="s">
        <v>2514</v>
      </c>
      <c r="L575" s="23" t="s">
        <v>31</v>
      </c>
      <c r="M575" s="23" t="s">
        <v>43</v>
      </c>
      <c r="N575" s="23">
        <v>162012</v>
      </c>
      <c r="O575" s="23">
        <v>10</v>
      </c>
      <c r="P575" s="23" t="s">
        <v>2515</v>
      </c>
      <c r="Q575" s="23" t="s">
        <v>2516</v>
      </c>
      <c r="R575" s="23">
        <v>2012</v>
      </c>
      <c r="S575" s="23" t="s">
        <v>31</v>
      </c>
      <c r="T575" s="23" t="s">
        <v>2517</v>
      </c>
      <c r="U575" s="23" t="s">
        <v>181</v>
      </c>
      <c r="V575" s="23" t="s">
        <v>2322</v>
      </c>
      <c r="W575" s="23" t="s">
        <v>2323</v>
      </c>
      <c r="X575" s="23" t="s">
        <v>184</v>
      </c>
      <c r="Y575" s="23" t="s">
        <v>185</v>
      </c>
      <c r="Z575" s="23" t="s">
        <v>185</v>
      </c>
      <c r="AA575" s="23" t="s">
        <v>2324</v>
      </c>
      <c r="AB575" s="23" t="s">
        <v>2518</v>
      </c>
      <c r="AC575" s="23">
        <v>3</v>
      </c>
    </row>
    <row r="576" spans="1:29" ht="15">
      <c r="A576" s="24" t="s">
        <v>17</v>
      </c>
      <c r="B576" s="25" t="s">
        <v>52</v>
      </c>
      <c r="C576" s="25" t="s">
        <v>6</v>
      </c>
      <c r="D576" s="25" t="s">
        <v>22</v>
      </c>
      <c r="E576" s="25" t="s">
        <v>2523</v>
      </c>
      <c r="F576" s="25"/>
      <c r="G576" s="25" t="s">
        <v>2519</v>
      </c>
      <c r="H576" s="25">
        <v>2006</v>
      </c>
      <c r="I576" s="25" t="s">
        <v>46</v>
      </c>
      <c r="J576" s="25" t="s">
        <v>2520</v>
      </c>
      <c r="K576" s="25" t="s">
        <v>2521</v>
      </c>
      <c r="L576" s="25" t="s">
        <v>31</v>
      </c>
      <c r="M576" s="25" t="s">
        <v>42</v>
      </c>
      <c r="N576" s="25">
        <v>61102</v>
      </c>
      <c r="O576" s="25">
        <v>10</v>
      </c>
      <c r="P576" s="25" t="s">
        <v>2522</v>
      </c>
      <c r="Q576" s="25" t="s">
        <v>2523</v>
      </c>
      <c r="R576" s="25">
        <v>2006</v>
      </c>
      <c r="S576" s="25" t="s">
        <v>31</v>
      </c>
      <c r="T576" s="25" t="s">
        <v>2524</v>
      </c>
      <c r="U576" s="25" t="s">
        <v>181</v>
      </c>
      <c r="V576" s="25" t="s">
        <v>2341</v>
      </c>
      <c r="W576" s="25" t="s">
        <v>2342</v>
      </c>
      <c r="X576" s="25" t="s">
        <v>184</v>
      </c>
      <c r="Y576" s="25" t="s">
        <v>185</v>
      </c>
      <c r="Z576" s="25" t="s">
        <v>185</v>
      </c>
      <c r="AA576" s="25" t="s">
        <v>2324</v>
      </c>
      <c r="AB576" s="25" t="s">
        <v>2525</v>
      </c>
      <c r="AC576" s="25">
        <v>5</v>
      </c>
    </row>
    <row r="577" spans="1:29" ht="15">
      <c r="A577" s="22" t="s">
        <v>17</v>
      </c>
      <c r="B577" s="23" t="s">
        <v>52</v>
      </c>
      <c r="C577" s="23" t="s">
        <v>6</v>
      </c>
      <c r="D577" s="23" t="s">
        <v>22</v>
      </c>
      <c r="E577" s="23" t="s">
        <v>2399</v>
      </c>
      <c r="F577" s="23" t="s">
        <v>2394</v>
      </c>
      <c r="G577" s="23" t="s">
        <v>2431</v>
      </c>
      <c r="H577" s="23">
        <v>2008</v>
      </c>
      <c r="I577" s="23" t="s">
        <v>45</v>
      </c>
      <c r="J577" s="23" t="s">
        <v>2526</v>
      </c>
      <c r="K577" s="23" t="s">
        <v>2527</v>
      </c>
      <c r="L577" s="23" t="s">
        <v>31</v>
      </c>
      <c r="M577" s="23" t="s">
        <v>42</v>
      </c>
      <c r="N577" s="23">
        <v>66547</v>
      </c>
      <c r="O577" s="23">
        <v>20</v>
      </c>
      <c r="P577" s="23" t="s">
        <v>2528</v>
      </c>
      <c r="Q577" s="23" t="s">
        <v>2399</v>
      </c>
      <c r="R577" s="23">
        <v>2008</v>
      </c>
      <c r="S577" s="23" t="s">
        <v>31</v>
      </c>
      <c r="T577" s="23" t="s">
        <v>2529</v>
      </c>
      <c r="U577" s="23" t="s">
        <v>181</v>
      </c>
      <c r="V577" s="23" t="s">
        <v>2341</v>
      </c>
      <c r="W577" s="23" t="s">
        <v>2342</v>
      </c>
      <c r="X577" s="23" t="s">
        <v>184</v>
      </c>
      <c r="Y577" s="23" t="s">
        <v>185</v>
      </c>
      <c r="Z577" s="23" t="s">
        <v>185</v>
      </c>
      <c r="AA577" s="23" t="s">
        <v>2324</v>
      </c>
      <c r="AB577" s="23" t="s">
        <v>2530</v>
      </c>
      <c r="AC577" s="23">
        <v>75</v>
      </c>
    </row>
    <row r="578" spans="1:29" ht="15">
      <c r="A578" s="24" t="s">
        <v>18</v>
      </c>
      <c r="B578" s="25" t="s">
        <v>52</v>
      </c>
      <c r="C578" s="25" t="s">
        <v>6</v>
      </c>
      <c r="D578" s="25" t="s">
        <v>22</v>
      </c>
      <c r="E578" s="25" t="s">
        <v>2320</v>
      </c>
      <c r="F578" s="25" t="s">
        <v>2315</v>
      </c>
      <c r="G578" s="25" t="s">
        <v>2316</v>
      </c>
      <c r="H578" s="25">
        <v>2003</v>
      </c>
      <c r="I578" s="25" t="s">
        <v>45</v>
      </c>
      <c r="J578" s="25" t="s">
        <v>2317</v>
      </c>
      <c r="K578" s="25" t="s">
        <v>2318</v>
      </c>
      <c r="L578" s="25" t="s">
        <v>31</v>
      </c>
      <c r="M578" s="25" t="s">
        <v>42</v>
      </c>
      <c r="N578" s="25">
        <v>65901</v>
      </c>
      <c r="O578" s="25">
        <v>40</v>
      </c>
      <c r="P578" s="25" t="s">
        <v>10670</v>
      </c>
      <c r="Q578" s="25" t="s">
        <v>2320</v>
      </c>
      <c r="R578" s="25">
        <v>2003</v>
      </c>
      <c r="S578" s="25" t="s">
        <v>31</v>
      </c>
      <c r="T578" s="25" t="s">
        <v>2321</v>
      </c>
      <c r="U578" s="25" t="s">
        <v>181</v>
      </c>
      <c r="V578" s="25" t="s">
        <v>2322</v>
      </c>
      <c r="W578" s="25" t="s">
        <v>2323</v>
      </c>
      <c r="X578" s="25" t="s">
        <v>184</v>
      </c>
      <c r="Y578" s="25" t="s">
        <v>185</v>
      </c>
      <c r="Z578" s="25" t="s">
        <v>185</v>
      </c>
      <c r="AA578" s="25" t="s">
        <v>2324</v>
      </c>
      <c r="AB578" s="25" t="s">
        <v>10671</v>
      </c>
      <c r="AC578" s="25">
        <v>8</v>
      </c>
    </row>
    <row r="579" spans="1:29" ht="15">
      <c r="A579" s="22" t="s">
        <v>17</v>
      </c>
      <c r="B579" s="23" t="s">
        <v>52</v>
      </c>
      <c r="C579" s="23" t="s">
        <v>6</v>
      </c>
      <c r="D579" s="23" t="s">
        <v>22</v>
      </c>
      <c r="E579" s="23" t="s">
        <v>2363</v>
      </c>
      <c r="F579" s="23" t="s">
        <v>2358</v>
      </c>
      <c r="G579" s="23" t="s">
        <v>2359</v>
      </c>
      <c r="H579" s="23">
        <v>2004</v>
      </c>
      <c r="I579" s="23" t="s">
        <v>45</v>
      </c>
      <c r="J579" s="23" t="s">
        <v>2360</v>
      </c>
      <c r="K579" s="23" t="s">
        <v>2361</v>
      </c>
      <c r="L579" s="23" t="s">
        <v>31</v>
      </c>
      <c r="M579" s="23" t="s">
        <v>42</v>
      </c>
      <c r="N579" s="23">
        <v>5538</v>
      </c>
      <c r="O579" s="23">
        <v>50</v>
      </c>
      <c r="P579" s="23" t="s">
        <v>10672</v>
      </c>
      <c r="Q579" s="23" t="s">
        <v>2363</v>
      </c>
      <c r="R579" s="23">
        <v>2004</v>
      </c>
      <c r="S579" s="23" t="s">
        <v>31</v>
      </c>
      <c r="T579" s="23" t="s">
        <v>2364</v>
      </c>
      <c r="U579" s="23" t="s">
        <v>181</v>
      </c>
      <c r="V579" s="23" t="s">
        <v>2341</v>
      </c>
      <c r="W579" s="23" t="s">
        <v>2342</v>
      </c>
      <c r="X579" s="23" t="s">
        <v>184</v>
      </c>
      <c r="Y579" s="23" t="s">
        <v>185</v>
      </c>
      <c r="Z579" s="23" t="s">
        <v>185</v>
      </c>
      <c r="AA579" s="23" t="s">
        <v>2324</v>
      </c>
      <c r="AB579" s="23" t="s">
        <v>10673</v>
      </c>
      <c r="AC579" s="23">
        <v>1</v>
      </c>
    </row>
    <row r="580" spans="1:29" ht="15">
      <c r="A580" s="24" t="s">
        <v>18</v>
      </c>
      <c r="B580" s="25" t="s">
        <v>60</v>
      </c>
      <c r="C580" s="25" t="s">
        <v>6</v>
      </c>
      <c r="D580" s="25" t="s">
        <v>22</v>
      </c>
      <c r="E580" s="25" t="s">
        <v>2534</v>
      </c>
      <c r="F580" s="25" t="s">
        <v>2531</v>
      </c>
      <c r="G580" s="25" t="s">
        <v>2532</v>
      </c>
      <c r="H580" s="25">
        <v>1932</v>
      </c>
      <c r="I580" s="25" t="s">
        <v>46</v>
      </c>
      <c r="J580" s="25"/>
      <c r="K580" s="25" t="s">
        <v>2426</v>
      </c>
      <c r="L580" s="25" t="s">
        <v>31</v>
      </c>
      <c r="M580" s="25">
        <v>-1950</v>
      </c>
      <c r="N580" s="25">
        <v>34774</v>
      </c>
      <c r="O580" s="25">
        <v>10</v>
      </c>
      <c r="P580" s="25" t="s">
        <v>2533</v>
      </c>
      <c r="Q580" s="25" t="s">
        <v>2534</v>
      </c>
      <c r="R580" s="25">
        <v>-2000</v>
      </c>
      <c r="S580" s="25" t="s">
        <v>31</v>
      </c>
      <c r="T580" s="25" t="s">
        <v>2535</v>
      </c>
      <c r="U580" s="25" t="s">
        <v>181</v>
      </c>
      <c r="V580" s="25" t="s">
        <v>2341</v>
      </c>
      <c r="W580" s="25" t="s">
        <v>2342</v>
      </c>
      <c r="X580" s="25" t="s">
        <v>184</v>
      </c>
      <c r="Y580" s="25" t="s">
        <v>185</v>
      </c>
      <c r="Z580" s="25" t="s">
        <v>185</v>
      </c>
      <c r="AA580" s="25" t="s">
        <v>2324</v>
      </c>
      <c r="AB580" s="25" t="s">
        <v>2536</v>
      </c>
      <c r="AC580" s="25">
        <v>1</v>
      </c>
    </row>
    <row r="581" spans="1:29" ht="15">
      <c r="A581" s="22" t="s">
        <v>17</v>
      </c>
      <c r="B581" s="23" t="s">
        <v>52</v>
      </c>
      <c r="C581" s="23" t="s">
        <v>6</v>
      </c>
      <c r="D581" s="23" t="s">
        <v>22</v>
      </c>
      <c r="E581" s="23" t="s">
        <v>2473</v>
      </c>
      <c r="F581" s="23"/>
      <c r="G581" s="23" t="s">
        <v>2469</v>
      </c>
      <c r="H581" s="23">
        <v>1998</v>
      </c>
      <c r="I581" s="23" t="s">
        <v>45</v>
      </c>
      <c r="J581" s="23" t="s">
        <v>2470</v>
      </c>
      <c r="K581" s="23" t="s">
        <v>2471</v>
      </c>
      <c r="L581" s="23" t="s">
        <v>31</v>
      </c>
      <c r="M581" s="23" t="s">
        <v>41</v>
      </c>
      <c r="N581" s="23">
        <v>52340</v>
      </c>
      <c r="O581" s="23">
        <v>20</v>
      </c>
      <c r="P581" s="23" t="s">
        <v>10674</v>
      </c>
      <c r="Q581" s="23" t="s">
        <v>2473</v>
      </c>
      <c r="R581" s="23">
        <v>-2000</v>
      </c>
      <c r="S581" s="23" t="s">
        <v>31</v>
      </c>
      <c r="T581" s="23" t="s">
        <v>2474</v>
      </c>
      <c r="U581" s="23" t="s">
        <v>181</v>
      </c>
      <c r="V581" s="23" t="s">
        <v>2341</v>
      </c>
      <c r="W581" s="23" t="s">
        <v>2342</v>
      </c>
      <c r="X581" s="23" t="s">
        <v>184</v>
      </c>
      <c r="Y581" s="23" t="s">
        <v>185</v>
      </c>
      <c r="Z581" s="23" t="s">
        <v>185</v>
      </c>
      <c r="AA581" s="23" t="s">
        <v>2324</v>
      </c>
      <c r="AB581" s="23" t="s">
        <v>10675</v>
      </c>
      <c r="AC581" s="23">
        <v>29</v>
      </c>
    </row>
    <row r="582" spans="1:29" ht="15">
      <c r="A582" s="24" t="s">
        <v>17</v>
      </c>
      <c r="B582" s="25" t="s">
        <v>52</v>
      </c>
      <c r="C582" s="25" t="s">
        <v>6</v>
      </c>
      <c r="D582" s="25" t="s">
        <v>22</v>
      </c>
      <c r="E582" s="25" t="s">
        <v>2399</v>
      </c>
      <c r="F582" s="25" t="s">
        <v>2394</v>
      </c>
      <c r="G582" s="25" t="s">
        <v>2431</v>
      </c>
      <c r="H582" s="25">
        <v>2008</v>
      </c>
      <c r="I582" s="25" t="s">
        <v>45</v>
      </c>
      <c r="J582" s="25" t="s">
        <v>2526</v>
      </c>
      <c r="K582" s="25" t="s">
        <v>2527</v>
      </c>
      <c r="L582" s="25" t="s">
        <v>31</v>
      </c>
      <c r="M582" s="25" t="s">
        <v>42</v>
      </c>
      <c r="N582" s="25">
        <v>66547</v>
      </c>
      <c r="O582" s="25">
        <v>10</v>
      </c>
      <c r="P582" s="25" t="s">
        <v>10676</v>
      </c>
      <c r="Q582" s="25" t="s">
        <v>2399</v>
      </c>
      <c r="R582" s="25">
        <v>2008</v>
      </c>
      <c r="S582" s="25" t="s">
        <v>31</v>
      </c>
      <c r="T582" s="25" t="s">
        <v>2529</v>
      </c>
      <c r="U582" s="25" t="s">
        <v>181</v>
      </c>
      <c r="V582" s="25" t="s">
        <v>2341</v>
      </c>
      <c r="W582" s="25" t="s">
        <v>2342</v>
      </c>
      <c r="X582" s="25" t="s">
        <v>184</v>
      </c>
      <c r="Y582" s="25" t="s">
        <v>185</v>
      </c>
      <c r="Z582" s="25" t="s">
        <v>185</v>
      </c>
      <c r="AA582" s="25" t="s">
        <v>2324</v>
      </c>
      <c r="AB582" s="25" t="s">
        <v>10677</v>
      </c>
      <c r="AC582" s="25">
        <v>69</v>
      </c>
    </row>
    <row r="583" spans="1:29" ht="15">
      <c r="A583" s="22" t="s">
        <v>17</v>
      </c>
      <c r="B583" s="23" t="s">
        <v>52</v>
      </c>
      <c r="C583" s="23" t="s">
        <v>6</v>
      </c>
      <c r="D583" s="23" t="s">
        <v>22</v>
      </c>
      <c r="E583" s="23" t="s">
        <v>2542</v>
      </c>
      <c r="F583" s="23" t="s">
        <v>2537</v>
      </c>
      <c r="G583" s="23" t="s">
        <v>2538</v>
      </c>
      <c r="H583" s="23">
        <v>2013</v>
      </c>
      <c r="I583" s="23" t="s">
        <v>45</v>
      </c>
      <c r="J583" s="23" t="s">
        <v>2539</v>
      </c>
      <c r="K583" s="23" t="s">
        <v>2540</v>
      </c>
      <c r="L583" s="23" t="s">
        <v>31</v>
      </c>
      <c r="M583" s="23" t="s">
        <v>43</v>
      </c>
      <c r="N583" s="23">
        <v>162017</v>
      </c>
      <c r="O583" s="23">
        <v>10</v>
      </c>
      <c r="P583" s="23" t="s">
        <v>2541</v>
      </c>
      <c r="Q583" s="23" t="s">
        <v>2542</v>
      </c>
      <c r="R583" s="23">
        <v>2013</v>
      </c>
      <c r="S583" s="23" t="s">
        <v>31</v>
      </c>
      <c r="T583" s="23" t="s">
        <v>2543</v>
      </c>
      <c r="U583" s="23" t="s">
        <v>181</v>
      </c>
      <c r="V583" s="23" t="s">
        <v>2332</v>
      </c>
      <c r="W583" s="23" t="s">
        <v>2333</v>
      </c>
      <c r="X583" s="23" t="s">
        <v>184</v>
      </c>
      <c r="Y583" s="23" t="s">
        <v>185</v>
      </c>
      <c r="Z583" s="23" t="s">
        <v>185</v>
      </c>
      <c r="AA583" s="23" t="s">
        <v>2324</v>
      </c>
      <c r="AB583" s="23" t="s">
        <v>2544</v>
      </c>
      <c r="AC583" s="23">
        <v>38</v>
      </c>
    </row>
    <row r="584" spans="1:29" ht="15">
      <c r="A584" s="24" t="s">
        <v>17</v>
      </c>
      <c r="B584" s="25" t="s">
        <v>52</v>
      </c>
      <c r="C584" s="25" t="s">
        <v>6</v>
      </c>
      <c r="D584" s="25" t="s">
        <v>22</v>
      </c>
      <c r="E584" s="25" t="s">
        <v>2549</v>
      </c>
      <c r="F584" s="25"/>
      <c r="G584" s="25" t="s">
        <v>2545</v>
      </c>
      <c r="H584" s="25">
        <v>2007</v>
      </c>
      <c r="I584" s="25" t="s">
        <v>45</v>
      </c>
      <c r="J584" s="25" t="s">
        <v>2546</v>
      </c>
      <c r="K584" s="25" t="s">
        <v>2547</v>
      </c>
      <c r="L584" s="25" t="s">
        <v>31</v>
      </c>
      <c r="M584" s="25" t="s">
        <v>42</v>
      </c>
      <c r="N584" s="25">
        <v>20234</v>
      </c>
      <c r="O584" s="25">
        <v>20</v>
      </c>
      <c r="P584" s="25" t="s">
        <v>2548</v>
      </c>
      <c r="Q584" s="25" t="s">
        <v>2549</v>
      </c>
      <c r="R584" s="25">
        <v>2007</v>
      </c>
      <c r="S584" s="25" t="s">
        <v>31</v>
      </c>
      <c r="T584" s="25" t="s">
        <v>2550</v>
      </c>
      <c r="U584" s="25" t="s">
        <v>181</v>
      </c>
      <c r="V584" s="25" t="s">
        <v>2332</v>
      </c>
      <c r="W584" s="25" t="s">
        <v>2333</v>
      </c>
      <c r="X584" s="25" t="s">
        <v>184</v>
      </c>
      <c r="Y584" s="25" t="s">
        <v>185</v>
      </c>
      <c r="Z584" s="25" t="s">
        <v>185</v>
      </c>
      <c r="AA584" s="25" t="s">
        <v>2324</v>
      </c>
      <c r="AB584" s="25" t="s">
        <v>2551</v>
      </c>
      <c r="AC584" s="25">
        <v>61</v>
      </c>
    </row>
    <row r="585" spans="1:29" ht="15">
      <c r="A585" s="22" t="s">
        <v>17</v>
      </c>
      <c r="B585" s="23" t="s">
        <v>52</v>
      </c>
      <c r="C585" s="23" t="s">
        <v>6</v>
      </c>
      <c r="D585" s="23" t="s">
        <v>22</v>
      </c>
      <c r="E585" s="23" t="s">
        <v>2556</v>
      </c>
      <c r="F585" s="23"/>
      <c r="G585" s="23" t="s">
        <v>2552</v>
      </c>
      <c r="H585" s="23">
        <v>2002</v>
      </c>
      <c r="I585" s="23" t="s">
        <v>45</v>
      </c>
      <c r="J585" s="23" t="s">
        <v>2553</v>
      </c>
      <c r="K585" s="23" t="s">
        <v>2554</v>
      </c>
      <c r="L585" s="23" t="s">
        <v>31</v>
      </c>
      <c r="M585" s="23" t="s">
        <v>42</v>
      </c>
      <c r="N585" s="23">
        <v>60306</v>
      </c>
      <c r="O585" s="23">
        <v>10</v>
      </c>
      <c r="P585" s="23" t="s">
        <v>2555</v>
      </c>
      <c r="Q585" s="23" t="s">
        <v>2556</v>
      </c>
      <c r="R585" s="23">
        <v>2002</v>
      </c>
      <c r="S585" s="23" t="s">
        <v>31</v>
      </c>
      <c r="T585" s="23" t="s">
        <v>2557</v>
      </c>
      <c r="U585" s="23" t="s">
        <v>181</v>
      </c>
      <c r="V585" s="23" t="s">
        <v>2558</v>
      </c>
      <c r="W585" s="23" t="s">
        <v>2342</v>
      </c>
      <c r="X585" s="23" t="s">
        <v>184</v>
      </c>
      <c r="Y585" s="23" t="s">
        <v>185</v>
      </c>
      <c r="Z585" s="23" t="s">
        <v>185</v>
      </c>
      <c r="AA585" s="23" t="s">
        <v>2324</v>
      </c>
      <c r="AB585" s="23" t="s">
        <v>2559</v>
      </c>
      <c r="AC585" s="23">
        <v>25</v>
      </c>
    </row>
    <row r="586" spans="1:29" ht="15">
      <c r="A586" s="24" t="s">
        <v>18</v>
      </c>
      <c r="B586" s="25" t="s">
        <v>60</v>
      </c>
      <c r="C586" s="25" t="s">
        <v>6</v>
      </c>
      <c r="D586" s="25" t="s">
        <v>22</v>
      </c>
      <c r="E586" s="25" t="s">
        <v>2534</v>
      </c>
      <c r="F586" s="25" t="s">
        <v>2531</v>
      </c>
      <c r="G586" s="25" t="s">
        <v>2532</v>
      </c>
      <c r="H586" s="25">
        <v>1932</v>
      </c>
      <c r="I586" s="25" t="s">
        <v>46</v>
      </c>
      <c r="J586" s="25"/>
      <c r="K586" s="25" t="s">
        <v>2426</v>
      </c>
      <c r="L586" s="25" t="s">
        <v>31</v>
      </c>
      <c r="M586" s="25">
        <v>-1950</v>
      </c>
      <c r="N586" s="25">
        <v>34774</v>
      </c>
      <c r="O586" s="25">
        <v>20</v>
      </c>
      <c r="P586" s="25" t="s">
        <v>10678</v>
      </c>
      <c r="Q586" s="25" t="s">
        <v>2534</v>
      </c>
      <c r="R586" s="25">
        <v>-2000</v>
      </c>
      <c r="S586" s="25" t="s">
        <v>31</v>
      </c>
      <c r="T586" s="25" t="s">
        <v>2535</v>
      </c>
      <c r="U586" s="25" t="s">
        <v>181</v>
      </c>
      <c r="V586" s="25" t="s">
        <v>2341</v>
      </c>
      <c r="W586" s="25" t="s">
        <v>2342</v>
      </c>
      <c r="X586" s="25" t="s">
        <v>184</v>
      </c>
      <c r="Y586" s="25" t="s">
        <v>185</v>
      </c>
      <c r="Z586" s="25" t="s">
        <v>185</v>
      </c>
      <c r="AA586" s="25" t="s">
        <v>2324</v>
      </c>
      <c r="AB586" s="25" t="s">
        <v>10679</v>
      </c>
      <c r="AC586" s="25">
        <v>1</v>
      </c>
    </row>
    <row r="587" spans="1:29" ht="15">
      <c r="A587" s="22" t="s">
        <v>17</v>
      </c>
      <c r="B587" s="23" t="s">
        <v>52</v>
      </c>
      <c r="C587" s="23" t="s">
        <v>6</v>
      </c>
      <c r="D587" s="23" t="s">
        <v>22</v>
      </c>
      <c r="E587" s="23" t="s">
        <v>2363</v>
      </c>
      <c r="F587" s="23" t="s">
        <v>2358</v>
      </c>
      <c r="G587" s="23" t="s">
        <v>2359</v>
      </c>
      <c r="H587" s="23">
        <v>2004</v>
      </c>
      <c r="I587" s="23" t="s">
        <v>45</v>
      </c>
      <c r="J587" s="23" t="s">
        <v>2360</v>
      </c>
      <c r="K587" s="23" t="s">
        <v>2361</v>
      </c>
      <c r="L587" s="23" t="s">
        <v>31</v>
      </c>
      <c r="M587" s="23" t="s">
        <v>42</v>
      </c>
      <c r="N587" s="23">
        <v>5538</v>
      </c>
      <c r="O587" s="23">
        <v>10</v>
      </c>
      <c r="P587" s="23" t="s">
        <v>10680</v>
      </c>
      <c r="Q587" s="23" t="s">
        <v>2363</v>
      </c>
      <c r="R587" s="23">
        <v>2004</v>
      </c>
      <c r="S587" s="23" t="s">
        <v>31</v>
      </c>
      <c r="T587" s="23" t="s">
        <v>2364</v>
      </c>
      <c r="U587" s="23" t="s">
        <v>181</v>
      </c>
      <c r="V587" s="23" t="s">
        <v>2341</v>
      </c>
      <c r="W587" s="23" t="s">
        <v>2342</v>
      </c>
      <c r="X587" s="23" t="s">
        <v>184</v>
      </c>
      <c r="Y587" s="23" t="s">
        <v>185</v>
      </c>
      <c r="Z587" s="23" t="s">
        <v>185</v>
      </c>
      <c r="AA587" s="23" t="s">
        <v>2324</v>
      </c>
      <c r="AB587" s="23" t="s">
        <v>10681</v>
      </c>
      <c r="AC587" s="23">
        <v>93</v>
      </c>
    </row>
    <row r="588" spans="1:29" ht="15">
      <c r="A588" s="24" t="s">
        <v>17</v>
      </c>
      <c r="B588" s="25" t="s">
        <v>52</v>
      </c>
      <c r="C588" s="25" t="s">
        <v>6</v>
      </c>
      <c r="D588" s="25" t="s">
        <v>22</v>
      </c>
      <c r="E588" s="25" t="s">
        <v>2564</v>
      </c>
      <c r="F588" s="25" t="s">
        <v>2560</v>
      </c>
      <c r="G588" s="25" t="s">
        <v>2561</v>
      </c>
      <c r="H588" s="25">
        <v>2016</v>
      </c>
      <c r="I588" s="25" t="s">
        <v>45</v>
      </c>
      <c r="J588" s="25" t="s">
        <v>2562</v>
      </c>
      <c r="K588" s="25">
        <v>0</v>
      </c>
      <c r="L588" s="25" t="s">
        <v>31</v>
      </c>
      <c r="M588" s="25" t="s">
        <v>43</v>
      </c>
      <c r="N588" s="25">
        <v>267356</v>
      </c>
      <c r="O588" s="25">
        <v>10</v>
      </c>
      <c r="P588" s="25" t="s">
        <v>2563</v>
      </c>
      <c r="Q588" s="25" t="s">
        <v>2564</v>
      </c>
      <c r="R588" s="25">
        <v>2016</v>
      </c>
      <c r="S588" s="25" t="s">
        <v>31</v>
      </c>
      <c r="T588" s="25" t="s">
        <v>2565</v>
      </c>
      <c r="U588" s="25" t="s">
        <v>181</v>
      </c>
      <c r="V588" s="25" t="s">
        <v>2341</v>
      </c>
      <c r="W588" s="25" t="s">
        <v>2342</v>
      </c>
      <c r="X588" s="25" t="s">
        <v>184</v>
      </c>
      <c r="Y588" s="25" t="s">
        <v>185</v>
      </c>
      <c r="Z588" s="25" t="s">
        <v>185</v>
      </c>
      <c r="AA588" s="25" t="s">
        <v>2324</v>
      </c>
      <c r="AB588" s="25" t="s">
        <v>2566</v>
      </c>
      <c r="AC588" s="25">
        <v>7</v>
      </c>
    </row>
    <row r="589" spans="1:29" ht="15">
      <c r="A589" s="22" t="s">
        <v>18</v>
      </c>
      <c r="B589" s="23" t="s">
        <v>52</v>
      </c>
      <c r="C589" s="23" t="s">
        <v>6</v>
      </c>
      <c r="D589" s="23" t="s">
        <v>22</v>
      </c>
      <c r="E589" s="23" t="s">
        <v>2428</v>
      </c>
      <c r="F589" s="23"/>
      <c r="G589" s="23" t="s">
        <v>2424</v>
      </c>
      <c r="H589" s="23">
        <v>1995</v>
      </c>
      <c r="I589" s="23" t="s">
        <v>46</v>
      </c>
      <c r="J589" s="23" t="s">
        <v>2425</v>
      </c>
      <c r="K589" s="23" t="s">
        <v>2426</v>
      </c>
      <c r="L589" s="23" t="s">
        <v>31</v>
      </c>
      <c r="M589" s="23" t="s">
        <v>41</v>
      </c>
      <c r="N589" s="23">
        <v>32964</v>
      </c>
      <c r="O589" s="23">
        <v>20</v>
      </c>
      <c r="P589" s="23" t="s">
        <v>10682</v>
      </c>
      <c r="Q589" s="23" t="s">
        <v>2428</v>
      </c>
      <c r="R589" s="23">
        <v>-2000</v>
      </c>
      <c r="S589" s="23" t="s">
        <v>31</v>
      </c>
      <c r="T589" s="23" t="s">
        <v>2429</v>
      </c>
      <c r="U589" s="23" t="s">
        <v>181</v>
      </c>
      <c r="V589" s="23" t="s">
        <v>2341</v>
      </c>
      <c r="W589" s="23" t="s">
        <v>2342</v>
      </c>
      <c r="X589" s="23" t="s">
        <v>184</v>
      </c>
      <c r="Y589" s="23" t="s">
        <v>185</v>
      </c>
      <c r="Z589" s="23" t="s">
        <v>185</v>
      </c>
      <c r="AA589" s="23" t="s">
        <v>2324</v>
      </c>
      <c r="AB589" s="23" t="s">
        <v>10683</v>
      </c>
      <c r="AC589" s="23">
        <v>4</v>
      </c>
    </row>
    <row r="590" spans="1:29" ht="15">
      <c r="A590" s="24" t="s">
        <v>17</v>
      </c>
      <c r="B590" s="25" t="s">
        <v>52</v>
      </c>
      <c r="C590" s="25" t="s">
        <v>6</v>
      </c>
      <c r="D590" s="25" t="s">
        <v>22</v>
      </c>
      <c r="E590" s="25" t="s">
        <v>2572</v>
      </c>
      <c r="F590" s="25" t="s">
        <v>2567</v>
      </c>
      <c r="G590" s="25" t="s">
        <v>2568</v>
      </c>
      <c r="H590" s="25">
        <v>2010</v>
      </c>
      <c r="I590" s="25" t="s">
        <v>45</v>
      </c>
      <c r="J590" s="25" t="s">
        <v>2569</v>
      </c>
      <c r="K590" s="25" t="s">
        <v>2570</v>
      </c>
      <c r="L590" s="25" t="s">
        <v>31</v>
      </c>
      <c r="M590" s="25" t="s">
        <v>42</v>
      </c>
      <c r="N590" s="25">
        <v>142048</v>
      </c>
      <c r="O590" s="25">
        <v>10</v>
      </c>
      <c r="P590" s="25" t="s">
        <v>2571</v>
      </c>
      <c r="Q590" s="25" t="s">
        <v>2572</v>
      </c>
      <c r="R590" s="25">
        <v>2010</v>
      </c>
      <c r="S590" s="25" t="s">
        <v>31</v>
      </c>
      <c r="T590" s="25" t="s">
        <v>2573</v>
      </c>
      <c r="U590" s="25" t="s">
        <v>181</v>
      </c>
      <c r="V590" s="25" t="s">
        <v>2341</v>
      </c>
      <c r="W590" s="25" t="s">
        <v>2342</v>
      </c>
      <c r="X590" s="25" t="s">
        <v>184</v>
      </c>
      <c r="Y590" s="25" t="s">
        <v>185</v>
      </c>
      <c r="Z590" s="25" t="s">
        <v>185</v>
      </c>
      <c r="AA590" s="25" t="s">
        <v>2324</v>
      </c>
      <c r="AB590" s="25" t="s">
        <v>2574</v>
      </c>
      <c r="AC590" s="25">
        <v>62</v>
      </c>
    </row>
    <row r="591" spans="1:29" ht="15">
      <c r="A591" s="22" t="s">
        <v>17</v>
      </c>
      <c r="B591" s="23" t="s">
        <v>52</v>
      </c>
      <c r="C591" s="23" t="s">
        <v>6</v>
      </c>
      <c r="D591" s="23" t="s">
        <v>22</v>
      </c>
      <c r="E591" s="23" t="s">
        <v>2473</v>
      </c>
      <c r="F591" s="23"/>
      <c r="G591" s="23" t="s">
        <v>2469</v>
      </c>
      <c r="H591" s="23">
        <v>1998</v>
      </c>
      <c r="I591" s="23" t="s">
        <v>45</v>
      </c>
      <c r="J591" s="23" t="s">
        <v>2470</v>
      </c>
      <c r="K591" s="23" t="s">
        <v>2471</v>
      </c>
      <c r="L591" s="23" t="s">
        <v>31</v>
      </c>
      <c r="M591" s="23" t="s">
        <v>41</v>
      </c>
      <c r="N591" s="23">
        <v>52340</v>
      </c>
      <c r="O591" s="23">
        <v>40</v>
      </c>
      <c r="P591" s="23" t="s">
        <v>10684</v>
      </c>
      <c r="Q591" s="23" t="s">
        <v>2473</v>
      </c>
      <c r="R591" s="23">
        <v>-2000</v>
      </c>
      <c r="S591" s="23" t="s">
        <v>31</v>
      </c>
      <c r="T591" s="23" t="s">
        <v>2474</v>
      </c>
      <c r="U591" s="23" t="s">
        <v>181</v>
      </c>
      <c r="V591" s="23" t="s">
        <v>2341</v>
      </c>
      <c r="W591" s="23" t="s">
        <v>2342</v>
      </c>
      <c r="X591" s="23" t="s">
        <v>184</v>
      </c>
      <c r="Y591" s="23" t="s">
        <v>185</v>
      </c>
      <c r="Z591" s="23" t="s">
        <v>185</v>
      </c>
      <c r="AA591" s="23" t="s">
        <v>2324</v>
      </c>
      <c r="AB591" s="23" t="s">
        <v>10685</v>
      </c>
      <c r="AC591" s="23">
        <v>27</v>
      </c>
    </row>
    <row r="592" spans="1:29" ht="15">
      <c r="A592" s="24" t="s">
        <v>17</v>
      </c>
      <c r="B592" s="25" t="s">
        <v>52</v>
      </c>
      <c r="C592" s="25" t="s">
        <v>6</v>
      </c>
      <c r="D592" s="25" t="s">
        <v>22</v>
      </c>
      <c r="E592" s="25" t="s">
        <v>2580</v>
      </c>
      <c r="F592" s="25" t="s">
        <v>2575</v>
      </c>
      <c r="G592" s="25" t="s">
        <v>2576</v>
      </c>
      <c r="H592" s="25">
        <v>2004</v>
      </c>
      <c r="I592" s="25" t="s">
        <v>46</v>
      </c>
      <c r="J592" s="25" t="s">
        <v>2577</v>
      </c>
      <c r="K592" s="25" t="s">
        <v>2578</v>
      </c>
      <c r="L592" s="25" t="s">
        <v>31</v>
      </c>
      <c r="M592" s="25" t="s">
        <v>42</v>
      </c>
      <c r="N592" s="25">
        <v>58162</v>
      </c>
      <c r="O592" s="25">
        <v>10</v>
      </c>
      <c r="P592" s="25" t="s">
        <v>2579</v>
      </c>
      <c r="Q592" s="25" t="s">
        <v>2580</v>
      </c>
      <c r="R592" s="25">
        <v>2004</v>
      </c>
      <c r="S592" s="25" t="s">
        <v>31</v>
      </c>
      <c r="T592" s="25" t="s">
        <v>2581</v>
      </c>
      <c r="U592" s="25" t="s">
        <v>181</v>
      </c>
      <c r="V592" s="25" t="s">
        <v>2332</v>
      </c>
      <c r="W592" s="25" t="s">
        <v>2333</v>
      </c>
      <c r="X592" s="25" t="s">
        <v>184</v>
      </c>
      <c r="Y592" s="25" t="s">
        <v>185</v>
      </c>
      <c r="Z592" s="25" t="s">
        <v>185</v>
      </c>
      <c r="AA592" s="25" t="s">
        <v>2324</v>
      </c>
      <c r="AB592" s="25" t="s">
        <v>2582</v>
      </c>
      <c r="AC592" s="25">
        <v>25</v>
      </c>
    </row>
    <row r="593" spans="1:29" ht="15">
      <c r="A593" s="22" t="s">
        <v>17</v>
      </c>
      <c r="B593" s="23" t="s">
        <v>52</v>
      </c>
      <c r="C593" s="23" t="s">
        <v>6</v>
      </c>
      <c r="D593" s="23" t="s">
        <v>22</v>
      </c>
      <c r="E593" s="23" t="s">
        <v>2588</v>
      </c>
      <c r="F593" s="23" t="s">
        <v>2583</v>
      </c>
      <c r="G593" s="23" t="s">
        <v>2584</v>
      </c>
      <c r="H593" s="23">
        <v>2001</v>
      </c>
      <c r="I593" s="23" t="s">
        <v>46</v>
      </c>
      <c r="J593" s="23" t="s">
        <v>2585</v>
      </c>
      <c r="K593" s="23" t="s">
        <v>2586</v>
      </c>
      <c r="L593" s="23" t="s">
        <v>31</v>
      </c>
      <c r="M593" s="23" t="s">
        <v>42</v>
      </c>
      <c r="N593" s="23">
        <v>52596</v>
      </c>
      <c r="O593" s="23">
        <v>10</v>
      </c>
      <c r="P593" s="23" t="s">
        <v>2587</v>
      </c>
      <c r="Q593" s="23" t="s">
        <v>2588</v>
      </c>
      <c r="R593" s="23">
        <v>2001</v>
      </c>
      <c r="S593" s="23" t="s">
        <v>31</v>
      </c>
      <c r="T593" s="23" t="s">
        <v>2589</v>
      </c>
      <c r="U593" s="23" t="s">
        <v>181</v>
      </c>
      <c r="V593" s="23" t="s">
        <v>2341</v>
      </c>
      <c r="W593" s="23" t="s">
        <v>2342</v>
      </c>
      <c r="X593" s="23" t="s">
        <v>184</v>
      </c>
      <c r="Y593" s="23" t="s">
        <v>185</v>
      </c>
      <c r="Z593" s="23" t="s">
        <v>185</v>
      </c>
      <c r="AA593" s="23" t="s">
        <v>2324</v>
      </c>
      <c r="AB593" s="23" t="s">
        <v>2590</v>
      </c>
      <c r="AC593" s="23">
        <v>10</v>
      </c>
    </row>
    <row r="594" spans="1:29" ht="15">
      <c r="A594" s="24" t="s">
        <v>18</v>
      </c>
      <c r="B594" s="25" t="s">
        <v>52</v>
      </c>
      <c r="C594" s="25" t="s">
        <v>6</v>
      </c>
      <c r="D594" s="25" t="s">
        <v>22</v>
      </c>
      <c r="E594" s="25" t="s">
        <v>2595</v>
      </c>
      <c r="F594" s="25"/>
      <c r="G594" s="25" t="s">
        <v>2591</v>
      </c>
      <c r="H594" s="25">
        <v>1997</v>
      </c>
      <c r="I594" s="25" t="s">
        <v>45</v>
      </c>
      <c r="J594" s="25" t="s">
        <v>2592</v>
      </c>
      <c r="K594" s="25" t="s">
        <v>2593</v>
      </c>
      <c r="L594" s="25" t="s">
        <v>31</v>
      </c>
      <c r="M594" s="25" t="s">
        <v>41</v>
      </c>
      <c r="N594" s="25">
        <v>5338</v>
      </c>
      <c r="O594" s="25">
        <v>10</v>
      </c>
      <c r="P594" s="25" t="s">
        <v>2594</v>
      </c>
      <c r="Q594" s="25" t="s">
        <v>2595</v>
      </c>
      <c r="R594" s="25">
        <v>-2000</v>
      </c>
      <c r="S594" s="25" t="s">
        <v>31</v>
      </c>
      <c r="T594" s="25" t="s">
        <v>2596</v>
      </c>
      <c r="U594" s="25" t="s">
        <v>181</v>
      </c>
      <c r="V594" s="25" t="s">
        <v>2332</v>
      </c>
      <c r="W594" s="25" t="s">
        <v>2333</v>
      </c>
      <c r="X594" s="25" t="s">
        <v>184</v>
      </c>
      <c r="Y594" s="25" t="s">
        <v>185</v>
      </c>
      <c r="Z594" s="25" t="s">
        <v>185</v>
      </c>
      <c r="AA594" s="25" t="s">
        <v>2324</v>
      </c>
      <c r="AB594" s="25" t="s">
        <v>2597</v>
      </c>
      <c r="AC594" s="25">
        <v>2</v>
      </c>
    </row>
    <row r="595" spans="1:29" ht="15">
      <c r="A595" s="22" t="s">
        <v>18</v>
      </c>
      <c r="B595" s="23" t="s">
        <v>52</v>
      </c>
      <c r="C595" s="23" t="s">
        <v>6</v>
      </c>
      <c r="D595" s="23" t="s">
        <v>22</v>
      </c>
      <c r="E595" s="23" t="s">
        <v>2428</v>
      </c>
      <c r="F595" s="23"/>
      <c r="G595" s="23" t="s">
        <v>2424</v>
      </c>
      <c r="H595" s="23">
        <v>1995</v>
      </c>
      <c r="I595" s="23" t="s">
        <v>46</v>
      </c>
      <c r="J595" s="23" t="s">
        <v>2425</v>
      </c>
      <c r="K595" s="23" t="s">
        <v>2426</v>
      </c>
      <c r="L595" s="23" t="s">
        <v>31</v>
      </c>
      <c r="M595" s="23" t="s">
        <v>41</v>
      </c>
      <c r="N595" s="23">
        <v>32964</v>
      </c>
      <c r="O595" s="23">
        <v>30</v>
      </c>
      <c r="P595" s="23" t="s">
        <v>10686</v>
      </c>
      <c r="Q595" s="23" t="s">
        <v>2428</v>
      </c>
      <c r="R595" s="23">
        <v>-2000</v>
      </c>
      <c r="S595" s="23" t="s">
        <v>31</v>
      </c>
      <c r="T595" s="23" t="s">
        <v>2429</v>
      </c>
      <c r="U595" s="23" t="s">
        <v>181</v>
      </c>
      <c r="V595" s="23" t="s">
        <v>2341</v>
      </c>
      <c r="W595" s="23" t="s">
        <v>2342</v>
      </c>
      <c r="X595" s="23" t="s">
        <v>184</v>
      </c>
      <c r="Y595" s="23" t="s">
        <v>185</v>
      </c>
      <c r="Z595" s="23" t="s">
        <v>185</v>
      </c>
      <c r="AA595" s="23" t="s">
        <v>2324</v>
      </c>
      <c r="AB595" s="23" t="s">
        <v>10687</v>
      </c>
      <c r="AC595" s="23">
        <v>1</v>
      </c>
    </row>
    <row r="596" spans="1:29" ht="15">
      <c r="A596" s="24" t="s">
        <v>17</v>
      </c>
      <c r="B596" s="25" t="s">
        <v>52</v>
      </c>
      <c r="C596" s="25" t="s">
        <v>6</v>
      </c>
      <c r="D596" s="25" t="s">
        <v>22</v>
      </c>
      <c r="E596" s="25" t="s">
        <v>2363</v>
      </c>
      <c r="F596" s="25" t="s">
        <v>2358</v>
      </c>
      <c r="G596" s="25" t="s">
        <v>2359</v>
      </c>
      <c r="H596" s="25">
        <v>2004</v>
      </c>
      <c r="I596" s="25" t="s">
        <v>45</v>
      </c>
      <c r="J596" s="25" t="s">
        <v>2360</v>
      </c>
      <c r="K596" s="25" t="s">
        <v>2361</v>
      </c>
      <c r="L596" s="25" t="s">
        <v>31</v>
      </c>
      <c r="M596" s="25" t="s">
        <v>42</v>
      </c>
      <c r="N596" s="25">
        <v>5538</v>
      </c>
      <c r="O596" s="25">
        <v>20</v>
      </c>
      <c r="P596" s="25" t="s">
        <v>10688</v>
      </c>
      <c r="Q596" s="25" t="s">
        <v>2363</v>
      </c>
      <c r="R596" s="25">
        <v>2004</v>
      </c>
      <c r="S596" s="25" t="s">
        <v>31</v>
      </c>
      <c r="T596" s="25" t="s">
        <v>2364</v>
      </c>
      <c r="U596" s="25" t="s">
        <v>181</v>
      </c>
      <c r="V596" s="25" t="s">
        <v>2341</v>
      </c>
      <c r="W596" s="25" t="s">
        <v>2342</v>
      </c>
      <c r="X596" s="25" t="s">
        <v>184</v>
      </c>
      <c r="Y596" s="25" t="s">
        <v>185</v>
      </c>
      <c r="Z596" s="25" t="s">
        <v>185</v>
      </c>
      <c r="AA596" s="25" t="s">
        <v>2324</v>
      </c>
      <c r="AB596" s="25" t="s">
        <v>10689</v>
      </c>
      <c r="AC596" s="25">
        <v>72</v>
      </c>
    </row>
    <row r="597" spans="1:29" ht="15">
      <c r="A597" s="22" t="s">
        <v>17</v>
      </c>
      <c r="B597" s="23" t="s">
        <v>52</v>
      </c>
      <c r="C597" s="23" t="s">
        <v>6</v>
      </c>
      <c r="D597" s="23" t="s">
        <v>22</v>
      </c>
      <c r="E597" s="23" t="s">
        <v>2602</v>
      </c>
      <c r="F597" s="23"/>
      <c r="G597" s="23" t="s">
        <v>2598</v>
      </c>
      <c r="H597" s="23">
        <v>2010</v>
      </c>
      <c r="I597" s="23" t="s">
        <v>46</v>
      </c>
      <c r="J597" s="23" t="s">
        <v>2599</v>
      </c>
      <c r="K597" s="23" t="s">
        <v>2600</v>
      </c>
      <c r="L597" s="23" t="s">
        <v>31</v>
      </c>
      <c r="M597" s="23" t="s">
        <v>42</v>
      </c>
      <c r="N597" s="23">
        <v>151985</v>
      </c>
      <c r="O597" s="23">
        <v>10</v>
      </c>
      <c r="P597" s="23" t="s">
        <v>2601</v>
      </c>
      <c r="Q597" s="23" t="s">
        <v>2602</v>
      </c>
      <c r="R597" s="23">
        <v>2010</v>
      </c>
      <c r="S597" s="23" t="s">
        <v>31</v>
      </c>
      <c r="T597" s="23" t="s">
        <v>2603</v>
      </c>
      <c r="U597" s="23" t="s">
        <v>181</v>
      </c>
      <c r="V597" s="23" t="s">
        <v>2458</v>
      </c>
      <c r="W597" s="23" t="s">
        <v>2459</v>
      </c>
      <c r="X597" s="23" t="s">
        <v>184</v>
      </c>
      <c r="Y597" s="23" t="s">
        <v>185</v>
      </c>
      <c r="Z597" s="23" t="s">
        <v>185</v>
      </c>
      <c r="AA597" s="23" t="s">
        <v>2324</v>
      </c>
      <c r="AB597" s="23" t="s">
        <v>2604</v>
      </c>
      <c r="AC597" s="23">
        <v>18</v>
      </c>
    </row>
    <row r="598" spans="1:29" ht="15">
      <c r="A598" s="24" t="s">
        <v>17</v>
      </c>
      <c r="B598" s="25" t="s">
        <v>52</v>
      </c>
      <c r="C598" s="25" t="s">
        <v>6</v>
      </c>
      <c r="D598" s="25" t="s">
        <v>22</v>
      </c>
      <c r="E598" s="25" t="s">
        <v>2487</v>
      </c>
      <c r="F598" s="25"/>
      <c r="G598" s="25" t="s">
        <v>2483</v>
      </c>
      <c r="H598" s="25">
        <v>2003</v>
      </c>
      <c r="I598" s="25" t="s">
        <v>46</v>
      </c>
      <c r="J598" s="25" t="s">
        <v>2484</v>
      </c>
      <c r="K598" s="25" t="s">
        <v>2485</v>
      </c>
      <c r="L598" s="25" t="s">
        <v>31</v>
      </c>
      <c r="M598" s="25" t="s">
        <v>42</v>
      </c>
      <c r="N598" s="25">
        <v>53475</v>
      </c>
      <c r="O598" s="25">
        <v>30</v>
      </c>
      <c r="P598" s="25" t="s">
        <v>10690</v>
      </c>
      <c r="Q598" s="25" t="s">
        <v>2487</v>
      </c>
      <c r="R598" s="25">
        <v>2003</v>
      </c>
      <c r="S598" s="25" t="s">
        <v>31</v>
      </c>
      <c r="T598" s="25" t="s">
        <v>2488</v>
      </c>
      <c r="U598" s="25" t="s">
        <v>181</v>
      </c>
      <c r="V598" s="25" t="s">
        <v>2341</v>
      </c>
      <c r="W598" s="25" t="s">
        <v>2342</v>
      </c>
      <c r="X598" s="25" t="s">
        <v>184</v>
      </c>
      <c r="Y598" s="25" t="s">
        <v>185</v>
      </c>
      <c r="Z598" s="25" t="s">
        <v>185</v>
      </c>
      <c r="AA598" s="25" t="s">
        <v>2324</v>
      </c>
      <c r="AB598" s="25" t="s">
        <v>10691</v>
      </c>
      <c r="AC598" s="25">
        <v>1</v>
      </c>
    </row>
    <row r="599" spans="1:29" ht="15">
      <c r="A599" s="22" t="s">
        <v>17</v>
      </c>
      <c r="B599" s="23" t="s">
        <v>52</v>
      </c>
      <c r="C599" s="23" t="s">
        <v>6</v>
      </c>
      <c r="D599" s="23" t="s">
        <v>22</v>
      </c>
      <c r="E599" s="23" t="s">
        <v>2609</v>
      </c>
      <c r="F599" s="23"/>
      <c r="G599" s="23" t="s">
        <v>2605</v>
      </c>
      <c r="H599" s="23">
        <v>2004</v>
      </c>
      <c r="I599" s="23" t="s">
        <v>45</v>
      </c>
      <c r="J599" s="23" t="s">
        <v>2606</v>
      </c>
      <c r="K599" s="23" t="s">
        <v>2607</v>
      </c>
      <c r="L599" s="23" t="s">
        <v>31</v>
      </c>
      <c r="M599" s="23" t="s">
        <v>42</v>
      </c>
      <c r="N599" s="23">
        <v>58818</v>
      </c>
      <c r="O599" s="23">
        <v>20</v>
      </c>
      <c r="P599" s="23" t="s">
        <v>2608</v>
      </c>
      <c r="Q599" s="23" t="s">
        <v>2609</v>
      </c>
      <c r="R599" s="23">
        <v>2004</v>
      </c>
      <c r="S599" s="23" t="s">
        <v>31</v>
      </c>
      <c r="T599" s="23" t="s">
        <v>2610</v>
      </c>
      <c r="U599" s="23" t="s">
        <v>181</v>
      </c>
      <c r="V599" s="23" t="s">
        <v>2332</v>
      </c>
      <c r="W599" s="23" t="s">
        <v>2333</v>
      </c>
      <c r="X599" s="23" t="s">
        <v>184</v>
      </c>
      <c r="Y599" s="23" t="s">
        <v>185</v>
      </c>
      <c r="Z599" s="23" t="s">
        <v>185</v>
      </c>
      <c r="AA599" s="23" t="s">
        <v>2324</v>
      </c>
      <c r="AB599" s="23" t="s">
        <v>2611</v>
      </c>
      <c r="AC599" s="23">
        <v>85</v>
      </c>
    </row>
    <row r="600" spans="1:29" ht="15">
      <c r="A600" s="24" t="s">
        <v>17</v>
      </c>
      <c r="B600" s="25" t="s">
        <v>52</v>
      </c>
      <c r="C600" s="25" t="s">
        <v>6</v>
      </c>
      <c r="D600" s="25" t="s">
        <v>22</v>
      </c>
      <c r="E600" s="25" t="s">
        <v>2609</v>
      </c>
      <c r="F600" s="25"/>
      <c r="G600" s="25" t="s">
        <v>2605</v>
      </c>
      <c r="H600" s="25">
        <v>2004</v>
      </c>
      <c r="I600" s="25" t="s">
        <v>45</v>
      </c>
      <c r="J600" s="25" t="s">
        <v>2606</v>
      </c>
      <c r="K600" s="25" t="s">
        <v>2607</v>
      </c>
      <c r="L600" s="25" t="s">
        <v>31</v>
      </c>
      <c r="M600" s="25" t="s">
        <v>42</v>
      </c>
      <c r="N600" s="25">
        <v>58818</v>
      </c>
      <c r="O600" s="25">
        <v>10</v>
      </c>
      <c r="P600" s="25" t="s">
        <v>10692</v>
      </c>
      <c r="Q600" s="25" t="s">
        <v>2609</v>
      </c>
      <c r="R600" s="25">
        <v>2004</v>
      </c>
      <c r="S600" s="25" t="s">
        <v>31</v>
      </c>
      <c r="T600" s="25" t="s">
        <v>2610</v>
      </c>
      <c r="U600" s="25" t="s">
        <v>181</v>
      </c>
      <c r="V600" s="25" t="s">
        <v>2332</v>
      </c>
      <c r="W600" s="25" t="s">
        <v>2333</v>
      </c>
      <c r="X600" s="25" t="s">
        <v>184</v>
      </c>
      <c r="Y600" s="25" t="s">
        <v>185</v>
      </c>
      <c r="Z600" s="25" t="s">
        <v>185</v>
      </c>
      <c r="AA600" s="25" t="s">
        <v>2324</v>
      </c>
      <c r="AB600" s="25" t="s">
        <v>10693</v>
      </c>
      <c r="AC600" s="25">
        <v>68</v>
      </c>
    </row>
    <row r="601" spans="1:29" ht="15">
      <c r="A601" s="22" t="s">
        <v>17</v>
      </c>
      <c r="B601" s="23" t="s">
        <v>52</v>
      </c>
      <c r="C601" s="23" t="s">
        <v>6</v>
      </c>
      <c r="D601" s="23" t="s">
        <v>22</v>
      </c>
      <c r="E601" s="23" t="s">
        <v>2435</v>
      </c>
      <c r="F601" s="23"/>
      <c r="G601" s="23" t="s">
        <v>2612</v>
      </c>
      <c r="H601" s="23">
        <v>2018</v>
      </c>
      <c r="I601" s="23" t="s">
        <v>45</v>
      </c>
      <c r="J601" s="23" t="s">
        <v>2613</v>
      </c>
      <c r="K601" s="23">
        <v>0</v>
      </c>
      <c r="L601" s="23" t="s">
        <v>31</v>
      </c>
      <c r="M601" s="23" t="s">
        <v>43</v>
      </c>
      <c r="N601" s="23">
        <v>273142</v>
      </c>
      <c r="O601" s="23">
        <v>10</v>
      </c>
      <c r="P601" s="23" t="s">
        <v>2614</v>
      </c>
      <c r="Q601" s="23" t="s">
        <v>2435</v>
      </c>
      <c r="R601" s="23">
        <v>2018</v>
      </c>
      <c r="S601" s="23" t="s">
        <v>31</v>
      </c>
      <c r="T601" s="23" t="s">
        <v>2615</v>
      </c>
      <c r="U601" s="23" t="s">
        <v>181</v>
      </c>
      <c r="V601" s="23" t="s">
        <v>2322</v>
      </c>
      <c r="W601" s="23" t="s">
        <v>2323</v>
      </c>
      <c r="X601" s="23" t="s">
        <v>184</v>
      </c>
      <c r="Y601" s="23" t="s">
        <v>185</v>
      </c>
      <c r="Z601" s="23" t="s">
        <v>185</v>
      </c>
      <c r="AA601" s="23" t="s">
        <v>2324</v>
      </c>
      <c r="AB601" s="23" t="s">
        <v>2616</v>
      </c>
      <c r="AC601" s="23">
        <v>1</v>
      </c>
    </row>
    <row r="602" spans="1:29" ht="15">
      <c r="A602" s="24" t="s">
        <v>18</v>
      </c>
      <c r="B602" s="25" t="s">
        <v>52</v>
      </c>
      <c r="C602" s="25" t="s">
        <v>6</v>
      </c>
      <c r="D602" s="25" t="s">
        <v>22</v>
      </c>
      <c r="E602" s="25" t="s">
        <v>2320</v>
      </c>
      <c r="F602" s="25" t="s">
        <v>2315</v>
      </c>
      <c r="G602" s="25" t="s">
        <v>2316</v>
      </c>
      <c r="H602" s="25">
        <v>2003</v>
      </c>
      <c r="I602" s="25" t="s">
        <v>45</v>
      </c>
      <c r="J602" s="25" t="s">
        <v>2317</v>
      </c>
      <c r="K602" s="25" t="s">
        <v>2318</v>
      </c>
      <c r="L602" s="25" t="s">
        <v>31</v>
      </c>
      <c r="M602" s="25" t="s">
        <v>42</v>
      </c>
      <c r="N602" s="25">
        <v>65901</v>
      </c>
      <c r="O602" s="25">
        <v>50</v>
      </c>
      <c r="P602" s="25" t="s">
        <v>10694</v>
      </c>
      <c r="Q602" s="25" t="s">
        <v>2320</v>
      </c>
      <c r="R602" s="25">
        <v>2003</v>
      </c>
      <c r="S602" s="25" t="s">
        <v>31</v>
      </c>
      <c r="T602" s="25" t="s">
        <v>2321</v>
      </c>
      <c r="U602" s="25" t="s">
        <v>181</v>
      </c>
      <c r="V602" s="25" t="s">
        <v>2322</v>
      </c>
      <c r="W602" s="25" t="s">
        <v>2323</v>
      </c>
      <c r="X602" s="25" t="s">
        <v>184</v>
      </c>
      <c r="Y602" s="25" t="s">
        <v>185</v>
      </c>
      <c r="Z602" s="25" t="s">
        <v>185</v>
      </c>
      <c r="AA602" s="25" t="s">
        <v>2324</v>
      </c>
      <c r="AB602" s="25" t="s">
        <v>10695</v>
      </c>
      <c r="AC602" s="25">
        <v>1</v>
      </c>
    </row>
    <row r="603" spans="1:29" ht="15">
      <c r="A603" s="22" t="s">
        <v>17</v>
      </c>
      <c r="B603" s="23" t="s">
        <v>52</v>
      </c>
      <c r="C603" s="23" t="s">
        <v>6</v>
      </c>
      <c r="D603" s="23" t="s">
        <v>22</v>
      </c>
      <c r="E603" s="23" t="s">
        <v>2622</v>
      </c>
      <c r="F603" s="23" t="s">
        <v>2617</v>
      </c>
      <c r="G603" s="23" t="s">
        <v>2618</v>
      </c>
      <c r="H603" s="23">
        <v>1993</v>
      </c>
      <c r="I603" s="23" t="s">
        <v>45</v>
      </c>
      <c r="J603" s="23" t="s">
        <v>2619</v>
      </c>
      <c r="K603" s="23" t="s">
        <v>2620</v>
      </c>
      <c r="L603" s="23" t="s">
        <v>31</v>
      </c>
      <c r="M603" s="23" t="s">
        <v>41</v>
      </c>
      <c r="N603" s="23">
        <v>36790</v>
      </c>
      <c r="O603" s="23">
        <v>10</v>
      </c>
      <c r="P603" s="23" t="s">
        <v>2621</v>
      </c>
      <c r="Q603" s="23" t="s">
        <v>2622</v>
      </c>
      <c r="R603" s="23">
        <v>-2000</v>
      </c>
      <c r="S603" s="23" t="s">
        <v>31</v>
      </c>
      <c r="T603" s="23" t="s">
        <v>2623</v>
      </c>
      <c r="U603" s="23" t="s">
        <v>181</v>
      </c>
      <c r="V603" s="23" t="s">
        <v>2341</v>
      </c>
      <c r="W603" s="23" t="s">
        <v>2342</v>
      </c>
      <c r="X603" s="23" t="s">
        <v>184</v>
      </c>
      <c r="Y603" s="23" t="s">
        <v>185</v>
      </c>
      <c r="Z603" s="23" t="s">
        <v>185</v>
      </c>
      <c r="AA603" s="23" t="s">
        <v>2324</v>
      </c>
      <c r="AB603" s="23" t="s">
        <v>2624</v>
      </c>
      <c r="AC603" s="23">
        <v>6</v>
      </c>
    </row>
    <row r="604" spans="1:29" ht="15">
      <c r="A604" s="24" t="s">
        <v>17</v>
      </c>
      <c r="B604" s="25" t="s">
        <v>52</v>
      </c>
      <c r="C604" s="25" t="s">
        <v>6</v>
      </c>
      <c r="D604" s="25" t="s">
        <v>22</v>
      </c>
      <c r="E604" s="25" t="s">
        <v>2487</v>
      </c>
      <c r="F604" s="25"/>
      <c r="G604" s="25" t="s">
        <v>2483</v>
      </c>
      <c r="H604" s="25">
        <v>2003</v>
      </c>
      <c r="I604" s="25" t="s">
        <v>46</v>
      </c>
      <c r="J604" s="25" t="s">
        <v>2484</v>
      </c>
      <c r="K604" s="25" t="s">
        <v>2485</v>
      </c>
      <c r="L604" s="25" t="s">
        <v>31</v>
      </c>
      <c r="M604" s="25" t="s">
        <v>42</v>
      </c>
      <c r="N604" s="25">
        <v>53475</v>
      </c>
      <c r="O604" s="25">
        <v>10</v>
      </c>
      <c r="P604" s="25" t="s">
        <v>10696</v>
      </c>
      <c r="Q604" s="25" t="s">
        <v>2487</v>
      </c>
      <c r="R604" s="25">
        <v>2003</v>
      </c>
      <c r="S604" s="25" t="s">
        <v>31</v>
      </c>
      <c r="T604" s="25" t="s">
        <v>2488</v>
      </c>
      <c r="U604" s="25" t="s">
        <v>181</v>
      </c>
      <c r="V604" s="25" t="s">
        <v>2341</v>
      </c>
      <c r="W604" s="25" t="s">
        <v>2342</v>
      </c>
      <c r="X604" s="25" t="s">
        <v>184</v>
      </c>
      <c r="Y604" s="25" t="s">
        <v>185</v>
      </c>
      <c r="Z604" s="25" t="s">
        <v>185</v>
      </c>
      <c r="AA604" s="25" t="s">
        <v>2324</v>
      </c>
      <c r="AB604" s="25" t="s">
        <v>10697</v>
      </c>
      <c r="AC604" s="25">
        <v>9</v>
      </c>
    </row>
    <row r="605" spans="1:29" ht="15">
      <c r="A605" s="22" t="s">
        <v>17</v>
      </c>
      <c r="B605" s="23" t="s">
        <v>52</v>
      </c>
      <c r="C605" s="23" t="s">
        <v>6</v>
      </c>
      <c r="D605" s="23" t="s">
        <v>22</v>
      </c>
      <c r="E605" s="23" t="s">
        <v>2630</v>
      </c>
      <c r="F605" s="23" t="s">
        <v>2625</v>
      </c>
      <c r="G605" s="23" t="s">
        <v>2626</v>
      </c>
      <c r="H605" s="23">
        <v>1991</v>
      </c>
      <c r="I605" s="23" t="s">
        <v>45</v>
      </c>
      <c r="J605" s="23" t="s">
        <v>2627</v>
      </c>
      <c r="K605" s="23" t="s">
        <v>2628</v>
      </c>
      <c r="L605" s="23" t="s">
        <v>31</v>
      </c>
      <c r="M605" s="23" t="s">
        <v>41</v>
      </c>
      <c r="N605" s="23">
        <v>30998</v>
      </c>
      <c r="O605" s="23">
        <v>10</v>
      </c>
      <c r="P605" s="23" t="s">
        <v>2629</v>
      </c>
      <c r="Q605" s="23" t="s">
        <v>2630</v>
      </c>
      <c r="R605" s="23">
        <v>-2000</v>
      </c>
      <c r="S605" s="23" t="s">
        <v>31</v>
      </c>
      <c r="T605" s="23" t="s">
        <v>2631</v>
      </c>
      <c r="U605" s="23" t="s">
        <v>181</v>
      </c>
      <c r="V605" s="23" t="s">
        <v>2407</v>
      </c>
      <c r="W605" s="23" t="s">
        <v>2408</v>
      </c>
      <c r="X605" s="23" t="s">
        <v>184</v>
      </c>
      <c r="Y605" s="23" t="s">
        <v>185</v>
      </c>
      <c r="Z605" s="23" t="s">
        <v>185</v>
      </c>
      <c r="AA605" s="23" t="s">
        <v>2324</v>
      </c>
      <c r="AB605" s="23" t="s">
        <v>2632</v>
      </c>
      <c r="AC605" s="23">
        <v>17</v>
      </c>
    </row>
    <row r="606" spans="1:29" ht="15">
      <c r="A606" s="24" t="s">
        <v>17</v>
      </c>
      <c r="B606" s="25" t="s">
        <v>52</v>
      </c>
      <c r="C606" s="25" t="s">
        <v>6</v>
      </c>
      <c r="D606" s="25" t="s">
        <v>22</v>
      </c>
      <c r="E606" s="25" t="s">
        <v>2523</v>
      </c>
      <c r="F606" s="25"/>
      <c r="G606" s="25" t="s">
        <v>2519</v>
      </c>
      <c r="H606" s="25">
        <v>2006</v>
      </c>
      <c r="I606" s="25" t="s">
        <v>46</v>
      </c>
      <c r="J606" s="25" t="s">
        <v>2520</v>
      </c>
      <c r="K606" s="25" t="s">
        <v>2521</v>
      </c>
      <c r="L606" s="25" t="s">
        <v>31</v>
      </c>
      <c r="M606" s="25" t="s">
        <v>42</v>
      </c>
      <c r="N606" s="25">
        <v>61102</v>
      </c>
      <c r="O606" s="25">
        <v>30</v>
      </c>
      <c r="P606" s="25" t="s">
        <v>10698</v>
      </c>
      <c r="Q606" s="25" t="s">
        <v>2523</v>
      </c>
      <c r="R606" s="25">
        <v>2006</v>
      </c>
      <c r="S606" s="25" t="s">
        <v>31</v>
      </c>
      <c r="T606" s="25" t="s">
        <v>2524</v>
      </c>
      <c r="U606" s="25" t="s">
        <v>181</v>
      </c>
      <c r="V606" s="25" t="s">
        <v>2341</v>
      </c>
      <c r="W606" s="25" t="s">
        <v>2342</v>
      </c>
      <c r="X606" s="25" t="s">
        <v>184</v>
      </c>
      <c r="Y606" s="25" t="s">
        <v>185</v>
      </c>
      <c r="Z606" s="25" t="s">
        <v>185</v>
      </c>
      <c r="AA606" s="25" t="s">
        <v>2324</v>
      </c>
      <c r="AB606" s="25" t="s">
        <v>10699</v>
      </c>
      <c r="AC606" s="25">
        <v>8</v>
      </c>
    </row>
    <row r="607" spans="1:29" ht="15">
      <c r="A607" s="22" t="s">
        <v>17</v>
      </c>
      <c r="B607" s="23" t="s">
        <v>52</v>
      </c>
      <c r="C607" s="23" t="s">
        <v>6</v>
      </c>
      <c r="D607" s="23" t="s">
        <v>22</v>
      </c>
      <c r="E607" s="23" t="s">
        <v>2523</v>
      </c>
      <c r="F607" s="23"/>
      <c r="G607" s="23" t="s">
        <v>2519</v>
      </c>
      <c r="H607" s="23">
        <v>2006</v>
      </c>
      <c r="I607" s="23" t="s">
        <v>46</v>
      </c>
      <c r="J607" s="23" t="s">
        <v>2520</v>
      </c>
      <c r="K607" s="23" t="s">
        <v>2521</v>
      </c>
      <c r="L607" s="23" t="s">
        <v>31</v>
      </c>
      <c r="M607" s="23" t="s">
        <v>42</v>
      </c>
      <c r="N607" s="23">
        <v>61102</v>
      </c>
      <c r="O607" s="23">
        <v>20</v>
      </c>
      <c r="P607" s="23" t="s">
        <v>10700</v>
      </c>
      <c r="Q607" s="23" t="s">
        <v>2523</v>
      </c>
      <c r="R607" s="23">
        <v>2006</v>
      </c>
      <c r="S607" s="23" t="s">
        <v>31</v>
      </c>
      <c r="T607" s="23" t="s">
        <v>2524</v>
      </c>
      <c r="U607" s="23" t="s">
        <v>181</v>
      </c>
      <c r="V607" s="23" t="s">
        <v>2341</v>
      </c>
      <c r="W607" s="23" t="s">
        <v>2342</v>
      </c>
      <c r="X607" s="23" t="s">
        <v>184</v>
      </c>
      <c r="Y607" s="23" t="s">
        <v>185</v>
      </c>
      <c r="Z607" s="23" t="s">
        <v>185</v>
      </c>
      <c r="AA607" s="23" t="s">
        <v>2324</v>
      </c>
      <c r="AB607" s="23" t="s">
        <v>10701</v>
      </c>
      <c r="AC607" s="23">
        <v>12</v>
      </c>
    </row>
    <row r="608" spans="1:29" ht="15">
      <c r="A608" s="24" t="s">
        <v>17</v>
      </c>
      <c r="B608" s="25" t="s">
        <v>52</v>
      </c>
      <c r="C608" s="25" t="s">
        <v>6</v>
      </c>
      <c r="D608" s="25" t="s">
        <v>22</v>
      </c>
      <c r="E608" s="25" t="s">
        <v>2549</v>
      </c>
      <c r="F608" s="25"/>
      <c r="G608" s="25" t="s">
        <v>2545</v>
      </c>
      <c r="H608" s="25">
        <v>2007</v>
      </c>
      <c r="I608" s="25" t="s">
        <v>45</v>
      </c>
      <c r="J608" s="25" t="s">
        <v>2546</v>
      </c>
      <c r="K608" s="25" t="s">
        <v>2547</v>
      </c>
      <c r="L608" s="25" t="s">
        <v>31</v>
      </c>
      <c r="M608" s="25" t="s">
        <v>42</v>
      </c>
      <c r="N608" s="25">
        <v>20234</v>
      </c>
      <c r="O608" s="25">
        <v>10</v>
      </c>
      <c r="P608" s="25" t="s">
        <v>10702</v>
      </c>
      <c r="Q608" s="25" t="s">
        <v>2549</v>
      </c>
      <c r="R608" s="25">
        <v>2007</v>
      </c>
      <c r="S608" s="25" t="s">
        <v>31</v>
      </c>
      <c r="T608" s="25" t="s">
        <v>2550</v>
      </c>
      <c r="U608" s="25" t="s">
        <v>181</v>
      </c>
      <c r="V608" s="25" t="s">
        <v>2332</v>
      </c>
      <c r="W608" s="25" t="s">
        <v>2333</v>
      </c>
      <c r="X608" s="25" t="s">
        <v>184</v>
      </c>
      <c r="Y608" s="25" t="s">
        <v>185</v>
      </c>
      <c r="Z608" s="25" t="s">
        <v>185</v>
      </c>
      <c r="AA608" s="25" t="s">
        <v>2324</v>
      </c>
      <c r="AB608" s="25" t="s">
        <v>10703</v>
      </c>
      <c r="AC608" s="25">
        <v>65</v>
      </c>
    </row>
    <row r="609" spans="1:29" ht="15">
      <c r="A609" s="22" t="s">
        <v>17</v>
      </c>
      <c r="B609" s="23" t="s">
        <v>52</v>
      </c>
      <c r="C609" s="23" t="s">
        <v>6</v>
      </c>
      <c r="D609" s="23" t="s">
        <v>22</v>
      </c>
      <c r="E609" s="23" t="s">
        <v>2638</v>
      </c>
      <c r="F609" s="23" t="s">
        <v>2633</v>
      </c>
      <c r="G609" s="23" t="s">
        <v>2634</v>
      </c>
      <c r="H609" s="23">
        <v>2014</v>
      </c>
      <c r="I609" s="23" t="s">
        <v>45</v>
      </c>
      <c r="J609" s="23" t="s">
        <v>2635</v>
      </c>
      <c r="K609" s="23" t="s">
        <v>2636</v>
      </c>
      <c r="L609" s="23" t="s">
        <v>31</v>
      </c>
      <c r="M609" s="23" t="s">
        <v>43</v>
      </c>
      <c r="N609" s="23">
        <v>165628</v>
      </c>
      <c r="O609" s="23">
        <v>10</v>
      </c>
      <c r="P609" s="23" t="s">
        <v>2637</v>
      </c>
      <c r="Q609" s="23" t="s">
        <v>2638</v>
      </c>
      <c r="R609" s="23">
        <v>2014</v>
      </c>
      <c r="S609" s="23" t="s">
        <v>31</v>
      </c>
      <c r="T609" s="23" t="s">
        <v>2639</v>
      </c>
      <c r="U609" s="23" t="s">
        <v>181</v>
      </c>
      <c r="V609" s="23" t="s">
        <v>2332</v>
      </c>
      <c r="W609" s="23" t="s">
        <v>2333</v>
      </c>
      <c r="X609" s="23" t="s">
        <v>184</v>
      </c>
      <c r="Y609" s="23" t="s">
        <v>185</v>
      </c>
      <c r="Z609" s="23" t="s">
        <v>185</v>
      </c>
      <c r="AA609" s="23" t="s">
        <v>2324</v>
      </c>
      <c r="AB609" s="23" t="s">
        <v>2640</v>
      </c>
      <c r="AC609" s="23">
        <v>40</v>
      </c>
    </row>
    <row r="610" spans="1:29" ht="15">
      <c r="A610" s="22" t="s">
        <v>17</v>
      </c>
      <c r="B610" s="23" t="s">
        <v>54</v>
      </c>
      <c r="C610" s="23" t="s">
        <v>8</v>
      </c>
      <c r="D610" s="23" t="s">
        <v>22</v>
      </c>
      <c r="E610" s="23" t="s">
        <v>2645</v>
      </c>
      <c r="F610" s="23" t="s">
        <v>2641</v>
      </c>
      <c r="G610" s="23" t="s">
        <v>2642</v>
      </c>
      <c r="H610" s="23">
        <v>2003</v>
      </c>
      <c r="I610" s="23" t="s">
        <v>46</v>
      </c>
      <c r="J610" s="23" t="s">
        <v>2643</v>
      </c>
      <c r="K610" s="23"/>
      <c r="L610" s="23" t="s">
        <v>35</v>
      </c>
      <c r="M610" s="23" t="s">
        <v>42</v>
      </c>
      <c r="N610" s="23">
        <v>245126</v>
      </c>
      <c r="O610" s="23">
        <v>10</v>
      </c>
      <c r="P610" s="23" t="s">
        <v>2644</v>
      </c>
      <c r="Q610" s="23" t="s">
        <v>2645</v>
      </c>
      <c r="R610" s="23">
        <v>2003</v>
      </c>
      <c r="S610" s="23" t="s">
        <v>35</v>
      </c>
      <c r="T610" s="23" t="s">
        <v>2646</v>
      </c>
      <c r="U610" s="23" t="s">
        <v>181</v>
      </c>
      <c r="V610" s="23" t="s">
        <v>54</v>
      </c>
      <c r="W610" s="23" t="s">
        <v>2059</v>
      </c>
      <c r="X610" s="23" t="s">
        <v>35</v>
      </c>
      <c r="Y610" s="23" t="s">
        <v>35</v>
      </c>
      <c r="Z610" s="23" t="s">
        <v>35</v>
      </c>
      <c r="AA610" s="23" t="s">
        <v>35</v>
      </c>
      <c r="AB610" s="23" t="s">
        <v>2647</v>
      </c>
      <c r="AC610" s="23">
        <v>1</v>
      </c>
    </row>
    <row r="611" spans="1:29" ht="15">
      <c r="A611" s="24" t="s">
        <v>17</v>
      </c>
      <c r="B611" s="25" t="s">
        <v>54</v>
      </c>
      <c r="C611" s="25" t="s">
        <v>8</v>
      </c>
      <c r="D611" s="25" t="s">
        <v>22</v>
      </c>
      <c r="E611" s="25" t="s">
        <v>2645</v>
      </c>
      <c r="F611" s="25" t="s">
        <v>2641</v>
      </c>
      <c r="G611" s="25" t="s">
        <v>2642</v>
      </c>
      <c r="H611" s="25">
        <v>2003</v>
      </c>
      <c r="I611" s="25" t="s">
        <v>46</v>
      </c>
      <c r="J611" s="25" t="s">
        <v>2643</v>
      </c>
      <c r="K611" s="25"/>
      <c r="L611" s="25" t="s">
        <v>35</v>
      </c>
      <c r="M611" s="25" t="s">
        <v>42</v>
      </c>
      <c r="N611" s="25">
        <v>245126</v>
      </c>
      <c r="O611" s="25">
        <v>20</v>
      </c>
      <c r="P611" s="25" t="s">
        <v>10704</v>
      </c>
      <c r="Q611" s="25" t="s">
        <v>2645</v>
      </c>
      <c r="R611" s="25">
        <v>2003</v>
      </c>
      <c r="S611" s="25" t="s">
        <v>35</v>
      </c>
      <c r="T611" s="25" t="s">
        <v>2646</v>
      </c>
      <c r="U611" s="25" t="s">
        <v>181</v>
      </c>
      <c r="V611" s="25" t="s">
        <v>54</v>
      </c>
      <c r="W611" s="25" t="s">
        <v>2059</v>
      </c>
      <c r="X611" s="25" t="s">
        <v>35</v>
      </c>
      <c r="Y611" s="25" t="s">
        <v>35</v>
      </c>
      <c r="Z611" s="25" t="s">
        <v>35</v>
      </c>
      <c r="AA611" s="25" t="s">
        <v>35</v>
      </c>
      <c r="AB611" s="25" t="s">
        <v>10705</v>
      </c>
      <c r="AC611" s="25">
        <v>1</v>
      </c>
    </row>
    <row r="612" spans="1:29" ht="15">
      <c r="A612" s="22" t="s">
        <v>17</v>
      </c>
      <c r="B612" s="23" t="s">
        <v>54</v>
      </c>
      <c r="C612" s="23" t="s">
        <v>8</v>
      </c>
      <c r="D612" s="23" t="s">
        <v>22</v>
      </c>
      <c r="E612" s="23" t="s">
        <v>2651</v>
      </c>
      <c r="F612" s="23"/>
      <c r="G612" s="23" t="s">
        <v>2648</v>
      </c>
      <c r="H612" s="23">
        <v>2014</v>
      </c>
      <c r="I612" s="23" t="s">
        <v>46</v>
      </c>
      <c r="J612" s="23" t="s">
        <v>2649</v>
      </c>
      <c r="K612" s="23"/>
      <c r="L612" s="23" t="s">
        <v>35</v>
      </c>
      <c r="M612" s="23" t="s">
        <v>43</v>
      </c>
      <c r="N612" s="23">
        <v>275069</v>
      </c>
      <c r="O612" s="23">
        <v>10</v>
      </c>
      <c r="P612" s="23" t="s">
        <v>2650</v>
      </c>
      <c r="Q612" s="23" t="s">
        <v>2651</v>
      </c>
      <c r="R612" s="23">
        <v>2014</v>
      </c>
      <c r="S612" s="23" t="s">
        <v>35</v>
      </c>
      <c r="T612" s="23" t="s">
        <v>2652</v>
      </c>
      <c r="U612" s="23" t="s">
        <v>181</v>
      </c>
      <c r="V612" s="23" t="s">
        <v>54</v>
      </c>
      <c r="W612" s="23" t="s">
        <v>2059</v>
      </c>
      <c r="X612" s="23" t="s">
        <v>35</v>
      </c>
      <c r="Y612" s="23" t="s">
        <v>35</v>
      </c>
      <c r="Z612" s="23" t="s">
        <v>35</v>
      </c>
      <c r="AA612" s="23" t="s">
        <v>35</v>
      </c>
      <c r="AB612" s="23" t="s">
        <v>2653</v>
      </c>
      <c r="AC612" s="23">
        <v>1</v>
      </c>
    </row>
    <row r="613" spans="1:29" ht="15">
      <c r="A613" s="24" t="s">
        <v>17</v>
      </c>
      <c r="B613" s="25" t="s">
        <v>54</v>
      </c>
      <c r="C613" s="25" t="s">
        <v>8</v>
      </c>
      <c r="D613" s="25" t="s">
        <v>22</v>
      </c>
      <c r="E613" s="25" t="s">
        <v>2656</v>
      </c>
      <c r="F613" s="25"/>
      <c r="G613" s="25" t="s">
        <v>2114</v>
      </c>
      <c r="H613" s="25">
        <v>2016</v>
      </c>
      <c r="I613" s="25" t="s">
        <v>46</v>
      </c>
      <c r="J613" s="25" t="s">
        <v>2654</v>
      </c>
      <c r="K613" s="25"/>
      <c r="L613" s="25" t="s">
        <v>35</v>
      </c>
      <c r="M613" s="25" t="s">
        <v>43</v>
      </c>
      <c r="N613" s="25">
        <v>180493</v>
      </c>
      <c r="O613" s="25">
        <v>10</v>
      </c>
      <c r="P613" s="25" t="s">
        <v>2655</v>
      </c>
      <c r="Q613" s="25" t="s">
        <v>2656</v>
      </c>
      <c r="R613" s="25">
        <v>2016</v>
      </c>
      <c r="S613" s="25" t="s">
        <v>35</v>
      </c>
      <c r="T613" s="25" t="s">
        <v>2657</v>
      </c>
      <c r="U613" s="25" t="s">
        <v>181</v>
      </c>
      <c r="V613" s="25" t="s">
        <v>54</v>
      </c>
      <c r="W613" s="25" t="s">
        <v>2059</v>
      </c>
      <c r="X613" s="25" t="s">
        <v>35</v>
      </c>
      <c r="Y613" s="25" t="s">
        <v>35</v>
      </c>
      <c r="Z613" s="25" t="s">
        <v>35</v>
      </c>
      <c r="AA613" s="25" t="s">
        <v>35</v>
      </c>
      <c r="AB613" s="25" t="s">
        <v>2658</v>
      </c>
      <c r="AC613" s="25">
        <v>1</v>
      </c>
    </row>
    <row r="614" spans="1:29" ht="15">
      <c r="A614" s="22" t="s">
        <v>17</v>
      </c>
      <c r="B614" s="23" t="s">
        <v>54</v>
      </c>
      <c r="C614" s="23" t="s">
        <v>8</v>
      </c>
      <c r="D614" s="23" t="s">
        <v>22</v>
      </c>
      <c r="E614" s="23" t="s">
        <v>2662</v>
      </c>
      <c r="F614" s="23"/>
      <c r="G614" s="23" t="s">
        <v>2659</v>
      </c>
      <c r="H614" s="23">
        <v>2005</v>
      </c>
      <c r="I614" s="23" t="s">
        <v>46</v>
      </c>
      <c r="J614" s="23" t="s">
        <v>2660</v>
      </c>
      <c r="K614" s="23"/>
      <c r="L614" s="23" t="s">
        <v>35</v>
      </c>
      <c r="M614" s="23" t="s">
        <v>42</v>
      </c>
      <c r="N614" s="23">
        <v>69481</v>
      </c>
      <c r="O614" s="23">
        <v>10</v>
      </c>
      <c r="P614" s="23" t="s">
        <v>2661</v>
      </c>
      <c r="Q614" s="23" t="s">
        <v>2662</v>
      </c>
      <c r="R614" s="23">
        <v>2005</v>
      </c>
      <c r="S614" s="23" t="s">
        <v>35</v>
      </c>
      <c r="T614" s="23" t="s">
        <v>2663</v>
      </c>
      <c r="U614" s="23" t="s">
        <v>181</v>
      </c>
      <c r="V614" s="23" t="s">
        <v>54</v>
      </c>
      <c r="W614" s="23" t="s">
        <v>2059</v>
      </c>
      <c r="X614" s="23" t="s">
        <v>35</v>
      </c>
      <c r="Y614" s="23" t="s">
        <v>35</v>
      </c>
      <c r="Z614" s="23" t="s">
        <v>35</v>
      </c>
      <c r="AA614" s="23" t="s">
        <v>35</v>
      </c>
      <c r="AB614" s="23" t="s">
        <v>2664</v>
      </c>
      <c r="AC614" s="23">
        <v>1</v>
      </c>
    </row>
    <row r="615" spans="1:29" ht="15">
      <c r="A615" s="24" t="s">
        <v>17</v>
      </c>
      <c r="B615" s="25" t="s">
        <v>54</v>
      </c>
      <c r="C615" s="25" t="s">
        <v>8</v>
      </c>
      <c r="D615" s="25" t="s">
        <v>22</v>
      </c>
      <c r="E615" s="25" t="s">
        <v>2667</v>
      </c>
      <c r="F615" s="25"/>
      <c r="G615" s="25" t="s">
        <v>2207</v>
      </c>
      <c r="H615" s="25">
        <v>2006</v>
      </c>
      <c r="I615" s="25" t="s">
        <v>46</v>
      </c>
      <c r="J615" s="25" t="s">
        <v>2665</v>
      </c>
      <c r="K615" s="25"/>
      <c r="L615" s="25" t="s">
        <v>35</v>
      </c>
      <c r="M615" s="25" t="s">
        <v>42</v>
      </c>
      <c r="N615" s="25">
        <v>69697</v>
      </c>
      <c r="O615" s="25">
        <v>10</v>
      </c>
      <c r="P615" s="25" t="s">
        <v>2666</v>
      </c>
      <c r="Q615" s="25" t="s">
        <v>2667</v>
      </c>
      <c r="R615" s="25">
        <v>2006</v>
      </c>
      <c r="S615" s="25" t="s">
        <v>35</v>
      </c>
      <c r="T615" s="25" t="s">
        <v>2668</v>
      </c>
      <c r="U615" s="25" t="s">
        <v>181</v>
      </c>
      <c r="V615" s="25" t="s">
        <v>54</v>
      </c>
      <c r="W615" s="25" t="s">
        <v>2059</v>
      </c>
      <c r="X615" s="25" t="s">
        <v>35</v>
      </c>
      <c r="Y615" s="25" t="s">
        <v>35</v>
      </c>
      <c r="Z615" s="25" t="s">
        <v>35</v>
      </c>
      <c r="AA615" s="25" t="s">
        <v>35</v>
      </c>
      <c r="AB615" s="25" t="s">
        <v>2669</v>
      </c>
      <c r="AC615" s="25">
        <v>1</v>
      </c>
    </row>
    <row r="616" spans="1:29" ht="15">
      <c r="A616" s="22" t="s">
        <v>17</v>
      </c>
      <c r="B616" s="23" t="s">
        <v>54</v>
      </c>
      <c r="C616" s="23" t="s">
        <v>8</v>
      </c>
      <c r="D616" s="23" t="s">
        <v>22</v>
      </c>
      <c r="E616" s="23" t="s">
        <v>2673</v>
      </c>
      <c r="F616" s="23"/>
      <c r="G616" s="23" t="s">
        <v>2670</v>
      </c>
      <c r="H616" s="23">
        <v>2009</v>
      </c>
      <c r="I616" s="23" t="s">
        <v>46</v>
      </c>
      <c r="J616" s="23" t="s">
        <v>2671</v>
      </c>
      <c r="K616" s="23"/>
      <c r="L616" s="23" t="s">
        <v>35</v>
      </c>
      <c r="M616" s="23" t="s">
        <v>42</v>
      </c>
      <c r="N616" s="23">
        <v>266810</v>
      </c>
      <c r="O616" s="23">
        <v>10</v>
      </c>
      <c r="P616" s="23" t="s">
        <v>2672</v>
      </c>
      <c r="Q616" s="23" t="s">
        <v>2673</v>
      </c>
      <c r="R616" s="23">
        <v>2009</v>
      </c>
      <c r="S616" s="23" t="s">
        <v>35</v>
      </c>
      <c r="T616" s="23" t="s">
        <v>2674</v>
      </c>
      <c r="U616" s="23" t="s">
        <v>181</v>
      </c>
      <c r="V616" s="23" t="s">
        <v>54</v>
      </c>
      <c r="W616" s="23" t="s">
        <v>2059</v>
      </c>
      <c r="X616" s="23" t="s">
        <v>35</v>
      </c>
      <c r="Y616" s="23" t="s">
        <v>35</v>
      </c>
      <c r="Z616" s="23" t="s">
        <v>35</v>
      </c>
      <c r="AA616" s="23" t="s">
        <v>35</v>
      </c>
      <c r="AB616" s="23" t="s">
        <v>2675</v>
      </c>
      <c r="AC616" s="23">
        <v>1</v>
      </c>
    </row>
    <row r="617" spans="1:29" ht="15">
      <c r="A617" s="24" t="s">
        <v>17</v>
      </c>
      <c r="B617" s="25" t="s">
        <v>54</v>
      </c>
      <c r="C617" s="25" t="s">
        <v>8</v>
      </c>
      <c r="D617" s="25" t="s">
        <v>22</v>
      </c>
      <c r="E617" s="25" t="s">
        <v>2679</v>
      </c>
      <c r="F617" s="25"/>
      <c r="G617" s="25" t="s">
        <v>2676</v>
      </c>
      <c r="H617" s="25">
        <v>2011</v>
      </c>
      <c r="I617" s="25" t="s">
        <v>46</v>
      </c>
      <c r="J617" s="25" t="s">
        <v>2677</v>
      </c>
      <c r="K617" s="25"/>
      <c r="L617" s="25" t="s">
        <v>35</v>
      </c>
      <c r="M617" s="25" t="s">
        <v>43</v>
      </c>
      <c r="N617" s="25">
        <v>132757</v>
      </c>
      <c r="O617" s="25">
        <v>10</v>
      </c>
      <c r="P617" s="25" t="s">
        <v>2678</v>
      </c>
      <c r="Q617" s="25" t="s">
        <v>2679</v>
      </c>
      <c r="R617" s="25">
        <v>2011</v>
      </c>
      <c r="S617" s="25" t="s">
        <v>35</v>
      </c>
      <c r="T617" s="25" t="s">
        <v>2680</v>
      </c>
      <c r="U617" s="25" t="s">
        <v>181</v>
      </c>
      <c r="V617" s="25" t="s">
        <v>54</v>
      </c>
      <c r="W617" s="25" t="s">
        <v>2059</v>
      </c>
      <c r="X617" s="25" t="s">
        <v>35</v>
      </c>
      <c r="Y617" s="25" t="s">
        <v>35</v>
      </c>
      <c r="Z617" s="25" t="s">
        <v>35</v>
      </c>
      <c r="AA617" s="25" t="s">
        <v>35</v>
      </c>
      <c r="AB617" s="25" t="s">
        <v>2681</v>
      </c>
      <c r="AC617" s="25">
        <v>1</v>
      </c>
    </row>
    <row r="618" spans="1:29" ht="15">
      <c r="A618" s="22" t="s">
        <v>17</v>
      </c>
      <c r="B618" s="23" t="s">
        <v>54</v>
      </c>
      <c r="C618" s="23" t="s">
        <v>8</v>
      </c>
      <c r="D618" s="23" t="s">
        <v>22</v>
      </c>
      <c r="E618" s="23" t="s">
        <v>2679</v>
      </c>
      <c r="F618" s="23"/>
      <c r="G618" s="23" t="s">
        <v>2676</v>
      </c>
      <c r="H618" s="23">
        <v>2011</v>
      </c>
      <c r="I618" s="23" t="s">
        <v>46</v>
      </c>
      <c r="J618" s="23" t="s">
        <v>2677</v>
      </c>
      <c r="K618" s="23"/>
      <c r="L618" s="23" t="s">
        <v>35</v>
      </c>
      <c r="M618" s="23" t="s">
        <v>43</v>
      </c>
      <c r="N618" s="23">
        <v>132757</v>
      </c>
      <c r="O618" s="23">
        <v>20</v>
      </c>
      <c r="P618" s="23" t="s">
        <v>10706</v>
      </c>
      <c r="Q618" s="23" t="s">
        <v>2679</v>
      </c>
      <c r="R618" s="23">
        <v>2011</v>
      </c>
      <c r="S618" s="23" t="s">
        <v>35</v>
      </c>
      <c r="T618" s="23" t="s">
        <v>2680</v>
      </c>
      <c r="U618" s="23" t="s">
        <v>181</v>
      </c>
      <c r="V618" s="23" t="s">
        <v>54</v>
      </c>
      <c r="W618" s="23" t="s">
        <v>2059</v>
      </c>
      <c r="X618" s="23" t="s">
        <v>35</v>
      </c>
      <c r="Y618" s="23" t="s">
        <v>35</v>
      </c>
      <c r="Z618" s="23" t="s">
        <v>35</v>
      </c>
      <c r="AA618" s="23" t="s">
        <v>35</v>
      </c>
      <c r="AB618" s="23" t="s">
        <v>10707</v>
      </c>
      <c r="AC618" s="23">
        <v>1</v>
      </c>
    </row>
    <row r="619" spans="1:29" ht="15">
      <c r="A619" s="24" t="s">
        <v>17</v>
      </c>
      <c r="B619" s="25" t="s">
        <v>54</v>
      </c>
      <c r="C619" s="25" t="s">
        <v>8</v>
      </c>
      <c r="D619" s="25" t="s">
        <v>22</v>
      </c>
      <c r="E619" s="25" t="s">
        <v>2685</v>
      </c>
      <c r="F619" s="25"/>
      <c r="G619" s="25" t="s">
        <v>2682</v>
      </c>
      <c r="H619" s="25">
        <v>2011</v>
      </c>
      <c r="I619" s="25" t="s">
        <v>46</v>
      </c>
      <c r="J619" s="25" t="s">
        <v>2683</v>
      </c>
      <c r="K619" s="25"/>
      <c r="L619" s="25" t="s">
        <v>35</v>
      </c>
      <c r="M619" s="25" t="s">
        <v>43</v>
      </c>
      <c r="N619" s="25">
        <v>153066</v>
      </c>
      <c r="O619" s="25">
        <v>10</v>
      </c>
      <c r="P619" s="25" t="s">
        <v>2684</v>
      </c>
      <c r="Q619" s="25" t="s">
        <v>2685</v>
      </c>
      <c r="R619" s="25">
        <v>2011</v>
      </c>
      <c r="S619" s="25" t="s">
        <v>35</v>
      </c>
      <c r="T619" s="25" t="s">
        <v>2686</v>
      </c>
      <c r="U619" s="25" t="s">
        <v>181</v>
      </c>
      <c r="V619" s="25" t="s">
        <v>54</v>
      </c>
      <c r="W619" s="25" t="s">
        <v>2059</v>
      </c>
      <c r="X619" s="25" t="s">
        <v>35</v>
      </c>
      <c r="Y619" s="25" t="s">
        <v>35</v>
      </c>
      <c r="Z619" s="25" t="s">
        <v>35</v>
      </c>
      <c r="AA619" s="25" t="s">
        <v>35</v>
      </c>
      <c r="AB619" s="25" t="s">
        <v>2687</v>
      </c>
      <c r="AC619" s="25">
        <v>1</v>
      </c>
    </row>
    <row r="620" spans="1:29" ht="15">
      <c r="A620" s="22" t="s">
        <v>17</v>
      </c>
      <c r="B620" s="23" t="s">
        <v>54</v>
      </c>
      <c r="C620" s="23" t="s">
        <v>8</v>
      </c>
      <c r="D620" s="23" t="s">
        <v>22</v>
      </c>
      <c r="E620" s="23" t="s">
        <v>2691</v>
      </c>
      <c r="F620" s="23"/>
      <c r="G620" s="23" t="s">
        <v>2688</v>
      </c>
      <c r="H620" s="23">
        <v>2011</v>
      </c>
      <c r="I620" s="23" t="s">
        <v>46</v>
      </c>
      <c r="J620" s="23" t="s">
        <v>2689</v>
      </c>
      <c r="K620" s="23"/>
      <c r="L620" s="23" t="s">
        <v>35</v>
      </c>
      <c r="M620" s="23" t="s">
        <v>43</v>
      </c>
      <c r="N620" s="23">
        <v>156964</v>
      </c>
      <c r="O620" s="23">
        <v>10</v>
      </c>
      <c r="P620" s="23" t="s">
        <v>2690</v>
      </c>
      <c r="Q620" s="23" t="s">
        <v>2691</v>
      </c>
      <c r="R620" s="23">
        <v>2011</v>
      </c>
      <c r="S620" s="23" t="s">
        <v>35</v>
      </c>
      <c r="T620" s="23" t="s">
        <v>2692</v>
      </c>
      <c r="U620" s="23" t="s">
        <v>181</v>
      </c>
      <c r="V620" s="23" t="s">
        <v>54</v>
      </c>
      <c r="W620" s="23" t="s">
        <v>2059</v>
      </c>
      <c r="X620" s="23" t="s">
        <v>35</v>
      </c>
      <c r="Y620" s="23" t="s">
        <v>35</v>
      </c>
      <c r="Z620" s="23" t="s">
        <v>35</v>
      </c>
      <c r="AA620" s="23" t="s">
        <v>35</v>
      </c>
      <c r="AB620" s="23" t="s">
        <v>2693</v>
      </c>
      <c r="AC620" s="23">
        <v>1</v>
      </c>
    </row>
    <row r="621" spans="1:29" ht="15">
      <c r="A621" s="24" t="s">
        <v>17</v>
      </c>
      <c r="B621" s="25" t="s">
        <v>54</v>
      </c>
      <c r="C621" s="25" t="s">
        <v>8</v>
      </c>
      <c r="D621" s="25" t="s">
        <v>22</v>
      </c>
      <c r="E621" s="25" t="s">
        <v>2697</v>
      </c>
      <c r="F621" s="25"/>
      <c r="G621" s="25" t="s">
        <v>2694</v>
      </c>
      <c r="H621" s="25">
        <v>2012</v>
      </c>
      <c r="I621" s="25" t="s">
        <v>46</v>
      </c>
      <c r="J621" s="25" t="s">
        <v>2695</v>
      </c>
      <c r="K621" s="25"/>
      <c r="L621" s="25" t="s">
        <v>35</v>
      </c>
      <c r="M621" s="25" t="s">
        <v>43</v>
      </c>
      <c r="N621" s="25">
        <v>263598</v>
      </c>
      <c r="O621" s="25">
        <v>10</v>
      </c>
      <c r="P621" s="25" t="s">
        <v>2696</v>
      </c>
      <c r="Q621" s="25" t="s">
        <v>2697</v>
      </c>
      <c r="R621" s="25">
        <v>2012</v>
      </c>
      <c r="S621" s="25" t="s">
        <v>35</v>
      </c>
      <c r="T621" s="25" t="s">
        <v>2698</v>
      </c>
      <c r="U621" s="25" t="s">
        <v>181</v>
      </c>
      <c r="V621" s="25" t="s">
        <v>54</v>
      </c>
      <c r="W621" s="25" t="s">
        <v>2059</v>
      </c>
      <c r="X621" s="25" t="s">
        <v>35</v>
      </c>
      <c r="Y621" s="25" t="s">
        <v>35</v>
      </c>
      <c r="Z621" s="25" t="s">
        <v>35</v>
      </c>
      <c r="AA621" s="25" t="s">
        <v>35</v>
      </c>
      <c r="AB621" s="25" t="s">
        <v>2699</v>
      </c>
      <c r="AC621" s="25">
        <v>1</v>
      </c>
    </row>
    <row r="622" spans="1:29" ht="15">
      <c r="A622" s="22" t="s">
        <v>17</v>
      </c>
      <c r="B622" s="23" t="s">
        <v>54</v>
      </c>
      <c r="C622" s="23" t="s">
        <v>8</v>
      </c>
      <c r="D622" s="23" t="s">
        <v>22</v>
      </c>
      <c r="E622" s="23" t="s">
        <v>2704</v>
      </c>
      <c r="F622" s="23" t="s">
        <v>2700</v>
      </c>
      <c r="G622" s="23" t="s">
        <v>2701</v>
      </c>
      <c r="H622" s="23">
        <v>2004</v>
      </c>
      <c r="I622" s="23" t="s">
        <v>46</v>
      </c>
      <c r="J622" s="23" t="s">
        <v>2702</v>
      </c>
      <c r="K622" s="23"/>
      <c r="L622" s="23" t="s">
        <v>35</v>
      </c>
      <c r="M622" s="23" t="s">
        <v>42</v>
      </c>
      <c r="N622" s="23">
        <v>245102</v>
      </c>
      <c r="O622" s="23">
        <v>10</v>
      </c>
      <c r="P622" s="23" t="s">
        <v>2703</v>
      </c>
      <c r="Q622" s="23" t="s">
        <v>2704</v>
      </c>
      <c r="R622" s="23">
        <v>2004</v>
      </c>
      <c r="S622" s="23" t="s">
        <v>35</v>
      </c>
      <c r="T622" s="23" t="s">
        <v>2705</v>
      </c>
      <c r="U622" s="23" t="s">
        <v>181</v>
      </c>
      <c r="V622" s="23" t="s">
        <v>54</v>
      </c>
      <c r="W622" s="23" t="s">
        <v>2059</v>
      </c>
      <c r="X622" s="23" t="s">
        <v>35</v>
      </c>
      <c r="Y622" s="23" t="s">
        <v>35</v>
      </c>
      <c r="Z622" s="23" t="s">
        <v>35</v>
      </c>
      <c r="AA622" s="23" t="s">
        <v>35</v>
      </c>
      <c r="AB622" s="23" t="s">
        <v>2706</v>
      </c>
      <c r="AC622" s="23">
        <v>1</v>
      </c>
    </row>
    <row r="623" spans="1:29" ht="15">
      <c r="A623" s="24" t="s">
        <v>17</v>
      </c>
      <c r="B623" s="25" t="s">
        <v>54</v>
      </c>
      <c r="C623" s="25" t="s">
        <v>8</v>
      </c>
      <c r="D623" s="25" t="s">
        <v>22</v>
      </c>
      <c r="E623" s="25" t="s">
        <v>2704</v>
      </c>
      <c r="F623" s="25" t="s">
        <v>2700</v>
      </c>
      <c r="G623" s="25" t="s">
        <v>2701</v>
      </c>
      <c r="H623" s="25">
        <v>2004</v>
      </c>
      <c r="I623" s="25" t="s">
        <v>46</v>
      </c>
      <c r="J623" s="25" t="s">
        <v>2702</v>
      </c>
      <c r="K623" s="25"/>
      <c r="L623" s="25" t="s">
        <v>35</v>
      </c>
      <c r="M623" s="25" t="s">
        <v>42</v>
      </c>
      <c r="N623" s="25">
        <v>245102</v>
      </c>
      <c r="O623" s="25">
        <v>20</v>
      </c>
      <c r="P623" s="25" t="s">
        <v>10708</v>
      </c>
      <c r="Q623" s="25" t="s">
        <v>2704</v>
      </c>
      <c r="R623" s="25">
        <v>2004</v>
      </c>
      <c r="S623" s="25" t="s">
        <v>35</v>
      </c>
      <c r="T623" s="25" t="s">
        <v>2705</v>
      </c>
      <c r="U623" s="25" t="s">
        <v>181</v>
      </c>
      <c r="V623" s="25" t="s">
        <v>54</v>
      </c>
      <c r="W623" s="25" t="s">
        <v>2059</v>
      </c>
      <c r="X623" s="25" t="s">
        <v>35</v>
      </c>
      <c r="Y623" s="25" t="s">
        <v>35</v>
      </c>
      <c r="Z623" s="25" t="s">
        <v>35</v>
      </c>
      <c r="AA623" s="25" t="s">
        <v>35</v>
      </c>
      <c r="AB623" s="25" t="s">
        <v>10709</v>
      </c>
      <c r="AC623" s="25">
        <v>1</v>
      </c>
    </row>
    <row r="624" spans="1:29" ht="15">
      <c r="A624" s="22" t="s">
        <v>17</v>
      </c>
      <c r="B624" s="23" t="s">
        <v>54</v>
      </c>
      <c r="C624" s="23" t="s">
        <v>8</v>
      </c>
      <c r="D624" s="23" t="s">
        <v>22</v>
      </c>
      <c r="E624" s="23" t="s">
        <v>2710</v>
      </c>
      <c r="F624" s="23" t="s">
        <v>2707</v>
      </c>
      <c r="G624" s="23" t="s">
        <v>2200</v>
      </c>
      <c r="H624" s="23">
        <v>2017</v>
      </c>
      <c r="I624" s="23" t="s">
        <v>46</v>
      </c>
      <c r="J624" s="23" t="s">
        <v>2708</v>
      </c>
      <c r="K624" s="23"/>
      <c r="L624" s="23" t="s">
        <v>35</v>
      </c>
      <c r="M624" s="23" t="s">
        <v>43</v>
      </c>
      <c r="N624" s="23">
        <v>280949</v>
      </c>
      <c r="O624" s="23">
        <v>10</v>
      </c>
      <c r="P624" s="23" t="s">
        <v>2709</v>
      </c>
      <c r="Q624" s="23" t="s">
        <v>2710</v>
      </c>
      <c r="R624" s="23">
        <v>2017</v>
      </c>
      <c r="S624" s="23" t="s">
        <v>35</v>
      </c>
      <c r="T624" s="23" t="s">
        <v>2711</v>
      </c>
      <c r="U624" s="23" t="s">
        <v>181</v>
      </c>
      <c r="V624" s="23" t="s">
        <v>54</v>
      </c>
      <c r="W624" s="23" t="s">
        <v>2059</v>
      </c>
      <c r="X624" s="23" t="s">
        <v>35</v>
      </c>
      <c r="Y624" s="23" t="s">
        <v>35</v>
      </c>
      <c r="Z624" s="23" t="s">
        <v>35</v>
      </c>
      <c r="AA624" s="23" t="s">
        <v>35</v>
      </c>
      <c r="AB624" s="23" t="s">
        <v>2712</v>
      </c>
      <c r="AC624" s="23">
        <v>1</v>
      </c>
    </row>
    <row r="625" spans="1:29" ht="15">
      <c r="A625" s="22" t="s">
        <v>17</v>
      </c>
      <c r="B625" s="23" t="s">
        <v>54</v>
      </c>
      <c r="C625" s="23" t="s">
        <v>8</v>
      </c>
      <c r="D625" s="23" t="s">
        <v>22</v>
      </c>
      <c r="E625" s="23" t="s">
        <v>2716</v>
      </c>
      <c r="F625" s="23"/>
      <c r="G625" s="23" t="s">
        <v>2713</v>
      </c>
      <c r="H625" s="23">
        <v>2001</v>
      </c>
      <c r="I625" s="23" t="s">
        <v>46</v>
      </c>
      <c r="J625" s="23" t="s">
        <v>2714</v>
      </c>
      <c r="K625" s="23"/>
      <c r="L625" s="23" t="s">
        <v>35</v>
      </c>
      <c r="M625" s="23" t="s">
        <v>42</v>
      </c>
      <c r="N625" s="23">
        <v>177223</v>
      </c>
      <c r="O625" s="23">
        <v>10</v>
      </c>
      <c r="P625" s="23" t="s">
        <v>2715</v>
      </c>
      <c r="Q625" s="23" t="s">
        <v>2716</v>
      </c>
      <c r="R625" s="23">
        <v>2001</v>
      </c>
      <c r="S625" s="23" t="s">
        <v>35</v>
      </c>
      <c r="T625" s="23" t="s">
        <v>2717</v>
      </c>
      <c r="U625" s="23" t="s">
        <v>181</v>
      </c>
      <c r="V625" s="23" t="s">
        <v>54</v>
      </c>
      <c r="W625" s="23" t="s">
        <v>2059</v>
      </c>
      <c r="X625" s="23" t="s">
        <v>35</v>
      </c>
      <c r="Y625" s="23" t="s">
        <v>35</v>
      </c>
      <c r="Z625" s="23" t="s">
        <v>35</v>
      </c>
      <c r="AA625" s="23" t="s">
        <v>35</v>
      </c>
      <c r="AB625" s="23" t="s">
        <v>2718</v>
      </c>
      <c r="AC625" s="23">
        <v>1</v>
      </c>
    </row>
    <row r="626" spans="1:29" ht="15">
      <c r="A626" s="24" t="s">
        <v>17</v>
      </c>
      <c r="B626" s="25" t="s">
        <v>54</v>
      </c>
      <c r="C626" s="25" t="s">
        <v>8</v>
      </c>
      <c r="D626" s="25" t="s">
        <v>22</v>
      </c>
      <c r="E626" s="25" t="s">
        <v>2722</v>
      </c>
      <c r="F626" s="25"/>
      <c r="G626" s="25" t="s">
        <v>2719</v>
      </c>
      <c r="H626" s="25">
        <v>2009</v>
      </c>
      <c r="I626" s="25" t="s">
        <v>46</v>
      </c>
      <c r="J626" s="25" t="s">
        <v>2720</v>
      </c>
      <c r="K626" s="25"/>
      <c r="L626" s="25" t="s">
        <v>35</v>
      </c>
      <c r="M626" s="25" t="s">
        <v>42</v>
      </c>
      <c r="N626" s="25">
        <v>180007</v>
      </c>
      <c r="O626" s="25">
        <v>10</v>
      </c>
      <c r="P626" s="25" t="s">
        <v>2721</v>
      </c>
      <c r="Q626" s="25" t="s">
        <v>2722</v>
      </c>
      <c r="R626" s="25">
        <v>2009</v>
      </c>
      <c r="S626" s="25" t="s">
        <v>35</v>
      </c>
      <c r="T626" s="25" t="s">
        <v>2723</v>
      </c>
      <c r="U626" s="25" t="s">
        <v>181</v>
      </c>
      <c r="V626" s="25" t="s">
        <v>54</v>
      </c>
      <c r="W626" s="25" t="s">
        <v>2059</v>
      </c>
      <c r="X626" s="25" t="s">
        <v>35</v>
      </c>
      <c r="Y626" s="25" t="s">
        <v>35</v>
      </c>
      <c r="Z626" s="25" t="s">
        <v>35</v>
      </c>
      <c r="AA626" s="25" t="s">
        <v>35</v>
      </c>
      <c r="AB626" s="25" t="s">
        <v>2724</v>
      </c>
      <c r="AC626" s="25">
        <v>1</v>
      </c>
    </row>
    <row r="627" spans="1:29" ht="15">
      <c r="A627" s="22" t="s">
        <v>17</v>
      </c>
      <c r="B627" s="23" t="s">
        <v>54</v>
      </c>
      <c r="C627" s="23" t="s">
        <v>8</v>
      </c>
      <c r="D627" s="23" t="s">
        <v>22</v>
      </c>
      <c r="E627" s="23" t="s">
        <v>2728</v>
      </c>
      <c r="F627" s="23" t="s">
        <v>2725</v>
      </c>
      <c r="G627" s="23" t="s">
        <v>2187</v>
      </c>
      <c r="H627" s="23">
        <v>2014</v>
      </c>
      <c r="I627" s="23" t="s">
        <v>46</v>
      </c>
      <c r="J627" s="23" t="s">
        <v>2726</v>
      </c>
      <c r="K627" s="23"/>
      <c r="L627" s="23" t="s">
        <v>35</v>
      </c>
      <c r="M627" s="23" t="s">
        <v>43</v>
      </c>
      <c r="N627" s="23">
        <v>181198</v>
      </c>
      <c r="O627" s="23">
        <v>10</v>
      </c>
      <c r="P627" s="23" t="s">
        <v>2727</v>
      </c>
      <c r="Q627" s="23" t="s">
        <v>2728</v>
      </c>
      <c r="R627" s="23">
        <v>2014</v>
      </c>
      <c r="S627" s="23" t="s">
        <v>35</v>
      </c>
      <c r="T627" s="23" t="s">
        <v>2729</v>
      </c>
      <c r="U627" s="23" t="s">
        <v>181</v>
      </c>
      <c r="V627" s="23" t="s">
        <v>54</v>
      </c>
      <c r="W627" s="23" t="s">
        <v>2059</v>
      </c>
      <c r="X627" s="23" t="s">
        <v>35</v>
      </c>
      <c r="Y627" s="23" t="s">
        <v>35</v>
      </c>
      <c r="Z627" s="23" t="s">
        <v>35</v>
      </c>
      <c r="AA627" s="23" t="s">
        <v>35</v>
      </c>
      <c r="AB627" s="23" t="s">
        <v>2730</v>
      </c>
      <c r="AC627" s="23">
        <v>1</v>
      </c>
    </row>
    <row r="628" spans="1:29" ht="15">
      <c r="A628" s="24" t="s">
        <v>17</v>
      </c>
      <c r="B628" s="25" t="s">
        <v>54</v>
      </c>
      <c r="C628" s="25" t="s">
        <v>8</v>
      </c>
      <c r="D628" s="25" t="s">
        <v>22</v>
      </c>
      <c r="E628" s="25" t="s">
        <v>2733</v>
      </c>
      <c r="F628" s="25"/>
      <c r="G628" s="25" t="s">
        <v>2688</v>
      </c>
      <c r="H628" s="25">
        <v>2011</v>
      </c>
      <c r="I628" s="25" t="s">
        <v>46</v>
      </c>
      <c r="J628" s="25" t="s">
        <v>2731</v>
      </c>
      <c r="K628" s="25"/>
      <c r="L628" s="25" t="s">
        <v>35</v>
      </c>
      <c r="M628" s="25" t="s">
        <v>43</v>
      </c>
      <c r="N628" s="25">
        <v>156984</v>
      </c>
      <c r="O628" s="25">
        <v>10</v>
      </c>
      <c r="P628" s="25" t="s">
        <v>2732</v>
      </c>
      <c r="Q628" s="25" t="s">
        <v>2733</v>
      </c>
      <c r="R628" s="25">
        <v>2011</v>
      </c>
      <c r="S628" s="25" t="s">
        <v>35</v>
      </c>
      <c r="T628" s="25" t="s">
        <v>2734</v>
      </c>
      <c r="U628" s="25" t="s">
        <v>181</v>
      </c>
      <c r="V628" s="25" t="s">
        <v>54</v>
      </c>
      <c r="W628" s="25" t="s">
        <v>2059</v>
      </c>
      <c r="X628" s="25" t="s">
        <v>35</v>
      </c>
      <c r="Y628" s="25" t="s">
        <v>35</v>
      </c>
      <c r="Z628" s="25" t="s">
        <v>35</v>
      </c>
      <c r="AA628" s="25" t="s">
        <v>35</v>
      </c>
      <c r="AB628" s="25" t="s">
        <v>2735</v>
      </c>
      <c r="AC628" s="25">
        <v>1</v>
      </c>
    </row>
    <row r="629" spans="1:29" ht="15">
      <c r="A629" s="24" t="s">
        <v>17</v>
      </c>
      <c r="B629" s="25" t="s">
        <v>54</v>
      </c>
      <c r="C629" s="25" t="s">
        <v>8</v>
      </c>
      <c r="D629" s="25" t="s">
        <v>22</v>
      </c>
      <c r="E629" s="25" t="s">
        <v>2739</v>
      </c>
      <c r="F629" s="25"/>
      <c r="G629" s="25" t="s">
        <v>2736</v>
      </c>
      <c r="H629" s="25">
        <v>2015</v>
      </c>
      <c r="I629" s="25" t="s">
        <v>46</v>
      </c>
      <c r="J629" s="25" t="s">
        <v>2737</v>
      </c>
      <c r="K629" s="25"/>
      <c r="L629" s="25" t="s">
        <v>35</v>
      </c>
      <c r="M629" s="25" t="s">
        <v>43</v>
      </c>
      <c r="N629" s="25">
        <v>263019</v>
      </c>
      <c r="O629" s="25">
        <v>10</v>
      </c>
      <c r="P629" s="25" t="s">
        <v>2738</v>
      </c>
      <c r="Q629" s="25" t="s">
        <v>2739</v>
      </c>
      <c r="R629" s="25">
        <v>2015</v>
      </c>
      <c r="S629" s="25" t="s">
        <v>35</v>
      </c>
      <c r="T629" s="25" t="s">
        <v>2740</v>
      </c>
      <c r="U629" s="25" t="s">
        <v>181</v>
      </c>
      <c r="V629" s="25" t="s">
        <v>54</v>
      </c>
      <c r="W629" s="25" t="s">
        <v>2059</v>
      </c>
      <c r="X629" s="25" t="s">
        <v>35</v>
      </c>
      <c r="Y629" s="25" t="s">
        <v>35</v>
      </c>
      <c r="Z629" s="25" t="s">
        <v>35</v>
      </c>
      <c r="AA629" s="25" t="s">
        <v>35</v>
      </c>
      <c r="AB629" s="25" t="s">
        <v>2741</v>
      </c>
      <c r="AC629" s="25">
        <v>1</v>
      </c>
    </row>
    <row r="630" spans="1:29" ht="15">
      <c r="A630" s="22" t="s">
        <v>17</v>
      </c>
      <c r="B630" s="23" t="s">
        <v>54</v>
      </c>
      <c r="C630" s="23" t="s">
        <v>8</v>
      </c>
      <c r="D630" s="23" t="s">
        <v>22</v>
      </c>
      <c r="E630" s="23" t="s">
        <v>2745</v>
      </c>
      <c r="F630" s="23" t="s">
        <v>2742</v>
      </c>
      <c r="G630" s="23" t="s">
        <v>2158</v>
      </c>
      <c r="H630" s="23">
        <v>2006</v>
      </c>
      <c r="I630" s="23" t="s">
        <v>46</v>
      </c>
      <c r="J630" s="23" t="s">
        <v>2743</v>
      </c>
      <c r="K630" s="23"/>
      <c r="L630" s="23" t="s">
        <v>35</v>
      </c>
      <c r="M630" s="23" t="s">
        <v>42</v>
      </c>
      <c r="N630" s="23">
        <v>70770</v>
      </c>
      <c r="O630" s="23">
        <v>10</v>
      </c>
      <c r="P630" s="23" t="s">
        <v>2744</v>
      </c>
      <c r="Q630" s="23" t="s">
        <v>2745</v>
      </c>
      <c r="R630" s="23">
        <v>2006</v>
      </c>
      <c r="S630" s="23" t="s">
        <v>35</v>
      </c>
      <c r="T630" s="23" t="s">
        <v>2746</v>
      </c>
      <c r="U630" s="23" t="s">
        <v>181</v>
      </c>
      <c r="V630" s="23" t="s">
        <v>54</v>
      </c>
      <c r="W630" s="23" t="s">
        <v>2059</v>
      </c>
      <c r="X630" s="23" t="s">
        <v>35</v>
      </c>
      <c r="Y630" s="23" t="s">
        <v>35</v>
      </c>
      <c r="Z630" s="23" t="s">
        <v>35</v>
      </c>
      <c r="AA630" s="23" t="s">
        <v>35</v>
      </c>
      <c r="AB630" s="23" t="s">
        <v>2747</v>
      </c>
      <c r="AC630" s="23">
        <v>1</v>
      </c>
    </row>
    <row r="631" spans="1:29" ht="15">
      <c r="A631" s="24" t="s">
        <v>17</v>
      </c>
      <c r="B631" s="25" t="s">
        <v>54</v>
      </c>
      <c r="C631" s="25" t="s">
        <v>8</v>
      </c>
      <c r="D631" s="25" t="s">
        <v>22</v>
      </c>
      <c r="E631" s="25" t="s">
        <v>2752</v>
      </c>
      <c r="F631" s="25" t="s">
        <v>2748</v>
      </c>
      <c r="G631" s="25" t="s">
        <v>2749</v>
      </c>
      <c r="H631" s="25">
        <v>2011</v>
      </c>
      <c r="I631" s="25" t="s">
        <v>46</v>
      </c>
      <c r="J631" s="25" t="s">
        <v>2750</v>
      </c>
      <c r="K631" s="25"/>
      <c r="L631" s="25" t="s">
        <v>35</v>
      </c>
      <c r="M631" s="25" t="s">
        <v>43</v>
      </c>
      <c r="N631" s="25">
        <v>179453</v>
      </c>
      <c r="O631" s="25">
        <v>10</v>
      </c>
      <c r="P631" s="25" t="s">
        <v>2751</v>
      </c>
      <c r="Q631" s="25" t="s">
        <v>2752</v>
      </c>
      <c r="R631" s="25">
        <v>2011</v>
      </c>
      <c r="S631" s="25" t="s">
        <v>35</v>
      </c>
      <c r="T631" s="25" t="s">
        <v>2753</v>
      </c>
      <c r="U631" s="25" t="s">
        <v>181</v>
      </c>
      <c r="V631" s="25" t="s">
        <v>54</v>
      </c>
      <c r="W631" s="25" t="s">
        <v>2059</v>
      </c>
      <c r="X631" s="25" t="s">
        <v>35</v>
      </c>
      <c r="Y631" s="25" t="s">
        <v>35</v>
      </c>
      <c r="Z631" s="25" t="s">
        <v>35</v>
      </c>
      <c r="AA631" s="25" t="s">
        <v>35</v>
      </c>
      <c r="AB631" s="25" t="s">
        <v>2754</v>
      </c>
      <c r="AC631" s="25">
        <v>1</v>
      </c>
    </row>
    <row r="632" spans="1:29" ht="15">
      <c r="A632" s="22" t="s">
        <v>17</v>
      </c>
      <c r="B632" s="23" t="s">
        <v>54</v>
      </c>
      <c r="C632" s="23" t="s">
        <v>8</v>
      </c>
      <c r="D632" s="23" t="s">
        <v>22</v>
      </c>
      <c r="E632" s="23" t="s">
        <v>2759</v>
      </c>
      <c r="F632" s="23" t="s">
        <v>2755</v>
      </c>
      <c r="G632" s="23" t="s">
        <v>2756</v>
      </c>
      <c r="H632" s="23">
        <v>2011</v>
      </c>
      <c r="I632" s="23" t="s">
        <v>46</v>
      </c>
      <c r="J632" s="23" t="s">
        <v>2757</v>
      </c>
      <c r="K632" s="23"/>
      <c r="L632" s="23" t="s">
        <v>35</v>
      </c>
      <c r="M632" s="23" t="s">
        <v>43</v>
      </c>
      <c r="N632" s="23">
        <v>156858</v>
      </c>
      <c r="O632" s="23">
        <v>10</v>
      </c>
      <c r="P632" s="23" t="s">
        <v>2758</v>
      </c>
      <c r="Q632" s="23" t="s">
        <v>2759</v>
      </c>
      <c r="R632" s="23">
        <v>2011</v>
      </c>
      <c r="S632" s="23" t="s">
        <v>35</v>
      </c>
      <c r="T632" s="23" t="s">
        <v>2760</v>
      </c>
      <c r="U632" s="23" t="s">
        <v>181</v>
      </c>
      <c r="V632" s="23" t="s">
        <v>54</v>
      </c>
      <c r="W632" s="23" t="s">
        <v>2059</v>
      </c>
      <c r="X632" s="23" t="s">
        <v>35</v>
      </c>
      <c r="Y632" s="23" t="s">
        <v>35</v>
      </c>
      <c r="Z632" s="23" t="s">
        <v>35</v>
      </c>
      <c r="AA632" s="23" t="s">
        <v>35</v>
      </c>
      <c r="AB632" s="23" t="s">
        <v>2761</v>
      </c>
      <c r="AC632" s="23">
        <v>1</v>
      </c>
    </row>
    <row r="633" spans="1:29" ht="15">
      <c r="A633" s="24" t="s">
        <v>17</v>
      </c>
      <c r="B633" s="25" t="s">
        <v>54</v>
      </c>
      <c r="C633" s="25" t="s">
        <v>8</v>
      </c>
      <c r="D633" s="25" t="s">
        <v>22</v>
      </c>
      <c r="E633" s="25" t="s">
        <v>2765</v>
      </c>
      <c r="F633" s="25"/>
      <c r="G633" s="25" t="s">
        <v>2762</v>
      </c>
      <c r="H633" s="25">
        <v>2014</v>
      </c>
      <c r="I633" s="25" t="s">
        <v>46</v>
      </c>
      <c r="J633" s="25" t="s">
        <v>2763</v>
      </c>
      <c r="K633" s="25"/>
      <c r="L633" s="25" t="s">
        <v>35</v>
      </c>
      <c r="M633" s="25" t="s">
        <v>43</v>
      </c>
      <c r="N633" s="25">
        <v>263049</v>
      </c>
      <c r="O633" s="25">
        <v>10</v>
      </c>
      <c r="P633" s="25" t="s">
        <v>2764</v>
      </c>
      <c r="Q633" s="25" t="s">
        <v>2765</v>
      </c>
      <c r="R633" s="25">
        <v>2014</v>
      </c>
      <c r="S633" s="25" t="s">
        <v>35</v>
      </c>
      <c r="T633" s="25" t="s">
        <v>2766</v>
      </c>
      <c r="U633" s="25" t="s">
        <v>181</v>
      </c>
      <c r="V633" s="25" t="s">
        <v>54</v>
      </c>
      <c r="W633" s="25" t="s">
        <v>2059</v>
      </c>
      <c r="X633" s="25" t="s">
        <v>35</v>
      </c>
      <c r="Y633" s="25" t="s">
        <v>35</v>
      </c>
      <c r="Z633" s="25" t="s">
        <v>35</v>
      </c>
      <c r="AA633" s="25" t="s">
        <v>35</v>
      </c>
      <c r="AB633" s="25" t="s">
        <v>2767</v>
      </c>
      <c r="AC633" s="25">
        <v>1</v>
      </c>
    </row>
    <row r="634" spans="1:29" ht="15">
      <c r="A634" s="22" t="s">
        <v>17</v>
      </c>
      <c r="B634" s="23" t="s">
        <v>54</v>
      </c>
      <c r="C634" s="23" t="s">
        <v>8</v>
      </c>
      <c r="D634" s="23" t="s">
        <v>22</v>
      </c>
      <c r="E634" s="23" t="s">
        <v>2771</v>
      </c>
      <c r="F634" s="23"/>
      <c r="G634" s="23" t="s">
        <v>2768</v>
      </c>
      <c r="H634" s="23">
        <v>2000</v>
      </c>
      <c r="I634" s="23" t="s">
        <v>46</v>
      </c>
      <c r="J634" s="23" t="s">
        <v>2769</v>
      </c>
      <c r="K634" s="23"/>
      <c r="L634" s="23" t="s">
        <v>35</v>
      </c>
      <c r="M634" s="23" t="s">
        <v>41</v>
      </c>
      <c r="N634" s="23">
        <v>168902</v>
      </c>
      <c r="O634" s="23">
        <v>10</v>
      </c>
      <c r="P634" s="23" t="s">
        <v>2770</v>
      </c>
      <c r="Q634" s="23" t="s">
        <v>2771</v>
      </c>
      <c r="R634" s="23">
        <v>-2000</v>
      </c>
      <c r="S634" s="23" t="s">
        <v>35</v>
      </c>
      <c r="T634" s="23" t="s">
        <v>2772</v>
      </c>
      <c r="U634" s="23" t="s">
        <v>181</v>
      </c>
      <c r="V634" s="23" t="s">
        <v>54</v>
      </c>
      <c r="W634" s="23" t="s">
        <v>2059</v>
      </c>
      <c r="X634" s="23" t="s">
        <v>35</v>
      </c>
      <c r="Y634" s="23" t="s">
        <v>35</v>
      </c>
      <c r="Z634" s="23" t="s">
        <v>35</v>
      </c>
      <c r="AA634" s="23" t="s">
        <v>35</v>
      </c>
      <c r="AB634" s="23" t="s">
        <v>2773</v>
      </c>
      <c r="AC634" s="23">
        <v>1</v>
      </c>
    </row>
    <row r="635" spans="1:29" ht="15">
      <c r="A635" s="24" t="s">
        <v>17</v>
      </c>
      <c r="B635" s="25" t="s">
        <v>54</v>
      </c>
      <c r="C635" s="25" t="s">
        <v>8</v>
      </c>
      <c r="D635" s="25" t="s">
        <v>22</v>
      </c>
      <c r="E635" s="25" t="s">
        <v>2777</v>
      </c>
      <c r="F635" s="25"/>
      <c r="G635" s="25" t="s">
        <v>2774</v>
      </c>
      <c r="H635" s="25">
        <v>2005</v>
      </c>
      <c r="I635" s="25" t="s">
        <v>46</v>
      </c>
      <c r="J635" s="25" t="s">
        <v>2775</v>
      </c>
      <c r="K635" s="25"/>
      <c r="L635" s="25" t="s">
        <v>35</v>
      </c>
      <c r="M635" s="25" t="s">
        <v>42</v>
      </c>
      <c r="N635" s="25">
        <v>69251</v>
      </c>
      <c r="O635" s="25">
        <v>10</v>
      </c>
      <c r="P635" s="25" t="s">
        <v>2776</v>
      </c>
      <c r="Q635" s="25" t="s">
        <v>2777</v>
      </c>
      <c r="R635" s="25">
        <v>2005</v>
      </c>
      <c r="S635" s="25" t="s">
        <v>35</v>
      </c>
      <c r="T635" s="25" t="s">
        <v>2778</v>
      </c>
      <c r="U635" s="25" t="s">
        <v>181</v>
      </c>
      <c r="V635" s="25" t="s">
        <v>54</v>
      </c>
      <c r="W635" s="25" t="s">
        <v>2059</v>
      </c>
      <c r="X635" s="25" t="s">
        <v>35</v>
      </c>
      <c r="Y635" s="25" t="s">
        <v>35</v>
      </c>
      <c r="Z635" s="25" t="s">
        <v>35</v>
      </c>
      <c r="AA635" s="25" t="s">
        <v>35</v>
      </c>
      <c r="AB635" s="25" t="s">
        <v>2779</v>
      </c>
      <c r="AC635" s="25">
        <v>1</v>
      </c>
    </row>
    <row r="636" spans="1:29" ht="15">
      <c r="A636" s="22" t="s">
        <v>17</v>
      </c>
      <c r="B636" s="23" t="s">
        <v>54</v>
      </c>
      <c r="C636" s="23" t="s">
        <v>8</v>
      </c>
      <c r="D636" s="23" t="s">
        <v>22</v>
      </c>
      <c r="E636" s="23" t="s">
        <v>2784</v>
      </c>
      <c r="F636" s="23" t="s">
        <v>2780</v>
      </c>
      <c r="G636" s="23" t="s">
        <v>2781</v>
      </c>
      <c r="H636" s="23">
        <v>1997</v>
      </c>
      <c r="I636" s="23" t="s">
        <v>46</v>
      </c>
      <c r="J636" s="23" t="s">
        <v>2782</v>
      </c>
      <c r="K636" s="23"/>
      <c r="L636" s="23" t="s">
        <v>35</v>
      </c>
      <c r="M636" s="23" t="s">
        <v>41</v>
      </c>
      <c r="N636" s="23">
        <v>159985</v>
      </c>
      <c r="O636" s="23">
        <v>10</v>
      </c>
      <c r="P636" s="23" t="s">
        <v>2783</v>
      </c>
      <c r="Q636" s="23" t="s">
        <v>2784</v>
      </c>
      <c r="R636" s="23">
        <v>-2000</v>
      </c>
      <c r="S636" s="23" t="s">
        <v>35</v>
      </c>
      <c r="T636" s="23" t="s">
        <v>2785</v>
      </c>
      <c r="U636" s="23" t="s">
        <v>181</v>
      </c>
      <c r="V636" s="23" t="s">
        <v>54</v>
      </c>
      <c r="W636" s="23" t="s">
        <v>2059</v>
      </c>
      <c r="X636" s="23" t="s">
        <v>35</v>
      </c>
      <c r="Y636" s="23" t="s">
        <v>35</v>
      </c>
      <c r="Z636" s="23" t="s">
        <v>35</v>
      </c>
      <c r="AA636" s="23" t="s">
        <v>35</v>
      </c>
      <c r="AB636" s="23" t="s">
        <v>2786</v>
      </c>
      <c r="AC636" s="23">
        <v>1</v>
      </c>
    </row>
    <row r="637" spans="1:29" ht="15">
      <c r="A637" s="24" t="s">
        <v>17</v>
      </c>
      <c r="B637" s="25" t="s">
        <v>54</v>
      </c>
      <c r="C637" s="25" t="s">
        <v>8</v>
      </c>
      <c r="D637" s="25" t="s">
        <v>22</v>
      </c>
      <c r="E637" s="25" t="s">
        <v>2789</v>
      </c>
      <c r="F637" s="25"/>
      <c r="G637" s="25" t="s">
        <v>2736</v>
      </c>
      <c r="H637" s="25">
        <v>2015</v>
      </c>
      <c r="I637" s="25" t="s">
        <v>46</v>
      </c>
      <c r="J637" s="25" t="s">
        <v>2787</v>
      </c>
      <c r="K637" s="25"/>
      <c r="L637" s="25" t="s">
        <v>35</v>
      </c>
      <c r="M637" s="25" t="s">
        <v>43</v>
      </c>
      <c r="N637" s="25">
        <v>263021</v>
      </c>
      <c r="O637" s="25">
        <v>10</v>
      </c>
      <c r="P637" s="25" t="s">
        <v>2788</v>
      </c>
      <c r="Q637" s="25" t="s">
        <v>2789</v>
      </c>
      <c r="R637" s="25">
        <v>2015</v>
      </c>
      <c r="S637" s="25" t="s">
        <v>35</v>
      </c>
      <c r="T637" s="25" t="s">
        <v>2790</v>
      </c>
      <c r="U637" s="25" t="s">
        <v>181</v>
      </c>
      <c r="V637" s="25" t="s">
        <v>54</v>
      </c>
      <c r="W637" s="25" t="s">
        <v>2059</v>
      </c>
      <c r="X637" s="25" t="s">
        <v>35</v>
      </c>
      <c r="Y637" s="25" t="s">
        <v>35</v>
      </c>
      <c r="Z637" s="25" t="s">
        <v>35</v>
      </c>
      <c r="AA637" s="25" t="s">
        <v>35</v>
      </c>
      <c r="AB637" s="25" t="s">
        <v>2791</v>
      </c>
      <c r="AC637" s="25">
        <v>1</v>
      </c>
    </row>
    <row r="638" spans="1:29" ht="15">
      <c r="A638" s="22" t="s">
        <v>17</v>
      </c>
      <c r="B638" s="23" t="s">
        <v>54</v>
      </c>
      <c r="C638" s="23" t="s">
        <v>8</v>
      </c>
      <c r="D638" s="23" t="s">
        <v>22</v>
      </c>
      <c r="E638" s="23" t="s">
        <v>2795</v>
      </c>
      <c r="F638" s="23"/>
      <c r="G638" s="23" t="s">
        <v>2792</v>
      </c>
      <c r="H638" s="23">
        <v>2018</v>
      </c>
      <c r="I638" s="23" t="s">
        <v>46</v>
      </c>
      <c r="J638" s="23" t="s">
        <v>2793</v>
      </c>
      <c r="K638" s="23"/>
      <c r="L638" s="23" t="s">
        <v>35</v>
      </c>
      <c r="M638" s="23" t="s">
        <v>43</v>
      </c>
      <c r="N638" s="23">
        <v>274289</v>
      </c>
      <c r="O638" s="23">
        <v>10</v>
      </c>
      <c r="P638" s="23" t="s">
        <v>2794</v>
      </c>
      <c r="Q638" s="23" t="s">
        <v>2795</v>
      </c>
      <c r="R638" s="23">
        <v>2018</v>
      </c>
      <c r="S638" s="23" t="s">
        <v>35</v>
      </c>
      <c r="T638" s="23" t="s">
        <v>2796</v>
      </c>
      <c r="U638" s="23" t="s">
        <v>181</v>
      </c>
      <c r="V638" s="23" t="s">
        <v>54</v>
      </c>
      <c r="W638" s="23" t="s">
        <v>2059</v>
      </c>
      <c r="X638" s="23" t="s">
        <v>35</v>
      </c>
      <c r="Y638" s="23" t="s">
        <v>35</v>
      </c>
      <c r="Z638" s="23" t="s">
        <v>35</v>
      </c>
      <c r="AA638" s="23" t="s">
        <v>35</v>
      </c>
      <c r="AB638" s="23" t="s">
        <v>2797</v>
      </c>
      <c r="AC638" s="23">
        <v>1</v>
      </c>
    </row>
    <row r="639" spans="1:29" ht="15">
      <c r="A639" s="24" t="s">
        <v>17</v>
      </c>
      <c r="B639" s="25" t="s">
        <v>54</v>
      </c>
      <c r="C639" s="25" t="s">
        <v>8</v>
      </c>
      <c r="D639" s="25" t="s">
        <v>22</v>
      </c>
      <c r="E639" s="25" t="s">
        <v>2801</v>
      </c>
      <c r="F639" s="25" t="s">
        <v>2798</v>
      </c>
      <c r="G639" s="25" t="s">
        <v>2187</v>
      </c>
      <c r="H639" s="25">
        <v>2014</v>
      </c>
      <c r="I639" s="25" t="s">
        <v>45</v>
      </c>
      <c r="J639" s="25" t="s">
        <v>2799</v>
      </c>
      <c r="K639" s="25"/>
      <c r="L639" s="25" t="s">
        <v>35</v>
      </c>
      <c r="M639" s="25" t="s">
        <v>43</v>
      </c>
      <c r="N639" s="25">
        <v>181824</v>
      </c>
      <c r="O639" s="25">
        <v>10</v>
      </c>
      <c r="P639" s="25" t="s">
        <v>2800</v>
      </c>
      <c r="Q639" s="25" t="s">
        <v>2801</v>
      </c>
      <c r="R639" s="25">
        <v>2014</v>
      </c>
      <c r="S639" s="25" t="s">
        <v>35</v>
      </c>
      <c r="T639" s="25" t="s">
        <v>2802</v>
      </c>
      <c r="U639" s="25" t="s">
        <v>181</v>
      </c>
      <c r="V639" s="25" t="s">
        <v>54</v>
      </c>
      <c r="W639" s="25" t="s">
        <v>2059</v>
      </c>
      <c r="X639" s="25" t="s">
        <v>35</v>
      </c>
      <c r="Y639" s="25" t="s">
        <v>35</v>
      </c>
      <c r="Z639" s="25" t="s">
        <v>35</v>
      </c>
      <c r="AA639" s="25" t="s">
        <v>35</v>
      </c>
      <c r="AB639" s="25" t="s">
        <v>2803</v>
      </c>
      <c r="AC639" s="25">
        <v>1</v>
      </c>
    </row>
    <row r="640" spans="1:29" ht="15">
      <c r="A640" s="22" t="s">
        <v>17</v>
      </c>
      <c r="B640" s="23" t="s">
        <v>54</v>
      </c>
      <c r="C640" s="23" t="s">
        <v>8</v>
      </c>
      <c r="D640" s="23" t="s">
        <v>22</v>
      </c>
      <c r="E640" s="23" t="s">
        <v>2808</v>
      </c>
      <c r="F640" s="23" t="s">
        <v>2804</v>
      </c>
      <c r="G640" s="23" t="s">
        <v>2805</v>
      </c>
      <c r="H640" s="23">
        <v>2011</v>
      </c>
      <c r="I640" s="23" t="s">
        <v>46</v>
      </c>
      <c r="J640" s="23" t="s">
        <v>2806</v>
      </c>
      <c r="K640" s="23"/>
      <c r="L640" s="23" t="s">
        <v>35</v>
      </c>
      <c r="M640" s="23" t="s">
        <v>43</v>
      </c>
      <c r="N640" s="23">
        <v>156869</v>
      </c>
      <c r="O640" s="23">
        <v>10</v>
      </c>
      <c r="P640" s="23" t="s">
        <v>2807</v>
      </c>
      <c r="Q640" s="23" t="s">
        <v>2808</v>
      </c>
      <c r="R640" s="23">
        <v>2011</v>
      </c>
      <c r="S640" s="23" t="s">
        <v>35</v>
      </c>
      <c r="T640" s="23" t="s">
        <v>2809</v>
      </c>
      <c r="U640" s="23" t="s">
        <v>181</v>
      </c>
      <c r="V640" s="23" t="s">
        <v>54</v>
      </c>
      <c r="W640" s="23" t="s">
        <v>2059</v>
      </c>
      <c r="X640" s="23" t="s">
        <v>35</v>
      </c>
      <c r="Y640" s="23" t="s">
        <v>35</v>
      </c>
      <c r="Z640" s="23" t="s">
        <v>35</v>
      </c>
      <c r="AA640" s="23" t="s">
        <v>35</v>
      </c>
      <c r="AB640" s="23" t="s">
        <v>2810</v>
      </c>
      <c r="AC640" s="23">
        <v>1</v>
      </c>
    </row>
    <row r="641" spans="1:29" ht="15">
      <c r="A641" s="24" t="s">
        <v>17</v>
      </c>
      <c r="B641" s="25" t="s">
        <v>54</v>
      </c>
      <c r="C641" s="25" t="s">
        <v>8</v>
      </c>
      <c r="D641" s="25" t="s">
        <v>22</v>
      </c>
      <c r="E641" s="25" t="s">
        <v>2814</v>
      </c>
      <c r="F641" s="25"/>
      <c r="G641" s="25" t="s">
        <v>2811</v>
      </c>
      <c r="H641" s="25">
        <v>2005</v>
      </c>
      <c r="I641" s="25" t="s">
        <v>46</v>
      </c>
      <c r="J641" s="25" t="s">
        <v>2812</v>
      </c>
      <c r="K641" s="25"/>
      <c r="L641" s="25" t="s">
        <v>35</v>
      </c>
      <c r="M641" s="25" t="s">
        <v>42</v>
      </c>
      <c r="N641" s="25">
        <v>181419</v>
      </c>
      <c r="O641" s="25">
        <v>10</v>
      </c>
      <c r="P641" s="25" t="s">
        <v>2813</v>
      </c>
      <c r="Q641" s="25" t="s">
        <v>2814</v>
      </c>
      <c r="R641" s="25">
        <v>2005</v>
      </c>
      <c r="S641" s="25" t="s">
        <v>35</v>
      </c>
      <c r="T641" s="25" t="s">
        <v>2815</v>
      </c>
      <c r="U641" s="25" t="s">
        <v>181</v>
      </c>
      <c r="V641" s="25" t="s">
        <v>54</v>
      </c>
      <c r="W641" s="25" t="s">
        <v>2059</v>
      </c>
      <c r="X641" s="25" t="s">
        <v>35</v>
      </c>
      <c r="Y641" s="25" t="s">
        <v>35</v>
      </c>
      <c r="Z641" s="25" t="s">
        <v>35</v>
      </c>
      <c r="AA641" s="25" t="s">
        <v>35</v>
      </c>
      <c r="AB641" s="25" t="s">
        <v>2816</v>
      </c>
      <c r="AC641" s="25">
        <v>1</v>
      </c>
    </row>
    <row r="642" spans="1:29" ht="15">
      <c r="A642" s="22" t="s">
        <v>17</v>
      </c>
      <c r="B642" s="23" t="s">
        <v>58</v>
      </c>
      <c r="C642" s="23" t="s">
        <v>11</v>
      </c>
      <c r="D642" s="23" t="s">
        <v>22</v>
      </c>
      <c r="E642" s="23" t="s">
        <v>2820</v>
      </c>
      <c r="F642" s="23" t="s">
        <v>2817</v>
      </c>
      <c r="G642" s="23" t="s">
        <v>2818</v>
      </c>
      <c r="H642" s="23">
        <v>2016</v>
      </c>
      <c r="I642" s="23" t="s">
        <v>45</v>
      </c>
      <c r="J642" s="23"/>
      <c r="K642" s="23"/>
      <c r="L642" s="23" t="s">
        <v>34</v>
      </c>
      <c r="M642" s="23" t="s">
        <v>43</v>
      </c>
      <c r="N642" s="23">
        <v>262070</v>
      </c>
      <c r="O642" s="23">
        <v>10</v>
      </c>
      <c r="P642" s="23" t="s">
        <v>2819</v>
      </c>
      <c r="Q642" s="23" t="s">
        <v>2820</v>
      </c>
      <c r="R642" s="23">
        <v>2016</v>
      </c>
      <c r="S642" s="23" t="s">
        <v>34</v>
      </c>
      <c r="T642" s="23" t="s">
        <v>2821</v>
      </c>
      <c r="U642" s="23" t="s">
        <v>181</v>
      </c>
      <c r="V642" s="23" t="s">
        <v>2822</v>
      </c>
      <c r="W642" s="23" t="s">
        <v>2059</v>
      </c>
      <c r="X642" s="23" t="s">
        <v>35</v>
      </c>
      <c r="Y642" s="23" t="s">
        <v>35</v>
      </c>
      <c r="Z642" s="23" t="s">
        <v>35</v>
      </c>
      <c r="AA642" s="23" t="s">
        <v>35</v>
      </c>
      <c r="AB642" s="23" t="s">
        <v>2823</v>
      </c>
      <c r="AC642" s="23">
        <v>1</v>
      </c>
    </row>
    <row r="643" spans="1:29" ht="15">
      <c r="A643" s="22" t="s">
        <v>17</v>
      </c>
      <c r="B643" s="23" t="s">
        <v>54</v>
      </c>
      <c r="C643" s="23" t="s">
        <v>8</v>
      </c>
      <c r="D643" s="23" t="s">
        <v>22</v>
      </c>
      <c r="E643" s="23" t="s">
        <v>2827</v>
      </c>
      <c r="F643" s="23"/>
      <c r="G643" s="23" t="s">
        <v>2824</v>
      </c>
      <c r="H643" s="23">
        <v>2008</v>
      </c>
      <c r="I643" s="23" t="s">
        <v>46</v>
      </c>
      <c r="J643" s="23" t="s">
        <v>2825</v>
      </c>
      <c r="K643" s="23"/>
      <c r="L643" s="23" t="s">
        <v>35</v>
      </c>
      <c r="M643" s="23" t="s">
        <v>42</v>
      </c>
      <c r="N643" s="23">
        <v>178779</v>
      </c>
      <c r="O643" s="23">
        <v>10</v>
      </c>
      <c r="P643" s="23" t="s">
        <v>2826</v>
      </c>
      <c r="Q643" s="23" t="s">
        <v>2827</v>
      </c>
      <c r="R643" s="23">
        <v>2008</v>
      </c>
      <c r="S643" s="23" t="s">
        <v>35</v>
      </c>
      <c r="T643" s="23" t="s">
        <v>2828</v>
      </c>
      <c r="U643" s="23" t="s">
        <v>181</v>
      </c>
      <c r="V643" s="23" t="s">
        <v>54</v>
      </c>
      <c r="W643" s="23" t="s">
        <v>2059</v>
      </c>
      <c r="X643" s="23" t="s">
        <v>35</v>
      </c>
      <c r="Y643" s="23" t="s">
        <v>35</v>
      </c>
      <c r="Z643" s="23" t="s">
        <v>35</v>
      </c>
      <c r="AA643" s="23" t="s">
        <v>35</v>
      </c>
      <c r="AB643" s="23" t="s">
        <v>2829</v>
      </c>
      <c r="AC643" s="23">
        <v>1</v>
      </c>
    </row>
    <row r="644" spans="1:29" ht="15">
      <c r="A644" s="24" t="s">
        <v>17</v>
      </c>
      <c r="B644" s="25" t="s">
        <v>54</v>
      </c>
      <c r="C644" s="25" t="s">
        <v>8</v>
      </c>
      <c r="D644" s="25" t="s">
        <v>22</v>
      </c>
      <c r="E644" s="25" t="s">
        <v>2833</v>
      </c>
      <c r="F644" s="25"/>
      <c r="G644" s="25" t="s">
        <v>2830</v>
      </c>
      <c r="H644" s="25">
        <v>2010</v>
      </c>
      <c r="I644" s="25" t="s">
        <v>45</v>
      </c>
      <c r="J644" s="25" t="s">
        <v>2831</v>
      </c>
      <c r="K644" s="25"/>
      <c r="L644" s="25" t="s">
        <v>35</v>
      </c>
      <c r="M644" s="25" t="s">
        <v>42</v>
      </c>
      <c r="N644" s="25">
        <v>179347</v>
      </c>
      <c r="O644" s="25">
        <v>10</v>
      </c>
      <c r="P644" s="25" t="s">
        <v>2832</v>
      </c>
      <c r="Q644" s="25" t="s">
        <v>2833</v>
      </c>
      <c r="R644" s="25">
        <v>2010</v>
      </c>
      <c r="S644" s="25" t="s">
        <v>35</v>
      </c>
      <c r="T644" s="25" t="s">
        <v>2834</v>
      </c>
      <c r="U644" s="25" t="s">
        <v>181</v>
      </c>
      <c r="V644" s="25" t="s">
        <v>54</v>
      </c>
      <c r="W644" s="25" t="s">
        <v>2059</v>
      </c>
      <c r="X644" s="25" t="s">
        <v>35</v>
      </c>
      <c r="Y644" s="25" t="s">
        <v>35</v>
      </c>
      <c r="Z644" s="25" t="s">
        <v>35</v>
      </c>
      <c r="AA644" s="25" t="s">
        <v>35</v>
      </c>
      <c r="AB644" s="25" t="s">
        <v>2835</v>
      </c>
      <c r="AC644" s="25">
        <v>1</v>
      </c>
    </row>
    <row r="645" spans="1:29" ht="15">
      <c r="A645" s="22" t="s">
        <v>17</v>
      </c>
      <c r="B645" s="23" t="s">
        <v>54</v>
      </c>
      <c r="C645" s="23" t="s">
        <v>8</v>
      </c>
      <c r="D645" s="23" t="s">
        <v>22</v>
      </c>
      <c r="E645" s="23" t="s">
        <v>2839</v>
      </c>
      <c r="F645" s="23"/>
      <c r="G645" s="23" t="s">
        <v>2836</v>
      </c>
      <c r="H645" s="23">
        <v>2017</v>
      </c>
      <c r="I645" s="23" t="s">
        <v>46</v>
      </c>
      <c r="J645" s="23" t="s">
        <v>2837</v>
      </c>
      <c r="K645" s="23"/>
      <c r="L645" s="23" t="s">
        <v>35</v>
      </c>
      <c r="M645" s="23" t="s">
        <v>43</v>
      </c>
      <c r="N645" s="23">
        <v>280820</v>
      </c>
      <c r="O645" s="23">
        <v>10</v>
      </c>
      <c r="P645" s="23" t="s">
        <v>2838</v>
      </c>
      <c r="Q645" s="23" t="s">
        <v>2839</v>
      </c>
      <c r="R645" s="23">
        <v>2017</v>
      </c>
      <c r="S645" s="23" t="s">
        <v>35</v>
      </c>
      <c r="T645" s="23" t="s">
        <v>2840</v>
      </c>
      <c r="U645" s="23" t="s">
        <v>181</v>
      </c>
      <c r="V645" s="23" t="s">
        <v>54</v>
      </c>
      <c r="W645" s="23" t="s">
        <v>2059</v>
      </c>
      <c r="X645" s="23" t="s">
        <v>35</v>
      </c>
      <c r="Y645" s="23" t="s">
        <v>35</v>
      </c>
      <c r="Z645" s="23" t="s">
        <v>35</v>
      </c>
      <c r="AA645" s="23" t="s">
        <v>35</v>
      </c>
      <c r="AB645" s="23" t="s">
        <v>2841</v>
      </c>
      <c r="AC645" s="23">
        <v>1</v>
      </c>
    </row>
    <row r="646" spans="1:29" ht="15">
      <c r="A646" s="24" t="s">
        <v>17</v>
      </c>
      <c r="B646" s="25" t="s">
        <v>54</v>
      </c>
      <c r="C646" s="25" t="s">
        <v>8</v>
      </c>
      <c r="D646" s="25" t="s">
        <v>22</v>
      </c>
      <c r="E646" s="25" t="s">
        <v>2845</v>
      </c>
      <c r="F646" s="25"/>
      <c r="G646" s="25" t="s">
        <v>2842</v>
      </c>
      <c r="H646" s="25">
        <v>2006</v>
      </c>
      <c r="I646" s="25" t="s">
        <v>46</v>
      </c>
      <c r="J646" s="25" t="s">
        <v>2843</v>
      </c>
      <c r="K646" s="25"/>
      <c r="L646" s="25" t="s">
        <v>35</v>
      </c>
      <c r="M646" s="25" t="s">
        <v>42</v>
      </c>
      <c r="N646" s="25">
        <v>68662</v>
      </c>
      <c r="O646" s="25">
        <v>10</v>
      </c>
      <c r="P646" s="25" t="s">
        <v>2844</v>
      </c>
      <c r="Q646" s="25" t="s">
        <v>2845</v>
      </c>
      <c r="R646" s="25">
        <v>2006</v>
      </c>
      <c r="S646" s="25" t="s">
        <v>35</v>
      </c>
      <c r="T646" s="25" t="s">
        <v>2846</v>
      </c>
      <c r="U646" s="25" t="s">
        <v>181</v>
      </c>
      <c r="V646" s="25" t="s">
        <v>54</v>
      </c>
      <c r="W646" s="25" t="s">
        <v>2059</v>
      </c>
      <c r="X646" s="25" t="s">
        <v>35</v>
      </c>
      <c r="Y646" s="25" t="s">
        <v>35</v>
      </c>
      <c r="Z646" s="25" t="s">
        <v>35</v>
      </c>
      <c r="AA646" s="25" t="s">
        <v>35</v>
      </c>
      <c r="AB646" s="25" t="s">
        <v>2847</v>
      </c>
      <c r="AC646" s="25">
        <v>1</v>
      </c>
    </row>
    <row r="647" spans="1:29" ht="15">
      <c r="A647" s="22" t="s">
        <v>17</v>
      </c>
      <c r="B647" s="23" t="s">
        <v>54</v>
      </c>
      <c r="C647" s="23" t="s">
        <v>8</v>
      </c>
      <c r="D647" s="23" t="s">
        <v>22</v>
      </c>
      <c r="E647" s="23" t="s">
        <v>2851</v>
      </c>
      <c r="F647" s="23"/>
      <c r="G647" s="23" t="s">
        <v>2848</v>
      </c>
      <c r="H647" s="23">
        <v>2011</v>
      </c>
      <c r="I647" s="23" t="s">
        <v>46</v>
      </c>
      <c r="J647" s="23" t="s">
        <v>2849</v>
      </c>
      <c r="K647" s="23"/>
      <c r="L647" s="23" t="s">
        <v>35</v>
      </c>
      <c r="M647" s="23" t="s">
        <v>43</v>
      </c>
      <c r="N647" s="23">
        <v>157018</v>
      </c>
      <c r="O647" s="23">
        <v>10</v>
      </c>
      <c r="P647" s="23" t="s">
        <v>2850</v>
      </c>
      <c r="Q647" s="23" t="s">
        <v>2851</v>
      </c>
      <c r="R647" s="23">
        <v>2011</v>
      </c>
      <c r="S647" s="23" t="s">
        <v>35</v>
      </c>
      <c r="T647" s="23" t="s">
        <v>2852</v>
      </c>
      <c r="U647" s="23" t="s">
        <v>181</v>
      </c>
      <c r="V647" s="23" t="s">
        <v>54</v>
      </c>
      <c r="W647" s="23" t="s">
        <v>2059</v>
      </c>
      <c r="X647" s="23" t="s">
        <v>35</v>
      </c>
      <c r="Y647" s="23" t="s">
        <v>35</v>
      </c>
      <c r="Z647" s="23" t="s">
        <v>35</v>
      </c>
      <c r="AA647" s="23" t="s">
        <v>35</v>
      </c>
      <c r="AB647" s="23" t="s">
        <v>2853</v>
      </c>
      <c r="AC647" s="23">
        <v>1</v>
      </c>
    </row>
    <row r="648" spans="1:29" ht="15">
      <c r="A648" s="24" t="s">
        <v>17</v>
      </c>
      <c r="B648" s="25" t="s">
        <v>54</v>
      </c>
      <c r="C648" s="25" t="s">
        <v>8</v>
      </c>
      <c r="D648" s="25" t="s">
        <v>22</v>
      </c>
      <c r="E648" s="25" t="s">
        <v>2856</v>
      </c>
      <c r="F648" s="25"/>
      <c r="G648" s="25" t="s">
        <v>2303</v>
      </c>
      <c r="H648" s="25">
        <v>2011</v>
      </c>
      <c r="I648" s="25" t="s">
        <v>46</v>
      </c>
      <c r="J648" s="25" t="s">
        <v>2854</v>
      </c>
      <c r="K648" s="25"/>
      <c r="L648" s="25" t="s">
        <v>35</v>
      </c>
      <c r="M648" s="25" t="s">
        <v>43</v>
      </c>
      <c r="N648" s="25">
        <v>157113</v>
      </c>
      <c r="O648" s="25">
        <v>10</v>
      </c>
      <c r="P648" s="25" t="s">
        <v>2855</v>
      </c>
      <c r="Q648" s="25" t="s">
        <v>2856</v>
      </c>
      <c r="R648" s="25">
        <v>2011</v>
      </c>
      <c r="S648" s="25" t="s">
        <v>35</v>
      </c>
      <c r="T648" s="25" t="s">
        <v>2857</v>
      </c>
      <c r="U648" s="25" t="s">
        <v>181</v>
      </c>
      <c r="V648" s="25" t="s">
        <v>54</v>
      </c>
      <c r="W648" s="25" t="s">
        <v>2059</v>
      </c>
      <c r="X648" s="25" t="s">
        <v>35</v>
      </c>
      <c r="Y648" s="25" t="s">
        <v>35</v>
      </c>
      <c r="Z648" s="25" t="s">
        <v>35</v>
      </c>
      <c r="AA648" s="25" t="s">
        <v>35</v>
      </c>
      <c r="AB648" s="25" t="s">
        <v>2858</v>
      </c>
      <c r="AC648" s="25">
        <v>1</v>
      </c>
    </row>
    <row r="649" spans="1:29" ht="15">
      <c r="A649" s="22" t="s">
        <v>17</v>
      </c>
      <c r="B649" s="23" t="s">
        <v>54</v>
      </c>
      <c r="C649" s="23" t="s">
        <v>8</v>
      </c>
      <c r="D649" s="23" t="s">
        <v>22</v>
      </c>
      <c r="E649" s="23" t="s">
        <v>2862</v>
      </c>
      <c r="F649" s="23"/>
      <c r="G649" s="23" t="s">
        <v>2859</v>
      </c>
      <c r="H649" s="23">
        <v>2002</v>
      </c>
      <c r="I649" s="23" t="s">
        <v>46</v>
      </c>
      <c r="J649" s="23" t="s">
        <v>2860</v>
      </c>
      <c r="K649" s="23"/>
      <c r="L649" s="23" t="s">
        <v>35</v>
      </c>
      <c r="M649" s="23" t="s">
        <v>42</v>
      </c>
      <c r="N649" s="23">
        <v>172047</v>
      </c>
      <c r="O649" s="23">
        <v>10</v>
      </c>
      <c r="P649" s="23" t="s">
        <v>2861</v>
      </c>
      <c r="Q649" s="23" t="s">
        <v>2862</v>
      </c>
      <c r="R649" s="23">
        <v>2002</v>
      </c>
      <c r="S649" s="23" t="s">
        <v>35</v>
      </c>
      <c r="T649" s="23" t="s">
        <v>2863</v>
      </c>
      <c r="U649" s="23" t="s">
        <v>181</v>
      </c>
      <c r="V649" s="23" t="s">
        <v>54</v>
      </c>
      <c r="W649" s="23" t="s">
        <v>2059</v>
      </c>
      <c r="X649" s="23" t="s">
        <v>35</v>
      </c>
      <c r="Y649" s="23" t="s">
        <v>35</v>
      </c>
      <c r="Z649" s="23" t="s">
        <v>35</v>
      </c>
      <c r="AA649" s="23" t="s">
        <v>35</v>
      </c>
      <c r="AB649" s="23" t="s">
        <v>2864</v>
      </c>
      <c r="AC649" s="23">
        <v>1</v>
      </c>
    </row>
    <row r="650" spans="1:29" ht="15">
      <c r="A650" s="24" t="s">
        <v>17</v>
      </c>
      <c r="B650" s="25" t="s">
        <v>54</v>
      </c>
      <c r="C650" s="25" t="s">
        <v>8</v>
      </c>
      <c r="D650" s="25" t="s">
        <v>22</v>
      </c>
      <c r="E650" s="25" t="s">
        <v>2868</v>
      </c>
      <c r="F650" s="25" t="s">
        <v>2865</v>
      </c>
      <c r="G650" s="25" t="s">
        <v>2132</v>
      </c>
      <c r="H650" s="25">
        <v>2017</v>
      </c>
      <c r="I650" s="25" t="s">
        <v>46</v>
      </c>
      <c r="J650" s="25" t="s">
        <v>2866</v>
      </c>
      <c r="K650" s="25"/>
      <c r="L650" s="25" t="s">
        <v>35</v>
      </c>
      <c r="M650" s="25" t="s">
        <v>43</v>
      </c>
      <c r="N650" s="25">
        <v>280410</v>
      </c>
      <c r="O650" s="25">
        <v>10</v>
      </c>
      <c r="P650" s="25" t="s">
        <v>2867</v>
      </c>
      <c r="Q650" s="25" t="s">
        <v>2868</v>
      </c>
      <c r="R650" s="25">
        <v>2017</v>
      </c>
      <c r="S650" s="25" t="s">
        <v>35</v>
      </c>
      <c r="T650" s="25" t="s">
        <v>2869</v>
      </c>
      <c r="U650" s="25" t="s">
        <v>181</v>
      </c>
      <c r="V650" s="25" t="s">
        <v>54</v>
      </c>
      <c r="W650" s="25" t="s">
        <v>2059</v>
      </c>
      <c r="X650" s="25" t="s">
        <v>35</v>
      </c>
      <c r="Y650" s="25" t="s">
        <v>35</v>
      </c>
      <c r="Z650" s="25" t="s">
        <v>35</v>
      </c>
      <c r="AA650" s="25" t="s">
        <v>35</v>
      </c>
      <c r="AB650" s="25" t="s">
        <v>2870</v>
      </c>
      <c r="AC650" s="25">
        <v>1</v>
      </c>
    </row>
    <row r="651" spans="1:29" ht="15">
      <c r="A651" s="22" t="s">
        <v>17</v>
      </c>
      <c r="B651" s="23" t="s">
        <v>54</v>
      </c>
      <c r="C651" s="23" t="s">
        <v>8</v>
      </c>
      <c r="D651" s="23" t="s">
        <v>22</v>
      </c>
      <c r="E651" s="23" t="s">
        <v>2874</v>
      </c>
      <c r="F651" s="23"/>
      <c r="G651" s="23" t="s">
        <v>2871</v>
      </c>
      <c r="H651" s="23">
        <v>2006</v>
      </c>
      <c r="I651" s="23" t="s">
        <v>46</v>
      </c>
      <c r="J651" s="23" t="s">
        <v>2872</v>
      </c>
      <c r="K651" s="23"/>
      <c r="L651" s="23" t="s">
        <v>35</v>
      </c>
      <c r="M651" s="23" t="s">
        <v>42</v>
      </c>
      <c r="N651" s="23">
        <v>71620</v>
      </c>
      <c r="O651" s="23">
        <v>10</v>
      </c>
      <c r="P651" s="23" t="s">
        <v>2873</v>
      </c>
      <c r="Q651" s="23" t="s">
        <v>2874</v>
      </c>
      <c r="R651" s="23">
        <v>2006</v>
      </c>
      <c r="S651" s="23" t="s">
        <v>35</v>
      </c>
      <c r="T651" s="23" t="s">
        <v>2875</v>
      </c>
      <c r="U651" s="23" t="s">
        <v>181</v>
      </c>
      <c r="V651" s="23" t="s">
        <v>54</v>
      </c>
      <c r="W651" s="23" t="s">
        <v>2059</v>
      </c>
      <c r="X651" s="23" t="s">
        <v>35</v>
      </c>
      <c r="Y651" s="23" t="s">
        <v>35</v>
      </c>
      <c r="Z651" s="23" t="s">
        <v>35</v>
      </c>
      <c r="AA651" s="23" t="s">
        <v>35</v>
      </c>
      <c r="AB651" s="23" t="s">
        <v>2876</v>
      </c>
      <c r="AC651" s="23">
        <v>1</v>
      </c>
    </row>
    <row r="652" spans="1:29" ht="15">
      <c r="A652" s="24" t="s">
        <v>17</v>
      </c>
      <c r="B652" s="25" t="s">
        <v>54</v>
      </c>
      <c r="C652" s="25" t="s">
        <v>8</v>
      </c>
      <c r="D652" s="25" t="s">
        <v>22</v>
      </c>
      <c r="E652" s="25" t="s">
        <v>2879</v>
      </c>
      <c r="F652" s="25"/>
      <c r="G652" s="25" t="s">
        <v>2132</v>
      </c>
      <c r="H652" s="25">
        <v>2017</v>
      </c>
      <c r="I652" s="25" t="s">
        <v>46</v>
      </c>
      <c r="J652" s="25" t="s">
        <v>2877</v>
      </c>
      <c r="K652" s="25"/>
      <c r="L652" s="25" t="s">
        <v>35</v>
      </c>
      <c r="M652" s="25" t="s">
        <v>43</v>
      </c>
      <c r="N652" s="25">
        <v>280396</v>
      </c>
      <c r="O652" s="25">
        <v>10</v>
      </c>
      <c r="P652" s="25" t="s">
        <v>2878</v>
      </c>
      <c r="Q652" s="25" t="s">
        <v>2879</v>
      </c>
      <c r="R652" s="25">
        <v>2017</v>
      </c>
      <c r="S652" s="25" t="s">
        <v>35</v>
      </c>
      <c r="T652" s="25" t="s">
        <v>2880</v>
      </c>
      <c r="U652" s="25" t="s">
        <v>181</v>
      </c>
      <c r="V652" s="25" t="s">
        <v>54</v>
      </c>
      <c r="W652" s="25" t="s">
        <v>2059</v>
      </c>
      <c r="X652" s="25" t="s">
        <v>35</v>
      </c>
      <c r="Y652" s="25" t="s">
        <v>35</v>
      </c>
      <c r="Z652" s="25" t="s">
        <v>35</v>
      </c>
      <c r="AA652" s="25" t="s">
        <v>35</v>
      </c>
      <c r="AB652" s="25" t="s">
        <v>2881</v>
      </c>
      <c r="AC652" s="25">
        <v>1</v>
      </c>
    </row>
    <row r="653" spans="1:29" ht="15">
      <c r="A653" s="22" t="s">
        <v>17</v>
      </c>
      <c r="B653" s="23" t="s">
        <v>54</v>
      </c>
      <c r="C653" s="23" t="s">
        <v>8</v>
      </c>
      <c r="D653" s="23" t="s">
        <v>22</v>
      </c>
      <c r="E653" s="23" t="s">
        <v>2886</v>
      </c>
      <c r="F653" s="23" t="s">
        <v>2882</v>
      </c>
      <c r="G653" s="23" t="s">
        <v>2883</v>
      </c>
      <c r="H653" s="23">
        <v>2011</v>
      </c>
      <c r="I653" s="23" t="s">
        <v>46</v>
      </c>
      <c r="J653" s="23" t="s">
        <v>2884</v>
      </c>
      <c r="K653" s="23"/>
      <c r="L653" s="23" t="s">
        <v>35</v>
      </c>
      <c r="M653" s="23" t="s">
        <v>43</v>
      </c>
      <c r="N653" s="23">
        <v>157177</v>
      </c>
      <c r="O653" s="23">
        <v>10</v>
      </c>
      <c r="P653" s="23" t="s">
        <v>2885</v>
      </c>
      <c r="Q653" s="23" t="s">
        <v>2886</v>
      </c>
      <c r="R653" s="23">
        <v>2011</v>
      </c>
      <c r="S653" s="23" t="s">
        <v>35</v>
      </c>
      <c r="T653" s="23" t="s">
        <v>2887</v>
      </c>
      <c r="U653" s="23" t="s">
        <v>181</v>
      </c>
      <c r="V653" s="23" t="s">
        <v>54</v>
      </c>
      <c r="W653" s="23" t="s">
        <v>2059</v>
      </c>
      <c r="X653" s="23" t="s">
        <v>35</v>
      </c>
      <c r="Y653" s="23" t="s">
        <v>35</v>
      </c>
      <c r="Z653" s="23" t="s">
        <v>35</v>
      </c>
      <c r="AA653" s="23" t="s">
        <v>35</v>
      </c>
      <c r="AB653" s="23" t="s">
        <v>2888</v>
      </c>
      <c r="AC653" s="23">
        <v>1</v>
      </c>
    </row>
    <row r="654" spans="1:29" ht="15">
      <c r="A654" s="24" t="s">
        <v>17</v>
      </c>
      <c r="B654" s="25" t="s">
        <v>54</v>
      </c>
      <c r="C654" s="25" t="s">
        <v>8</v>
      </c>
      <c r="D654" s="25" t="s">
        <v>22</v>
      </c>
      <c r="E654" s="25" t="s">
        <v>2892</v>
      </c>
      <c r="F654" s="25" t="s">
        <v>2889</v>
      </c>
      <c r="G654" s="25" t="s">
        <v>2132</v>
      </c>
      <c r="H654" s="25">
        <v>2017</v>
      </c>
      <c r="I654" s="25" t="s">
        <v>46</v>
      </c>
      <c r="J654" s="25" t="s">
        <v>2890</v>
      </c>
      <c r="K654" s="25"/>
      <c r="L654" s="25" t="s">
        <v>35</v>
      </c>
      <c r="M654" s="25" t="s">
        <v>43</v>
      </c>
      <c r="N654" s="25">
        <v>280442</v>
      </c>
      <c r="O654" s="25">
        <v>10</v>
      </c>
      <c r="P654" s="25" t="s">
        <v>2891</v>
      </c>
      <c r="Q654" s="25" t="s">
        <v>2892</v>
      </c>
      <c r="R654" s="25">
        <v>2017</v>
      </c>
      <c r="S654" s="25" t="s">
        <v>35</v>
      </c>
      <c r="T654" s="25" t="s">
        <v>2893</v>
      </c>
      <c r="U654" s="25" t="s">
        <v>181</v>
      </c>
      <c r="V654" s="25" t="s">
        <v>54</v>
      </c>
      <c r="W654" s="25" t="s">
        <v>2059</v>
      </c>
      <c r="X654" s="25" t="s">
        <v>35</v>
      </c>
      <c r="Y654" s="25" t="s">
        <v>35</v>
      </c>
      <c r="Z654" s="25" t="s">
        <v>35</v>
      </c>
      <c r="AA654" s="25" t="s">
        <v>35</v>
      </c>
      <c r="AB654" s="25" t="s">
        <v>2894</v>
      </c>
      <c r="AC654" s="25">
        <v>1</v>
      </c>
    </row>
    <row r="655" spans="1:29" ht="15">
      <c r="A655" s="22" t="s">
        <v>17</v>
      </c>
      <c r="B655" s="23" t="s">
        <v>54</v>
      </c>
      <c r="C655" s="23" t="s">
        <v>8</v>
      </c>
      <c r="D655" s="23" t="s">
        <v>22</v>
      </c>
      <c r="E655" s="23" t="s">
        <v>2898</v>
      </c>
      <c r="F655" s="23" t="s">
        <v>2895</v>
      </c>
      <c r="G655" s="23" t="s">
        <v>2200</v>
      </c>
      <c r="H655" s="23">
        <v>2017</v>
      </c>
      <c r="I655" s="23" t="s">
        <v>46</v>
      </c>
      <c r="J655" s="23" t="s">
        <v>2896</v>
      </c>
      <c r="K655" s="23"/>
      <c r="L655" s="23" t="s">
        <v>35</v>
      </c>
      <c r="M655" s="23" t="s">
        <v>43</v>
      </c>
      <c r="N655" s="23">
        <v>280807</v>
      </c>
      <c r="O655" s="23">
        <v>10</v>
      </c>
      <c r="P655" s="23" t="s">
        <v>2897</v>
      </c>
      <c r="Q655" s="23" t="s">
        <v>2898</v>
      </c>
      <c r="R655" s="23">
        <v>2017</v>
      </c>
      <c r="S655" s="23" t="s">
        <v>35</v>
      </c>
      <c r="T655" s="23" t="s">
        <v>2899</v>
      </c>
      <c r="U655" s="23" t="s">
        <v>181</v>
      </c>
      <c r="V655" s="23" t="s">
        <v>54</v>
      </c>
      <c r="W655" s="23" t="s">
        <v>2059</v>
      </c>
      <c r="X655" s="23" t="s">
        <v>35</v>
      </c>
      <c r="Y655" s="23" t="s">
        <v>35</v>
      </c>
      <c r="Z655" s="23" t="s">
        <v>35</v>
      </c>
      <c r="AA655" s="23" t="s">
        <v>35</v>
      </c>
      <c r="AB655" s="23" t="s">
        <v>2900</v>
      </c>
      <c r="AC655" s="23">
        <v>1</v>
      </c>
    </row>
    <row r="656" spans="1:29" ht="15">
      <c r="A656" s="24" t="s">
        <v>17</v>
      </c>
      <c r="B656" s="25" t="s">
        <v>54</v>
      </c>
      <c r="C656" s="25" t="s">
        <v>8</v>
      </c>
      <c r="D656" s="25" t="s">
        <v>22</v>
      </c>
      <c r="E656" s="25" t="s">
        <v>2903</v>
      </c>
      <c r="F656" s="25"/>
      <c r="G656" s="25" t="s">
        <v>2309</v>
      </c>
      <c r="H656" s="25">
        <v>2005</v>
      </c>
      <c r="I656" s="25" t="s">
        <v>46</v>
      </c>
      <c r="J656" s="25" t="s">
        <v>2901</v>
      </c>
      <c r="K656" s="25"/>
      <c r="L656" s="25" t="s">
        <v>35</v>
      </c>
      <c r="M656" s="25" t="s">
        <v>42</v>
      </c>
      <c r="N656" s="25">
        <v>71621</v>
      </c>
      <c r="O656" s="25">
        <v>10</v>
      </c>
      <c r="P656" s="25" t="s">
        <v>2902</v>
      </c>
      <c r="Q656" s="25" t="s">
        <v>2903</v>
      </c>
      <c r="R656" s="25">
        <v>2005</v>
      </c>
      <c r="S656" s="25" t="s">
        <v>35</v>
      </c>
      <c r="T656" s="25" t="s">
        <v>2904</v>
      </c>
      <c r="U656" s="25" t="s">
        <v>181</v>
      </c>
      <c r="V656" s="25" t="s">
        <v>54</v>
      </c>
      <c r="W656" s="25" t="s">
        <v>2059</v>
      </c>
      <c r="X656" s="25" t="s">
        <v>35</v>
      </c>
      <c r="Y656" s="25" t="s">
        <v>35</v>
      </c>
      <c r="Z656" s="25" t="s">
        <v>35</v>
      </c>
      <c r="AA656" s="25" t="s">
        <v>35</v>
      </c>
      <c r="AB656" s="25" t="s">
        <v>2905</v>
      </c>
      <c r="AC656" s="25">
        <v>1</v>
      </c>
    </row>
    <row r="657" spans="1:29" ht="15">
      <c r="A657" s="22" t="s">
        <v>17</v>
      </c>
      <c r="B657" s="23" t="s">
        <v>54</v>
      </c>
      <c r="C657" s="23" t="s">
        <v>8</v>
      </c>
      <c r="D657" s="23" t="s">
        <v>22</v>
      </c>
      <c r="E657" s="23" t="s">
        <v>2909</v>
      </c>
      <c r="F657" s="23"/>
      <c r="G657" s="23" t="s">
        <v>2906</v>
      </c>
      <c r="H657" s="23">
        <v>2014</v>
      </c>
      <c r="I657" s="23" t="s">
        <v>46</v>
      </c>
      <c r="J657" s="23" t="s">
        <v>2907</v>
      </c>
      <c r="K657" s="23"/>
      <c r="L657" s="23" t="s">
        <v>35</v>
      </c>
      <c r="M657" s="23" t="s">
        <v>43</v>
      </c>
      <c r="N657" s="23">
        <v>151600</v>
      </c>
      <c r="O657" s="23">
        <v>10</v>
      </c>
      <c r="P657" s="23" t="s">
        <v>2908</v>
      </c>
      <c r="Q657" s="23" t="s">
        <v>2909</v>
      </c>
      <c r="R657" s="23">
        <v>2014</v>
      </c>
      <c r="S657" s="23" t="s">
        <v>35</v>
      </c>
      <c r="T657" s="23" t="s">
        <v>2910</v>
      </c>
      <c r="U657" s="23" t="s">
        <v>181</v>
      </c>
      <c r="V657" s="23" t="s">
        <v>54</v>
      </c>
      <c r="W657" s="23" t="s">
        <v>2059</v>
      </c>
      <c r="X657" s="23" t="s">
        <v>35</v>
      </c>
      <c r="Y657" s="23" t="s">
        <v>35</v>
      </c>
      <c r="Z657" s="23" t="s">
        <v>35</v>
      </c>
      <c r="AA657" s="23" t="s">
        <v>35</v>
      </c>
      <c r="AB657" s="23" t="s">
        <v>2911</v>
      </c>
      <c r="AC657" s="23">
        <v>1</v>
      </c>
    </row>
    <row r="658" spans="1:29" ht="15">
      <c r="A658" s="24" t="s">
        <v>17</v>
      </c>
      <c r="B658" s="25" t="s">
        <v>54</v>
      </c>
      <c r="C658" s="25" t="s">
        <v>8</v>
      </c>
      <c r="D658" s="25" t="s">
        <v>22</v>
      </c>
      <c r="E658" s="25" t="s">
        <v>2916</v>
      </c>
      <c r="F658" s="25" t="s">
        <v>2912</v>
      </c>
      <c r="G658" s="25" t="s">
        <v>2913</v>
      </c>
      <c r="H658" s="25">
        <v>2011</v>
      </c>
      <c r="I658" s="25" t="s">
        <v>46</v>
      </c>
      <c r="J658" s="25" t="s">
        <v>2914</v>
      </c>
      <c r="K658" s="25"/>
      <c r="L658" s="25" t="s">
        <v>35</v>
      </c>
      <c r="M658" s="25" t="s">
        <v>43</v>
      </c>
      <c r="N658" s="25">
        <v>156838</v>
      </c>
      <c r="O658" s="25">
        <v>10</v>
      </c>
      <c r="P658" s="25" t="s">
        <v>2915</v>
      </c>
      <c r="Q658" s="25" t="s">
        <v>2916</v>
      </c>
      <c r="R658" s="25">
        <v>2011</v>
      </c>
      <c r="S658" s="25" t="s">
        <v>35</v>
      </c>
      <c r="T658" s="25" t="s">
        <v>2917</v>
      </c>
      <c r="U658" s="25" t="s">
        <v>181</v>
      </c>
      <c r="V658" s="25" t="s">
        <v>54</v>
      </c>
      <c r="W658" s="25" t="s">
        <v>2059</v>
      </c>
      <c r="X658" s="25" t="s">
        <v>35</v>
      </c>
      <c r="Y658" s="25" t="s">
        <v>35</v>
      </c>
      <c r="Z658" s="25" t="s">
        <v>35</v>
      </c>
      <c r="AA658" s="25" t="s">
        <v>35</v>
      </c>
      <c r="AB658" s="25" t="s">
        <v>2918</v>
      </c>
      <c r="AC658" s="25">
        <v>1</v>
      </c>
    </row>
    <row r="659" spans="1:29" ht="15">
      <c r="A659" s="22" t="s">
        <v>17</v>
      </c>
      <c r="B659" s="23" t="s">
        <v>54</v>
      </c>
      <c r="C659" s="23" t="s">
        <v>8</v>
      </c>
      <c r="D659" s="23" t="s">
        <v>22</v>
      </c>
      <c r="E659" s="23" t="s">
        <v>2921</v>
      </c>
      <c r="F659" s="23"/>
      <c r="G659" s="23" t="s">
        <v>2688</v>
      </c>
      <c r="H659" s="23">
        <v>2011</v>
      </c>
      <c r="I659" s="23" t="s">
        <v>46</v>
      </c>
      <c r="J659" s="23" t="s">
        <v>2919</v>
      </c>
      <c r="K659" s="23"/>
      <c r="L659" s="23" t="s">
        <v>35</v>
      </c>
      <c r="M659" s="23" t="s">
        <v>43</v>
      </c>
      <c r="N659" s="23">
        <v>156973</v>
      </c>
      <c r="O659" s="23">
        <v>10</v>
      </c>
      <c r="P659" s="23" t="s">
        <v>2920</v>
      </c>
      <c r="Q659" s="23" t="s">
        <v>2921</v>
      </c>
      <c r="R659" s="23">
        <v>2011</v>
      </c>
      <c r="S659" s="23" t="s">
        <v>35</v>
      </c>
      <c r="T659" s="23" t="s">
        <v>2922</v>
      </c>
      <c r="U659" s="23" t="s">
        <v>181</v>
      </c>
      <c r="V659" s="23" t="s">
        <v>54</v>
      </c>
      <c r="W659" s="23" t="s">
        <v>2059</v>
      </c>
      <c r="X659" s="23" t="s">
        <v>35</v>
      </c>
      <c r="Y659" s="23" t="s">
        <v>35</v>
      </c>
      <c r="Z659" s="23" t="s">
        <v>35</v>
      </c>
      <c r="AA659" s="23" t="s">
        <v>35</v>
      </c>
      <c r="AB659" s="23" t="s">
        <v>2923</v>
      </c>
      <c r="AC659" s="23">
        <v>1</v>
      </c>
    </row>
    <row r="660" spans="1:29" ht="15">
      <c r="A660" s="22" t="s">
        <v>17</v>
      </c>
      <c r="B660" s="23" t="s">
        <v>54</v>
      </c>
      <c r="C660" s="23" t="s">
        <v>8</v>
      </c>
      <c r="D660" s="23" t="s">
        <v>22</v>
      </c>
      <c r="E660" s="23" t="s">
        <v>2927</v>
      </c>
      <c r="F660" s="23" t="s">
        <v>2924</v>
      </c>
      <c r="G660" s="23" t="s">
        <v>2309</v>
      </c>
      <c r="H660" s="23">
        <v>2005</v>
      </c>
      <c r="I660" s="23" t="s">
        <v>46</v>
      </c>
      <c r="J660" s="23" t="s">
        <v>2925</v>
      </c>
      <c r="K660" s="23"/>
      <c r="L660" s="23" t="s">
        <v>35</v>
      </c>
      <c r="M660" s="23" t="s">
        <v>42</v>
      </c>
      <c r="N660" s="23">
        <v>75380</v>
      </c>
      <c r="O660" s="23">
        <v>10</v>
      </c>
      <c r="P660" s="23" t="s">
        <v>2926</v>
      </c>
      <c r="Q660" s="23" t="s">
        <v>2927</v>
      </c>
      <c r="R660" s="23">
        <v>2005</v>
      </c>
      <c r="S660" s="23" t="s">
        <v>35</v>
      </c>
      <c r="T660" s="23" t="s">
        <v>2928</v>
      </c>
      <c r="U660" s="23" t="s">
        <v>181</v>
      </c>
      <c r="V660" s="23" t="s">
        <v>54</v>
      </c>
      <c r="W660" s="23" t="s">
        <v>2059</v>
      </c>
      <c r="X660" s="23" t="s">
        <v>35</v>
      </c>
      <c r="Y660" s="23" t="s">
        <v>35</v>
      </c>
      <c r="Z660" s="23" t="s">
        <v>35</v>
      </c>
      <c r="AA660" s="23" t="s">
        <v>35</v>
      </c>
      <c r="AB660" s="23" t="s">
        <v>2929</v>
      </c>
      <c r="AC660" s="23">
        <v>1</v>
      </c>
    </row>
    <row r="661" spans="1:29" ht="15">
      <c r="A661" s="24" t="s">
        <v>17</v>
      </c>
      <c r="B661" s="25" t="s">
        <v>54</v>
      </c>
      <c r="C661" s="25" t="s">
        <v>8</v>
      </c>
      <c r="D661" s="25" t="s">
        <v>22</v>
      </c>
      <c r="E661" s="25" t="s">
        <v>2933</v>
      </c>
      <c r="F661" s="25"/>
      <c r="G661" s="25" t="s">
        <v>2930</v>
      </c>
      <c r="H661" s="25">
        <v>2007</v>
      </c>
      <c r="I661" s="25" t="s">
        <v>46</v>
      </c>
      <c r="J661" s="25" t="s">
        <v>2931</v>
      </c>
      <c r="K661" s="25"/>
      <c r="L661" s="25" t="s">
        <v>35</v>
      </c>
      <c r="M661" s="25" t="s">
        <v>42</v>
      </c>
      <c r="N661" s="25">
        <v>75381</v>
      </c>
      <c r="O661" s="25">
        <v>10</v>
      </c>
      <c r="P661" s="25" t="s">
        <v>2932</v>
      </c>
      <c r="Q661" s="25" t="s">
        <v>2933</v>
      </c>
      <c r="R661" s="25">
        <v>2007</v>
      </c>
      <c r="S661" s="25" t="s">
        <v>35</v>
      </c>
      <c r="T661" s="25" t="s">
        <v>2934</v>
      </c>
      <c r="U661" s="25" t="s">
        <v>181</v>
      </c>
      <c r="V661" s="25" t="s">
        <v>54</v>
      </c>
      <c r="W661" s="25" t="s">
        <v>2059</v>
      </c>
      <c r="X661" s="25" t="s">
        <v>35</v>
      </c>
      <c r="Y661" s="25" t="s">
        <v>35</v>
      </c>
      <c r="Z661" s="25" t="s">
        <v>35</v>
      </c>
      <c r="AA661" s="25" t="s">
        <v>35</v>
      </c>
      <c r="AB661" s="25" t="s">
        <v>2935</v>
      </c>
      <c r="AC661" s="25">
        <v>1</v>
      </c>
    </row>
    <row r="662" spans="1:29" ht="15">
      <c r="A662" s="22" t="s">
        <v>17</v>
      </c>
      <c r="B662" s="23" t="s">
        <v>54</v>
      </c>
      <c r="C662" s="23" t="s">
        <v>8</v>
      </c>
      <c r="D662" s="23" t="s">
        <v>22</v>
      </c>
      <c r="E662" s="23" t="s">
        <v>2938</v>
      </c>
      <c r="F662" s="23"/>
      <c r="G662" s="23" t="s">
        <v>2120</v>
      </c>
      <c r="H662" s="23">
        <v>2017</v>
      </c>
      <c r="I662" s="23" t="s">
        <v>46</v>
      </c>
      <c r="J662" s="23" t="s">
        <v>2936</v>
      </c>
      <c r="K662" s="23"/>
      <c r="L662" s="23" t="s">
        <v>35</v>
      </c>
      <c r="M662" s="23" t="s">
        <v>43</v>
      </c>
      <c r="N662" s="23">
        <v>281050</v>
      </c>
      <c r="O662" s="23">
        <v>10</v>
      </c>
      <c r="P662" s="23" t="s">
        <v>2937</v>
      </c>
      <c r="Q662" s="23" t="s">
        <v>2938</v>
      </c>
      <c r="R662" s="23">
        <v>2017</v>
      </c>
      <c r="S662" s="23" t="s">
        <v>35</v>
      </c>
      <c r="T662" s="23" t="s">
        <v>2939</v>
      </c>
      <c r="U662" s="23" t="s">
        <v>181</v>
      </c>
      <c r="V662" s="23" t="s">
        <v>54</v>
      </c>
      <c r="W662" s="23" t="s">
        <v>2059</v>
      </c>
      <c r="X662" s="23" t="s">
        <v>35</v>
      </c>
      <c r="Y662" s="23" t="s">
        <v>35</v>
      </c>
      <c r="Z662" s="23" t="s">
        <v>35</v>
      </c>
      <c r="AA662" s="23" t="s">
        <v>35</v>
      </c>
      <c r="AB662" s="23" t="s">
        <v>2940</v>
      </c>
      <c r="AC662" s="23">
        <v>1</v>
      </c>
    </row>
    <row r="663" spans="1:29" ht="15">
      <c r="A663" s="24" t="s">
        <v>17</v>
      </c>
      <c r="B663" s="25" t="s">
        <v>54</v>
      </c>
      <c r="C663" s="25" t="s">
        <v>8</v>
      </c>
      <c r="D663" s="25" t="s">
        <v>22</v>
      </c>
      <c r="E663" s="25" t="s">
        <v>2943</v>
      </c>
      <c r="F663" s="25"/>
      <c r="G663" s="25" t="s">
        <v>2120</v>
      </c>
      <c r="H663" s="25">
        <v>2017</v>
      </c>
      <c r="I663" s="25" t="s">
        <v>46</v>
      </c>
      <c r="J663" s="25" t="s">
        <v>2941</v>
      </c>
      <c r="K663" s="25"/>
      <c r="L663" s="25" t="s">
        <v>35</v>
      </c>
      <c r="M663" s="25" t="s">
        <v>43</v>
      </c>
      <c r="N663" s="25">
        <v>282471</v>
      </c>
      <c r="O663" s="25">
        <v>10</v>
      </c>
      <c r="P663" s="25" t="s">
        <v>2942</v>
      </c>
      <c r="Q663" s="25" t="s">
        <v>2943</v>
      </c>
      <c r="R663" s="25">
        <v>2017</v>
      </c>
      <c r="S663" s="25" t="s">
        <v>35</v>
      </c>
      <c r="T663" s="25" t="s">
        <v>2944</v>
      </c>
      <c r="U663" s="25" t="s">
        <v>181</v>
      </c>
      <c r="V663" s="25" t="s">
        <v>54</v>
      </c>
      <c r="W663" s="25" t="s">
        <v>2059</v>
      </c>
      <c r="X663" s="25" t="s">
        <v>35</v>
      </c>
      <c r="Y663" s="25" t="s">
        <v>35</v>
      </c>
      <c r="Z663" s="25" t="s">
        <v>35</v>
      </c>
      <c r="AA663" s="25" t="s">
        <v>35</v>
      </c>
      <c r="AB663" s="25" t="s">
        <v>2945</v>
      </c>
      <c r="AC663" s="25">
        <v>1</v>
      </c>
    </row>
    <row r="664" spans="1:29" ht="15">
      <c r="A664" s="22" t="s">
        <v>17</v>
      </c>
      <c r="B664" s="23" t="s">
        <v>54</v>
      </c>
      <c r="C664" s="23" t="s">
        <v>8</v>
      </c>
      <c r="D664" s="23" t="s">
        <v>22</v>
      </c>
      <c r="E664" s="23" t="s">
        <v>2948</v>
      </c>
      <c r="F664" s="23"/>
      <c r="G664" s="23" t="s">
        <v>2169</v>
      </c>
      <c r="H664" s="23">
        <v>2016</v>
      </c>
      <c r="I664" s="23" t="s">
        <v>46</v>
      </c>
      <c r="J664" s="23" t="s">
        <v>2946</v>
      </c>
      <c r="K664" s="23"/>
      <c r="L664" s="23" t="s">
        <v>35</v>
      </c>
      <c r="M664" s="23" t="s">
        <v>43</v>
      </c>
      <c r="N664" s="23">
        <v>263236</v>
      </c>
      <c r="O664" s="23">
        <v>10</v>
      </c>
      <c r="P664" s="23" t="s">
        <v>2947</v>
      </c>
      <c r="Q664" s="23" t="s">
        <v>2948</v>
      </c>
      <c r="R664" s="23">
        <v>2016</v>
      </c>
      <c r="S664" s="23" t="s">
        <v>35</v>
      </c>
      <c r="T664" s="23" t="s">
        <v>2949</v>
      </c>
      <c r="U664" s="23" t="s">
        <v>181</v>
      </c>
      <c r="V664" s="23" t="s">
        <v>54</v>
      </c>
      <c r="W664" s="23" t="s">
        <v>2059</v>
      </c>
      <c r="X664" s="23" t="s">
        <v>35</v>
      </c>
      <c r="Y664" s="23" t="s">
        <v>35</v>
      </c>
      <c r="Z664" s="23" t="s">
        <v>35</v>
      </c>
      <c r="AA664" s="23" t="s">
        <v>35</v>
      </c>
      <c r="AB664" s="23" t="s">
        <v>2950</v>
      </c>
      <c r="AC664" s="23">
        <v>1</v>
      </c>
    </row>
    <row r="665" spans="1:29" ht="15">
      <c r="A665" s="24" t="s">
        <v>17</v>
      </c>
      <c r="B665" s="25" t="s">
        <v>54</v>
      </c>
      <c r="C665" s="25" t="s">
        <v>8</v>
      </c>
      <c r="D665" s="25" t="s">
        <v>22</v>
      </c>
      <c r="E665" s="25" t="s">
        <v>2954</v>
      </c>
      <c r="F665" s="25"/>
      <c r="G665" s="25" t="s">
        <v>2951</v>
      </c>
      <c r="H665" s="25">
        <v>2014</v>
      </c>
      <c r="I665" s="25" t="s">
        <v>46</v>
      </c>
      <c r="J665" s="25" t="s">
        <v>2952</v>
      </c>
      <c r="K665" s="25"/>
      <c r="L665" s="25" t="s">
        <v>35</v>
      </c>
      <c r="M665" s="25" t="s">
        <v>43</v>
      </c>
      <c r="N665" s="25">
        <v>182878</v>
      </c>
      <c r="O665" s="25">
        <v>10</v>
      </c>
      <c r="P665" s="25" t="s">
        <v>2953</v>
      </c>
      <c r="Q665" s="25" t="s">
        <v>2954</v>
      </c>
      <c r="R665" s="25">
        <v>2014</v>
      </c>
      <c r="S665" s="25" t="s">
        <v>35</v>
      </c>
      <c r="T665" s="25" t="s">
        <v>2955</v>
      </c>
      <c r="U665" s="25" t="s">
        <v>181</v>
      </c>
      <c r="V665" s="25" t="s">
        <v>54</v>
      </c>
      <c r="W665" s="25" t="s">
        <v>2059</v>
      </c>
      <c r="X665" s="25" t="s">
        <v>35</v>
      </c>
      <c r="Y665" s="25" t="s">
        <v>35</v>
      </c>
      <c r="Z665" s="25" t="s">
        <v>35</v>
      </c>
      <c r="AA665" s="25" t="s">
        <v>35</v>
      </c>
      <c r="AB665" s="25" t="s">
        <v>2956</v>
      </c>
      <c r="AC665" s="25">
        <v>1</v>
      </c>
    </row>
    <row r="666" spans="1:29" ht="15">
      <c r="A666" s="22" t="s">
        <v>17</v>
      </c>
      <c r="B666" s="23" t="s">
        <v>54</v>
      </c>
      <c r="C666" s="23" t="s">
        <v>8</v>
      </c>
      <c r="D666" s="23" t="s">
        <v>22</v>
      </c>
      <c r="E666" s="23" t="s">
        <v>2961</v>
      </c>
      <c r="F666" s="23" t="s">
        <v>2957</v>
      </c>
      <c r="G666" s="23" t="s">
        <v>2958</v>
      </c>
      <c r="H666" s="23">
        <v>2010</v>
      </c>
      <c r="I666" s="23" t="s">
        <v>46</v>
      </c>
      <c r="J666" s="23" t="s">
        <v>2959</v>
      </c>
      <c r="K666" s="23"/>
      <c r="L666" s="23" t="s">
        <v>35</v>
      </c>
      <c r="M666" s="23" t="s">
        <v>42</v>
      </c>
      <c r="N666" s="23">
        <v>151571</v>
      </c>
      <c r="O666" s="23">
        <v>10</v>
      </c>
      <c r="P666" s="23" t="s">
        <v>2960</v>
      </c>
      <c r="Q666" s="23" t="s">
        <v>2961</v>
      </c>
      <c r="R666" s="23">
        <v>2010</v>
      </c>
      <c r="S666" s="23" t="s">
        <v>35</v>
      </c>
      <c r="T666" s="23" t="s">
        <v>2962</v>
      </c>
      <c r="U666" s="23" t="s">
        <v>181</v>
      </c>
      <c r="V666" s="23" t="s">
        <v>54</v>
      </c>
      <c r="W666" s="23" t="s">
        <v>2059</v>
      </c>
      <c r="X666" s="23" t="s">
        <v>35</v>
      </c>
      <c r="Y666" s="23" t="s">
        <v>35</v>
      </c>
      <c r="Z666" s="23" t="s">
        <v>35</v>
      </c>
      <c r="AA666" s="23" t="s">
        <v>35</v>
      </c>
      <c r="AB666" s="23" t="s">
        <v>2963</v>
      </c>
      <c r="AC666" s="23">
        <v>1</v>
      </c>
    </row>
    <row r="667" spans="1:29" ht="15">
      <c r="A667" s="24" t="s">
        <v>17</v>
      </c>
      <c r="B667" s="25" t="s">
        <v>54</v>
      </c>
      <c r="C667" s="25" t="s">
        <v>8</v>
      </c>
      <c r="D667" s="25" t="s">
        <v>22</v>
      </c>
      <c r="E667" s="25" t="s">
        <v>2967</v>
      </c>
      <c r="F667" s="25"/>
      <c r="G667" s="25" t="s">
        <v>2964</v>
      </c>
      <c r="H667" s="25">
        <v>2009</v>
      </c>
      <c r="I667" s="25" t="s">
        <v>46</v>
      </c>
      <c r="J667" s="25" t="s">
        <v>2965</v>
      </c>
      <c r="K667" s="25"/>
      <c r="L667" s="25" t="s">
        <v>35</v>
      </c>
      <c r="M667" s="25" t="s">
        <v>42</v>
      </c>
      <c r="N667" s="25">
        <v>180008</v>
      </c>
      <c r="O667" s="25">
        <v>10</v>
      </c>
      <c r="P667" s="25" t="s">
        <v>2966</v>
      </c>
      <c r="Q667" s="25" t="s">
        <v>2967</v>
      </c>
      <c r="R667" s="25">
        <v>2009</v>
      </c>
      <c r="S667" s="25" t="s">
        <v>35</v>
      </c>
      <c r="T667" s="25" t="s">
        <v>2968</v>
      </c>
      <c r="U667" s="25" t="s">
        <v>181</v>
      </c>
      <c r="V667" s="25" t="s">
        <v>54</v>
      </c>
      <c r="W667" s="25" t="s">
        <v>2059</v>
      </c>
      <c r="X667" s="25" t="s">
        <v>35</v>
      </c>
      <c r="Y667" s="25" t="s">
        <v>35</v>
      </c>
      <c r="Z667" s="25" t="s">
        <v>35</v>
      </c>
      <c r="AA667" s="25" t="s">
        <v>35</v>
      </c>
      <c r="AB667" s="25" t="s">
        <v>2969</v>
      </c>
      <c r="AC667" s="25">
        <v>1</v>
      </c>
    </row>
    <row r="668" spans="1:29" ht="15">
      <c r="A668" s="22" t="s">
        <v>17</v>
      </c>
      <c r="B668" s="23" t="s">
        <v>54</v>
      </c>
      <c r="C668" s="23" t="s">
        <v>8</v>
      </c>
      <c r="D668" s="23" t="s">
        <v>22</v>
      </c>
      <c r="E668" s="23" t="s">
        <v>2973</v>
      </c>
      <c r="F668" s="23"/>
      <c r="G668" s="23" t="s">
        <v>2970</v>
      </c>
      <c r="H668" s="23">
        <v>2013</v>
      </c>
      <c r="I668" s="23" t="s">
        <v>46</v>
      </c>
      <c r="J668" s="23" t="s">
        <v>2971</v>
      </c>
      <c r="K668" s="23"/>
      <c r="L668" s="23" t="s">
        <v>35</v>
      </c>
      <c r="M668" s="23" t="s">
        <v>43</v>
      </c>
      <c r="N668" s="23">
        <v>175747</v>
      </c>
      <c r="O668" s="23">
        <v>10</v>
      </c>
      <c r="P668" s="23" t="s">
        <v>2972</v>
      </c>
      <c r="Q668" s="23" t="s">
        <v>2973</v>
      </c>
      <c r="R668" s="23">
        <v>2013</v>
      </c>
      <c r="S668" s="23" t="s">
        <v>35</v>
      </c>
      <c r="T668" s="23" t="s">
        <v>2974</v>
      </c>
      <c r="U668" s="23" t="s">
        <v>181</v>
      </c>
      <c r="V668" s="23" t="s">
        <v>54</v>
      </c>
      <c r="W668" s="23" t="s">
        <v>2059</v>
      </c>
      <c r="X668" s="23" t="s">
        <v>35</v>
      </c>
      <c r="Y668" s="23" t="s">
        <v>35</v>
      </c>
      <c r="Z668" s="23" t="s">
        <v>35</v>
      </c>
      <c r="AA668" s="23" t="s">
        <v>35</v>
      </c>
      <c r="AB668" s="23" t="s">
        <v>2975</v>
      </c>
      <c r="AC668" s="23">
        <v>1</v>
      </c>
    </row>
    <row r="669" spans="1:29" ht="15">
      <c r="A669" s="24" t="s">
        <v>17</v>
      </c>
      <c r="B669" s="25" t="s">
        <v>54</v>
      </c>
      <c r="C669" s="25" t="s">
        <v>8</v>
      </c>
      <c r="D669" s="25" t="s">
        <v>22</v>
      </c>
      <c r="E669" s="25" t="s">
        <v>2978</v>
      </c>
      <c r="F669" s="25"/>
      <c r="G669" s="25" t="s">
        <v>2120</v>
      </c>
      <c r="H669" s="25">
        <v>2017</v>
      </c>
      <c r="I669" s="25" t="s">
        <v>46</v>
      </c>
      <c r="J669" s="25" t="s">
        <v>2976</v>
      </c>
      <c r="K669" s="25"/>
      <c r="L669" s="25" t="s">
        <v>35</v>
      </c>
      <c r="M669" s="25" t="s">
        <v>43</v>
      </c>
      <c r="N669" s="25">
        <v>277599</v>
      </c>
      <c r="O669" s="25">
        <v>10</v>
      </c>
      <c r="P669" s="25" t="s">
        <v>2977</v>
      </c>
      <c r="Q669" s="25" t="s">
        <v>2978</v>
      </c>
      <c r="R669" s="25">
        <v>2017</v>
      </c>
      <c r="S669" s="25" t="s">
        <v>35</v>
      </c>
      <c r="T669" s="25" t="s">
        <v>2979</v>
      </c>
      <c r="U669" s="25" t="s">
        <v>181</v>
      </c>
      <c r="V669" s="25" t="s">
        <v>54</v>
      </c>
      <c r="W669" s="25" t="s">
        <v>2059</v>
      </c>
      <c r="X669" s="25" t="s">
        <v>35</v>
      </c>
      <c r="Y669" s="25" t="s">
        <v>35</v>
      </c>
      <c r="Z669" s="25" t="s">
        <v>35</v>
      </c>
      <c r="AA669" s="25" t="s">
        <v>35</v>
      </c>
      <c r="AB669" s="25" t="s">
        <v>2980</v>
      </c>
      <c r="AC669" s="25">
        <v>1</v>
      </c>
    </row>
    <row r="670" spans="1:29" ht="15">
      <c r="A670" s="22" t="s">
        <v>17</v>
      </c>
      <c r="B670" s="23" t="s">
        <v>54</v>
      </c>
      <c r="C670" s="23" t="s">
        <v>8</v>
      </c>
      <c r="D670" s="23" t="s">
        <v>22</v>
      </c>
      <c r="E670" s="23" t="s">
        <v>2985</v>
      </c>
      <c r="F670" s="23" t="s">
        <v>2981</v>
      </c>
      <c r="G670" s="23" t="s">
        <v>2982</v>
      </c>
      <c r="H670" s="23">
        <v>2012</v>
      </c>
      <c r="I670" s="23" t="s">
        <v>46</v>
      </c>
      <c r="J670" s="23" t="s">
        <v>2983</v>
      </c>
      <c r="K670" s="23"/>
      <c r="L670" s="23" t="s">
        <v>35</v>
      </c>
      <c r="M670" s="23" t="s">
        <v>43</v>
      </c>
      <c r="N670" s="23">
        <v>179688</v>
      </c>
      <c r="O670" s="23">
        <v>10</v>
      </c>
      <c r="P670" s="23" t="s">
        <v>2984</v>
      </c>
      <c r="Q670" s="23" t="s">
        <v>2985</v>
      </c>
      <c r="R670" s="23">
        <v>2012</v>
      </c>
      <c r="S670" s="23" t="s">
        <v>35</v>
      </c>
      <c r="T670" s="23" t="s">
        <v>2986</v>
      </c>
      <c r="U670" s="23" t="s">
        <v>181</v>
      </c>
      <c r="V670" s="23" t="s">
        <v>54</v>
      </c>
      <c r="W670" s="23" t="s">
        <v>2059</v>
      </c>
      <c r="X670" s="23" t="s">
        <v>35</v>
      </c>
      <c r="Y670" s="23" t="s">
        <v>35</v>
      </c>
      <c r="Z670" s="23" t="s">
        <v>35</v>
      </c>
      <c r="AA670" s="23" t="s">
        <v>35</v>
      </c>
      <c r="AB670" s="23" t="s">
        <v>2987</v>
      </c>
      <c r="AC670" s="23">
        <v>1</v>
      </c>
    </row>
    <row r="671" spans="1:29" ht="15">
      <c r="A671" s="24" t="s">
        <v>17</v>
      </c>
      <c r="B671" s="25" t="s">
        <v>54</v>
      </c>
      <c r="C671" s="25" t="s">
        <v>8</v>
      </c>
      <c r="D671" s="25" t="s">
        <v>22</v>
      </c>
      <c r="E671" s="25" t="s">
        <v>2991</v>
      </c>
      <c r="F671" s="25"/>
      <c r="G671" s="25" t="s">
        <v>2988</v>
      </c>
      <c r="H671" s="25">
        <v>2016</v>
      </c>
      <c r="I671" s="25" t="s">
        <v>46</v>
      </c>
      <c r="J671" s="25" t="s">
        <v>2989</v>
      </c>
      <c r="K671" s="25"/>
      <c r="L671" s="25" t="s">
        <v>35</v>
      </c>
      <c r="M671" s="25" t="s">
        <v>43</v>
      </c>
      <c r="N671" s="25">
        <v>181839</v>
      </c>
      <c r="O671" s="25">
        <v>10</v>
      </c>
      <c r="P671" s="25" t="s">
        <v>2990</v>
      </c>
      <c r="Q671" s="25" t="s">
        <v>2991</v>
      </c>
      <c r="R671" s="25">
        <v>2016</v>
      </c>
      <c r="S671" s="25" t="s">
        <v>35</v>
      </c>
      <c r="T671" s="25" t="s">
        <v>2992</v>
      </c>
      <c r="U671" s="25" t="s">
        <v>181</v>
      </c>
      <c r="V671" s="25" t="s">
        <v>54</v>
      </c>
      <c r="W671" s="25" t="s">
        <v>2059</v>
      </c>
      <c r="X671" s="25" t="s">
        <v>35</v>
      </c>
      <c r="Y671" s="25" t="s">
        <v>35</v>
      </c>
      <c r="Z671" s="25" t="s">
        <v>35</v>
      </c>
      <c r="AA671" s="25" t="s">
        <v>35</v>
      </c>
      <c r="AB671" s="25" t="s">
        <v>2993</v>
      </c>
      <c r="AC671" s="25">
        <v>1</v>
      </c>
    </row>
    <row r="672" spans="1:29" ht="15">
      <c r="A672" s="22" t="s">
        <v>17</v>
      </c>
      <c r="B672" s="23" t="s">
        <v>54</v>
      </c>
      <c r="C672" s="23" t="s">
        <v>8</v>
      </c>
      <c r="D672" s="23" t="s">
        <v>22</v>
      </c>
      <c r="E672" s="23" t="s">
        <v>2997</v>
      </c>
      <c r="F672" s="23"/>
      <c r="G672" s="23" t="s">
        <v>2994</v>
      </c>
      <c r="H672" s="23">
        <v>2016</v>
      </c>
      <c r="I672" s="23" t="s">
        <v>46</v>
      </c>
      <c r="J672" s="23" t="s">
        <v>2995</v>
      </c>
      <c r="K672" s="23"/>
      <c r="L672" s="23" t="s">
        <v>35</v>
      </c>
      <c r="M672" s="23" t="s">
        <v>43</v>
      </c>
      <c r="N672" s="23">
        <v>179283</v>
      </c>
      <c r="O672" s="23">
        <v>10</v>
      </c>
      <c r="P672" s="23" t="s">
        <v>2996</v>
      </c>
      <c r="Q672" s="23" t="s">
        <v>2997</v>
      </c>
      <c r="R672" s="23">
        <v>2016</v>
      </c>
      <c r="S672" s="23" t="s">
        <v>35</v>
      </c>
      <c r="T672" s="23" t="s">
        <v>2998</v>
      </c>
      <c r="U672" s="23" t="s">
        <v>181</v>
      </c>
      <c r="V672" s="23" t="s">
        <v>54</v>
      </c>
      <c r="W672" s="23" t="s">
        <v>2059</v>
      </c>
      <c r="X672" s="23" t="s">
        <v>35</v>
      </c>
      <c r="Y672" s="23" t="s">
        <v>35</v>
      </c>
      <c r="Z672" s="23" t="s">
        <v>35</v>
      </c>
      <c r="AA672" s="23" t="s">
        <v>35</v>
      </c>
      <c r="AB672" s="23" t="s">
        <v>2999</v>
      </c>
      <c r="AC672" s="23">
        <v>1</v>
      </c>
    </row>
    <row r="673" spans="1:29" ht="15">
      <c r="A673" s="24" t="s">
        <v>17</v>
      </c>
      <c r="B673" s="25" t="s">
        <v>54</v>
      </c>
      <c r="C673" s="25" t="s">
        <v>8</v>
      </c>
      <c r="D673" s="25" t="s">
        <v>22</v>
      </c>
      <c r="E673" s="25" t="s">
        <v>3003</v>
      </c>
      <c r="F673" s="25"/>
      <c r="G673" s="25" t="s">
        <v>3000</v>
      </c>
      <c r="H673" s="25">
        <v>2005</v>
      </c>
      <c r="I673" s="25" t="s">
        <v>46</v>
      </c>
      <c r="J673" s="25" t="s">
        <v>3001</v>
      </c>
      <c r="K673" s="25"/>
      <c r="L673" s="25" t="s">
        <v>35</v>
      </c>
      <c r="M673" s="25" t="s">
        <v>42</v>
      </c>
      <c r="N673" s="25">
        <v>71240</v>
      </c>
      <c r="O673" s="25">
        <v>10</v>
      </c>
      <c r="P673" s="25" t="s">
        <v>3002</v>
      </c>
      <c r="Q673" s="25" t="s">
        <v>3003</v>
      </c>
      <c r="R673" s="25">
        <v>2005</v>
      </c>
      <c r="S673" s="25" t="s">
        <v>35</v>
      </c>
      <c r="T673" s="25" t="s">
        <v>3004</v>
      </c>
      <c r="U673" s="25" t="s">
        <v>181</v>
      </c>
      <c r="V673" s="25" t="s">
        <v>54</v>
      </c>
      <c r="W673" s="25" t="s">
        <v>2059</v>
      </c>
      <c r="X673" s="25" t="s">
        <v>35</v>
      </c>
      <c r="Y673" s="25" t="s">
        <v>35</v>
      </c>
      <c r="Z673" s="25" t="s">
        <v>35</v>
      </c>
      <c r="AA673" s="25" t="s">
        <v>35</v>
      </c>
      <c r="AB673" s="25" t="s">
        <v>3005</v>
      </c>
      <c r="AC673" s="25">
        <v>1</v>
      </c>
    </row>
    <row r="674" spans="1:29" ht="15">
      <c r="A674" s="22" t="s">
        <v>17</v>
      </c>
      <c r="B674" s="23" t="s">
        <v>54</v>
      </c>
      <c r="C674" s="23" t="s">
        <v>8</v>
      </c>
      <c r="D674" s="23" t="s">
        <v>22</v>
      </c>
      <c r="E674" s="23" t="s">
        <v>3009</v>
      </c>
      <c r="F674" s="23"/>
      <c r="G674" s="23" t="s">
        <v>3006</v>
      </c>
      <c r="H674" s="23">
        <v>2003</v>
      </c>
      <c r="I674" s="23" t="s">
        <v>46</v>
      </c>
      <c r="J674" s="23" t="s">
        <v>3007</v>
      </c>
      <c r="K674" s="23"/>
      <c r="L674" s="23" t="s">
        <v>35</v>
      </c>
      <c r="M674" s="23" t="s">
        <v>42</v>
      </c>
      <c r="N674" s="23">
        <v>170947</v>
      </c>
      <c r="O674" s="23">
        <v>10</v>
      </c>
      <c r="P674" s="23" t="s">
        <v>3008</v>
      </c>
      <c r="Q674" s="23" t="s">
        <v>3009</v>
      </c>
      <c r="R674" s="23">
        <v>2003</v>
      </c>
      <c r="S674" s="23" t="s">
        <v>35</v>
      </c>
      <c r="T674" s="23" t="s">
        <v>3010</v>
      </c>
      <c r="U674" s="23" t="s">
        <v>181</v>
      </c>
      <c r="V674" s="23" t="s">
        <v>54</v>
      </c>
      <c r="W674" s="23" t="s">
        <v>2059</v>
      </c>
      <c r="X674" s="23" t="s">
        <v>35</v>
      </c>
      <c r="Y674" s="23" t="s">
        <v>35</v>
      </c>
      <c r="Z674" s="23" t="s">
        <v>35</v>
      </c>
      <c r="AA674" s="23" t="s">
        <v>35</v>
      </c>
      <c r="AB674" s="23" t="s">
        <v>3011</v>
      </c>
      <c r="AC674" s="23">
        <v>1</v>
      </c>
    </row>
    <row r="675" spans="1:29" ht="15">
      <c r="A675" s="24" t="s">
        <v>17</v>
      </c>
      <c r="B675" s="25" t="s">
        <v>54</v>
      </c>
      <c r="C675" s="25" t="s">
        <v>8</v>
      </c>
      <c r="D675" s="25" t="s">
        <v>22</v>
      </c>
      <c r="E675" s="25" t="s">
        <v>3015</v>
      </c>
      <c r="F675" s="25"/>
      <c r="G675" s="25" t="s">
        <v>3012</v>
      </c>
      <c r="H675" s="25">
        <v>2013</v>
      </c>
      <c r="I675" s="25" t="s">
        <v>46</v>
      </c>
      <c r="J675" s="25" t="s">
        <v>3013</v>
      </c>
      <c r="K675" s="25"/>
      <c r="L675" s="25" t="s">
        <v>35</v>
      </c>
      <c r="M675" s="25" t="s">
        <v>43</v>
      </c>
      <c r="N675" s="25">
        <v>179720</v>
      </c>
      <c r="O675" s="25">
        <v>10</v>
      </c>
      <c r="P675" s="25" t="s">
        <v>3014</v>
      </c>
      <c r="Q675" s="25" t="s">
        <v>3015</v>
      </c>
      <c r="R675" s="25">
        <v>2013</v>
      </c>
      <c r="S675" s="25" t="s">
        <v>35</v>
      </c>
      <c r="T675" s="25" t="s">
        <v>3016</v>
      </c>
      <c r="U675" s="25" t="s">
        <v>181</v>
      </c>
      <c r="V675" s="25" t="s">
        <v>54</v>
      </c>
      <c r="W675" s="25" t="s">
        <v>2059</v>
      </c>
      <c r="X675" s="25" t="s">
        <v>35</v>
      </c>
      <c r="Y675" s="25" t="s">
        <v>35</v>
      </c>
      <c r="Z675" s="25" t="s">
        <v>35</v>
      </c>
      <c r="AA675" s="25" t="s">
        <v>35</v>
      </c>
      <c r="AB675" s="25" t="s">
        <v>3017</v>
      </c>
      <c r="AC675" s="25">
        <v>1</v>
      </c>
    </row>
    <row r="676" spans="1:29" ht="15">
      <c r="A676" s="22" t="s">
        <v>17</v>
      </c>
      <c r="B676" s="23" t="s">
        <v>54</v>
      </c>
      <c r="C676" s="23" t="s">
        <v>8</v>
      </c>
      <c r="D676" s="23" t="s">
        <v>22</v>
      </c>
      <c r="E676" s="23" t="s">
        <v>3021</v>
      </c>
      <c r="F676" s="23"/>
      <c r="G676" s="23" t="s">
        <v>3018</v>
      </c>
      <c r="H676" s="23">
        <v>2001</v>
      </c>
      <c r="I676" s="23" t="s">
        <v>46</v>
      </c>
      <c r="J676" s="23" t="s">
        <v>3019</v>
      </c>
      <c r="K676" s="23"/>
      <c r="L676" s="23" t="s">
        <v>35</v>
      </c>
      <c r="M676" s="23" t="s">
        <v>42</v>
      </c>
      <c r="N676" s="23">
        <v>171277</v>
      </c>
      <c r="O676" s="23">
        <v>10</v>
      </c>
      <c r="P676" s="23" t="s">
        <v>3020</v>
      </c>
      <c r="Q676" s="23" t="s">
        <v>3021</v>
      </c>
      <c r="R676" s="23">
        <v>2001</v>
      </c>
      <c r="S676" s="23" t="s">
        <v>35</v>
      </c>
      <c r="T676" s="23" t="s">
        <v>3022</v>
      </c>
      <c r="U676" s="23" t="s">
        <v>181</v>
      </c>
      <c r="V676" s="23" t="s">
        <v>54</v>
      </c>
      <c r="W676" s="23" t="s">
        <v>2059</v>
      </c>
      <c r="X676" s="23" t="s">
        <v>35</v>
      </c>
      <c r="Y676" s="23" t="s">
        <v>35</v>
      </c>
      <c r="Z676" s="23" t="s">
        <v>35</v>
      </c>
      <c r="AA676" s="23" t="s">
        <v>35</v>
      </c>
      <c r="AB676" s="23" t="s">
        <v>3023</v>
      </c>
      <c r="AC676" s="23">
        <v>1</v>
      </c>
    </row>
    <row r="677" spans="1:29" ht="15">
      <c r="A677" s="24" t="s">
        <v>17</v>
      </c>
      <c r="B677" s="25" t="s">
        <v>54</v>
      </c>
      <c r="C677" s="25" t="s">
        <v>8</v>
      </c>
      <c r="D677" s="25" t="s">
        <v>22</v>
      </c>
      <c r="E677" s="25" t="s">
        <v>3027</v>
      </c>
      <c r="F677" s="25"/>
      <c r="G677" s="25" t="s">
        <v>3024</v>
      </c>
      <c r="H677" s="25">
        <v>2006</v>
      </c>
      <c r="I677" s="25" t="s">
        <v>46</v>
      </c>
      <c r="J677" s="25" t="s">
        <v>3025</v>
      </c>
      <c r="K677" s="25"/>
      <c r="L677" s="25" t="s">
        <v>35</v>
      </c>
      <c r="M677" s="25" t="s">
        <v>42</v>
      </c>
      <c r="N677" s="25">
        <v>183555</v>
      </c>
      <c r="O677" s="25">
        <v>10</v>
      </c>
      <c r="P677" s="25" t="s">
        <v>3026</v>
      </c>
      <c r="Q677" s="25" t="s">
        <v>3027</v>
      </c>
      <c r="R677" s="25">
        <v>2006</v>
      </c>
      <c r="S677" s="25" t="s">
        <v>35</v>
      </c>
      <c r="T677" s="25" t="s">
        <v>3028</v>
      </c>
      <c r="U677" s="25" t="s">
        <v>181</v>
      </c>
      <c r="V677" s="25" t="s">
        <v>54</v>
      </c>
      <c r="W677" s="25" t="s">
        <v>2059</v>
      </c>
      <c r="X677" s="25" t="s">
        <v>35</v>
      </c>
      <c r="Y677" s="25" t="s">
        <v>35</v>
      </c>
      <c r="Z677" s="25" t="s">
        <v>35</v>
      </c>
      <c r="AA677" s="25" t="s">
        <v>35</v>
      </c>
      <c r="AB677" s="25" t="s">
        <v>3029</v>
      </c>
      <c r="AC677" s="25">
        <v>1</v>
      </c>
    </row>
    <row r="678" spans="1:29" ht="15">
      <c r="A678" s="22" t="s">
        <v>17</v>
      </c>
      <c r="B678" s="23" t="s">
        <v>54</v>
      </c>
      <c r="C678" s="23" t="s">
        <v>8</v>
      </c>
      <c r="D678" s="23" t="s">
        <v>22</v>
      </c>
      <c r="E678" s="23" t="s">
        <v>3033</v>
      </c>
      <c r="F678" s="23"/>
      <c r="G678" s="23" t="s">
        <v>3030</v>
      </c>
      <c r="H678" s="23">
        <v>2011</v>
      </c>
      <c r="I678" s="23" t="s">
        <v>46</v>
      </c>
      <c r="J678" s="23" t="s">
        <v>3031</v>
      </c>
      <c r="K678" s="23"/>
      <c r="L678" s="23" t="s">
        <v>35</v>
      </c>
      <c r="M678" s="23" t="s">
        <v>43</v>
      </c>
      <c r="N678" s="23">
        <v>130102</v>
      </c>
      <c r="O678" s="23">
        <v>20</v>
      </c>
      <c r="P678" s="23" t="s">
        <v>3032</v>
      </c>
      <c r="Q678" s="23" t="s">
        <v>3033</v>
      </c>
      <c r="R678" s="23">
        <v>2011</v>
      </c>
      <c r="S678" s="23" t="s">
        <v>35</v>
      </c>
      <c r="T678" s="23" t="s">
        <v>3034</v>
      </c>
      <c r="U678" s="23" t="s">
        <v>181</v>
      </c>
      <c r="V678" s="23" t="s">
        <v>54</v>
      </c>
      <c r="W678" s="23" t="s">
        <v>2059</v>
      </c>
      <c r="X678" s="23" t="s">
        <v>35</v>
      </c>
      <c r="Y678" s="23" t="s">
        <v>35</v>
      </c>
      <c r="Z678" s="23" t="s">
        <v>35</v>
      </c>
      <c r="AA678" s="23" t="s">
        <v>35</v>
      </c>
      <c r="AB678" s="23" t="s">
        <v>3035</v>
      </c>
      <c r="AC678" s="23">
        <v>1</v>
      </c>
    </row>
    <row r="679" spans="1:29" ht="15">
      <c r="A679" s="24" t="s">
        <v>17</v>
      </c>
      <c r="B679" s="25" t="s">
        <v>54</v>
      </c>
      <c r="C679" s="25" t="s">
        <v>8</v>
      </c>
      <c r="D679" s="25" t="s">
        <v>22</v>
      </c>
      <c r="E679" s="25" t="s">
        <v>3038</v>
      </c>
      <c r="F679" s="25"/>
      <c r="G679" s="25" t="s">
        <v>2207</v>
      </c>
      <c r="H679" s="25">
        <v>2006</v>
      </c>
      <c r="I679" s="25" t="s">
        <v>46</v>
      </c>
      <c r="J679" s="25" t="s">
        <v>3036</v>
      </c>
      <c r="K679" s="25"/>
      <c r="L679" s="25" t="s">
        <v>35</v>
      </c>
      <c r="M679" s="25" t="s">
        <v>42</v>
      </c>
      <c r="N679" s="25">
        <v>73245</v>
      </c>
      <c r="O679" s="25">
        <v>10</v>
      </c>
      <c r="P679" s="25" t="s">
        <v>3037</v>
      </c>
      <c r="Q679" s="25" t="s">
        <v>3038</v>
      </c>
      <c r="R679" s="25">
        <v>2006</v>
      </c>
      <c r="S679" s="25" t="s">
        <v>35</v>
      </c>
      <c r="T679" s="25" t="s">
        <v>3039</v>
      </c>
      <c r="U679" s="25" t="s">
        <v>181</v>
      </c>
      <c r="V679" s="25" t="s">
        <v>54</v>
      </c>
      <c r="W679" s="25" t="s">
        <v>2059</v>
      </c>
      <c r="X679" s="25" t="s">
        <v>35</v>
      </c>
      <c r="Y679" s="25" t="s">
        <v>35</v>
      </c>
      <c r="Z679" s="25" t="s">
        <v>35</v>
      </c>
      <c r="AA679" s="25" t="s">
        <v>35</v>
      </c>
      <c r="AB679" s="25" t="s">
        <v>3040</v>
      </c>
      <c r="AC679" s="25">
        <v>1</v>
      </c>
    </row>
    <row r="680" spans="1:29" ht="15">
      <c r="A680" s="22" t="s">
        <v>17</v>
      </c>
      <c r="B680" s="23" t="s">
        <v>54</v>
      </c>
      <c r="C680" s="23" t="s">
        <v>8</v>
      </c>
      <c r="D680" s="23" t="s">
        <v>22</v>
      </c>
      <c r="E680" s="23" t="s">
        <v>3044</v>
      </c>
      <c r="F680" s="23"/>
      <c r="G680" s="23" t="s">
        <v>3041</v>
      </c>
      <c r="H680" s="23">
        <v>2006</v>
      </c>
      <c r="I680" s="23" t="s">
        <v>46</v>
      </c>
      <c r="J680" s="23" t="s">
        <v>3042</v>
      </c>
      <c r="K680" s="23"/>
      <c r="L680" s="23" t="s">
        <v>35</v>
      </c>
      <c r="M680" s="23" t="s">
        <v>42</v>
      </c>
      <c r="N680" s="23">
        <v>73290</v>
      </c>
      <c r="O680" s="23">
        <v>10</v>
      </c>
      <c r="P680" s="23" t="s">
        <v>3043</v>
      </c>
      <c r="Q680" s="23" t="s">
        <v>3044</v>
      </c>
      <c r="R680" s="23">
        <v>2006</v>
      </c>
      <c r="S680" s="23" t="s">
        <v>35</v>
      </c>
      <c r="T680" s="23" t="s">
        <v>3045</v>
      </c>
      <c r="U680" s="23" t="s">
        <v>181</v>
      </c>
      <c r="V680" s="23" t="s">
        <v>54</v>
      </c>
      <c r="W680" s="23" t="s">
        <v>2059</v>
      </c>
      <c r="X680" s="23" t="s">
        <v>35</v>
      </c>
      <c r="Y680" s="23" t="s">
        <v>35</v>
      </c>
      <c r="Z680" s="23" t="s">
        <v>35</v>
      </c>
      <c r="AA680" s="23" t="s">
        <v>35</v>
      </c>
      <c r="AB680" s="23" t="s">
        <v>3046</v>
      </c>
      <c r="AC680" s="23">
        <v>1</v>
      </c>
    </row>
    <row r="681" spans="1:29" ht="15">
      <c r="A681" s="24" t="s">
        <v>17</v>
      </c>
      <c r="B681" s="25" t="s">
        <v>54</v>
      </c>
      <c r="C681" s="25" t="s">
        <v>8</v>
      </c>
      <c r="D681" s="25" t="s">
        <v>22</v>
      </c>
      <c r="E681" s="25" t="s">
        <v>3051</v>
      </c>
      <c r="F681" s="25" t="s">
        <v>3047</v>
      </c>
      <c r="G681" s="25" t="s">
        <v>3048</v>
      </c>
      <c r="H681" s="25">
        <v>2007</v>
      </c>
      <c r="I681" s="25" t="s">
        <v>46</v>
      </c>
      <c r="J681" s="25" t="s">
        <v>3049</v>
      </c>
      <c r="K681" s="25"/>
      <c r="L681" s="25" t="s">
        <v>35</v>
      </c>
      <c r="M681" s="25" t="s">
        <v>42</v>
      </c>
      <c r="N681" s="25">
        <v>73291</v>
      </c>
      <c r="O681" s="25">
        <v>10</v>
      </c>
      <c r="P681" s="25" t="s">
        <v>3050</v>
      </c>
      <c r="Q681" s="25" t="s">
        <v>3051</v>
      </c>
      <c r="R681" s="25">
        <v>2007</v>
      </c>
      <c r="S681" s="25" t="s">
        <v>35</v>
      </c>
      <c r="T681" s="25" t="s">
        <v>3052</v>
      </c>
      <c r="U681" s="25" t="s">
        <v>181</v>
      </c>
      <c r="V681" s="25" t="s">
        <v>54</v>
      </c>
      <c r="W681" s="25" t="s">
        <v>2059</v>
      </c>
      <c r="X681" s="25" t="s">
        <v>35</v>
      </c>
      <c r="Y681" s="25" t="s">
        <v>35</v>
      </c>
      <c r="Z681" s="25" t="s">
        <v>35</v>
      </c>
      <c r="AA681" s="25" t="s">
        <v>35</v>
      </c>
      <c r="AB681" s="25" t="s">
        <v>3053</v>
      </c>
      <c r="AC681" s="25">
        <v>1</v>
      </c>
    </row>
    <row r="682" spans="1:29" ht="15">
      <c r="A682" s="22" t="s">
        <v>17</v>
      </c>
      <c r="B682" s="23" t="s">
        <v>54</v>
      </c>
      <c r="C682" s="23" t="s">
        <v>8</v>
      </c>
      <c r="D682" s="23" t="s">
        <v>22</v>
      </c>
      <c r="E682" s="23" t="s">
        <v>3057</v>
      </c>
      <c r="F682" s="23"/>
      <c r="G682" s="23" t="s">
        <v>3054</v>
      </c>
      <c r="H682" s="23">
        <v>2015</v>
      </c>
      <c r="I682" s="23" t="s">
        <v>46</v>
      </c>
      <c r="J682" s="23" t="s">
        <v>3055</v>
      </c>
      <c r="K682" s="23"/>
      <c r="L682" s="23" t="s">
        <v>35</v>
      </c>
      <c r="M682" s="23" t="s">
        <v>43</v>
      </c>
      <c r="N682" s="23">
        <v>180415</v>
      </c>
      <c r="O682" s="23">
        <v>10</v>
      </c>
      <c r="P682" s="23" t="s">
        <v>3056</v>
      </c>
      <c r="Q682" s="23" t="s">
        <v>3057</v>
      </c>
      <c r="R682" s="23">
        <v>2015</v>
      </c>
      <c r="S682" s="23" t="s">
        <v>35</v>
      </c>
      <c r="T682" s="23" t="s">
        <v>3058</v>
      </c>
      <c r="U682" s="23" t="s">
        <v>181</v>
      </c>
      <c r="V682" s="23" t="s">
        <v>54</v>
      </c>
      <c r="W682" s="23" t="s">
        <v>2059</v>
      </c>
      <c r="X682" s="23" t="s">
        <v>35</v>
      </c>
      <c r="Y682" s="23" t="s">
        <v>35</v>
      </c>
      <c r="Z682" s="23" t="s">
        <v>35</v>
      </c>
      <c r="AA682" s="23" t="s">
        <v>35</v>
      </c>
      <c r="AB682" s="23" t="s">
        <v>3059</v>
      </c>
      <c r="AC682" s="23">
        <v>1</v>
      </c>
    </row>
    <row r="683" spans="1:29" ht="15">
      <c r="A683" s="24" t="s">
        <v>17</v>
      </c>
      <c r="B683" s="25" t="s">
        <v>54</v>
      </c>
      <c r="C683" s="25" t="s">
        <v>8</v>
      </c>
      <c r="D683" s="25" t="s">
        <v>22</v>
      </c>
      <c r="E683" s="25" t="s">
        <v>3062</v>
      </c>
      <c r="F683" s="25"/>
      <c r="G683" s="25" t="s">
        <v>3018</v>
      </c>
      <c r="H683" s="25">
        <v>2001</v>
      </c>
      <c r="I683" s="25" t="s">
        <v>46</v>
      </c>
      <c r="J683" s="25" t="s">
        <v>3060</v>
      </c>
      <c r="K683" s="25"/>
      <c r="L683" s="25" t="s">
        <v>35</v>
      </c>
      <c r="M683" s="25" t="s">
        <v>42</v>
      </c>
      <c r="N683" s="25">
        <v>170948</v>
      </c>
      <c r="O683" s="25">
        <v>10</v>
      </c>
      <c r="P683" s="25" t="s">
        <v>3061</v>
      </c>
      <c r="Q683" s="25" t="s">
        <v>3062</v>
      </c>
      <c r="R683" s="25">
        <v>2001</v>
      </c>
      <c r="S683" s="25" t="s">
        <v>35</v>
      </c>
      <c r="T683" s="25" t="s">
        <v>3063</v>
      </c>
      <c r="U683" s="25" t="s">
        <v>181</v>
      </c>
      <c r="V683" s="25" t="s">
        <v>54</v>
      </c>
      <c r="W683" s="25" t="s">
        <v>2059</v>
      </c>
      <c r="X683" s="25" t="s">
        <v>35</v>
      </c>
      <c r="Y683" s="25" t="s">
        <v>35</v>
      </c>
      <c r="Z683" s="25" t="s">
        <v>35</v>
      </c>
      <c r="AA683" s="25" t="s">
        <v>35</v>
      </c>
      <c r="AB683" s="25" t="s">
        <v>3064</v>
      </c>
      <c r="AC683" s="25">
        <v>1</v>
      </c>
    </row>
    <row r="684" spans="1:29" ht="15">
      <c r="A684" s="22" t="s">
        <v>17</v>
      </c>
      <c r="B684" s="23" t="s">
        <v>54</v>
      </c>
      <c r="C684" s="23" t="s">
        <v>8</v>
      </c>
      <c r="D684" s="23" t="s">
        <v>22</v>
      </c>
      <c r="E684" s="23" t="s">
        <v>3069</v>
      </c>
      <c r="F684" s="23" t="s">
        <v>3065</v>
      </c>
      <c r="G684" s="23" t="s">
        <v>3066</v>
      </c>
      <c r="H684" s="23">
        <v>2003</v>
      </c>
      <c r="I684" s="23" t="s">
        <v>46</v>
      </c>
      <c r="J684" s="23" t="s">
        <v>3067</v>
      </c>
      <c r="K684" s="23"/>
      <c r="L684" s="23" t="s">
        <v>35</v>
      </c>
      <c r="M684" s="23" t="s">
        <v>42</v>
      </c>
      <c r="N684" s="23">
        <v>171792</v>
      </c>
      <c r="O684" s="23">
        <v>10</v>
      </c>
      <c r="P684" s="23" t="s">
        <v>3068</v>
      </c>
      <c r="Q684" s="23" t="s">
        <v>3069</v>
      </c>
      <c r="R684" s="23">
        <v>2003</v>
      </c>
      <c r="S684" s="23" t="s">
        <v>35</v>
      </c>
      <c r="T684" s="23" t="s">
        <v>3070</v>
      </c>
      <c r="U684" s="23" t="s">
        <v>181</v>
      </c>
      <c r="V684" s="23" t="s">
        <v>54</v>
      </c>
      <c r="W684" s="23" t="s">
        <v>2059</v>
      </c>
      <c r="X684" s="23" t="s">
        <v>35</v>
      </c>
      <c r="Y684" s="23" t="s">
        <v>35</v>
      </c>
      <c r="Z684" s="23" t="s">
        <v>35</v>
      </c>
      <c r="AA684" s="23" t="s">
        <v>35</v>
      </c>
      <c r="AB684" s="23" t="s">
        <v>3071</v>
      </c>
      <c r="AC684" s="23">
        <v>1</v>
      </c>
    </row>
    <row r="685" spans="1:29" ht="15">
      <c r="A685" s="24" t="s">
        <v>17</v>
      </c>
      <c r="B685" s="25" t="s">
        <v>54</v>
      </c>
      <c r="C685" s="25" t="s">
        <v>8</v>
      </c>
      <c r="D685" s="25" t="s">
        <v>22</v>
      </c>
      <c r="E685" s="25" t="s">
        <v>3074</v>
      </c>
      <c r="F685" s="25"/>
      <c r="G685" s="25" t="s">
        <v>2749</v>
      </c>
      <c r="H685" s="25">
        <v>2011</v>
      </c>
      <c r="I685" s="25" t="s">
        <v>46</v>
      </c>
      <c r="J685" s="25" t="s">
        <v>3072</v>
      </c>
      <c r="K685" s="25"/>
      <c r="L685" s="25" t="s">
        <v>35</v>
      </c>
      <c r="M685" s="25" t="s">
        <v>43</v>
      </c>
      <c r="N685" s="25">
        <v>179467</v>
      </c>
      <c r="O685" s="25">
        <v>10</v>
      </c>
      <c r="P685" s="25" t="s">
        <v>3073</v>
      </c>
      <c r="Q685" s="25" t="s">
        <v>3074</v>
      </c>
      <c r="R685" s="25">
        <v>2011</v>
      </c>
      <c r="S685" s="25" t="s">
        <v>35</v>
      </c>
      <c r="T685" s="25" t="s">
        <v>3075</v>
      </c>
      <c r="U685" s="25" t="s">
        <v>181</v>
      </c>
      <c r="V685" s="25" t="s">
        <v>54</v>
      </c>
      <c r="W685" s="25" t="s">
        <v>2059</v>
      </c>
      <c r="X685" s="25" t="s">
        <v>35</v>
      </c>
      <c r="Y685" s="25" t="s">
        <v>35</v>
      </c>
      <c r="Z685" s="25" t="s">
        <v>35</v>
      </c>
      <c r="AA685" s="25" t="s">
        <v>35</v>
      </c>
      <c r="AB685" s="25" t="s">
        <v>3076</v>
      </c>
      <c r="AC685" s="25">
        <v>1</v>
      </c>
    </row>
    <row r="686" spans="1:29" ht="15">
      <c r="A686" s="22" t="s">
        <v>17</v>
      </c>
      <c r="B686" s="23" t="s">
        <v>54</v>
      </c>
      <c r="C686" s="23" t="s">
        <v>8</v>
      </c>
      <c r="D686" s="23" t="s">
        <v>22</v>
      </c>
      <c r="E686" s="23" t="s">
        <v>3080</v>
      </c>
      <c r="F686" s="23"/>
      <c r="G686" s="23" t="s">
        <v>3077</v>
      </c>
      <c r="H686" s="23">
        <v>2000</v>
      </c>
      <c r="I686" s="23" t="s">
        <v>46</v>
      </c>
      <c r="J686" s="23" t="s">
        <v>3078</v>
      </c>
      <c r="K686" s="23"/>
      <c r="L686" s="23" t="s">
        <v>35</v>
      </c>
      <c r="M686" s="23" t="s">
        <v>41</v>
      </c>
      <c r="N686" s="23">
        <v>166970</v>
      </c>
      <c r="O686" s="23">
        <v>10</v>
      </c>
      <c r="P686" s="23" t="s">
        <v>3079</v>
      </c>
      <c r="Q686" s="23" t="s">
        <v>3080</v>
      </c>
      <c r="R686" s="23">
        <v>-2000</v>
      </c>
      <c r="S686" s="23" t="s">
        <v>35</v>
      </c>
      <c r="T686" s="23" t="s">
        <v>3081</v>
      </c>
      <c r="U686" s="23" t="s">
        <v>181</v>
      </c>
      <c r="V686" s="23" t="s">
        <v>54</v>
      </c>
      <c r="W686" s="23" t="s">
        <v>2059</v>
      </c>
      <c r="X686" s="23" t="s">
        <v>35</v>
      </c>
      <c r="Y686" s="23" t="s">
        <v>35</v>
      </c>
      <c r="Z686" s="23" t="s">
        <v>35</v>
      </c>
      <c r="AA686" s="23" t="s">
        <v>35</v>
      </c>
      <c r="AB686" s="23" t="s">
        <v>3082</v>
      </c>
      <c r="AC686" s="23">
        <v>1</v>
      </c>
    </row>
    <row r="687" spans="1:29" ht="15">
      <c r="A687" s="22" t="s">
        <v>17</v>
      </c>
      <c r="B687" s="23" t="s">
        <v>54</v>
      </c>
      <c r="C687" s="23" t="s">
        <v>8</v>
      </c>
      <c r="D687" s="23" t="s">
        <v>22</v>
      </c>
      <c r="E687" s="23" t="s">
        <v>3087</v>
      </c>
      <c r="F687" s="23" t="s">
        <v>3083</v>
      </c>
      <c r="G687" s="23" t="s">
        <v>3084</v>
      </c>
      <c r="H687" s="23">
        <v>2013</v>
      </c>
      <c r="I687" s="23" t="s">
        <v>46</v>
      </c>
      <c r="J687" s="23" t="s">
        <v>3085</v>
      </c>
      <c r="K687" s="23"/>
      <c r="L687" s="23" t="s">
        <v>35</v>
      </c>
      <c r="M687" s="23" t="s">
        <v>43</v>
      </c>
      <c r="N687" s="23">
        <v>263199</v>
      </c>
      <c r="O687" s="23">
        <v>10</v>
      </c>
      <c r="P687" s="23" t="s">
        <v>3086</v>
      </c>
      <c r="Q687" s="23" t="s">
        <v>3087</v>
      </c>
      <c r="R687" s="23">
        <v>2013</v>
      </c>
      <c r="S687" s="23" t="s">
        <v>35</v>
      </c>
      <c r="T687" s="23" t="s">
        <v>3088</v>
      </c>
      <c r="U687" s="23" t="s">
        <v>181</v>
      </c>
      <c r="V687" s="23" t="s">
        <v>54</v>
      </c>
      <c r="W687" s="23" t="s">
        <v>2059</v>
      </c>
      <c r="X687" s="23" t="s">
        <v>35</v>
      </c>
      <c r="Y687" s="23" t="s">
        <v>35</v>
      </c>
      <c r="Z687" s="23" t="s">
        <v>35</v>
      </c>
      <c r="AA687" s="23" t="s">
        <v>35</v>
      </c>
      <c r="AB687" s="23" t="s">
        <v>3089</v>
      </c>
      <c r="AC687" s="23">
        <v>1</v>
      </c>
    </row>
    <row r="688" spans="1:29" ht="15">
      <c r="A688" s="24" t="s">
        <v>17</v>
      </c>
      <c r="B688" s="25" t="s">
        <v>54</v>
      </c>
      <c r="C688" s="25" t="s">
        <v>8</v>
      </c>
      <c r="D688" s="25" t="s">
        <v>22</v>
      </c>
      <c r="E688" s="25" t="s">
        <v>3093</v>
      </c>
      <c r="F688" s="25"/>
      <c r="G688" s="25" t="s">
        <v>3090</v>
      </c>
      <c r="H688" s="25">
        <v>2006</v>
      </c>
      <c r="I688" s="25" t="s">
        <v>46</v>
      </c>
      <c r="J688" s="25" t="s">
        <v>3091</v>
      </c>
      <c r="K688" s="25"/>
      <c r="L688" s="25" t="s">
        <v>35</v>
      </c>
      <c r="M688" s="25" t="s">
        <v>42</v>
      </c>
      <c r="N688" s="25">
        <v>67248</v>
      </c>
      <c r="O688" s="25">
        <v>10</v>
      </c>
      <c r="P688" s="25" t="s">
        <v>3092</v>
      </c>
      <c r="Q688" s="25" t="s">
        <v>3093</v>
      </c>
      <c r="R688" s="25">
        <v>2006</v>
      </c>
      <c r="S688" s="25" t="s">
        <v>35</v>
      </c>
      <c r="T688" s="25" t="s">
        <v>3094</v>
      </c>
      <c r="U688" s="25" t="s">
        <v>181</v>
      </c>
      <c r="V688" s="25" t="s">
        <v>54</v>
      </c>
      <c r="W688" s="25" t="s">
        <v>2059</v>
      </c>
      <c r="X688" s="25" t="s">
        <v>35</v>
      </c>
      <c r="Y688" s="25" t="s">
        <v>35</v>
      </c>
      <c r="Z688" s="25" t="s">
        <v>35</v>
      </c>
      <c r="AA688" s="25" t="s">
        <v>35</v>
      </c>
      <c r="AB688" s="25" t="s">
        <v>3095</v>
      </c>
      <c r="AC688" s="25">
        <v>1</v>
      </c>
    </row>
    <row r="689" spans="1:29" ht="15">
      <c r="A689" s="22" t="s">
        <v>17</v>
      </c>
      <c r="B689" s="23" t="s">
        <v>54</v>
      </c>
      <c r="C689" s="23" t="s">
        <v>8</v>
      </c>
      <c r="D689" s="23" t="s">
        <v>22</v>
      </c>
      <c r="E689" s="23" t="s">
        <v>3099</v>
      </c>
      <c r="F689" s="23"/>
      <c r="G689" s="23" t="s">
        <v>3096</v>
      </c>
      <c r="H689" s="23">
        <v>2005</v>
      </c>
      <c r="I689" s="23" t="s">
        <v>46</v>
      </c>
      <c r="J689" s="23" t="s">
        <v>3097</v>
      </c>
      <c r="K689" s="23"/>
      <c r="L689" s="23" t="s">
        <v>35</v>
      </c>
      <c r="M689" s="23" t="s">
        <v>42</v>
      </c>
      <c r="N689" s="23">
        <v>67250</v>
      </c>
      <c r="O689" s="23">
        <v>10</v>
      </c>
      <c r="P689" s="23" t="s">
        <v>3098</v>
      </c>
      <c r="Q689" s="23" t="s">
        <v>3099</v>
      </c>
      <c r="R689" s="23">
        <v>2005</v>
      </c>
      <c r="S689" s="23" t="s">
        <v>35</v>
      </c>
      <c r="T689" s="23" t="s">
        <v>3100</v>
      </c>
      <c r="U689" s="23" t="s">
        <v>181</v>
      </c>
      <c r="V689" s="23" t="s">
        <v>54</v>
      </c>
      <c r="W689" s="23" t="s">
        <v>2059</v>
      </c>
      <c r="X689" s="23" t="s">
        <v>35</v>
      </c>
      <c r="Y689" s="23" t="s">
        <v>35</v>
      </c>
      <c r="Z689" s="23" t="s">
        <v>35</v>
      </c>
      <c r="AA689" s="23" t="s">
        <v>35</v>
      </c>
      <c r="AB689" s="23" t="s">
        <v>3101</v>
      </c>
      <c r="AC689" s="23">
        <v>1</v>
      </c>
    </row>
    <row r="690" spans="1:29" ht="15">
      <c r="A690" s="24" t="s">
        <v>17</v>
      </c>
      <c r="B690" s="25" t="s">
        <v>54</v>
      </c>
      <c r="C690" s="25" t="s">
        <v>8</v>
      </c>
      <c r="D690" s="25" t="s">
        <v>22</v>
      </c>
      <c r="E690" s="25" t="s">
        <v>3105</v>
      </c>
      <c r="F690" s="25"/>
      <c r="G690" s="25" t="s">
        <v>3102</v>
      </c>
      <c r="H690" s="25">
        <v>2007</v>
      </c>
      <c r="I690" s="25" t="s">
        <v>46</v>
      </c>
      <c r="J690" s="25" t="s">
        <v>3103</v>
      </c>
      <c r="K690" s="25"/>
      <c r="L690" s="25" t="s">
        <v>35</v>
      </c>
      <c r="M690" s="25" t="s">
        <v>42</v>
      </c>
      <c r="N690" s="25">
        <v>67249</v>
      </c>
      <c r="O690" s="25">
        <v>10</v>
      </c>
      <c r="P690" s="25" t="s">
        <v>3104</v>
      </c>
      <c r="Q690" s="25" t="s">
        <v>3105</v>
      </c>
      <c r="R690" s="25">
        <v>2007</v>
      </c>
      <c r="S690" s="25" t="s">
        <v>35</v>
      </c>
      <c r="T690" s="25" t="s">
        <v>3106</v>
      </c>
      <c r="U690" s="25" t="s">
        <v>181</v>
      </c>
      <c r="V690" s="25" t="s">
        <v>54</v>
      </c>
      <c r="W690" s="25" t="s">
        <v>2059</v>
      </c>
      <c r="X690" s="25" t="s">
        <v>35</v>
      </c>
      <c r="Y690" s="25" t="s">
        <v>35</v>
      </c>
      <c r="Z690" s="25" t="s">
        <v>35</v>
      </c>
      <c r="AA690" s="25" t="s">
        <v>35</v>
      </c>
      <c r="AB690" s="25" t="s">
        <v>3107</v>
      </c>
      <c r="AC690" s="25">
        <v>1</v>
      </c>
    </row>
    <row r="691" spans="1:29" ht="15">
      <c r="A691" s="22" t="s">
        <v>17</v>
      </c>
      <c r="B691" s="23" t="s">
        <v>54</v>
      </c>
      <c r="C691" s="23" t="s">
        <v>8</v>
      </c>
      <c r="D691" s="23" t="s">
        <v>22</v>
      </c>
      <c r="E691" s="23" t="s">
        <v>3112</v>
      </c>
      <c r="F691" s="23" t="s">
        <v>3108</v>
      </c>
      <c r="G691" s="23" t="s">
        <v>3109</v>
      </c>
      <c r="H691" s="23">
        <v>2011</v>
      </c>
      <c r="I691" s="23" t="s">
        <v>46</v>
      </c>
      <c r="J691" s="23" t="s">
        <v>3110</v>
      </c>
      <c r="K691" s="23"/>
      <c r="L691" s="23" t="s">
        <v>35</v>
      </c>
      <c r="M691" s="23" t="s">
        <v>43</v>
      </c>
      <c r="N691" s="23">
        <v>157234</v>
      </c>
      <c r="O691" s="23">
        <v>10</v>
      </c>
      <c r="P691" s="23" t="s">
        <v>3111</v>
      </c>
      <c r="Q691" s="23" t="s">
        <v>3112</v>
      </c>
      <c r="R691" s="23">
        <v>2011</v>
      </c>
      <c r="S691" s="23" t="s">
        <v>35</v>
      </c>
      <c r="T691" s="23" t="s">
        <v>3113</v>
      </c>
      <c r="U691" s="23" t="s">
        <v>181</v>
      </c>
      <c r="V691" s="23" t="s">
        <v>54</v>
      </c>
      <c r="W691" s="23" t="s">
        <v>2059</v>
      </c>
      <c r="X691" s="23" t="s">
        <v>35</v>
      </c>
      <c r="Y691" s="23" t="s">
        <v>35</v>
      </c>
      <c r="Z691" s="23" t="s">
        <v>35</v>
      </c>
      <c r="AA691" s="23" t="s">
        <v>35</v>
      </c>
      <c r="AB691" s="23" t="s">
        <v>3114</v>
      </c>
      <c r="AC691" s="23">
        <v>1</v>
      </c>
    </row>
    <row r="692" spans="1:29" ht="15">
      <c r="A692" s="24" t="s">
        <v>17</v>
      </c>
      <c r="B692" s="25" t="s">
        <v>54</v>
      </c>
      <c r="C692" s="25" t="s">
        <v>8</v>
      </c>
      <c r="D692" s="25" t="s">
        <v>22</v>
      </c>
      <c r="E692" s="25" t="s">
        <v>3117</v>
      </c>
      <c r="F692" s="25"/>
      <c r="G692" s="25" t="s">
        <v>2303</v>
      </c>
      <c r="H692" s="25">
        <v>2011</v>
      </c>
      <c r="I692" s="25" t="s">
        <v>46</v>
      </c>
      <c r="J692" s="25" t="s">
        <v>3115</v>
      </c>
      <c r="K692" s="25"/>
      <c r="L692" s="25" t="s">
        <v>35</v>
      </c>
      <c r="M692" s="25" t="s">
        <v>43</v>
      </c>
      <c r="N692" s="25">
        <v>157170</v>
      </c>
      <c r="O692" s="25">
        <v>10</v>
      </c>
      <c r="P692" s="25" t="s">
        <v>3116</v>
      </c>
      <c r="Q692" s="25" t="s">
        <v>3117</v>
      </c>
      <c r="R692" s="25">
        <v>2011</v>
      </c>
      <c r="S692" s="25" t="s">
        <v>35</v>
      </c>
      <c r="T692" s="25" t="s">
        <v>3118</v>
      </c>
      <c r="U692" s="25" t="s">
        <v>181</v>
      </c>
      <c r="V692" s="25" t="s">
        <v>54</v>
      </c>
      <c r="W692" s="25" t="s">
        <v>2059</v>
      </c>
      <c r="X692" s="25" t="s">
        <v>35</v>
      </c>
      <c r="Y692" s="25" t="s">
        <v>35</v>
      </c>
      <c r="Z692" s="25" t="s">
        <v>35</v>
      </c>
      <c r="AA692" s="25" t="s">
        <v>35</v>
      </c>
      <c r="AB692" s="25" t="s">
        <v>3119</v>
      </c>
      <c r="AC692" s="25">
        <v>1</v>
      </c>
    </row>
    <row r="693" spans="1:29" ht="15">
      <c r="A693" s="22" t="s">
        <v>17</v>
      </c>
      <c r="B693" s="23" t="s">
        <v>54</v>
      </c>
      <c r="C693" s="23" t="s">
        <v>8</v>
      </c>
      <c r="D693" s="23" t="s">
        <v>22</v>
      </c>
      <c r="E693" s="23" t="s">
        <v>3123</v>
      </c>
      <c r="F693" s="23"/>
      <c r="G693" s="23" t="s">
        <v>3120</v>
      </c>
      <c r="H693" s="23">
        <v>2006</v>
      </c>
      <c r="I693" s="23" t="s">
        <v>46</v>
      </c>
      <c r="J693" s="23" t="s">
        <v>3121</v>
      </c>
      <c r="K693" s="23"/>
      <c r="L693" s="23" t="s">
        <v>35</v>
      </c>
      <c r="M693" s="23" t="s">
        <v>42</v>
      </c>
      <c r="N693" s="23">
        <v>67384</v>
      </c>
      <c r="O693" s="23">
        <v>10</v>
      </c>
      <c r="P693" s="23" t="s">
        <v>3122</v>
      </c>
      <c r="Q693" s="23" t="s">
        <v>3123</v>
      </c>
      <c r="R693" s="23">
        <v>2006</v>
      </c>
      <c r="S693" s="23" t="s">
        <v>35</v>
      </c>
      <c r="T693" s="23" t="s">
        <v>3124</v>
      </c>
      <c r="U693" s="23" t="s">
        <v>181</v>
      </c>
      <c r="V693" s="23" t="s">
        <v>54</v>
      </c>
      <c r="W693" s="23" t="s">
        <v>2059</v>
      </c>
      <c r="X693" s="23" t="s">
        <v>35</v>
      </c>
      <c r="Y693" s="23" t="s">
        <v>35</v>
      </c>
      <c r="Z693" s="23" t="s">
        <v>35</v>
      </c>
      <c r="AA693" s="23" t="s">
        <v>35</v>
      </c>
      <c r="AB693" s="23" t="s">
        <v>3125</v>
      </c>
      <c r="AC693" s="23">
        <v>1</v>
      </c>
    </row>
    <row r="694" spans="1:29" ht="15">
      <c r="A694" s="24" t="s">
        <v>17</v>
      </c>
      <c r="B694" s="25" t="s">
        <v>54</v>
      </c>
      <c r="C694" s="25" t="s">
        <v>8</v>
      </c>
      <c r="D694" s="25" t="s">
        <v>22</v>
      </c>
      <c r="E694" s="25" t="s">
        <v>3128</v>
      </c>
      <c r="F694" s="25"/>
      <c r="G694" s="25" t="s">
        <v>2830</v>
      </c>
      <c r="H694" s="25">
        <v>2010</v>
      </c>
      <c r="I694" s="25" t="s">
        <v>46</v>
      </c>
      <c r="J694" s="25" t="s">
        <v>3126</v>
      </c>
      <c r="K694" s="25"/>
      <c r="L694" s="25" t="s">
        <v>35</v>
      </c>
      <c r="M694" s="25" t="s">
        <v>42</v>
      </c>
      <c r="N694" s="25">
        <v>179374</v>
      </c>
      <c r="O694" s="25">
        <v>10</v>
      </c>
      <c r="P694" s="25" t="s">
        <v>3127</v>
      </c>
      <c r="Q694" s="25" t="s">
        <v>3128</v>
      </c>
      <c r="R694" s="25">
        <v>2010</v>
      </c>
      <c r="S694" s="25" t="s">
        <v>35</v>
      </c>
      <c r="T694" s="25" t="s">
        <v>3129</v>
      </c>
      <c r="U694" s="25" t="s">
        <v>181</v>
      </c>
      <c r="V694" s="25" t="s">
        <v>54</v>
      </c>
      <c r="W694" s="25" t="s">
        <v>2059</v>
      </c>
      <c r="X694" s="25" t="s">
        <v>35</v>
      </c>
      <c r="Y694" s="25" t="s">
        <v>35</v>
      </c>
      <c r="Z694" s="25" t="s">
        <v>35</v>
      </c>
      <c r="AA694" s="25" t="s">
        <v>35</v>
      </c>
      <c r="AB694" s="25" t="s">
        <v>3130</v>
      </c>
      <c r="AC694" s="25">
        <v>1</v>
      </c>
    </row>
    <row r="695" spans="1:29" ht="15">
      <c r="A695" s="22" t="s">
        <v>17</v>
      </c>
      <c r="B695" s="23" t="s">
        <v>54</v>
      </c>
      <c r="C695" s="23" t="s">
        <v>8</v>
      </c>
      <c r="D695" s="23" t="s">
        <v>22</v>
      </c>
      <c r="E695" s="23" t="s">
        <v>3135</v>
      </c>
      <c r="F695" s="23" t="s">
        <v>3131</v>
      </c>
      <c r="G695" s="23" t="s">
        <v>3132</v>
      </c>
      <c r="H695" s="23">
        <v>1998</v>
      </c>
      <c r="I695" s="23" t="s">
        <v>46</v>
      </c>
      <c r="J695" s="23" t="s">
        <v>3133</v>
      </c>
      <c r="K695" s="23"/>
      <c r="L695" s="23" t="s">
        <v>35</v>
      </c>
      <c r="M695" s="23" t="s">
        <v>41</v>
      </c>
      <c r="N695" s="23">
        <v>164835</v>
      </c>
      <c r="O695" s="23">
        <v>10</v>
      </c>
      <c r="P695" s="23" t="s">
        <v>3134</v>
      </c>
      <c r="Q695" s="23" t="s">
        <v>3135</v>
      </c>
      <c r="R695" s="23">
        <v>-2000</v>
      </c>
      <c r="S695" s="23" t="s">
        <v>35</v>
      </c>
      <c r="T695" s="23" t="s">
        <v>3136</v>
      </c>
      <c r="U695" s="23" t="s">
        <v>181</v>
      </c>
      <c r="V695" s="23" t="s">
        <v>54</v>
      </c>
      <c r="W695" s="23" t="s">
        <v>2059</v>
      </c>
      <c r="X695" s="23" t="s">
        <v>35</v>
      </c>
      <c r="Y695" s="23" t="s">
        <v>35</v>
      </c>
      <c r="Z695" s="23" t="s">
        <v>35</v>
      </c>
      <c r="AA695" s="23" t="s">
        <v>35</v>
      </c>
      <c r="AB695" s="23" t="s">
        <v>3137</v>
      </c>
      <c r="AC695" s="23">
        <v>1</v>
      </c>
    </row>
    <row r="696" spans="1:29" ht="15">
      <c r="A696" s="24" t="s">
        <v>17</v>
      </c>
      <c r="B696" s="25" t="s">
        <v>54</v>
      </c>
      <c r="C696" s="25" t="s">
        <v>8</v>
      </c>
      <c r="D696" s="25" t="s">
        <v>22</v>
      </c>
      <c r="E696" s="25" t="s">
        <v>3140</v>
      </c>
      <c r="F696" s="25"/>
      <c r="G696" s="25" t="s">
        <v>2824</v>
      </c>
      <c r="H696" s="25">
        <v>2008</v>
      </c>
      <c r="I696" s="25" t="s">
        <v>46</v>
      </c>
      <c r="J696" s="25" t="s">
        <v>3138</v>
      </c>
      <c r="K696" s="25"/>
      <c r="L696" s="25" t="s">
        <v>35</v>
      </c>
      <c r="M696" s="25" t="s">
        <v>42</v>
      </c>
      <c r="N696" s="25">
        <v>178750</v>
      </c>
      <c r="O696" s="25">
        <v>10</v>
      </c>
      <c r="P696" s="25" t="s">
        <v>3139</v>
      </c>
      <c r="Q696" s="25" t="s">
        <v>3140</v>
      </c>
      <c r="R696" s="25">
        <v>2008</v>
      </c>
      <c r="S696" s="25" t="s">
        <v>35</v>
      </c>
      <c r="T696" s="25" t="s">
        <v>3141</v>
      </c>
      <c r="U696" s="25" t="s">
        <v>181</v>
      </c>
      <c r="V696" s="25" t="s">
        <v>54</v>
      </c>
      <c r="W696" s="25" t="s">
        <v>2059</v>
      </c>
      <c r="X696" s="25" t="s">
        <v>35</v>
      </c>
      <c r="Y696" s="25" t="s">
        <v>35</v>
      </c>
      <c r="Z696" s="25" t="s">
        <v>35</v>
      </c>
      <c r="AA696" s="25" t="s">
        <v>35</v>
      </c>
      <c r="AB696" s="25" t="s">
        <v>3142</v>
      </c>
      <c r="AC696" s="25">
        <v>1</v>
      </c>
    </row>
    <row r="697" spans="1:29" ht="15">
      <c r="A697" s="22" t="s">
        <v>17</v>
      </c>
      <c r="B697" s="23" t="s">
        <v>54</v>
      </c>
      <c r="C697" s="23" t="s">
        <v>8</v>
      </c>
      <c r="D697" s="23" t="s">
        <v>22</v>
      </c>
      <c r="E697" s="23" t="s">
        <v>3147</v>
      </c>
      <c r="F697" s="23" t="s">
        <v>3143</v>
      </c>
      <c r="G697" s="23" t="s">
        <v>3144</v>
      </c>
      <c r="H697" s="23">
        <v>2002</v>
      </c>
      <c r="I697" s="23" t="s">
        <v>46</v>
      </c>
      <c r="J697" s="23" t="s">
        <v>3145</v>
      </c>
      <c r="K697" s="23"/>
      <c r="L697" s="23" t="s">
        <v>35</v>
      </c>
      <c r="M697" s="23" t="s">
        <v>42</v>
      </c>
      <c r="N697" s="23">
        <v>171015</v>
      </c>
      <c r="O697" s="23">
        <v>10</v>
      </c>
      <c r="P697" s="23" t="s">
        <v>3146</v>
      </c>
      <c r="Q697" s="23" t="s">
        <v>3147</v>
      </c>
      <c r="R697" s="23">
        <v>2002</v>
      </c>
      <c r="S697" s="23" t="s">
        <v>35</v>
      </c>
      <c r="T697" s="23" t="s">
        <v>3148</v>
      </c>
      <c r="U697" s="23" t="s">
        <v>181</v>
      </c>
      <c r="V697" s="23" t="s">
        <v>54</v>
      </c>
      <c r="W697" s="23" t="s">
        <v>2059</v>
      </c>
      <c r="X697" s="23" t="s">
        <v>35</v>
      </c>
      <c r="Y697" s="23" t="s">
        <v>35</v>
      </c>
      <c r="Z697" s="23" t="s">
        <v>35</v>
      </c>
      <c r="AA697" s="23" t="s">
        <v>35</v>
      </c>
      <c r="AB697" s="23" t="s">
        <v>3149</v>
      </c>
      <c r="AC697" s="23">
        <v>1</v>
      </c>
    </row>
    <row r="698" spans="1:29" ht="15">
      <c r="A698" s="24" t="s">
        <v>17</v>
      </c>
      <c r="B698" s="25" t="s">
        <v>54</v>
      </c>
      <c r="C698" s="25" t="s">
        <v>8</v>
      </c>
      <c r="D698" s="25" t="s">
        <v>22</v>
      </c>
      <c r="E698" s="25" t="s">
        <v>3154</v>
      </c>
      <c r="F698" s="25" t="s">
        <v>3150</v>
      </c>
      <c r="G698" s="25" t="s">
        <v>3151</v>
      </c>
      <c r="H698" s="25">
        <v>2004</v>
      </c>
      <c r="I698" s="25" t="s">
        <v>46</v>
      </c>
      <c r="J698" s="25" t="s">
        <v>3152</v>
      </c>
      <c r="K698" s="25"/>
      <c r="L698" s="25" t="s">
        <v>35</v>
      </c>
      <c r="M698" s="25" t="s">
        <v>42</v>
      </c>
      <c r="N698" s="25">
        <v>132589</v>
      </c>
      <c r="O698" s="25">
        <v>20</v>
      </c>
      <c r="P698" s="25" t="s">
        <v>3153</v>
      </c>
      <c r="Q698" s="25" t="s">
        <v>3154</v>
      </c>
      <c r="R698" s="25">
        <v>2004</v>
      </c>
      <c r="S698" s="25" t="s">
        <v>35</v>
      </c>
      <c r="T698" s="25" t="s">
        <v>3155</v>
      </c>
      <c r="U698" s="25" t="s">
        <v>181</v>
      </c>
      <c r="V698" s="25" t="s">
        <v>54</v>
      </c>
      <c r="W698" s="25" t="s">
        <v>2059</v>
      </c>
      <c r="X698" s="25" t="s">
        <v>35</v>
      </c>
      <c r="Y698" s="25" t="s">
        <v>35</v>
      </c>
      <c r="Z698" s="25" t="s">
        <v>35</v>
      </c>
      <c r="AA698" s="25" t="s">
        <v>35</v>
      </c>
      <c r="AB698" s="25" t="s">
        <v>3156</v>
      </c>
      <c r="AC698" s="25">
        <v>1</v>
      </c>
    </row>
    <row r="699" spans="1:29" ht="15">
      <c r="A699" s="22" t="s">
        <v>17</v>
      </c>
      <c r="B699" s="23" t="s">
        <v>54</v>
      </c>
      <c r="C699" s="23" t="s">
        <v>8</v>
      </c>
      <c r="D699" s="23" t="s">
        <v>22</v>
      </c>
      <c r="E699" s="23" t="s">
        <v>3159</v>
      </c>
      <c r="F699" s="23"/>
      <c r="G699" s="23" t="s">
        <v>3000</v>
      </c>
      <c r="H699" s="23">
        <v>2005</v>
      </c>
      <c r="I699" s="23" t="s">
        <v>46</v>
      </c>
      <c r="J699" s="23" t="s">
        <v>3157</v>
      </c>
      <c r="K699" s="23"/>
      <c r="L699" s="23" t="s">
        <v>35</v>
      </c>
      <c r="M699" s="23" t="s">
        <v>42</v>
      </c>
      <c r="N699" s="23">
        <v>71008</v>
      </c>
      <c r="O699" s="23">
        <v>10</v>
      </c>
      <c r="P699" s="23" t="s">
        <v>3158</v>
      </c>
      <c r="Q699" s="23" t="s">
        <v>3159</v>
      </c>
      <c r="R699" s="23">
        <v>2005</v>
      </c>
      <c r="S699" s="23" t="s">
        <v>35</v>
      </c>
      <c r="T699" s="23" t="s">
        <v>3160</v>
      </c>
      <c r="U699" s="23" t="s">
        <v>181</v>
      </c>
      <c r="V699" s="23" t="s">
        <v>54</v>
      </c>
      <c r="W699" s="23" t="s">
        <v>2059</v>
      </c>
      <c r="X699" s="23" t="s">
        <v>35</v>
      </c>
      <c r="Y699" s="23" t="s">
        <v>35</v>
      </c>
      <c r="Z699" s="23" t="s">
        <v>35</v>
      </c>
      <c r="AA699" s="23" t="s">
        <v>35</v>
      </c>
      <c r="AB699" s="23" t="s">
        <v>3161</v>
      </c>
      <c r="AC699" s="23">
        <v>1</v>
      </c>
    </row>
    <row r="700" spans="1:29" ht="15">
      <c r="A700" s="24" t="s">
        <v>17</v>
      </c>
      <c r="B700" s="25" t="s">
        <v>54</v>
      </c>
      <c r="C700" s="25" t="s">
        <v>8</v>
      </c>
      <c r="D700" s="25" t="s">
        <v>22</v>
      </c>
      <c r="E700" s="25" t="s">
        <v>3164</v>
      </c>
      <c r="F700" s="25"/>
      <c r="G700" s="25" t="s">
        <v>2871</v>
      </c>
      <c r="H700" s="25">
        <v>2006</v>
      </c>
      <c r="I700" s="25" t="s">
        <v>46</v>
      </c>
      <c r="J700" s="25" t="s">
        <v>3162</v>
      </c>
      <c r="K700" s="25"/>
      <c r="L700" s="25" t="s">
        <v>35</v>
      </c>
      <c r="M700" s="25" t="s">
        <v>42</v>
      </c>
      <c r="N700" s="25">
        <v>71241</v>
      </c>
      <c r="O700" s="25">
        <v>10</v>
      </c>
      <c r="P700" s="25" t="s">
        <v>3163</v>
      </c>
      <c r="Q700" s="25" t="s">
        <v>3164</v>
      </c>
      <c r="R700" s="25">
        <v>2006</v>
      </c>
      <c r="S700" s="25" t="s">
        <v>35</v>
      </c>
      <c r="T700" s="25" t="s">
        <v>3165</v>
      </c>
      <c r="U700" s="25" t="s">
        <v>181</v>
      </c>
      <c r="V700" s="25" t="s">
        <v>54</v>
      </c>
      <c r="W700" s="25" t="s">
        <v>2059</v>
      </c>
      <c r="X700" s="25" t="s">
        <v>35</v>
      </c>
      <c r="Y700" s="25" t="s">
        <v>35</v>
      </c>
      <c r="Z700" s="25" t="s">
        <v>35</v>
      </c>
      <c r="AA700" s="25" t="s">
        <v>35</v>
      </c>
      <c r="AB700" s="25" t="s">
        <v>3166</v>
      </c>
      <c r="AC700" s="25">
        <v>1</v>
      </c>
    </row>
    <row r="701" spans="1:29" ht="15">
      <c r="A701" s="22" t="s">
        <v>17</v>
      </c>
      <c r="B701" s="23" t="s">
        <v>54</v>
      </c>
      <c r="C701" s="23" t="s">
        <v>8</v>
      </c>
      <c r="D701" s="23" t="s">
        <v>22</v>
      </c>
      <c r="E701" s="23" t="s">
        <v>3170</v>
      </c>
      <c r="F701" s="23"/>
      <c r="G701" s="23" t="s">
        <v>3167</v>
      </c>
      <c r="H701" s="23">
        <v>2007</v>
      </c>
      <c r="I701" s="23" t="s">
        <v>46</v>
      </c>
      <c r="J701" s="23" t="s">
        <v>3168</v>
      </c>
      <c r="K701" s="23"/>
      <c r="L701" s="23" t="s">
        <v>35</v>
      </c>
      <c r="M701" s="23" t="s">
        <v>42</v>
      </c>
      <c r="N701" s="23">
        <v>71243</v>
      </c>
      <c r="O701" s="23">
        <v>10</v>
      </c>
      <c r="P701" s="23" t="s">
        <v>3169</v>
      </c>
      <c r="Q701" s="23" t="s">
        <v>3170</v>
      </c>
      <c r="R701" s="23">
        <v>2007</v>
      </c>
      <c r="S701" s="23" t="s">
        <v>35</v>
      </c>
      <c r="T701" s="23" t="s">
        <v>3171</v>
      </c>
      <c r="U701" s="23" t="s">
        <v>181</v>
      </c>
      <c r="V701" s="23" t="s">
        <v>54</v>
      </c>
      <c r="W701" s="23" t="s">
        <v>2059</v>
      </c>
      <c r="X701" s="23" t="s">
        <v>35</v>
      </c>
      <c r="Y701" s="23" t="s">
        <v>35</v>
      </c>
      <c r="Z701" s="23" t="s">
        <v>35</v>
      </c>
      <c r="AA701" s="23" t="s">
        <v>35</v>
      </c>
      <c r="AB701" s="23" t="s">
        <v>3172</v>
      </c>
      <c r="AC701" s="23">
        <v>1</v>
      </c>
    </row>
    <row r="702" spans="1:29" ht="15">
      <c r="A702" s="24" t="s">
        <v>17</v>
      </c>
      <c r="B702" s="25" t="s">
        <v>54</v>
      </c>
      <c r="C702" s="25" t="s">
        <v>8</v>
      </c>
      <c r="D702" s="25" t="s">
        <v>22</v>
      </c>
      <c r="E702" s="25" t="s">
        <v>3177</v>
      </c>
      <c r="F702" s="25" t="s">
        <v>3173</v>
      </c>
      <c r="G702" s="25" t="s">
        <v>3174</v>
      </c>
      <c r="H702" s="25">
        <v>2007</v>
      </c>
      <c r="I702" s="25" t="s">
        <v>46</v>
      </c>
      <c r="J702" s="25" t="s">
        <v>3175</v>
      </c>
      <c r="K702" s="25"/>
      <c r="L702" s="25" t="s">
        <v>35</v>
      </c>
      <c r="M702" s="25" t="s">
        <v>42</v>
      </c>
      <c r="N702" s="25">
        <v>71242</v>
      </c>
      <c r="O702" s="25">
        <v>10</v>
      </c>
      <c r="P702" s="25" t="s">
        <v>3176</v>
      </c>
      <c r="Q702" s="25" t="s">
        <v>3177</v>
      </c>
      <c r="R702" s="25">
        <v>2007</v>
      </c>
      <c r="S702" s="25" t="s">
        <v>35</v>
      </c>
      <c r="T702" s="25" t="s">
        <v>3178</v>
      </c>
      <c r="U702" s="25" t="s">
        <v>181</v>
      </c>
      <c r="V702" s="25" t="s">
        <v>54</v>
      </c>
      <c r="W702" s="25" t="s">
        <v>2059</v>
      </c>
      <c r="X702" s="25" t="s">
        <v>35</v>
      </c>
      <c r="Y702" s="25" t="s">
        <v>35</v>
      </c>
      <c r="Z702" s="25" t="s">
        <v>35</v>
      </c>
      <c r="AA702" s="25" t="s">
        <v>35</v>
      </c>
      <c r="AB702" s="25" t="s">
        <v>3179</v>
      </c>
      <c r="AC702" s="25">
        <v>1</v>
      </c>
    </row>
    <row r="703" spans="1:29" ht="15">
      <c r="A703" s="22" t="s">
        <v>17</v>
      </c>
      <c r="B703" s="23" t="s">
        <v>54</v>
      </c>
      <c r="C703" s="23" t="s">
        <v>8</v>
      </c>
      <c r="D703" s="23" t="s">
        <v>22</v>
      </c>
      <c r="E703" s="23" t="s">
        <v>3183</v>
      </c>
      <c r="F703" s="23"/>
      <c r="G703" s="23" t="s">
        <v>3180</v>
      </c>
      <c r="H703" s="23">
        <v>2006</v>
      </c>
      <c r="I703" s="23" t="s">
        <v>46</v>
      </c>
      <c r="J703" s="23" t="s">
        <v>3181</v>
      </c>
      <c r="K703" s="23"/>
      <c r="L703" s="23" t="s">
        <v>35</v>
      </c>
      <c r="M703" s="23" t="s">
        <v>42</v>
      </c>
      <c r="N703" s="23">
        <v>71244</v>
      </c>
      <c r="O703" s="23">
        <v>10</v>
      </c>
      <c r="P703" s="23" t="s">
        <v>3182</v>
      </c>
      <c r="Q703" s="23" t="s">
        <v>3183</v>
      </c>
      <c r="R703" s="23">
        <v>2006</v>
      </c>
      <c r="S703" s="23" t="s">
        <v>35</v>
      </c>
      <c r="T703" s="23" t="s">
        <v>3184</v>
      </c>
      <c r="U703" s="23" t="s">
        <v>181</v>
      </c>
      <c r="V703" s="23" t="s">
        <v>54</v>
      </c>
      <c r="W703" s="23" t="s">
        <v>2059</v>
      </c>
      <c r="X703" s="23" t="s">
        <v>35</v>
      </c>
      <c r="Y703" s="23" t="s">
        <v>35</v>
      </c>
      <c r="Z703" s="23" t="s">
        <v>35</v>
      </c>
      <c r="AA703" s="23" t="s">
        <v>35</v>
      </c>
      <c r="AB703" s="23" t="s">
        <v>3185</v>
      </c>
      <c r="AC703" s="23">
        <v>1</v>
      </c>
    </row>
    <row r="704" spans="1:29" ht="15">
      <c r="A704" s="24" t="s">
        <v>17</v>
      </c>
      <c r="B704" s="25" t="s">
        <v>54</v>
      </c>
      <c r="C704" s="25" t="s">
        <v>8</v>
      </c>
      <c r="D704" s="25" t="s">
        <v>22</v>
      </c>
      <c r="E704" s="25" t="s">
        <v>3189</v>
      </c>
      <c r="F704" s="25"/>
      <c r="G704" s="25" t="s">
        <v>3186</v>
      </c>
      <c r="H704" s="25">
        <v>2014</v>
      </c>
      <c r="I704" s="25" t="s">
        <v>46</v>
      </c>
      <c r="J704" s="25" t="s">
        <v>3187</v>
      </c>
      <c r="K704" s="25"/>
      <c r="L704" s="25" t="s">
        <v>35</v>
      </c>
      <c r="M704" s="25" t="s">
        <v>43</v>
      </c>
      <c r="N704" s="25">
        <v>151577</v>
      </c>
      <c r="O704" s="25">
        <v>10</v>
      </c>
      <c r="P704" s="25" t="s">
        <v>3188</v>
      </c>
      <c r="Q704" s="25" t="s">
        <v>3189</v>
      </c>
      <c r="R704" s="25">
        <v>2014</v>
      </c>
      <c r="S704" s="25" t="s">
        <v>35</v>
      </c>
      <c r="T704" s="25" t="s">
        <v>3190</v>
      </c>
      <c r="U704" s="25" t="s">
        <v>181</v>
      </c>
      <c r="V704" s="25" t="s">
        <v>54</v>
      </c>
      <c r="W704" s="25" t="s">
        <v>2059</v>
      </c>
      <c r="X704" s="25" t="s">
        <v>35</v>
      </c>
      <c r="Y704" s="25" t="s">
        <v>35</v>
      </c>
      <c r="Z704" s="25" t="s">
        <v>35</v>
      </c>
      <c r="AA704" s="25" t="s">
        <v>35</v>
      </c>
      <c r="AB704" s="25" t="s">
        <v>3191</v>
      </c>
      <c r="AC704" s="25">
        <v>1</v>
      </c>
    </row>
    <row r="705" spans="1:29" ht="15">
      <c r="A705" s="22" t="s">
        <v>17</v>
      </c>
      <c r="B705" s="23" t="s">
        <v>54</v>
      </c>
      <c r="C705" s="23" t="s">
        <v>8</v>
      </c>
      <c r="D705" s="23" t="s">
        <v>22</v>
      </c>
      <c r="E705" s="23" t="s">
        <v>3195</v>
      </c>
      <c r="F705" s="23"/>
      <c r="G705" s="23" t="s">
        <v>3192</v>
      </c>
      <c r="H705" s="23">
        <v>2011</v>
      </c>
      <c r="I705" s="23" t="s">
        <v>46</v>
      </c>
      <c r="J705" s="23" t="s">
        <v>3193</v>
      </c>
      <c r="K705" s="23"/>
      <c r="L705" s="23" t="s">
        <v>35</v>
      </c>
      <c r="M705" s="23" t="s">
        <v>43</v>
      </c>
      <c r="N705" s="23">
        <v>151556</v>
      </c>
      <c r="O705" s="23">
        <v>10</v>
      </c>
      <c r="P705" s="23" t="s">
        <v>3194</v>
      </c>
      <c r="Q705" s="23" t="s">
        <v>3195</v>
      </c>
      <c r="R705" s="23">
        <v>2011</v>
      </c>
      <c r="S705" s="23" t="s">
        <v>35</v>
      </c>
      <c r="T705" s="23" t="s">
        <v>3196</v>
      </c>
      <c r="U705" s="23" t="s">
        <v>181</v>
      </c>
      <c r="V705" s="23" t="s">
        <v>54</v>
      </c>
      <c r="W705" s="23" t="s">
        <v>2059</v>
      </c>
      <c r="X705" s="23" t="s">
        <v>35</v>
      </c>
      <c r="Y705" s="23" t="s">
        <v>35</v>
      </c>
      <c r="Z705" s="23" t="s">
        <v>35</v>
      </c>
      <c r="AA705" s="23" t="s">
        <v>35</v>
      </c>
      <c r="AB705" s="23" t="s">
        <v>3197</v>
      </c>
      <c r="AC705" s="23">
        <v>1</v>
      </c>
    </row>
    <row r="706" spans="1:29" ht="15">
      <c r="A706" s="24" t="s">
        <v>17</v>
      </c>
      <c r="B706" s="25" t="s">
        <v>54</v>
      </c>
      <c r="C706" s="25" t="s">
        <v>8</v>
      </c>
      <c r="D706" s="25" t="s">
        <v>22</v>
      </c>
      <c r="E706" s="25" t="s">
        <v>3200</v>
      </c>
      <c r="F706" s="25"/>
      <c r="G706" s="25" t="s">
        <v>2187</v>
      </c>
      <c r="H706" s="25">
        <v>2014</v>
      </c>
      <c r="I706" s="25" t="s">
        <v>46</v>
      </c>
      <c r="J706" s="25" t="s">
        <v>3198</v>
      </c>
      <c r="K706" s="25"/>
      <c r="L706" s="25" t="s">
        <v>35</v>
      </c>
      <c r="M706" s="25" t="s">
        <v>43</v>
      </c>
      <c r="N706" s="25">
        <v>181226</v>
      </c>
      <c r="O706" s="25">
        <v>10</v>
      </c>
      <c r="P706" s="25" t="s">
        <v>3199</v>
      </c>
      <c r="Q706" s="25" t="s">
        <v>3200</v>
      </c>
      <c r="R706" s="25">
        <v>2014</v>
      </c>
      <c r="S706" s="25" t="s">
        <v>35</v>
      </c>
      <c r="T706" s="25" t="s">
        <v>3201</v>
      </c>
      <c r="U706" s="25" t="s">
        <v>181</v>
      </c>
      <c r="V706" s="25" t="s">
        <v>54</v>
      </c>
      <c r="W706" s="25" t="s">
        <v>2059</v>
      </c>
      <c r="X706" s="25" t="s">
        <v>35</v>
      </c>
      <c r="Y706" s="25" t="s">
        <v>35</v>
      </c>
      <c r="Z706" s="25" t="s">
        <v>35</v>
      </c>
      <c r="AA706" s="25" t="s">
        <v>35</v>
      </c>
      <c r="AB706" s="25" t="s">
        <v>3202</v>
      </c>
      <c r="AC706" s="25">
        <v>1</v>
      </c>
    </row>
    <row r="707" spans="1:29" ht="15">
      <c r="A707" s="22" t="s">
        <v>17</v>
      </c>
      <c r="B707" s="23" t="s">
        <v>54</v>
      </c>
      <c r="C707" s="23" t="s">
        <v>8</v>
      </c>
      <c r="D707" s="23" t="s">
        <v>22</v>
      </c>
      <c r="E707" s="23" t="s">
        <v>3206</v>
      </c>
      <c r="F707" s="23" t="s">
        <v>3203</v>
      </c>
      <c r="G707" s="23" t="s">
        <v>3077</v>
      </c>
      <c r="H707" s="23">
        <v>2000</v>
      </c>
      <c r="I707" s="23" t="s">
        <v>46</v>
      </c>
      <c r="J707" s="23" t="s">
        <v>3204</v>
      </c>
      <c r="K707" s="23"/>
      <c r="L707" s="23" t="s">
        <v>35</v>
      </c>
      <c r="M707" s="23" t="s">
        <v>41</v>
      </c>
      <c r="N707" s="23">
        <v>166686</v>
      </c>
      <c r="O707" s="23">
        <v>10</v>
      </c>
      <c r="P707" s="23" t="s">
        <v>3205</v>
      </c>
      <c r="Q707" s="23" t="s">
        <v>3206</v>
      </c>
      <c r="R707" s="23">
        <v>-2000</v>
      </c>
      <c r="S707" s="23" t="s">
        <v>35</v>
      </c>
      <c r="T707" s="23" t="s">
        <v>3207</v>
      </c>
      <c r="U707" s="23" t="s">
        <v>181</v>
      </c>
      <c r="V707" s="23" t="s">
        <v>54</v>
      </c>
      <c r="W707" s="23" t="s">
        <v>2059</v>
      </c>
      <c r="X707" s="23" t="s">
        <v>35</v>
      </c>
      <c r="Y707" s="23" t="s">
        <v>35</v>
      </c>
      <c r="Z707" s="23" t="s">
        <v>35</v>
      </c>
      <c r="AA707" s="23" t="s">
        <v>35</v>
      </c>
      <c r="AB707" s="23" t="s">
        <v>3208</v>
      </c>
      <c r="AC707" s="23">
        <v>1</v>
      </c>
    </row>
    <row r="708" spans="1:29" ht="15">
      <c r="A708" s="24" t="s">
        <v>17</v>
      </c>
      <c r="B708" s="25" t="s">
        <v>54</v>
      </c>
      <c r="C708" s="25" t="s">
        <v>8</v>
      </c>
      <c r="D708" s="25" t="s">
        <v>22</v>
      </c>
      <c r="E708" s="25" t="s">
        <v>3213</v>
      </c>
      <c r="F708" s="25" t="s">
        <v>3209</v>
      </c>
      <c r="G708" s="25" t="s">
        <v>3210</v>
      </c>
      <c r="H708" s="25">
        <v>2003</v>
      </c>
      <c r="I708" s="25" t="s">
        <v>46</v>
      </c>
      <c r="J708" s="25" t="s">
        <v>3211</v>
      </c>
      <c r="K708" s="25"/>
      <c r="L708" s="25" t="s">
        <v>35</v>
      </c>
      <c r="M708" s="25" t="s">
        <v>42</v>
      </c>
      <c r="N708" s="25">
        <v>171245</v>
      </c>
      <c r="O708" s="25">
        <v>10</v>
      </c>
      <c r="P708" s="25" t="s">
        <v>3212</v>
      </c>
      <c r="Q708" s="25" t="s">
        <v>3213</v>
      </c>
      <c r="R708" s="25">
        <v>2003</v>
      </c>
      <c r="S708" s="25" t="s">
        <v>35</v>
      </c>
      <c r="T708" s="25" t="s">
        <v>3214</v>
      </c>
      <c r="U708" s="25" t="s">
        <v>181</v>
      </c>
      <c r="V708" s="25" t="s">
        <v>54</v>
      </c>
      <c r="W708" s="25" t="s">
        <v>2059</v>
      </c>
      <c r="X708" s="25" t="s">
        <v>35</v>
      </c>
      <c r="Y708" s="25" t="s">
        <v>35</v>
      </c>
      <c r="Z708" s="25" t="s">
        <v>35</v>
      </c>
      <c r="AA708" s="25" t="s">
        <v>35</v>
      </c>
      <c r="AB708" s="25" t="s">
        <v>3215</v>
      </c>
      <c r="AC708" s="25">
        <v>1</v>
      </c>
    </row>
    <row r="709" spans="1:29" ht="15">
      <c r="A709" s="22" t="s">
        <v>17</v>
      </c>
      <c r="B709" s="23" t="s">
        <v>54</v>
      </c>
      <c r="C709" s="23" t="s">
        <v>8</v>
      </c>
      <c r="D709" s="23" t="s">
        <v>22</v>
      </c>
      <c r="E709" s="23" t="s">
        <v>3219</v>
      </c>
      <c r="F709" s="23"/>
      <c r="G709" s="23" t="s">
        <v>3216</v>
      </c>
      <c r="H709" s="23">
        <v>2014</v>
      </c>
      <c r="I709" s="23" t="s">
        <v>46</v>
      </c>
      <c r="J709" s="23" t="s">
        <v>3217</v>
      </c>
      <c r="K709" s="23"/>
      <c r="L709" s="23" t="s">
        <v>35</v>
      </c>
      <c r="M709" s="23" t="s">
        <v>43</v>
      </c>
      <c r="N709" s="23">
        <v>181385</v>
      </c>
      <c r="O709" s="23">
        <v>10</v>
      </c>
      <c r="P709" s="23" t="s">
        <v>3218</v>
      </c>
      <c r="Q709" s="23" t="s">
        <v>3219</v>
      </c>
      <c r="R709" s="23">
        <v>2014</v>
      </c>
      <c r="S709" s="23" t="s">
        <v>35</v>
      </c>
      <c r="T709" s="23" t="s">
        <v>3220</v>
      </c>
      <c r="U709" s="23" t="s">
        <v>181</v>
      </c>
      <c r="V709" s="23" t="s">
        <v>54</v>
      </c>
      <c r="W709" s="23" t="s">
        <v>2059</v>
      </c>
      <c r="X709" s="23" t="s">
        <v>35</v>
      </c>
      <c r="Y709" s="23" t="s">
        <v>35</v>
      </c>
      <c r="Z709" s="23" t="s">
        <v>35</v>
      </c>
      <c r="AA709" s="23" t="s">
        <v>35</v>
      </c>
      <c r="AB709" s="23" t="s">
        <v>3221</v>
      </c>
      <c r="AC709" s="23">
        <v>1</v>
      </c>
    </row>
    <row r="710" spans="1:29" ht="15">
      <c r="A710" s="24" t="s">
        <v>17</v>
      </c>
      <c r="B710" s="25" t="s">
        <v>54</v>
      </c>
      <c r="C710" s="25" t="s">
        <v>8</v>
      </c>
      <c r="D710" s="25" t="s">
        <v>22</v>
      </c>
      <c r="E710" s="25" t="s">
        <v>3225</v>
      </c>
      <c r="F710" s="25"/>
      <c r="G710" s="25" t="s">
        <v>3222</v>
      </c>
      <c r="H710" s="25">
        <v>2005</v>
      </c>
      <c r="I710" s="25" t="s">
        <v>46</v>
      </c>
      <c r="J710" s="25" t="s">
        <v>3223</v>
      </c>
      <c r="K710" s="25"/>
      <c r="L710" s="25" t="s">
        <v>35</v>
      </c>
      <c r="M710" s="25" t="s">
        <v>42</v>
      </c>
      <c r="N710" s="25">
        <v>75540</v>
      </c>
      <c r="O710" s="25">
        <v>10</v>
      </c>
      <c r="P710" s="25" t="s">
        <v>3224</v>
      </c>
      <c r="Q710" s="25" t="s">
        <v>3225</v>
      </c>
      <c r="R710" s="25">
        <v>2005</v>
      </c>
      <c r="S710" s="25" t="s">
        <v>35</v>
      </c>
      <c r="T710" s="25" t="s">
        <v>3226</v>
      </c>
      <c r="U710" s="25" t="s">
        <v>181</v>
      </c>
      <c r="V710" s="25" t="s">
        <v>54</v>
      </c>
      <c r="W710" s="25" t="s">
        <v>2059</v>
      </c>
      <c r="X710" s="25" t="s">
        <v>35</v>
      </c>
      <c r="Y710" s="25" t="s">
        <v>35</v>
      </c>
      <c r="Z710" s="25" t="s">
        <v>35</v>
      </c>
      <c r="AA710" s="25" t="s">
        <v>35</v>
      </c>
      <c r="AB710" s="25" t="s">
        <v>3227</v>
      </c>
      <c r="AC710" s="25">
        <v>1</v>
      </c>
    </row>
    <row r="711" spans="1:29" ht="15">
      <c r="A711" s="22" t="s">
        <v>17</v>
      </c>
      <c r="B711" s="23" t="s">
        <v>54</v>
      </c>
      <c r="C711" s="23" t="s">
        <v>8</v>
      </c>
      <c r="D711" s="23" t="s">
        <v>22</v>
      </c>
      <c r="E711" s="23" t="s">
        <v>3232</v>
      </c>
      <c r="F711" s="23" t="s">
        <v>3228</v>
      </c>
      <c r="G711" s="23" t="s">
        <v>3229</v>
      </c>
      <c r="H711" s="23">
        <v>2002</v>
      </c>
      <c r="I711" s="23" t="s">
        <v>46</v>
      </c>
      <c r="J711" s="23" t="s">
        <v>3230</v>
      </c>
      <c r="K711" s="23"/>
      <c r="L711" s="23" t="s">
        <v>35</v>
      </c>
      <c r="M711" s="23" t="s">
        <v>42</v>
      </c>
      <c r="N711" s="23">
        <v>171286</v>
      </c>
      <c r="O711" s="23">
        <v>10</v>
      </c>
      <c r="P711" s="23" t="s">
        <v>3231</v>
      </c>
      <c r="Q711" s="23" t="s">
        <v>3232</v>
      </c>
      <c r="R711" s="23">
        <v>2002</v>
      </c>
      <c r="S711" s="23" t="s">
        <v>35</v>
      </c>
      <c r="T711" s="23" t="s">
        <v>3233</v>
      </c>
      <c r="U711" s="23" t="s">
        <v>181</v>
      </c>
      <c r="V711" s="23" t="s">
        <v>54</v>
      </c>
      <c r="W711" s="23" t="s">
        <v>2059</v>
      </c>
      <c r="X711" s="23" t="s">
        <v>35</v>
      </c>
      <c r="Y711" s="23" t="s">
        <v>35</v>
      </c>
      <c r="Z711" s="23" t="s">
        <v>35</v>
      </c>
      <c r="AA711" s="23" t="s">
        <v>35</v>
      </c>
      <c r="AB711" s="23" t="s">
        <v>3234</v>
      </c>
      <c r="AC711" s="23">
        <v>1</v>
      </c>
    </row>
    <row r="712" spans="1:29" ht="15">
      <c r="A712" s="24" t="s">
        <v>17</v>
      </c>
      <c r="B712" s="25" t="s">
        <v>54</v>
      </c>
      <c r="C712" s="25" t="s">
        <v>8</v>
      </c>
      <c r="D712" s="25" t="s">
        <v>22</v>
      </c>
      <c r="E712" s="25" t="s">
        <v>3237</v>
      </c>
      <c r="F712" s="25"/>
      <c r="G712" s="25" t="s">
        <v>2309</v>
      </c>
      <c r="H712" s="25">
        <v>2005</v>
      </c>
      <c r="I712" s="25" t="s">
        <v>46</v>
      </c>
      <c r="J712" s="25" t="s">
        <v>3235</v>
      </c>
      <c r="K712" s="25"/>
      <c r="L712" s="25" t="s">
        <v>35</v>
      </c>
      <c r="M712" s="25" t="s">
        <v>42</v>
      </c>
      <c r="N712" s="25">
        <v>76000</v>
      </c>
      <c r="O712" s="25">
        <v>10</v>
      </c>
      <c r="P712" s="25" t="s">
        <v>3236</v>
      </c>
      <c r="Q712" s="25" t="s">
        <v>3237</v>
      </c>
      <c r="R712" s="25">
        <v>2005</v>
      </c>
      <c r="S712" s="25" t="s">
        <v>35</v>
      </c>
      <c r="T712" s="25" t="s">
        <v>3238</v>
      </c>
      <c r="U712" s="25" t="s">
        <v>181</v>
      </c>
      <c r="V712" s="25" t="s">
        <v>54</v>
      </c>
      <c r="W712" s="25" t="s">
        <v>2059</v>
      </c>
      <c r="X712" s="25" t="s">
        <v>35</v>
      </c>
      <c r="Y712" s="25" t="s">
        <v>35</v>
      </c>
      <c r="Z712" s="25" t="s">
        <v>35</v>
      </c>
      <c r="AA712" s="25" t="s">
        <v>35</v>
      </c>
      <c r="AB712" s="25" t="s">
        <v>3239</v>
      </c>
      <c r="AC712" s="25">
        <v>1</v>
      </c>
    </row>
    <row r="713" spans="1:29" ht="15">
      <c r="A713" s="22" t="s">
        <v>17</v>
      </c>
      <c r="B713" s="23" t="s">
        <v>54</v>
      </c>
      <c r="C713" s="23" t="s">
        <v>8</v>
      </c>
      <c r="D713" s="23" t="s">
        <v>22</v>
      </c>
      <c r="E713" s="23" t="s">
        <v>3243</v>
      </c>
      <c r="F713" s="23"/>
      <c r="G713" s="23" t="s">
        <v>3240</v>
      </c>
      <c r="H713" s="23">
        <v>2006</v>
      </c>
      <c r="I713" s="23" t="s">
        <v>46</v>
      </c>
      <c r="J713" s="23" t="s">
        <v>3241</v>
      </c>
      <c r="K713" s="23"/>
      <c r="L713" s="23" t="s">
        <v>35</v>
      </c>
      <c r="M713" s="23" t="s">
        <v>42</v>
      </c>
      <c r="N713" s="23">
        <v>76001</v>
      </c>
      <c r="O713" s="23">
        <v>10</v>
      </c>
      <c r="P713" s="23" t="s">
        <v>3242</v>
      </c>
      <c r="Q713" s="23" t="s">
        <v>3243</v>
      </c>
      <c r="R713" s="23">
        <v>2006</v>
      </c>
      <c r="S713" s="23" t="s">
        <v>35</v>
      </c>
      <c r="T713" s="23" t="s">
        <v>3244</v>
      </c>
      <c r="U713" s="23" t="s">
        <v>181</v>
      </c>
      <c r="V713" s="23" t="s">
        <v>54</v>
      </c>
      <c r="W713" s="23" t="s">
        <v>2059</v>
      </c>
      <c r="X713" s="23" t="s">
        <v>35</v>
      </c>
      <c r="Y713" s="23" t="s">
        <v>35</v>
      </c>
      <c r="Z713" s="23" t="s">
        <v>35</v>
      </c>
      <c r="AA713" s="23" t="s">
        <v>35</v>
      </c>
      <c r="AB713" s="23" t="s">
        <v>3245</v>
      </c>
      <c r="AC713" s="23">
        <v>1</v>
      </c>
    </row>
    <row r="714" spans="1:29" ht="15">
      <c r="A714" s="22" t="s">
        <v>17</v>
      </c>
      <c r="B714" s="23" t="s">
        <v>52</v>
      </c>
      <c r="C714" s="23" t="s">
        <v>6</v>
      </c>
      <c r="D714" s="23" t="s">
        <v>22</v>
      </c>
      <c r="E714" s="23" t="s">
        <v>3250</v>
      </c>
      <c r="F714" s="23" t="s">
        <v>3246</v>
      </c>
      <c r="G714" s="23" t="s">
        <v>3247</v>
      </c>
      <c r="H714" s="23">
        <v>2015</v>
      </c>
      <c r="I714" s="23" t="s">
        <v>45</v>
      </c>
      <c r="J714" s="23" t="s">
        <v>3248</v>
      </c>
      <c r="K714" s="23">
        <v>0</v>
      </c>
      <c r="L714" s="23" t="s">
        <v>31</v>
      </c>
      <c r="M714" s="23" t="s">
        <v>43</v>
      </c>
      <c r="N714" s="23">
        <v>262304</v>
      </c>
      <c r="O714" s="23">
        <v>10</v>
      </c>
      <c r="P714" s="23" t="s">
        <v>3249</v>
      </c>
      <c r="Q714" s="23" t="s">
        <v>3250</v>
      </c>
      <c r="R714" s="23">
        <v>2015</v>
      </c>
      <c r="S714" s="23" t="s">
        <v>31</v>
      </c>
      <c r="T714" s="23" t="s">
        <v>3251</v>
      </c>
      <c r="U714" s="23" t="s">
        <v>181</v>
      </c>
      <c r="V714" s="23" t="s">
        <v>3252</v>
      </c>
      <c r="W714" s="23" t="s">
        <v>3253</v>
      </c>
      <c r="X714" s="23" t="s">
        <v>184</v>
      </c>
      <c r="Y714" s="23" t="s">
        <v>185</v>
      </c>
      <c r="Z714" s="23" t="s">
        <v>185</v>
      </c>
      <c r="AA714" s="23" t="s">
        <v>2324</v>
      </c>
      <c r="AB714" s="23" t="s">
        <v>3254</v>
      </c>
      <c r="AC714" s="23">
        <v>27</v>
      </c>
    </row>
    <row r="715" spans="1:29" ht="15">
      <c r="A715" s="24" t="s">
        <v>17</v>
      </c>
      <c r="B715" s="25" t="s">
        <v>52</v>
      </c>
      <c r="C715" s="25" t="s">
        <v>6</v>
      </c>
      <c r="D715" s="25" t="s">
        <v>22</v>
      </c>
      <c r="E715" s="25" t="s">
        <v>3259</v>
      </c>
      <c r="F715" s="25" t="s">
        <v>3255</v>
      </c>
      <c r="G715" s="25" t="s">
        <v>3256</v>
      </c>
      <c r="H715" s="25">
        <v>2017</v>
      </c>
      <c r="I715" s="25" t="s">
        <v>45</v>
      </c>
      <c r="J715" s="25" t="s">
        <v>3257</v>
      </c>
      <c r="K715" s="25">
        <v>0</v>
      </c>
      <c r="L715" s="25" t="s">
        <v>31</v>
      </c>
      <c r="M715" s="25" t="s">
        <v>43</v>
      </c>
      <c r="N715" s="25">
        <v>266238</v>
      </c>
      <c r="O715" s="25">
        <v>10</v>
      </c>
      <c r="P715" s="25" t="s">
        <v>3258</v>
      </c>
      <c r="Q715" s="25" t="s">
        <v>3259</v>
      </c>
      <c r="R715" s="25">
        <v>2017</v>
      </c>
      <c r="S715" s="25" t="s">
        <v>31</v>
      </c>
      <c r="T715" s="25" t="s">
        <v>3260</v>
      </c>
      <c r="U715" s="25" t="s">
        <v>181</v>
      </c>
      <c r="V715" s="25" t="s">
        <v>3252</v>
      </c>
      <c r="W715" s="25" t="s">
        <v>3253</v>
      </c>
      <c r="X715" s="25" t="s">
        <v>184</v>
      </c>
      <c r="Y715" s="25" t="s">
        <v>185</v>
      </c>
      <c r="Z715" s="25" t="s">
        <v>185</v>
      </c>
      <c r="AA715" s="25" t="s">
        <v>2324</v>
      </c>
      <c r="AB715" s="25" t="s">
        <v>3261</v>
      </c>
      <c r="AC715" s="25">
        <v>1</v>
      </c>
    </row>
    <row r="716" spans="1:29" ht="15">
      <c r="A716" s="22" t="s">
        <v>17</v>
      </c>
      <c r="B716" s="23" t="s">
        <v>52</v>
      </c>
      <c r="C716" s="23" t="s">
        <v>6</v>
      </c>
      <c r="D716" s="23" t="s">
        <v>22</v>
      </c>
      <c r="E716" s="23" t="s">
        <v>3266</v>
      </c>
      <c r="F716" s="23"/>
      <c r="G716" s="23" t="s">
        <v>3262</v>
      </c>
      <c r="H716" s="23">
        <v>2005</v>
      </c>
      <c r="I716" s="23" t="s">
        <v>46</v>
      </c>
      <c r="J716" s="23" t="s">
        <v>3263</v>
      </c>
      <c r="K716" s="23" t="s">
        <v>3264</v>
      </c>
      <c r="L716" s="23" t="s">
        <v>31</v>
      </c>
      <c r="M716" s="23" t="s">
        <v>42</v>
      </c>
      <c r="N716" s="23">
        <v>62145</v>
      </c>
      <c r="O716" s="23">
        <v>10</v>
      </c>
      <c r="P716" s="23" t="s">
        <v>3265</v>
      </c>
      <c r="Q716" s="23" t="s">
        <v>3266</v>
      </c>
      <c r="R716" s="23">
        <v>2005</v>
      </c>
      <c r="S716" s="23" t="s">
        <v>31</v>
      </c>
      <c r="T716" s="23" t="s">
        <v>3267</v>
      </c>
      <c r="U716" s="23" t="s">
        <v>181</v>
      </c>
      <c r="V716" s="23" t="s">
        <v>3252</v>
      </c>
      <c r="W716" s="23" t="s">
        <v>3253</v>
      </c>
      <c r="X716" s="23" t="s">
        <v>184</v>
      </c>
      <c r="Y716" s="23" t="s">
        <v>185</v>
      </c>
      <c r="Z716" s="23" t="s">
        <v>185</v>
      </c>
      <c r="AA716" s="23" t="s">
        <v>2324</v>
      </c>
      <c r="AB716" s="23" t="s">
        <v>3268</v>
      </c>
      <c r="AC716" s="23">
        <v>8</v>
      </c>
    </row>
    <row r="717" spans="1:29" ht="15">
      <c r="A717" s="24" t="s">
        <v>17</v>
      </c>
      <c r="B717" s="25" t="s">
        <v>52</v>
      </c>
      <c r="C717" s="25" t="s">
        <v>6</v>
      </c>
      <c r="D717" s="25" t="s">
        <v>22</v>
      </c>
      <c r="E717" s="25" t="s">
        <v>3273</v>
      </c>
      <c r="F717" s="25"/>
      <c r="G717" s="25" t="s">
        <v>3269</v>
      </c>
      <c r="H717" s="25">
        <v>2012</v>
      </c>
      <c r="I717" s="25" t="s">
        <v>45</v>
      </c>
      <c r="J717" s="25" t="s">
        <v>3270</v>
      </c>
      <c r="K717" s="25" t="s">
        <v>3271</v>
      </c>
      <c r="L717" s="25" t="s">
        <v>31</v>
      </c>
      <c r="M717" s="25" t="s">
        <v>43</v>
      </c>
      <c r="N717" s="25">
        <v>173402</v>
      </c>
      <c r="O717" s="25">
        <v>10</v>
      </c>
      <c r="P717" s="25" t="s">
        <v>3272</v>
      </c>
      <c r="Q717" s="25" t="s">
        <v>3273</v>
      </c>
      <c r="R717" s="25">
        <v>2012</v>
      </c>
      <c r="S717" s="25" t="s">
        <v>31</v>
      </c>
      <c r="T717" s="25" t="s">
        <v>3274</v>
      </c>
      <c r="U717" s="25" t="s">
        <v>181</v>
      </c>
      <c r="V717" s="25" t="s">
        <v>3252</v>
      </c>
      <c r="W717" s="25" t="s">
        <v>3253</v>
      </c>
      <c r="X717" s="25" t="s">
        <v>184</v>
      </c>
      <c r="Y717" s="25" t="s">
        <v>185</v>
      </c>
      <c r="Z717" s="25" t="s">
        <v>185</v>
      </c>
      <c r="AA717" s="25" t="s">
        <v>2324</v>
      </c>
      <c r="AB717" s="25" t="s">
        <v>3275</v>
      </c>
      <c r="AC717" s="25">
        <v>21</v>
      </c>
    </row>
    <row r="718" spans="1:29" ht="15">
      <c r="A718" s="22" t="s">
        <v>17</v>
      </c>
      <c r="B718" s="23" t="s">
        <v>52</v>
      </c>
      <c r="C718" s="23" t="s">
        <v>6</v>
      </c>
      <c r="D718" s="23" t="s">
        <v>22</v>
      </c>
      <c r="E718" s="23" t="s">
        <v>3280</v>
      </c>
      <c r="F718" s="23"/>
      <c r="G718" s="23" t="s">
        <v>3276</v>
      </c>
      <c r="H718" s="23">
        <v>2016</v>
      </c>
      <c r="I718" s="23" t="s">
        <v>45</v>
      </c>
      <c r="J718" s="23" t="s">
        <v>3277</v>
      </c>
      <c r="K718" s="23" t="s">
        <v>3278</v>
      </c>
      <c r="L718" s="23" t="s">
        <v>31</v>
      </c>
      <c r="M718" s="23" t="s">
        <v>43</v>
      </c>
      <c r="N718" s="23">
        <v>173263</v>
      </c>
      <c r="O718" s="23">
        <v>10</v>
      </c>
      <c r="P718" s="23" t="s">
        <v>3279</v>
      </c>
      <c r="Q718" s="23" t="s">
        <v>3280</v>
      </c>
      <c r="R718" s="23">
        <v>2016</v>
      </c>
      <c r="S718" s="23" t="s">
        <v>31</v>
      </c>
      <c r="T718" s="23" t="s">
        <v>3281</v>
      </c>
      <c r="U718" s="23" t="s">
        <v>181</v>
      </c>
      <c r="V718" s="23" t="s">
        <v>3252</v>
      </c>
      <c r="W718" s="23" t="s">
        <v>3253</v>
      </c>
      <c r="X718" s="23" t="s">
        <v>184</v>
      </c>
      <c r="Y718" s="23" t="s">
        <v>185</v>
      </c>
      <c r="Z718" s="23" t="s">
        <v>185</v>
      </c>
      <c r="AA718" s="23" t="s">
        <v>2324</v>
      </c>
      <c r="AB718" s="23" t="s">
        <v>3282</v>
      </c>
      <c r="AC718" s="23">
        <v>14</v>
      </c>
    </row>
    <row r="719" spans="1:29" ht="15">
      <c r="A719" s="24" t="s">
        <v>17</v>
      </c>
      <c r="B719" s="25" t="s">
        <v>52</v>
      </c>
      <c r="C719" s="25" t="s">
        <v>6</v>
      </c>
      <c r="D719" s="25" t="s">
        <v>22</v>
      </c>
      <c r="E719" s="25" t="s">
        <v>3287</v>
      </c>
      <c r="F719" s="25" t="s">
        <v>3283</v>
      </c>
      <c r="G719" s="25" t="s">
        <v>3284</v>
      </c>
      <c r="H719" s="25">
        <v>2016</v>
      </c>
      <c r="I719" s="25" t="s">
        <v>46</v>
      </c>
      <c r="J719" s="25" t="s">
        <v>3285</v>
      </c>
      <c r="K719" s="25" t="s">
        <v>3278</v>
      </c>
      <c r="L719" s="25" t="s">
        <v>31</v>
      </c>
      <c r="M719" s="25" t="s">
        <v>43</v>
      </c>
      <c r="N719" s="25">
        <v>178474</v>
      </c>
      <c r="O719" s="25">
        <v>10</v>
      </c>
      <c r="P719" s="25" t="s">
        <v>3286</v>
      </c>
      <c r="Q719" s="25" t="s">
        <v>3287</v>
      </c>
      <c r="R719" s="25">
        <v>2016</v>
      </c>
      <c r="S719" s="25" t="s">
        <v>31</v>
      </c>
      <c r="T719" s="25" t="s">
        <v>3288</v>
      </c>
      <c r="U719" s="25" t="s">
        <v>181</v>
      </c>
      <c r="V719" s="25" t="s">
        <v>3252</v>
      </c>
      <c r="W719" s="25" t="s">
        <v>3253</v>
      </c>
      <c r="X719" s="25" t="s">
        <v>184</v>
      </c>
      <c r="Y719" s="25" t="s">
        <v>185</v>
      </c>
      <c r="Z719" s="25" t="s">
        <v>185</v>
      </c>
      <c r="AA719" s="25" t="s">
        <v>2324</v>
      </c>
      <c r="AB719" s="25" t="s">
        <v>3289</v>
      </c>
      <c r="AC719" s="25">
        <v>7</v>
      </c>
    </row>
    <row r="720" spans="1:29" ht="15">
      <c r="A720" s="22" t="s">
        <v>18</v>
      </c>
      <c r="B720" s="23" t="s">
        <v>52</v>
      </c>
      <c r="C720" s="23" t="s">
        <v>6</v>
      </c>
      <c r="D720" s="23" t="s">
        <v>22</v>
      </c>
      <c r="E720" s="23" t="s">
        <v>3295</v>
      </c>
      <c r="F720" s="23" t="s">
        <v>3290</v>
      </c>
      <c r="G720" s="23" t="s">
        <v>3291</v>
      </c>
      <c r="H720" s="23">
        <v>2001</v>
      </c>
      <c r="I720" s="23" t="s">
        <v>45</v>
      </c>
      <c r="J720" s="23" t="s">
        <v>3292</v>
      </c>
      <c r="K720" s="23" t="s">
        <v>3293</v>
      </c>
      <c r="L720" s="23" t="s">
        <v>31</v>
      </c>
      <c r="M720" s="23" t="s">
        <v>42</v>
      </c>
      <c r="N720" s="23">
        <v>50402</v>
      </c>
      <c r="O720" s="23">
        <v>30</v>
      </c>
      <c r="P720" s="23" t="s">
        <v>3294</v>
      </c>
      <c r="Q720" s="23" t="s">
        <v>3295</v>
      </c>
      <c r="R720" s="23">
        <v>2001</v>
      </c>
      <c r="S720" s="23" t="s">
        <v>31</v>
      </c>
      <c r="T720" s="23" t="s">
        <v>3296</v>
      </c>
      <c r="U720" s="23" t="s">
        <v>181</v>
      </c>
      <c r="V720" s="23" t="s">
        <v>3252</v>
      </c>
      <c r="W720" s="23" t="s">
        <v>3253</v>
      </c>
      <c r="X720" s="23" t="s">
        <v>184</v>
      </c>
      <c r="Y720" s="23" t="s">
        <v>185</v>
      </c>
      <c r="Z720" s="23" t="s">
        <v>185</v>
      </c>
      <c r="AA720" s="23" t="s">
        <v>2324</v>
      </c>
      <c r="AB720" s="23" t="s">
        <v>3297</v>
      </c>
      <c r="AC720" s="23">
        <v>1</v>
      </c>
    </row>
    <row r="721" spans="1:29" ht="15">
      <c r="A721" s="24" t="s">
        <v>17</v>
      </c>
      <c r="B721" s="25" t="s">
        <v>52</v>
      </c>
      <c r="C721" s="25" t="s">
        <v>6</v>
      </c>
      <c r="D721" s="25" t="s">
        <v>22</v>
      </c>
      <c r="E721" s="25" t="s">
        <v>3303</v>
      </c>
      <c r="F721" s="25" t="s">
        <v>3298</v>
      </c>
      <c r="G721" s="25" t="s">
        <v>3299</v>
      </c>
      <c r="H721" s="25">
        <v>2012</v>
      </c>
      <c r="I721" s="25" t="s">
        <v>45</v>
      </c>
      <c r="J721" s="25" t="s">
        <v>3300</v>
      </c>
      <c r="K721" s="25" t="s">
        <v>3301</v>
      </c>
      <c r="L721" s="25" t="s">
        <v>31</v>
      </c>
      <c r="M721" s="25" t="s">
        <v>43</v>
      </c>
      <c r="N721" s="25">
        <v>254310</v>
      </c>
      <c r="O721" s="25">
        <v>20</v>
      </c>
      <c r="P721" s="25" t="s">
        <v>3302</v>
      </c>
      <c r="Q721" s="25" t="s">
        <v>3303</v>
      </c>
      <c r="R721" s="25">
        <v>2012</v>
      </c>
      <c r="S721" s="25" t="s">
        <v>31</v>
      </c>
      <c r="T721" s="25" t="s">
        <v>3304</v>
      </c>
      <c r="U721" s="25" t="s">
        <v>181</v>
      </c>
      <c r="V721" s="25" t="s">
        <v>3252</v>
      </c>
      <c r="W721" s="25" t="s">
        <v>3253</v>
      </c>
      <c r="X721" s="25" t="s">
        <v>184</v>
      </c>
      <c r="Y721" s="25" t="s">
        <v>185</v>
      </c>
      <c r="Z721" s="25" t="s">
        <v>185</v>
      </c>
      <c r="AA721" s="25" t="s">
        <v>2324</v>
      </c>
      <c r="AB721" s="25" t="s">
        <v>3305</v>
      </c>
      <c r="AC721" s="25">
        <v>16</v>
      </c>
    </row>
    <row r="722" spans="1:29" ht="15">
      <c r="A722" s="22" t="s">
        <v>17</v>
      </c>
      <c r="B722" s="23" t="s">
        <v>52</v>
      </c>
      <c r="C722" s="23" t="s">
        <v>6</v>
      </c>
      <c r="D722" s="23" t="s">
        <v>22</v>
      </c>
      <c r="E722" s="23" t="s">
        <v>3310</v>
      </c>
      <c r="F722" s="23" t="s">
        <v>3306</v>
      </c>
      <c r="G722" s="23" t="s">
        <v>2245</v>
      </c>
      <c r="H722" s="23">
        <v>2011</v>
      </c>
      <c r="I722" s="23" t="s">
        <v>45</v>
      </c>
      <c r="J722" s="23" t="s">
        <v>3307</v>
      </c>
      <c r="K722" s="23" t="s">
        <v>3308</v>
      </c>
      <c r="L722" s="23" t="s">
        <v>31</v>
      </c>
      <c r="M722" s="23" t="s">
        <v>43</v>
      </c>
      <c r="N722" s="23">
        <v>158179</v>
      </c>
      <c r="O722" s="23">
        <v>10</v>
      </c>
      <c r="P722" s="23" t="s">
        <v>3309</v>
      </c>
      <c r="Q722" s="23" t="s">
        <v>3310</v>
      </c>
      <c r="R722" s="23">
        <v>2011</v>
      </c>
      <c r="S722" s="23" t="s">
        <v>31</v>
      </c>
      <c r="T722" s="23" t="s">
        <v>3311</v>
      </c>
      <c r="U722" s="23" t="s">
        <v>181</v>
      </c>
      <c r="V722" s="23" t="s">
        <v>3252</v>
      </c>
      <c r="W722" s="23" t="s">
        <v>3253</v>
      </c>
      <c r="X722" s="23" t="s">
        <v>184</v>
      </c>
      <c r="Y722" s="23" t="s">
        <v>185</v>
      </c>
      <c r="Z722" s="23" t="s">
        <v>185</v>
      </c>
      <c r="AA722" s="23" t="s">
        <v>2324</v>
      </c>
      <c r="AB722" s="23" t="s">
        <v>3312</v>
      </c>
      <c r="AC722" s="23">
        <v>76</v>
      </c>
    </row>
    <row r="723" spans="1:29" ht="15">
      <c r="A723" s="24" t="s">
        <v>18</v>
      </c>
      <c r="B723" s="25" t="s">
        <v>52</v>
      </c>
      <c r="C723" s="25" t="s">
        <v>6</v>
      </c>
      <c r="D723" s="25" t="s">
        <v>22</v>
      </c>
      <c r="E723" s="25" t="s">
        <v>3295</v>
      </c>
      <c r="F723" s="25" t="s">
        <v>3290</v>
      </c>
      <c r="G723" s="25" t="s">
        <v>3291</v>
      </c>
      <c r="H723" s="25">
        <v>2001</v>
      </c>
      <c r="I723" s="25" t="s">
        <v>45</v>
      </c>
      <c r="J723" s="25" t="s">
        <v>3292</v>
      </c>
      <c r="K723" s="25" t="s">
        <v>3293</v>
      </c>
      <c r="L723" s="25" t="s">
        <v>31</v>
      </c>
      <c r="M723" s="25" t="s">
        <v>42</v>
      </c>
      <c r="N723" s="25">
        <v>50402</v>
      </c>
      <c r="O723" s="25">
        <v>40</v>
      </c>
      <c r="P723" s="25" t="s">
        <v>10710</v>
      </c>
      <c r="Q723" s="25" t="s">
        <v>3295</v>
      </c>
      <c r="R723" s="25">
        <v>2001</v>
      </c>
      <c r="S723" s="25" t="s">
        <v>31</v>
      </c>
      <c r="T723" s="25" t="s">
        <v>3296</v>
      </c>
      <c r="U723" s="25" t="s">
        <v>181</v>
      </c>
      <c r="V723" s="25" t="s">
        <v>3252</v>
      </c>
      <c r="W723" s="25" t="s">
        <v>3253</v>
      </c>
      <c r="X723" s="25" t="s">
        <v>184</v>
      </c>
      <c r="Y723" s="25" t="s">
        <v>185</v>
      </c>
      <c r="Z723" s="25" t="s">
        <v>185</v>
      </c>
      <c r="AA723" s="25" t="s">
        <v>2324</v>
      </c>
      <c r="AB723" s="25" t="s">
        <v>10711</v>
      </c>
      <c r="AC723" s="25">
        <v>4</v>
      </c>
    </row>
    <row r="724" spans="1:29" ht="15">
      <c r="A724" s="22" t="s">
        <v>17</v>
      </c>
      <c r="B724" s="23" t="s">
        <v>52</v>
      </c>
      <c r="C724" s="23" t="s">
        <v>6</v>
      </c>
      <c r="D724" s="23" t="s">
        <v>22</v>
      </c>
      <c r="E724" s="23" t="s">
        <v>3317</v>
      </c>
      <c r="F724" s="23"/>
      <c r="G724" s="23" t="s">
        <v>3313</v>
      </c>
      <c r="H724" s="23">
        <v>2015</v>
      </c>
      <c r="I724" s="23" t="s">
        <v>45</v>
      </c>
      <c r="J724" s="23" t="s">
        <v>3314</v>
      </c>
      <c r="K724" s="23" t="s">
        <v>3315</v>
      </c>
      <c r="L724" s="23" t="s">
        <v>31</v>
      </c>
      <c r="M724" s="23" t="s">
        <v>43</v>
      </c>
      <c r="N724" s="23">
        <v>167353</v>
      </c>
      <c r="O724" s="23">
        <v>20</v>
      </c>
      <c r="P724" s="23" t="s">
        <v>3316</v>
      </c>
      <c r="Q724" s="23" t="s">
        <v>3317</v>
      </c>
      <c r="R724" s="23">
        <v>2015</v>
      </c>
      <c r="S724" s="23" t="s">
        <v>31</v>
      </c>
      <c r="T724" s="23" t="s">
        <v>3318</v>
      </c>
      <c r="U724" s="23" t="s">
        <v>181</v>
      </c>
      <c r="V724" s="23" t="s">
        <v>3252</v>
      </c>
      <c r="W724" s="23" t="s">
        <v>3253</v>
      </c>
      <c r="X724" s="23" t="s">
        <v>184</v>
      </c>
      <c r="Y724" s="23" t="s">
        <v>185</v>
      </c>
      <c r="Z724" s="23" t="s">
        <v>185</v>
      </c>
      <c r="AA724" s="23" t="s">
        <v>2324</v>
      </c>
      <c r="AB724" s="23" t="s">
        <v>3319</v>
      </c>
      <c r="AC724" s="23">
        <v>7</v>
      </c>
    </row>
    <row r="725" spans="1:29" ht="15">
      <c r="A725" s="24" t="s">
        <v>17</v>
      </c>
      <c r="B725" s="25" t="s">
        <v>52</v>
      </c>
      <c r="C725" s="25" t="s">
        <v>6</v>
      </c>
      <c r="D725" s="25" t="s">
        <v>22</v>
      </c>
      <c r="E725" s="25" t="s">
        <v>3325</v>
      </c>
      <c r="F725" s="25" t="s">
        <v>3320</v>
      </c>
      <c r="G725" s="25" t="s">
        <v>3321</v>
      </c>
      <c r="H725" s="25">
        <v>2005</v>
      </c>
      <c r="I725" s="25" t="s">
        <v>45</v>
      </c>
      <c r="J725" s="25" t="s">
        <v>3322</v>
      </c>
      <c r="K725" s="25" t="s">
        <v>3323</v>
      </c>
      <c r="L725" s="25" t="s">
        <v>31</v>
      </c>
      <c r="M725" s="25" t="s">
        <v>42</v>
      </c>
      <c r="N725" s="25">
        <v>61499</v>
      </c>
      <c r="O725" s="25">
        <v>10</v>
      </c>
      <c r="P725" s="25" t="s">
        <v>3324</v>
      </c>
      <c r="Q725" s="25" t="s">
        <v>3325</v>
      </c>
      <c r="R725" s="25">
        <v>2005</v>
      </c>
      <c r="S725" s="25" t="s">
        <v>31</v>
      </c>
      <c r="T725" s="25" t="s">
        <v>3326</v>
      </c>
      <c r="U725" s="25" t="s">
        <v>181</v>
      </c>
      <c r="V725" s="25" t="s">
        <v>3252</v>
      </c>
      <c r="W725" s="25" t="s">
        <v>3253</v>
      </c>
      <c r="X725" s="25" t="s">
        <v>184</v>
      </c>
      <c r="Y725" s="25" t="s">
        <v>185</v>
      </c>
      <c r="Z725" s="25" t="s">
        <v>185</v>
      </c>
      <c r="AA725" s="25" t="s">
        <v>2324</v>
      </c>
      <c r="AB725" s="25" t="s">
        <v>3327</v>
      </c>
      <c r="AC725" s="25">
        <v>27</v>
      </c>
    </row>
    <row r="726" spans="1:29" ht="15">
      <c r="A726" s="22" t="s">
        <v>17</v>
      </c>
      <c r="B726" s="23" t="s">
        <v>52</v>
      </c>
      <c r="C726" s="23" t="s">
        <v>6</v>
      </c>
      <c r="D726" s="23" t="s">
        <v>22</v>
      </c>
      <c r="E726" s="23" t="s">
        <v>3303</v>
      </c>
      <c r="F726" s="23" t="s">
        <v>3298</v>
      </c>
      <c r="G726" s="23" t="s">
        <v>3299</v>
      </c>
      <c r="H726" s="23">
        <v>2012</v>
      </c>
      <c r="I726" s="23" t="s">
        <v>45</v>
      </c>
      <c r="J726" s="23" t="s">
        <v>3300</v>
      </c>
      <c r="K726" s="23" t="s">
        <v>3301</v>
      </c>
      <c r="L726" s="23" t="s">
        <v>31</v>
      </c>
      <c r="M726" s="23" t="s">
        <v>43</v>
      </c>
      <c r="N726" s="23">
        <v>254310</v>
      </c>
      <c r="O726" s="23">
        <v>10</v>
      </c>
      <c r="P726" s="23" t="s">
        <v>10712</v>
      </c>
      <c r="Q726" s="23" t="s">
        <v>3303</v>
      </c>
      <c r="R726" s="23">
        <v>2012</v>
      </c>
      <c r="S726" s="23" t="s">
        <v>31</v>
      </c>
      <c r="T726" s="23" t="s">
        <v>3304</v>
      </c>
      <c r="U726" s="23" t="s">
        <v>181</v>
      </c>
      <c r="V726" s="23" t="s">
        <v>3252</v>
      </c>
      <c r="W726" s="23" t="s">
        <v>3253</v>
      </c>
      <c r="X726" s="23" t="s">
        <v>184</v>
      </c>
      <c r="Y726" s="23" t="s">
        <v>185</v>
      </c>
      <c r="Z726" s="23" t="s">
        <v>185</v>
      </c>
      <c r="AA726" s="23" t="s">
        <v>2324</v>
      </c>
      <c r="AB726" s="23" t="s">
        <v>10713</v>
      </c>
      <c r="AC726" s="23">
        <v>29</v>
      </c>
    </row>
    <row r="727" spans="1:29" ht="15">
      <c r="A727" s="24" t="s">
        <v>17</v>
      </c>
      <c r="B727" s="25" t="s">
        <v>52</v>
      </c>
      <c r="C727" s="25" t="s">
        <v>6</v>
      </c>
      <c r="D727" s="25" t="s">
        <v>22</v>
      </c>
      <c r="E727" s="25" t="s">
        <v>3333</v>
      </c>
      <c r="F727" s="25" t="s">
        <v>3328</v>
      </c>
      <c r="G727" s="25" t="s">
        <v>3329</v>
      </c>
      <c r="H727" s="25">
        <v>2002</v>
      </c>
      <c r="I727" s="25" t="s">
        <v>46</v>
      </c>
      <c r="J727" s="25" t="s">
        <v>3330</v>
      </c>
      <c r="K727" s="25" t="s">
        <v>3331</v>
      </c>
      <c r="L727" s="25" t="s">
        <v>31</v>
      </c>
      <c r="M727" s="25" t="s">
        <v>42</v>
      </c>
      <c r="N727" s="25">
        <v>53462</v>
      </c>
      <c r="O727" s="25">
        <v>10</v>
      </c>
      <c r="P727" s="25" t="s">
        <v>3332</v>
      </c>
      <c r="Q727" s="25" t="s">
        <v>3333</v>
      </c>
      <c r="R727" s="25">
        <v>2002</v>
      </c>
      <c r="S727" s="25" t="s">
        <v>31</v>
      </c>
      <c r="T727" s="25" t="s">
        <v>3334</v>
      </c>
      <c r="U727" s="25" t="s">
        <v>181</v>
      </c>
      <c r="V727" s="25" t="s">
        <v>3252</v>
      </c>
      <c r="W727" s="25" t="s">
        <v>3253</v>
      </c>
      <c r="X727" s="25" t="s">
        <v>184</v>
      </c>
      <c r="Y727" s="25" t="s">
        <v>185</v>
      </c>
      <c r="Z727" s="25" t="s">
        <v>185</v>
      </c>
      <c r="AA727" s="25" t="s">
        <v>2324</v>
      </c>
      <c r="AB727" s="25" t="s">
        <v>3335</v>
      </c>
      <c r="AC727" s="25">
        <v>1</v>
      </c>
    </row>
    <row r="728" spans="1:29" ht="15">
      <c r="A728" s="22" t="s">
        <v>17</v>
      </c>
      <c r="B728" s="23" t="s">
        <v>52</v>
      </c>
      <c r="C728" s="23" t="s">
        <v>6</v>
      </c>
      <c r="D728" s="23" t="s">
        <v>22</v>
      </c>
      <c r="E728" s="23" t="s">
        <v>3340</v>
      </c>
      <c r="F728" s="23" t="s">
        <v>3336</v>
      </c>
      <c r="G728" s="23" t="s">
        <v>3337</v>
      </c>
      <c r="H728" s="23">
        <v>2017</v>
      </c>
      <c r="I728" s="23" t="s">
        <v>45</v>
      </c>
      <c r="J728" s="23" t="s">
        <v>3338</v>
      </c>
      <c r="K728" s="23">
        <v>0</v>
      </c>
      <c r="L728" s="23" t="s">
        <v>31</v>
      </c>
      <c r="M728" s="23" t="s">
        <v>43</v>
      </c>
      <c r="N728" s="23">
        <v>264719</v>
      </c>
      <c r="O728" s="23">
        <v>10</v>
      </c>
      <c r="P728" s="23" t="s">
        <v>3339</v>
      </c>
      <c r="Q728" s="23" t="s">
        <v>3340</v>
      </c>
      <c r="R728" s="23">
        <v>2017</v>
      </c>
      <c r="S728" s="23" t="s">
        <v>31</v>
      </c>
      <c r="T728" s="23" t="s">
        <v>3341</v>
      </c>
      <c r="U728" s="23" t="s">
        <v>181</v>
      </c>
      <c r="V728" s="23" t="s">
        <v>3252</v>
      </c>
      <c r="W728" s="23" t="s">
        <v>3253</v>
      </c>
      <c r="X728" s="23" t="s">
        <v>184</v>
      </c>
      <c r="Y728" s="23" t="s">
        <v>185</v>
      </c>
      <c r="Z728" s="23" t="s">
        <v>185</v>
      </c>
      <c r="AA728" s="23" t="s">
        <v>2324</v>
      </c>
      <c r="AB728" s="23" t="s">
        <v>3342</v>
      </c>
      <c r="AC728" s="23">
        <v>1</v>
      </c>
    </row>
    <row r="729" spans="1:29" ht="15">
      <c r="A729" s="24" t="s">
        <v>17</v>
      </c>
      <c r="B729" s="25" t="s">
        <v>52</v>
      </c>
      <c r="C729" s="25" t="s">
        <v>6</v>
      </c>
      <c r="D729" s="25" t="s">
        <v>22</v>
      </c>
      <c r="E729" s="25" t="s">
        <v>3347</v>
      </c>
      <c r="F729" s="25"/>
      <c r="G729" s="25" t="s">
        <v>3343</v>
      </c>
      <c r="H729" s="25">
        <v>2003</v>
      </c>
      <c r="I729" s="25" t="s">
        <v>45</v>
      </c>
      <c r="J729" s="25" t="s">
        <v>3344</v>
      </c>
      <c r="K729" s="25" t="s">
        <v>3345</v>
      </c>
      <c r="L729" s="25" t="s">
        <v>31</v>
      </c>
      <c r="M729" s="25" t="s">
        <v>42</v>
      </c>
      <c r="N729" s="25">
        <v>53760</v>
      </c>
      <c r="O729" s="25">
        <v>10</v>
      </c>
      <c r="P729" s="25" t="s">
        <v>3346</v>
      </c>
      <c r="Q729" s="25" t="s">
        <v>3347</v>
      </c>
      <c r="R729" s="25">
        <v>2003</v>
      </c>
      <c r="S729" s="25" t="s">
        <v>31</v>
      </c>
      <c r="T729" s="25" t="s">
        <v>3348</v>
      </c>
      <c r="U729" s="25" t="s">
        <v>181</v>
      </c>
      <c r="V729" s="25" t="s">
        <v>3252</v>
      </c>
      <c r="W729" s="25" t="s">
        <v>3253</v>
      </c>
      <c r="X729" s="25" t="s">
        <v>184</v>
      </c>
      <c r="Y729" s="25" t="s">
        <v>185</v>
      </c>
      <c r="Z729" s="25" t="s">
        <v>185</v>
      </c>
      <c r="AA729" s="25" t="s">
        <v>2324</v>
      </c>
      <c r="AB729" s="25" t="s">
        <v>3349</v>
      </c>
      <c r="AC729" s="25">
        <v>4</v>
      </c>
    </row>
    <row r="730" spans="1:29" ht="15">
      <c r="A730" s="22" t="s">
        <v>17</v>
      </c>
      <c r="B730" s="23" t="s">
        <v>52</v>
      </c>
      <c r="C730" s="23" t="s">
        <v>6</v>
      </c>
      <c r="D730" s="23" t="s">
        <v>22</v>
      </c>
      <c r="E730" s="23" t="s">
        <v>3347</v>
      </c>
      <c r="F730" s="23"/>
      <c r="G730" s="23" t="s">
        <v>3343</v>
      </c>
      <c r="H730" s="23">
        <v>2003</v>
      </c>
      <c r="I730" s="23" t="s">
        <v>45</v>
      </c>
      <c r="J730" s="23" t="s">
        <v>3344</v>
      </c>
      <c r="K730" s="23" t="s">
        <v>3345</v>
      </c>
      <c r="L730" s="23" t="s">
        <v>31</v>
      </c>
      <c r="M730" s="23" t="s">
        <v>42</v>
      </c>
      <c r="N730" s="23">
        <v>53760</v>
      </c>
      <c r="O730" s="23">
        <v>30</v>
      </c>
      <c r="P730" s="23" t="s">
        <v>10714</v>
      </c>
      <c r="Q730" s="23" t="s">
        <v>3347</v>
      </c>
      <c r="R730" s="23">
        <v>2003</v>
      </c>
      <c r="S730" s="23" t="s">
        <v>31</v>
      </c>
      <c r="T730" s="23" t="s">
        <v>3348</v>
      </c>
      <c r="U730" s="23" t="s">
        <v>181</v>
      </c>
      <c r="V730" s="23" t="s">
        <v>3252</v>
      </c>
      <c r="W730" s="23" t="s">
        <v>3253</v>
      </c>
      <c r="X730" s="23" t="s">
        <v>184</v>
      </c>
      <c r="Y730" s="23" t="s">
        <v>185</v>
      </c>
      <c r="Z730" s="23" t="s">
        <v>185</v>
      </c>
      <c r="AA730" s="23" t="s">
        <v>2324</v>
      </c>
      <c r="AB730" s="23" t="s">
        <v>10715</v>
      </c>
      <c r="AC730" s="23">
        <v>27</v>
      </c>
    </row>
    <row r="731" spans="1:29" ht="15">
      <c r="A731" s="24" t="s">
        <v>17</v>
      </c>
      <c r="B731" s="25" t="s">
        <v>52</v>
      </c>
      <c r="C731" s="25" t="s">
        <v>6</v>
      </c>
      <c r="D731" s="25" t="s">
        <v>22</v>
      </c>
      <c r="E731" s="25" t="s">
        <v>3354</v>
      </c>
      <c r="F731" s="25"/>
      <c r="G731" s="25" t="s">
        <v>3350</v>
      </c>
      <c r="H731" s="25">
        <v>2003</v>
      </c>
      <c r="I731" s="25" t="s">
        <v>45</v>
      </c>
      <c r="J731" s="25" t="s">
        <v>3351</v>
      </c>
      <c r="K731" s="25" t="s">
        <v>3352</v>
      </c>
      <c r="L731" s="25" t="s">
        <v>31</v>
      </c>
      <c r="M731" s="25" t="s">
        <v>42</v>
      </c>
      <c r="N731" s="25">
        <v>54862</v>
      </c>
      <c r="O731" s="25">
        <v>10</v>
      </c>
      <c r="P731" s="25" t="s">
        <v>3353</v>
      </c>
      <c r="Q731" s="25" t="s">
        <v>3354</v>
      </c>
      <c r="R731" s="25">
        <v>2003</v>
      </c>
      <c r="S731" s="25" t="s">
        <v>31</v>
      </c>
      <c r="T731" s="25" t="s">
        <v>3355</v>
      </c>
      <c r="U731" s="25" t="s">
        <v>181</v>
      </c>
      <c r="V731" s="25" t="s">
        <v>3252</v>
      </c>
      <c r="W731" s="25" t="s">
        <v>3253</v>
      </c>
      <c r="X731" s="25" t="s">
        <v>184</v>
      </c>
      <c r="Y731" s="25" t="s">
        <v>185</v>
      </c>
      <c r="Z731" s="25" t="s">
        <v>185</v>
      </c>
      <c r="AA731" s="25" t="s">
        <v>2324</v>
      </c>
      <c r="AB731" s="25" t="s">
        <v>3356</v>
      </c>
      <c r="AC731" s="25">
        <v>56</v>
      </c>
    </row>
    <row r="732" spans="1:29" ht="15">
      <c r="A732" s="22" t="s">
        <v>17</v>
      </c>
      <c r="B732" s="23" t="s">
        <v>52</v>
      </c>
      <c r="C732" s="23" t="s">
        <v>6</v>
      </c>
      <c r="D732" s="23" t="s">
        <v>22</v>
      </c>
      <c r="E732" s="23" t="s">
        <v>3361</v>
      </c>
      <c r="F732" s="23"/>
      <c r="G732" s="23" t="s">
        <v>3357</v>
      </c>
      <c r="H732" s="23">
        <v>2013</v>
      </c>
      <c r="I732" s="23" t="s">
        <v>45</v>
      </c>
      <c r="J732" s="23" t="s">
        <v>3358</v>
      </c>
      <c r="K732" s="23" t="s">
        <v>3359</v>
      </c>
      <c r="L732" s="23" t="s">
        <v>31</v>
      </c>
      <c r="M732" s="23" t="s">
        <v>43</v>
      </c>
      <c r="N732" s="23">
        <v>256289</v>
      </c>
      <c r="O732" s="23">
        <v>10</v>
      </c>
      <c r="P732" s="23" t="s">
        <v>3360</v>
      </c>
      <c r="Q732" s="23" t="s">
        <v>3361</v>
      </c>
      <c r="R732" s="23">
        <v>2013</v>
      </c>
      <c r="S732" s="23" t="s">
        <v>31</v>
      </c>
      <c r="T732" s="23" t="s">
        <v>3362</v>
      </c>
      <c r="U732" s="23" t="s">
        <v>181</v>
      </c>
      <c r="V732" s="23" t="s">
        <v>3252</v>
      </c>
      <c r="W732" s="23" t="s">
        <v>3253</v>
      </c>
      <c r="X732" s="23" t="s">
        <v>184</v>
      </c>
      <c r="Y732" s="23" t="s">
        <v>185</v>
      </c>
      <c r="Z732" s="23" t="s">
        <v>185</v>
      </c>
      <c r="AA732" s="23" t="s">
        <v>2324</v>
      </c>
      <c r="AB732" s="23" t="s">
        <v>3363</v>
      </c>
      <c r="AC732" s="23">
        <v>25</v>
      </c>
    </row>
    <row r="733" spans="1:29" ht="15">
      <c r="A733" s="24" t="s">
        <v>17</v>
      </c>
      <c r="B733" s="25" t="s">
        <v>52</v>
      </c>
      <c r="C733" s="25" t="s">
        <v>6</v>
      </c>
      <c r="D733" s="25" t="s">
        <v>22</v>
      </c>
      <c r="E733" s="25" t="s">
        <v>3369</v>
      </c>
      <c r="F733" s="25" t="s">
        <v>3364</v>
      </c>
      <c r="G733" s="25" t="s">
        <v>3365</v>
      </c>
      <c r="H733" s="25">
        <v>2010</v>
      </c>
      <c r="I733" s="25" t="s">
        <v>45</v>
      </c>
      <c r="J733" s="25" t="s">
        <v>3366</v>
      </c>
      <c r="K733" s="25" t="s">
        <v>3367</v>
      </c>
      <c r="L733" s="25" t="s">
        <v>31</v>
      </c>
      <c r="M733" s="25" t="s">
        <v>42</v>
      </c>
      <c r="N733" s="25">
        <v>158964</v>
      </c>
      <c r="O733" s="25">
        <v>10</v>
      </c>
      <c r="P733" s="25" t="s">
        <v>3368</v>
      </c>
      <c r="Q733" s="25" t="s">
        <v>3369</v>
      </c>
      <c r="R733" s="25">
        <v>2010</v>
      </c>
      <c r="S733" s="25" t="s">
        <v>31</v>
      </c>
      <c r="T733" s="25" t="s">
        <v>3370</v>
      </c>
      <c r="U733" s="25" t="s">
        <v>181</v>
      </c>
      <c r="V733" s="25" t="s">
        <v>3252</v>
      </c>
      <c r="W733" s="25" t="s">
        <v>3253</v>
      </c>
      <c r="X733" s="25" t="s">
        <v>184</v>
      </c>
      <c r="Y733" s="25" t="s">
        <v>185</v>
      </c>
      <c r="Z733" s="25" t="s">
        <v>185</v>
      </c>
      <c r="AA733" s="25" t="s">
        <v>2324</v>
      </c>
      <c r="AB733" s="25" t="s">
        <v>3371</v>
      </c>
      <c r="AC733" s="25">
        <v>27</v>
      </c>
    </row>
    <row r="734" spans="1:29" ht="15">
      <c r="A734" s="22" t="s">
        <v>18</v>
      </c>
      <c r="B734" s="23" t="s">
        <v>52</v>
      </c>
      <c r="C734" s="23" t="s">
        <v>6</v>
      </c>
      <c r="D734" s="23" t="s">
        <v>22</v>
      </c>
      <c r="E734" s="23" t="s">
        <v>3295</v>
      </c>
      <c r="F734" s="23" t="s">
        <v>3290</v>
      </c>
      <c r="G734" s="23" t="s">
        <v>3291</v>
      </c>
      <c r="H734" s="23">
        <v>2001</v>
      </c>
      <c r="I734" s="23" t="s">
        <v>45</v>
      </c>
      <c r="J734" s="23" t="s">
        <v>3292</v>
      </c>
      <c r="K734" s="23" t="s">
        <v>3293</v>
      </c>
      <c r="L734" s="23" t="s">
        <v>31</v>
      </c>
      <c r="M734" s="23" t="s">
        <v>42</v>
      </c>
      <c r="N734" s="23">
        <v>50402</v>
      </c>
      <c r="O734" s="23">
        <v>20</v>
      </c>
      <c r="P734" s="23" t="s">
        <v>10716</v>
      </c>
      <c r="Q734" s="23" t="s">
        <v>3295</v>
      </c>
      <c r="R734" s="23">
        <v>2001</v>
      </c>
      <c r="S734" s="23" t="s">
        <v>31</v>
      </c>
      <c r="T734" s="23" t="s">
        <v>3296</v>
      </c>
      <c r="U734" s="23" t="s">
        <v>181</v>
      </c>
      <c r="V734" s="23" t="s">
        <v>3252</v>
      </c>
      <c r="W734" s="23" t="s">
        <v>3253</v>
      </c>
      <c r="X734" s="23" t="s">
        <v>184</v>
      </c>
      <c r="Y734" s="23" t="s">
        <v>185</v>
      </c>
      <c r="Z734" s="23" t="s">
        <v>185</v>
      </c>
      <c r="AA734" s="23" t="s">
        <v>2324</v>
      </c>
      <c r="AB734" s="23" t="s">
        <v>10717</v>
      </c>
      <c r="AC734" s="23">
        <v>1</v>
      </c>
    </row>
    <row r="735" spans="1:29" ht="15">
      <c r="A735" s="24" t="s">
        <v>17</v>
      </c>
      <c r="B735" s="25" t="s">
        <v>52</v>
      </c>
      <c r="C735" s="25" t="s">
        <v>6</v>
      </c>
      <c r="D735" s="25" t="s">
        <v>22</v>
      </c>
      <c r="E735" s="25" t="s">
        <v>3376</v>
      </c>
      <c r="F735" s="25"/>
      <c r="G735" s="25" t="s">
        <v>3372</v>
      </c>
      <c r="H735" s="25">
        <v>2013</v>
      </c>
      <c r="I735" s="25" t="s">
        <v>45</v>
      </c>
      <c r="J735" s="25" t="s">
        <v>3373</v>
      </c>
      <c r="K735" s="25" t="s">
        <v>3374</v>
      </c>
      <c r="L735" s="25" t="s">
        <v>31</v>
      </c>
      <c r="M735" s="25" t="s">
        <v>43</v>
      </c>
      <c r="N735" s="25">
        <v>256323</v>
      </c>
      <c r="O735" s="25">
        <v>10</v>
      </c>
      <c r="P735" s="25" t="s">
        <v>3375</v>
      </c>
      <c r="Q735" s="25" t="s">
        <v>3376</v>
      </c>
      <c r="R735" s="25">
        <v>2013</v>
      </c>
      <c r="S735" s="25" t="s">
        <v>31</v>
      </c>
      <c r="T735" s="25" t="s">
        <v>3377</v>
      </c>
      <c r="U735" s="25" t="s">
        <v>181</v>
      </c>
      <c r="V735" s="25" t="s">
        <v>3252</v>
      </c>
      <c r="W735" s="25" t="s">
        <v>3253</v>
      </c>
      <c r="X735" s="25" t="s">
        <v>184</v>
      </c>
      <c r="Y735" s="25" t="s">
        <v>185</v>
      </c>
      <c r="Z735" s="25" t="s">
        <v>185</v>
      </c>
      <c r="AA735" s="25" t="s">
        <v>2324</v>
      </c>
      <c r="AB735" s="25" t="s">
        <v>3378</v>
      </c>
      <c r="AC735" s="25">
        <v>9</v>
      </c>
    </row>
    <row r="736" spans="1:29" ht="15">
      <c r="A736" s="22" t="s">
        <v>17</v>
      </c>
      <c r="B736" s="23" t="s">
        <v>52</v>
      </c>
      <c r="C736" s="23" t="s">
        <v>6</v>
      </c>
      <c r="D736" s="23" t="s">
        <v>22</v>
      </c>
      <c r="E736" s="23" t="s">
        <v>3383</v>
      </c>
      <c r="F736" s="23" t="s">
        <v>3379</v>
      </c>
      <c r="G736" s="23" t="s">
        <v>3380</v>
      </c>
      <c r="H736" s="23">
        <v>2014</v>
      </c>
      <c r="I736" s="23" t="s">
        <v>45</v>
      </c>
      <c r="J736" s="23" t="s">
        <v>3381</v>
      </c>
      <c r="K736" s="23">
        <v>0</v>
      </c>
      <c r="L736" s="23" t="s">
        <v>31</v>
      </c>
      <c r="M736" s="23" t="s">
        <v>43</v>
      </c>
      <c r="N736" s="23">
        <v>266237</v>
      </c>
      <c r="O736" s="23">
        <v>10</v>
      </c>
      <c r="P736" s="23" t="s">
        <v>3382</v>
      </c>
      <c r="Q736" s="23" t="s">
        <v>3383</v>
      </c>
      <c r="R736" s="23">
        <v>2014</v>
      </c>
      <c r="S736" s="23" t="s">
        <v>31</v>
      </c>
      <c r="T736" s="23" t="s">
        <v>3384</v>
      </c>
      <c r="U736" s="23" t="s">
        <v>181</v>
      </c>
      <c r="V736" s="23" t="s">
        <v>3252</v>
      </c>
      <c r="W736" s="23" t="s">
        <v>3253</v>
      </c>
      <c r="X736" s="23" t="s">
        <v>184</v>
      </c>
      <c r="Y736" s="23" t="s">
        <v>185</v>
      </c>
      <c r="Z736" s="23" t="s">
        <v>185</v>
      </c>
      <c r="AA736" s="23" t="s">
        <v>2324</v>
      </c>
      <c r="AB736" s="23" t="s">
        <v>3385</v>
      </c>
      <c r="AC736" s="23">
        <v>12</v>
      </c>
    </row>
    <row r="737" spans="1:29" ht="15">
      <c r="A737" s="24" t="s">
        <v>17</v>
      </c>
      <c r="B737" s="25" t="s">
        <v>52</v>
      </c>
      <c r="C737" s="25" t="s">
        <v>6</v>
      </c>
      <c r="D737" s="25" t="s">
        <v>22</v>
      </c>
      <c r="E737" s="25" t="s">
        <v>3390</v>
      </c>
      <c r="F737" s="25"/>
      <c r="G737" s="25" t="s">
        <v>3386</v>
      </c>
      <c r="H737" s="25">
        <v>2009</v>
      </c>
      <c r="I737" s="25" t="s">
        <v>45</v>
      </c>
      <c r="J737" s="25" t="s">
        <v>3387</v>
      </c>
      <c r="K737" s="25" t="s">
        <v>3388</v>
      </c>
      <c r="L737" s="25" t="s">
        <v>31</v>
      </c>
      <c r="M737" s="25" t="s">
        <v>42</v>
      </c>
      <c r="N737" s="25">
        <v>127547</v>
      </c>
      <c r="O737" s="25">
        <v>10</v>
      </c>
      <c r="P737" s="25" t="s">
        <v>3389</v>
      </c>
      <c r="Q737" s="25" t="s">
        <v>3390</v>
      </c>
      <c r="R737" s="25">
        <v>2009</v>
      </c>
      <c r="S737" s="25" t="s">
        <v>31</v>
      </c>
      <c r="T737" s="25" t="s">
        <v>3391</v>
      </c>
      <c r="U737" s="25" t="s">
        <v>181</v>
      </c>
      <c r="V737" s="25" t="s">
        <v>3252</v>
      </c>
      <c r="W737" s="25" t="s">
        <v>3253</v>
      </c>
      <c r="X737" s="25" t="s">
        <v>184</v>
      </c>
      <c r="Y737" s="25" t="s">
        <v>185</v>
      </c>
      <c r="Z737" s="25" t="s">
        <v>185</v>
      </c>
      <c r="AA737" s="25" t="s">
        <v>2324</v>
      </c>
      <c r="AB737" s="25" t="s">
        <v>3392</v>
      </c>
      <c r="AC737" s="25">
        <v>25</v>
      </c>
    </row>
    <row r="738" spans="1:29" ht="15">
      <c r="A738" s="22" t="s">
        <v>17</v>
      </c>
      <c r="B738" s="23" t="s">
        <v>52</v>
      </c>
      <c r="C738" s="23" t="s">
        <v>6</v>
      </c>
      <c r="D738" s="23" t="s">
        <v>22</v>
      </c>
      <c r="E738" s="23" t="s">
        <v>3347</v>
      </c>
      <c r="F738" s="23"/>
      <c r="G738" s="23" t="s">
        <v>3343</v>
      </c>
      <c r="H738" s="23">
        <v>2003</v>
      </c>
      <c r="I738" s="23" t="s">
        <v>45</v>
      </c>
      <c r="J738" s="23" t="s">
        <v>3344</v>
      </c>
      <c r="K738" s="23" t="s">
        <v>3345</v>
      </c>
      <c r="L738" s="23" t="s">
        <v>31</v>
      </c>
      <c r="M738" s="23" t="s">
        <v>42</v>
      </c>
      <c r="N738" s="23">
        <v>53760</v>
      </c>
      <c r="O738" s="23">
        <v>40</v>
      </c>
      <c r="P738" s="23" t="s">
        <v>10718</v>
      </c>
      <c r="Q738" s="23" t="s">
        <v>3347</v>
      </c>
      <c r="R738" s="23">
        <v>2003</v>
      </c>
      <c r="S738" s="23" t="s">
        <v>31</v>
      </c>
      <c r="T738" s="23" t="s">
        <v>3348</v>
      </c>
      <c r="U738" s="23" t="s">
        <v>181</v>
      </c>
      <c r="V738" s="23" t="s">
        <v>3252</v>
      </c>
      <c r="W738" s="23" t="s">
        <v>3253</v>
      </c>
      <c r="X738" s="23" t="s">
        <v>184</v>
      </c>
      <c r="Y738" s="23" t="s">
        <v>185</v>
      </c>
      <c r="Z738" s="23" t="s">
        <v>185</v>
      </c>
      <c r="AA738" s="23" t="s">
        <v>2324</v>
      </c>
      <c r="AB738" s="23" t="s">
        <v>10719</v>
      </c>
      <c r="AC738" s="23">
        <v>39</v>
      </c>
    </row>
    <row r="739" spans="1:29" ht="15">
      <c r="A739" s="24" t="s">
        <v>18</v>
      </c>
      <c r="B739" s="25" t="s">
        <v>52</v>
      </c>
      <c r="C739" s="25" t="s">
        <v>6</v>
      </c>
      <c r="D739" s="25" t="s">
        <v>22</v>
      </c>
      <c r="E739" s="25" t="s">
        <v>3295</v>
      </c>
      <c r="F739" s="25" t="s">
        <v>3290</v>
      </c>
      <c r="G739" s="25" t="s">
        <v>3291</v>
      </c>
      <c r="H739" s="25">
        <v>2001</v>
      </c>
      <c r="I739" s="25" t="s">
        <v>45</v>
      </c>
      <c r="J739" s="25" t="s">
        <v>3292</v>
      </c>
      <c r="K739" s="25" t="s">
        <v>3293</v>
      </c>
      <c r="L739" s="25" t="s">
        <v>31</v>
      </c>
      <c r="M739" s="25" t="s">
        <v>42</v>
      </c>
      <c r="N739" s="25">
        <v>50402</v>
      </c>
      <c r="O739" s="25">
        <v>10</v>
      </c>
      <c r="P739" s="25" t="s">
        <v>10720</v>
      </c>
      <c r="Q739" s="25" t="s">
        <v>3295</v>
      </c>
      <c r="R739" s="25">
        <v>2001</v>
      </c>
      <c r="S739" s="25" t="s">
        <v>31</v>
      </c>
      <c r="T739" s="25" t="s">
        <v>3296</v>
      </c>
      <c r="U739" s="25" t="s">
        <v>181</v>
      </c>
      <c r="V739" s="25" t="s">
        <v>3252</v>
      </c>
      <c r="W739" s="25" t="s">
        <v>3253</v>
      </c>
      <c r="X739" s="25" t="s">
        <v>184</v>
      </c>
      <c r="Y739" s="25" t="s">
        <v>185</v>
      </c>
      <c r="Z739" s="25" t="s">
        <v>185</v>
      </c>
      <c r="AA739" s="25" t="s">
        <v>2324</v>
      </c>
      <c r="AB739" s="25" t="s">
        <v>10721</v>
      </c>
      <c r="AC739" s="25">
        <v>2</v>
      </c>
    </row>
    <row r="740" spans="1:29" ht="15">
      <c r="A740" s="22" t="s">
        <v>17</v>
      </c>
      <c r="B740" s="23" t="s">
        <v>52</v>
      </c>
      <c r="C740" s="23" t="s">
        <v>6</v>
      </c>
      <c r="D740" s="23" t="s">
        <v>22</v>
      </c>
      <c r="E740" s="23" t="s">
        <v>3397</v>
      </c>
      <c r="F740" s="23"/>
      <c r="G740" s="23" t="s">
        <v>3393</v>
      </c>
      <c r="H740" s="23">
        <v>2000</v>
      </c>
      <c r="I740" s="23" t="s">
        <v>45</v>
      </c>
      <c r="J740" s="23" t="s">
        <v>3394</v>
      </c>
      <c r="K740" s="23" t="s">
        <v>3395</v>
      </c>
      <c r="L740" s="23" t="s">
        <v>31</v>
      </c>
      <c r="M740" s="23" t="s">
        <v>41</v>
      </c>
      <c r="N740" s="23">
        <v>52516</v>
      </c>
      <c r="O740" s="23">
        <v>10</v>
      </c>
      <c r="P740" s="23" t="s">
        <v>3396</v>
      </c>
      <c r="Q740" s="23" t="s">
        <v>3397</v>
      </c>
      <c r="R740" s="23">
        <v>-2000</v>
      </c>
      <c r="S740" s="23" t="s">
        <v>31</v>
      </c>
      <c r="T740" s="23" t="s">
        <v>3398</v>
      </c>
      <c r="U740" s="23" t="s">
        <v>181</v>
      </c>
      <c r="V740" s="23" t="s">
        <v>3252</v>
      </c>
      <c r="W740" s="23" t="s">
        <v>3253</v>
      </c>
      <c r="X740" s="23" t="s">
        <v>184</v>
      </c>
      <c r="Y740" s="23" t="s">
        <v>185</v>
      </c>
      <c r="Z740" s="23" t="s">
        <v>185</v>
      </c>
      <c r="AA740" s="23" t="s">
        <v>2324</v>
      </c>
      <c r="AB740" s="23" t="s">
        <v>3399</v>
      </c>
      <c r="AC740" s="23">
        <v>7</v>
      </c>
    </row>
    <row r="741" spans="1:29" ht="15">
      <c r="A741" s="24" t="s">
        <v>17</v>
      </c>
      <c r="B741" s="25" t="s">
        <v>52</v>
      </c>
      <c r="C741" s="25" t="s">
        <v>6</v>
      </c>
      <c r="D741" s="25" t="s">
        <v>22</v>
      </c>
      <c r="E741" s="25" t="s">
        <v>3405</v>
      </c>
      <c r="F741" s="25" t="s">
        <v>3400</v>
      </c>
      <c r="G741" s="25" t="s">
        <v>3401</v>
      </c>
      <c r="H741" s="25">
        <v>2014</v>
      </c>
      <c r="I741" s="25" t="s">
        <v>45</v>
      </c>
      <c r="J741" s="25" t="s">
        <v>3402</v>
      </c>
      <c r="K741" s="25" t="s">
        <v>3403</v>
      </c>
      <c r="L741" s="25" t="s">
        <v>31</v>
      </c>
      <c r="M741" s="25" t="s">
        <v>43</v>
      </c>
      <c r="N741" s="25">
        <v>171247</v>
      </c>
      <c r="O741" s="25">
        <v>10</v>
      </c>
      <c r="P741" s="25" t="s">
        <v>3404</v>
      </c>
      <c r="Q741" s="25" t="s">
        <v>3405</v>
      </c>
      <c r="R741" s="25">
        <v>2014</v>
      </c>
      <c r="S741" s="25" t="s">
        <v>31</v>
      </c>
      <c r="T741" s="25" t="s">
        <v>3406</v>
      </c>
      <c r="U741" s="25" t="s">
        <v>181</v>
      </c>
      <c r="V741" s="25" t="s">
        <v>3252</v>
      </c>
      <c r="W741" s="25" t="s">
        <v>3253</v>
      </c>
      <c r="X741" s="25" t="s">
        <v>184</v>
      </c>
      <c r="Y741" s="25" t="s">
        <v>185</v>
      </c>
      <c r="Z741" s="25" t="s">
        <v>185</v>
      </c>
      <c r="AA741" s="25" t="s">
        <v>2324</v>
      </c>
      <c r="AB741" s="25" t="s">
        <v>3407</v>
      </c>
      <c r="AC741" s="25">
        <v>49</v>
      </c>
    </row>
    <row r="742" spans="1:29" ht="15">
      <c r="A742" s="22" t="s">
        <v>17</v>
      </c>
      <c r="B742" s="23" t="s">
        <v>52</v>
      </c>
      <c r="C742" s="23" t="s">
        <v>6</v>
      </c>
      <c r="D742" s="23" t="s">
        <v>22</v>
      </c>
      <c r="E742" s="23" t="s">
        <v>3347</v>
      </c>
      <c r="F742" s="23"/>
      <c r="G742" s="23" t="s">
        <v>3343</v>
      </c>
      <c r="H742" s="23">
        <v>2003</v>
      </c>
      <c r="I742" s="23" t="s">
        <v>45</v>
      </c>
      <c r="J742" s="23" t="s">
        <v>3344</v>
      </c>
      <c r="K742" s="23" t="s">
        <v>3345</v>
      </c>
      <c r="L742" s="23" t="s">
        <v>31</v>
      </c>
      <c r="M742" s="23" t="s">
        <v>42</v>
      </c>
      <c r="N742" s="23">
        <v>53760</v>
      </c>
      <c r="O742" s="23">
        <v>20</v>
      </c>
      <c r="P742" s="23" t="s">
        <v>10722</v>
      </c>
      <c r="Q742" s="23" t="s">
        <v>3347</v>
      </c>
      <c r="R742" s="23">
        <v>2003</v>
      </c>
      <c r="S742" s="23" t="s">
        <v>31</v>
      </c>
      <c r="T742" s="23" t="s">
        <v>3348</v>
      </c>
      <c r="U742" s="23" t="s">
        <v>181</v>
      </c>
      <c r="V742" s="23" t="s">
        <v>3252</v>
      </c>
      <c r="W742" s="23" t="s">
        <v>3253</v>
      </c>
      <c r="X742" s="23" t="s">
        <v>184</v>
      </c>
      <c r="Y742" s="23" t="s">
        <v>185</v>
      </c>
      <c r="Z742" s="23" t="s">
        <v>185</v>
      </c>
      <c r="AA742" s="23" t="s">
        <v>2324</v>
      </c>
      <c r="AB742" s="23" t="s">
        <v>10723</v>
      </c>
      <c r="AC742" s="23">
        <v>46</v>
      </c>
    </row>
    <row r="743" spans="1:29" ht="15">
      <c r="A743" s="24" t="s">
        <v>18</v>
      </c>
      <c r="B743" s="25" t="s">
        <v>52</v>
      </c>
      <c r="C743" s="25" t="s">
        <v>6</v>
      </c>
      <c r="D743" s="25" t="s">
        <v>22</v>
      </c>
      <c r="E743" s="25" t="s">
        <v>3295</v>
      </c>
      <c r="F743" s="25" t="s">
        <v>3290</v>
      </c>
      <c r="G743" s="25" t="s">
        <v>3291</v>
      </c>
      <c r="H743" s="25">
        <v>2001</v>
      </c>
      <c r="I743" s="25" t="s">
        <v>45</v>
      </c>
      <c r="J743" s="25" t="s">
        <v>3292</v>
      </c>
      <c r="K743" s="25" t="s">
        <v>3293</v>
      </c>
      <c r="L743" s="25" t="s">
        <v>31</v>
      </c>
      <c r="M743" s="25" t="s">
        <v>42</v>
      </c>
      <c r="N743" s="25">
        <v>50402</v>
      </c>
      <c r="O743" s="25">
        <v>50</v>
      </c>
      <c r="P743" s="25" t="s">
        <v>10724</v>
      </c>
      <c r="Q743" s="25" t="s">
        <v>3295</v>
      </c>
      <c r="R743" s="25">
        <v>2001</v>
      </c>
      <c r="S743" s="25" t="s">
        <v>31</v>
      </c>
      <c r="T743" s="25" t="s">
        <v>3296</v>
      </c>
      <c r="U743" s="25" t="s">
        <v>181</v>
      </c>
      <c r="V743" s="25" t="s">
        <v>3252</v>
      </c>
      <c r="W743" s="25" t="s">
        <v>3253</v>
      </c>
      <c r="X743" s="25" t="s">
        <v>184</v>
      </c>
      <c r="Y743" s="25" t="s">
        <v>185</v>
      </c>
      <c r="Z743" s="25" t="s">
        <v>185</v>
      </c>
      <c r="AA743" s="25" t="s">
        <v>2324</v>
      </c>
      <c r="AB743" s="25" t="s">
        <v>10725</v>
      </c>
      <c r="AC743" s="25">
        <v>2</v>
      </c>
    </row>
    <row r="744" spans="1:29" ht="15">
      <c r="A744" s="22" t="s">
        <v>17</v>
      </c>
      <c r="B744" s="23" t="s">
        <v>52</v>
      </c>
      <c r="C744" s="23" t="s">
        <v>6</v>
      </c>
      <c r="D744" s="23" t="s">
        <v>22</v>
      </c>
      <c r="E744" s="23" t="s">
        <v>3413</v>
      </c>
      <c r="F744" s="23" t="s">
        <v>3408</v>
      </c>
      <c r="G744" s="23" t="s">
        <v>3409</v>
      </c>
      <c r="H744" s="23">
        <v>2007</v>
      </c>
      <c r="I744" s="23" t="s">
        <v>45</v>
      </c>
      <c r="J744" s="23" t="s">
        <v>3410</v>
      </c>
      <c r="K744" s="23" t="s">
        <v>3411</v>
      </c>
      <c r="L744" s="23" t="s">
        <v>31</v>
      </c>
      <c r="M744" s="23" t="s">
        <v>42</v>
      </c>
      <c r="N744" s="23">
        <v>16505</v>
      </c>
      <c r="O744" s="23">
        <v>10</v>
      </c>
      <c r="P744" s="23" t="s">
        <v>3412</v>
      </c>
      <c r="Q744" s="23" t="s">
        <v>3413</v>
      </c>
      <c r="R744" s="23">
        <v>2007</v>
      </c>
      <c r="S744" s="23" t="s">
        <v>31</v>
      </c>
      <c r="T744" s="23" t="s">
        <v>3414</v>
      </c>
      <c r="U744" s="23" t="s">
        <v>181</v>
      </c>
      <c r="V744" s="23" t="s">
        <v>3252</v>
      </c>
      <c r="W744" s="23" t="s">
        <v>3253</v>
      </c>
      <c r="X744" s="23" t="s">
        <v>184</v>
      </c>
      <c r="Y744" s="23" t="s">
        <v>185</v>
      </c>
      <c r="Z744" s="23" t="s">
        <v>185</v>
      </c>
      <c r="AA744" s="23" t="s">
        <v>2324</v>
      </c>
      <c r="AB744" s="23" t="s">
        <v>3415</v>
      </c>
      <c r="AC744" s="23">
        <v>32</v>
      </c>
    </row>
    <row r="745" spans="1:29" ht="15">
      <c r="A745" s="24" t="s">
        <v>17</v>
      </c>
      <c r="B745" s="25" t="s">
        <v>52</v>
      </c>
      <c r="C745" s="25" t="s">
        <v>6</v>
      </c>
      <c r="D745" s="25" t="s">
        <v>22</v>
      </c>
      <c r="E745" s="25" t="s">
        <v>3280</v>
      </c>
      <c r="F745" s="25"/>
      <c r="G745" s="25" t="s">
        <v>3276</v>
      </c>
      <c r="H745" s="25">
        <v>2016</v>
      </c>
      <c r="I745" s="25" t="s">
        <v>45</v>
      </c>
      <c r="J745" s="25" t="s">
        <v>3277</v>
      </c>
      <c r="K745" s="25" t="s">
        <v>3278</v>
      </c>
      <c r="L745" s="25" t="s">
        <v>31</v>
      </c>
      <c r="M745" s="25" t="s">
        <v>43</v>
      </c>
      <c r="N745" s="25">
        <v>173263</v>
      </c>
      <c r="O745" s="25">
        <v>20</v>
      </c>
      <c r="P745" s="25" t="s">
        <v>10726</v>
      </c>
      <c r="Q745" s="25" t="s">
        <v>3280</v>
      </c>
      <c r="R745" s="25">
        <v>2016</v>
      </c>
      <c r="S745" s="25" t="s">
        <v>31</v>
      </c>
      <c r="T745" s="25" t="s">
        <v>3281</v>
      </c>
      <c r="U745" s="25" t="s">
        <v>181</v>
      </c>
      <c r="V745" s="25" t="s">
        <v>3252</v>
      </c>
      <c r="W745" s="25" t="s">
        <v>3253</v>
      </c>
      <c r="X745" s="25" t="s">
        <v>184</v>
      </c>
      <c r="Y745" s="25" t="s">
        <v>185</v>
      </c>
      <c r="Z745" s="25" t="s">
        <v>185</v>
      </c>
      <c r="AA745" s="25" t="s">
        <v>2324</v>
      </c>
      <c r="AB745" s="25" t="s">
        <v>10727</v>
      </c>
      <c r="AC745" s="25">
        <v>8</v>
      </c>
    </row>
    <row r="746" spans="1:29" ht="15">
      <c r="A746" s="22" t="s">
        <v>17</v>
      </c>
      <c r="B746" s="23" t="s">
        <v>52</v>
      </c>
      <c r="C746" s="23" t="s">
        <v>6</v>
      </c>
      <c r="D746" s="23" t="s">
        <v>22</v>
      </c>
      <c r="E746" s="23" t="s">
        <v>3354</v>
      </c>
      <c r="F746" s="23"/>
      <c r="G746" s="23" t="s">
        <v>3350</v>
      </c>
      <c r="H746" s="23">
        <v>2003</v>
      </c>
      <c r="I746" s="23" t="s">
        <v>45</v>
      </c>
      <c r="J746" s="23" t="s">
        <v>3351</v>
      </c>
      <c r="K746" s="23" t="s">
        <v>3352</v>
      </c>
      <c r="L746" s="23" t="s">
        <v>31</v>
      </c>
      <c r="M746" s="23" t="s">
        <v>42</v>
      </c>
      <c r="N746" s="23">
        <v>54862</v>
      </c>
      <c r="O746" s="23">
        <v>20</v>
      </c>
      <c r="P746" s="23" t="s">
        <v>10728</v>
      </c>
      <c r="Q746" s="23" t="s">
        <v>3354</v>
      </c>
      <c r="R746" s="23">
        <v>2003</v>
      </c>
      <c r="S746" s="23" t="s">
        <v>31</v>
      </c>
      <c r="T746" s="23" t="s">
        <v>3355</v>
      </c>
      <c r="U746" s="23" t="s">
        <v>181</v>
      </c>
      <c r="V746" s="23" t="s">
        <v>3252</v>
      </c>
      <c r="W746" s="23" t="s">
        <v>3253</v>
      </c>
      <c r="X746" s="23" t="s">
        <v>184</v>
      </c>
      <c r="Y746" s="23" t="s">
        <v>185</v>
      </c>
      <c r="Z746" s="23" t="s">
        <v>185</v>
      </c>
      <c r="AA746" s="23" t="s">
        <v>2324</v>
      </c>
      <c r="AB746" s="23" t="s">
        <v>10729</v>
      </c>
      <c r="AC746" s="23">
        <v>59</v>
      </c>
    </row>
    <row r="747" spans="1:29" ht="15">
      <c r="A747" s="24" t="s">
        <v>17</v>
      </c>
      <c r="B747" s="25" t="s">
        <v>52</v>
      </c>
      <c r="C747" s="25" t="s">
        <v>6</v>
      </c>
      <c r="D747" s="25" t="s">
        <v>22</v>
      </c>
      <c r="E747" s="25" t="s">
        <v>3354</v>
      </c>
      <c r="F747" s="25"/>
      <c r="G747" s="25" t="s">
        <v>3350</v>
      </c>
      <c r="H747" s="25">
        <v>2003</v>
      </c>
      <c r="I747" s="25" t="s">
        <v>45</v>
      </c>
      <c r="J747" s="25" t="s">
        <v>3351</v>
      </c>
      <c r="K747" s="25" t="s">
        <v>3352</v>
      </c>
      <c r="L747" s="25" t="s">
        <v>31</v>
      </c>
      <c r="M747" s="25" t="s">
        <v>42</v>
      </c>
      <c r="N747" s="25">
        <v>54862</v>
      </c>
      <c r="O747" s="25">
        <v>30</v>
      </c>
      <c r="P747" s="25" t="s">
        <v>10730</v>
      </c>
      <c r="Q747" s="25" t="s">
        <v>3354</v>
      </c>
      <c r="R747" s="25">
        <v>2003</v>
      </c>
      <c r="S747" s="25" t="s">
        <v>31</v>
      </c>
      <c r="T747" s="25" t="s">
        <v>3355</v>
      </c>
      <c r="U747" s="25" t="s">
        <v>181</v>
      </c>
      <c r="V747" s="25" t="s">
        <v>3252</v>
      </c>
      <c r="W747" s="25" t="s">
        <v>3253</v>
      </c>
      <c r="X747" s="25" t="s">
        <v>184</v>
      </c>
      <c r="Y747" s="25" t="s">
        <v>185</v>
      </c>
      <c r="Z747" s="25" t="s">
        <v>185</v>
      </c>
      <c r="AA747" s="25" t="s">
        <v>2324</v>
      </c>
      <c r="AB747" s="25" t="s">
        <v>10731</v>
      </c>
      <c r="AC747" s="25">
        <v>76</v>
      </c>
    </row>
    <row r="748" spans="1:29" ht="15">
      <c r="A748" s="22" t="s">
        <v>17</v>
      </c>
      <c r="B748" s="23" t="s">
        <v>52</v>
      </c>
      <c r="C748" s="23" t="s">
        <v>6</v>
      </c>
      <c r="D748" s="23" t="s">
        <v>22</v>
      </c>
      <c r="E748" s="23" t="s">
        <v>3421</v>
      </c>
      <c r="F748" s="23" t="s">
        <v>3416</v>
      </c>
      <c r="G748" s="23" t="s">
        <v>3417</v>
      </c>
      <c r="H748" s="23">
        <v>1979</v>
      </c>
      <c r="I748" s="23" t="s">
        <v>45</v>
      </c>
      <c r="J748" s="23" t="s">
        <v>3418</v>
      </c>
      <c r="K748" s="23" t="s">
        <v>3419</v>
      </c>
      <c r="L748" s="23" t="s">
        <v>31</v>
      </c>
      <c r="M748" s="23" t="s">
        <v>39</v>
      </c>
      <c r="N748" s="23">
        <v>30377</v>
      </c>
      <c r="O748" s="23">
        <v>10</v>
      </c>
      <c r="P748" s="23" t="s">
        <v>3420</v>
      </c>
      <c r="Q748" s="23" t="s">
        <v>3421</v>
      </c>
      <c r="R748" s="23">
        <v>-2000</v>
      </c>
      <c r="S748" s="23" t="s">
        <v>31</v>
      </c>
      <c r="T748" s="23" t="s">
        <v>3422</v>
      </c>
      <c r="U748" s="23" t="s">
        <v>181</v>
      </c>
      <c r="V748" s="23" t="s">
        <v>3252</v>
      </c>
      <c r="W748" s="23" t="s">
        <v>3253</v>
      </c>
      <c r="X748" s="23" t="s">
        <v>184</v>
      </c>
      <c r="Y748" s="23" t="s">
        <v>185</v>
      </c>
      <c r="Z748" s="23" t="s">
        <v>185</v>
      </c>
      <c r="AA748" s="23" t="s">
        <v>2324</v>
      </c>
      <c r="AB748" s="23" t="s">
        <v>3423</v>
      </c>
      <c r="AC748" s="23">
        <v>19</v>
      </c>
    </row>
    <row r="749" spans="1:29" ht="15">
      <c r="A749" s="24" t="s">
        <v>17</v>
      </c>
      <c r="B749" s="25" t="s">
        <v>52</v>
      </c>
      <c r="C749" s="25" t="s">
        <v>6</v>
      </c>
      <c r="D749" s="25" t="s">
        <v>22</v>
      </c>
      <c r="E749" s="25" t="s">
        <v>3317</v>
      </c>
      <c r="F749" s="25"/>
      <c r="G749" s="25" t="s">
        <v>3313</v>
      </c>
      <c r="H749" s="25">
        <v>2015</v>
      </c>
      <c r="I749" s="25" t="s">
        <v>45</v>
      </c>
      <c r="J749" s="25" t="s">
        <v>3314</v>
      </c>
      <c r="K749" s="25" t="s">
        <v>3315</v>
      </c>
      <c r="L749" s="25" t="s">
        <v>31</v>
      </c>
      <c r="M749" s="25" t="s">
        <v>43</v>
      </c>
      <c r="N749" s="25">
        <v>167353</v>
      </c>
      <c r="O749" s="25">
        <v>10</v>
      </c>
      <c r="P749" s="25" t="s">
        <v>10732</v>
      </c>
      <c r="Q749" s="25" t="s">
        <v>3317</v>
      </c>
      <c r="R749" s="25">
        <v>2015</v>
      </c>
      <c r="S749" s="25" t="s">
        <v>31</v>
      </c>
      <c r="T749" s="25" t="s">
        <v>3318</v>
      </c>
      <c r="U749" s="25" t="s">
        <v>181</v>
      </c>
      <c r="V749" s="25" t="s">
        <v>3252</v>
      </c>
      <c r="W749" s="25" t="s">
        <v>3253</v>
      </c>
      <c r="X749" s="25" t="s">
        <v>184</v>
      </c>
      <c r="Y749" s="25" t="s">
        <v>185</v>
      </c>
      <c r="Z749" s="25" t="s">
        <v>185</v>
      </c>
      <c r="AA749" s="25" t="s">
        <v>2324</v>
      </c>
      <c r="AB749" s="25" t="s">
        <v>10733</v>
      </c>
      <c r="AC749" s="25">
        <v>4</v>
      </c>
    </row>
    <row r="750" spans="1:29" ht="15">
      <c r="A750" s="22" t="s">
        <v>17</v>
      </c>
      <c r="B750" s="23" t="s">
        <v>52</v>
      </c>
      <c r="C750" s="23" t="s">
        <v>6</v>
      </c>
      <c r="D750" s="23" t="s">
        <v>22</v>
      </c>
      <c r="E750" s="23" t="s">
        <v>3428</v>
      </c>
      <c r="F750" s="23"/>
      <c r="G750" s="23" t="s">
        <v>3424</v>
      </c>
      <c r="H750" s="23">
        <v>2015</v>
      </c>
      <c r="I750" s="23" t="s">
        <v>45</v>
      </c>
      <c r="J750" s="23" t="s">
        <v>3425</v>
      </c>
      <c r="K750" s="23" t="s">
        <v>3426</v>
      </c>
      <c r="L750" s="23" t="s">
        <v>31</v>
      </c>
      <c r="M750" s="23" t="s">
        <v>43</v>
      </c>
      <c r="N750" s="23">
        <v>174415</v>
      </c>
      <c r="O750" s="23">
        <v>10</v>
      </c>
      <c r="P750" s="23" t="s">
        <v>3427</v>
      </c>
      <c r="Q750" s="23" t="s">
        <v>3428</v>
      </c>
      <c r="R750" s="23">
        <v>2015</v>
      </c>
      <c r="S750" s="23" t="s">
        <v>31</v>
      </c>
      <c r="T750" s="23" t="s">
        <v>3429</v>
      </c>
      <c r="U750" s="23" t="s">
        <v>181</v>
      </c>
      <c r="V750" s="23" t="s">
        <v>3252</v>
      </c>
      <c r="W750" s="23" t="s">
        <v>3253</v>
      </c>
      <c r="X750" s="23" t="s">
        <v>184</v>
      </c>
      <c r="Y750" s="23" t="s">
        <v>185</v>
      </c>
      <c r="Z750" s="23" t="s">
        <v>185</v>
      </c>
      <c r="AA750" s="23" t="s">
        <v>2324</v>
      </c>
      <c r="AB750" s="23" t="s">
        <v>3430</v>
      </c>
      <c r="AC750" s="23">
        <v>32</v>
      </c>
    </row>
    <row r="751" spans="1:29" ht="15">
      <c r="A751" s="22" t="s">
        <v>18</v>
      </c>
      <c r="B751" s="23" t="s">
        <v>52</v>
      </c>
      <c r="C751" s="23" t="s">
        <v>6</v>
      </c>
      <c r="D751" s="23" t="s">
        <v>22</v>
      </c>
      <c r="E751" s="23" t="s">
        <v>3436</v>
      </c>
      <c r="F751" s="23" t="s">
        <v>3431</v>
      </c>
      <c r="G751" s="23" t="s">
        <v>3432</v>
      </c>
      <c r="H751" s="23">
        <v>2003</v>
      </c>
      <c r="I751" s="23" t="s">
        <v>45</v>
      </c>
      <c r="J751" s="23" t="s">
        <v>3433</v>
      </c>
      <c r="K751" s="23" t="s">
        <v>3434</v>
      </c>
      <c r="L751" s="23" t="s">
        <v>31</v>
      </c>
      <c r="M751" s="23" t="s">
        <v>42</v>
      </c>
      <c r="N751" s="23">
        <v>61969</v>
      </c>
      <c r="O751" s="23">
        <v>50</v>
      </c>
      <c r="P751" s="23" t="s">
        <v>3435</v>
      </c>
      <c r="Q751" s="23" t="s">
        <v>3436</v>
      </c>
      <c r="R751" s="23">
        <v>2003</v>
      </c>
      <c r="S751" s="23" t="s">
        <v>31</v>
      </c>
      <c r="T751" s="23" t="s">
        <v>3437</v>
      </c>
      <c r="U751" s="23" t="s">
        <v>181</v>
      </c>
      <c r="V751" s="23" t="s">
        <v>3438</v>
      </c>
      <c r="W751" s="23" t="s">
        <v>3439</v>
      </c>
      <c r="X751" s="23" t="s">
        <v>184</v>
      </c>
      <c r="Y751" s="23" t="s">
        <v>185</v>
      </c>
      <c r="Z751" s="23" t="s">
        <v>185</v>
      </c>
      <c r="AA751" s="23" t="s">
        <v>2324</v>
      </c>
      <c r="AB751" s="23" t="s">
        <v>3440</v>
      </c>
      <c r="AC751" s="23">
        <v>10</v>
      </c>
    </row>
    <row r="752" spans="1:29" ht="15">
      <c r="A752" s="24" t="s">
        <v>17</v>
      </c>
      <c r="B752" s="25" t="s">
        <v>52</v>
      </c>
      <c r="C752" s="25" t="s">
        <v>6</v>
      </c>
      <c r="D752" s="25" t="s">
        <v>22</v>
      </c>
      <c r="E752" s="25" t="s">
        <v>3446</v>
      </c>
      <c r="F752" s="25" t="s">
        <v>3441</v>
      </c>
      <c r="G752" s="25" t="s">
        <v>3442</v>
      </c>
      <c r="H752" s="25">
        <v>2013</v>
      </c>
      <c r="I752" s="25" t="s">
        <v>45</v>
      </c>
      <c r="J752" s="25" t="s">
        <v>3443</v>
      </c>
      <c r="K752" s="25" t="s">
        <v>3444</v>
      </c>
      <c r="L752" s="25" t="s">
        <v>31</v>
      </c>
      <c r="M752" s="25" t="s">
        <v>43</v>
      </c>
      <c r="N752" s="25">
        <v>166387</v>
      </c>
      <c r="O752" s="25">
        <v>10</v>
      </c>
      <c r="P752" s="25" t="s">
        <v>3445</v>
      </c>
      <c r="Q752" s="25" t="s">
        <v>3446</v>
      </c>
      <c r="R752" s="25">
        <v>2013</v>
      </c>
      <c r="S752" s="25" t="s">
        <v>31</v>
      </c>
      <c r="T752" s="25" t="s">
        <v>3447</v>
      </c>
      <c r="U752" s="25" t="s">
        <v>181</v>
      </c>
      <c r="V752" s="25" t="s">
        <v>3438</v>
      </c>
      <c r="W752" s="25" t="s">
        <v>3439</v>
      </c>
      <c r="X752" s="25" t="s">
        <v>184</v>
      </c>
      <c r="Y752" s="25" t="s">
        <v>185</v>
      </c>
      <c r="Z752" s="25" t="s">
        <v>185</v>
      </c>
      <c r="AA752" s="25" t="s">
        <v>2324</v>
      </c>
      <c r="AB752" s="25" t="s">
        <v>3448</v>
      </c>
      <c r="AC752" s="25">
        <v>5</v>
      </c>
    </row>
    <row r="753" spans="1:29" ht="15">
      <c r="A753" s="22" t="s">
        <v>17</v>
      </c>
      <c r="B753" s="23" t="s">
        <v>52</v>
      </c>
      <c r="C753" s="23" t="s">
        <v>6</v>
      </c>
      <c r="D753" s="23" t="s">
        <v>22</v>
      </c>
      <c r="E753" s="23" t="s">
        <v>3453</v>
      </c>
      <c r="F753" s="23"/>
      <c r="G753" s="23" t="s">
        <v>3449</v>
      </c>
      <c r="H753" s="23">
        <v>2005</v>
      </c>
      <c r="I753" s="23" t="s">
        <v>45</v>
      </c>
      <c r="J753" s="23" t="s">
        <v>3450</v>
      </c>
      <c r="K753" s="23" t="s">
        <v>3451</v>
      </c>
      <c r="L753" s="23" t="s">
        <v>31</v>
      </c>
      <c r="M753" s="23" t="s">
        <v>42</v>
      </c>
      <c r="N753" s="23">
        <v>58482</v>
      </c>
      <c r="O753" s="23">
        <v>10</v>
      </c>
      <c r="P753" s="23" t="s">
        <v>3452</v>
      </c>
      <c r="Q753" s="23" t="s">
        <v>3453</v>
      </c>
      <c r="R753" s="23">
        <v>2005</v>
      </c>
      <c r="S753" s="23" t="s">
        <v>31</v>
      </c>
      <c r="T753" s="23" t="s">
        <v>3454</v>
      </c>
      <c r="U753" s="23" t="s">
        <v>181</v>
      </c>
      <c r="V753" s="23" t="s">
        <v>3438</v>
      </c>
      <c r="W753" s="23" t="s">
        <v>3439</v>
      </c>
      <c r="X753" s="23" t="s">
        <v>184</v>
      </c>
      <c r="Y753" s="23" t="s">
        <v>185</v>
      </c>
      <c r="Z753" s="23" t="s">
        <v>185</v>
      </c>
      <c r="AA753" s="23" t="s">
        <v>2324</v>
      </c>
      <c r="AB753" s="23" t="s">
        <v>3455</v>
      </c>
      <c r="AC753" s="23">
        <v>39</v>
      </c>
    </row>
    <row r="754" spans="1:29" ht="15">
      <c r="A754" s="24" t="s">
        <v>17</v>
      </c>
      <c r="B754" s="25" t="s">
        <v>52</v>
      </c>
      <c r="C754" s="25" t="s">
        <v>6</v>
      </c>
      <c r="D754" s="25" t="s">
        <v>22</v>
      </c>
      <c r="E754" s="25" t="s">
        <v>3459</v>
      </c>
      <c r="F754" s="25"/>
      <c r="G754" s="25" t="s">
        <v>2344</v>
      </c>
      <c r="H754" s="25">
        <v>2004</v>
      </c>
      <c r="I754" s="25" t="s">
        <v>46</v>
      </c>
      <c r="J754" s="25" t="s">
        <v>3456</v>
      </c>
      <c r="K754" s="25" t="s">
        <v>3457</v>
      </c>
      <c r="L754" s="25" t="s">
        <v>31</v>
      </c>
      <c r="M754" s="25" t="s">
        <v>42</v>
      </c>
      <c r="N754" s="25">
        <v>56391</v>
      </c>
      <c r="O754" s="25">
        <v>10</v>
      </c>
      <c r="P754" s="25" t="s">
        <v>3458</v>
      </c>
      <c r="Q754" s="25" t="s">
        <v>3459</v>
      </c>
      <c r="R754" s="25">
        <v>2004</v>
      </c>
      <c r="S754" s="25" t="s">
        <v>31</v>
      </c>
      <c r="T754" s="25" t="s">
        <v>3460</v>
      </c>
      <c r="U754" s="25" t="s">
        <v>181</v>
      </c>
      <c r="V754" s="25" t="s">
        <v>3438</v>
      </c>
      <c r="W754" s="25" t="s">
        <v>3439</v>
      </c>
      <c r="X754" s="25" t="s">
        <v>184</v>
      </c>
      <c r="Y754" s="25" t="s">
        <v>185</v>
      </c>
      <c r="Z754" s="25" t="s">
        <v>185</v>
      </c>
      <c r="AA754" s="25" t="s">
        <v>2324</v>
      </c>
      <c r="AB754" s="25" t="s">
        <v>3461</v>
      </c>
      <c r="AC754" s="25">
        <v>19</v>
      </c>
    </row>
    <row r="755" spans="1:29" ht="15">
      <c r="A755" s="22" t="s">
        <v>18</v>
      </c>
      <c r="B755" s="23" t="s">
        <v>52</v>
      </c>
      <c r="C755" s="23" t="s">
        <v>6</v>
      </c>
      <c r="D755" s="23" t="s">
        <v>22</v>
      </c>
      <c r="E755" s="23" t="s">
        <v>3466</v>
      </c>
      <c r="F755" s="23"/>
      <c r="G755" s="23" t="s">
        <v>3462</v>
      </c>
      <c r="H755" s="23">
        <v>2002</v>
      </c>
      <c r="I755" s="23" t="s">
        <v>46</v>
      </c>
      <c r="J755" s="23" t="s">
        <v>3463</v>
      </c>
      <c r="K755" s="23" t="s">
        <v>3464</v>
      </c>
      <c r="L755" s="23" t="s">
        <v>31</v>
      </c>
      <c r="M755" s="23" t="s">
        <v>42</v>
      </c>
      <c r="N755" s="23">
        <v>57335</v>
      </c>
      <c r="O755" s="23">
        <v>30</v>
      </c>
      <c r="P755" s="23" t="s">
        <v>3465</v>
      </c>
      <c r="Q755" s="23" t="s">
        <v>3466</v>
      </c>
      <c r="R755" s="23">
        <v>2002</v>
      </c>
      <c r="S755" s="23" t="s">
        <v>31</v>
      </c>
      <c r="T755" s="23" t="s">
        <v>3467</v>
      </c>
      <c r="U755" s="23" t="s">
        <v>181</v>
      </c>
      <c r="V755" s="23" t="s">
        <v>3438</v>
      </c>
      <c r="W755" s="23" t="s">
        <v>3439</v>
      </c>
      <c r="X755" s="23" t="s">
        <v>184</v>
      </c>
      <c r="Y755" s="23" t="s">
        <v>185</v>
      </c>
      <c r="Z755" s="23" t="s">
        <v>185</v>
      </c>
      <c r="AA755" s="23" t="s">
        <v>2324</v>
      </c>
      <c r="AB755" s="23" t="s">
        <v>3468</v>
      </c>
      <c r="AC755" s="23">
        <v>1</v>
      </c>
    </row>
    <row r="756" spans="1:29" ht="15">
      <c r="A756" s="24" t="s">
        <v>17</v>
      </c>
      <c r="B756" s="25" t="s">
        <v>52</v>
      </c>
      <c r="C756" s="25" t="s">
        <v>6</v>
      </c>
      <c r="D756" s="25" t="s">
        <v>22</v>
      </c>
      <c r="E756" s="25" t="s">
        <v>3474</v>
      </c>
      <c r="F756" s="25" t="s">
        <v>3469</v>
      </c>
      <c r="G756" s="25" t="s">
        <v>3470</v>
      </c>
      <c r="H756" s="25">
        <v>1993</v>
      </c>
      <c r="I756" s="25" t="s">
        <v>45</v>
      </c>
      <c r="J756" s="25" t="s">
        <v>3471</v>
      </c>
      <c r="K756" s="25" t="s">
        <v>3472</v>
      </c>
      <c r="L756" s="25" t="s">
        <v>31</v>
      </c>
      <c r="M756" s="25" t="s">
        <v>41</v>
      </c>
      <c r="N756" s="25">
        <v>30315</v>
      </c>
      <c r="O756" s="25">
        <v>10</v>
      </c>
      <c r="P756" s="25" t="s">
        <v>3473</v>
      </c>
      <c r="Q756" s="25" t="s">
        <v>3474</v>
      </c>
      <c r="R756" s="25">
        <v>-2000</v>
      </c>
      <c r="S756" s="25" t="s">
        <v>31</v>
      </c>
      <c r="T756" s="25" t="s">
        <v>3475</v>
      </c>
      <c r="U756" s="25" t="s">
        <v>181</v>
      </c>
      <c r="V756" s="25" t="s">
        <v>3438</v>
      </c>
      <c r="W756" s="25" t="s">
        <v>3439</v>
      </c>
      <c r="X756" s="25" t="s">
        <v>184</v>
      </c>
      <c r="Y756" s="25" t="s">
        <v>185</v>
      </c>
      <c r="Z756" s="25" t="s">
        <v>185</v>
      </c>
      <c r="AA756" s="25" t="s">
        <v>2324</v>
      </c>
      <c r="AB756" s="25" t="s">
        <v>3476</v>
      </c>
      <c r="AC756" s="25">
        <v>4</v>
      </c>
    </row>
    <row r="757" spans="1:29" ht="15">
      <c r="A757" s="22" t="s">
        <v>17</v>
      </c>
      <c r="B757" s="23" t="s">
        <v>52</v>
      </c>
      <c r="C757" s="23" t="s">
        <v>6</v>
      </c>
      <c r="D757" s="23" t="s">
        <v>22</v>
      </c>
      <c r="E757" s="23" t="s">
        <v>3481</v>
      </c>
      <c r="F757" s="23" t="s">
        <v>3477</v>
      </c>
      <c r="G757" s="23" t="s">
        <v>3247</v>
      </c>
      <c r="H757" s="23">
        <v>2016</v>
      </c>
      <c r="I757" s="23" t="s">
        <v>45</v>
      </c>
      <c r="J757" s="23" t="s">
        <v>3478</v>
      </c>
      <c r="K757" s="23" t="s">
        <v>3479</v>
      </c>
      <c r="L757" s="23" t="s">
        <v>31</v>
      </c>
      <c r="M757" s="23" t="s">
        <v>43</v>
      </c>
      <c r="N757" s="23">
        <v>179506</v>
      </c>
      <c r="O757" s="23">
        <v>10</v>
      </c>
      <c r="P757" s="23" t="s">
        <v>3480</v>
      </c>
      <c r="Q757" s="23" t="s">
        <v>3481</v>
      </c>
      <c r="R757" s="23">
        <v>2016</v>
      </c>
      <c r="S757" s="23" t="s">
        <v>31</v>
      </c>
      <c r="T757" s="23" t="s">
        <v>3482</v>
      </c>
      <c r="U757" s="23" t="s">
        <v>181</v>
      </c>
      <c r="V757" s="23" t="s">
        <v>3438</v>
      </c>
      <c r="W757" s="23" t="s">
        <v>3439</v>
      </c>
      <c r="X757" s="23" t="s">
        <v>184</v>
      </c>
      <c r="Y757" s="23" t="s">
        <v>185</v>
      </c>
      <c r="Z757" s="23" t="s">
        <v>185</v>
      </c>
      <c r="AA757" s="23" t="s">
        <v>2324</v>
      </c>
      <c r="AB757" s="23" t="s">
        <v>3483</v>
      </c>
      <c r="AC757" s="23">
        <v>14</v>
      </c>
    </row>
    <row r="758" spans="1:29" ht="15">
      <c r="A758" s="24" t="s">
        <v>18</v>
      </c>
      <c r="B758" s="25" t="s">
        <v>52</v>
      </c>
      <c r="C758" s="25" t="s">
        <v>6</v>
      </c>
      <c r="D758" s="25" t="s">
        <v>22</v>
      </c>
      <c r="E758" s="25" t="s">
        <v>3466</v>
      </c>
      <c r="F758" s="25"/>
      <c r="G758" s="25" t="s">
        <v>3462</v>
      </c>
      <c r="H758" s="25">
        <v>2002</v>
      </c>
      <c r="I758" s="25" t="s">
        <v>46</v>
      </c>
      <c r="J758" s="25" t="s">
        <v>3463</v>
      </c>
      <c r="K758" s="25" t="s">
        <v>3464</v>
      </c>
      <c r="L758" s="25" t="s">
        <v>31</v>
      </c>
      <c r="M758" s="25" t="s">
        <v>42</v>
      </c>
      <c r="N758" s="25">
        <v>57335</v>
      </c>
      <c r="O758" s="25">
        <v>20</v>
      </c>
      <c r="P758" s="25" t="s">
        <v>10734</v>
      </c>
      <c r="Q758" s="25" t="s">
        <v>3466</v>
      </c>
      <c r="R758" s="25">
        <v>2002</v>
      </c>
      <c r="S758" s="25" t="s">
        <v>31</v>
      </c>
      <c r="T758" s="25" t="s">
        <v>3467</v>
      </c>
      <c r="U758" s="25" t="s">
        <v>181</v>
      </c>
      <c r="V758" s="25" t="s">
        <v>3438</v>
      </c>
      <c r="W758" s="25" t="s">
        <v>3439</v>
      </c>
      <c r="X758" s="25" t="s">
        <v>184</v>
      </c>
      <c r="Y758" s="25" t="s">
        <v>185</v>
      </c>
      <c r="Z758" s="25" t="s">
        <v>185</v>
      </c>
      <c r="AA758" s="25" t="s">
        <v>2324</v>
      </c>
      <c r="AB758" s="25" t="s">
        <v>10735</v>
      </c>
      <c r="AC758" s="25">
        <v>4</v>
      </c>
    </row>
    <row r="759" spans="1:29" ht="15">
      <c r="A759" s="22" t="s">
        <v>17</v>
      </c>
      <c r="B759" s="23" t="s">
        <v>52</v>
      </c>
      <c r="C759" s="23" t="s">
        <v>6</v>
      </c>
      <c r="D759" s="23" t="s">
        <v>22</v>
      </c>
      <c r="E759" s="23" t="s">
        <v>3488</v>
      </c>
      <c r="F759" s="23"/>
      <c r="G759" s="23" t="s">
        <v>3484</v>
      </c>
      <c r="H759" s="23">
        <v>1995</v>
      </c>
      <c r="I759" s="23" t="s">
        <v>45</v>
      </c>
      <c r="J759" s="23" t="s">
        <v>3485</v>
      </c>
      <c r="K759" s="23" t="s">
        <v>3486</v>
      </c>
      <c r="L759" s="23" t="s">
        <v>31</v>
      </c>
      <c r="M759" s="23" t="s">
        <v>41</v>
      </c>
      <c r="N759" s="23">
        <v>36814</v>
      </c>
      <c r="O759" s="23">
        <v>40</v>
      </c>
      <c r="P759" s="23" t="s">
        <v>3487</v>
      </c>
      <c r="Q759" s="23" t="s">
        <v>3488</v>
      </c>
      <c r="R759" s="23">
        <v>-2000</v>
      </c>
      <c r="S759" s="23" t="s">
        <v>31</v>
      </c>
      <c r="T759" s="23" t="s">
        <v>3489</v>
      </c>
      <c r="U759" s="23" t="s">
        <v>181</v>
      </c>
      <c r="V759" s="23" t="s">
        <v>3438</v>
      </c>
      <c r="W759" s="23" t="s">
        <v>3439</v>
      </c>
      <c r="X759" s="23" t="s">
        <v>184</v>
      </c>
      <c r="Y759" s="23" t="s">
        <v>185</v>
      </c>
      <c r="Z759" s="23" t="s">
        <v>185</v>
      </c>
      <c r="AA759" s="23" t="s">
        <v>2324</v>
      </c>
      <c r="AB759" s="23" t="s">
        <v>3490</v>
      </c>
      <c r="AC759" s="23">
        <v>4</v>
      </c>
    </row>
    <row r="760" spans="1:29" ht="15">
      <c r="A760" s="24" t="s">
        <v>17</v>
      </c>
      <c r="B760" s="25" t="s">
        <v>52</v>
      </c>
      <c r="C760" s="25" t="s">
        <v>6</v>
      </c>
      <c r="D760" s="25" t="s">
        <v>22</v>
      </c>
      <c r="E760" s="25" t="s">
        <v>3495</v>
      </c>
      <c r="F760" s="25" t="s">
        <v>3491</v>
      </c>
      <c r="G760" s="25" t="s">
        <v>3492</v>
      </c>
      <c r="H760" s="25">
        <v>2016</v>
      </c>
      <c r="I760" s="25" t="s">
        <v>45</v>
      </c>
      <c r="J760" s="25" t="s">
        <v>3493</v>
      </c>
      <c r="K760" s="25">
        <v>0</v>
      </c>
      <c r="L760" s="25" t="s">
        <v>31</v>
      </c>
      <c r="M760" s="25" t="s">
        <v>43</v>
      </c>
      <c r="N760" s="25">
        <v>269992</v>
      </c>
      <c r="O760" s="25">
        <v>10</v>
      </c>
      <c r="P760" s="25" t="s">
        <v>3494</v>
      </c>
      <c r="Q760" s="25" t="s">
        <v>3495</v>
      </c>
      <c r="R760" s="25">
        <v>2016</v>
      </c>
      <c r="S760" s="25" t="s">
        <v>31</v>
      </c>
      <c r="T760" s="25" t="s">
        <v>3496</v>
      </c>
      <c r="U760" s="25" t="s">
        <v>181</v>
      </c>
      <c r="V760" s="25" t="s">
        <v>3438</v>
      </c>
      <c r="W760" s="25" t="s">
        <v>3439</v>
      </c>
      <c r="X760" s="25" t="s">
        <v>184</v>
      </c>
      <c r="Y760" s="25" t="s">
        <v>185</v>
      </c>
      <c r="Z760" s="25" t="s">
        <v>185</v>
      </c>
      <c r="AA760" s="25" t="s">
        <v>2324</v>
      </c>
      <c r="AB760" s="25" t="s">
        <v>3497</v>
      </c>
      <c r="AC760" s="25">
        <v>9</v>
      </c>
    </row>
    <row r="761" spans="1:29" ht="15">
      <c r="A761" s="22" t="s">
        <v>17</v>
      </c>
      <c r="B761" s="23" t="s">
        <v>52</v>
      </c>
      <c r="C761" s="23" t="s">
        <v>6</v>
      </c>
      <c r="D761" s="23" t="s">
        <v>22</v>
      </c>
      <c r="E761" s="23" t="s">
        <v>3502</v>
      </c>
      <c r="F761" s="23" t="s">
        <v>3498</v>
      </c>
      <c r="G761" s="23" t="s">
        <v>3499</v>
      </c>
      <c r="H761" s="23">
        <v>2017</v>
      </c>
      <c r="I761" s="23" t="s">
        <v>45</v>
      </c>
      <c r="J761" s="23" t="s">
        <v>3500</v>
      </c>
      <c r="K761" s="23">
        <v>0</v>
      </c>
      <c r="L761" s="23" t="s">
        <v>31</v>
      </c>
      <c r="M761" s="23" t="s">
        <v>43</v>
      </c>
      <c r="N761" s="23">
        <v>266374</v>
      </c>
      <c r="O761" s="23">
        <v>10</v>
      </c>
      <c r="P761" s="23" t="s">
        <v>3501</v>
      </c>
      <c r="Q761" s="23" t="s">
        <v>3502</v>
      </c>
      <c r="R761" s="23">
        <v>2017</v>
      </c>
      <c r="S761" s="23" t="s">
        <v>31</v>
      </c>
      <c r="T761" s="23" t="s">
        <v>3503</v>
      </c>
      <c r="U761" s="23" t="s">
        <v>181</v>
      </c>
      <c r="V761" s="23" t="s">
        <v>3438</v>
      </c>
      <c r="W761" s="23" t="s">
        <v>3439</v>
      </c>
      <c r="X761" s="23" t="s">
        <v>184</v>
      </c>
      <c r="Y761" s="23" t="s">
        <v>185</v>
      </c>
      <c r="Z761" s="23" t="s">
        <v>185</v>
      </c>
      <c r="AA761" s="23" t="s">
        <v>2324</v>
      </c>
      <c r="AB761" s="23" t="s">
        <v>3504</v>
      </c>
      <c r="AC761" s="23">
        <v>10</v>
      </c>
    </row>
    <row r="762" spans="1:29" ht="15">
      <c r="A762" s="24" t="s">
        <v>18</v>
      </c>
      <c r="B762" s="25" t="s">
        <v>52</v>
      </c>
      <c r="C762" s="25" t="s">
        <v>6</v>
      </c>
      <c r="D762" s="25" t="s">
        <v>22</v>
      </c>
      <c r="E762" s="25" t="s">
        <v>3466</v>
      </c>
      <c r="F762" s="25"/>
      <c r="G762" s="25" t="s">
        <v>3462</v>
      </c>
      <c r="H762" s="25">
        <v>2002</v>
      </c>
      <c r="I762" s="25" t="s">
        <v>46</v>
      </c>
      <c r="J762" s="25" t="s">
        <v>3463</v>
      </c>
      <c r="K762" s="25" t="s">
        <v>3464</v>
      </c>
      <c r="L762" s="25" t="s">
        <v>31</v>
      </c>
      <c r="M762" s="25" t="s">
        <v>42</v>
      </c>
      <c r="N762" s="25">
        <v>57335</v>
      </c>
      <c r="O762" s="25">
        <v>10</v>
      </c>
      <c r="P762" s="25" t="s">
        <v>10736</v>
      </c>
      <c r="Q762" s="25" t="s">
        <v>3466</v>
      </c>
      <c r="R762" s="25">
        <v>2002</v>
      </c>
      <c r="S762" s="25" t="s">
        <v>31</v>
      </c>
      <c r="T762" s="25" t="s">
        <v>3467</v>
      </c>
      <c r="U762" s="25" t="s">
        <v>181</v>
      </c>
      <c r="V762" s="25" t="s">
        <v>3438</v>
      </c>
      <c r="W762" s="25" t="s">
        <v>3439</v>
      </c>
      <c r="X762" s="25" t="s">
        <v>184</v>
      </c>
      <c r="Y762" s="25" t="s">
        <v>185</v>
      </c>
      <c r="Z762" s="25" t="s">
        <v>185</v>
      </c>
      <c r="AA762" s="25" t="s">
        <v>2324</v>
      </c>
      <c r="AB762" s="25" t="s">
        <v>10737</v>
      </c>
      <c r="AC762" s="25">
        <v>1</v>
      </c>
    </row>
    <row r="763" spans="1:29" ht="15">
      <c r="A763" s="22" t="s">
        <v>18</v>
      </c>
      <c r="B763" s="23" t="s">
        <v>52</v>
      </c>
      <c r="C763" s="23" t="s">
        <v>6</v>
      </c>
      <c r="D763" s="23" t="s">
        <v>22</v>
      </c>
      <c r="E763" s="23" t="s">
        <v>3436</v>
      </c>
      <c r="F763" s="23" t="s">
        <v>3431</v>
      </c>
      <c r="G763" s="23" t="s">
        <v>3432</v>
      </c>
      <c r="H763" s="23">
        <v>2003</v>
      </c>
      <c r="I763" s="23" t="s">
        <v>45</v>
      </c>
      <c r="J763" s="23" t="s">
        <v>3433</v>
      </c>
      <c r="K763" s="23" t="s">
        <v>3434</v>
      </c>
      <c r="L763" s="23" t="s">
        <v>31</v>
      </c>
      <c r="M763" s="23" t="s">
        <v>42</v>
      </c>
      <c r="N763" s="23">
        <v>61969</v>
      </c>
      <c r="O763" s="23">
        <v>60</v>
      </c>
      <c r="P763" s="23" t="s">
        <v>10738</v>
      </c>
      <c r="Q763" s="23" t="s">
        <v>3436</v>
      </c>
      <c r="R763" s="23">
        <v>2003</v>
      </c>
      <c r="S763" s="23" t="s">
        <v>31</v>
      </c>
      <c r="T763" s="23" t="s">
        <v>3437</v>
      </c>
      <c r="U763" s="23" t="s">
        <v>181</v>
      </c>
      <c r="V763" s="23" t="s">
        <v>3438</v>
      </c>
      <c r="W763" s="23" t="s">
        <v>3439</v>
      </c>
      <c r="X763" s="23" t="s">
        <v>184</v>
      </c>
      <c r="Y763" s="23" t="s">
        <v>185</v>
      </c>
      <c r="Z763" s="23" t="s">
        <v>185</v>
      </c>
      <c r="AA763" s="23" t="s">
        <v>2324</v>
      </c>
      <c r="AB763" s="23" t="s">
        <v>10739</v>
      </c>
      <c r="AC763" s="23">
        <v>9</v>
      </c>
    </row>
    <row r="764" spans="1:29" ht="15">
      <c r="A764" s="24" t="s">
        <v>17</v>
      </c>
      <c r="B764" s="25" t="s">
        <v>52</v>
      </c>
      <c r="C764" s="25" t="s">
        <v>6</v>
      </c>
      <c r="D764" s="25" t="s">
        <v>22</v>
      </c>
      <c r="E764" s="25" t="s">
        <v>3510</v>
      </c>
      <c r="F764" s="25" t="s">
        <v>3505</v>
      </c>
      <c r="G764" s="25" t="s">
        <v>3506</v>
      </c>
      <c r="H764" s="25">
        <v>2008</v>
      </c>
      <c r="I764" s="25" t="s">
        <v>45</v>
      </c>
      <c r="J764" s="25" t="s">
        <v>3507</v>
      </c>
      <c r="K764" s="25" t="s">
        <v>3508</v>
      </c>
      <c r="L764" s="25" t="s">
        <v>31</v>
      </c>
      <c r="M764" s="25" t="s">
        <v>42</v>
      </c>
      <c r="N764" s="25">
        <v>101290</v>
      </c>
      <c r="O764" s="25">
        <v>20</v>
      </c>
      <c r="P764" s="25" t="s">
        <v>3509</v>
      </c>
      <c r="Q764" s="25" t="s">
        <v>3510</v>
      </c>
      <c r="R764" s="25">
        <v>2008</v>
      </c>
      <c r="S764" s="25" t="s">
        <v>31</v>
      </c>
      <c r="T764" s="25" t="s">
        <v>3511</v>
      </c>
      <c r="U764" s="25" t="s">
        <v>181</v>
      </c>
      <c r="V764" s="25" t="s">
        <v>3438</v>
      </c>
      <c r="W764" s="25" t="s">
        <v>3439</v>
      </c>
      <c r="X764" s="25" t="s">
        <v>184</v>
      </c>
      <c r="Y764" s="25" t="s">
        <v>185</v>
      </c>
      <c r="Z764" s="25" t="s">
        <v>185</v>
      </c>
      <c r="AA764" s="25" t="s">
        <v>2324</v>
      </c>
      <c r="AB764" s="25" t="s">
        <v>3512</v>
      </c>
      <c r="AC764" s="25">
        <v>9</v>
      </c>
    </row>
    <row r="765" spans="1:29" ht="15">
      <c r="A765" s="22" t="s">
        <v>17</v>
      </c>
      <c r="B765" s="23" t="s">
        <v>56</v>
      </c>
      <c r="C765" s="23" t="s">
        <v>12</v>
      </c>
      <c r="D765" s="23" t="s">
        <v>23</v>
      </c>
      <c r="E765" s="23" t="s">
        <v>3516</v>
      </c>
      <c r="F765" s="23"/>
      <c r="G765" s="23" t="s">
        <v>3513</v>
      </c>
      <c r="H765" s="23">
        <v>2006</v>
      </c>
      <c r="I765" s="23" t="s">
        <v>46</v>
      </c>
      <c r="J765" s="23"/>
      <c r="K765" s="23" t="s">
        <v>3514</v>
      </c>
      <c r="L765" s="23" t="s">
        <v>31</v>
      </c>
      <c r="M765" s="23" t="s">
        <v>42</v>
      </c>
      <c r="N765" s="23">
        <v>141230</v>
      </c>
      <c r="O765" s="23">
        <v>10</v>
      </c>
      <c r="P765" s="23" t="s">
        <v>3515</v>
      </c>
      <c r="Q765" s="23" t="s">
        <v>3516</v>
      </c>
      <c r="R765" s="23">
        <v>2006</v>
      </c>
      <c r="S765" s="23" t="s">
        <v>31</v>
      </c>
      <c r="T765" s="23" t="s">
        <v>3517</v>
      </c>
      <c r="U765" s="23" t="s">
        <v>181</v>
      </c>
      <c r="V765" s="23" t="s">
        <v>3518</v>
      </c>
      <c r="W765" s="23" t="s">
        <v>3519</v>
      </c>
      <c r="X765" s="23" t="s">
        <v>184</v>
      </c>
      <c r="Y765" s="23" t="s">
        <v>185</v>
      </c>
      <c r="Z765" s="23" t="s">
        <v>185</v>
      </c>
      <c r="AA765" s="23" t="s">
        <v>2324</v>
      </c>
      <c r="AB765" s="23" t="s">
        <v>3520</v>
      </c>
      <c r="AC765" s="23">
        <v>1</v>
      </c>
    </row>
    <row r="766" spans="1:29" ht="15">
      <c r="A766" s="24" t="s">
        <v>17</v>
      </c>
      <c r="B766" s="25" t="s">
        <v>52</v>
      </c>
      <c r="C766" s="25" t="s">
        <v>6</v>
      </c>
      <c r="D766" s="25" t="s">
        <v>22</v>
      </c>
      <c r="E766" s="25" t="s">
        <v>3453</v>
      </c>
      <c r="F766" s="25"/>
      <c r="G766" s="25" t="s">
        <v>3449</v>
      </c>
      <c r="H766" s="25">
        <v>2005</v>
      </c>
      <c r="I766" s="25" t="s">
        <v>45</v>
      </c>
      <c r="J766" s="25" t="s">
        <v>3450</v>
      </c>
      <c r="K766" s="25" t="s">
        <v>3451</v>
      </c>
      <c r="L766" s="25" t="s">
        <v>31</v>
      </c>
      <c r="M766" s="25" t="s">
        <v>42</v>
      </c>
      <c r="N766" s="25">
        <v>58482</v>
      </c>
      <c r="O766" s="25">
        <v>50</v>
      </c>
      <c r="P766" s="25" t="s">
        <v>10740</v>
      </c>
      <c r="Q766" s="25" t="s">
        <v>3453</v>
      </c>
      <c r="R766" s="25">
        <v>2005</v>
      </c>
      <c r="S766" s="25" t="s">
        <v>31</v>
      </c>
      <c r="T766" s="25" t="s">
        <v>3454</v>
      </c>
      <c r="U766" s="25" t="s">
        <v>181</v>
      </c>
      <c r="V766" s="25" t="s">
        <v>3438</v>
      </c>
      <c r="W766" s="25" t="s">
        <v>3439</v>
      </c>
      <c r="X766" s="25" t="s">
        <v>184</v>
      </c>
      <c r="Y766" s="25" t="s">
        <v>185</v>
      </c>
      <c r="Z766" s="25" t="s">
        <v>185</v>
      </c>
      <c r="AA766" s="25" t="s">
        <v>2324</v>
      </c>
      <c r="AB766" s="25" t="s">
        <v>10741</v>
      </c>
      <c r="AC766" s="25">
        <v>20</v>
      </c>
    </row>
    <row r="767" spans="1:29" ht="15">
      <c r="A767" s="22" t="s">
        <v>17</v>
      </c>
      <c r="B767" s="23" t="s">
        <v>52</v>
      </c>
      <c r="C767" s="23" t="s">
        <v>6</v>
      </c>
      <c r="D767" s="23" t="s">
        <v>22</v>
      </c>
      <c r="E767" s="23" t="s">
        <v>3524</v>
      </c>
      <c r="F767" s="23"/>
      <c r="G767" s="23" t="s">
        <v>3329</v>
      </c>
      <c r="H767" s="23">
        <v>2001</v>
      </c>
      <c r="I767" s="23" t="s">
        <v>46</v>
      </c>
      <c r="J767" s="23" t="s">
        <v>3521</v>
      </c>
      <c r="K767" s="23" t="s">
        <v>3522</v>
      </c>
      <c r="L767" s="23" t="s">
        <v>31</v>
      </c>
      <c r="M767" s="23" t="s">
        <v>42</v>
      </c>
      <c r="N767" s="23">
        <v>57337</v>
      </c>
      <c r="O767" s="23">
        <v>10</v>
      </c>
      <c r="P767" s="23" t="s">
        <v>3523</v>
      </c>
      <c r="Q767" s="23" t="s">
        <v>3524</v>
      </c>
      <c r="R767" s="23">
        <v>2001</v>
      </c>
      <c r="S767" s="23" t="s">
        <v>31</v>
      </c>
      <c r="T767" s="23" t="s">
        <v>3525</v>
      </c>
      <c r="U767" s="23" t="s">
        <v>181</v>
      </c>
      <c r="V767" s="23" t="s">
        <v>3438</v>
      </c>
      <c r="W767" s="23" t="s">
        <v>3439</v>
      </c>
      <c r="X767" s="23" t="s">
        <v>184</v>
      </c>
      <c r="Y767" s="23" t="s">
        <v>185</v>
      </c>
      <c r="Z767" s="23" t="s">
        <v>185</v>
      </c>
      <c r="AA767" s="23" t="s">
        <v>2324</v>
      </c>
      <c r="AB767" s="23" t="s">
        <v>3526</v>
      </c>
      <c r="AC767" s="23">
        <v>12</v>
      </c>
    </row>
    <row r="768" spans="1:29" ht="15">
      <c r="A768" s="24" t="s">
        <v>17</v>
      </c>
      <c r="B768" s="25" t="s">
        <v>52</v>
      </c>
      <c r="C768" s="25" t="s">
        <v>6</v>
      </c>
      <c r="D768" s="25" t="s">
        <v>22</v>
      </c>
      <c r="E768" s="25" t="s">
        <v>3532</v>
      </c>
      <c r="F768" s="25" t="s">
        <v>3527</v>
      </c>
      <c r="G768" s="25" t="s">
        <v>3528</v>
      </c>
      <c r="H768" s="25">
        <v>2011</v>
      </c>
      <c r="I768" s="25" t="s">
        <v>45</v>
      </c>
      <c r="J768" s="25" t="s">
        <v>3529</v>
      </c>
      <c r="K768" s="25" t="s">
        <v>3530</v>
      </c>
      <c r="L768" s="25" t="s">
        <v>31</v>
      </c>
      <c r="M768" s="25" t="s">
        <v>43</v>
      </c>
      <c r="N768" s="25">
        <v>158203</v>
      </c>
      <c r="O768" s="25">
        <v>10</v>
      </c>
      <c r="P768" s="25" t="s">
        <v>3531</v>
      </c>
      <c r="Q768" s="25" t="s">
        <v>3532</v>
      </c>
      <c r="R768" s="25">
        <v>2011</v>
      </c>
      <c r="S768" s="25" t="s">
        <v>31</v>
      </c>
      <c r="T768" s="25" t="s">
        <v>3533</v>
      </c>
      <c r="U768" s="25" t="s">
        <v>181</v>
      </c>
      <c r="V768" s="25" t="s">
        <v>3438</v>
      </c>
      <c r="W768" s="25" t="s">
        <v>3439</v>
      </c>
      <c r="X768" s="25" t="s">
        <v>184</v>
      </c>
      <c r="Y768" s="25" t="s">
        <v>185</v>
      </c>
      <c r="Z768" s="25" t="s">
        <v>185</v>
      </c>
      <c r="AA768" s="25" t="s">
        <v>2324</v>
      </c>
      <c r="AB768" s="25" t="s">
        <v>3534</v>
      </c>
      <c r="AC768" s="25">
        <v>35</v>
      </c>
    </row>
    <row r="769" spans="1:29" ht="15">
      <c r="A769" s="22" t="s">
        <v>17</v>
      </c>
      <c r="B769" s="23" t="s">
        <v>52</v>
      </c>
      <c r="C769" s="23" t="s">
        <v>6</v>
      </c>
      <c r="D769" s="23" t="s">
        <v>22</v>
      </c>
      <c r="E769" s="23" t="s">
        <v>3540</v>
      </c>
      <c r="F769" s="23" t="s">
        <v>3535</v>
      </c>
      <c r="G769" s="23" t="s">
        <v>3536</v>
      </c>
      <c r="H769" s="23">
        <v>2013</v>
      </c>
      <c r="I769" s="23" t="s">
        <v>45</v>
      </c>
      <c r="J769" s="23" t="s">
        <v>3537</v>
      </c>
      <c r="K769" s="23" t="s">
        <v>3538</v>
      </c>
      <c r="L769" s="23" t="s">
        <v>31</v>
      </c>
      <c r="M769" s="23" t="s">
        <v>43</v>
      </c>
      <c r="N769" s="23">
        <v>254301</v>
      </c>
      <c r="O769" s="23">
        <v>10</v>
      </c>
      <c r="P769" s="23" t="s">
        <v>3539</v>
      </c>
      <c r="Q769" s="23" t="s">
        <v>3540</v>
      </c>
      <c r="R769" s="23">
        <v>2013</v>
      </c>
      <c r="S769" s="23" t="s">
        <v>31</v>
      </c>
      <c r="T769" s="23" t="s">
        <v>3541</v>
      </c>
      <c r="U769" s="23" t="s">
        <v>181</v>
      </c>
      <c r="V769" s="23" t="s">
        <v>3438</v>
      </c>
      <c r="W769" s="23" t="s">
        <v>3439</v>
      </c>
      <c r="X769" s="23" t="s">
        <v>184</v>
      </c>
      <c r="Y769" s="23" t="s">
        <v>185</v>
      </c>
      <c r="Z769" s="23" t="s">
        <v>185</v>
      </c>
      <c r="AA769" s="23" t="s">
        <v>2324</v>
      </c>
      <c r="AB769" s="23" t="s">
        <v>3542</v>
      </c>
      <c r="AC769" s="23">
        <v>65</v>
      </c>
    </row>
    <row r="770" spans="1:29" ht="15">
      <c r="A770" s="24" t="s">
        <v>17</v>
      </c>
      <c r="B770" s="25" t="s">
        <v>52</v>
      </c>
      <c r="C770" s="25" t="s">
        <v>6</v>
      </c>
      <c r="D770" s="25" t="s">
        <v>22</v>
      </c>
      <c r="E770" s="25" t="s">
        <v>3488</v>
      </c>
      <c r="F770" s="25"/>
      <c r="G770" s="25" t="s">
        <v>3484</v>
      </c>
      <c r="H770" s="25">
        <v>1995</v>
      </c>
      <c r="I770" s="25" t="s">
        <v>45</v>
      </c>
      <c r="J770" s="25" t="s">
        <v>3485</v>
      </c>
      <c r="K770" s="25" t="s">
        <v>3486</v>
      </c>
      <c r="L770" s="25" t="s">
        <v>31</v>
      </c>
      <c r="M770" s="25" t="s">
        <v>41</v>
      </c>
      <c r="N770" s="25">
        <v>36814</v>
      </c>
      <c r="O770" s="25">
        <v>20</v>
      </c>
      <c r="P770" s="25" t="s">
        <v>10742</v>
      </c>
      <c r="Q770" s="25" t="s">
        <v>3488</v>
      </c>
      <c r="R770" s="25">
        <v>-2000</v>
      </c>
      <c r="S770" s="25" t="s">
        <v>31</v>
      </c>
      <c r="T770" s="25" t="s">
        <v>3489</v>
      </c>
      <c r="U770" s="25" t="s">
        <v>181</v>
      </c>
      <c r="V770" s="25" t="s">
        <v>3438</v>
      </c>
      <c r="W770" s="25" t="s">
        <v>3439</v>
      </c>
      <c r="X770" s="25" t="s">
        <v>184</v>
      </c>
      <c r="Y770" s="25" t="s">
        <v>185</v>
      </c>
      <c r="Z770" s="25" t="s">
        <v>185</v>
      </c>
      <c r="AA770" s="25" t="s">
        <v>2324</v>
      </c>
      <c r="AB770" s="25" t="s">
        <v>10743</v>
      </c>
      <c r="AC770" s="25">
        <v>6</v>
      </c>
    </row>
    <row r="771" spans="1:29" ht="15">
      <c r="A771" s="22" t="s">
        <v>17</v>
      </c>
      <c r="B771" s="23" t="s">
        <v>56</v>
      </c>
      <c r="C771" s="23" t="s">
        <v>12</v>
      </c>
      <c r="D771" s="23" t="s">
        <v>22</v>
      </c>
      <c r="E771" s="23" t="s">
        <v>3547</v>
      </c>
      <c r="F771" s="23"/>
      <c r="G771" s="23" t="s">
        <v>3543</v>
      </c>
      <c r="H771" s="23">
        <v>2013</v>
      </c>
      <c r="I771" s="23" t="s">
        <v>45</v>
      </c>
      <c r="J771" s="23" t="s">
        <v>3544</v>
      </c>
      <c r="K771" s="23" t="s">
        <v>3545</v>
      </c>
      <c r="L771" s="23" t="s">
        <v>31</v>
      </c>
      <c r="M771" s="23" t="s">
        <v>43</v>
      </c>
      <c r="N771" s="23">
        <v>256807</v>
      </c>
      <c r="O771" s="23">
        <v>20</v>
      </c>
      <c r="P771" s="23" t="s">
        <v>3546</v>
      </c>
      <c r="Q771" s="23" t="s">
        <v>3547</v>
      </c>
      <c r="R771" s="23">
        <v>2013</v>
      </c>
      <c r="S771" s="23" t="s">
        <v>31</v>
      </c>
      <c r="T771" s="23" t="s">
        <v>3548</v>
      </c>
      <c r="U771" s="23" t="s">
        <v>181</v>
      </c>
      <c r="V771" s="23" t="s">
        <v>3438</v>
      </c>
      <c r="W771" s="23" t="s">
        <v>3439</v>
      </c>
      <c r="X771" s="23" t="s">
        <v>184</v>
      </c>
      <c r="Y771" s="23" t="s">
        <v>185</v>
      </c>
      <c r="Z771" s="23" t="s">
        <v>185</v>
      </c>
      <c r="AA771" s="23" t="s">
        <v>2324</v>
      </c>
      <c r="AB771" s="23" t="s">
        <v>3549</v>
      </c>
      <c r="AC771" s="23">
        <v>1</v>
      </c>
    </row>
    <row r="772" spans="1:29" ht="15">
      <c r="A772" s="24" t="s">
        <v>17</v>
      </c>
      <c r="B772" s="25" t="s">
        <v>52</v>
      </c>
      <c r="C772" s="25" t="s">
        <v>6</v>
      </c>
      <c r="D772" s="25" t="s">
        <v>22</v>
      </c>
      <c r="E772" s="25" t="s">
        <v>3555</v>
      </c>
      <c r="F772" s="25" t="s">
        <v>3550</v>
      </c>
      <c r="G772" s="25" t="s">
        <v>3551</v>
      </c>
      <c r="H772" s="25">
        <v>1996</v>
      </c>
      <c r="I772" s="25" t="s">
        <v>45</v>
      </c>
      <c r="J772" s="25" t="s">
        <v>3552</v>
      </c>
      <c r="K772" s="25" t="s">
        <v>3553</v>
      </c>
      <c r="L772" s="25" t="s">
        <v>31</v>
      </c>
      <c r="M772" s="25" t="s">
        <v>41</v>
      </c>
      <c r="N772" s="25">
        <v>37741</v>
      </c>
      <c r="O772" s="25">
        <v>30</v>
      </c>
      <c r="P772" s="25" t="s">
        <v>3554</v>
      </c>
      <c r="Q772" s="25" t="s">
        <v>3555</v>
      </c>
      <c r="R772" s="25">
        <v>-2000</v>
      </c>
      <c r="S772" s="25" t="s">
        <v>31</v>
      </c>
      <c r="T772" s="25" t="s">
        <v>3556</v>
      </c>
      <c r="U772" s="25" t="s">
        <v>181</v>
      </c>
      <c r="V772" s="25" t="s">
        <v>3438</v>
      </c>
      <c r="W772" s="25" t="s">
        <v>3439</v>
      </c>
      <c r="X772" s="25" t="s">
        <v>184</v>
      </c>
      <c r="Y772" s="25" t="s">
        <v>185</v>
      </c>
      <c r="Z772" s="25" t="s">
        <v>185</v>
      </c>
      <c r="AA772" s="25" t="s">
        <v>2324</v>
      </c>
      <c r="AB772" s="25" t="s">
        <v>3557</v>
      </c>
      <c r="AC772" s="25">
        <v>3</v>
      </c>
    </row>
    <row r="773" spans="1:29" ht="15">
      <c r="A773" s="22" t="s">
        <v>17</v>
      </c>
      <c r="B773" s="23" t="s">
        <v>52</v>
      </c>
      <c r="C773" s="23" t="s">
        <v>6</v>
      </c>
      <c r="D773" s="23" t="s">
        <v>22</v>
      </c>
      <c r="E773" s="23" t="s">
        <v>3562</v>
      </c>
      <c r="F773" s="23"/>
      <c r="G773" s="23" t="s">
        <v>3558</v>
      </c>
      <c r="H773" s="23">
        <v>2014</v>
      </c>
      <c r="I773" s="23" t="s">
        <v>45</v>
      </c>
      <c r="J773" s="23" t="s">
        <v>3559</v>
      </c>
      <c r="K773" s="23" t="s">
        <v>3560</v>
      </c>
      <c r="L773" s="23" t="s">
        <v>31</v>
      </c>
      <c r="M773" s="23" t="s">
        <v>43</v>
      </c>
      <c r="N773" s="23">
        <v>167341</v>
      </c>
      <c r="O773" s="23">
        <v>30</v>
      </c>
      <c r="P773" s="23" t="s">
        <v>3561</v>
      </c>
      <c r="Q773" s="23" t="s">
        <v>3562</v>
      </c>
      <c r="R773" s="23">
        <v>2014</v>
      </c>
      <c r="S773" s="23" t="s">
        <v>31</v>
      </c>
      <c r="T773" s="23" t="s">
        <v>3563</v>
      </c>
      <c r="U773" s="23" t="s">
        <v>181</v>
      </c>
      <c r="V773" s="23" t="s">
        <v>3438</v>
      </c>
      <c r="W773" s="23" t="s">
        <v>3439</v>
      </c>
      <c r="X773" s="23" t="s">
        <v>184</v>
      </c>
      <c r="Y773" s="23" t="s">
        <v>185</v>
      </c>
      <c r="Z773" s="23" t="s">
        <v>185</v>
      </c>
      <c r="AA773" s="23" t="s">
        <v>2324</v>
      </c>
      <c r="AB773" s="23" t="s">
        <v>3564</v>
      </c>
      <c r="AC773" s="23">
        <v>22</v>
      </c>
    </row>
    <row r="774" spans="1:29" ht="15">
      <c r="A774" s="24" t="s">
        <v>17</v>
      </c>
      <c r="B774" s="25" t="s">
        <v>52</v>
      </c>
      <c r="C774" s="25" t="s">
        <v>6</v>
      </c>
      <c r="D774" s="25" t="s">
        <v>22</v>
      </c>
      <c r="E774" s="25" t="s">
        <v>3569</v>
      </c>
      <c r="F774" s="25"/>
      <c r="G774" s="25" t="s">
        <v>3565</v>
      </c>
      <c r="H774" s="25">
        <v>2014</v>
      </c>
      <c r="I774" s="25" t="s">
        <v>45</v>
      </c>
      <c r="J774" s="25" t="s">
        <v>3566</v>
      </c>
      <c r="K774" s="25" t="s">
        <v>3567</v>
      </c>
      <c r="L774" s="25" t="s">
        <v>31</v>
      </c>
      <c r="M774" s="25" t="s">
        <v>43</v>
      </c>
      <c r="N774" s="25">
        <v>167739</v>
      </c>
      <c r="O774" s="25">
        <v>10</v>
      </c>
      <c r="P774" s="25" t="s">
        <v>3568</v>
      </c>
      <c r="Q774" s="25" t="s">
        <v>3569</v>
      </c>
      <c r="R774" s="25">
        <v>2014</v>
      </c>
      <c r="S774" s="25" t="s">
        <v>31</v>
      </c>
      <c r="T774" s="25" t="s">
        <v>3570</v>
      </c>
      <c r="U774" s="25" t="s">
        <v>181</v>
      </c>
      <c r="V774" s="25" t="s">
        <v>3438</v>
      </c>
      <c r="W774" s="25" t="s">
        <v>3439</v>
      </c>
      <c r="X774" s="25" t="s">
        <v>184</v>
      </c>
      <c r="Y774" s="25" t="s">
        <v>185</v>
      </c>
      <c r="Z774" s="25" t="s">
        <v>185</v>
      </c>
      <c r="AA774" s="25" t="s">
        <v>2324</v>
      </c>
      <c r="AB774" s="25" t="s">
        <v>3571</v>
      </c>
      <c r="AC774" s="25">
        <v>21</v>
      </c>
    </row>
    <row r="775" spans="1:29" ht="15">
      <c r="A775" s="22" t="s">
        <v>17</v>
      </c>
      <c r="B775" s="23" t="s">
        <v>56</v>
      </c>
      <c r="C775" s="23" t="s">
        <v>12</v>
      </c>
      <c r="D775" s="23" t="s">
        <v>23</v>
      </c>
      <c r="E775" s="23" t="s">
        <v>3574</v>
      </c>
      <c r="F775" s="23"/>
      <c r="G775" s="23" t="s">
        <v>3572</v>
      </c>
      <c r="H775" s="23">
        <v>2000</v>
      </c>
      <c r="I775" s="23" t="s">
        <v>45</v>
      </c>
      <c r="J775" s="23"/>
      <c r="K775" s="23">
        <v>0</v>
      </c>
      <c r="L775" s="23" t="s">
        <v>31</v>
      </c>
      <c r="M775" s="23" t="s">
        <v>41</v>
      </c>
      <c r="N775" s="23">
        <v>90677</v>
      </c>
      <c r="O775" s="23">
        <v>10</v>
      </c>
      <c r="P775" s="23" t="s">
        <v>3573</v>
      </c>
      <c r="Q775" s="23" t="s">
        <v>3574</v>
      </c>
      <c r="R775" s="23">
        <v>-2000</v>
      </c>
      <c r="S775" s="23" t="s">
        <v>31</v>
      </c>
      <c r="T775" s="23" t="s">
        <v>3575</v>
      </c>
      <c r="U775" s="23" t="s">
        <v>181</v>
      </c>
      <c r="V775" s="23" t="s">
        <v>3518</v>
      </c>
      <c r="W775" s="23" t="s">
        <v>3519</v>
      </c>
      <c r="X775" s="23" t="s">
        <v>184</v>
      </c>
      <c r="Y775" s="23" t="s">
        <v>185</v>
      </c>
      <c r="Z775" s="23" t="s">
        <v>185</v>
      </c>
      <c r="AA775" s="23" t="s">
        <v>2324</v>
      </c>
      <c r="AB775" s="23" t="s">
        <v>3576</v>
      </c>
      <c r="AC775" s="23">
        <v>1</v>
      </c>
    </row>
    <row r="776" spans="1:29" ht="15">
      <c r="A776" s="24" t="s">
        <v>17</v>
      </c>
      <c r="B776" s="25" t="s">
        <v>52</v>
      </c>
      <c r="C776" s="25" t="s">
        <v>6</v>
      </c>
      <c r="D776" s="25" t="s">
        <v>22</v>
      </c>
      <c r="E776" s="25" t="s">
        <v>3453</v>
      </c>
      <c r="F776" s="25"/>
      <c r="G776" s="25" t="s">
        <v>3449</v>
      </c>
      <c r="H776" s="25">
        <v>2005</v>
      </c>
      <c r="I776" s="25" t="s">
        <v>45</v>
      </c>
      <c r="J776" s="25" t="s">
        <v>3450</v>
      </c>
      <c r="K776" s="25" t="s">
        <v>3451</v>
      </c>
      <c r="L776" s="25" t="s">
        <v>31</v>
      </c>
      <c r="M776" s="25" t="s">
        <v>42</v>
      </c>
      <c r="N776" s="25">
        <v>58482</v>
      </c>
      <c r="O776" s="25">
        <v>60</v>
      </c>
      <c r="P776" s="25" t="s">
        <v>10744</v>
      </c>
      <c r="Q776" s="25" t="s">
        <v>3453</v>
      </c>
      <c r="R776" s="25">
        <v>2005</v>
      </c>
      <c r="S776" s="25" t="s">
        <v>31</v>
      </c>
      <c r="T776" s="25" t="s">
        <v>3454</v>
      </c>
      <c r="U776" s="25" t="s">
        <v>181</v>
      </c>
      <c r="V776" s="25" t="s">
        <v>3438</v>
      </c>
      <c r="W776" s="25" t="s">
        <v>3439</v>
      </c>
      <c r="X776" s="25" t="s">
        <v>184</v>
      </c>
      <c r="Y776" s="25" t="s">
        <v>185</v>
      </c>
      <c r="Z776" s="25" t="s">
        <v>185</v>
      </c>
      <c r="AA776" s="25" t="s">
        <v>2324</v>
      </c>
      <c r="AB776" s="25" t="s">
        <v>10745</v>
      </c>
      <c r="AC776" s="25">
        <v>35</v>
      </c>
    </row>
    <row r="777" spans="1:29" ht="15">
      <c r="A777" s="22" t="s">
        <v>17</v>
      </c>
      <c r="B777" s="23" t="s">
        <v>52</v>
      </c>
      <c r="C777" s="23" t="s">
        <v>6</v>
      </c>
      <c r="D777" s="23" t="s">
        <v>22</v>
      </c>
      <c r="E777" s="23" t="s">
        <v>3580</v>
      </c>
      <c r="F777" s="23"/>
      <c r="G777" s="23" t="s">
        <v>319</v>
      </c>
      <c r="H777" s="23">
        <v>2013</v>
      </c>
      <c r="I777" s="23" t="s">
        <v>45</v>
      </c>
      <c r="J777" s="23" t="s">
        <v>3577</v>
      </c>
      <c r="K777" s="23" t="s">
        <v>3578</v>
      </c>
      <c r="L777" s="23" t="s">
        <v>31</v>
      </c>
      <c r="M777" s="23" t="s">
        <v>43</v>
      </c>
      <c r="N777" s="23">
        <v>254449</v>
      </c>
      <c r="O777" s="23">
        <v>10</v>
      </c>
      <c r="P777" s="23" t="s">
        <v>3579</v>
      </c>
      <c r="Q777" s="23" t="s">
        <v>3580</v>
      </c>
      <c r="R777" s="23">
        <v>2013</v>
      </c>
      <c r="S777" s="23" t="s">
        <v>31</v>
      </c>
      <c r="T777" s="23" t="s">
        <v>3581</v>
      </c>
      <c r="U777" s="23" t="s">
        <v>181</v>
      </c>
      <c r="V777" s="23" t="s">
        <v>3438</v>
      </c>
      <c r="W777" s="23" t="s">
        <v>3439</v>
      </c>
      <c r="X777" s="23" t="s">
        <v>184</v>
      </c>
      <c r="Y777" s="23" t="s">
        <v>185</v>
      </c>
      <c r="Z777" s="23" t="s">
        <v>185</v>
      </c>
      <c r="AA777" s="23" t="s">
        <v>2324</v>
      </c>
      <c r="AB777" s="23" t="s">
        <v>3582</v>
      </c>
      <c r="AC777" s="23">
        <v>35</v>
      </c>
    </row>
    <row r="778" spans="1:29" ht="15">
      <c r="A778" s="24" t="s">
        <v>17</v>
      </c>
      <c r="B778" s="25" t="s">
        <v>52</v>
      </c>
      <c r="C778" s="25" t="s">
        <v>6</v>
      </c>
      <c r="D778" s="25" t="s">
        <v>22</v>
      </c>
      <c r="E778" s="25" t="s">
        <v>3587</v>
      </c>
      <c r="F778" s="25"/>
      <c r="G778" s="25" t="s">
        <v>3583</v>
      </c>
      <c r="H778" s="25">
        <v>2011</v>
      </c>
      <c r="I778" s="25" t="s">
        <v>46</v>
      </c>
      <c r="J778" s="25" t="s">
        <v>3584</v>
      </c>
      <c r="K778" s="25" t="s">
        <v>3585</v>
      </c>
      <c r="L778" s="25" t="s">
        <v>31</v>
      </c>
      <c r="M778" s="25" t="s">
        <v>43</v>
      </c>
      <c r="N778" s="25">
        <v>146395</v>
      </c>
      <c r="O778" s="25">
        <v>10</v>
      </c>
      <c r="P778" s="25" t="s">
        <v>3586</v>
      </c>
      <c r="Q778" s="25" t="s">
        <v>3587</v>
      </c>
      <c r="R778" s="25">
        <v>2011</v>
      </c>
      <c r="S778" s="25" t="s">
        <v>31</v>
      </c>
      <c r="T778" s="25" t="s">
        <v>3588</v>
      </c>
      <c r="U778" s="25" t="s">
        <v>181</v>
      </c>
      <c r="V778" s="25" t="s">
        <v>3438</v>
      </c>
      <c r="W778" s="25" t="s">
        <v>3439</v>
      </c>
      <c r="X778" s="25" t="s">
        <v>184</v>
      </c>
      <c r="Y778" s="25" t="s">
        <v>185</v>
      </c>
      <c r="Z778" s="25" t="s">
        <v>185</v>
      </c>
      <c r="AA778" s="25" t="s">
        <v>2324</v>
      </c>
      <c r="AB778" s="25" t="s">
        <v>3589</v>
      </c>
      <c r="AC778" s="25">
        <v>6</v>
      </c>
    </row>
    <row r="779" spans="1:29" ht="15">
      <c r="A779" s="22" t="s">
        <v>17</v>
      </c>
      <c r="B779" s="23" t="s">
        <v>52</v>
      </c>
      <c r="C779" s="23" t="s">
        <v>6</v>
      </c>
      <c r="D779" s="23" t="s">
        <v>22</v>
      </c>
      <c r="E779" s="23" t="s">
        <v>3453</v>
      </c>
      <c r="F779" s="23"/>
      <c r="G779" s="23" t="s">
        <v>3449</v>
      </c>
      <c r="H779" s="23">
        <v>2005</v>
      </c>
      <c r="I779" s="23" t="s">
        <v>45</v>
      </c>
      <c r="J779" s="23" t="s">
        <v>3450</v>
      </c>
      <c r="K779" s="23" t="s">
        <v>3451</v>
      </c>
      <c r="L779" s="23" t="s">
        <v>31</v>
      </c>
      <c r="M779" s="23" t="s">
        <v>42</v>
      </c>
      <c r="N779" s="23">
        <v>58482</v>
      </c>
      <c r="O779" s="23">
        <v>100</v>
      </c>
      <c r="P779" s="23" t="s">
        <v>10746</v>
      </c>
      <c r="Q779" s="23" t="s">
        <v>3453</v>
      </c>
      <c r="R779" s="23">
        <v>2005</v>
      </c>
      <c r="S779" s="23" t="s">
        <v>31</v>
      </c>
      <c r="T779" s="23" t="s">
        <v>3454</v>
      </c>
      <c r="U779" s="23" t="s">
        <v>181</v>
      </c>
      <c r="V779" s="23" t="s">
        <v>3438</v>
      </c>
      <c r="W779" s="23" t="s">
        <v>3439</v>
      </c>
      <c r="X779" s="23" t="s">
        <v>184</v>
      </c>
      <c r="Y779" s="23" t="s">
        <v>185</v>
      </c>
      <c r="Z779" s="23" t="s">
        <v>185</v>
      </c>
      <c r="AA779" s="23" t="s">
        <v>2324</v>
      </c>
      <c r="AB779" s="23" t="s">
        <v>10747</v>
      </c>
      <c r="AC779" s="23">
        <v>26</v>
      </c>
    </row>
    <row r="780" spans="1:29" ht="15">
      <c r="A780" s="24" t="s">
        <v>17</v>
      </c>
      <c r="B780" s="25" t="s">
        <v>52</v>
      </c>
      <c r="C780" s="25" t="s">
        <v>6</v>
      </c>
      <c r="D780" s="25" t="s">
        <v>22</v>
      </c>
      <c r="E780" s="25" t="s">
        <v>3595</v>
      </c>
      <c r="F780" s="25" t="s">
        <v>3590</v>
      </c>
      <c r="G780" s="25" t="s">
        <v>3591</v>
      </c>
      <c r="H780" s="25">
        <v>1997</v>
      </c>
      <c r="I780" s="25" t="s">
        <v>45</v>
      </c>
      <c r="J780" s="25" t="s">
        <v>3592</v>
      </c>
      <c r="K780" s="25" t="s">
        <v>3593</v>
      </c>
      <c r="L780" s="25" t="s">
        <v>31</v>
      </c>
      <c r="M780" s="25" t="s">
        <v>41</v>
      </c>
      <c r="N780" s="25">
        <v>36513</v>
      </c>
      <c r="O780" s="25">
        <v>20</v>
      </c>
      <c r="P780" s="25" t="s">
        <v>3594</v>
      </c>
      <c r="Q780" s="25" t="s">
        <v>3595</v>
      </c>
      <c r="R780" s="25">
        <v>-2000</v>
      </c>
      <c r="S780" s="25" t="s">
        <v>31</v>
      </c>
      <c r="T780" s="25" t="s">
        <v>3596</v>
      </c>
      <c r="U780" s="25" t="s">
        <v>181</v>
      </c>
      <c r="V780" s="25" t="s">
        <v>3438</v>
      </c>
      <c r="W780" s="25" t="s">
        <v>3439</v>
      </c>
      <c r="X780" s="25" t="s">
        <v>184</v>
      </c>
      <c r="Y780" s="25" t="s">
        <v>185</v>
      </c>
      <c r="Z780" s="25" t="s">
        <v>185</v>
      </c>
      <c r="AA780" s="25" t="s">
        <v>2324</v>
      </c>
      <c r="AB780" s="25" t="s">
        <v>3597</v>
      </c>
      <c r="AC780" s="25">
        <v>1</v>
      </c>
    </row>
    <row r="781" spans="1:29" ht="15">
      <c r="A781" s="22" t="s">
        <v>17</v>
      </c>
      <c r="B781" s="23" t="s">
        <v>52</v>
      </c>
      <c r="C781" s="23" t="s">
        <v>6</v>
      </c>
      <c r="D781" s="23" t="s">
        <v>22</v>
      </c>
      <c r="E781" s="23" t="s">
        <v>3601</v>
      </c>
      <c r="F781" s="23"/>
      <c r="G781" s="23" t="s">
        <v>3598</v>
      </c>
      <c r="H781" s="23">
        <v>2007</v>
      </c>
      <c r="I781" s="23" t="s">
        <v>45</v>
      </c>
      <c r="J781" s="23"/>
      <c r="K781" s="23" t="s">
        <v>3599</v>
      </c>
      <c r="L781" s="23" t="s">
        <v>31</v>
      </c>
      <c r="M781" s="23" t="s">
        <v>42</v>
      </c>
      <c r="N781" s="23">
        <v>19181</v>
      </c>
      <c r="O781" s="23">
        <v>10</v>
      </c>
      <c r="P781" s="23" t="s">
        <v>3600</v>
      </c>
      <c r="Q781" s="23" t="s">
        <v>3601</v>
      </c>
      <c r="R781" s="23">
        <v>2007</v>
      </c>
      <c r="S781" s="23" t="s">
        <v>31</v>
      </c>
      <c r="T781" s="23" t="s">
        <v>3602</v>
      </c>
      <c r="U781" s="23" t="s">
        <v>181</v>
      </c>
      <c r="V781" s="23" t="s">
        <v>3438</v>
      </c>
      <c r="W781" s="23" t="s">
        <v>3439</v>
      </c>
      <c r="X781" s="23" t="s">
        <v>184</v>
      </c>
      <c r="Y781" s="23" t="s">
        <v>185</v>
      </c>
      <c r="Z781" s="23" t="s">
        <v>185</v>
      </c>
      <c r="AA781" s="23" t="s">
        <v>2324</v>
      </c>
      <c r="AB781" s="23" t="s">
        <v>3603</v>
      </c>
      <c r="AC781" s="23">
        <v>8</v>
      </c>
    </row>
    <row r="782" spans="1:29" ht="15">
      <c r="A782" s="24" t="s">
        <v>17</v>
      </c>
      <c r="B782" s="25" t="s">
        <v>52</v>
      </c>
      <c r="C782" s="25" t="s">
        <v>6</v>
      </c>
      <c r="D782" s="25" t="s">
        <v>22</v>
      </c>
      <c r="E782" s="25" t="s">
        <v>3608</v>
      </c>
      <c r="F782" s="25"/>
      <c r="G782" s="25" t="s">
        <v>3604</v>
      </c>
      <c r="H782" s="25">
        <v>2012</v>
      </c>
      <c r="I782" s="25" t="s">
        <v>45</v>
      </c>
      <c r="J782" s="25" t="s">
        <v>3605</v>
      </c>
      <c r="K782" s="25" t="s">
        <v>3606</v>
      </c>
      <c r="L782" s="25" t="s">
        <v>31</v>
      </c>
      <c r="M782" s="25" t="s">
        <v>43</v>
      </c>
      <c r="N782" s="25">
        <v>167555</v>
      </c>
      <c r="O782" s="25">
        <v>10</v>
      </c>
      <c r="P782" s="25" t="s">
        <v>3607</v>
      </c>
      <c r="Q782" s="25" t="s">
        <v>3608</v>
      </c>
      <c r="R782" s="25">
        <v>2012</v>
      </c>
      <c r="S782" s="25" t="s">
        <v>31</v>
      </c>
      <c r="T782" s="25" t="s">
        <v>3609</v>
      </c>
      <c r="U782" s="25" t="s">
        <v>181</v>
      </c>
      <c r="V782" s="25" t="s">
        <v>3438</v>
      </c>
      <c r="W782" s="25" t="s">
        <v>3439</v>
      </c>
      <c r="X782" s="25" t="s">
        <v>184</v>
      </c>
      <c r="Y782" s="25" t="s">
        <v>185</v>
      </c>
      <c r="Z782" s="25" t="s">
        <v>185</v>
      </c>
      <c r="AA782" s="25" t="s">
        <v>2324</v>
      </c>
      <c r="AB782" s="25" t="s">
        <v>3610</v>
      </c>
      <c r="AC782" s="25">
        <v>3</v>
      </c>
    </row>
    <row r="783" spans="1:29" ht="15">
      <c r="A783" s="22" t="s">
        <v>17</v>
      </c>
      <c r="B783" s="23" t="s">
        <v>52</v>
      </c>
      <c r="C783" s="23" t="s">
        <v>6</v>
      </c>
      <c r="D783" s="23" t="s">
        <v>22</v>
      </c>
      <c r="E783" s="23" t="s">
        <v>3453</v>
      </c>
      <c r="F783" s="23"/>
      <c r="G783" s="23" t="s">
        <v>3449</v>
      </c>
      <c r="H783" s="23">
        <v>2005</v>
      </c>
      <c r="I783" s="23" t="s">
        <v>45</v>
      </c>
      <c r="J783" s="23" t="s">
        <v>3450</v>
      </c>
      <c r="K783" s="23" t="s">
        <v>3451</v>
      </c>
      <c r="L783" s="23" t="s">
        <v>31</v>
      </c>
      <c r="M783" s="23" t="s">
        <v>42</v>
      </c>
      <c r="N783" s="23">
        <v>58482</v>
      </c>
      <c r="O783" s="23">
        <v>40</v>
      </c>
      <c r="P783" s="23" t="s">
        <v>10748</v>
      </c>
      <c r="Q783" s="23" t="s">
        <v>3453</v>
      </c>
      <c r="R783" s="23">
        <v>2005</v>
      </c>
      <c r="S783" s="23" t="s">
        <v>31</v>
      </c>
      <c r="T783" s="23" t="s">
        <v>3454</v>
      </c>
      <c r="U783" s="23" t="s">
        <v>181</v>
      </c>
      <c r="V783" s="23" t="s">
        <v>3438</v>
      </c>
      <c r="W783" s="23" t="s">
        <v>3439</v>
      </c>
      <c r="X783" s="23" t="s">
        <v>184</v>
      </c>
      <c r="Y783" s="23" t="s">
        <v>185</v>
      </c>
      <c r="Z783" s="23" t="s">
        <v>185</v>
      </c>
      <c r="AA783" s="23" t="s">
        <v>2324</v>
      </c>
      <c r="AB783" s="23" t="s">
        <v>10749</v>
      </c>
      <c r="AC783" s="23">
        <v>25</v>
      </c>
    </row>
    <row r="784" spans="1:29" ht="15">
      <c r="A784" s="24" t="s">
        <v>18</v>
      </c>
      <c r="B784" s="25" t="s">
        <v>60</v>
      </c>
      <c r="C784" s="25" t="s">
        <v>6</v>
      </c>
      <c r="D784" s="25" t="s">
        <v>22</v>
      </c>
      <c r="E784" s="25" t="s">
        <v>3615</v>
      </c>
      <c r="F784" s="25" t="s">
        <v>3611</v>
      </c>
      <c r="G784" s="25" t="s">
        <v>3612</v>
      </c>
      <c r="H784" s="25">
        <v>1994</v>
      </c>
      <c r="I784" s="25" t="s">
        <v>45</v>
      </c>
      <c r="J784" s="25"/>
      <c r="K784" s="25" t="s">
        <v>3613</v>
      </c>
      <c r="L784" s="25" t="s">
        <v>31</v>
      </c>
      <c r="M784" s="25" t="s">
        <v>41</v>
      </c>
      <c r="N784" s="25">
        <v>42686</v>
      </c>
      <c r="O784" s="25">
        <v>10</v>
      </c>
      <c r="P784" s="25" t="s">
        <v>3614</v>
      </c>
      <c r="Q784" s="25" t="s">
        <v>3615</v>
      </c>
      <c r="R784" s="25">
        <v>-2000</v>
      </c>
      <c r="S784" s="25" t="s">
        <v>31</v>
      </c>
      <c r="T784" s="25" t="s">
        <v>3616</v>
      </c>
      <c r="U784" s="25" t="s">
        <v>181</v>
      </c>
      <c r="V784" s="25" t="s">
        <v>3438</v>
      </c>
      <c r="W784" s="25" t="s">
        <v>3439</v>
      </c>
      <c r="X784" s="25" t="s">
        <v>184</v>
      </c>
      <c r="Y784" s="25" t="s">
        <v>185</v>
      </c>
      <c r="Z784" s="25" t="s">
        <v>185</v>
      </c>
      <c r="AA784" s="25" t="s">
        <v>2324</v>
      </c>
      <c r="AB784" s="25" t="s">
        <v>3617</v>
      </c>
      <c r="AC784" s="25">
        <v>4</v>
      </c>
    </row>
    <row r="785" spans="1:29" ht="15">
      <c r="A785" s="22" t="s">
        <v>18</v>
      </c>
      <c r="B785" s="23" t="s">
        <v>52</v>
      </c>
      <c r="C785" s="23" t="s">
        <v>6</v>
      </c>
      <c r="D785" s="23" t="s">
        <v>22</v>
      </c>
      <c r="E785" s="23" t="s">
        <v>3623</v>
      </c>
      <c r="F785" s="23" t="s">
        <v>3618</v>
      </c>
      <c r="G785" s="23" t="s">
        <v>3619</v>
      </c>
      <c r="H785" s="23">
        <v>2005</v>
      </c>
      <c r="I785" s="23" t="s">
        <v>45</v>
      </c>
      <c r="J785" s="23" t="s">
        <v>3620</v>
      </c>
      <c r="K785" s="23" t="s">
        <v>3621</v>
      </c>
      <c r="L785" s="23" t="s">
        <v>31</v>
      </c>
      <c r="M785" s="23" t="s">
        <v>42</v>
      </c>
      <c r="N785" s="23">
        <v>63463</v>
      </c>
      <c r="O785" s="23">
        <v>10</v>
      </c>
      <c r="P785" s="23" t="s">
        <v>3622</v>
      </c>
      <c r="Q785" s="23" t="s">
        <v>3623</v>
      </c>
      <c r="R785" s="23">
        <v>2005</v>
      </c>
      <c r="S785" s="23" t="s">
        <v>31</v>
      </c>
      <c r="T785" s="23" t="s">
        <v>3624</v>
      </c>
      <c r="U785" s="23" t="s">
        <v>181</v>
      </c>
      <c r="V785" s="23" t="s">
        <v>3438</v>
      </c>
      <c r="W785" s="23" t="s">
        <v>3439</v>
      </c>
      <c r="X785" s="23" t="s">
        <v>184</v>
      </c>
      <c r="Y785" s="23" t="s">
        <v>185</v>
      </c>
      <c r="Z785" s="23" t="s">
        <v>185</v>
      </c>
      <c r="AA785" s="23" t="s">
        <v>2324</v>
      </c>
      <c r="AB785" s="23" t="s">
        <v>3625</v>
      </c>
      <c r="AC785" s="23">
        <v>5</v>
      </c>
    </row>
    <row r="786" spans="1:29" ht="15">
      <c r="A786" s="24" t="s">
        <v>17</v>
      </c>
      <c r="B786" s="25" t="s">
        <v>52</v>
      </c>
      <c r="C786" s="25" t="s">
        <v>6</v>
      </c>
      <c r="D786" s="25" t="s">
        <v>22</v>
      </c>
      <c r="E786" s="25" t="s">
        <v>3630</v>
      </c>
      <c r="F786" s="25"/>
      <c r="G786" s="25" t="s">
        <v>3626</v>
      </c>
      <c r="H786" s="25">
        <v>2011</v>
      </c>
      <c r="I786" s="25" t="s">
        <v>45</v>
      </c>
      <c r="J786" s="25" t="s">
        <v>3627</v>
      </c>
      <c r="K786" s="25" t="s">
        <v>3628</v>
      </c>
      <c r="L786" s="25" t="s">
        <v>31</v>
      </c>
      <c r="M786" s="25" t="s">
        <v>43</v>
      </c>
      <c r="N786" s="25">
        <v>177436</v>
      </c>
      <c r="O786" s="25">
        <v>10</v>
      </c>
      <c r="P786" s="25" t="s">
        <v>3629</v>
      </c>
      <c r="Q786" s="25" t="s">
        <v>3630</v>
      </c>
      <c r="R786" s="25">
        <v>2011</v>
      </c>
      <c r="S786" s="25" t="s">
        <v>31</v>
      </c>
      <c r="T786" s="25" t="s">
        <v>3631</v>
      </c>
      <c r="U786" s="25" t="s">
        <v>181</v>
      </c>
      <c r="V786" s="25" t="s">
        <v>3438</v>
      </c>
      <c r="W786" s="25" t="s">
        <v>3439</v>
      </c>
      <c r="X786" s="25" t="s">
        <v>184</v>
      </c>
      <c r="Y786" s="25" t="s">
        <v>185</v>
      </c>
      <c r="Z786" s="25" t="s">
        <v>185</v>
      </c>
      <c r="AA786" s="25" t="s">
        <v>2324</v>
      </c>
      <c r="AB786" s="25" t="s">
        <v>3632</v>
      </c>
      <c r="AC786" s="25">
        <v>3</v>
      </c>
    </row>
    <row r="787" spans="1:29" ht="15">
      <c r="A787" s="22" t="s">
        <v>17</v>
      </c>
      <c r="B787" s="23" t="s">
        <v>52</v>
      </c>
      <c r="C787" s="23" t="s">
        <v>6</v>
      </c>
      <c r="D787" s="23" t="s">
        <v>22</v>
      </c>
      <c r="E787" s="23" t="s">
        <v>3547</v>
      </c>
      <c r="F787" s="23"/>
      <c r="G787" s="23" t="s">
        <v>3543</v>
      </c>
      <c r="H787" s="23">
        <v>2013</v>
      </c>
      <c r="I787" s="23" t="s">
        <v>45</v>
      </c>
      <c r="J787" s="23" t="s">
        <v>3544</v>
      </c>
      <c r="K787" s="23" t="s">
        <v>3545</v>
      </c>
      <c r="L787" s="23" t="s">
        <v>31</v>
      </c>
      <c r="M787" s="23" t="s">
        <v>43</v>
      </c>
      <c r="N787" s="23">
        <v>256807</v>
      </c>
      <c r="O787" s="23">
        <v>10</v>
      </c>
      <c r="P787" s="23" t="s">
        <v>10750</v>
      </c>
      <c r="Q787" s="23" t="s">
        <v>3547</v>
      </c>
      <c r="R787" s="23">
        <v>2013</v>
      </c>
      <c r="S787" s="23" t="s">
        <v>31</v>
      </c>
      <c r="T787" s="23" t="s">
        <v>3548</v>
      </c>
      <c r="U787" s="23" t="s">
        <v>181</v>
      </c>
      <c r="V787" s="23" t="s">
        <v>3438</v>
      </c>
      <c r="W787" s="23" t="s">
        <v>3439</v>
      </c>
      <c r="X787" s="23" t="s">
        <v>184</v>
      </c>
      <c r="Y787" s="23" t="s">
        <v>185</v>
      </c>
      <c r="Z787" s="23" t="s">
        <v>185</v>
      </c>
      <c r="AA787" s="23" t="s">
        <v>2324</v>
      </c>
      <c r="AB787" s="23" t="s">
        <v>10751</v>
      </c>
      <c r="AC787" s="23">
        <v>60</v>
      </c>
    </row>
    <row r="788" spans="1:29" ht="15">
      <c r="A788" s="24" t="s">
        <v>18</v>
      </c>
      <c r="B788" s="25" t="s">
        <v>52</v>
      </c>
      <c r="C788" s="25" t="s">
        <v>6</v>
      </c>
      <c r="D788" s="25" t="s">
        <v>22</v>
      </c>
      <c r="E788" s="25" t="s">
        <v>3623</v>
      </c>
      <c r="F788" s="25" t="s">
        <v>3618</v>
      </c>
      <c r="G788" s="25" t="s">
        <v>3619</v>
      </c>
      <c r="H788" s="25">
        <v>2005</v>
      </c>
      <c r="I788" s="25" t="s">
        <v>45</v>
      </c>
      <c r="J788" s="25" t="s">
        <v>3620</v>
      </c>
      <c r="K788" s="25" t="s">
        <v>3621</v>
      </c>
      <c r="L788" s="25" t="s">
        <v>31</v>
      </c>
      <c r="M788" s="25" t="s">
        <v>42</v>
      </c>
      <c r="N788" s="25">
        <v>63463</v>
      </c>
      <c r="O788" s="25">
        <v>20</v>
      </c>
      <c r="P788" s="25" t="s">
        <v>10752</v>
      </c>
      <c r="Q788" s="25" t="s">
        <v>3623</v>
      </c>
      <c r="R788" s="25">
        <v>2005</v>
      </c>
      <c r="S788" s="25" t="s">
        <v>31</v>
      </c>
      <c r="T788" s="25" t="s">
        <v>3624</v>
      </c>
      <c r="U788" s="25" t="s">
        <v>181</v>
      </c>
      <c r="V788" s="25" t="s">
        <v>3438</v>
      </c>
      <c r="W788" s="25" t="s">
        <v>3439</v>
      </c>
      <c r="X788" s="25" t="s">
        <v>184</v>
      </c>
      <c r="Y788" s="25" t="s">
        <v>185</v>
      </c>
      <c r="Z788" s="25" t="s">
        <v>185</v>
      </c>
      <c r="AA788" s="25" t="s">
        <v>2324</v>
      </c>
      <c r="AB788" s="25" t="s">
        <v>10753</v>
      </c>
      <c r="AC788" s="25">
        <v>2</v>
      </c>
    </row>
    <row r="789" spans="1:29" ht="15">
      <c r="A789" s="22" t="s">
        <v>17</v>
      </c>
      <c r="B789" s="23" t="s">
        <v>56</v>
      </c>
      <c r="C789" s="23" t="s">
        <v>12</v>
      </c>
      <c r="D789" s="23" t="s">
        <v>23</v>
      </c>
      <c r="E789" s="23" t="s">
        <v>3636</v>
      </c>
      <c r="F789" s="23"/>
      <c r="G789" s="23" t="s">
        <v>3633</v>
      </c>
      <c r="H789" s="23">
        <v>2008</v>
      </c>
      <c r="I789" s="23" t="s">
        <v>46</v>
      </c>
      <c r="J789" s="23"/>
      <c r="K789" s="23" t="s">
        <v>3634</v>
      </c>
      <c r="L789" s="23" t="s">
        <v>31</v>
      </c>
      <c r="M789" s="23" t="s">
        <v>42</v>
      </c>
      <c r="N789" s="23">
        <v>141234</v>
      </c>
      <c r="O789" s="23">
        <v>10</v>
      </c>
      <c r="P789" s="23" t="s">
        <v>3635</v>
      </c>
      <c r="Q789" s="23" t="s">
        <v>3636</v>
      </c>
      <c r="R789" s="23">
        <v>2008</v>
      </c>
      <c r="S789" s="23" t="s">
        <v>31</v>
      </c>
      <c r="T789" s="23" t="s">
        <v>3637</v>
      </c>
      <c r="U789" s="23" t="s">
        <v>181</v>
      </c>
      <c r="V789" s="23" t="s">
        <v>3438</v>
      </c>
      <c r="W789" s="23" t="s">
        <v>3439</v>
      </c>
      <c r="X789" s="23" t="s">
        <v>184</v>
      </c>
      <c r="Y789" s="23" t="s">
        <v>185</v>
      </c>
      <c r="Z789" s="23" t="s">
        <v>185</v>
      </c>
      <c r="AA789" s="23" t="s">
        <v>2324</v>
      </c>
      <c r="AB789" s="23" t="s">
        <v>3638</v>
      </c>
      <c r="AC789" s="23">
        <v>1</v>
      </c>
    </row>
    <row r="790" spans="1:29" ht="15">
      <c r="A790" s="24" t="s">
        <v>17</v>
      </c>
      <c r="B790" s="25" t="s">
        <v>52</v>
      </c>
      <c r="C790" s="25" t="s">
        <v>6</v>
      </c>
      <c r="D790" s="25" t="s">
        <v>22</v>
      </c>
      <c r="E790" s="25" t="s">
        <v>3453</v>
      </c>
      <c r="F790" s="25"/>
      <c r="G790" s="25" t="s">
        <v>3449</v>
      </c>
      <c r="H790" s="25">
        <v>2005</v>
      </c>
      <c r="I790" s="25" t="s">
        <v>45</v>
      </c>
      <c r="J790" s="25" t="s">
        <v>3450</v>
      </c>
      <c r="K790" s="25" t="s">
        <v>3451</v>
      </c>
      <c r="L790" s="25" t="s">
        <v>31</v>
      </c>
      <c r="M790" s="25" t="s">
        <v>42</v>
      </c>
      <c r="N790" s="25">
        <v>58482</v>
      </c>
      <c r="O790" s="25">
        <v>70</v>
      </c>
      <c r="P790" s="25" t="s">
        <v>10754</v>
      </c>
      <c r="Q790" s="25" t="s">
        <v>3453</v>
      </c>
      <c r="R790" s="25">
        <v>2005</v>
      </c>
      <c r="S790" s="25" t="s">
        <v>31</v>
      </c>
      <c r="T790" s="25" t="s">
        <v>3454</v>
      </c>
      <c r="U790" s="25" t="s">
        <v>181</v>
      </c>
      <c r="V790" s="25" t="s">
        <v>3438</v>
      </c>
      <c r="W790" s="25" t="s">
        <v>3439</v>
      </c>
      <c r="X790" s="25" t="s">
        <v>184</v>
      </c>
      <c r="Y790" s="25" t="s">
        <v>185</v>
      </c>
      <c r="Z790" s="25" t="s">
        <v>185</v>
      </c>
      <c r="AA790" s="25" t="s">
        <v>2324</v>
      </c>
      <c r="AB790" s="25" t="s">
        <v>10755</v>
      </c>
      <c r="AC790" s="25">
        <v>48</v>
      </c>
    </row>
    <row r="791" spans="1:29" ht="15">
      <c r="A791" s="22" t="s">
        <v>17</v>
      </c>
      <c r="B791" s="23" t="s">
        <v>52</v>
      </c>
      <c r="C791" s="23" t="s">
        <v>6</v>
      </c>
      <c r="D791" s="23" t="s">
        <v>22</v>
      </c>
      <c r="E791" s="23" t="s">
        <v>3595</v>
      </c>
      <c r="F791" s="23" t="s">
        <v>3590</v>
      </c>
      <c r="G791" s="23" t="s">
        <v>3591</v>
      </c>
      <c r="H791" s="23">
        <v>1997</v>
      </c>
      <c r="I791" s="23" t="s">
        <v>45</v>
      </c>
      <c r="J791" s="23" t="s">
        <v>3592</v>
      </c>
      <c r="K791" s="23" t="s">
        <v>3593</v>
      </c>
      <c r="L791" s="23" t="s">
        <v>31</v>
      </c>
      <c r="M791" s="23" t="s">
        <v>41</v>
      </c>
      <c r="N791" s="23">
        <v>36513</v>
      </c>
      <c r="O791" s="23">
        <v>10</v>
      </c>
      <c r="P791" s="23" t="s">
        <v>10756</v>
      </c>
      <c r="Q791" s="23" t="s">
        <v>3595</v>
      </c>
      <c r="R791" s="23">
        <v>-2000</v>
      </c>
      <c r="S791" s="23" t="s">
        <v>31</v>
      </c>
      <c r="T791" s="23" t="s">
        <v>3596</v>
      </c>
      <c r="U791" s="23" t="s">
        <v>181</v>
      </c>
      <c r="V791" s="23" t="s">
        <v>3438</v>
      </c>
      <c r="W791" s="23" t="s">
        <v>3439</v>
      </c>
      <c r="X791" s="23" t="s">
        <v>184</v>
      </c>
      <c r="Y791" s="23" t="s">
        <v>185</v>
      </c>
      <c r="Z791" s="23" t="s">
        <v>185</v>
      </c>
      <c r="AA791" s="23" t="s">
        <v>2324</v>
      </c>
      <c r="AB791" s="23" t="s">
        <v>10757</v>
      </c>
      <c r="AC791" s="23">
        <v>5</v>
      </c>
    </row>
    <row r="792" spans="1:29" ht="15">
      <c r="A792" s="24" t="s">
        <v>17</v>
      </c>
      <c r="B792" s="25" t="s">
        <v>52</v>
      </c>
      <c r="C792" s="25" t="s">
        <v>6</v>
      </c>
      <c r="D792" s="25" t="s">
        <v>22</v>
      </c>
      <c r="E792" s="25" t="s">
        <v>3644</v>
      </c>
      <c r="F792" s="25" t="s">
        <v>3639</v>
      </c>
      <c r="G792" s="25" t="s">
        <v>3640</v>
      </c>
      <c r="H792" s="25">
        <v>2009</v>
      </c>
      <c r="I792" s="25" t="s">
        <v>45</v>
      </c>
      <c r="J792" s="25" t="s">
        <v>3641</v>
      </c>
      <c r="K792" s="25" t="s">
        <v>3642</v>
      </c>
      <c r="L792" s="25" t="s">
        <v>31</v>
      </c>
      <c r="M792" s="25" t="s">
        <v>42</v>
      </c>
      <c r="N792" s="25">
        <v>142037</v>
      </c>
      <c r="O792" s="25">
        <v>10</v>
      </c>
      <c r="P792" s="25" t="s">
        <v>3643</v>
      </c>
      <c r="Q792" s="25" t="s">
        <v>3644</v>
      </c>
      <c r="R792" s="25">
        <v>2009</v>
      </c>
      <c r="S792" s="25" t="s">
        <v>31</v>
      </c>
      <c r="T792" s="25" t="s">
        <v>3645</v>
      </c>
      <c r="U792" s="25" t="s">
        <v>181</v>
      </c>
      <c r="V792" s="25" t="s">
        <v>3438</v>
      </c>
      <c r="W792" s="25" t="s">
        <v>3439</v>
      </c>
      <c r="X792" s="25" t="s">
        <v>184</v>
      </c>
      <c r="Y792" s="25" t="s">
        <v>185</v>
      </c>
      <c r="Z792" s="25" t="s">
        <v>185</v>
      </c>
      <c r="AA792" s="25" t="s">
        <v>2324</v>
      </c>
      <c r="AB792" s="25" t="s">
        <v>3646</v>
      </c>
      <c r="AC792" s="25">
        <v>23</v>
      </c>
    </row>
    <row r="793" spans="1:29" ht="15">
      <c r="A793" s="22" t="s">
        <v>17</v>
      </c>
      <c r="B793" s="23" t="s">
        <v>52</v>
      </c>
      <c r="C793" s="23" t="s">
        <v>6</v>
      </c>
      <c r="D793" s="23" t="s">
        <v>22</v>
      </c>
      <c r="E793" s="23" t="s">
        <v>3652</v>
      </c>
      <c r="F793" s="23" t="s">
        <v>3647</v>
      </c>
      <c r="G793" s="23" t="s">
        <v>3648</v>
      </c>
      <c r="H793" s="23">
        <v>2013</v>
      </c>
      <c r="I793" s="23" t="s">
        <v>45</v>
      </c>
      <c r="J793" s="23" t="s">
        <v>3649</v>
      </c>
      <c r="K793" s="23" t="s">
        <v>3650</v>
      </c>
      <c r="L793" s="23" t="s">
        <v>31</v>
      </c>
      <c r="M793" s="23" t="s">
        <v>43</v>
      </c>
      <c r="N793" s="23">
        <v>256151</v>
      </c>
      <c r="O793" s="23">
        <v>10</v>
      </c>
      <c r="P793" s="23" t="s">
        <v>3651</v>
      </c>
      <c r="Q793" s="23" t="s">
        <v>3652</v>
      </c>
      <c r="R793" s="23">
        <v>2013</v>
      </c>
      <c r="S793" s="23" t="s">
        <v>31</v>
      </c>
      <c r="T793" s="23" t="s">
        <v>3653</v>
      </c>
      <c r="U793" s="23" t="s">
        <v>181</v>
      </c>
      <c r="V793" s="23" t="s">
        <v>3438</v>
      </c>
      <c r="W793" s="23" t="s">
        <v>3439</v>
      </c>
      <c r="X793" s="23" t="s">
        <v>184</v>
      </c>
      <c r="Y793" s="23" t="s">
        <v>185</v>
      </c>
      <c r="Z793" s="23" t="s">
        <v>185</v>
      </c>
      <c r="AA793" s="23" t="s">
        <v>2324</v>
      </c>
      <c r="AB793" s="23" t="s">
        <v>3654</v>
      </c>
      <c r="AC793" s="23">
        <v>29</v>
      </c>
    </row>
    <row r="794" spans="1:29" ht="15">
      <c r="A794" s="24" t="s">
        <v>17</v>
      </c>
      <c r="B794" s="25" t="s">
        <v>56</v>
      </c>
      <c r="C794" s="25" t="s">
        <v>12</v>
      </c>
      <c r="D794" s="25" t="s">
        <v>23</v>
      </c>
      <c r="E794" s="25" t="s">
        <v>3658</v>
      </c>
      <c r="F794" s="25"/>
      <c r="G794" s="25" t="s">
        <v>3655</v>
      </c>
      <c r="H794" s="25">
        <v>2010</v>
      </c>
      <c r="I794" s="25" t="s">
        <v>46</v>
      </c>
      <c r="J794" s="25"/>
      <c r="K794" s="25" t="s">
        <v>3656</v>
      </c>
      <c r="L794" s="25" t="s">
        <v>31</v>
      </c>
      <c r="M794" s="25" t="s">
        <v>42</v>
      </c>
      <c r="N794" s="25">
        <v>141232</v>
      </c>
      <c r="O794" s="25">
        <v>10</v>
      </c>
      <c r="P794" s="25" t="s">
        <v>3657</v>
      </c>
      <c r="Q794" s="25" t="s">
        <v>3658</v>
      </c>
      <c r="R794" s="25">
        <v>2010</v>
      </c>
      <c r="S794" s="25" t="s">
        <v>31</v>
      </c>
      <c r="T794" s="25" t="s">
        <v>3659</v>
      </c>
      <c r="U794" s="25" t="s">
        <v>181</v>
      </c>
      <c r="V794" s="25" t="s">
        <v>3438</v>
      </c>
      <c r="W794" s="25" t="s">
        <v>3439</v>
      </c>
      <c r="X794" s="25" t="s">
        <v>184</v>
      </c>
      <c r="Y794" s="25" t="s">
        <v>185</v>
      </c>
      <c r="Z794" s="25" t="s">
        <v>185</v>
      </c>
      <c r="AA794" s="25" t="s">
        <v>2324</v>
      </c>
      <c r="AB794" s="25" t="s">
        <v>3660</v>
      </c>
      <c r="AC794" s="25">
        <v>1</v>
      </c>
    </row>
    <row r="795" spans="1:29" ht="15">
      <c r="A795" s="22" t="s">
        <v>17</v>
      </c>
      <c r="B795" s="23" t="s">
        <v>52</v>
      </c>
      <c r="C795" s="23" t="s">
        <v>6</v>
      </c>
      <c r="D795" s="23" t="s">
        <v>22</v>
      </c>
      <c r="E795" s="23" t="s">
        <v>3453</v>
      </c>
      <c r="F795" s="23"/>
      <c r="G795" s="23" t="s">
        <v>3449</v>
      </c>
      <c r="H795" s="23">
        <v>2005</v>
      </c>
      <c r="I795" s="23" t="s">
        <v>45</v>
      </c>
      <c r="J795" s="23" t="s">
        <v>3450</v>
      </c>
      <c r="K795" s="23" t="s">
        <v>3451</v>
      </c>
      <c r="L795" s="23" t="s">
        <v>31</v>
      </c>
      <c r="M795" s="23" t="s">
        <v>42</v>
      </c>
      <c r="N795" s="23">
        <v>58482</v>
      </c>
      <c r="O795" s="23">
        <v>30</v>
      </c>
      <c r="P795" s="23" t="s">
        <v>10758</v>
      </c>
      <c r="Q795" s="23" t="s">
        <v>3453</v>
      </c>
      <c r="R795" s="23">
        <v>2005</v>
      </c>
      <c r="S795" s="23" t="s">
        <v>31</v>
      </c>
      <c r="T795" s="23" t="s">
        <v>3454</v>
      </c>
      <c r="U795" s="23" t="s">
        <v>181</v>
      </c>
      <c r="V795" s="23" t="s">
        <v>3438</v>
      </c>
      <c r="W795" s="23" t="s">
        <v>3439</v>
      </c>
      <c r="X795" s="23" t="s">
        <v>184</v>
      </c>
      <c r="Y795" s="23" t="s">
        <v>185</v>
      </c>
      <c r="Z795" s="23" t="s">
        <v>185</v>
      </c>
      <c r="AA795" s="23" t="s">
        <v>2324</v>
      </c>
      <c r="AB795" s="23" t="s">
        <v>10759</v>
      </c>
      <c r="AC795" s="23">
        <v>16</v>
      </c>
    </row>
    <row r="796" spans="1:29" ht="15">
      <c r="A796" s="24" t="s">
        <v>17</v>
      </c>
      <c r="B796" s="25" t="s">
        <v>52</v>
      </c>
      <c r="C796" s="25" t="s">
        <v>6</v>
      </c>
      <c r="D796" s="25" t="s">
        <v>22</v>
      </c>
      <c r="E796" s="25" t="s">
        <v>3595</v>
      </c>
      <c r="F796" s="25" t="s">
        <v>3590</v>
      </c>
      <c r="G796" s="25" t="s">
        <v>3661</v>
      </c>
      <c r="H796" s="25">
        <v>2004</v>
      </c>
      <c r="I796" s="25" t="s">
        <v>45</v>
      </c>
      <c r="J796" s="25" t="s">
        <v>3662</v>
      </c>
      <c r="K796" s="25" t="s">
        <v>3663</v>
      </c>
      <c r="L796" s="25" t="s">
        <v>31</v>
      </c>
      <c r="M796" s="25" t="s">
        <v>42</v>
      </c>
      <c r="N796" s="25">
        <v>64093</v>
      </c>
      <c r="O796" s="25">
        <v>20</v>
      </c>
      <c r="P796" s="25" t="s">
        <v>3664</v>
      </c>
      <c r="Q796" s="25" t="s">
        <v>3595</v>
      </c>
      <c r="R796" s="25">
        <v>2004</v>
      </c>
      <c r="S796" s="25" t="s">
        <v>31</v>
      </c>
      <c r="T796" s="25" t="s">
        <v>3665</v>
      </c>
      <c r="U796" s="25" t="s">
        <v>181</v>
      </c>
      <c r="V796" s="25" t="s">
        <v>3438</v>
      </c>
      <c r="W796" s="25" t="s">
        <v>3439</v>
      </c>
      <c r="X796" s="25" t="s">
        <v>184</v>
      </c>
      <c r="Y796" s="25" t="s">
        <v>185</v>
      </c>
      <c r="Z796" s="25" t="s">
        <v>185</v>
      </c>
      <c r="AA796" s="25" t="s">
        <v>2324</v>
      </c>
      <c r="AB796" s="25" t="s">
        <v>3666</v>
      </c>
      <c r="AC796" s="25">
        <v>41</v>
      </c>
    </row>
    <row r="797" spans="1:29" ht="15">
      <c r="A797" s="22" t="s">
        <v>17</v>
      </c>
      <c r="B797" s="23" t="s">
        <v>52</v>
      </c>
      <c r="C797" s="23" t="s">
        <v>6</v>
      </c>
      <c r="D797" s="23" t="s">
        <v>22</v>
      </c>
      <c r="E797" s="23" t="s">
        <v>3595</v>
      </c>
      <c r="F797" s="23" t="s">
        <v>3590</v>
      </c>
      <c r="G797" s="23" t="s">
        <v>3591</v>
      </c>
      <c r="H797" s="23">
        <v>1997</v>
      </c>
      <c r="I797" s="23" t="s">
        <v>45</v>
      </c>
      <c r="J797" s="23" t="s">
        <v>3592</v>
      </c>
      <c r="K797" s="23" t="s">
        <v>3593</v>
      </c>
      <c r="L797" s="23" t="s">
        <v>31</v>
      </c>
      <c r="M797" s="23" t="s">
        <v>41</v>
      </c>
      <c r="N797" s="23">
        <v>36513</v>
      </c>
      <c r="O797" s="23">
        <v>30</v>
      </c>
      <c r="P797" s="23" t="s">
        <v>10760</v>
      </c>
      <c r="Q797" s="23" t="s">
        <v>3595</v>
      </c>
      <c r="R797" s="23">
        <v>-2000</v>
      </c>
      <c r="S797" s="23" t="s">
        <v>31</v>
      </c>
      <c r="T797" s="23" t="s">
        <v>3596</v>
      </c>
      <c r="U797" s="23" t="s">
        <v>181</v>
      </c>
      <c r="V797" s="23" t="s">
        <v>3438</v>
      </c>
      <c r="W797" s="23" t="s">
        <v>3439</v>
      </c>
      <c r="X797" s="23" t="s">
        <v>184</v>
      </c>
      <c r="Y797" s="23" t="s">
        <v>185</v>
      </c>
      <c r="Z797" s="23" t="s">
        <v>185</v>
      </c>
      <c r="AA797" s="23" t="s">
        <v>2324</v>
      </c>
      <c r="AB797" s="23" t="s">
        <v>10761</v>
      </c>
      <c r="AC797" s="23">
        <v>14</v>
      </c>
    </row>
    <row r="798" spans="1:29" ht="15">
      <c r="A798" s="24" t="s">
        <v>17</v>
      </c>
      <c r="B798" s="25" t="s">
        <v>52</v>
      </c>
      <c r="C798" s="25" t="s">
        <v>6</v>
      </c>
      <c r="D798" s="25" t="s">
        <v>22</v>
      </c>
      <c r="E798" s="25" t="s">
        <v>3672</v>
      </c>
      <c r="F798" s="25" t="s">
        <v>3667</v>
      </c>
      <c r="G798" s="25" t="s">
        <v>3668</v>
      </c>
      <c r="H798" s="25">
        <v>2007</v>
      </c>
      <c r="I798" s="25" t="s">
        <v>45</v>
      </c>
      <c r="J798" s="25" t="s">
        <v>3669</v>
      </c>
      <c r="K798" s="25" t="s">
        <v>3670</v>
      </c>
      <c r="L798" s="25" t="s">
        <v>31</v>
      </c>
      <c r="M798" s="25" t="s">
        <v>42</v>
      </c>
      <c r="N798" s="25">
        <v>66544</v>
      </c>
      <c r="O798" s="25">
        <v>10</v>
      </c>
      <c r="P798" s="25" t="s">
        <v>3671</v>
      </c>
      <c r="Q798" s="25" t="s">
        <v>3672</v>
      </c>
      <c r="R798" s="25">
        <v>2007</v>
      </c>
      <c r="S798" s="25" t="s">
        <v>31</v>
      </c>
      <c r="T798" s="25" t="s">
        <v>3673</v>
      </c>
      <c r="U798" s="25" t="s">
        <v>181</v>
      </c>
      <c r="V798" s="25" t="s">
        <v>3438</v>
      </c>
      <c r="W798" s="25" t="s">
        <v>3439</v>
      </c>
      <c r="X798" s="25" t="s">
        <v>184</v>
      </c>
      <c r="Y798" s="25" t="s">
        <v>185</v>
      </c>
      <c r="Z798" s="25" t="s">
        <v>185</v>
      </c>
      <c r="AA798" s="25" t="s">
        <v>2324</v>
      </c>
      <c r="AB798" s="25" t="s">
        <v>3674</v>
      </c>
      <c r="AC798" s="25">
        <v>16</v>
      </c>
    </row>
    <row r="799" spans="1:29" ht="15">
      <c r="A799" s="22" t="s">
        <v>17</v>
      </c>
      <c r="B799" s="23" t="s">
        <v>52</v>
      </c>
      <c r="C799" s="23" t="s">
        <v>6</v>
      </c>
      <c r="D799" s="23" t="s">
        <v>22</v>
      </c>
      <c r="E799" s="23" t="s">
        <v>3679</v>
      </c>
      <c r="F799" s="23"/>
      <c r="G799" s="23" t="s">
        <v>3675</v>
      </c>
      <c r="H799" s="23">
        <v>2008</v>
      </c>
      <c r="I799" s="23" t="s">
        <v>45</v>
      </c>
      <c r="J799" s="23" t="s">
        <v>3676</v>
      </c>
      <c r="K799" s="23" t="s">
        <v>3677</v>
      </c>
      <c r="L799" s="23" t="s">
        <v>31</v>
      </c>
      <c r="M799" s="23" t="s">
        <v>42</v>
      </c>
      <c r="N799" s="23">
        <v>141998</v>
      </c>
      <c r="O799" s="23">
        <v>10</v>
      </c>
      <c r="P799" s="23" t="s">
        <v>3678</v>
      </c>
      <c r="Q799" s="23" t="s">
        <v>3679</v>
      </c>
      <c r="R799" s="23">
        <v>2008</v>
      </c>
      <c r="S799" s="23" t="s">
        <v>31</v>
      </c>
      <c r="T799" s="23" t="s">
        <v>3680</v>
      </c>
      <c r="U799" s="23" t="s">
        <v>181</v>
      </c>
      <c r="V799" s="23" t="s">
        <v>3438</v>
      </c>
      <c r="W799" s="23" t="s">
        <v>3439</v>
      </c>
      <c r="X799" s="23" t="s">
        <v>184</v>
      </c>
      <c r="Y799" s="23" t="s">
        <v>185</v>
      </c>
      <c r="Z799" s="23" t="s">
        <v>185</v>
      </c>
      <c r="AA799" s="23" t="s">
        <v>2324</v>
      </c>
      <c r="AB799" s="23" t="s">
        <v>3681</v>
      </c>
      <c r="AC799" s="23">
        <v>37</v>
      </c>
    </row>
    <row r="800" spans="1:29" ht="15">
      <c r="A800" s="24" t="s">
        <v>17</v>
      </c>
      <c r="B800" s="25" t="s">
        <v>52</v>
      </c>
      <c r="C800" s="25" t="s">
        <v>6</v>
      </c>
      <c r="D800" s="25" t="s">
        <v>22</v>
      </c>
      <c r="E800" s="25" t="s">
        <v>3685</v>
      </c>
      <c r="F800" s="25" t="s">
        <v>3682</v>
      </c>
      <c r="G800" s="25" t="s">
        <v>3337</v>
      </c>
      <c r="H800" s="25">
        <v>2017</v>
      </c>
      <c r="I800" s="25" t="s">
        <v>45</v>
      </c>
      <c r="J800" s="25" t="s">
        <v>3683</v>
      </c>
      <c r="K800" s="25">
        <v>0</v>
      </c>
      <c r="L800" s="25" t="s">
        <v>31</v>
      </c>
      <c r="M800" s="25" t="s">
        <v>43</v>
      </c>
      <c r="N800" s="25">
        <v>264725</v>
      </c>
      <c r="O800" s="25">
        <v>10</v>
      </c>
      <c r="P800" s="25" t="s">
        <v>3684</v>
      </c>
      <c r="Q800" s="25" t="s">
        <v>3685</v>
      </c>
      <c r="R800" s="25">
        <v>2017</v>
      </c>
      <c r="S800" s="25" t="s">
        <v>31</v>
      </c>
      <c r="T800" s="25" t="s">
        <v>3686</v>
      </c>
      <c r="U800" s="25" t="s">
        <v>181</v>
      </c>
      <c r="V800" s="25" t="s">
        <v>3438</v>
      </c>
      <c r="W800" s="25" t="s">
        <v>3439</v>
      </c>
      <c r="X800" s="25" t="s">
        <v>184</v>
      </c>
      <c r="Y800" s="25" t="s">
        <v>185</v>
      </c>
      <c r="Z800" s="25" t="s">
        <v>185</v>
      </c>
      <c r="AA800" s="25" t="s">
        <v>2324</v>
      </c>
      <c r="AB800" s="25" t="s">
        <v>3687</v>
      </c>
      <c r="AC800" s="25">
        <v>19</v>
      </c>
    </row>
    <row r="801" spans="1:29" ht="15">
      <c r="A801" s="22" t="s">
        <v>17</v>
      </c>
      <c r="B801" s="23" t="s">
        <v>56</v>
      </c>
      <c r="C801" s="23" t="s">
        <v>12</v>
      </c>
      <c r="D801" s="23" t="s">
        <v>23</v>
      </c>
      <c r="E801" s="23" t="s">
        <v>3690</v>
      </c>
      <c r="F801" s="23"/>
      <c r="G801" s="23" t="s">
        <v>3572</v>
      </c>
      <c r="H801" s="23">
        <v>2000</v>
      </c>
      <c r="I801" s="23" t="s">
        <v>45</v>
      </c>
      <c r="J801" s="23"/>
      <c r="K801" s="23" t="s">
        <v>3688</v>
      </c>
      <c r="L801" s="23" t="s">
        <v>31</v>
      </c>
      <c r="M801" s="23" t="s">
        <v>41</v>
      </c>
      <c r="N801" s="23">
        <v>90741</v>
      </c>
      <c r="O801" s="23">
        <v>10</v>
      </c>
      <c r="P801" s="23" t="s">
        <v>3689</v>
      </c>
      <c r="Q801" s="23" t="s">
        <v>3690</v>
      </c>
      <c r="R801" s="23">
        <v>-2000</v>
      </c>
      <c r="S801" s="23" t="s">
        <v>31</v>
      </c>
      <c r="T801" s="23" t="s">
        <v>3691</v>
      </c>
      <c r="U801" s="23" t="s">
        <v>181</v>
      </c>
      <c r="V801" s="23" t="s">
        <v>3518</v>
      </c>
      <c r="W801" s="23" t="s">
        <v>3519</v>
      </c>
      <c r="X801" s="23" t="s">
        <v>184</v>
      </c>
      <c r="Y801" s="23" t="s">
        <v>185</v>
      </c>
      <c r="Z801" s="23" t="s">
        <v>185</v>
      </c>
      <c r="AA801" s="23" t="s">
        <v>2324</v>
      </c>
      <c r="AB801" s="23" t="s">
        <v>3692</v>
      </c>
      <c r="AC801" s="23">
        <v>1</v>
      </c>
    </row>
    <row r="802" spans="1:29" ht="15">
      <c r="A802" s="24" t="s">
        <v>17</v>
      </c>
      <c r="B802" s="25" t="s">
        <v>52</v>
      </c>
      <c r="C802" s="25" t="s">
        <v>6</v>
      </c>
      <c r="D802" s="25" t="s">
        <v>22</v>
      </c>
      <c r="E802" s="25" t="s">
        <v>3555</v>
      </c>
      <c r="F802" s="25" t="s">
        <v>3550</v>
      </c>
      <c r="G802" s="25" t="s">
        <v>3551</v>
      </c>
      <c r="H802" s="25">
        <v>1996</v>
      </c>
      <c r="I802" s="25" t="s">
        <v>45</v>
      </c>
      <c r="J802" s="25" t="s">
        <v>3552</v>
      </c>
      <c r="K802" s="25" t="s">
        <v>3553</v>
      </c>
      <c r="L802" s="25" t="s">
        <v>31</v>
      </c>
      <c r="M802" s="25" t="s">
        <v>41</v>
      </c>
      <c r="N802" s="25">
        <v>37741</v>
      </c>
      <c r="O802" s="25">
        <v>10</v>
      </c>
      <c r="P802" s="25" t="s">
        <v>10762</v>
      </c>
      <c r="Q802" s="25" t="s">
        <v>3555</v>
      </c>
      <c r="R802" s="25">
        <v>-2000</v>
      </c>
      <c r="S802" s="25" t="s">
        <v>31</v>
      </c>
      <c r="T802" s="25" t="s">
        <v>3556</v>
      </c>
      <c r="U802" s="25" t="s">
        <v>181</v>
      </c>
      <c r="V802" s="25" t="s">
        <v>3438</v>
      </c>
      <c r="W802" s="25" t="s">
        <v>3439</v>
      </c>
      <c r="X802" s="25" t="s">
        <v>184</v>
      </c>
      <c r="Y802" s="25" t="s">
        <v>185</v>
      </c>
      <c r="Z802" s="25" t="s">
        <v>185</v>
      </c>
      <c r="AA802" s="25" t="s">
        <v>2324</v>
      </c>
      <c r="AB802" s="25" t="s">
        <v>10763</v>
      </c>
      <c r="AC802" s="25">
        <v>12</v>
      </c>
    </row>
    <row r="803" spans="1:29" ht="15">
      <c r="A803" s="22" t="s">
        <v>17</v>
      </c>
      <c r="B803" s="23" t="s">
        <v>52</v>
      </c>
      <c r="C803" s="23" t="s">
        <v>6</v>
      </c>
      <c r="D803" s="23" t="s">
        <v>22</v>
      </c>
      <c r="E803" s="23" t="s">
        <v>3562</v>
      </c>
      <c r="F803" s="23"/>
      <c r="G803" s="23" t="s">
        <v>3558</v>
      </c>
      <c r="H803" s="23">
        <v>2014</v>
      </c>
      <c r="I803" s="23" t="s">
        <v>45</v>
      </c>
      <c r="J803" s="23" t="s">
        <v>3559</v>
      </c>
      <c r="K803" s="23" t="s">
        <v>3560</v>
      </c>
      <c r="L803" s="23" t="s">
        <v>31</v>
      </c>
      <c r="M803" s="23" t="s">
        <v>43</v>
      </c>
      <c r="N803" s="23">
        <v>167341</v>
      </c>
      <c r="O803" s="23">
        <v>10</v>
      </c>
      <c r="P803" s="23" t="s">
        <v>10764</v>
      </c>
      <c r="Q803" s="23" t="s">
        <v>3562</v>
      </c>
      <c r="R803" s="23">
        <v>2014</v>
      </c>
      <c r="S803" s="23" t="s">
        <v>31</v>
      </c>
      <c r="T803" s="23" t="s">
        <v>3563</v>
      </c>
      <c r="U803" s="23" t="s">
        <v>181</v>
      </c>
      <c r="V803" s="23" t="s">
        <v>3438</v>
      </c>
      <c r="W803" s="23" t="s">
        <v>3439</v>
      </c>
      <c r="X803" s="23" t="s">
        <v>184</v>
      </c>
      <c r="Y803" s="23" t="s">
        <v>185</v>
      </c>
      <c r="Z803" s="23" t="s">
        <v>185</v>
      </c>
      <c r="AA803" s="23" t="s">
        <v>2324</v>
      </c>
      <c r="AB803" s="23" t="s">
        <v>10765</v>
      </c>
      <c r="AC803" s="23">
        <v>23</v>
      </c>
    </row>
    <row r="804" spans="1:29" ht="15">
      <c r="A804" s="24" t="s">
        <v>17</v>
      </c>
      <c r="B804" s="25" t="s">
        <v>56</v>
      </c>
      <c r="C804" s="25" t="s">
        <v>12</v>
      </c>
      <c r="D804" s="25" t="s">
        <v>23</v>
      </c>
      <c r="E804" s="25" t="s">
        <v>3516</v>
      </c>
      <c r="F804" s="25"/>
      <c r="G804" s="25" t="s">
        <v>3513</v>
      </c>
      <c r="H804" s="25">
        <v>2006</v>
      </c>
      <c r="I804" s="25" t="s">
        <v>46</v>
      </c>
      <c r="J804" s="25"/>
      <c r="K804" s="25" t="s">
        <v>3514</v>
      </c>
      <c r="L804" s="25" t="s">
        <v>31</v>
      </c>
      <c r="M804" s="25" t="s">
        <v>42</v>
      </c>
      <c r="N804" s="25">
        <v>141230</v>
      </c>
      <c r="O804" s="25">
        <v>20</v>
      </c>
      <c r="P804" s="25" t="s">
        <v>10766</v>
      </c>
      <c r="Q804" s="25" t="s">
        <v>3516</v>
      </c>
      <c r="R804" s="25">
        <v>2006</v>
      </c>
      <c r="S804" s="25" t="s">
        <v>31</v>
      </c>
      <c r="T804" s="25" t="s">
        <v>3517</v>
      </c>
      <c r="U804" s="25" t="s">
        <v>181</v>
      </c>
      <c r="V804" s="25" t="s">
        <v>3518</v>
      </c>
      <c r="W804" s="25" t="s">
        <v>3519</v>
      </c>
      <c r="X804" s="25" t="s">
        <v>184</v>
      </c>
      <c r="Y804" s="25" t="s">
        <v>185</v>
      </c>
      <c r="Z804" s="25" t="s">
        <v>185</v>
      </c>
      <c r="AA804" s="25" t="s">
        <v>2324</v>
      </c>
      <c r="AB804" s="25" t="s">
        <v>10767</v>
      </c>
      <c r="AC804" s="25">
        <v>1</v>
      </c>
    </row>
    <row r="805" spans="1:29" ht="15">
      <c r="A805" s="22" t="s">
        <v>17</v>
      </c>
      <c r="B805" s="23" t="s">
        <v>52</v>
      </c>
      <c r="C805" s="23" t="s">
        <v>6</v>
      </c>
      <c r="D805" s="23" t="s">
        <v>22</v>
      </c>
      <c r="E805" s="23" t="s">
        <v>3510</v>
      </c>
      <c r="F805" s="23" t="s">
        <v>3505</v>
      </c>
      <c r="G805" s="23" t="s">
        <v>3506</v>
      </c>
      <c r="H805" s="23">
        <v>2008</v>
      </c>
      <c r="I805" s="23" t="s">
        <v>45</v>
      </c>
      <c r="J805" s="23" t="s">
        <v>3507</v>
      </c>
      <c r="K805" s="23" t="s">
        <v>3508</v>
      </c>
      <c r="L805" s="23" t="s">
        <v>31</v>
      </c>
      <c r="M805" s="23" t="s">
        <v>42</v>
      </c>
      <c r="N805" s="23">
        <v>101290</v>
      </c>
      <c r="O805" s="23">
        <v>10</v>
      </c>
      <c r="P805" s="23" t="s">
        <v>10768</v>
      </c>
      <c r="Q805" s="23" t="s">
        <v>3510</v>
      </c>
      <c r="R805" s="23">
        <v>2008</v>
      </c>
      <c r="S805" s="23" t="s">
        <v>31</v>
      </c>
      <c r="T805" s="23" t="s">
        <v>3511</v>
      </c>
      <c r="U805" s="23" t="s">
        <v>181</v>
      </c>
      <c r="V805" s="23" t="s">
        <v>3438</v>
      </c>
      <c r="W805" s="23" t="s">
        <v>3439</v>
      </c>
      <c r="X805" s="23" t="s">
        <v>184</v>
      </c>
      <c r="Y805" s="23" t="s">
        <v>185</v>
      </c>
      <c r="Z805" s="23" t="s">
        <v>185</v>
      </c>
      <c r="AA805" s="23" t="s">
        <v>2324</v>
      </c>
      <c r="AB805" s="23" t="s">
        <v>10769</v>
      </c>
      <c r="AC805" s="23">
        <v>8</v>
      </c>
    </row>
    <row r="806" spans="1:29" ht="15">
      <c r="A806" s="24" t="s">
        <v>17</v>
      </c>
      <c r="B806" s="25" t="s">
        <v>52</v>
      </c>
      <c r="C806" s="25" t="s">
        <v>6</v>
      </c>
      <c r="D806" s="25" t="s">
        <v>22</v>
      </c>
      <c r="E806" s="25" t="s">
        <v>3644</v>
      </c>
      <c r="F806" s="25" t="s">
        <v>3639</v>
      </c>
      <c r="G806" s="25" t="s">
        <v>3640</v>
      </c>
      <c r="H806" s="25">
        <v>2009</v>
      </c>
      <c r="I806" s="25" t="s">
        <v>45</v>
      </c>
      <c r="J806" s="25" t="s">
        <v>3641</v>
      </c>
      <c r="K806" s="25" t="s">
        <v>3642</v>
      </c>
      <c r="L806" s="25" t="s">
        <v>31</v>
      </c>
      <c r="M806" s="25" t="s">
        <v>42</v>
      </c>
      <c r="N806" s="25">
        <v>142037</v>
      </c>
      <c r="O806" s="25">
        <v>20</v>
      </c>
      <c r="P806" s="25" t="s">
        <v>10770</v>
      </c>
      <c r="Q806" s="25" t="s">
        <v>3644</v>
      </c>
      <c r="R806" s="25">
        <v>2009</v>
      </c>
      <c r="S806" s="25" t="s">
        <v>31</v>
      </c>
      <c r="T806" s="25" t="s">
        <v>3645</v>
      </c>
      <c r="U806" s="25" t="s">
        <v>181</v>
      </c>
      <c r="V806" s="25" t="s">
        <v>3438</v>
      </c>
      <c r="W806" s="25" t="s">
        <v>3439</v>
      </c>
      <c r="X806" s="25" t="s">
        <v>184</v>
      </c>
      <c r="Y806" s="25" t="s">
        <v>185</v>
      </c>
      <c r="Z806" s="25" t="s">
        <v>185</v>
      </c>
      <c r="AA806" s="25" t="s">
        <v>2324</v>
      </c>
      <c r="AB806" s="25" t="s">
        <v>10771</v>
      </c>
      <c r="AC806" s="25">
        <v>22</v>
      </c>
    </row>
    <row r="807" spans="1:29" ht="15">
      <c r="A807" s="22" t="s">
        <v>17</v>
      </c>
      <c r="B807" s="23" t="s">
        <v>52</v>
      </c>
      <c r="C807" s="23" t="s">
        <v>6</v>
      </c>
      <c r="D807" s="23" t="s">
        <v>22</v>
      </c>
      <c r="E807" s="23" t="s">
        <v>3696</v>
      </c>
      <c r="F807" s="23" t="s">
        <v>3682</v>
      </c>
      <c r="G807" s="23" t="s">
        <v>2232</v>
      </c>
      <c r="H807" s="23">
        <v>2015</v>
      </c>
      <c r="I807" s="23" t="s">
        <v>45</v>
      </c>
      <c r="J807" s="23" t="s">
        <v>3693</v>
      </c>
      <c r="K807" s="23" t="s">
        <v>3694</v>
      </c>
      <c r="L807" s="23" t="s">
        <v>31</v>
      </c>
      <c r="M807" s="23" t="s">
        <v>43</v>
      </c>
      <c r="N807" s="23">
        <v>171134</v>
      </c>
      <c r="O807" s="23">
        <v>10</v>
      </c>
      <c r="P807" s="23" t="s">
        <v>3695</v>
      </c>
      <c r="Q807" s="23" t="s">
        <v>3696</v>
      </c>
      <c r="R807" s="23">
        <v>2015</v>
      </c>
      <c r="S807" s="23" t="s">
        <v>31</v>
      </c>
      <c r="T807" s="23" t="s">
        <v>3697</v>
      </c>
      <c r="U807" s="23" t="s">
        <v>181</v>
      </c>
      <c r="V807" s="23" t="s">
        <v>3438</v>
      </c>
      <c r="W807" s="23" t="s">
        <v>3439</v>
      </c>
      <c r="X807" s="23" t="s">
        <v>184</v>
      </c>
      <c r="Y807" s="23" t="s">
        <v>185</v>
      </c>
      <c r="Z807" s="23" t="s">
        <v>185</v>
      </c>
      <c r="AA807" s="23" t="s">
        <v>2324</v>
      </c>
      <c r="AB807" s="23" t="s">
        <v>3698</v>
      </c>
      <c r="AC807" s="23">
        <v>64</v>
      </c>
    </row>
    <row r="808" spans="1:29" ht="15">
      <c r="A808" s="24" t="s">
        <v>17</v>
      </c>
      <c r="B808" s="25" t="s">
        <v>52</v>
      </c>
      <c r="C808" s="25" t="s">
        <v>6</v>
      </c>
      <c r="D808" s="25" t="s">
        <v>22</v>
      </c>
      <c r="E808" s="25" t="s">
        <v>3703</v>
      </c>
      <c r="F808" s="25" t="s">
        <v>3699</v>
      </c>
      <c r="G808" s="25" t="s">
        <v>3424</v>
      </c>
      <c r="H808" s="25">
        <v>2015</v>
      </c>
      <c r="I808" s="25" t="s">
        <v>45</v>
      </c>
      <c r="J808" s="25" t="s">
        <v>3700</v>
      </c>
      <c r="K808" s="25" t="s">
        <v>3701</v>
      </c>
      <c r="L808" s="25" t="s">
        <v>31</v>
      </c>
      <c r="M808" s="25" t="s">
        <v>43</v>
      </c>
      <c r="N808" s="25">
        <v>174346</v>
      </c>
      <c r="O808" s="25">
        <v>20</v>
      </c>
      <c r="P808" s="25" t="s">
        <v>3702</v>
      </c>
      <c r="Q808" s="25" t="s">
        <v>3703</v>
      </c>
      <c r="R808" s="25">
        <v>2015</v>
      </c>
      <c r="S808" s="25" t="s">
        <v>31</v>
      </c>
      <c r="T808" s="25" t="s">
        <v>3704</v>
      </c>
      <c r="U808" s="25" t="s">
        <v>181</v>
      </c>
      <c r="V808" s="25" t="s">
        <v>3438</v>
      </c>
      <c r="W808" s="25" t="s">
        <v>3439</v>
      </c>
      <c r="X808" s="25" t="s">
        <v>184</v>
      </c>
      <c r="Y808" s="25" t="s">
        <v>185</v>
      </c>
      <c r="Z808" s="25" t="s">
        <v>185</v>
      </c>
      <c r="AA808" s="25" t="s">
        <v>2324</v>
      </c>
      <c r="AB808" s="25" t="s">
        <v>3705</v>
      </c>
      <c r="AC808" s="25">
        <v>6</v>
      </c>
    </row>
    <row r="809" spans="1:29" ht="15">
      <c r="A809" s="22" t="s">
        <v>17</v>
      </c>
      <c r="B809" s="23" t="s">
        <v>52</v>
      </c>
      <c r="C809" s="23" t="s">
        <v>6</v>
      </c>
      <c r="D809" s="23" t="s">
        <v>22</v>
      </c>
      <c r="E809" s="23" t="s">
        <v>3488</v>
      </c>
      <c r="F809" s="23"/>
      <c r="G809" s="23" t="s">
        <v>3484</v>
      </c>
      <c r="H809" s="23">
        <v>1995</v>
      </c>
      <c r="I809" s="23" t="s">
        <v>45</v>
      </c>
      <c r="J809" s="23" t="s">
        <v>3485</v>
      </c>
      <c r="K809" s="23" t="s">
        <v>3486</v>
      </c>
      <c r="L809" s="23" t="s">
        <v>31</v>
      </c>
      <c r="M809" s="23" t="s">
        <v>41</v>
      </c>
      <c r="N809" s="23">
        <v>36814</v>
      </c>
      <c r="O809" s="23">
        <v>30</v>
      </c>
      <c r="P809" s="23" t="s">
        <v>10772</v>
      </c>
      <c r="Q809" s="23" t="s">
        <v>3488</v>
      </c>
      <c r="R809" s="23">
        <v>-2000</v>
      </c>
      <c r="S809" s="23" t="s">
        <v>31</v>
      </c>
      <c r="T809" s="23" t="s">
        <v>3489</v>
      </c>
      <c r="U809" s="23" t="s">
        <v>181</v>
      </c>
      <c r="V809" s="23" t="s">
        <v>3438</v>
      </c>
      <c r="W809" s="23" t="s">
        <v>3439</v>
      </c>
      <c r="X809" s="23" t="s">
        <v>184</v>
      </c>
      <c r="Y809" s="23" t="s">
        <v>185</v>
      </c>
      <c r="Z809" s="23" t="s">
        <v>185</v>
      </c>
      <c r="AA809" s="23" t="s">
        <v>2324</v>
      </c>
      <c r="AB809" s="23" t="s">
        <v>10773</v>
      </c>
      <c r="AC809" s="23">
        <v>3</v>
      </c>
    </row>
    <row r="810" spans="1:29" ht="15">
      <c r="A810" s="24" t="s">
        <v>17</v>
      </c>
      <c r="B810" s="25" t="s">
        <v>52</v>
      </c>
      <c r="C810" s="25" t="s">
        <v>6</v>
      </c>
      <c r="D810" s="25" t="s">
        <v>22</v>
      </c>
      <c r="E810" s="25" t="s">
        <v>3488</v>
      </c>
      <c r="F810" s="25"/>
      <c r="G810" s="25" t="s">
        <v>3484</v>
      </c>
      <c r="H810" s="25">
        <v>1995</v>
      </c>
      <c r="I810" s="25" t="s">
        <v>45</v>
      </c>
      <c r="J810" s="25" t="s">
        <v>3485</v>
      </c>
      <c r="K810" s="25" t="s">
        <v>3486</v>
      </c>
      <c r="L810" s="25" t="s">
        <v>31</v>
      </c>
      <c r="M810" s="25" t="s">
        <v>41</v>
      </c>
      <c r="N810" s="25">
        <v>36814</v>
      </c>
      <c r="O810" s="25">
        <v>10</v>
      </c>
      <c r="P810" s="25" t="s">
        <v>10774</v>
      </c>
      <c r="Q810" s="25" t="s">
        <v>3488</v>
      </c>
      <c r="R810" s="25">
        <v>-2000</v>
      </c>
      <c r="S810" s="25" t="s">
        <v>31</v>
      </c>
      <c r="T810" s="25" t="s">
        <v>3489</v>
      </c>
      <c r="U810" s="25" t="s">
        <v>181</v>
      </c>
      <c r="V810" s="25" t="s">
        <v>3438</v>
      </c>
      <c r="W810" s="25" t="s">
        <v>3439</v>
      </c>
      <c r="X810" s="25" t="s">
        <v>184</v>
      </c>
      <c r="Y810" s="25" t="s">
        <v>185</v>
      </c>
      <c r="Z810" s="25" t="s">
        <v>185</v>
      </c>
      <c r="AA810" s="25" t="s">
        <v>2324</v>
      </c>
      <c r="AB810" s="25" t="s">
        <v>10775</v>
      </c>
      <c r="AC810" s="25">
        <v>13</v>
      </c>
    </row>
    <row r="811" spans="1:29" ht="15">
      <c r="A811" s="22" t="s">
        <v>17</v>
      </c>
      <c r="B811" s="23" t="s">
        <v>52</v>
      </c>
      <c r="C811" s="23" t="s">
        <v>6</v>
      </c>
      <c r="D811" s="23" t="s">
        <v>22</v>
      </c>
      <c r="E811" s="23" t="s">
        <v>3555</v>
      </c>
      <c r="F811" s="23" t="s">
        <v>3550</v>
      </c>
      <c r="G811" s="23" t="s">
        <v>3551</v>
      </c>
      <c r="H811" s="23">
        <v>1996</v>
      </c>
      <c r="I811" s="23" t="s">
        <v>45</v>
      </c>
      <c r="J811" s="23" t="s">
        <v>3552</v>
      </c>
      <c r="K811" s="23" t="s">
        <v>3553</v>
      </c>
      <c r="L811" s="23" t="s">
        <v>31</v>
      </c>
      <c r="M811" s="23" t="s">
        <v>41</v>
      </c>
      <c r="N811" s="23">
        <v>37741</v>
      </c>
      <c r="O811" s="23">
        <v>20</v>
      </c>
      <c r="P811" s="23" t="s">
        <v>10776</v>
      </c>
      <c r="Q811" s="23" t="s">
        <v>3555</v>
      </c>
      <c r="R811" s="23">
        <v>-2000</v>
      </c>
      <c r="S811" s="23" t="s">
        <v>31</v>
      </c>
      <c r="T811" s="23" t="s">
        <v>3556</v>
      </c>
      <c r="U811" s="23" t="s">
        <v>181</v>
      </c>
      <c r="V811" s="23" t="s">
        <v>3438</v>
      </c>
      <c r="W811" s="23" t="s">
        <v>3439</v>
      </c>
      <c r="X811" s="23" t="s">
        <v>184</v>
      </c>
      <c r="Y811" s="23" t="s">
        <v>185</v>
      </c>
      <c r="Z811" s="23" t="s">
        <v>185</v>
      </c>
      <c r="AA811" s="23" t="s">
        <v>2324</v>
      </c>
      <c r="AB811" s="23" t="s">
        <v>10777</v>
      </c>
      <c r="AC811" s="23">
        <v>3</v>
      </c>
    </row>
    <row r="812" spans="1:29" ht="15">
      <c r="A812" s="24" t="s">
        <v>17</v>
      </c>
      <c r="B812" s="25" t="s">
        <v>52</v>
      </c>
      <c r="C812" s="25" t="s">
        <v>6</v>
      </c>
      <c r="D812" s="25" t="s">
        <v>22</v>
      </c>
      <c r="E812" s="25" t="s">
        <v>3710</v>
      </c>
      <c r="F812" s="25"/>
      <c r="G812" s="25" t="s">
        <v>3706</v>
      </c>
      <c r="H812" s="25">
        <v>1998</v>
      </c>
      <c r="I812" s="25" t="s">
        <v>46</v>
      </c>
      <c r="J812" s="25" t="s">
        <v>3707</v>
      </c>
      <c r="K812" s="25" t="s">
        <v>3708</v>
      </c>
      <c r="L812" s="25" t="s">
        <v>31</v>
      </c>
      <c r="M812" s="25" t="s">
        <v>41</v>
      </c>
      <c r="N812" s="25">
        <v>57336</v>
      </c>
      <c r="O812" s="25">
        <v>10</v>
      </c>
      <c r="P812" s="25" t="s">
        <v>3709</v>
      </c>
      <c r="Q812" s="25" t="s">
        <v>3710</v>
      </c>
      <c r="R812" s="25">
        <v>-2000</v>
      </c>
      <c r="S812" s="25" t="s">
        <v>31</v>
      </c>
      <c r="T812" s="25" t="s">
        <v>3711</v>
      </c>
      <c r="U812" s="25" t="s">
        <v>181</v>
      </c>
      <c r="V812" s="25" t="s">
        <v>3438</v>
      </c>
      <c r="W812" s="25" t="s">
        <v>3439</v>
      </c>
      <c r="X812" s="25" t="s">
        <v>184</v>
      </c>
      <c r="Y812" s="25" t="s">
        <v>185</v>
      </c>
      <c r="Z812" s="25" t="s">
        <v>185</v>
      </c>
      <c r="AA812" s="25" t="s">
        <v>2324</v>
      </c>
      <c r="AB812" s="25" t="s">
        <v>3712</v>
      </c>
      <c r="AC812" s="25">
        <v>3</v>
      </c>
    </row>
    <row r="813" spans="1:29" ht="15">
      <c r="A813" s="22" t="s">
        <v>17</v>
      </c>
      <c r="B813" s="23" t="s">
        <v>52</v>
      </c>
      <c r="C813" s="23" t="s">
        <v>6</v>
      </c>
      <c r="D813" s="23" t="s">
        <v>22</v>
      </c>
      <c r="E813" s="23" t="s">
        <v>3453</v>
      </c>
      <c r="F813" s="23"/>
      <c r="G813" s="23" t="s">
        <v>3449</v>
      </c>
      <c r="H813" s="23">
        <v>2005</v>
      </c>
      <c r="I813" s="23" t="s">
        <v>45</v>
      </c>
      <c r="J813" s="23" t="s">
        <v>3450</v>
      </c>
      <c r="K813" s="23" t="s">
        <v>3451</v>
      </c>
      <c r="L813" s="23" t="s">
        <v>31</v>
      </c>
      <c r="M813" s="23" t="s">
        <v>42</v>
      </c>
      <c r="N813" s="23">
        <v>58482</v>
      </c>
      <c r="O813" s="23">
        <v>90</v>
      </c>
      <c r="P813" s="23" t="s">
        <v>10778</v>
      </c>
      <c r="Q813" s="23" t="s">
        <v>3453</v>
      </c>
      <c r="R813" s="23">
        <v>2005</v>
      </c>
      <c r="S813" s="23" t="s">
        <v>31</v>
      </c>
      <c r="T813" s="23" t="s">
        <v>3454</v>
      </c>
      <c r="U813" s="23" t="s">
        <v>181</v>
      </c>
      <c r="V813" s="23" t="s">
        <v>3438</v>
      </c>
      <c r="W813" s="23" t="s">
        <v>3439</v>
      </c>
      <c r="X813" s="23" t="s">
        <v>184</v>
      </c>
      <c r="Y813" s="23" t="s">
        <v>185</v>
      </c>
      <c r="Z813" s="23" t="s">
        <v>185</v>
      </c>
      <c r="AA813" s="23" t="s">
        <v>2324</v>
      </c>
      <c r="AB813" s="23" t="s">
        <v>10779</v>
      </c>
      <c r="AC813" s="23">
        <v>24</v>
      </c>
    </row>
    <row r="814" spans="1:29" ht="15">
      <c r="A814" s="24" t="s">
        <v>17</v>
      </c>
      <c r="B814" s="25" t="s">
        <v>52</v>
      </c>
      <c r="C814" s="25" t="s">
        <v>6</v>
      </c>
      <c r="D814" s="25" t="s">
        <v>22</v>
      </c>
      <c r="E814" s="25" t="s">
        <v>3717</v>
      </c>
      <c r="F814" s="25"/>
      <c r="G814" s="25" t="s">
        <v>3713</v>
      </c>
      <c r="H814" s="25">
        <v>2010</v>
      </c>
      <c r="I814" s="25" t="s">
        <v>45</v>
      </c>
      <c r="J814" s="25" t="s">
        <v>3714</v>
      </c>
      <c r="K814" s="25" t="s">
        <v>3715</v>
      </c>
      <c r="L814" s="25" t="s">
        <v>31</v>
      </c>
      <c r="M814" s="25" t="s">
        <v>42</v>
      </c>
      <c r="N814" s="25">
        <v>177434</v>
      </c>
      <c r="O814" s="25">
        <v>10</v>
      </c>
      <c r="P814" s="25" t="s">
        <v>3716</v>
      </c>
      <c r="Q814" s="25" t="s">
        <v>3717</v>
      </c>
      <c r="R814" s="25">
        <v>2010</v>
      </c>
      <c r="S814" s="25" t="s">
        <v>31</v>
      </c>
      <c r="T814" s="25" t="s">
        <v>3718</v>
      </c>
      <c r="U814" s="25" t="s">
        <v>181</v>
      </c>
      <c r="V814" s="25" t="s">
        <v>3438</v>
      </c>
      <c r="W814" s="25" t="s">
        <v>3439</v>
      </c>
      <c r="X814" s="25" t="s">
        <v>184</v>
      </c>
      <c r="Y814" s="25" t="s">
        <v>185</v>
      </c>
      <c r="Z814" s="25" t="s">
        <v>185</v>
      </c>
      <c r="AA814" s="25" t="s">
        <v>2324</v>
      </c>
      <c r="AB814" s="25" t="s">
        <v>3719</v>
      </c>
      <c r="AC814" s="25">
        <v>10</v>
      </c>
    </row>
    <row r="815" spans="1:29" ht="15">
      <c r="A815" s="22" t="s">
        <v>17</v>
      </c>
      <c r="B815" s="23" t="s">
        <v>52</v>
      </c>
      <c r="C815" s="23" t="s">
        <v>6</v>
      </c>
      <c r="D815" s="23" t="s">
        <v>22</v>
      </c>
      <c r="E815" s="23" t="s">
        <v>3453</v>
      </c>
      <c r="F815" s="23"/>
      <c r="G815" s="23" t="s">
        <v>3449</v>
      </c>
      <c r="H815" s="23">
        <v>2005</v>
      </c>
      <c r="I815" s="23" t="s">
        <v>45</v>
      </c>
      <c r="J815" s="23" t="s">
        <v>3450</v>
      </c>
      <c r="K815" s="23" t="s">
        <v>3451</v>
      </c>
      <c r="L815" s="23" t="s">
        <v>31</v>
      </c>
      <c r="M815" s="23" t="s">
        <v>42</v>
      </c>
      <c r="N815" s="23">
        <v>58482</v>
      </c>
      <c r="O815" s="23">
        <v>20</v>
      </c>
      <c r="P815" s="23" t="s">
        <v>10780</v>
      </c>
      <c r="Q815" s="23" t="s">
        <v>3453</v>
      </c>
      <c r="R815" s="23">
        <v>2005</v>
      </c>
      <c r="S815" s="23" t="s">
        <v>31</v>
      </c>
      <c r="T815" s="23" t="s">
        <v>3454</v>
      </c>
      <c r="U815" s="23" t="s">
        <v>181</v>
      </c>
      <c r="V815" s="23" t="s">
        <v>3438</v>
      </c>
      <c r="W815" s="23" t="s">
        <v>3439</v>
      </c>
      <c r="X815" s="23" t="s">
        <v>184</v>
      </c>
      <c r="Y815" s="23" t="s">
        <v>185</v>
      </c>
      <c r="Z815" s="23" t="s">
        <v>185</v>
      </c>
      <c r="AA815" s="23" t="s">
        <v>2324</v>
      </c>
      <c r="AB815" s="23" t="s">
        <v>10781</v>
      </c>
      <c r="AC815" s="23">
        <v>48</v>
      </c>
    </row>
    <row r="816" spans="1:29" ht="15">
      <c r="A816" s="24" t="s">
        <v>17</v>
      </c>
      <c r="B816" s="25" t="s">
        <v>52</v>
      </c>
      <c r="C816" s="25" t="s">
        <v>6</v>
      </c>
      <c r="D816" s="25" t="s">
        <v>22</v>
      </c>
      <c r="E816" s="25" t="s">
        <v>3724</v>
      </c>
      <c r="F816" s="25"/>
      <c r="G816" s="25" t="s">
        <v>3720</v>
      </c>
      <c r="H816" s="25">
        <v>2011</v>
      </c>
      <c r="I816" s="25" t="s">
        <v>45</v>
      </c>
      <c r="J816" s="25" t="s">
        <v>3721</v>
      </c>
      <c r="K816" s="25" t="s">
        <v>3722</v>
      </c>
      <c r="L816" s="25" t="s">
        <v>31</v>
      </c>
      <c r="M816" s="25" t="s">
        <v>43</v>
      </c>
      <c r="N816" s="25">
        <v>158192</v>
      </c>
      <c r="O816" s="25">
        <v>10</v>
      </c>
      <c r="P816" s="25" t="s">
        <v>3723</v>
      </c>
      <c r="Q816" s="25" t="s">
        <v>3724</v>
      </c>
      <c r="R816" s="25">
        <v>2011</v>
      </c>
      <c r="S816" s="25" t="s">
        <v>31</v>
      </c>
      <c r="T816" s="25" t="s">
        <v>3725</v>
      </c>
      <c r="U816" s="25" t="s">
        <v>181</v>
      </c>
      <c r="V816" s="25" t="s">
        <v>3438</v>
      </c>
      <c r="W816" s="25" t="s">
        <v>3439</v>
      </c>
      <c r="X816" s="25" t="s">
        <v>184</v>
      </c>
      <c r="Y816" s="25" t="s">
        <v>185</v>
      </c>
      <c r="Z816" s="25" t="s">
        <v>185</v>
      </c>
      <c r="AA816" s="25" t="s">
        <v>2324</v>
      </c>
      <c r="AB816" s="25" t="s">
        <v>3726</v>
      </c>
      <c r="AC816" s="25">
        <v>69</v>
      </c>
    </row>
    <row r="817" spans="1:29" ht="15">
      <c r="A817" s="22" t="s">
        <v>17</v>
      </c>
      <c r="B817" s="23" t="s">
        <v>52</v>
      </c>
      <c r="C817" s="23" t="s">
        <v>6</v>
      </c>
      <c r="D817" s="23" t="s">
        <v>22</v>
      </c>
      <c r="E817" s="23" t="s">
        <v>3730</v>
      </c>
      <c r="F817" s="23"/>
      <c r="G817" s="23" t="s">
        <v>233</v>
      </c>
      <c r="H817" s="23">
        <v>2012</v>
      </c>
      <c r="I817" s="23" t="s">
        <v>45</v>
      </c>
      <c r="J817" s="23" t="s">
        <v>3727</v>
      </c>
      <c r="K817" s="23" t="s">
        <v>3728</v>
      </c>
      <c r="L817" s="23" t="s">
        <v>31</v>
      </c>
      <c r="M817" s="23" t="s">
        <v>43</v>
      </c>
      <c r="N817" s="23">
        <v>165654</v>
      </c>
      <c r="O817" s="23">
        <v>10</v>
      </c>
      <c r="P817" s="23" t="s">
        <v>3729</v>
      </c>
      <c r="Q817" s="23" t="s">
        <v>3730</v>
      </c>
      <c r="R817" s="23">
        <v>2012</v>
      </c>
      <c r="S817" s="23" t="s">
        <v>31</v>
      </c>
      <c r="T817" s="23" t="s">
        <v>3731</v>
      </c>
      <c r="U817" s="23" t="s">
        <v>181</v>
      </c>
      <c r="V817" s="23" t="s">
        <v>3438</v>
      </c>
      <c r="W817" s="23" t="s">
        <v>3439</v>
      </c>
      <c r="X817" s="23" t="s">
        <v>184</v>
      </c>
      <c r="Y817" s="23" t="s">
        <v>185</v>
      </c>
      <c r="Z817" s="23" t="s">
        <v>185</v>
      </c>
      <c r="AA817" s="23" t="s">
        <v>2324</v>
      </c>
      <c r="AB817" s="23" t="s">
        <v>3732</v>
      </c>
      <c r="AC817" s="23">
        <v>24</v>
      </c>
    </row>
    <row r="818" spans="1:29" ht="15">
      <c r="A818" s="24" t="s">
        <v>17</v>
      </c>
      <c r="B818" s="25" t="s">
        <v>52</v>
      </c>
      <c r="C818" s="25" t="s">
        <v>6</v>
      </c>
      <c r="D818" s="25" t="s">
        <v>22</v>
      </c>
      <c r="E818" s="25" t="s">
        <v>3595</v>
      </c>
      <c r="F818" s="25" t="s">
        <v>3590</v>
      </c>
      <c r="G818" s="25" t="s">
        <v>3661</v>
      </c>
      <c r="H818" s="25">
        <v>2004</v>
      </c>
      <c r="I818" s="25" t="s">
        <v>45</v>
      </c>
      <c r="J818" s="25" t="s">
        <v>3662</v>
      </c>
      <c r="K818" s="25" t="s">
        <v>3663</v>
      </c>
      <c r="L818" s="25" t="s">
        <v>31</v>
      </c>
      <c r="M818" s="25" t="s">
        <v>42</v>
      </c>
      <c r="N818" s="25">
        <v>64093</v>
      </c>
      <c r="O818" s="25">
        <v>10</v>
      </c>
      <c r="P818" s="25" t="s">
        <v>10782</v>
      </c>
      <c r="Q818" s="25" t="s">
        <v>3595</v>
      </c>
      <c r="R818" s="25">
        <v>2004</v>
      </c>
      <c r="S818" s="25" t="s">
        <v>31</v>
      </c>
      <c r="T818" s="25" t="s">
        <v>3665</v>
      </c>
      <c r="U818" s="25" t="s">
        <v>181</v>
      </c>
      <c r="V818" s="25" t="s">
        <v>3438</v>
      </c>
      <c r="W818" s="25" t="s">
        <v>3439</v>
      </c>
      <c r="X818" s="25" t="s">
        <v>184</v>
      </c>
      <c r="Y818" s="25" t="s">
        <v>185</v>
      </c>
      <c r="Z818" s="25" t="s">
        <v>185</v>
      </c>
      <c r="AA818" s="25" t="s">
        <v>2324</v>
      </c>
      <c r="AB818" s="25" t="s">
        <v>10783</v>
      </c>
      <c r="AC818" s="25">
        <v>53</v>
      </c>
    </row>
    <row r="819" spans="1:29" ht="15">
      <c r="A819" s="22" t="s">
        <v>17</v>
      </c>
      <c r="B819" s="23" t="s">
        <v>52</v>
      </c>
      <c r="C819" s="23" t="s">
        <v>6</v>
      </c>
      <c r="D819" s="23" t="s">
        <v>22</v>
      </c>
      <c r="E819" s="23" t="s">
        <v>3595</v>
      </c>
      <c r="F819" s="23" t="s">
        <v>3590</v>
      </c>
      <c r="G819" s="23" t="s">
        <v>3661</v>
      </c>
      <c r="H819" s="23">
        <v>2004</v>
      </c>
      <c r="I819" s="23" t="s">
        <v>45</v>
      </c>
      <c r="J819" s="23" t="s">
        <v>3662</v>
      </c>
      <c r="K819" s="23" t="s">
        <v>3663</v>
      </c>
      <c r="L819" s="23" t="s">
        <v>31</v>
      </c>
      <c r="M819" s="23" t="s">
        <v>42</v>
      </c>
      <c r="N819" s="23">
        <v>64093</v>
      </c>
      <c r="O819" s="23">
        <v>30</v>
      </c>
      <c r="P819" s="23" t="s">
        <v>10784</v>
      </c>
      <c r="Q819" s="23" t="s">
        <v>3595</v>
      </c>
      <c r="R819" s="23">
        <v>2004</v>
      </c>
      <c r="S819" s="23" t="s">
        <v>31</v>
      </c>
      <c r="T819" s="23" t="s">
        <v>3665</v>
      </c>
      <c r="U819" s="23" t="s">
        <v>181</v>
      </c>
      <c r="V819" s="23" t="s">
        <v>3438</v>
      </c>
      <c r="W819" s="23" t="s">
        <v>3439</v>
      </c>
      <c r="X819" s="23" t="s">
        <v>184</v>
      </c>
      <c r="Y819" s="23" t="s">
        <v>185</v>
      </c>
      <c r="Z819" s="23" t="s">
        <v>185</v>
      </c>
      <c r="AA819" s="23" t="s">
        <v>2324</v>
      </c>
      <c r="AB819" s="23" t="s">
        <v>10785</v>
      </c>
      <c r="AC819" s="23">
        <v>72</v>
      </c>
    </row>
    <row r="820" spans="1:29" ht="15">
      <c r="A820" s="24" t="s">
        <v>17</v>
      </c>
      <c r="B820" s="25" t="s">
        <v>52</v>
      </c>
      <c r="C820" s="25" t="s">
        <v>6</v>
      </c>
      <c r="D820" s="25" t="s">
        <v>22</v>
      </c>
      <c r="E820" s="25" t="s">
        <v>3453</v>
      </c>
      <c r="F820" s="25"/>
      <c r="G820" s="25" t="s">
        <v>3449</v>
      </c>
      <c r="H820" s="25">
        <v>2005</v>
      </c>
      <c r="I820" s="25" t="s">
        <v>45</v>
      </c>
      <c r="J820" s="25" t="s">
        <v>3450</v>
      </c>
      <c r="K820" s="25" t="s">
        <v>3451</v>
      </c>
      <c r="L820" s="25" t="s">
        <v>31</v>
      </c>
      <c r="M820" s="25" t="s">
        <v>42</v>
      </c>
      <c r="N820" s="25">
        <v>58482</v>
      </c>
      <c r="O820" s="25">
        <v>80</v>
      </c>
      <c r="P820" s="25" t="s">
        <v>10786</v>
      </c>
      <c r="Q820" s="25" t="s">
        <v>3453</v>
      </c>
      <c r="R820" s="25">
        <v>2005</v>
      </c>
      <c r="S820" s="25" t="s">
        <v>31</v>
      </c>
      <c r="T820" s="25" t="s">
        <v>3454</v>
      </c>
      <c r="U820" s="25" t="s">
        <v>181</v>
      </c>
      <c r="V820" s="25" t="s">
        <v>3438</v>
      </c>
      <c r="W820" s="25" t="s">
        <v>3439</v>
      </c>
      <c r="X820" s="25" t="s">
        <v>184</v>
      </c>
      <c r="Y820" s="25" t="s">
        <v>185</v>
      </c>
      <c r="Z820" s="25" t="s">
        <v>185</v>
      </c>
      <c r="AA820" s="25" t="s">
        <v>2324</v>
      </c>
      <c r="AB820" s="25" t="s">
        <v>10787</v>
      </c>
      <c r="AC820" s="25">
        <v>39</v>
      </c>
    </row>
    <row r="821" spans="1:29" ht="15">
      <c r="A821" s="22" t="s">
        <v>17</v>
      </c>
      <c r="B821" s="23" t="s">
        <v>56</v>
      </c>
      <c r="C821" s="23" t="s">
        <v>12</v>
      </c>
      <c r="D821" s="23" t="s">
        <v>23</v>
      </c>
      <c r="E821" s="23" t="s">
        <v>3736</v>
      </c>
      <c r="F821" s="23"/>
      <c r="G821" s="23" t="s">
        <v>3733</v>
      </c>
      <c r="H821" s="23">
        <v>2007</v>
      </c>
      <c r="I821" s="23" t="s">
        <v>46</v>
      </c>
      <c r="J821" s="23"/>
      <c r="K821" s="23" t="s">
        <v>3734</v>
      </c>
      <c r="L821" s="23" t="s">
        <v>31</v>
      </c>
      <c r="M821" s="23" t="s">
        <v>42</v>
      </c>
      <c r="N821" s="23">
        <v>141231</v>
      </c>
      <c r="O821" s="23">
        <v>10</v>
      </c>
      <c r="P821" s="23" t="s">
        <v>3735</v>
      </c>
      <c r="Q821" s="23" t="s">
        <v>3736</v>
      </c>
      <c r="R821" s="23">
        <v>2007</v>
      </c>
      <c r="S821" s="23" t="s">
        <v>31</v>
      </c>
      <c r="T821" s="23" t="s">
        <v>3737</v>
      </c>
      <c r="U821" s="23" t="s">
        <v>181</v>
      </c>
      <c r="V821" s="23" t="s">
        <v>3518</v>
      </c>
      <c r="W821" s="23" t="s">
        <v>3519</v>
      </c>
      <c r="X821" s="23" t="s">
        <v>184</v>
      </c>
      <c r="Y821" s="23" t="s">
        <v>185</v>
      </c>
      <c r="Z821" s="23" t="s">
        <v>185</v>
      </c>
      <c r="AA821" s="23" t="s">
        <v>2324</v>
      </c>
      <c r="AB821" s="23" t="s">
        <v>3738</v>
      </c>
      <c r="AC821" s="23">
        <v>1</v>
      </c>
    </row>
    <row r="822" spans="1:29" ht="15">
      <c r="A822" s="24" t="s">
        <v>17</v>
      </c>
      <c r="B822" s="25" t="s">
        <v>52</v>
      </c>
      <c r="C822" s="25" t="s">
        <v>6</v>
      </c>
      <c r="D822" s="25" t="s">
        <v>22</v>
      </c>
      <c r="E822" s="25" t="s">
        <v>3743</v>
      </c>
      <c r="F822" s="25"/>
      <c r="G822" s="25" t="s">
        <v>3739</v>
      </c>
      <c r="H822" s="25">
        <v>2005</v>
      </c>
      <c r="I822" s="25" t="s">
        <v>45</v>
      </c>
      <c r="J822" s="25" t="s">
        <v>3740</v>
      </c>
      <c r="K822" s="25" t="s">
        <v>3741</v>
      </c>
      <c r="L822" s="25" t="s">
        <v>31</v>
      </c>
      <c r="M822" s="25" t="s">
        <v>42</v>
      </c>
      <c r="N822" s="25">
        <v>60192</v>
      </c>
      <c r="O822" s="25">
        <v>10</v>
      </c>
      <c r="P822" s="25" t="s">
        <v>3742</v>
      </c>
      <c r="Q822" s="25" t="s">
        <v>3743</v>
      </c>
      <c r="R822" s="25">
        <v>2005</v>
      </c>
      <c r="S822" s="25" t="s">
        <v>31</v>
      </c>
      <c r="T822" s="25" t="s">
        <v>3744</v>
      </c>
      <c r="U822" s="25" t="s">
        <v>181</v>
      </c>
      <c r="V822" s="25" t="s">
        <v>3438</v>
      </c>
      <c r="W822" s="25" t="s">
        <v>3439</v>
      </c>
      <c r="X822" s="25" t="s">
        <v>184</v>
      </c>
      <c r="Y822" s="25" t="s">
        <v>185</v>
      </c>
      <c r="Z822" s="25" t="s">
        <v>185</v>
      </c>
      <c r="AA822" s="25" t="s">
        <v>2324</v>
      </c>
      <c r="AB822" s="25" t="s">
        <v>3745</v>
      </c>
      <c r="AC822" s="25">
        <v>18</v>
      </c>
    </row>
    <row r="823" spans="1:29" ht="15">
      <c r="A823" s="22" t="s">
        <v>17</v>
      </c>
      <c r="B823" s="23" t="s">
        <v>52</v>
      </c>
      <c r="C823" s="23" t="s">
        <v>6</v>
      </c>
      <c r="D823" s="23" t="s">
        <v>22</v>
      </c>
      <c r="E823" s="23" t="s">
        <v>3751</v>
      </c>
      <c r="F823" s="23" t="s">
        <v>3746</v>
      </c>
      <c r="G823" s="23" t="s">
        <v>3747</v>
      </c>
      <c r="H823" s="23">
        <v>1984</v>
      </c>
      <c r="I823" s="23" t="s">
        <v>45</v>
      </c>
      <c r="J823" s="23" t="s">
        <v>3748</v>
      </c>
      <c r="K823" s="23" t="s">
        <v>3749</v>
      </c>
      <c r="L823" s="23" t="s">
        <v>31</v>
      </c>
      <c r="M823" s="23" t="s">
        <v>40</v>
      </c>
      <c r="N823" s="23">
        <v>30361</v>
      </c>
      <c r="O823" s="23">
        <v>10</v>
      </c>
      <c r="P823" s="23" t="s">
        <v>3750</v>
      </c>
      <c r="Q823" s="23" t="s">
        <v>3751</v>
      </c>
      <c r="R823" s="23">
        <v>-2000</v>
      </c>
      <c r="S823" s="23" t="s">
        <v>31</v>
      </c>
      <c r="T823" s="23" t="s">
        <v>3752</v>
      </c>
      <c r="U823" s="23" t="s">
        <v>181</v>
      </c>
      <c r="V823" s="23" t="s">
        <v>3438</v>
      </c>
      <c r="W823" s="23" t="s">
        <v>3439</v>
      </c>
      <c r="X823" s="23" t="s">
        <v>184</v>
      </c>
      <c r="Y823" s="23" t="s">
        <v>185</v>
      </c>
      <c r="Z823" s="23" t="s">
        <v>185</v>
      </c>
      <c r="AA823" s="23" t="s">
        <v>2324</v>
      </c>
      <c r="AB823" s="23" t="s">
        <v>3753</v>
      </c>
      <c r="AC823" s="23">
        <v>14</v>
      </c>
    </row>
    <row r="824" spans="1:29" ht="15">
      <c r="A824" s="24" t="s">
        <v>17</v>
      </c>
      <c r="B824" s="25" t="s">
        <v>52</v>
      </c>
      <c r="C824" s="25" t="s">
        <v>6</v>
      </c>
      <c r="D824" s="25" t="s">
        <v>22</v>
      </c>
      <c r="E824" s="25" t="s">
        <v>3758</v>
      </c>
      <c r="F824" s="25"/>
      <c r="G824" s="25" t="s">
        <v>3754</v>
      </c>
      <c r="H824" s="25">
        <v>2002</v>
      </c>
      <c r="I824" s="25" t="s">
        <v>45</v>
      </c>
      <c r="J824" s="25" t="s">
        <v>3755</v>
      </c>
      <c r="K824" s="25" t="s">
        <v>3756</v>
      </c>
      <c r="L824" s="25" t="s">
        <v>31</v>
      </c>
      <c r="M824" s="25" t="s">
        <v>42</v>
      </c>
      <c r="N824" s="25">
        <v>6362</v>
      </c>
      <c r="O824" s="25">
        <v>10</v>
      </c>
      <c r="P824" s="25" t="s">
        <v>3757</v>
      </c>
      <c r="Q824" s="25" t="s">
        <v>3758</v>
      </c>
      <c r="R824" s="25">
        <v>2002</v>
      </c>
      <c r="S824" s="25" t="s">
        <v>31</v>
      </c>
      <c r="T824" s="25" t="s">
        <v>3759</v>
      </c>
      <c r="U824" s="25" t="s">
        <v>181</v>
      </c>
      <c r="V824" s="25" t="s">
        <v>3438</v>
      </c>
      <c r="W824" s="25" t="s">
        <v>3439</v>
      </c>
      <c r="X824" s="25" t="s">
        <v>184</v>
      </c>
      <c r="Y824" s="25" t="s">
        <v>185</v>
      </c>
      <c r="Z824" s="25" t="s">
        <v>185</v>
      </c>
      <c r="AA824" s="25" t="s">
        <v>2324</v>
      </c>
      <c r="AB824" s="25" t="s">
        <v>3760</v>
      </c>
      <c r="AC824" s="25">
        <v>9</v>
      </c>
    </row>
    <row r="825" spans="1:29" ht="15">
      <c r="A825" s="22" t="s">
        <v>17</v>
      </c>
      <c r="B825" s="23" t="s">
        <v>52</v>
      </c>
      <c r="C825" s="23" t="s">
        <v>6</v>
      </c>
      <c r="D825" s="23" t="s">
        <v>22</v>
      </c>
      <c r="E825" s="23" t="s">
        <v>3766</v>
      </c>
      <c r="F825" s="23" t="s">
        <v>3761</v>
      </c>
      <c r="G825" s="23" t="s">
        <v>3762</v>
      </c>
      <c r="H825" s="23">
        <v>1997</v>
      </c>
      <c r="I825" s="23" t="s">
        <v>46</v>
      </c>
      <c r="J825" s="23" t="s">
        <v>3763</v>
      </c>
      <c r="K825" s="23" t="s">
        <v>3764</v>
      </c>
      <c r="L825" s="23" t="s">
        <v>31</v>
      </c>
      <c r="M825" s="23" t="s">
        <v>41</v>
      </c>
      <c r="N825" s="23">
        <v>57251</v>
      </c>
      <c r="O825" s="23">
        <v>10</v>
      </c>
      <c r="P825" s="23" t="s">
        <v>3765</v>
      </c>
      <c r="Q825" s="23" t="s">
        <v>3766</v>
      </c>
      <c r="R825" s="23">
        <v>-2000</v>
      </c>
      <c r="S825" s="23" t="s">
        <v>31</v>
      </c>
      <c r="T825" s="23" t="s">
        <v>3767</v>
      </c>
      <c r="U825" s="23" t="s">
        <v>181</v>
      </c>
      <c r="V825" s="23" t="s">
        <v>3518</v>
      </c>
      <c r="W825" s="23" t="s">
        <v>3519</v>
      </c>
      <c r="X825" s="23" t="s">
        <v>184</v>
      </c>
      <c r="Y825" s="23" t="s">
        <v>185</v>
      </c>
      <c r="Z825" s="23" t="s">
        <v>185</v>
      </c>
      <c r="AA825" s="23" t="s">
        <v>2324</v>
      </c>
      <c r="AB825" s="23" t="s">
        <v>3768</v>
      </c>
      <c r="AC825" s="23">
        <v>1</v>
      </c>
    </row>
    <row r="826" spans="1:29" ht="15">
      <c r="A826" s="24" t="s">
        <v>17</v>
      </c>
      <c r="B826" s="25" t="s">
        <v>52</v>
      </c>
      <c r="C826" s="25" t="s">
        <v>6</v>
      </c>
      <c r="D826" s="25" t="s">
        <v>22</v>
      </c>
      <c r="E826" s="25" t="s">
        <v>3772</v>
      </c>
      <c r="F826" s="25"/>
      <c r="G826" s="25" t="s">
        <v>3769</v>
      </c>
      <c r="H826" s="25">
        <v>2009</v>
      </c>
      <c r="I826" s="25" t="s">
        <v>45</v>
      </c>
      <c r="J826" s="25" t="s">
        <v>3770</v>
      </c>
      <c r="K826" s="25" t="s">
        <v>3530</v>
      </c>
      <c r="L826" s="25" t="s">
        <v>31</v>
      </c>
      <c r="M826" s="25" t="s">
        <v>42</v>
      </c>
      <c r="N826" s="25">
        <v>165651</v>
      </c>
      <c r="O826" s="25">
        <v>10</v>
      </c>
      <c r="P826" s="25" t="s">
        <v>3771</v>
      </c>
      <c r="Q826" s="25" t="s">
        <v>3772</v>
      </c>
      <c r="R826" s="25">
        <v>2009</v>
      </c>
      <c r="S826" s="25" t="s">
        <v>31</v>
      </c>
      <c r="T826" s="25" t="s">
        <v>3773</v>
      </c>
      <c r="U826" s="25" t="s">
        <v>181</v>
      </c>
      <c r="V826" s="25" t="s">
        <v>3438</v>
      </c>
      <c r="W826" s="25" t="s">
        <v>3439</v>
      </c>
      <c r="X826" s="25" t="s">
        <v>184</v>
      </c>
      <c r="Y826" s="25" t="s">
        <v>185</v>
      </c>
      <c r="Z826" s="25" t="s">
        <v>185</v>
      </c>
      <c r="AA826" s="25" t="s">
        <v>2324</v>
      </c>
      <c r="AB826" s="25" t="s">
        <v>3774</v>
      </c>
      <c r="AC826" s="25">
        <v>1</v>
      </c>
    </row>
    <row r="827" spans="1:29" ht="15">
      <c r="A827" s="22" t="s">
        <v>17</v>
      </c>
      <c r="B827" s="23" t="s">
        <v>52</v>
      </c>
      <c r="C827" s="23" t="s">
        <v>6</v>
      </c>
      <c r="D827" s="23" t="s">
        <v>22</v>
      </c>
      <c r="E827" s="23" t="s">
        <v>3779</v>
      </c>
      <c r="F827" s="23" t="s">
        <v>3775</v>
      </c>
      <c r="G827" s="23" t="s">
        <v>3776</v>
      </c>
      <c r="H827" s="23">
        <v>2014</v>
      </c>
      <c r="I827" s="23" t="s">
        <v>45</v>
      </c>
      <c r="J827" s="23" t="s">
        <v>3777</v>
      </c>
      <c r="K827" s="23">
        <v>0</v>
      </c>
      <c r="L827" s="23" t="s">
        <v>31</v>
      </c>
      <c r="M827" s="23" t="s">
        <v>43</v>
      </c>
      <c r="N827" s="23">
        <v>261194</v>
      </c>
      <c r="O827" s="23">
        <v>10</v>
      </c>
      <c r="P827" s="23" t="s">
        <v>3778</v>
      </c>
      <c r="Q827" s="23" t="s">
        <v>3779</v>
      </c>
      <c r="R827" s="23">
        <v>2014</v>
      </c>
      <c r="S827" s="23" t="s">
        <v>31</v>
      </c>
      <c r="T827" s="23" t="s">
        <v>3780</v>
      </c>
      <c r="U827" s="23" t="s">
        <v>181</v>
      </c>
      <c r="V827" s="23" t="s">
        <v>3518</v>
      </c>
      <c r="W827" s="23" t="s">
        <v>3519</v>
      </c>
      <c r="X827" s="23" t="s">
        <v>184</v>
      </c>
      <c r="Y827" s="23" t="s">
        <v>185</v>
      </c>
      <c r="Z827" s="23" t="s">
        <v>185</v>
      </c>
      <c r="AA827" s="23" t="s">
        <v>2324</v>
      </c>
      <c r="AB827" s="23" t="s">
        <v>3781</v>
      </c>
      <c r="AC827" s="23">
        <v>1</v>
      </c>
    </row>
    <row r="828" spans="1:29" ht="15">
      <c r="A828" s="24" t="s">
        <v>17</v>
      </c>
      <c r="B828" s="25" t="s">
        <v>54</v>
      </c>
      <c r="C828" s="25" t="s">
        <v>8</v>
      </c>
      <c r="D828" s="25" t="s">
        <v>22</v>
      </c>
      <c r="E828" s="25" t="s">
        <v>3532</v>
      </c>
      <c r="F828" s="25" t="s">
        <v>3527</v>
      </c>
      <c r="G828" s="25" t="s">
        <v>3528</v>
      </c>
      <c r="H828" s="25">
        <v>2011</v>
      </c>
      <c r="I828" s="25" t="s">
        <v>45</v>
      </c>
      <c r="J828" s="25" t="s">
        <v>3529</v>
      </c>
      <c r="K828" s="25"/>
      <c r="L828" s="25" t="s">
        <v>31</v>
      </c>
      <c r="M828" s="25" t="s">
        <v>43</v>
      </c>
      <c r="N828" s="25">
        <v>158203</v>
      </c>
      <c r="O828" s="25">
        <v>20</v>
      </c>
      <c r="P828" s="25" t="s">
        <v>10788</v>
      </c>
      <c r="Q828" s="25" t="s">
        <v>3532</v>
      </c>
      <c r="R828" s="25">
        <v>2011</v>
      </c>
      <c r="S828" s="25" t="s">
        <v>31</v>
      </c>
      <c r="T828" s="25" t="s">
        <v>3533</v>
      </c>
      <c r="U828" s="25" t="s">
        <v>181</v>
      </c>
      <c r="V828" s="25" t="s">
        <v>3438</v>
      </c>
      <c r="W828" s="25" t="s">
        <v>2059</v>
      </c>
      <c r="X828" s="25" t="s">
        <v>35</v>
      </c>
      <c r="Y828" s="25" t="s">
        <v>35</v>
      </c>
      <c r="Z828" s="25" t="s">
        <v>35</v>
      </c>
      <c r="AA828" s="25" t="s">
        <v>35</v>
      </c>
      <c r="AB828" s="25" t="s">
        <v>10789</v>
      </c>
      <c r="AC828" s="25">
        <v>1</v>
      </c>
    </row>
    <row r="829" spans="1:29" ht="15">
      <c r="A829" s="22" t="s">
        <v>17</v>
      </c>
      <c r="B829" s="23" t="s">
        <v>54</v>
      </c>
      <c r="C829" s="23" t="s">
        <v>8</v>
      </c>
      <c r="D829" s="23" t="s">
        <v>22</v>
      </c>
      <c r="E829" s="23" t="s">
        <v>3696</v>
      </c>
      <c r="F829" s="23" t="s">
        <v>3682</v>
      </c>
      <c r="G829" s="23" t="s">
        <v>2232</v>
      </c>
      <c r="H829" s="23">
        <v>2015</v>
      </c>
      <c r="I829" s="23" t="s">
        <v>45</v>
      </c>
      <c r="J829" s="23" t="s">
        <v>3693</v>
      </c>
      <c r="K829" s="23"/>
      <c r="L829" s="23" t="s">
        <v>31</v>
      </c>
      <c r="M829" s="23" t="s">
        <v>43</v>
      </c>
      <c r="N829" s="23">
        <v>171134</v>
      </c>
      <c r="O829" s="23">
        <v>20</v>
      </c>
      <c r="P829" s="23" t="s">
        <v>10790</v>
      </c>
      <c r="Q829" s="23" t="s">
        <v>3696</v>
      </c>
      <c r="R829" s="23">
        <v>2015</v>
      </c>
      <c r="S829" s="23" t="s">
        <v>31</v>
      </c>
      <c r="T829" s="23" t="s">
        <v>3697</v>
      </c>
      <c r="U829" s="23" t="s">
        <v>181</v>
      </c>
      <c r="V829" s="23" t="s">
        <v>3438</v>
      </c>
      <c r="W829" s="23" t="s">
        <v>2059</v>
      </c>
      <c r="X829" s="23" t="s">
        <v>35</v>
      </c>
      <c r="Y829" s="23" t="s">
        <v>35</v>
      </c>
      <c r="Z829" s="23" t="s">
        <v>35</v>
      </c>
      <c r="AA829" s="23" t="s">
        <v>35</v>
      </c>
      <c r="AB829" s="23" t="s">
        <v>10791</v>
      </c>
      <c r="AC829" s="23">
        <v>1</v>
      </c>
    </row>
    <row r="830" spans="1:29" ht="15">
      <c r="A830" s="24" t="s">
        <v>17</v>
      </c>
      <c r="B830" s="25" t="s">
        <v>58</v>
      </c>
      <c r="C830" s="25" t="s">
        <v>11</v>
      </c>
      <c r="D830" s="25" t="s">
        <v>22</v>
      </c>
      <c r="E830" s="25" t="s">
        <v>3784</v>
      </c>
      <c r="F830" s="25" t="s">
        <v>3782</v>
      </c>
      <c r="G830" s="25" t="s">
        <v>2055</v>
      </c>
      <c r="H830" s="25">
        <v>2007</v>
      </c>
      <c r="I830" s="25" t="s">
        <v>45</v>
      </c>
      <c r="J830" s="25"/>
      <c r="K830" s="25"/>
      <c r="L830" s="25" t="s">
        <v>31</v>
      </c>
      <c r="M830" s="25" t="s">
        <v>42</v>
      </c>
      <c r="N830" s="25">
        <v>88679</v>
      </c>
      <c r="O830" s="25">
        <v>20</v>
      </c>
      <c r="P830" s="25" t="s">
        <v>3783</v>
      </c>
      <c r="Q830" s="25" t="s">
        <v>3784</v>
      </c>
      <c r="R830" s="25">
        <v>2007</v>
      </c>
      <c r="S830" s="25" t="s">
        <v>31</v>
      </c>
      <c r="T830" s="25" t="s">
        <v>3785</v>
      </c>
      <c r="U830" s="25" t="s">
        <v>181</v>
      </c>
      <c r="V830" s="25" t="s">
        <v>3438</v>
      </c>
      <c r="W830" s="25" t="s">
        <v>2059</v>
      </c>
      <c r="X830" s="25" t="s">
        <v>35</v>
      </c>
      <c r="Y830" s="25" t="s">
        <v>35</v>
      </c>
      <c r="Z830" s="25" t="s">
        <v>35</v>
      </c>
      <c r="AA830" s="25" t="s">
        <v>35</v>
      </c>
      <c r="AB830" s="25" t="s">
        <v>3786</v>
      </c>
      <c r="AC830" s="25">
        <v>1</v>
      </c>
    </row>
    <row r="831" spans="1:29" ht="15">
      <c r="A831" s="22" t="s">
        <v>17</v>
      </c>
      <c r="B831" s="23" t="s">
        <v>52</v>
      </c>
      <c r="C831" s="23" t="s">
        <v>6</v>
      </c>
      <c r="D831" s="23" t="s">
        <v>22</v>
      </c>
      <c r="E831" s="23" t="s">
        <v>3790</v>
      </c>
      <c r="F831" s="23"/>
      <c r="G831" s="23" t="s">
        <v>3787</v>
      </c>
      <c r="H831" s="23">
        <v>2016</v>
      </c>
      <c r="I831" s="23" t="s">
        <v>45</v>
      </c>
      <c r="J831" s="23" t="s">
        <v>3788</v>
      </c>
      <c r="K831" s="23">
        <v>0</v>
      </c>
      <c r="L831" s="23" t="s">
        <v>31</v>
      </c>
      <c r="M831" s="23" t="s">
        <v>43</v>
      </c>
      <c r="N831" s="23">
        <v>267358</v>
      </c>
      <c r="O831" s="23">
        <v>10</v>
      </c>
      <c r="P831" s="23" t="s">
        <v>3789</v>
      </c>
      <c r="Q831" s="23" t="s">
        <v>3790</v>
      </c>
      <c r="R831" s="23">
        <v>2016</v>
      </c>
      <c r="S831" s="23" t="s">
        <v>31</v>
      </c>
      <c r="T831" s="23" t="s">
        <v>3791</v>
      </c>
      <c r="U831" s="23" t="s">
        <v>181</v>
      </c>
      <c r="V831" s="23" t="s">
        <v>3792</v>
      </c>
      <c r="W831" s="23" t="s">
        <v>3793</v>
      </c>
      <c r="X831" s="23" t="s">
        <v>184</v>
      </c>
      <c r="Y831" s="23" t="s">
        <v>185</v>
      </c>
      <c r="Z831" s="23" t="s">
        <v>185</v>
      </c>
      <c r="AA831" s="23" t="s">
        <v>2324</v>
      </c>
      <c r="AB831" s="23" t="s">
        <v>3794</v>
      </c>
      <c r="AC831" s="23">
        <v>21</v>
      </c>
    </row>
    <row r="832" spans="1:29" ht="15">
      <c r="A832" s="24" t="s">
        <v>17</v>
      </c>
      <c r="B832" s="25" t="s">
        <v>52</v>
      </c>
      <c r="C832" s="25" t="s">
        <v>6</v>
      </c>
      <c r="D832" s="25" t="s">
        <v>22</v>
      </c>
      <c r="E832" s="25" t="s">
        <v>3800</v>
      </c>
      <c r="F832" s="25" t="s">
        <v>3795</v>
      </c>
      <c r="G832" s="25" t="s">
        <v>3796</v>
      </c>
      <c r="H832" s="25">
        <v>1995</v>
      </c>
      <c r="I832" s="25" t="s">
        <v>45</v>
      </c>
      <c r="J832" s="25" t="s">
        <v>3797</v>
      </c>
      <c r="K832" s="25" t="s">
        <v>3798</v>
      </c>
      <c r="L832" s="25" t="s">
        <v>31</v>
      </c>
      <c r="M832" s="25" t="s">
        <v>41</v>
      </c>
      <c r="N832" s="25">
        <v>33377</v>
      </c>
      <c r="O832" s="25">
        <v>20</v>
      </c>
      <c r="P832" s="25" t="s">
        <v>3799</v>
      </c>
      <c r="Q832" s="25" t="s">
        <v>3800</v>
      </c>
      <c r="R832" s="25">
        <v>-2000</v>
      </c>
      <c r="S832" s="25" t="s">
        <v>31</v>
      </c>
      <c r="T832" s="25" t="s">
        <v>3801</v>
      </c>
      <c r="U832" s="25" t="s">
        <v>181</v>
      </c>
      <c r="V832" s="25" t="s">
        <v>3802</v>
      </c>
      <c r="W832" s="25" t="s">
        <v>2324</v>
      </c>
      <c r="X832" s="25" t="s">
        <v>184</v>
      </c>
      <c r="Y832" s="25" t="s">
        <v>185</v>
      </c>
      <c r="Z832" s="25" t="s">
        <v>185</v>
      </c>
      <c r="AA832" s="25" t="s">
        <v>2324</v>
      </c>
      <c r="AB832" s="25" t="s">
        <v>3803</v>
      </c>
      <c r="AC832" s="25">
        <v>1</v>
      </c>
    </row>
    <row r="833" spans="1:29" ht="15">
      <c r="A833" s="22" t="s">
        <v>17</v>
      </c>
      <c r="B833" s="23" t="s">
        <v>52</v>
      </c>
      <c r="C833" s="23" t="s">
        <v>6</v>
      </c>
      <c r="D833" s="23" t="s">
        <v>22</v>
      </c>
      <c r="E833" s="23" t="s">
        <v>3807</v>
      </c>
      <c r="F833" s="23"/>
      <c r="G833" s="23" t="s">
        <v>3804</v>
      </c>
      <c r="H833" s="23">
        <v>2017</v>
      </c>
      <c r="I833" s="23" t="s">
        <v>46</v>
      </c>
      <c r="J833" s="23" t="s">
        <v>3805</v>
      </c>
      <c r="K833" s="23">
        <v>0</v>
      </c>
      <c r="L833" s="23" t="s">
        <v>31</v>
      </c>
      <c r="M833" s="23" t="s">
        <v>43</v>
      </c>
      <c r="N833" s="23">
        <v>268425</v>
      </c>
      <c r="O833" s="23">
        <v>10</v>
      </c>
      <c r="P833" s="23" t="s">
        <v>3806</v>
      </c>
      <c r="Q833" s="23" t="s">
        <v>3807</v>
      </c>
      <c r="R833" s="23">
        <v>2017</v>
      </c>
      <c r="S833" s="23" t="s">
        <v>31</v>
      </c>
      <c r="T833" s="23" t="s">
        <v>3808</v>
      </c>
      <c r="U833" s="23" t="s">
        <v>181</v>
      </c>
      <c r="V833" s="23" t="s">
        <v>3809</v>
      </c>
      <c r="W833" s="23" t="s">
        <v>3810</v>
      </c>
      <c r="X833" s="23" t="s">
        <v>184</v>
      </c>
      <c r="Y833" s="23" t="s">
        <v>185</v>
      </c>
      <c r="Z833" s="23" t="s">
        <v>185</v>
      </c>
      <c r="AA833" s="23" t="s">
        <v>2324</v>
      </c>
      <c r="AB833" s="23" t="s">
        <v>3811</v>
      </c>
      <c r="AC833" s="23">
        <v>15</v>
      </c>
    </row>
    <row r="834" spans="1:29" ht="15">
      <c r="A834" s="24" t="s">
        <v>18</v>
      </c>
      <c r="B834" s="25" t="s">
        <v>52</v>
      </c>
      <c r="C834" s="25" t="s">
        <v>6</v>
      </c>
      <c r="D834" s="25" t="s">
        <v>22</v>
      </c>
      <c r="E834" s="25" t="s">
        <v>3816</v>
      </c>
      <c r="F834" s="25"/>
      <c r="G834" s="25" t="s">
        <v>3812</v>
      </c>
      <c r="H834" s="25">
        <v>1990</v>
      </c>
      <c r="I834" s="25" t="s">
        <v>45</v>
      </c>
      <c r="J834" s="25" t="s">
        <v>3813</v>
      </c>
      <c r="K834" s="25" t="s">
        <v>3814</v>
      </c>
      <c r="L834" s="25" t="s">
        <v>31</v>
      </c>
      <c r="M834" s="25" t="s">
        <v>40</v>
      </c>
      <c r="N834" s="25">
        <v>133187</v>
      </c>
      <c r="O834" s="25">
        <v>10</v>
      </c>
      <c r="P834" s="25" t="s">
        <v>3815</v>
      </c>
      <c r="Q834" s="25" t="s">
        <v>3816</v>
      </c>
      <c r="R834" s="25">
        <v>-2000</v>
      </c>
      <c r="S834" s="25" t="s">
        <v>31</v>
      </c>
      <c r="T834" s="25" t="s">
        <v>3817</v>
      </c>
      <c r="U834" s="25" t="s">
        <v>181</v>
      </c>
      <c r="V834" s="25" t="s">
        <v>3792</v>
      </c>
      <c r="W834" s="25" t="s">
        <v>3793</v>
      </c>
      <c r="X834" s="25" t="s">
        <v>184</v>
      </c>
      <c r="Y834" s="25" t="s">
        <v>185</v>
      </c>
      <c r="Z834" s="25" t="s">
        <v>185</v>
      </c>
      <c r="AA834" s="25" t="s">
        <v>2324</v>
      </c>
      <c r="AB834" s="25" t="s">
        <v>3818</v>
      </c>
      <c r="AC834" s="25">
        <v>1</v>
      </c>
    </row>
    <row r="835" spans="1:29" ht="15">
      <c r="A835" s="22" t="s">
        <v>17</v>
      </c>
      <c r="B835" s="23" t="s">
        <v>52</v>
      </c>
      <c r="C835" s="23" t="s">
        <v>6</v>
      </c>
      <c r="D835" s="23" t="s">
        <v>22</v>
      </c>
      <c r="E835" s="23" t="s">
        <v>3823</v>
      </c>
      <c r="F835" s="23"/>
      <c r="G835" s="23" t="s">
        <v>3819</v>
      </c>
      <c r="H835" s="23">
        <v>2006</v>
      </c>
      <c r="I835" s="23" t="s">
        <v>45</v>
      </c>
      <c r="J835" s="23" t="s">
        <v>3820</v>
      </c>
      <c r="K835" s="23" t="s">
        <v>3821</v>
      </c>
      <c r="L835" s="23" t="s">
        <v>31</v>
      </c>
      <c r="M835" s="23" t="s">
        <v>42</v>
      </c>
      <c r="N835" s="23">
        <v>125585</v>
      </c>
      <c r="O835" s="23">
        <v>40</v>
      </c>
      <c r="P835" s="23" t="s">
        <v>3822</v>
      </c>
      <c r="Q835" s="23" t="s">
        <v>3823</v>
      </c>
      <c r="R835" s="23">
        <v>2006</v>
      </c>
      <c r="S835" s="23" t="s">
        <v>31</v>
      </c>
      <c r="T835" s="23" t="s">
        <v>3824</v>
      </c>
      <c r="U835" s="23" t="s">
        <v>181</v>
      </c>
      <c r="V835" s="23" t="s">
        <v>3792</v>
      </c>
      <c r="W835" s="23" t="s">
        <v>3793</v>
      </c>
      <c r="X835" s="23" t="s">
        <v>184</v>
      </c>
      <c r="Y835" s="23" t="s">
        <v>185</v>
      </c>
      <c r="Z835" s="23" t="s">
        <v>185</v>
      </c>
      <c r="AA835" s="23" t="s">
        <v>2324</v>
      </c>
      <c r="AB835" s="23" t="s">
        <v>3825</v>
      </c>
      <c r="AC835" s="23">
        <v>42</v>
      </c>
    </row>
    <row r="836" spans="1:29" ht="15">
      <c r="A836" s="24" t="s">
        <v>17</v>
      </c>
      <c r="B836" s="25" t="s">
        <v>52</v>
      </c>
      <c r="C836" s="25" t="s">
        <v>6</v>
      </c>
      <c r="D836" s="25" t="s">
        <v>22</v>
      </c>
      <c r="E836" s="25" t="s">
        <v>3830</v>
      </c>
      <c r="F836" s="25"/>
      <c r="G836" s="25" t="s">
        <v>3826</v>
      </c>
      <c r="H836" s="25">
        <v>2012</v>
      </c>
      <c r="I836" s="25" t="s">
        <v>45</v>
      </c>
      <c r="J836" s="25" t="s">
        <v>3827</v>
      </c>
      <c r="K836" s="25" t="s">
        <v>3828</v>
      </c>
      <c r="L836" s="25" t="s">
        <v>31</v>
      </c>
      <c r="M836" s="25" t="s">
        <v>43</v>
      </c>
      <c r="N836" s="25">
        <v>165933</v>
      </c>
      <c r="O836" s="25">
        <v>20</v>
      </c>
      <c r="P836" s="25" t="s">
        <v>3829</v>
      </c>
      <c r="Q836" s="25" t="s">
        <v>3830</v>
      </c>
      <c r="R836" s="25">
        <v>2012</v>
      </c>
      <c r="S836" s="25" t="s">
        <v>31</v>
      </c>
      <c r="T836" s="25" t="s">
        <v>3831</v>
      </c>
      <c r="U836" s="25" t="s">
        <v>181</v>
      </c>
      <c r="V836" s="25" t="s">
        <v>3792</v>
      </c>
      <c r="W836" s="25" t="s">
        <v>3793</v>
      </c>
      <c r="X836" s="25" t="s">
        <v>184</v>
      </c>
      <c r="Y836" s="25" t="s">
        <v>185</v>
      </c>
      <c r="Z836" s="25" t="s">
        <v>185</v>
      </c>
      <c r="AA836" s="25" t="s">
        <v>2324</v>
      </c>
      <c r="AB836" s="25" t="s">
        <v>3832</v>
      </c>
      <c r="AC836" s="25">
        <v>7</v>
      </c>
    </row>
    <row r="837" spans="1:29" ht="15">
      <c r="A837" s="22" t="s">
        <v>17</v>
      </c>
      <c r="B837" s="23" t="s">
        <v>52</v>
      </c>
      <c r="C837" s="23" t="s">
        <v>6</v>
      </c>
      <c r="D837" s="23" t="s">
        <v>22</v>
      </c>
      <c r="E837" s="23" t="s">
        <v>3838</v>
      </c>
      <c r="F837" s="23" t="s">
        <v>3833</v>
      </c>
      <c r="G837" s="23" t="s">
        <v>3834</v>
      </c>
      <c r="H837" s="23">
        <v>2001</v>
      </c>
      <c r="I837" s="23" t="s">
        <v>45</v>
      </c>
      <c r="J837" s="23" t="s">
        <v>3835</v>
      </c>
      <c r="K837" s="23" t="s">
        <v>3836</v>
      </c>
      <c r="L837" s="23" t="s">
        <v>31</v>
      </c>
      <c r="M837" s="23" t="s">
        <v>42</v>
      </c>
      <c r="N837" s="23">
        <v>50387</v>
      </c>
      <c r="O837" s="23">
        <v>10</v>
      </c>
      <c r="P837" s="23" t="s">
        <v>3837</v>
      </c>
      <c r="Q837" s="23" t="s">
        <v>3838</v>
      </c>
      <c r="R837" s="23">
        <v>2001</v>
      </c>
      <c r="S837" s="23" t="s">
        <v>31</v>
      </c>
      <c r="T837" s="23" t="s">
        <v>3839</v>
      </c>
      <c r="U837" s="23" t="s">
        <v>181</v>
      </c>
      <c r="V837" s="23" t="s">
        <v>3792</v>
      </c>
      <c r="W837" s="23" t="s">
        <v>3793</v>
      </c>
      <c r="X837" s="23" t="s">
        <v>184</v>
      </c>
      <c r="Y837" s="23" t="s">
        <v>185</v>
      </c>
      <c r="Z837" s="23" t="s">
        <v>185</v>
      </c>
      <c r="AA837" s="23" t="s">
        <v>2324</v>
      </c>
      <c r="AB837" s="23" t="s">
        <v>3840</v>
      </c>
      <c r="AC837" s="23">
        <v>4</v>
      </c>
    </row>
    <row r="838" spans="1:29" ht="15">
      <c r="A838" s="24" t="s">
        <v>17</v>
      </c>
      <c r="B838" s="25" t="s">
        <v>52</v>
      </c>
      <c r="C838" s="25" t="s">
        <v>6</v>
      </c>
      <c r="D838" s="25" t="s">
        <v>22</v>
      </c>
      <c r="E838" s="25" t="s">
        <v>3800</v>
      </c>
      <c r="F838" s="25" t="s">
        <v>3795</v>
      </c>
      <c r="G838" s="25" t="s">
        <v>3796</v>
      </c>
      <c r="H838" s="25">
        <v>1995</v>
      </c>
      <c r="I838" s="25" t="s">
        <v>45</v>
      </c>
      <c r="J838" s="25" t="s">
        <v>3797</v>
      </c>
      <c r="K838" s="25" t="s">
        <v>3798</v>
      </c>
      <c r="L838" s="25" t="s">
        <v>31</v>
      </c>
      <c r="M838" s="25" t="s">
        <v>41</v>
      </c>
      <c r="N838" s="25">
        <v>33377</v>
      </c>
      <c r="O838" s="25">
        <v>10</v>
      </c>
      <c r="P838" s="25" t="s">
        <v>10792</v>
      </c>
      <c r="Q838" s="25" t="s">
        <v>3800</v>
      </c>
      <c r="R838" s="25">
        <v>-2000</v>
      </c>
      <c r="S838" s="25" t="s">
        <v>31</v>
      </c>
      <c r="T838" s="25" t="s">
        <v>3801</v>
      </c>
      <c r="U838" s="25" t="s">
        <v>181</v>
      </c>
      <c r="V838" s="25" t="s">
        <v>3802</v>
      </c>
      <c r="W838" s="25" t="s">
        <v>2324</v>
      </c>
      <c r="X838" s="25" t="s">
        <v>184</v>
      </c>
      <c r="Y838" s="25" t="s">
        <v>185</v>
      </c>
      <c r="Z838" s="25" t="s">
        <v>185</v>
      </c>
      <c r="AA838" s="25" t="s">
        <v>2324</v>
      </c>
      <c r="AB838" s="25" t="s">
        <v>10793</v>
      </c>
      <c r="AC838" s="25">
        <v>5</v>
      </c>
    </row>
    <row r="839" spans="1:29" ht="15">
      <c r="A839" s="22" t="s">
        <v>17</v>
      </c>
      <c r="B839" s="23" t="s">
        <v>52</v>
      </c>
      <c r="C839" s="23" t="s">
        <v>6</v>
      </c>
      <c r="D839" s="23" t="s">
        <v>22</v>
      </c>
      <c r="E839" s="23" t="s">
        <v>3807</v>
      </c>
      <c r="F839" s="23"/>
      <c r="G839" s="23" t="s">
        <v>3804</v>
      </c>
      <c r="H839" s="23">
        <v>2017</v>
      </c>
      <c r="I839" s="23" t="s">
        <v>46</v>
      </c>
      <c r="J839" s="23" t="s">
        <v>3805</v>
      </c>
      <c r="K839" s="23">
        <v>0</v>
      </c>
      <c r="L839" s="23" t="s">
        <v>31</v>
      </c>
      <c r="M839" s="23" t="s">
        <v>43</v>
      </c>
      <c r="N839" s="23">
        <v>268425</v>
      </c>
      <c r="O839" s="23">
        <v>20</v>
      </c>
      <c r="P839" s="23" t="s">
        <v>10794</v>
      </c>
      <c r="Q839" s="23" t="s">
        <v>3807</v>
      </c>
      <c r="R839" s="23">
        <v>2017</v>
      </c>
      <c r="S839" s="23" t="s">
        <v>31</v>
      </c>
      <c r="T839" s="23" t="s">
        <v>3808</v>
      </c>
      <c r="U839" s="23" t="s">
        <v>181</v>
      </c>
      <c r="V839" s="23" t="s">
        <v>3809</v>
      </c>
      <c r="W839" s="23" t="s">
        <v>3810</v>
      </c>
      <c r="X839" s="23" t="s">
        <v>184</v>
      </c>
      <c r="Y839" s="23" t="s">
        <v>185</v>
      </c>
      <c r="Z839" s="23" t="s">
        <v>185</v>
      </c>
      <c r="AA839" s="23" t="s">
        <v>2324</v>
      </c>
      <c r="AB839" s="23" t="s">
        <v>10795</v>
      </c>
      <c r="AC839" s="23">
        <v>4</v>
      </c>
    </row>
    <row r="840" spans="1:29" ht="15">
      <c r="A840" s="24" t="s">
        <v>18</v>
      </c>
      <c r="B840" s="25" t="s">
        <v>52</v>
      </c>
      <c r="C840" s="25" t="s">
        <v>6</v>
      </c>
      <c r="D840" s="25" t="s">
        <v>22</v>
      </c>
      <c r="E840" s="25" t="s">
        <v>3816</v>
      </c>
      <c r="F840" s="25"/>
      <c r="G840" s="25" t="s">
        <v>3812</v>
      </c>
      <c r="H840" s="25">
        <v>1990</v>
      </c>
      <c r="I840" s="25" t="s">
        <v>45</v>
      </c>
      <c r="J840" s="25" t="s">
        <v>3813</v>
      </c>
      <c r="K840" s="25" t="s">
        <v>3814</v>
      </c>
      <c r="L840" s="25" t="s">
        <v>31</v>
      </c>
      <c r="M840" s="25" t="s">
        <v>40</v>
      </c>
      <c r="N840" s="25">
        <v>133187</v>
      </c>
      <c r="O840" s="25">
        <v>40</v>
      </c>
      <c r="P840" s="25" t="s">
        <v>10796</v>
      </c>
      <c r="Q840" s="25" t="s">
        <v>3816</v>
      </c>
      <c r="R840" s="25">
        <v>-2000</v>
      </c>
      <c r="S840" s="25" t="s">
        <v>31</v>
      </c>
      <c r="T840" s="25" t="s">
        <v>3817</v>
      </c>
      <c r="U840" s="25" t="s">
        <v>181</v>
      </c>
      <c r="V840" s="25" t="s">
        <v>3792</v>
      </c>
      <c r="W840" s="25" t="s">
        <v>3793</v>
      </c>
      <c r="X840" s="25" t="s">
        <v>184</v>
      </c>
      <c r="Y840" s="25" t="s">
        <v>185</v>
      </c>
      <c r="Z840" s="25" t="s">
        <v>185</v>
      </c>
      <c r="AA840" s="25" t="s">
        <v>2324</v>
      </c>
      <c r="AB840" s="25" t="s">
        <v>10797</v>
      </c>
      <c r="AC840" s="25">
        <v>1</v>
      </c>
    </row>
    <row r="841" spans="1:29" ht="15">
      <c r="A841" s="22" t="s">
        <v>18</v>
      </c>
      <c r="B841" s="23" t="s">
        <v>52</v>
      </c>
      <c r="C841" s="23" t="s">
        <v>6</v>
      </c>
      <c r="D841" s="23" t="s">
        <v>22</v>
      </c>
      <c r="E841" s="23" t="s">
        <v>3816</v>
      </c>
      <c r="F841" s="23"/>
      <c r="G841" s="23" t="s">
        <v>3812</v>
      </c>
      <c r="H841" s="23">
        <v>1990</v>
      </c>
      <c r="I841" s="23" t="s">
        <v>45</v>
      </c>
      <c r="J841" s="23" t="s">
        <v>3813</v>
      </c>
      <c r="K841" s="23" t="s">
        <v>3814</v>
      </c>
      <c r="L841" s="23" t="s">
        <v>31</v>
      </c>
      <c r="M841" s="23" t="s">
        <v>40</v>
      </c>
      <c r="N841" s="23">
        <v>133187</v>
      </c>
      <c r="O841" s="23">
        <v>20</v>
      </c>
      <c r="P841" s="23" t="s">
        <v>10798</v>
      </c>
      <c r="Q841" s="23" t="s">
        <v>3816</v>
      </c>
      <c r="R841" s="23">
        <v>-2000</v>
      </c>
      <c r="S841" s="23" t="s">
        <v>31</v>
      </c>
      <c r="T841" s="23" t="s">
        <v>3817</v>
      </c>
      <c r="U841" s="23" t="s">
        <v>181</v>
      </c>
      <c r="V841" s="23" t="s">
        <v>3792</v>
      </c>
      <c r="W841" s="23" t="s">
        <v>3793</v>
      </c>
      <c r="X841" s="23" t="s">
        <v>184</v>
      </c>
      <c r="Y841" s="23" t="s">
        <v>185</v>
      </c>
      <c r="Z841" s="23" t="s">
        <v>185</v>
      </c>
      <c r="AA841" s="23" t="s">
        <v>2324</v>
      </c>
      <c r="AB841" s="23" t="s">
        <v>10799</v>
      </c>
      <c r="AC841" s="23">
        <v>1</v>
      </c>
    </row>
    <row r="842" spans="1:29" ht="15">
      <c r="A842" s="24" t="s">
        <v>17</v>
      </c>
      <c r="B842" s="25" t="s">
        <v>52</v>
      </c>
      <c r="C842" s="25" t="s">
        <v>6</v>
      </c>
      <c r="D842" s="25" t="s">
        <v>22</v>
      </c>
      <c r="E842" s="25" t="s">
        <v>3846</v>
      </c>
      <c r="F842" s="25" t="s">
        <v>3841</v>
      </c>
      <c r="G842" s="25" t="s">
        <v>3842</v>
      </c>
      <c r="H842" s="25">
        <v>2005</v>
      </c>
      <c r="I842" s="25" t="s">
        <v>45</v>
      </c>
      <c r="J842" s="25" t="s">
        <v>3843</v>
      </c>
      <c r="K842" s="25" t="s">
        <v>3844</v>
      </c>
      <c r="L842" s="25" t="s">
        <v>31</v>
      </c>
      <c r="M842" s="25" t="s">
        <v>42</v>
      </c>
      <c r="N842" s="25">
        <v>66649</v>
      </c>
      <c r="O842" s="25">
        <v>10</v>
      </c>
      <c r="P842" s="25" t="s">
        <v>3845</v>
      </c>
      <c r="Q842" s="25" t="s">
        <v>3846</v>
      </c>
      <c r="R842" s="25">
        <v>2005</v>
      </c>
      <c r="S842" s="25" t="s">
        <v>31</v>
      </c>
      <c r="T842" s="25" t="s">
        <v>3847</v>
      </c>
      <c r="U842" s="25" t="s">
        <v>181</v>
      </c>
      <c r="V842" s="25" t="s">
        <v>3792</v>
      </c>
      <c r="W842" s="25" t="s">
        <v>3793</v>
      </c>
      <c r="X842" s="25" t="s">
        <v>184</v>
      </c>
      <c r="Y842" s="25" t="s">
        <v>185</v>
      </c>
      <c r="Z842" s="25" t="s">
        <v>185</v>
      </c>
      <c r="AA842" s="25" t="s">
        <v>2324</v>
      </c>
      <c r="AB842" s="25" t="s">
        <v>3848</v>
      </c>
      <c r="AC842" s="25">
        <v>18</v>
      </c>
    </row>
    <row r="843" spans="1:29" ht="15">
      <c r="A843" s="22" t="s">
        <v>17</v>
      </c>
      <c r="B843" s="23" t="s">
        <v>52</v>
      </c>
      <c r="C843" s="23" t="s">
        <v>6</v>
      </c>
      <c r="D843" s="23" t="s">
        <v>22</v>
      </c>
      <c r="E843" s="23" t="s">
        <v>3853</v>
      </c>
      <c r="F843" s="23" t="s">
        <v>3849</v>
      </c>
      <c r="G843" s="23" t="s">
        <v>2245</v>
      </c>
      <c r="H843" s="23">
        <v>2011</v>
      </c>
      <c r="I843" s="23" t="s">
        <v>45</v>
      </c>
      <c r="J843" s="23" t="s">
        <v>3850</v>
      </c>
      <c r="K843" s="23" t="s">
        <v>3851</v>
      </c>
      <c r="L843" s="23" t="s">
        <v>31</v>
      </c>
      <c r="M843" s="23" t="s">
        <v>43</v>
      </c>
      <c r="N843" s="23">
        <v>254275</v>
      </c>
      <c r="O843" s="23">
        <v>20</v>
      </c>
      <c r="P843" s="23" t="s">
        <v>3852</v>
      </c>
      <c r="Q843" s="23" t="s">
        <v>3853</v>
      </c>
      <c r="R843" s="23">
        <v>2011</v>
      </c>
      <c r="S843" s="23" t="s">
        <v>31</v>
      </c>
      <c r="T843" s="23" t="s">
        <v>3854</v>
      </c>
      <c r="U843" s="23" t="s">
        <v>181</v>
      </c>
      <c r="V843" s="23" t="s">
        <v>3792</v>
      </c>
      <c r="W843" s="23" t="s">
        <v>3793</v>
      </c>
      <c r="X843" s="23" t="s">
        <v>184</v>
      </c>
      <c r="Y843" s="23" t="s">
        <v>185</v>
      </c>
      <c r="Z843" s="23" t="s">
        <v>185</v>
      </c>
      <c r="AA843" s="23" t="s">
        <v>2324</v>
      </c>
      <c r="AB843" s="23" t="s">
        <v>3855</v>
      </c>
      <c r="AC843" s="23">
        <v>7</v>
      </c>
    </row>
    <row r="844" spans="1:29" ht="15">
      <c r="A844" s="24" t="s">
        <v>17</v>
      </c>
      <c r="B844" s="25" t="s">
        <v>52</v>
      </c>
      <c r="C844" s="25" t="s">
        <v>6</v>
      </c>
      <c r="D844" s="25" t="s">
        <v>22</v>
      </c>
      <c r="E844" s="25" t="s">
        <v>3853</v>
      </c>
      <c r="F844" s="25" t="s">
        <v>3849</v>
      </c>
      <c r="G844" s="25" t="s">
        <v>2245</v>
      </c>
      <c r="H844" s="25">
        <v>2011</v>
      </c>
      <c r="I844" s="25" t="s">
        <v>45</v>
      </c>
      <c r="J844" s="25" t="s">
        <v>3850</v>
      </c>
      <c r="K844" s="25" t="s">
        <v>3851</v>
      </c>
      <c r="L844" s="25" t="s">
        <v>31</v>
      </c>
      <c r="M844" s="25" t="s">
        <v>43</v>
      </c>
      <c r="N844" s="25">
        <v>254275</v>
      </c>
      <c r="O844" s="25">
        <v>10</v>
      </c>
      <c r="P844" s="25" t="s">
        <v>10800</v>
      </c>
      <c r="Q844" s="25" t="s">
        <v>3853</v>
      </c>
      <c r="R844" s="25">
        <v>2011</v>
      </c>
      <c r="S844" s="25" t="s">
        <v>31</v>
      </c>
      <c r="T844" s="25" t="s">
        <v>3854</v>
      </c>
      <c r="U844" s="25" t="s">
        <v>181</v>
      </c>
      <c r="V844" s="25" t="s">
        <v>3792</v>
      </c>
      <c r="W844" s="25" t="s">
        <v>3793</v>
      </c>
      <c r="X844" s="25" t="s">
        <v>184</v>
      </c>
      <c r="Y844" s="25" t="s">
        <v>185</v>
      </c>
      <c r="Z844" s="25" t="s">
        <v>185</v>
      </c>
      <c r="AA844" s="25" t="s">
        <v>2324</v>
      </c>
      <c r="AB844" s="25" t="s">
        <v>10801</v>
      </c>
      <c r="AC844" s="25">
        <v>15</v>
      </c>
    </row>
    <row r="845" spans="1:29" ht="15">
      <c r="A845" s="22" t="s">
        <v>17</v>
      </c>
      <c r="B845" s="23" t="s">
        <v>52</v>
      </c>
      <c r="C845" s="23" t="s">
        <v>6</v>
      </c>
      <c r="D845" s="23" t="s">
        <v>22</v>
      </c>
      <c r="E845" s="23" t="s">
        <v>3830</v>
      </c>
      <c r="F845" s="23"/>
      <c r="G845" s="23" t="s">
        <v>3826</v>
      </c>
      <c r="H845" s="23">
        <v>2012</v>
      </c>
      <c r="I845" s="23" t="s">
        <v>45</v>
      </c>
      <c r="J845" s="23" t="s">
        <v>3827</v>
      </c>
      <c r="K845" s="23" t="s">
        <v>3828</v>
      </c>
      <c r="L845" s="23" t="s">
        <v>31</v>
      </c>
      <c r="M845" s="23" t="s">
        <v>43</v>
      </c>
      <c r="N845" s="23">
        <v>165933</v>
      </c>
      <c r="O845" s="23">
        <v>10</v>
      </c>
      <c r="P845" s="23" t="s">
        <v>10802</v>
      </c>
      <c r="Q845" s="23" t="s">
        <v>3830</v>
      </c>
      <c r="R845" s="23">
        <v>2012</v>
      </c>
      <c r="S845" s="23" t="s">
        <v>31</v>
      </c>
      <c r="T845" s="23" t="s">
        <v>3831</v>
      </c>
      <c r="U845" s="23" t="s">
        <v>181</v>
      </c>
      <c r="V845" s="23" t="s">
        <v>3792</v>
      </c>
      <c r="W845" s="23" t="s">
        <v>3793</v>
      </c>
      <c r="X845" s="23" t="s">
        <v>184</v>
      </c>
      <c r="Y845" s="23" t="s">
        <v>185</v>
      </c>
      <c r="Z845" s="23" t="s">
        <v>185</v>
      </c>
      <c r="AA845" s="23" t="s">
        <v>2324</v>
      </c>
      <c r="AB845" s="23" t="s">
        <v>10803</v>
      </c>
      <c r="AC845" s="23">
        <v>7</v>
      </c>
    </row>
    <row r="846" spans="1:29" ht="15">
      <c r="A846" s="24" t="s">
        <v>18</v>
      </c>
      <c r="B846" s="25" t="s">
        <v>52</v>
      </c>
      <c r="C846" s="25" t="s">
        <v>6</v>
      </c>
      <c r="D846" s="25" t="s">
        <v>22</v>
      </c>
      <c r="E846" s="25" t="s">
        <v>3816</v>
      </c>
      <c r="F846" s="25"/>
      <c r="G846" s="25" t="s">
        <v>3812</v>
      </c>
      <c r="H846" s="25">
        <v>1990</v>
      </c>
      <c r="I846" s="25" t="s">
        <v>45</v>
      </c>
      <c r="J846" s="25" t="s">
        <v>3813</v>
      </c>
      <c r="K846" s="25" t="s">
        <v>3814</v>
      </c>
      <c r="L846" s="25" t="s">
        <v>31</v>
      </c>
      <c r="M846" s="25" t="s">
        <v>40</v>
      </c>
      <c r="N846" s="25">
        <v>133187</v>
      </c>
      <c r="O846" s="25">
        <v>30</v>
      </c>
      <c r="P846" s="25" t="s">
        <v>10804</v>
      </c>
      <c r="Q846" s="25" t="s">
        <v>3816</v>
      </c>
      <c r="R846" s="25">
        <v>-2000</v>
      </c>
      <c r="S846" s="25" t="s">
        <v>31</v>
      </c>
      <c r="T846" s="25" t="s">
        <v>3817</v>
      </c>
      <c r="U846" s="25" t="s">
        <v>181</v>
      </c>
      <c r="V846" s="25" t="s">
        <v>3792</v>
      </c>
      <c r="W846" s="25" t="s">
        <v>3793</v>
      </c>
      <c r="X846" s="25" t="s">
        <v>184</v>
      </c>
      <c r="Y846" s="25" t="s">
        <v>185</v>
      </c>
      <c r="Z846" s="25" t="s">
        <v>185</v>
      </c>
      <c r="AA846" s="25" t="s">
        <v>2324</v>
      </c>
      <c r="AB846" s="25" t="s">
        <v>10805</v>
      </c>
      <c r="AC846" s="25">
        <v>1</v>
      </c>
    </row>
    <row r="847" spans="1:29" ht="15">
      <c r="A847" s="22" t="s">
        <v>17</v>
      </c>
      <c r="B847" s="23" t="s">
        <v>58</v>
      </c>
      <c r="C847" s="23" t="s">
        <v>11</v>
      </c>
      <c r="D847" s="23" t="s">
        <v>22</v>
      </c>
      <c r="E847" s="23" t="s">
        <v>3859</v>
      </c>
      <c r="F847" s="23" t="s">
        <v>3856</v>
      </c>
      <c r="G847" s="23" t="s">
        <v>3857</v>
      </c>
      <c r="H847" s="23">
        <v>2004</v>
      </c>
      <c r="I847" s="23" t="s">
        <v>45</v>
      </c>
      <c r="J847" s="23"/>
      <c r="K847" s="23"/>
      <c r="L847" s="23" t="s">
        <v>31</v>
      </c>
      <c r="M847" s="23" t="s">
        <v>42</v>
      </c>
      <c r="N847" s="23">
        <v>87070</v>
      </c>
      <c r="O847" s="23">
        <v>20</v>
      </c>
      <c r="P847" s="23" t="s">
        <v>3858</v>
      </c>
      <c r="Q847" s="23" t="s">
        <v>3859</v>
      </c>
      <c r="R847" s="23">
        <v>2004</v>
      </c>
      <c r="S847" s="23" t="s">
        <v>31</v>
      </c>
      <c r="T847" s="23" t="s">
        <v>3860</v>
      </c>
      <c r="U847" s="23" t="s">
        <v>181</v>
      </c>
      <c r="V847" s="23" t="s">
        <v>3861</v>
      </c>
      <c r="W847" s="23" t="s">
        <v>2059</v>
      </c>
      <c r="X847" s="23" t="s">
        <v>35</v>
      </c>
      <c r="Y847" s="23" t="s">
        <v>35</v>
      </c>
      <c r="Z847" s="23" t="s">
        <v>35</v>
      </c>
      <c r="AA847" s="23" t="s">
        <v>35</v>
      </c>
      <c r="AB847" s="23" t="s">
        <v>3862</v>
      </c>
      <c r="AC847" s="23">
        <v>1</v>
      </c>
    </row>
    <row r="848" spans="1:29" ht="15">
      <c r="A848" s="22" t="s">
        <v>17</v>
      </c>
      <c r="B848" s="23" t="s">
        <v>52</v>
      </c>
      <c r="C848" s="23" t="s">
        <v>6</v>
      </c>
      <c r="D848" s="23" t="s">
        <v>22</v>
      </c>
      <c r="E848" s="23" t="s">
        <v>3868</v>
      </c>
      <c r="F848" s="23" t="s">
        <v>3863</v>
      </c>
      <c r="G848" s="23" t="s">
        <v>3864</v>
      </c>
      <c r="H848" s="23">
        <v>2006</v>
      </c>
      <c r="I848" s="23" t="s">
        <v>45</v>
      </c>
      <c r="J848" s="23" t="s">
        <v>3865</v>
      </c>
      <c r="K848" s="23" t="s">
        <v>3866</v>
      </c>
      <c r="L848" s="23" t="s">
        <v>31</v>
      </c>
      <c r="M848" s="23" t="s">
        <v>42</v>
      </c>
      <c r="N848" s="23">
        <v>165662</v>
      </c>
      <c r="O848" s="23">
        <v>10</v>
      </c>
      <c r="P848" s="23" t="s">
        <v>3867</v>
      </c>
      <c r="Q848" s="23" t="s">
        <v>3868</v>
      </c>
      <c r="R848" s="23">
        <v>2006</v>
      </c>
      <c r="S848" s="23" t="s">
        <v>31</v>
      </c>
      <c r="T848" s="23" t="s">
        <v>3869</v>
      </c>
      <c r="U848" s="23" t="s">
        <v>181</v>
      </c>
      <c r="V848" s="23" t="s">
        <v>3870</v>
      </c>
      <c r="W848" s="23" t="s">
        <v>3871</v>
      </c>
      <c r="X848" s="23" t="s">
        <v>184</v>
      </c>
      <c r="Y848" s="23" t="s">
        <v>185</v>
      </c>
      <c r="Z848" s="23" t="s">
        <v>185</v>
      </c>
      <c r="AA848" s="23" t="s">
        <v>2324</v>
      </c>
      <c r="AB848" s="23" t="s">
        <v>3872</v>
      </c>
      <c r="AC848" s="23">
        <v>23</v>
      </c>
    </row>
    <row r="849" spans="1:29" ht="15">
      <c r="A849" s="24" t="s">
        <v>17</v>
      </c>
      <c r="B849" s="25" t="s">
        <v>52</v>
      </c>
      <c r="C849" s="25" t="s">
        <v>6</v>
      </c>
      <c r="D849" s="25" t="s">
        <v>22</v>
      </c>
      <c r="E849" s="25" t="s">
        <v>3877</v>
      </c>
      <c r="F849" s="25" t="s">
        <v>3873</v>
      </c>
      <c r="G849" s="25" t="s">
        <v>3291</v>
      </c>
      <c r="H849" s="25">
        <v>2001</v>
      </c>
      <c r="I849" s="25" t="s">
        <v>45</v>
      </c>
      <c r="J849" s="25" t="s">
        <v>3874</v>
      </c>
      <c r="K849" s="25" t="s">
        <v>3875</v>
      </c>
      <c r="L849" s="25" t="s">
        <v>31</v>
      </c>
      <c r="M849" s="25" t="s">
        <v>42</v>
      </c>
      <c r="N849" s="25">
        <v>50392</v>
      </c>
      <c r="O849" s="25">
        <v>10</v>
      </c>
      <c r="P849" s="25" t="s">
        <v>3876</v>
      </c>
      <c r="Q849" s="25" t="s">
        <v>3877</v>
      </c>
      <c r="R849" s="25">
        <v>2001</v>
      </c>
      <c r="S849" s="25" t="s">
        <v>31</v>
      </c>
      <c r="T849" s="25" t="s">
        <v>3878</v>
      </c>
      <c r="U849" s="25" t="s">
        <v>181</v>
      </c>
      <c r="V849" s="25" t="s">
        <v>3879</v>
      </c>
      <c r="W849" s="25" t="s">
        <v>2324</v>
      </c>
      <c r="X849" s="25" t="s">
        <v>184</v>
      </c>
      <c r="Y849" s="25" t="s">
        <v>185</v>
      </c>
      <c r="Z849" s="25" t="s">
        <v>185</v>
      </c>
      <c r="AA849" s="25" t="s">
        <v>2324</v>
      </c>
      <c r="AB849" s="25" t="s">
        <v>3880</v>
      </c>
      <c r="AC849" s="25">
        <v>5</v>
      </c>
    </row>
    <row r="850" spans="1:29" ht="15">
      <c r="A850" s="22" t="s">
        <v>18</v>
      </c>
      <c r="B850" s="23" t="s">
        <v>52</v>
      </c>
      <c r="C850" s="23" t="s">
        <v>6</v>
      </c>
      <c r="D850" s="23" t="s">
        <v>22</v>
      </c>
      <c r="E850" s="23" t="s">
        <v>3885</v>
      </c>
      <c r="F850" s="23"/>
      <c r="G850" s="23" t="s">
        <v>3881</v>
      </c>
      <c r="H850" s="23">
        <v>2004</v>
      </c>
      <c r="I850" s="23" t="s">
        <v>46</v>
      </c>
      <c r="J850" s="23" t="s">
        <v>3882</v>
      </c>
      <c r="K850" s="23" t="s">
        <v>3883</v>
      </c>
      <c r="L850" s="23" t="s">
        <v>31</v>
      </c>
      <c r="M850" s="23" t="s">
        <v>42</v>
      </c>
      <c r="N850" s="23">
        <v>58879</v>
      </c>
      <c r="O850" s="23">
        <v>10</v>
      </c>
      <c r="P850" s="23" t="s">
        <v>3884</v>
      </c>
      <c r="Q850" s="23" t="s">
        <v>3885</v>
      </c>
      <c r="R850" s="23">
        <v>2004</v>
      </c>
      <c r="S850" s="23" t="s">
        <v>31</v>
      </c>
      <c r="T850" s="23" t="s">
        <v>3886</v>
      </c>
      <c r="U850" s="23" t="s">
        <v>181</v>
      </c>
      <c r="V850" s="23" t="s">
        <v>3870</v>
      </c>
      <c r="W850" s="23" t="s">
        <v>3871</v>
      </c>
      <c r="X850" s="23" t="s">
        <v>184</v>
      </c>
      <c r="Y850" s="23" t="s">
        <v>185</v>
      </c>
      <c r="Z850" s="23" t="s">
        <v>185</v>
      </c>
      <c r="AA850" s="23" t="s">
        <v>2324</v>
      </c>
      <c r="AB850" s="23" t="s">
        <v>3887</v>
      </c>
      <c r="AC850" s="23">
        <v>1</v>
      </c>
    </row>
    <row r="851" spans="1:29" ht="15">
      <c r="A851" s="24" t="s">
        <v>17</v>
      </c>
      <c r="B851" s="25" t="s">
        <v>52</v>
      </c>
      <c r="C851" s="25" t="s">
        <v>6</v>
      </c>
      <c r="D851" s="25" t="s">
        <v>22</v>
      </c>
      <c r="E851" s="25" t="s">
        <v>3892</v>
      </c>
      <c r="F851" s="25"/>
      <c r="G851" s="25" t="s">
        <v>3888</v>
      </c>
      <c r="H851" s="25">
        <v>2004</v>
      </c>
      <c r="I851" s="25" t="s">
        <v>46</v>
      </c>
      <c r="J851" s="25" t="s">
        <v>3889</v>
      </c>
      <c r="K851" s="25" t="s">
        <v>3890</v>
      </c>
      <c r="L851" s="25" t="s">
        <v>31</v>
      </c>
      <c r="M851" s="25" t="s">
        <v>42</v>
      </c>
      <c r="N851" s="25">
        <v>58876</v>
      </c>
      <c r="O851" s="25">
        <v>10</v>
      </c>
      <c r="P851" s="25" t="s">
        <v>3891</v>
      </c>
      <c r="Q851" s="25" t="s">
        <v>3892</v>
      </c>
      <c r="R851" s="25">
        <v>2004</v>
      </c>
      <c r="S851" s="25" t="s">
        <v>31</v>
      </c>
      <c r="T851" s="25" t="s">
        <v>3893</v>
      </c>
      <c r="U851" s="25" t="s">
        <v>181</v>
      </c>
      <c r="V851" s="25" t="s">
        <v>3870</v>
      </c>
      <c r="W851" s="25" t="s">
        <v>3871</v>
      </c>
      <c r="X851" s="25" t="s">
        <v>184</v>
      </c>
      <c r="Y851" s="25" t="s">
        <v>185</v>
      </c>
      <c r="Z851" s="25" t="s">
        <v>185</v>
      </c>
      <c r="AA851" s="25" t="s">
        <v>2324</v>
      </c>
      <c r="AB851" s="25" t="s">
        <v>3894</v>
      </c>
      <c r="AC851" s="25">
        <v>4</v>
      </c>
    </row>
    <row r="852" spans="1:29" ht="15">
      <c r="A852" s="22" t="s">
        <v>18</v>
      </c>
      <c r="B852" s="23" t="s">
        <v>52</v>
      </c>
      <c r="C852" s="23" t="s">
        <v>6</v>
      </c>
      <c r="D852" s="23" t="s">
        <v>22</v>
      </c>
      <c r="E852" s="23" t="s">
        <v>3899</v>
      </c>
      <c r="F852" s="23"/>
      <c r="G852" s="23" t="s">
        <v>3895</v>
      </c>
      <c r="H852" s="23">
        <v>2005</v>
      </c>
      <c r="I852" s="23" t="s">
        <v>46</v>
      </c>
      <c r="J852" s="23" t="s">
        <v>3896</v>
      </c>
      <c r="K852" s="23" t="s">
        <v>3897</v>
      </c>
      <c r="L852" s="23" t="s">
        <v>31</v>
      </c>
      <c r="M852" s="23" t="s">
        <v>42</v>
      </c>
      <c r="N852" s="23">
        <v>59835</v>
      </c>
      <c r="O852" s="23">
        <v>10</v>
      </c>
      <c r="P852" s="23" t="s">
        <v>3898</v>
      </c>
      <c r="Q852" s="23" t="s">
        <v>3899</v>
      </c>
      <c r="R852" s="23">
        <v>2005</v>
      </c>
      <c r="S852" s="23" t="s">
        <v>31</v>
      </c>
      <c r="T852" s="23" t="s">
        <v>3900</v>
      </c>
      <c r="U852" s="23" t="s">
        <v>181</v>
      </c>
      <c r="V852" s="23" t="s">
        <v>3870</v>
      </c>
      <c r="W852" s="23" t="s">
        <v>3871</v>
      </c>
      <c r="X852" s="23" t="s">
        <v>184</v>
      </c>
      <c r="Y852" s="23" t="s">
        <v>185</v>
      </c>
      <c r="Z852" s="23" t="s">
        <v>185</v>
      </c>
      <c r="AA852" s="23" t="s">
        <v>2324</v>
      </c>
      <c r="AB852" s="23" t="s">
        <v>3901</v>
      </c>
      <c r="AC852" s="23">
        <v>1</v>
      </c>
    </row>
    <row r="853" spans="1:29" ht="15">
      <c r="A853" s="24" t="s">
        <v>17</v>
      </c>
      <c r="B853" s="25" t="s">
        <v>52</v>
      </c>
      <c r="C853" s="25" t="s">
        <v>6</v>
      </c>
      <c r="D853" s="25" t="s">
        <v>22</v>
      </c>
      <c r="E853" s="25" t="s">
        <v>3892</v>
      </c>
      <c r="F853" s="25"/>
      <c r="G853" s="25" t="s">
        <v>3888</v>
      </c>
      <c r="H853" s="25">
        <v>2004</v>
      </c>
      <c r="I853" s="25" t="s">
        <v>46</v>
      </c>
      <c r="J853" s="25" t="s">
        <v>3889</v>
      </c>
      <c r="K853" s="25" t="s">
        <v>3890</v>
      </c>
      <c r="L853" s="25" t="s">
        <v>31</v>
      </c>
      <c r="M853" s="25" t="s">
        <v>42</v>
      </c>
      <c r="N853" s="25">
        <v>58876</v>
      </c>
      <c r="O853" s="25">
        <v>20</v>
      </c>
      <c r="P853" s="25" t="s">
        <v>10806</v>
      </c>
      <c r="Q853" s="25" t="s">
        <v>3892</v>
      </c>
      <c r="R853" s="25">
        <v>2004</v>
      </c>
      <c r="S853" s="25" t="s">
        <v>31</v>
      </c>
      <c r="T853" s="25" t="s">
        <v>3893</v>
      </c>
      <c r="U853" s="25" t="s">
        <v>181</v>
      </c>
      <c r="V853" s="25" t="s">
        <v>3870</v>
      </c>
      <c r="W853" s="25" t="s">
        <v>3871</v>
      </c>
      <c r="X853" s="25" t="s">
        <v>184</v>
      </c>
      <c r="Y853" s="25" t="s">
        <v>185</v>
      </c>
      <c r="Z853" s="25" t="s">
        <v>185</v>
      </c>
      <c r="AA853" s="25" t="s">
        <v>2324</v>
      </c>
      <c r="AB853" s="25" t="s">
        <v>10807</v>
      </c>
      <c r="AC853" s="25">
        <v>7</v>
      </c>
    </row>
    <row r="854" spans="1:29" ht="15">
      <c r="A854" s="22" t="s">
        <v>17</v>
      </c>
      <c r="B854" s="23" t="s">
        <v>52</v>
      </c>
      <c r="C854" s="23" t="s">
        <v>6</v>
      </c>
      <c r="D854" s="23" t="s">
        <v>22</v>
      </c>
      <c r="E854" s="23" t="s">
        <v>3906</v>
      </c>
      <c r="F854" s="23"/>
      <c r="G854" s="23" t="s">
        <v>3902</v>
      </c>
      <c r="H854" s="23">
        <v>2009</v>
      </c>
      <c r="I854" s="23" t="s">
        <v>45</v>
      </c>
      <c r="J854" s="23" t="s">
        <v>3903</v>
      </c>
      <c r="K854" s="23" t="s">
        <v>3904</v>
      </c>
      <c r="L854" s="23" t="s">
        <v>31</v>
      </c>
      <c r="M854" s="23" t="s">
        <v>42</v>
      </c>
      <c r="N854" s="23">
        <v>125689</v>
      </c>
      <c r="O854" s="23">
        <v>10</v>
      </c>
      <c r="P854" s="23" t="s">
        <v>3905</v>
      </c>
      <c r="Q854" s="23" t="s">
        <v>3906</v>
      </c>
      <c r="R854" s="23">
        <v>2009</v>
      </c>
      <c r="S854" s="23" t="s">
        <v>31</v>
      </c>
      <c r="T854" s="23" t="s">
        <v>3907</v>
      </c>
      <c r="U854" s="23" t="s">
        <v>181</v>
      </c>
      <c r="V854" s="23" t="s">
        <v>3870</v>
      </c>
      <c r="W854" s="23" t="s">
        <v>3871</v>
      </c>
      <c r="X854" s="23" t="s">
        <v>184</v>
      </c>
      <c r="Y854" s="23" t="s">
        <v>185</v>
      </c>
      <c r="Z854" s="23" t="s">
        <v>185</v>
      </c>
      <c r="AA854" s="23" t="s">
        <v>2324</v>
      </c>
      <c r="AB854" s="23" t="s">
        <v>3908</v>
      </c>
      <c r="AC854" s="23">
        <v>55</v>
      </c>
    </row>
    <row r="855" spans="1:29" ht="15">
      <c r="A855" s="24" t="s">
        <v>17</v>
      </c>
      <c r="B855" s="25" t="s">
        <v>52</v>
      </c>
      <c r="C855" s="25" t="s">
        <v>6</v>
      </c>
      <c r="D855" s="25" t="s">
        <v>22</v>
      </c>
      <c r="E855" s="25" t="s">
        <v>3913</v>
      </c>
      <c r="F855" s="25"/>
      <c r="G855" s="25" t="s">
        <v>3909</v>
      </c>
      <c r="H855" s="25">
        <v>2003</v>
      </c>
      <c r="I855" s="25" t="s">
        <v>46</v>
      </c>
      <c r="J855" s="25" t="s">
        <v>3910</v>
      </c>
      <c r="K855" s="25" t="s">
        <v>3911</v>
      </c>
      <c r="L855" s="25" t="s">
        <v>31</v>
      </c>
      <c r="M855" s="25" t="s">
        <v>42</v>
      </c>
      <c r="N855" s="25">
        <v>59830</v>
      </c>
      <c r="O855" s="25">
        <v>10</v>
      </c>
      <c r="P855" s="25" t="s">
        <v>3912</v>
      </c>
      <c r="Q855" s="25" t="s">
        <v>3913</v>
      </c>
      <c r="R855" s="25">
        <v>2003</v>
      </c>
      <c r="S855" s="25" t="s">
        <v>31</v>
      </c>
      <c r="T855" s="25" t="s">
        <v>3914</v>
      </c>
      <c r="U855" s="25" t="s">
        <v>181</v>
      </c>
      <c r="V855" s="25" t="s">
        <v>3870</v>
      </c>
      <c r="W855" s="25" t="s">
        <v>3871</v>
      </c>
      <c r="X855" s="25" t="s">
        <v>184</v>
      </c>
      <c r="Y855" s="25" t="s">
        <v>185</v>
      </c>
      <c r="Z855" s="25" t="s">
        <v>185</v>
      </c>
      <c r="AA855" s="25" t="s">
        <v>2324</v>
      </c>
      <c r="AB855" s="25" t="s">
        <v>3915</v>
      </c>
      <c r="AC855" s="25">
        <v>2</v>
      </c>
    </row>
    <row r="856" spans="1:29" ht="15">
      <c r="A856" s="22" t="s">
        <v>17</v>
      </c>
      <c r="B856" s="23" t="s">
        <v>52</v>
      </c>
      <c r="C856" s="23" t="s">
        <v>6</v>
      </c>
      <c r="D856" s="23" t="s">
        <v>22</v>
      </c>
      <c r="E856" s="23" t="s">
        <v>3921</v>
      </c>
      <c r="F856" s="23" t="s">
        <v>3916</v>
      </c>
      <c r="G856" s="23" t="s">
        <v>3917</v>
      </c>
      <c r="H856" s="23">
        <v>2013</v>
      </c>
      <c r="I856" s="23" t="s">
        <v>45</v>
      </c>
      <c r="J856" s="23" t="s">
        <v>3918</v>
      </c>
      <c r="K856" s="23" t="s">
        <v>3919</v>
      </c>
      <c r="L856" s="23" t="s">
        <v>31</v>
      </c>
      <c r="M856" s="23" t="s">
        <v>43</v>
      </c>
      <c r="N856" s="23">
        <v>165699</v>
      </c>
      <c r="O856" s="23">
        <v>10</v>
      </c>
      <c r="P856" s="23" t="s">
        <v>3920</v>
      </c>
      <c r="Q856" s="23" t="s">
        <v>3921</v>
      </c>
      <c r="R856" s="23">
        <v>2013</v>
      </c>
      <c r="S856" s="23" t="s">
        <v>31</v>
      </c>
      <c r="T856" s="23" t="s">
        <v>3922</v>
      </c>
      <c r="U856" s="23" t="s">
        <v>181</v>
      </c>
      <c r="V856" s="23" t="s">
        <v>3870</v>
      </c>
      <c r="W856" s="23" t="s">
        <v>3871</v>
      </c>
      <c r="X856" s="23" t="s">
        <v>184</v>
      </c>
      <c r="Y856" s="23" t="s">
        <v>185</v>
      </c>
      <c r="Z856" s="23" t="s">
        <v>185</v>
      </c>
      <c r="AA856" s="23" t="s">
        <v>2324</v>
      </c>
      <c r="AB856" s="23" t="s">
        <v>3923</v>
      </c>
      <c r="AC856" s="23">
        <v>2</v>
      </c>
    </row>
    <row r="857" spans="1:29" ht="15">
      <c r="A857" s="24" t="s">
        <v>17</v>
      </c>
      <c r="B857" s="25" t="s">
        <v>52</v>
      </c>
      <c r="C857" s="25" t="s">
        <v>6</v>
      </c>
      <c r="D857" s="25" t="s">
        <v>22</v>
      </c>
      <c r="E857" s="25" t="s">
        <v>3928</v>
      </c>
      <c r="F857" s="25" t="s">
        <v>3924</v>
      </c>
      <c r="G857" s="25" t="s">
        <v>3925</v>
      </c>
      <c r="H857" s="25">
        <v>2017</v>
      </c>
      <c r="I857" s="25" t="s">
        <v>45</v>
      </c>
      <c r="J857" s="25" t="s">
        <v>3926</v>
      </c>
      <c r="K857" s="25">
        <v>0</v>
      </c>
      <c r="L857" s="25" t="s">
        <v>31</v>
      </c>
      <c r="M857" s="25" t="s">
        <v>43</v>
      </c>
      <c r="N857" s="25">
        <v>267900</v>
      </c>
      <c r="O857" s="25">
        <v>10</v>
      </c>
      <c r="P857" s="25" t="s">
        <v>3927</v>
      </c>
      <c r="Q857" s="25" t="s">
        <v>3928</v>
      </c>
      <c r="R857" s="25">
        <v>2017</v>
      </c>
      <c r="S857" s="25" t="s">
        <v>31</v>
      </c>
      <c r="T857" s="25" t="s">
        <v>3929</v>
      </c>
      <c r="U857" s="25" t="s">
        <v>181</v>
      </c>
      <c r="V857" s="25" t="s">
        <v>3870</v>
      </c>
      <c r="W857" s="25" t="s">
        <v>3871</v>
      </c>
      <c r="X857" s="25" t="s">
        <v>184</v>
      </c>
      <c r="Y857" s="25" t="s">
        <v>185</v>
      </c>
      <c r="Z857" s="25" t="s">
        <v>185</v>
      </c>
      <c r="AA857" s="25" t="s">
        <v>2324</v>
      </c>
      <c r="AB857" s="25" t="s">
        <v>3930</v>
      </c>
      <c r="AC857" s="25">
        <v>3</v>
      </c>
    </row>
    <row r="858" spans="1:29" ht="15">
      <c r="A858" s="22" t="s">
        <v>17</v>
      </c>
      <c r="B858" s="23" t="s">
        <v>52</v>
      </c>
      <c r="C858" s="23" t="s">
        <v>6</v>
      </c>
      <c r="D858" s="23" t="s">
        <v>22</v>
      </c>
      <c r="E858" s="23" t="s">
        <v>3935</v>
      </c>
      <c r="F858" s="23"/>
      <c r="G858" s="23" t="s">
        <v>3931</v>
      </c>
      <c r="H858" s="23">
        <v>2010</v>
      </c>
      <c r="I858" s="23" t="s">
        <v>45</v>
      </c>
      <c r="J858" s="23" t="s">
        <v>3932</v>
      </c>
      <c r="K858" s="23" t="s">
        <v>3933</v>
      </c>
      <c r="L858" s="23" t="s">
        <v>31</v>
      </c>
      <c r="M858" s="23" t="s">
        <v>42</v>
      </c>
      <c r="N858" s="23">
        <v>170275</v>
      </c>
      <c r="O858" s="23">
        <v>10</v>
      </c>
      <c r="P858" s="23" t="s">
        <v>3934</v>
      </c>
      <c r="Q858" s="23" t="s">
        <v>3935</v>
      </c>
      <c r="R858" s="23">
        <v>2010</v>
      </c>
      <c r="S858" s="23" t="s">
        <v>31</v>
      </c>
      <c r="T858" s="23" t="s">
        <v>3936</v>
      </c>
      <c r="U858" s="23" t="s">
        <v>181</v>
      </c>
      <c r="V858" s="23" t="s">
        <v>3870</v>
      </c>
      <c r="W858" s="23" t="s">
        <v>3871</v>
      </c>
      <c r="X858" s="23" t="s">
        <v>184</v>
      </c>
      <c r="Y858" s="23" t="s">
        <v>185</v>
      </c>
      <c r="Z858" s="23" t="s">
        <v>185</v>
      </c>
      <c r="AA858" s="23" t="s">
        <v>2324</v>
      </c>
      <c r="AB858" s="23" t="s">
        <v>3937</v>
      </c>
      <c r="AC858" s="23">
        <v>1</v>
      </c>
    </row>
    <row r="859" spans="1:29" ht="15">
      <c r="A859" s="24" t="s">
        <v>18</v>
      </c>
      <c r="B859" s="25" t="s">
        <v>52</v>
      </c>
      <c r="C859" s="25" t="s">
        <v>6</v>
      </c>
      <c r="D859" s="25" t="s">
        <v>22</v>
      </c>
      <c r="E859" s="25" t="s">
        <v>3943</v>
      </c>
      <c r="F859" s="25" t="s">
        <v>3938</v>
      </c>
      <c r="G859" s="25" t="s">
        <v>3939</v>
      </c>
      <c r="H859" s="25">
        <v>1999</v>
      </c>
      <c r="I859" s="25" t="s">
        <v>46</v>
      </c>
      <c r="J859" s="25" t="s">
        <v>3940</v>
      </c>
      <c r="K859" s="25" t="s">
        <v>3941</v>
      </c>
      <c r="L859" s="25" t="s">
        <v>31</v>
      </c>
      <c r="M859" s="25" t="s">
        <v>41</v>
      </c>
      <c r="N859" s="25">
        <v>59832</v>
      </c>
      <c r="O859" s="25">
        <v>10</v>
      </c>
      <c r="P859" s="25" t="s">
        <v>3942</v>
      </c>
      <c r="Q859" s="25" t="s">
        <v>3943</v>
      </c>
      <c r="R859" s="25">
        <v>-2000</v>
      </c>
      <c r="S859" s="25" t="s">
        <v>31</v>
      </c>
      <c r="T859" s="25" t="s">
        <v>3944</v>
      </c>
      <c r="U859" s="25" t="s">
        <v>181</v>
      </c>
      <c r="V859" s="25" t="s">
        <v>3870</v>
      </c>
      <c r="W859" s="25" t="s">
        <v>3871</v>
      </c>
      <c r="X859" s="25" t="s">
        <v>184</v>
      </c>
      <c r="Y859" s="25" t="s">
        <v>185</v>
      </c>
      <c r="Z859" s="25" t="s">
        <v>185</v>
      </c>
      <c r="AA859" s="25" t="s">
        <v>2324</v>
      </c>
      <c r="AB859" s="25" t="s">
        <v>3945</v>
      </c>
      <c r="AC859" s="25">
        <v>1</v>
      </c>
    </row>
    <row r="860" spans="1:29" ht="15">
      <c r="A860" s="22" t="s">
        <v>17</v>
      </c>
      <c r="B860" s="23" t="s">
        <v>52</v>
      </c>
      <c r="C860" s="23" t="s">
        <v>6</v>
      </c>
      <c r="D860" s="23" t="s">
        <v>22</v>
      </c>
      <c r="E860" s="23" t="s">
        <v>3951</v>
      </c>
      <c r="F860" s="23" t="s">
        <v>3946</v>
      </c>
      <c r="G860" s="23" t="s">
        <v>3947</v>
      </c>
      <c r="H860" s="23">
        <v>2010</v>
      </c>
      <c r="I860" s="23" t="s">
        <v>45</v>
      </c>
      <c r="J860" s="23" t="s">
        <v>3948</v>
      </c>
      <c r="K860" s="23" t="s">
        <v>3949</v>
      </c>
      <c r="L860" s="23" t="s">
        <v>31</v>
      </c>
      <c r="M860" s="23" t="s">
        <v>42</v>
      </c>
      <c r="N860" s="23">
        <v>183620</v>
      </c>
      <c r="O860" s="23">
        <v>10</v>
      </c>
      <c r="P860" s="23" t="s">
        <v>3950</v>
      </c>
      <c r="Q860" s="23" t="s">
        <v>3951</v>
      </c>
      <c r="R860" s="23">
        <v>2010</v>
      </c>
      <c r="S860" s="23" t="s">
        <v>31</v>
      </c>
      <c r="T860" s="23" t="s">
        <v>3952</v>
      </c>
      <c r="U860" s="23" t="s">
        <v>181</v>
      </c>
      <c r="V860" s="23" t="s">
        <v>3870</v>
      </c>
      <c r="W860" s="23" t="s">
        <v>3871</v>
      </c>
      <c r="X860" s="23" t="s">
        <v>184</v>
      </c>
      <c r="Y860" s="23" t="s">
        <v>185</v>
      </c>
      <c r="Z860" s="23" t="s">
        <v>185</v>
      </c>
      <c r="AA860" s="23" t="s">
        <v>2324</v>
      </c>
      <c r="AB860" s="23" t="s">
        <v>3953</v>
      </c>
      <c r="AC860" s="23">
        <v>24</v>
      </c>
    </row>
    <row r="861" spans="1:29" ht="15">
      <c r="A861" s="24" t="s">
        <v>17</v>
      </c>
      <c r="B861" s="25" t="s">
        <v>52</v>
      </c>
      <c r="C861" s="25" t="s">
        <v>6</v>
      </c>
      <c r="D861" s="25" t="s">
        <v>22</v>
      </c>
      <c r="E861" s="25" t="s">
        <v>3877</v>
      </c>
      <c r="F861" s="25" t="s">
        <v>3873</v>
      </c>
      <c r="G861" s="25" t="s">
        <v>3291</v>
      </c>
      <c r="H861" s="25">
        <v>2001</v>
      </c>
      <c r="I861" s="25" t="s">
        <v>45</v>
      </c>
      <c r="J861" s="25" t="s">
        <v>3874</v>
      </c>
      <c r="K861" s="25" t="s">
        <v>3875</v>
      </c>
      <c r="L861" s="25" t="s">
        <v>31</v>
      </c>
      <c r="M861" s="25" t="s">
        <v>42</v>
      </c>
      <c r="N861" s="25">
        <v>50392</v>
      </c>
      <c r="O861" s="25">
        <v>30</v>
      </c>
      <c r="P861" s="25" t="s">
        <v>10808</v>
      </c>
      <c r="Q861" s="25" t="s">
        <v>3877</v>
      </c>
      <c r="R861" s="25">
        <v>2001</v>
      </c>
      <c r="S861" s="25" t="s">
        <v>31</v>
      </c>
      <c r="T861" s="25" t="s">
        <v>3878</v>
      </c>
      <c r="U861" s="25" t="s">
        <v>181</v>
      </c>
      <c r="V861" s="25" t="s">
        <v>3879</v>
      </c>
      <c r="W861" s="25" t="s">
        <v>2324</v>
      </c>
      <c r="X861" s="25" t="s">
        <v>184</v>
      </c>
      <c r="Y861" s="25" t="s">
        <v>185</v>
      </c>
      <c r="Z861" s="25" t="s">
        <v>185</v>
      </c>
      <c r="AA861" s="25" t="s">
        <v>2324</v>
      </c>
      <c r="AB861" s="25" t="s">
        <v>10809</v>
      </c>
      <c r="AC861" s="25">
        <v>9</v>
      </c>
    </row>
    <row r="862" spans="1:29" ht="15">
      <c r="A862" s="22" t="s">
        <v>17</v>
      </c>
      <c r="B862" s="23" t="s">
        <v>52</v>
      </c>
      <c r="C862" s="23" t="s">
        <v>6</v>
      </c>
      <c r="D862" s="23" t="s">
        <v>22</v>
      </c>
      <c r="E862" s="23" t="s">
        <v>3877</v>
      </c>
      <c r="F862" s="23" t="s">
        <v>3873</v>
      </c>
      <c r="G862" s="23" t="s">
        <v>3291</v>
      </c>
      <c r="H862" s="23">
        <v>2001</v>
      </c>
      <c r="I862" s="23" t="s">
        <v>45</v>
      </c>
      <c r="J862" s="23" t="s">
        <v>3874</v>
      </c>
      <c r="K862" s="23" t="s">
        <v>3875</v>
      </c>
      <c r="L862" s="23" t="s">
        <v>31</v>
      </c>
      <c r="M862" s="23" t="s">
        <v>42</v>
      </c>
      <c r="N862" s="23">
        <v>50392</v>
      </c>
      <c r="O862" s="23">
        <v>20</v>
      </c>
      <c r="P862" s="23" t="s">
        <v>10810</v>
      </c>
      <c r="Q862" s="23" t="s">
        <v>3877</v>
      </c>
      <c r="R862" s="23">
        <v>2001</v>
      </c>
      <c r="S862" s="23" t="s">
        <v>31</v>
      </c>
      <c r="T862" s="23" t="s">
        <v>3878</v>
      </c>
      <c r="U862" s="23" t="s">
        <v>181</v>
      </c>
      <c r="V862" s="23" t="s">
        <v>3879</v>
      </c>
      <c r="W862" s="23" t="s">
        <v>2324</v>
      </c>
      <c r="X862" s="23" t="s">
        <v>184</v>
      </c>
      <c r="Y862" s="23" t="s">
        <v>185</v>
      </c>
      <c r="Z862" s="23" t="s">
        <v>185</v>
      </c>
      <c r="AA862" s="23" t="s">
        <v>2324</v>
      </c>
      <c r="AB862" s="23" t="s">
        <v>10811</v>
      </c>
      <c r="AC862" s="23">
        <v>5</v>
      </c>
    </row>
    <row r="863" spans="1:29" ht="15">
      <c r="A863" s="24" t="s">
        <v>17</v>
      </c>
      <c r="B863" s="25" t="s">
        <v>52</v>
      </c>
      <c r="C863" s="25" t="s">
        <v>6</v>
      </c>
      <c r="D863" s="25" t="s">
        <v>22</v>
      </c>
      <c r="E863" s="25" t="s">
        <v>3958</v>
      </c>
      <c r="F863" s="25" t="s">
        <v>3954</v>
      </c>
      <c r="G863" s="25" t="s">
        <v>3776</v>
      </c>
      <c r="H863" s="25">
        <v>2014</v>
      </c>
      <c r="I863" s="25" t="s">
        <v>45</v>
      </c>
      <c r="J863" s="25" t="s">
        <v>3955</v>
      </c>
      <c r="K863" s="25" t="s">
        <v>3956</v>
      </c>
      <c r="L863" s="25" t="s">
        <v>31</v>
      </c>
      <c r="M863" s="25" t="s">
        <v>43</v>
      </c>
      <c r="N863" s="25">
        <v>161517</v>
      </c>
      <c r="O863" s="25">
        <v>30</v>
      </c>
      <c r="P863" s="25" t="s">
        <v>3957</v>
      </c>
      <c r="Q863" s="25" t="s">
        <v>3958</v>
      </c>
      <c r="R863" s="25">
        <v>2014</v>
      </c>
      <c r="S863" s="25" t="s">
        <v>31</v>
      </c>
      <c r="T863" s="25" t="s">
        <v>3959</v>
      </c>
      <c r="U863" s="25" t="s">
        <v>181</v>
      </c>
      <c r="V863" s="25" t="s">
        <v>3870</v>
      </c>
      <c r="W863" s="25" t="s">
        <v>3871</v>
      </c>
      <c r="X863" s="25" t="s">
        <v>184</v>
      </c>
      <c r="Y863" s="25" t="s">
        <v>185</v>
      </c>
      <c r="Z863" s="25" t="s">
        <v>185</v>
      </c>
      <c r="AA863" s="25" t="s">
        <v>2324</v>
      </c>
      <c r="AB863" s="25" t="s">
        <v>3960</v>
      </c>
      <c r="AC863" s="25">
        <v>17</v>
      </c>
    </row>
    <row r="864" spans="1:29" ht="15">
      <c r="A864" s="22" t="s">
        <v>17</v>
      </c>
      <c r="B864" s="23" t="s">
        <v>52</v>
      </c>
      <c r="C864" s="23" t="s">
        <v>6</v>
      </c>
      <c r="D864" s="23" t="s">
        <v>22</v>
      </c>
      <c r="E864" s="23" t="s">
        <v>3958</v>
      </c>
      <c r="F864" s="23" t="s">
        <v>3954</v>
      </c>
      <c r="G864" s="23" t="s">
        <v>3776</v>
      </c>
      <c r="H864" s="23">
        <v>2014</v>
      </c>
      <c r="I864" s="23" t="s">
        <v>45</v>
      </c>
      <c r="J864" s="23" t="s">
        <v>3955</v>
      </c>
      <c r="K864" s="23" t="s">
        <v>3956</v>
      </c>
      <c r="L864" s="23" t="s">
        <v>31</v>
      </c>
      <c r="M864" s="23" t="s">
        <v>43</v>
      </c>
      <c r="N864" s="23">
        <v>161517</v>
      </c>
      <c r="O864" s="23">
        <v>20</v>
      </c>
      <c r="P864" s="23" t="s">
        <v>10812</v>
      </c>
      <c r="Q864" s="23" t="s">
        <v>3958</v>
      </c>
      <c r="R864" s="23">
        <v>2014</v>
      </c>
      <c r="S864" s="23" t="s">
        <v>31</v>
      </c>
      <c r="T864" s="23" t="s">
        <v>3959</v>
      </c>
      <c r="U864" s="23" t="s">
        <v>181</v>
      </c>
      <c r="V864" s="23" t="s">
        <v>3870</v>
      </c>
      <c r="W864" s="23" t="s">
        <v>3871</v>
      </c>
      <c r="X864" s="23" t="s">
        <v>184</v>
      </c>
      <c r="Y864" s="23" t="s">
        <v>185</v>
      </c>
      <c r="Z864" s="23" t="s">
        <v>185</v>
      </c>
      <c r="AA864" s="23" t="s">
        <v>2324</v>
      </c>
      <c r="AB864" s="23" t="s">
        <v>10813</v>
      </c>
      <c r="AC864" s="23">
        <v>27</v>
      </c>
    </row>
    <row r="865" spans="1:29" ht="15">
      <c r="A865" s="24" t="s">
        <v>17</v>
      </c>
      <c r="B865" s="25" t="s">
        <v>52</v>
      </c>
      <c r="C865" s="25" t="s">
        <v>6</v>
      </c>
      <c r="D865" s="25" t="s">
        <v>22</v>
      </c>
      <c r="E865" s="25" t="s">
        <v>3935</v>
      </c>
      <c r="F865" s="25"/>
      <c r="G865" s="25" t="s">
        <v>3931</v>
      </c>
      <c r="H865" s="25">
        <v>2010</v>
      </c>
      <c r="I865" s="25" t="s">
        <v>45</v>
      </c>
      <c r="J865" s="25" t="s">
        <v>3932</v>
      </c>
      <c r="K865" s="25" t="s">
        <v>3933</v>
      </c>
      <c r="L865" s="25" t="s">
        <v>31</v>
      </c>
      <c r="M865" s="25" t="s">
        <v>42</v>
      </c>
      <c r="N865" s="25">
        <v>170275</v>
      </c>
      <c r="O865" s="25">
        <v>20</v>
      </c>
      <c r="P865" s="25" t="s">
        <v>10814</v>
      </c>
      <c r="Q865" s="25" t="s">
        <v>3935</v>
      </c>
      <c r="R865" s="25">
        <v>2010</v>
      </c>
      <c r="S865" s="25" t="s">
        <v>31</v>
      </c>
      <c r="T865" s="25" t="s">
        <v>3936</v>
      </c>
      <c r="U865" s="25" t="s">
        <v>181</v>
      </c>
      <c r="V865" s="25" t="s">
        <v>3870</v>
      </c>
      <c r="W865" s="25" t="s">
        <v>3871</v>
      </c>
      <c r="X865" s="25" t="s">
        <v>184</v>
      </c>
      <c r="Y865" s="25" t="s">
        <v>185</v>
      </c>
      <c r="Z865" s="25" t="s">
        <v>185</v>
      </c>
      <c r="AA865" s="25" t="s">
        <v>2324</v>
      </c>
      <c r="AB865" s="25" t="s">
        <v>10815</v>
      </c>
      <c r="AC865" s="25">
        <v>4</v>
      </c>
    </row>
    <row r="866" spans="1:29" ht="15">
      <c r="A866" s="22" t="s">
        <v>18</v>
      </c>
      <c r="B866" s="23" t="s">
        <v>52</v>
      </c>
      <c r="C866" s="23" t="s">
        <v>6</v>
      </c>
      <c r="D866" s="23" t="s">
        <v>22</v>
      </c>
      <c r="E866" s="23" t="s">
        <v>3965</v>
      </c>
      <c r="F866" s="23"/>
      <c r="G866" s="23" t="s">
        <v>3961</v>
      </c>
      <c r="H866" s="23">
        <v>2002</v>
      </c>
      <c r="I866" s="23" t="s">
        <v>46</v>
      </c>
      <c r="J866" s="23" t="s">
        <v>3962</v>
      </c>
      <c r="K866" s="23" t="s">
        <v>3963</v>
      </c>
      <c r="L866" s="23" t="s">
        <v>31</v>
      </c>
      <c r="M866" s="23" t="s">
        <v>42</v>
      </c>
      <c r="N866" s="23">
        <v>59833</v>
      </c>
      <c r="O866" s="23">
        <v>10</v>
      </c>
      <c r="P866" s="23" t="s">
        <v>3964</v>
      </c>
      <c r="Q866" s="23" t="s">
        <v>3965</v>
      </c>
      <c r="R866" s="23">
        <v>2002</v>
      </c>
      <c r="S866" s="23" t="s">
        <v>31</v>
      </c>
      <c r="T866" s="23" t="s">
        <v>3966</v>
      </c>
      <c r="U866" s="23" t="s">
        <v>181</v>
      </c>
      <c r="V866" s="23" t="s">
        <v>3870</v>
      </c>
      <c r="W866" s="23" t="s">
        <v>3871</v>
      </c>
      <c r="X866" s="23" t="s">
        <v>184</v>
      </c>
      <c r="Y866" s="23" t="s">
        <v>185</v>
      </c>
      <c r="Z866" s="23" t="s">
        <v>185</v>
      </c>
      <c r="AA866" s="23" t="s">
        <v>2324</v>
      </c>
      <c r="AB866" s="23" t="s">
        <v>3967</v>
      </c>
      <c r="AC866" s="23">
        <v>1</v>
      </c>
    </row>
    <row r="867" spans="1:29" ht="15">
      <c r="A867" s="24" t="s">
        <v>17</v>
      </c>
      <c r="B867" s="25" t="s">
        <v>52</v>
      </c>
      <c r="C867" s="25" t="s">
        <v>6</v>
      </c>
      <c r="D867" s="25" t="s">
        <v>22</v>
      </c>
      <c r="E867" s="25" t="s">
        <v>3972</v>
      </c>
      <c r="F867" s="25"/>
      <c r="G867" s="25" t="s">
        <v>3968</v>
      </c>
      <c r="H867" s="25">
        <v>2004</v>
      </c>
      <c r="I867" s="25" t="s">
        <v>46</v>
      </c>
      <c r="J867" s="25" t="s">
        <v>3969</v>
      </c>
      <c r="K867" s="25" t="s">
        <v>3970</v>
      </c>
      <c r="L867" s="25" t="s">
        <v>31</v>
      </c>
      <c r="M867" s="25" t="s">
        <v>42</v>
      </c>
      <c r="N867" s="25">
        <v>59831</v>
      </c>
      <c r="O867" s="25">
        <v>10</v>
      </c>
      <c r="P867" s="25" t="s">
        <v>3971</v>
      </c>
      <c r="Q867" s="25" t="s">
        <v>3972</v>
      </c>
      <c r="R867" s="25">
        <v>2004</v>
      </c>
      <c r="S867" s="25" t="s">
        <v>31</v>
      </c>
      <c r="T867" s="25" t="s">
        <v>3973</v>
      </c>
      <c r="U867" s="25" t="s">
        <v>181</v>
      </c>
      <c r="V867" s="25" t="s">
        <v>3870</v>
      </c>
      <c r="W867" s="25" t="s">
        <v>3871</v>
      </c>
      <c r="X867" s="25" t="s">
        <v>184</v>
      </c>
      <c r="Y867" s="25" t="s">
        <v>185</v>
      </c>
      <c r="Z867" s="25" t="s">
        <v>185</v>
      </c>
      <c r="AA867" s="25" t="s">
        <v>2324</v>
      </c>
      <c r="AB867" s="25" t="s">
        <v>3974</v>
      </c>
      <c r="AC867" s="25">
        <v>3</v>
      </c>
    </row>
    <row r="868" spans="1:29" ht="15">
      <c r="A868" s="22" t="s">
        <v>17</v>
      </c>
      <c r="B868" s="23" t="s">
        <v>52</v>
      </c>
      <c r="C868" s="23" t="s">
        <v>6</v>
      </c>
      <c r="D868" s="23" t="s">
        <v>22</v>
      </c>
      <c r="E868" s="23" t="s">
        <v>3980</v>
      </c>
      <c r="F868" s="23" t="s">
        <v>3975</v>
      </c>
      <c r="G868" s="23" t="s">
        <v>3976</v>
      </c>
      <c r="H868" s="23">
        <v>1999</v>
      </c>
      <c r="I868" s="23" t="s">
        <v>45</v>
      </c>
      <c r="J868" s="23" t="s">
        <v>3977</v>
      </c>
      <c r="K868" s="23" t="s">
        <v>3978</v>
      </c>
      <c r="L868" s="23" t="s">
        <v>31</v>
      </c>
      <c r="M868" s="23" t="s">
        <v>41</v>
      </c>
      <c r="N868" s="23">
        <v>53425</v>
      </c>
      <c r="O868" s="23">
        <v>10</v>
      </c>
      <c r="P868" s="23" t="s">
        <v>3979</v>
      </c>
      <c r="Q868" s="23" t="s">
        <v>3980</v>
      </c>
      <c r="R868" s="23">
        <v>-2000</v>
      </c>
      <c r="S868" s="23" t="s">
        <v>31</v>
      </c>
      <c r="T868" s="23" t="s">
        <v>3981</v>
      </c>
      <c r="U868" s="23" t="s">
        <v>181</v>
      </c>
      <c r="V868" s="23" t="s">
        <v>3870</v>
      </c>
      <c r="W868" s="23" t="s">
        <v>3871</v>
      </c>
      <c r="X868" s="23" t="s">
        <v>184</v>
      </c>
      <c r="Y868" s="23" t="s">
        <v>185</v>
      </c>
      <c r="Z868" s="23" t="s">
        <v>185</v>
      </c>
      <c r="AA868" s="23" t="s">
        <v>2324</v>
      </c>
      <c r="AB868" s="23" t="s">
        <v>3982</v>
      </c>
      <c r="AC868" s="23">
        <v>14</v>
      </c>
    </row>
    <row r="869" spans="1:29" ht="15">
      <c r="A869" s="24" t="s">
        <v>18</v>
      </c>
      <c r="B869" s="25" t="s">
        <v>52</v>
      </c>
      <c r="C869" s="25" t="s">
        <v>6</v>
      </c>
      <c r="D869" s="25" t="s">
        <v>22</v>
      </c>
      <c r="E869" s="25" t="s">
        <v>3986</v>
      </c>
      <c r="F869" s="25"/>
      <c r="G869" s="25" t="s">
        <v>3968</v>
      </c>
      <c r="H869" s="25">
        <v>2004</v>
      </c>
      <c r="I869" s="25" t="s">
        <v>46</v>
      </c>
      <c r="J869" s="25" t="s">
        <v>3983</v>
      </c>
      <c r="K869" s="25" t="s">
        <v>3984</v>
      </c>
      <c r="L869" s="25" t="s">
        <v>31</v>
      </c>
      <c r="M869" s="25" t="s">
        <v>42</v>
      </c>
      <c r="N869" s="25">
        <v>59834</v>
      </c>
      <c r="O869" s="25">
        <v>10</v>
      </c>
      <c r="P869" s="25" t="s">
        <v>3985</v>
      </c>
      <c r="Q869" s="25" t="s">
        <v>3986</v>
      </c>
      <c r="R869" s="25">
        <v>2004</v>
      </c>
      <c r="S869" s="25" t="s">
        <v>31</v>
      </c>
      <c r="T869" s="25" t="s">
        <v>3987</v>
      </c>
      <c r="U869" s="25" t="s">
        <v>181</v>
      </c>
      <c r="V869" s="25" t="s">
        <v>3870</v>
      </c>
      <c r="W869" s="25" t="s">
        <v>3871</v>
      </c>
      <c r="X869" s="25" t="s">
        <v>184</v>
      </c>
      <c r="Y869" s="25" t="s">
        <v>185</v>
      </c>
      <c r="Z869" s="25" t="s">
        <v>185</v>
      </c>
      <c r="AA869" s="25" t="s">
        <v>2324</v>
      </c>
      <c r="AB869" s="25" t="s">
        <v>3988</v>
      </c>
      <c r="AC869" s="25">
        <v>1</v>
      </c>
    </row>
    <row r="870" spans="1:29" ht="15">
      <c r="A870" s="22" t="s">
        <v>18</v>
      </c>
      <c r="B870" s="23" t="s">
        <v>52</v>
      </c>
      <c r="C870" s="23" t="s">
        <v>6</v>
      </c>
      <c r="D870" s="23" t="s">
        <v>22</v>
      </c>
      <c r="E870" s="23" t="s">
        <v>3992</v>
      </c>
      <c r="F870" s="23"/>
      <c r="G870" s="23" t="s">
        <v>3989</v>
      </c>
      <c r="H870" s="23">
        <v>2003</v>
      </c>
      <c r="I870" s="23" t="s">
        <v>45</v>
      </c>
      <c r="J870" s="23"/>
      <c r="K870" s="23" t="s">
        <v>3990</v>
      </c>
      <c r="L870" s="23" t="s">
        <v>31</v>
      </c>
      <c r="M870" s="23" t="s">
        <v>42</v>
      </c>
      <c r="N870" s="23">
        <v>56146</v>
      </c>
      <c r="O870" s="23">
        <v>10</v>
      </c>
      <c r="P870" s="23" t="s">
        <v>3991</v>
      </c>
      <c r="Q870" s="23" t="s">
        <v>3992</v>
      </c>
      <c r="R870" s="23">
        <v>2003</v>
      </c>
      <c r="S870" s="23" t="s">
        <v>31</v>
      </c>
      <c r="T870" s="23" t="s">
        <v>3993</v>
      </c>
      <c r="U870" s="23" t="s">
        <v>181</v>
      </c>
      <c r="V870" s="23" t="s">
        <v>3870</v>
      </c>
      <c r="W870" s="23" t="s">
        <v>3871</v>
      </c>
      <c r="X870" s="23" t="s">
        <v>184</v>
      </c>
      <c r="Y870" s="23" t="s">
        <v>185</v>
      </c>
      <c r="Z870" s="23" t="s">
        <v>185</v>
      </c>
      <c r="AA870" s="23" t="s">
        <v>2324</v>
      </c>
      <c r="AB870" s="23" t="s">
        <v>3994</v>
      </c>
      <c r="AC870" s="23">
        <v>1</v>
      </c>
    </row>
    <row r="871" spans="1:29" ht="15">
      <c r="A871" s="24" t="s">
        <v>17</v>
      </c>
      <c r="B871" s="25" t="s">
        <v>52</v>
      </c>
      <c r="C871" s="25" t="s">
        <v>6</v>
      </c>
      <c r="D871" s="25" t="s">
        <v>22</v>
      </c>
      <c r="E871" s="25" t="s">
        <v>4000</v>
      </c>
      <c r="F871" s="25" t="s">
        <v>3995</v>
      </c>
      <c r="G871" s="25" t="s">
        <v>3996</v>
      </c>
      <c r="H871" s="25">
        <v>1998</v>
      </c>
      <c r="I871" s="25" t="s">
        <v>45</v>
      </c>
      <c r="J871" s="25" t="s">
        <v>3997</v>
      </c>
      <c r="K871" s="25" t="s">
        <v>3998</v>
      </c>
      <c r="L871" s="25" t="s">
        <v>31</v>
      </c>
      <c r="M871" s="25" t="s">
        <v>41</v>
      </c>
      <c r="N871" s="25">
        <v>51761</v>
      </c>
      <c r="O871" s="25">
        <v>10</v>
      </c>
      <c r="P871" s="25" t="s">
        <v>3999</v>
      </c>
      <c r="Q871" s="25" t="s">
        <v>4000</v>
      </c>
      <c r="R871" s="25">
        <v>-2000</v>
      </c>
      <c r="S871" s="25" t="s">
        <v>31</v>
      </c>
      <c r="T871" s="25" t="s">
        <v>4001</v>
      </c>
      <c r="U871" s="25" t="s">
        <v>181</v>
      </c>
      <c r="V871" s="25" t="s">
        <v>4002</v>
      </c>
      <c r="W871" s="25" t="s">
        <v>3871</v>
      </c>
      <c r="X871" s="25" t="s">
        <v>184</v>
      </c>
      <c r="Y871" s="25" t="s">
        <v>185</v>
      </c>
      <c r="Z871" s="25" t="s">
        <v>185</v>
      </c>
      <c r="AA871" s="25" t="s">
        <v>2324</v>
      </c>
      <c r="AB871" s="25" t="s">
        <v>4003</v>
      </c>
      <c r="AC871" s="25">
        <v>9</v>
      </c>
    </row>
    <row r="872" spans="1:29" ht="15">
      <c r="A872" s="22" t="s">
        <v>18</v>
      </c>
      <c r="B872" s="23" t="s">
        <v>52</v>
      </c>
      <c r="C872" s="23" t="s">
        <v>6</v>
      </c>
      <c r="D872" s="23" t="s">
        <v>22</v>
      </c>
      <c r="E872" s="23" t="s">
        <v>3992</v>
      </c>
      <c r="F872" s="23"/>
      <c r="G872" s="23" t="s">
        <v>3989</v>
      </c>
      <c r="H872" s="23">
        <v>2003</v>
      </c>
      <c r="I872" s="23" t="s">
        <v>45</v>
      </c>
      <c r="J872" s="23"/>
      <c r="K872" s="23" t="s">
        <v>3990</v>
      </c>
      <c r="L872" s="23" t="s">
        <v>31</v>
      </c>
      <c r="M872" s="23" t="s">
        <v>42</v>
      </c>
      <c r="N872" s="23">
        <v>56146</v>
      </c>
      <c r="O872" s="23">
        <v>20</v>
      </c>
      <c r="P872" s="23" t="s">
        <v>10816</v>
      </c>
      <c r="Q872" s="23" t="s">
        <v>3992</v>
      </c>
      <c r="R872" s="23">
        <v>2003</v>
      </c>
      <c r="S872" s="23" t="s">
        <v>31</v>
      </c>
      <c r="T872" s="23" t="s">
        <v>3993</v>
      </c>
      <c r="U872" s="23" t="s">
        <v>181</v>
      </c>
      <c r="V872" s="23" t="s">
        <v>3870</v>
      </c>
      <c r="W872" s="23" t="s">
        <v>3871</v>
      </c>
      <c r="X872" s="23" t="s">
        <v>184</v>
      </c>
      <c r="Y872" s="23" t="s">
        <v>185</v>
      </c>
      <c r="Z872" s="23" t="s">
        <v>185</v>
      </c>
      <c r="AA872" s="23" t="s">
        <v>2324</v>
      </c>
      <c r="AB872" s="23" t="s">
        <v>10817</v>
      </c>
      <c r="AC872" s="23">
        <v>2</v>
      </c>
    </row>
    <row r="873" spans="1:29" ht="15">
      <c r="A873" s="24" t="s">
        <v>17</v>
      </c>
      <c r="B873" s="25" t="s">
        <v>52</v>
      </c>
      <c r="C873" s="25" t="s">
        <v>6</v>
      </c>
      <c r="D873" s="25" t="s">
        <v>22</v>
      </c>
      <c r="E873" s="25" t="s">
        <v>4008</v>
      </c>
      <c r="F873" s="25" t="s">
        <v>4004</v>
      </c>
      <c r="G873" s="25" t="s">
        <v>4005</v>
      </c>
      <c r="H873" s="25">
        <v>2016</v>
      </c>
      <c r="I873" s="25" t="s">
        <v>45</v>
      </c>
      <c r="J873" s="25" t="s">
        <v>4006</v>
      </c>
      <c r="K873" s="25">
        <v>0</v>
      </c>
      <c r="L873" s="25" t="s">
        <v>31</v>
      </c>
      <c r="M873" s="25" t="s">
        <v>43</v>
      </c>
      <c r="N873" s="25">
        <v>267838</v>
      </c>
      <c r="O873" s="25">
        <v>10</v>
      </c>
      <c r="P873" s="25" t="s">
        <v>4007</v>
      </c>
      <c r="Q873" s="25" t="s">
        <v>4008</v>
      </c>
      <c r="R873" s="25">
        <v>2016</v>
      </c>
      <c r="S873" s="25" t="s">
        <v>31</v>
      </c>
      <c r="T873" s="25" t="s">
        <v>4009</v>
      </c>
      <c r="U873" s="25" t="s">
        <v>181</v>
      </c>
      <c r="V873" s="25" t="s">
        <v>3870</v>
      </c>
      <c r="W873" s="25" t="s">
        <v>3871</v>
      </c>
      <c r="X873" s="25" t="s">
        <v>184</v>
      </c>
      <c r="Y873" s="25" t="s">
        <v>185</v>
      </c>
      <c r="Z873" s="25" t="s">
        <v>185</v>
      </c>
      <c r="AA873" s="25" t="s">
        <v>2324</v>
      </c>
      <c r="AB873" s="25" t="s">
        <v>4010</v>
      </c>
      <c r="AC873" s="25">
        <v>6</v>
      </c>
    </row>
    <row r="874" spans="1:29" ht="15">
      <c r="A874" s="22" t="s">
        <v>17</v>
      </c>
      <c r="B874" s="23" t="s">
        <v>58</v>
      </c>
      <c r="C874" s="23" t="s">
        <v>11</v>
      </c>
      <c r="D874" s="23" t="s">
        <v>22</v>
      </c>
      <c r="E874" s="23" t="s">
        <v>4014</v>
      </c>
      <c r="F874" s="23" t="s">
        <v>4011</v>
      </c>
      <c r="G874" s="23" t="s">
        <v>4012</v>
      </c>
      <c r="H874" s="23">
        <v>2006</v>
      </c>
      <c r="I874" s="23" t="s">
        <v>45</v>
      </c>
      <c r="J874" s="23"/>
      <c r="K874" s="23"/>
      <c r="L874" s="23" t="s">
        <v>31</v>
      </c>
      <c r="M874" s="23" t="s">
        <v>42</v>
      </c>
      <c r="N874" s="23">
        <v>87877</v>
      </c>
      <c r="O874" s="23">
        <v>20</v>
      </c>
      <c r="P874" s="23" t="s">
        <v>4013</v>
      </c>
      <c r="Q874" s="23" t="s">
        <v>4014</v>
      </c>
      <c r="R874" s="23">
        <v>2006</v>
      </c>
      <c r="S874" s="23" t="s">
        <v>31</v>
      </c>
      <c r="T874" s="23" t="s">
        <v>4015</v>
      </c>
      <c r="U874" s="23" t="s">
        <v>181</v>
      </c>
      <c r="V874" s="23" t="s">
        <v>3870</v>
      </c>
      <c r="W874" s="23" t="s">
        <v>2059</v>
      </c>
      <c r="X874" s="23" t="s">
        <v>35</v>
      </c>
      <c r="Y874" s="23" t="s">
        <v>35</v>
      </c>
      <c r="Z874" s="23" t="s">
        <v>35</v>
      </c>
      <c r="AA874" s="23" t="s">
        <v>35</v>
      </c>
      <c r="AB874" s="23" t="s">
        <v>4016</v>
      </c>
      <c r="AC874" s="23">
        <v>1</v>
      </c>
    </row>
    <row r="875" spans="1:29" ht="15">
      <c r="A875" s="24" t="s">
        <v>17</v>
      </c>
      <c r="B875" s="25" t="s">
        <v>58</v>
      </c>
      <c r="C875" s="25" t="s">
        <v>11</v>
      </c>
      <c r="D875" s="25" t="s">
        <v>22</v>
      </c>
      <c r="E875" s="25" t="s">
        <v>4019</v>
      </c>
      <c r="F875" s="25" t="s">
        <v>4017</v>
      </c>
      <c r="G875" s="25" t="s">
        <v>4012</v>
      </c>
      <c r="H875" s="25">
        <v>2006</v>
      </c>
      <c r="I875" s="25" t="s">
        <v>45</v>
      </c>
      <c r="J875" s="25"/>
      <c r="K875" s="25"/>
      <c r="L875" s="25" t="s">
        <v>31</v>
      </c>
      <c r="M875" s="25" t="s">
        <v>42</v>
      </c>
      <c r="N875" s="25">
        <v>88283</v>
      </c>
      <c r="O875" s="25">
        <v>20</v>
      </c>
      <c r="P875" s="25" t="s">
        <v>4018</v>
      </c>
      <c r="Q875" s="25" t="s">
        <v>4019</v>
      </c>
      <c r="R875" s="25">
        <v>2006</v>
      </c>
      <c r="S875" s="25" t="s">
        <v>31</v>
      </c>
      <c r="T875" s="25" t="s">
        <v>4020</v>
      </c>
      <c r="U875" s="25" t="s">
        <v>181</v>
      </c>
      <c r="V875" s="25" t="s">
        <v>3870</v>
      </c>
      <c r="W875" s="25" t="s">
        <v>2059</v>
      </c>
      <c r="X875" s="25" t="s">
        <v>35</v>
      </c>
      <c r="Y875" s="25" t="s">
        <v>35</v>
      </c>
      <c r="Z875" s="25" t="s">
        <v>35</v>
      </c>
      <c r="AA875" s="25" t="s">
        <v>35</v>
      </c>
      <c r="AB875" s="25" t="s">
        <v>4021</v>
      </c>
      <c r="AC875" s="25">
        <v>1</v>
      </c>
    </row>
    <row r="876" spans="1:29" ht="15">
      <c r="A876" s="22" t="s">
        <v>17</v>
      </c>
      <c r="B876" s="23" t="s">
        <v>58</v>
      </c>
      <c r="C876" s="23" t="s">
        <v>11</v>
      </c>
      <c r="D876" s="23" t="s">
        <v>22</v>
      </c>
      <c r="E876" s="23" t="s">
        <v>4025</v>
      </c>
      <c r="F876" s="23" t="s">
        <v>4022</v>
      </c>
      <c r="G876" s="23" t="s">
        <v>4023</v>
      </c>
      <c r="H876" s="23">
        <v>2010</v>
      </c>
      <c r="I876" s="23" t="s">
        <v>45</v>
      </c>
      <c r="J876" s="23"/>
      <c r="K876" s="23"/>
      <c r="L876" s="23" t="s">
        <v>31</v>
      </c>
      <c r="M876" s="23" t="s">
        <v>42</v>
      </c>
      <c r="N876" s="23">
        <v>136744</v>
      </c>
      <c r="O876" s="23">
        <v>20</v>
      </c>
      <c r="P876" s="23" t="s">
        <v>4024</v>
      </c>
      <c r="Q876" s="23" t="s">
        <v>4025</v>
      </c>
      <c r="R876" s="23">
        <v>2010</v>
      </c>
      <c r="S876" s="23" t="s">
        <v>31</v>
      </c>
      <c r="T876" s="23" t="s">
        <v>4026</v>
      </c>
      <c r="U876" s="23" t="s">
        <v>181</v>
      </c>
      <c r="V876" s="23" t="s">
        <v>3870</v>
      </c>
      <c r="W876" s="23" t="s">
        <v>2059</v>
      </c>
      <c r="X876" s="23" t="s">
        <v>35</v>
      </c>
      <c r="Y876" s="23" t="s">
        <v>35</v>
      </c>
      <c r="Z876" s="23" t="s">
        <v>35</v>
      </c>
      <c r="AA876" s="23" t="s">
        <v>35</v>
      </c>
      <c r="AB876" s="23" t="s">
        <v>4027</v>
      </c>
      <c r="AC876" s="23">
        <v>1</v>
      </c>
    </row>
    <row r="877" spans="1:29" ht="15">
      <c r="A877" s="22" t="s">
        <v>17</v>
      </c>
      <c r="B877" s="23" t="s">
        <v>52</v>
      </c>
      <c r="C877" s="23" t="s">
        <v>6</v>
      </c>
      <c r="D877" s="23" t="s">
        <v>22</v>
      </c>
      <c r="E877" s="23" t="s">
        <v>4032</v>
      </c>
      <c r="F877" s="23"/>
      <c r="G877" s="23" t="s">
        <v>4028</v>
      </c>
      <c r="H877" s="23">
        <v>2004</v>
      </c>
      <c r="I877" s="23" t="s">
        <v>46</v>
      </c>
      <c r="J877" s="23" t="s">
        <v>4029</v>
      </c>
      <c r="K877" s="23" t="s">
        <v>4030</v>
      </c>
      <c r="L877" s="23" t="s">
        <v>31</v>
      </c>
      <c r="M877" s="23" t="s">
        <v>42</v>
      </c>
      <c r="N877" s="23">
        <v>56943</v>
      </c>
      <c r="O877" s="23">
        <v>10</v>
      </c>
      <c r="P877" s="23" t="s">
        <v>4031</v>
      </c>
      <c r="Q877" s="23" t="s">
        <v>4032</v>
      </c>
      <c r="R877" s="23">
        <v>2004</v>
      </c>
      <c r="S877" s="23" t="s">
        <v>31</v>
      </c>
      <c r="T877" s="23" t="s">
        <v>4033</v>
      </c>
      <c r="U877" s="23" t="s">
        <v>181</v>
      </c>
      <c r="V877" s="23" t="s">
        <v>4034</v>
      </c>
      <c r="W877" s="23" t="s">
        <v>2324</v>
      </c>
      <c r="X877" s="23" t="s">
        <v>184</v>
      </c>
      <c r="Y877" s="23" t="s">
        <v>185</v>
      </c>
      <c r="Z877" s="23" t="s">
        <v>185</v>
      </c>
      <c r="AA877" s="23" t="s">
        <v>2324</v>
      </c>
      <c r="AB877" s="23" t="s">
        <v>4035</v>
      </c>
      <c r="AC877" s="23">
        <v>26</v>
      </c>
    </row>
    <row r="878" spans="1:29" ht="15">
      <c r="A878" s="24" t="s">
        <v>17</v>
      </c>
      <c r="B878" s="25" t="s">
        <v>52</v>
      </c>
      <c r="C878" s="25" t="s">
        <v>6</v>
      </c>
      <c r="D878" s="25" t="s">
        <v>22</v>
      </c>
      <c r="E878" s="25" t="s">
        <v>4040</v>
      </c>
      <c r="F878" s="25"/>
      <c r="G878" s="25" t="s">
        <v>4036</v>
      </c>
      <c r="H878" s="25">
        <v>2008</v>
      </c>
      <c r="I878" s="25" t="s">
        <v>45</v>
      </c>
      <c r="J878" s="25" t="s">
        <v>4037</v>
      </c>
      <c r="K878" s="25" t="s">
        <v>4038</v>
      </c>
      <c r="L878" s="25" t="s">
        <v>31</v>
      </c>
      <c r="M878" s="25" t="s">
        <v>42</v>
      </c>
      <c r="N878" s="25">
        <v>141882</v>
      </c>
      <c r="O878" s="25">
        <v>40</v>
      </c>
      <c r="P878" s="25" t="s">
        <v>4039</v>
      </c>
      <c r="Q878" s="25" t="s">
        <v>4040</v>
      </c>
      <c r="R878" s="25">
        <v>2008</v>
      </c>
      <c r="S878" s="25" t="s">
        <v>31</v>
      </c>
      <c r="T878" s="25" t="s">
        <v>4041</v>
      </c>
      <c r="U878" s="25" t="s">
        <v>181</v>
      </c>
      <c r="V878" s="25" t="s">
        <v>4034</v>
      </c>
      <c r="W878" s="25" t="s">
        <v>2324</v>
      </c>
      <c r="X878" s="25" t="s">
        <v>184</v>
      </c>
      <c r="Y878" s="25" t="s">
        <v>185</v>
      </c>
      <c r="Z878" s="25" t="s">
        <v>185</v>
      </c>
      <c r="AA878" s="25" t="s">
        <v>2324</v>
      </c>
      <c r="AB878" s="25" t="s">
        <v>4042</v>
      </c>
      <c r="AC878" s="25">
        <v>209</v>
      </c>
    </row>
    <row r="879" spans="1:29" ht="15">
      <c r="A879" s="22" t="s">
        <v>17</v>
      </c>
      <c r="B879" s="23" t="s">
        <v>53</v>
      </c>
      <c r="C879" s="23" t="s">
        <v>7</v>
      </c>
      <c r="D879" s="23" t="s">
        <v>7</v>
      </c>
      <c r="E879" s="23" t="s">
        <v>4047</v>
      </c>
      <c r="F879" s="23"/>
      <c r="G879" s="23" t="s">
        <v>4043</v>
      </c>
      <c r="H879" s="23">
        <v>1998</v>
      </c>
      <c r="I879" s="23" t="s">
        <v>45</v>
      </c>
      <c r="J879" s="23" t="s">
        <v>4044</v>
      </c>
      <c r="K879" s="23" t="s">
        <v>4045</v>
      </c>
      <c r="L879" s="23" t="s">
        <v>31</v>
      </c>
      <c r="M879" s="23" t="s">
        <v>41</v>
      </c>
      <c r="N879" s="23">
        <v>997</v>
      </c>
      <c r="O879" s="23">
        <v>510</v>
      </c>
      <c r="P879" s="23" t="s">
        <v>4046</v>
      </c>
      <c r="Q879" s="23" t="s">
        <v>4047</v>
      </c>
      <c r="R879" s="23">
        <v>-2000</v>
      </c>
      <c r="S879" s="23" t="s">
        <v>31</v>
      </c>
      <c r="T879" s="23" t="s">
        <v>4048</v>
      </c>
      <c r="U879" s="23" t="s">
        <v>181</v>
      </c>
      <c r="V879" s="23" t="s">
        <v>4034</v>
      </c>
      <c r="W879" s="23" t="s">
        <v>2324</v>
      </c>
      <c r="X879" s="23" t="s">
        <v>184</v>
      </c>
      <c r="Y879" s="23" t="s">
        <v>185</v>
      </c>
      <c r="Z879" s="23" t="s">
        <v>185</v>
      </c>
      <c r="AA879" s="23" t="s">
        <v>2324</v>
      </c>
      <c r="AB879" s="23" t="s">
        <v>4049</v>
      </c>
      <c r="AC879" s="23">
        <v>2</v>
      </c>
    </row>
    <row r="880" spans="1:29" ht="15">
      <c r="A880" s="24" t="s">
        <v>17</v>
      </c>
      <c r="B880" s="25" t="s">
        <v>52</v>
      </c>
      <c r="C880" s="25" t="s">
        <v>6</v>
      </c>
      <c r="D880" s="25" t="s">
        <v>22</v>
      </c>
      <c r="E880" s="25" t="s">
        <v>4054</v>
      </c>
      <c r="F880" s="25"/>
      <c r="G880" s="25" t="s">
        <v>4050</v>
      </c>
      <c r="H880" s="25">
        <v>2012</v>
      </c>
      <c r="I880" s="25" t="s">
        <v>45</v>
      </c>
      <c r="J880" s="25" t="s">
        <v>4051</v>
      </c>
      <c r="K880" s="25" t="s">
        <v>4052</v>
      </c>
      <c r="L880" s="25" t="s">
        <v>31</v>
      </c>
      <c r="M880" s="25" t="s">
        <v>43</v>
      </c>
      <c r="N880" s="25">
        <v>254423</v>
      </c>
      <c r="O880" s="25">
        <v>20</v>
      </c>
      <c r="P880" s="25" t="s">
        <v>4053</v>
      </c>
      <c r="Q880" s="25" t="s">
        <v>4054</v>
      </c>
      <c r="R880" s="25">
        <v>2012</v>
      </c>
      <c r="S880" s="25" t="s">
        <v>31</v>
      </c>
      <c r="T880" s="25" t="s">
        <v>4055</v>
      </c>
      <c r="U880" s="25" t="s">
        <v>181</v>
      </c>
      <c r="V880" s="25" t="s">
        <v>4034</v>
      </c>
      <c r="W880" s="25" t="s">
        <v>2324</v>
      </c>
      <c r="X880" s="25" t="s">
        <v>184</v>
      </c>
      <c r="Y880" s="25" t="s">
        <v>185</v>
      </c>
      <c r="Z880" s="25" t="s">
        <v>185</v>
      </c>
      <c r="AA880" s="25" t="s">
        <v>2324</v>
      </c>
      <c r="AB880" s="25" t="s">
        <v>4056</v>
      </c>
      <c r="AC880" s="25">
        <v>425</v>
      </c>
    </row>
    <row r="881" spans="1:29" ht="15">
      <c r="A881" s="22" t="s">
        <v>17</v>
      </c>
      <c r="B881" s="23" t="s">
        <v>53</v>
      </c>
      <c r="C881" s="23" t="s">
        <v>7</v>
      </c>
      <c r="D881" s="23" t="s">
        <v>7</v>
      </c>
      <c r="E881" s="23" t="s">
        <v>4047</v>
      </c>
      <c r="F881" s="23"/>
      <c r="G881" s="23" t="s">
        <v>4043</v>
      </c>
      <c r="H881" s="23">
        <v>1998</v>
      </c>
      <c r="I881" s="23" t="s">
        <v>45</v>
      </c>
      <c r="J881" s="23" t="s">
        <v>4044</v>
      </c>
      <c r="K881" s="23" t="s">
        <v>4045</v>
      </c>
      <c r="L881" s="23" t="s">
        <v>31</v>
      </c>
      <c r="M881" s="23" t="s">
        <v>41</v>
      </c>
      <c r="N881" s="23">
        <v>997</v>
      </c>
      <c r="O881" s="23">
        <v>560</v>
      </c>
      <c r="P881" s="23" t="s">
        <v>10818</v>
      </c>
      <c r="Q881" s="23" t="s">
        <v>4047</v>
      </c>
      <c r="R881" s="23">
        <v>-2000</v>
      </c>
      <c r="S881" s="23" t="s">
        <v>31</v>
      </c>
      <c r="T881" s="23" t="s">
        <v>4048</v>
      </c>
      <c r="U881" s="23" t="s">
        <v>181</v>
      </c>
      <c r="V881" s="23" t="s">
        <v>4034</v>
      </c>
      <c r="W881" s="23" t="s">
        <v>2324</v>
      </c>
      <c r="X881" s="23" t="s">
        <v>184</v>
      </c>
      <c r="Y881" s="23" t="s">
        <v>185</v>
      </c>
      <c r="Z881" s="23" t="s">
        <v>185</v>
      </c>
      <c r="AA881" s="23" t="s">
        <v>2324</v>
      </c>
      <c r="AB881" s="23" t="s">
        <v>10819</v>
      </c>
      <c r="AC881" s="23">
        <v>3</v>
      </c>
    </row>
    <row r="882" spans="1:29" ht="15">
      <c r="A882" s="24" t="s">
        <v>17</v>
      </c>
      <c r="B882" s="25" t="s">
        <v>52</v>
      </c>
      <c r="C882" s="25" t="s">
        <v>6</v>
      </c>
      <c r="D882" s="25" t="s">
        <v>22</v>
      </c>
      <c r="E882" s="25" t="s">
        <v>4060</v>
      </c>
      <c r="F882" s="25"/>
      <c r="G882" s="25" t="s">
        <v>4057</v>
      </c>
      <c r="H882" s="25">
        <v>2012</v>
      </c>
      <c r="I882" s="25" t="s">
        <v>45</v>
      </c>
      <c r="J882" s="25" t="s">
        <v>4058</v>
      </c>
      <c r="K882" s="25" t="s">
        <v>4038</v>
      </c>
      <c r="L882" s="25" t="s">
        <v>31</v>
      </c>
      <c r="M882" s="25" t="s">
        <v>43</v>
      </c>
      <c r="N882" s="25">
        <v>170265</v>
      </c>
      <c r="O882" s="25">
        <v>40</v>
      </c>
      <c r="P882" s="25" t="s">
        <v>4059</v>
      </c>
      <c r="Q882" s="25" t="s">
        <v>4060</v>
      </c>
      <c r="R882" s="25">
        <v>2012</v>
      </c>
      <c r="S882" s="25" t="s">
        <v>31</v>
      </c>
      <c r="T882" s="25" t="s">
        <v>4061</v>
      </c>
      <c r="U882" s="25" t="s">
        <v>181</v>
      </c>
      <c r="V882" s="25" t="s">
        <v>4034</v>
      </c>
      <c r="W882" s="25" t="s">
        <v>2324</v>
      </c>
      <c r="X882" s="25" t="s">
        <v>184</v>
      </c>
      <c r="Y882" s="25" t="s">
        <v>185</v>
      </c>
      <c r="Z882" s="25" t="s">
        <v>185</v>
      </c>
      <c r="AA882" s="25" t="s">
        <v>2324</v>
      </c>
      <c r="AB882" s="25" t="s">
        <v>4062</v>
      </c>
      <c r="AC882" s="25">
        <v>34</v>
      </c>
    </row>
    <row r="883" spans="1:29" ht="15">
      <c r="A883" s="22" t="s">
        <v>17</v>
      </c>
      <c r="B883" s="23" t="s">
        <v>52</v>
      </c>
      <c r="C883" s="23" t="s">
        <v>6</v>
      </c>
      <c r="D883" s="23" t="s">
        <v>22</v>
      </c>
      <c r="E883" s="23" t="s">
        <v>4066</v>
      </c>
      <c r="F883" s="23" t="s">
        <v>4063</v>
      </c>
      <c r="G883" s="23" t="s">
        <v>3337</v>
      </c>
      <c r="H883" s="23">
        <v>2017</v>
      </c>
      <c r="I883" s="23" t="s">
        <v>45</v>
      </c>
      <c r="J883" s="23" t="s">
        <v>4064</v>
      </c>
      <c r="K883" s="23">
        <v>0</v>
      </c>
      <c r="L883" s="23" t="s">
        <v>31</v>
      </c>
      <c r="M883" s="23" t="s">
        <v>43</v>
      </c>
      <c r="N883" s="23">
        <v>264736</v>
      </c>
      <c r="O883" s="23">
        <v>20</v>
      </c>
      <c r="P883" s="23" t="s">
        <v>4065</v>
      </c>
      <c r="Q883" s="23" t="s">
        <v>4066</v>
      </c>
      <c r="R883" s="23">
        <v>2017</v>
      </c>
      <c r="S883" s="23" t="s">
        <v>31</v>
      </c>
      <c r="T883" s="23" t="s">
        <v>4067</v>
      </c>
      <c r="U883" s="23" t="s">
        <v>181</v>
      </c>
      <c r="V883" s="23" t="s">
        <v>4034</v>
      </c>
      <c r="W883" s="23" t="s">
        <v>2324</v>
      </c>
      <c r="X883" s="23" t="s">
        <v>184</v>
      </c>
      <c r="Y883" s="23" t="s">
        <v>185</v>
      </c>
      <c r="Z883" s="23" t="s">
        <v>185</v>
      </c>
      <c r="AA883" s="23" t="s">
        <v>2324</v>
      </c>
      <c r="AB883" s="23" t="s">
        <v>4068</v>
      </c>
      <c r="AC883" s="23">
        <v>52</v>
      </c>
    </row>
    <row r="884" spans="1:29" ht="15">
      <c r="A884" s="24" t="s">
        <v>17</v>
      </c>
      <c r="B884" s="25" t="s">
        <v>52</v>
      </c>
      <c r="C884" s="25" t="s">
        <v>6</v>
      </c>
      <c r="D884" s="25" t="s">
        <v>22</v>
      </c>
      <c r="E884" s="25" t="s">
        <v>4073</v>
      </c>
      <c r="F884" s="25"/>
      <c r="G884" s="25" t="s">
        <v>4069</v>
      </c>
      <c r="H884" s="25">
        <v>2016</v>
      </c>
      <c r="I884" s="25" t="s">
        <v>45</v>
      </c>
      <c r="J884" s="25" t="s">
        <v>4070</v>
      </c>
      <c r="K884" s="25" t="s">
        <v>4071</v>
      </c>
      <c r="L884" s="25" t="s">
        <v>31</v>
      </c>
      <c r="M884" s="25" t="s">
        <v>43</v>
      </c>
      <c r="N884" s="25">
        <v>95974</v>
      </c>
      <c r="O884" s="25">
        <v>180</v>
      </c>
      <c r="P884" s="25" t="s">
        <v>4072</v>
      </c>
      <c r="Q884" s="25" t="s">
        <v>4073</v>
      </c>
      <c r="R884" s="25">
        <v>2016</v>
      </c>
      <c r="S884" s="25" t="s">
        <v>31</v>
      </c>
      <c r="T884" s="25" t="s">
        <v>4074</v>
      </c>
      <c r="U884" s="25" t="s">
        <v>181</v>
      </c>
      <c r="V884" s="25" t="s">
        <v>4034</v>
      </c>
      <c r="W884" s="25" t="s">
        <v>2324</v>
      </c>
      <c r="X884" s="25" t="s">
        <v>184</v>
      </c>
      <c r="Y884" s="25" t="s">
        <v>185</v>
      </c>
      <c r="Z884" s="25" t="s">
        <v>185</v>
      </c>
      <c r="AA884" s="25" t="s">
        <v>2324</v>
      </c>
      <c r="AB884" s="25" t="s">
        <v>4075</v>
      </c>
      <c r="AC884" s="25">
        <v>62</v>
      </c>
    </row>
    <row r="885" spans="1:29" ht="15">
      <c r="A885" s="22" t="s">
        <v>19</v>
      </c>
      <c r="B885" s="23" t="s">
        <v>53</v>
      </c>
      <c r="C885" s="23" t="s">
        <v>7</v>
      </c>
      <c r="D885" s="23" t="s">
        <v>7</v>
      </c>
      <c r="E885" s="23" t="s">
        <v>4080</v>
      </c>
      <c r="F885" s="23"/>
      <c r="G885" s="23" t="s">
        <v>4076</v>
      </c>
      <c r="H885" s="23">
        <v>1995</v>
      </c>
      <c r="I885" s="23" t="s">
        <v>46</v>
      </c>
      <c r="J885" s="23" t="s">
        <v>4077</v>
      </c>
      <c r="K885" s="23" t="s">
        <v>4078</v>
      </c>
      <c r="L885" s="23" t="s">
        <v>31</v>
      </c>
      <c r="M885" s="23" t="s">
        <v>41</v>
      </c>
      <c r="N885" s="23">
        <v>10</v>
      </c>
      <c r="O885" s="23">
        <v>260</v>
      </c>
      <c r="P885" s="23" t="s">
        <v>4079</v>
      </c>
      <c r="Q885" s="23" t="s">
        <v>4080</v>
      </c>
      <c r="R885" s="23">
        <v>-2000</v>
      </c>
      <c r="S885" s="23" t="s">
        <v>31</v>
      </c>
      <c r="T885" s="23" t="s">
        <v>4081</v>
      </c>
      <c r="U885" s="23" t="s">
        <v>181</v>
      </c>
      <c r="V885" s="23" t="s">
        <v>4034</v>
      </c>
      <c r="W885" s="23" t="s">
        <v>2324</v>
      </c>
      <c r="X885" s="23" t="s">
        <v>184</v>
      </c>
      <c r="Y885" s="23" t="s">
        <v>185</v>
      </c>
      <c r="Z885" s="23" t="s">
        <v>185</v>
      </c>
      <c r="AA885" s="23" t="s">
        <v>2324</v>
      </c>
      <c r="AB885" s="23" t="s">
        <v>4082</v>
      </c>
      <c r="AC885" s="23">
        <v>1</v>
      </c>
    </row>
    <row r="886" spans="1:29" ht="15">
      <c r="A886" s="24" t="s">
        <v>19</v>
      </c>
      <c r="B886" s="25" t="s">
        <v>53</v>
      </c>
      <c r="C886" s="25" t="s">
        <v>7</v>
      </c>
      <c r="D886" s="25" t="s">
        <v>7</v>
      </c>
      <c r="E886" s="25" t="s">
        <v>4087</v>
      </c>
      <c r="F886" s="25"/>
      <c r="G886" s="25" t="s">
        <v>4083</v>
      </c>
      <c r="H886" s="25">
        <v>1995</v>
      </c>
      <c r="I886" s="25" t="s">
        <v>46</v>
      </c>
      <c r="J886" s="25" t="s">
        <v>4084</v>
      </c>
      <c r="K886" s="25" t="s">
        <v>4085</v>
      </c>
      <c r="L886" s="25" t="s">
        <v>31</v>
      </c>
      <c r="M886" s="25" t="s">
        <v>41</v>
      </c>
      <c r="N886" s="25">
        <v>21</v>
      </c>
      <c r="O886" s="25">
        <v>2450</v>
      </c>
      <c r="P886" s="25" t="s">
        <v>4086</v>
      </c>
      <c r="Q886" s="25" t="s">
        <v>4087</v>
      </c>
      <c r="R886" s="25">
        <v>-2000</v>
      </c>
      <c r="S886" s="25" t="s">
        <v>31</v>
      </c>
      <c r="T886" s="25" t="s">
        <v>4088</v>
      </c>
      <c r="U886" s="25" t="s">
        <v>181</v>
      </c>
      <c r="V886" s="25" t="s">
        <v>4034</v>
      </c>
      <c r="W886" s="25" t="s">
        <v>2324</v>
      </c>
      <c r="X886" s="25" t="s">
        <v>184</v>
      </c>
      <c r="Y886" s="25" t="s">
        <v>185</v>
      </c>
      <c r="Z886" s="25" t="s">
        <v>185</v>
      </c>
      <c r="AA886" s="25" t="s">
        <v>2324</v>
      </c>
      <c r="AB886" s="25" t="s">
        <v>4089</v>
      </c>
      <c r="AC886" s="25">
        <v>1</v>
      </c>
    </row>
    <row r="887" spans="1:29" ht="15">
      <c r="A887" s="22" t="s">
        <v>19</v>
      </c>
      <c r="B887" s="23" t="s">
        <v>53</v>
      </c>
      <c r="C887" s="23" t="s">
        <v>7</v>
      </c>
      <c r="D887" s="23" t="s">
        <v>7</v>
      </c>
      <c r="E887" s="23" t="s">
        <v>4094</v>
      </c>
      <c r="F887" s="23"/>
      <c r="G887" s="23" t="s">
        <v>4090</v>
      </c>
      <c r="H887" s="23">
        <v>2000</v>
      </c>
      <c r="I887" s="23" t="s">
        <v>46</v>
      </c>
      <c r="J887" s="23" t="s">
        <v>4091</v>
      </c>
      <c r="K887" s="23" t="s">
        <v>4092</v>
      </c>
      <c r="L887" s="23" t="s">
        <v>31</v>
      </c>
      <c r="M887" s="23" t="s">
        <v>41</v>
      </c>
      <c r="N887" s="23">
        <v>1368</v>
      </c>
      <c r="O887" s="23">
        <v>290</v>
      </c>
      <c r="P887" s="23" t="s">
        <v>4093</v>
      </c>
      <c r="Q887" s="23" t="s">
        <v>4094</v>
      </c>
      <c r="R887" s="23">
        <v>-2000</v>
      </c>
      <c r="S887" s="23" t="s">
        <v>31</v>
      </c>
      <c r="T887" s="23" t="s">
        <v>4095</v>
      </c>
      <c r="U887" s="23" t="s">
        <v>181</v>
      </c>
      <c r="V887" s="23" t="s">
        <v>4034</v>
      </c>
      <c r="W887" s="23" t="s">
        <v>2324</v>
      </c>
      <c r="X887" s="23" t="s">
        <v>184</v>
      </c>
      <c r="Y887" s="23" t="s">
        <v>185</v>
      </c>
      <c r="Z887" s="23" t="s">
        <v>185</v>
      </c>
      <c r="AA887" s="23" t="s">
        <v>2324</v>
      </c>
      <c r="AB887" s="23" t="s">
        <v>4096</v>
      </c>
      <c r="AC887" s="23">
        <v>1</v>
      </c>
    </row>
    <row r="888" spans="1:29" ht="15">
      <c r="A888" s="24" t="s">
        <v>17</v>
      </c>
      <c r="B888" s="25" t="s">
        <v>53</v>
      </c>
      <c r="C888" s="25" t="s">
        <v>7</v>
      </c>
      <c r="D888" s="25" t="s">
        <v>7</v>
      </c>
      <c r="E888" s="25" t="s">
        <v>4047</v>
      </c>
      <c r="F888" s="25"/>
      <c r="G888" s="25" t="s">
        <v>4043</v>
      </c>
      <c r="H888" s="25">
        <v>1998</v>
      </c>
      <c r="I888" s="25" t="s">
        <v>45</v>
      </c>
      <c r="J888" s="25" t="s">
        <v>4044</v>
      </c>
      <c r="K888" s="25" t="s">
        <v>4045</v>
      </c>
      <c r="L888" s="25" t="s">
        <v>31</v>
      </c>
      <c r="M888" s="25" t="s">
        <v>41</v>
      </c>
      <c r="N888" s="25">
        <v>997</v>
      </c>
      <c r="O888" s="25">
        <v>250</v>
      </c>
      <c r="P888" s="25" t="s">
        <v>10820</v>
      </c>
      <c r="Q888" s="25" t="s">
        <v>4047</v>
      </c>
      <c r="R888" s="25">
        <v>-2000</v>
      </c>
      <c r="S888" s="25" t="s">
        <v>31</v>
      </c>
      <c r="T888" s="25" t="s">
        <v>4048</v>
      </c>
      <c r="U888" s="25" t="s">
        <v>181</v>
      </c>
      <c r="V888" s="25" t="s">
        <v>4034</v>
      </c>
      <c r="W888" s="25" t="s">
        <v>2324</v>
      </c>
      <c r="X888" s="25" t="s">
        <v>184</v>
      </c>
      <c r="Y888" s="25" t="s">
        <v>185</v>
      </c>
      <c r="Z888" s="25" t="s">
        <v>185</v>
      </c>
      <c r="AA888" s="25" t="s">
        <v>2324</v>
      </c>
      <c r="AB888" s="25" t="s">
        <v>10821</v>
      </c>
      <c r="AC888" s="25">
        <v>1</v>
      </c>
    </row>
    <row r="889" spans="1:29" ht="15">
      <c r="A889" s="22" t="s">
        <v>19</v>
      </c>
      <c r="B889" s="23" t="s">
        <v>53</v>
      </c>
      <c r="C889" s="23" t="s">
        <v>7</v>
      </c>
      <c r="D889" s="23" t="s">
        <v>7</v>
      </c>
      <c r="E889" s="23" t="s">
        <v>4087</v>
      </c>
      <c r="F889" s="23"/>
      <c r="G889" s="23" t="s">
        <v>4083</v>
      </c>
      <c r="H889" s="23">
        <v>1995</v>
      </c>
      <c r="I889" s="23" t="s">
        <v>46</v>
      </c>
      <c r="J889" s="23" t="s">
        <v>4084</v>
      </c>
      <c r="K889" s="23" t="s">
        <v>4085</v>
      </c>
      <c r="L889" s="23" t="s">
        <v>31</v>
      </c>
      <c r="M889" s="23" t="s">
        <v>41</v>
      </c>
      <c r="N889" s="23">
        <v>21</v>
      </c>
      <c r="O889" s="23">
        <v>570</v>
      </c>
      <c r="P889" s="23" t="s">
        <v>10822</v>
      </c>
      <c r="Q889" s="23" t="s">
        <v>4087</v>
      </c>
      <c r="R889" s="23">
        <v>-2000</v>
      </c>
      <c r="S889" s="23" t="s">
        <v>31</v>
      </c>
      <c r="T889" s="23" t="s">
        <v>4088</v>
      </c>
      <c r="U889" s="23" t="s">
        <v>181</v>
      </c>
      <c r="V889" s="23" t="s">
        <v>4034</v>
      </c>
      <c r="W889" s="23" t="s">
        <v>2324</v>
      </c>
      <c r="X889" s="23" t="s">
        <v>184</v>
      </c>
      <c r="Y889" s="23" t="s">
        <v>185</v>
      </c>
      <c r="Z889" s="23" t="s">
        <v>185</v>
      </c>
      <c r="AA889" s="23" t="s">
        <v>2324</v>
      </c>
      <c r="AB889" s="23" t="s">
        <v>10823</v>
      </c>
      <c r="AC889" s="23">
        <v>1</v>
      </c>
    </row>
    <row r="890" spans="1:29" ht="15">
      <c r="A890" s="24" t="s">
        <v>19</v>
      </c>
      <c r="B890" s="25" t="s">
        <v>53</v>
      </c>
      <c r="C890" s="25" t="s">
        <v>7</v>
      </c>
      <c r="D890" s="25" t="s">
        <v>7</v>
      </c>
      <c r="E890" s="25" t="s">
        <v>4101</v>
      </c>
      <c r="F890" s="25"/>
      <c r="G890" s="25" t="s">
        <v>4097</v>
      </c>
      <c r="H890" s="25">
        <v>1999</v>
      </c>
      <c r="I890" s="25" t="s">
        <v>46</v>
      </c>
      <c r="J890" s="25" t="s">
        <v>4098</v>
      </c>
      <c r="K890" s="25" t="s">
        <v>4099</v>
      </c>
      <c r="L890" s="25" t="s">
        <v>31</v>
      </c>
      <c r="M890" s="25" t="s">
        <v>41</v>
      </c>
      <c r="N890" s="25">
        <v>712</v>
      </c>
      <c r="O890" s="25">
        <v>190</v>
      </c>
      <c r="P890" s="25" t="s">
        <v>4100</v>
      </c>
      <c r="Q890" s="25" t="s">
        <v>4101</v>
      </c>
      <c r="R890" s="25">
        <v>-2000</v>
      </c>
      <c r="S890" s="25" t="s">
        <v>31</v>
      </c>
      <c r="T890" s="25" t="s">
        <v>4102</v>
      </c>
      <c r="U890" s="25" t="s">
        <v>181</v>
      </c>
      <c r="V890" s="25" t="s">
        <v>4034</v>
      </c>
      <c r="W890" s="25" t="s">
        <v>2324</v>
      </c>
      <c r="X890" s="25" t="s">
        <v>184</v>
      </c>
      <c r="Y890" s="25" t="s">
        <v>185</v>
      </c>
      <c r="Z890" s="25" t="s">
        <v>185</v>
      </c>
      <c r="AA890" s="25" t="s">
        <v>2324</v>
      </c>
      <c r="AB890" s="25" t="s">
        <v>4103</v>
      </c>
      <c r="AC890" s="25">
        <v>1</v>
      </c>
    </row>
    <row r="891" spans="1:29" ht="15">
      <c r="A891" s="22" t="s">
        <v>19</v>
      </c>
      <c r="B891" s="23" t="s">
        <v>53</v>
      </c>
      <c r="C891" s="23" t="s">
        <v>7</v>
      </c>
      <c r="D891" s="23" t="s">
        <v>7</v>
      </c>
      <c r="E891" s="23" t="s">
        <v>4087</v>
      </c>
      <c r="F891" s="23"/>
      <c r="G891" s="23" t="s">
        <v>4083</v>
      </c>
      <c r="H891" s="23">
        <v>1995</v>
      </c>
      <c r="I891" s="23" t="s">
        <v>46</v>
      </c>
      <c r="J891" s="23" t="s">
        <v>4084</v>
      </c>
      <c r="K891" s="23" t="s">
        <v>4085</v>
      </c>
      <c r="L891" s="23" t="s">
        <v>31</v>
      </c>
      <c r="M891" s="23" t="s">
        <v>41</v>
      </c>
      <c r="N891" s="23">
        <v>21</v>
      </c>
      <c r="O891" s="23">
        <v>1130</v>
      </c>
      <c r="P891" s="23" t="s">
        <v>10824</v>
      </c>
      <c r="Q891" s="23" t="s">
        <v>4087</v>
      </c>
      <c r="R891" s="23">
        <v>-2000</v>
      </c>
      <c r="S891" s="23" t="s">
        <v>31</v>
      </c>
      <c r="T891" s="23" t="s">
        <v>4088</v>
      </c>
      <c r="U891" s="23" t="s">
        <v>181</v>
      </c>
      <c r="V891" s="23" t="s">
        <v>4034</v>
      </c>
      <c r="W891" s="23" t="s">
        <v>2324</v>
      </c>
      <c r="X891" s="23" t="s">
        <v>184</v>
      </c>
      <c r="Y891" s="23" t="s">
        <v>185</v>
      </c>
      <c r="Z891" s="23" t="s">
        <v>185</v>
      </c>
      <c r="AA891" s="23" t="s">
        <v>2324</v>
      </c>
      <c r="AB891" s="23" t="s">
        <v>10825</v>
      </c>
      <c r="AC891" s="23">
        <v>1</v>
      </c>
    </row>
    <row r="892" spans="1:29" ht="15">
      <c r="A892" s="24" t="s">
        <v>19</v>
      </c>
      <c r="B892" s="25" t="s">
        <v>53</v>
      </c>
      <c r="C892" s="25" t="s">
        <v>7</v>
      </c>
      <c r="D892" s="25" t="s">
        <v>7</v>
      </c>
      <c r="E892" s="25" t="s">
        <v>4094</v>
      </c>
      <c r="F892" s="25"/>
      <c r="G892" s="25" t="s">
        <v>4090</v>
      </c>
      <c r="H892" s="25">
        <v>2000</v>
      </c>
      <c r="I892" s="25" t="s">
        <v>46</v>
      </c>
      <c r="J892" s="25" t="s">
        <v>4091</v>
      </c>
      <c r="K892" s="25" t="s">
        <v>4092</v>
      </c>
      <c r="L892" s="25" t="s">
        <v>31</v>
      </c>
      <c r="M892" s="25" t="s">
        <v>41</v>
      </c>
      <c r="N892" s="25">
        <v>1368</v>
      </c>
      <c r="O892" s="25">
        <v>140</v>
      </c>
      <c r="P892" s="25" t="s">
        <v>10826</v>
      </c>
      <c r="Q892" s="25" t="s">
        <v>4094</v>
      </c>
      <c r="R892" s="25">
        <v>-2000</v>
      </c>
      <c r="S892" s="25" t="s">
        <v>31</v>
      </c>
      <c r="T892" s="25" t="s">
        <v>4095</v>
      </c>
      <c r="U892" s="25" t="s">
        <v>181</v>
      </c>
      <c r="V892" s="25" t="s">
        <v>4034</v>
      </c>
      <c r="W892" s="25" t="s">
        <v>2324</v>
      </c>
      <c r="X892" s="25" t="s">
        <v>184</v>
      </c>
      <c r="Y892" s="25" t="s">
        <v>185</v>
      </c>
      <c r="Z892" s="25" t="s">
        <v>185</v>
      </c>
      <c r="AA892" s="25" t="s">
        <v>2324</v>
      </c>
      <c r="AB892" s="25" t="s">
        <v>10827</v>
      </c>
      <c r="AC892" s="25">
        <v>1</v>
      </c>
    </row>
    <row r="893" spans="1:29" ht="15">
      <c r="A893" s="22" t="s">
        <v>19</v>
      </c>
      <c r="B893" s="23" t="s">
        <v>53</v>
      </c>
      <c r="C893" s="23" t="s">
        <v>7</v>
      </c>
      <c r="D893" s="23" t="s">
        <v>7</v>
      </c>
      <c r="E893" s="23" t="s">
        <v>4080</v>
      </c>
      <c r="F893" s="23"/>
      <c r="G893" s="23" t="s">
        <v>4076</v>
      </c>
      <c r="H893" s="23">
        <v>1995</v>
      </c>
      <c r="I893" s="23" t="s">
        <v>46</v>
      </c>
      <c r="J893" s="23" t="s">
        <v>4077</v>
      </c>
      <c r="K893" s="23" t="s">
        <v>4078</v>
      </c>
      <c r="L893" s="23" t="s">
        <v>31</v>
      </c>
      <c r="M893" s="23" t="s">
        <v>41</v>
      </c>
      <c r="N893" s="23">
        <v>10</v>
      </c>
      <c r="O893" s="23">
        <v>170</v>
      </c>
      <c r="P893" s="23" t="s">
        <v>10828</v>
      </c>
      <c r="Q893" s="23" t="s">
        <v>4080</v>
      </c>
      <c r="R893" s="23">
        <v>-2000</v>
      </c>
      <c r="S893" s="23" t="s">
        <v>31</v>
      </c>
      <c r="T893" s="23" t="s">
        <v>4081</v>
      </c>
      <c r="U893" s="23" t="s">
        <v>181</v>
      </c>
      <c r="V893" s="23" t="s">
        <v>4034</v>
      </c>
      <c r="W893" s="23" t="s">
        <v>2324</v>
      </c>
      <c r="X893" s="23" t="s">
        <v>184</v>
      </c>
      <c r="Y893" s="23" t="s">
        <v>185</v>
      </c>
      <c r="Z893" s="23" t="s">
        <v>185</v>
      </c>
      <c r="AA893" s="23" t="s">
        <v>2324</v>
      </c>
      <c r="AB893" s="23" t="s">
        <v>10829</v>
      </c>
      <c r="AC893" s="23">
        <v>1</v>
      </c>
    </row>
    <row r="894" spans="1:29" ht="15">
      <c r="A894" s="24" t="s">
        <v>19</v>
      </c>
      <c r="B894" s="25" t="s">
        <v>53</v>
      </c>
      <c r="C894" s="25" t="s">
        <v>7</v>
      </c>
      <c r="D894" s="25" t="s">
        <v>7</v>
      </c>
      <c r="E894" s="25" t="s">
        <v>4087</v>
      </c>
      <c r="F894" s="25"/>
      <c r="G894" s="25" t="s">
        <v>4083</v>
      </c>
      <c r="H894" s="25">
        <v>1995</v>
      </c>
      <c r="I894" s="25" t="s">
        <v>46</v>
      </c>
      <c r="J894" s="25" t="s">
        <v>4084</v>
      </c>
      <c r="K894" s="25" t="s">
        <v>4085</v>
      </c>
      <c r="L894" s="25" t="s">
        <v>31</v>
      </c>
      <c r="M894" s="25" t="s">
        <v>41</v>
      </c>
      <c r="N894" s="25">
        <v>21</v>
      </c>
      <c r="O894" s="25">
        <v>2480</v>
      </c>
      <c r="P894" s="25" t="s">
        <v>10830</v>
      </c>
      <c r="Q894" s="25" t="s">
        <v>4087</v>
      </c>
      <c r="R894" s="25">
        <v>-2000</v>
      </c>
      <c r="S894" s="25" t="s">
        <v>31</v>
      </c>
      <c r="T894" s="25" t="s">
        <v>4088</v>
      </c>
      <c r="U894" s="25" t="s">
        <v>181</v>
      </c>
      <c r="V894" s="25" t="s">
        <v>4034</v>
      </c>
      <c r="W894" s="25" t="s">
        <v>2324</v>
      </c>
      <c r="X894" s="25" t="s">
        <v>184</v>
      </c>
      <c r="Y894" s="25" t="s">
        <v>185</v>
      </c>
      <c r="Z894" s="25" t="s">
        <v>185</v>
      </c>
      <c r="AA894" s="25" t="s">
        <v>2324</v>
      </c>
      <c r="AB894" s="25" t="s">
        <v>10831</v>
      </c>
      <c r="AC894" s="25">
        <v>1</v>
      </c>
    </row>
    <row r="895" spans="1:29" ht="15">
      <c r="A895" s="22" t="s">
        <v>19</v>
      </c>
      <c r="B895" s="23" t="s">
        <v>53</v>
      </c>
      <c r="C895" s="23" t="s">
        <v>7</v>
      </c>
      <c r="D895" s="23" t="s">
        <v>7</v>
      </c>
      <c r="E895" s="23" t="s">
        <v>4108</v>
      </c>
      <c r="F895" s="23"/>
      <c r="G895" s="23" t="s">
        <v>4104</v>
      </c>
      <c r="H895" s="23">
        <v>0</v>
      </c>
      <c r="I895" s="23" t="s">
        <v>46</v>
      </c>
      <c r="J895" s="23" t="s">
        <v>4105</v>
      </c>
      <c r="K895" s="23" t="s">
        <v>4106</v>
      </c>
      <c r="L895" s="23" t="s">
        <v>31</v>
      </c>
      <c r="M895" s="23">
        <v>-1950</v>
      </c>
      <c r="N895" s="23">
        <v>162</v>
      </c>
      <c r="O895" s="23">
        <v>120</v>
      </c>
      <c r="P895" s="23" t="s">
        <v>4107</v>
      </c>
      <c r="Q895" s="23" t="s">
        <v>4108</v>
      </c>
      <c r="R895" s="23">
        <v>-2000</v>
      </c>
      <c r="S895" s="23" t="s">
        <v>31</v>
      </c>
      <c r="T895" s="23" t="s">
        <v>4109</v>
      </c>
      <c r="U895" s="23" t="s">
        <v>181</v>
      </c>
      <c r="V895" s="23" t="s">
        <v>4034</v>
      </c>
      <c r="W895" s="23" t="s">
        <v>2324</v>
      </c>
      <c r="X895" s="23" t="s">
        <v>184</v>
      </c>
      <c r="Y895" s="23" t="s">
        <v>185</v>
      </c>
      <c r="Z895" s="23" t="s">
        <v>185</v>
      </c>
      <c r="AA895" s="23" t="s">
        <v>2324</v>
      </c>
      <c r="AB895" s="23" t="s">
        <v>4110</v>
      </c>
      <c r="AC895" s="23">
        <v>1</v>
      </c>
    </row>
    <row r="896" spans="1:29" ht="15">
      <c r="A896" s="24" t="s">
        <v>19</v>
      </c>
      <c r="B896" s="25" t="s">
        <v>53</v>
      </c>
      <c r="C896" s="25" t="s">
        <v>7</v>
      </c>
      <c r="D896" s="25" t="s">
        <v>7</v>
      </c>
      <c r="E896" s="25" t="s">
        <v>4087</v>
      </c>
      <c r="F896" s="25"/>
      <c r="G896" s="25" t="s">
        <v>4083</v>
      </c>
      <c r="H896" s="25">
        <v>1995</v>
      </c>
      <c r="I896" s="25" t="s">
        <v>46</v>
      </c>
      <c r="J896" s="25" t="s">
        <v>4084</v>
      </c>
      <c r="K896" s="25" t="s">
        <v>4085</v>
      </c>
      <c r="L896" s="25" t="s">
        <v>31</v>
      </c>
      <c r="M896" s="25" t="s">
        <v>41</v>
      </c>
      <c r="N896" s="25">
        <v>21</v>
      </c>
      <c r="O896" s="25">
        <v>2290</v>
      </c>
      <c r="P896" s="25" t="s">
        <v>10832</v>
      </c>
      <c r="Q896" s="25" t="s">
        <v>4087</v>
      </c>
      <c r="R896" s="25">
        <v>-2000</v>
      </c>
      <c r="S896" s="25" t="s">
        <v>31</v>
      </c>
      <c r="T896" s="25" t="s">
        <v>4088</v>
      </c>
      <c r="U896" s="25" t="s">
        <v>181</v>
      </c>
      <c r="V896" s="25" t="s">
        <v>4034</v>
      </c>
      <c r="W896" s="25" t="s">
        <v>2324</v>
      </c>
      <c r="X896" s="25" t="s">
        <v>184</v>
      </c>
      <c r="Y896" s="25" t="s">
        <v>185</v>
      </c>
      <c r="Z896" s="25" t="s">
        <v>185</v>
      </c>
      <c r="AA896" s="25" t="s">
        <v>2324</v>
      </c>
      <c r="AB896" s="25" t="s">
        <v>10833</v>
      </c>
      <c r="AC896" s="25">
        <v>1</v>
      </c>
    </row>
    <row r="897" spans="1:29" ht="15">
      <c r="A897" s="22" t="s">
        <v>19</v>
      </c>
      <c r="B897" s="23" t="s">
        <v>53</v>
      </c>
      <c r="C897" s="23" t="s">
        <v>7</v>
      </c>
      <c r="D897" s="23" t="s">
        <v>7</v>
      </c>
      <c r="E897" s="23" t="s">
        <v>4087</v>
      </c>
      <c r="F897" s="23"/>
      <c r="G897" s="23" t="s">
        <v>4083</v>
      </c>
      <c r="H897" s="23">
        <v>1995</v>
      </c>
      <c r="I897" s="23" t="s">
        <v>46</v>
      </c>
      <c r="J897" s="23" t="s">
        <v>4084</v>
      </c>
      <c r="K897" s="23" t="s">
        <v>4085</v>
      </c>
      <c r="L897" s="23" t="s">
        <v>31</v>
      </c>
      <c r="M897" s="23" t="s">
        <v>41</v>
      </c>
      <c r="N897" s="23">
        <v>21</v>
      </c>
      <c r="O897" s="23">
        <v>1450</v>
      </c>
      <c r="P897" s="23" t="s">
        <v>10834</v>
      </c>
      <c r="Q897" s="23" t="s">
        <v>4087</v>
      </c>
      <c r="R897" s="23">
        <v>-2000</v>
      </c>
      <c r="S897" s="23" t="s">
        <v>31</v>
      </c>
      <c r="T897" s="23" t="s">
        <v>4088</v>
      </c>
      <c r="U897" s="23" t="s">
        <v>181</v>
      </c>
      <c r="V897" s="23" t="s">
        <v>4034</v>
      </c>
      <c r="W897" s="23" t="s">
        <v>2324</v>
      </c>
      <c r="X897" s="23" t="s">
        <v>184</v>
      </c>
      <c r="Y897" s="23" t="s">
        <v>185</v>
      </c>
      <c r="Z897" s="23" t="s">
        <v>185</v>
      </c>
      <c r="AA897" s="23" t="s">
        <v>2324</v>
      </c>
      <c r="AB897" s="23" t="s">
        <v>10835</v>
      </c>
      <c r="AC897" s="23">
        <v>1</v>
      </c>
    </row>
    <row r="898" spans="1:29" ht="15">
      <c r="A898" s="24" t="s">
        <v>17</v>
      </c>
      <c r="B898" s="25" t="s">
        <v>52</v>
      </c>
      <c r="C898" s="25" t="s">
        <v>6</v>
      </c>
      <c r="D898" s="25" t="s">
        <v>22</v>
      </c>
      <c r="E898" s="25" t="s">
        <v>4115</v>
      </c>
      <c r="F898" s="25"/>
      <c r="G898" s="25" t="s">
        <v>4111</v>
      </c>
      <c r="H898" s="25">
        <v>2009</v>
      </c>
      <c r="I898" s="25" t="s">
        <v>45</v>
      </c>
      <c r="J898" s="25" t="s">
        <v>4112</v>
      </c>
      <c r="K898" s="25" t="s">
        <v>4113</v>
      </c>
      <c r="L898" s="25" t="s">
        <v>31</v>
      </c>
      <c r="M898" s="25" t="s">
        <v>42</v>
      </c>
      <c r="N898" s="25">
        <v>5994</v>
      </c>
      <c r="O898" s="25">
        <v>30</v>
      </c>
      <c r="P898" s="25" t="s">
        <v>4114</v>
      </c>
      <c r="Q898" s="25" t="s">
        <v>4115</v>
      </c>
      <c r="R898" s="25">
        <v>2009</v>
      </c>
      <c r="S898" s="25" t="s">
        <v>31</v>
      </c>
      <c r="T898" s="25" t="s">
        <v>4116</v>
      </c>
      <c r="U898" s="25" t="s">
        <v>181</v>
      </c>
      <c r="V898" s="25" t="s">
        <v>4034</v>
      </c>
      <c r="W898" s="25" t="s">
        <v>2324</v>
      </c>
      <c r="X898" s="25" t="s">
        <v>184</v>
      </c>
      <c r="Y898" s="25" t="s">
        <v>185</v>
      </c>
      <c r="Z898" s="25" t="s">
        <v>185</v>
      </c>
      <c r="AA898" s="25" t="s">
        <v>2324</v>
      </c>
      <c r="AB898" s="25" t="s">
        <v>4117</v>
      </c>
      <c r="AC898" s="25">
        <v>48</v>
      </c>
    </row>
    <row r="899" spans="1:29" ht="15">
      <c r="A899" s="22" t="s">
        <v>17</v>
      </c>
      <c r="B899" s="23" t="s">
        <v>52</v>
      </c>
      <c r="C899" s="23" t="s">
        <v>6</v>
      </c>
      <c r="D899" s="23" t="s">
        <v>22</v>
      </c>
      <c r="E899" s="23" t="s">
        <v>4122</v>
      </c>
      <c r="F899" s="23"/>
      <c r="G899" s="23" t="s">
        <v>4118</v>
      </c>
      <c r="H899" s="23">
        <v>2013</v>
      </c>
      <c r="I899" s="23" t="s">
        <v>45</v>
      </c>
      <c r="J899" s="23" t="s">
        <v>4119</v>
      </c>
      <c r="K899" s="23" t="s">
        <v>4120</v>
      </c>
      <c r="L899" s="23" t="s">
        <v>31</v>
      </c>
      <c r="M899" s="23" t="s">
        <v>43</v>
      </c>
      <c r="N899" s="23">
        <v>166647</v>
      </c>
      <c r="O899" s="23">
        <v>10</v>
      </c>
      <c r="P899" s="23" t="s">
        <v>4121</v>
      </c>
      <c r="Q899" s="23" t="s">
        <v>4122</v>
      </c>
      <c r="R899" s="23">
        <v>2013</v>
      </c>
      <c r="S899" s="23" t="s">
        <v>31</v>
      </c>
      <c r="T899" s="23" t="s">
        <v>4123</v>
      </c>
      <c r="U899" s="23" t="s">
        <v>181</v>
      </c>
      <c r="V899" s="23" t="s">
        <v>4034</v>
      </c>
      <c r="W899" s="23" t="s">
        <v>2324</v>
      </c>
      <c r="X899" s="23" t="s">
        <v>184</v>
      </c>
      <c r="Y899" s="23" t="s">
        <v>185</v>
      </c>
      <c r="Z899" s="23" t="s">
        <v>185</v>
      </c>
      <c r="AA899" s="23" t="s">
        <v>2324</v>
      </c>
      <c r="AB899" s="23" t="s">
        <v>4124</v>
      </c>
      <c r="AC899" s="23">
        <v>18</v>
      </c>
    </row>
    <row r="900" spans="1:29" ht="15">
      <c r="A900" s="24" t="s">
        <v>17</v>
      </c>
      <c r="B900" s="25" t="s">
        <v>52</v>
      </c>
      <c r="C900" s="25" t="s">
        <v>6</v>
      </c>
      <c r="D900" s="25" t="s">
        <v>22</v>
      </c>
      <c r="E900" s="25" t="s">
        <v>4129</v>
      </c>
      <c r="F900" s="25"/>
      <c r="G900" s="25" t="s">
        <v>4125</v>
      </c>
      <c r="H900" s="25">
        <v>2013</v>
      </c>
      <c r="I900" s="25" t="s">
        <v>45</v>
      </c>
      <c r="J900" s="25" t="s">
        <v>4126</v>
      </c>
      <c r="K900" s="25" t="s">
        <v>4127</v>
      </c>
      <c r="L900" s="25" t="s">
        <v>31</v>
      </c>
      <c r="M900" s="25" t="s">
        <v>43</v>
      </c>
      <c r="N900" s="25">
        <v>256805</v>
      </c>
      <c r="O900" s="25">
        <v>20</v>
      </c>
      <c r="P900" s="25" t="s">
        <v>4128</v>
      </c>
      <c r="Q900" s="25" t="s">
        <v>4129</v>
      </c>
      <c r="R900" s="25">
        <v>2013</v>
      </c>
      <c r="S900" s="25" t="s">
        <v>31</v>
      </c>
      <c r="T900" s="25" t="s">
        <v>4130</v>
      </c>
      <c r="U900" s="25" t="s">
        <v>181</v>
      </c>
      <c r="V900" s="25" t="s">
        <v>4034</v>
      </c>
      <c r="W900" s="25" t="s">
        <v>2324</v>
      </c>
      <c r="X900" s="25" t="s">
        <v>184</v>
      </c>
      <c r="Y900" s="25" t="s">
        <v>185</v>
      </c>
      <c r="Z900" s="25" t="s">
        <v>185</v>
      </c>
      <c r="AA900" s="25" t="s">
        <v>2324</v>
      </c>
      <c r="AB900" s="25" t="s">
        <v>4131</v>
      </c>
      <c r="AC900" s="25">
        <v>63</v>
      </c>
    </row>
    <row r="901" spans="1:29" ht="15">
      <c r="A901" s="22" t="s">
        <v>17</v>
      </c>
      <c r="B901" s="23" t="s">
        <v>53</v>
      </c>
      <c r="C901" s="23" t="s">
        <v>7</v>
      </c>
      <c r="D901" s="23" t="s">
        <v>7</v>
      </c>
      <c r="E901" s="23" t="s">
        <v>4136</v>
      </c>
      <c r="F901" s="23"/>
      <c r="G901" s="23" t="s">
        <v>4132</v>
      </c>
      <c r="H901" s="23">
        <v>1998</v>
      </c>
      <c r="I901" s="23" t="s">
        <v>46</v>
      </c>
      <c r="J901" s="23" t="s">
        <v>4133</v>
      </c>
      <c r="K901" s="23" t="s">
        <v>4134</v>
      </c>
      <c r="L901" s="23" t="s">
        <v>31</v>
      </c>
      <c r="M901" s="23" t="s">
        <v>41</v>
      </c>
      <c r="N901" s="23">
        <v>581</v>
      </c>
      <c r="O901" s="23">
        <v>810</v>
      </c>
      <c r="P901" s="23" t="s">
        <v>4135</v>
      </c>
      <c r="Q901" s="23" t="s">
        <v>4136</v>
      </c>
      <c r="R901" s="23">
        <v>-2000</v>
      </c>
      <c r="S901" s="23" t="s">
        <v>31</v>
      </c>
      <c r="T901" s="23" t="s">
        <v>4137</v>
      </c>
      <c r="U901" s="23" t="s">
        <v>181</v>
      </c>
      <c r="V901" s="23" t="s">
        <v>4034</v>
      </c>
      <c r="W901" s="23" t="s">
        <v>2324</v>
      </c>
      <c r="X901" s="23" t="s">
        <v>184</v>
      </c>
      <c r="Y901" s="23" t="s">
        <v>185</v>
      </c>
      <c r="Z901" s="23" t="s">
        <v>185</v>
      </c>
      <c r="AA901" s="23" t="s">
        <v>2324</v>
      </c>
      <c r="AB901" s="23" t="s">
        <v>4138</v>
      </c>
      <c r="AC901" s="23">
        <v>4</v>
      </c>
    </row>
    <row r="902" spans="1:29" ht="15">
      <c r="A902" s="24" t="s">
        <v>17</v>
      </c>
      <c r="B902" s="25" t="s">
        <v>52</v>
      </c>
      <c r="C902" s="25" t="s">
        <v>6</v>
      </c>
      <c r="D902" s="25" t="s">
        <v>22</v>
      </c>
      <c r="E902" s="25" t="s">
        <v>4143</v>
      </c>
      <c r="F902" s="25"/>
      <c r="G902" s="25" t="s">
        <v>4139</v>
      </c>
      <c r="H902" s="25">
        <v>2006</v>
      </c>
      <c r="I902" s="25" t="s">
        <v>45</v>
      </c>
      <c r="J902" s="25" t="s">
        <v>4140</v>
      </c>
      <c r="K902" s="25" t="s">
        <v>4141</v>
      </c>
      <c r="L902" s="25" t="s">
        <v>31</v>
      </c>
      <c r="M902" s="25" t="s">
        <v>42</v>
      </c>
      <c r="N902" s="25">
        <v>10207</v>
      </c>
      <c r="O902" s="25">
        <v>60</v>
      </c>
      <c r="P902" s="25" t="s">
        <v>4142</v>
      </c>
      <c r="Q902" s="25" t="s">
        <v>4143</v>
      </c>
      <c r="R902" s="25">
        <v>2006</v>
      </c>
      <c r="S902" s="25" t="s">
        <v>31</v>
      </c>
      <c r="T902" s="25" t="s">
        <v>4144</v>
      </c>
      <c r="U902" s="25" t="s">
        <v>181</v>
      </c>
      <c r="V902" s="25" t="s">
        <v>4034</v>
      </c>
      <c r="W902" s="25" t="s">
        <v>2324</v>
      </c>
      <c r="X902" s="25" t="s">
        <v>184</v>
      </c>
      <c r="Y902" s="25" t="s">
        <v>185</v>
      </c>
      <c r="Z902" s="25" t="s">
        <v>185</v>
      </c>
      <c r="AA902" s="25" t="s">
        <v>2324</v>
      </c>
      <c r="AB902" s="25" t="s">
        <v>4145</v>
      </c>
      <c r="AC902" s="25">
        <v>3</v>
      </c>
    </row>
    <row r="903" spans="1:29" ht="15">
      <c r="A903" s="22" t="s">
        <v>17</v>
      </c>
      <c r="B903" s="23" t="s">
        <v>56</v>
      </c>
      <c r="C903" s="23" t="s">
        <v>9</v>
      </c>
      <c r="D903" s="23" t="s">
        <v>22</v>
      </c>
      <c r="E903" s="23" t="s">
        <v>4149</v>
      </c>
      <c r="F903" s="23"/>
      <c r="G903" s="23" t="s">
        <v>4146</v>
      </c>
      <c r="H903" s="23">
        <v>2015</v>
      </c>
      <c r="I903" s="23" t="s">
        <v>46</v>
      </c>
      <c r="J903" s="23" t="s">
        <v>4147</v>
      </c>
      <c r="K903" s="23" t="s">
        <v>4127</v>
      </c>
      <c r="L903" s="23" t="s">
        <v>31</v>
      </c>
      <c r="M903" s="23" t="s">
        <v>43</v>
      </c>
      <c r="N903" s="23">
        <v>168134</v>
      </c>
      <c r="O903" s="23">
        <v>110</v>
      </c>
      <c r="P903" s="23" t="s">
        <v>4148</v>
      </c>
      <c r="Q903" s="23" t="s">
        <v>4149</v>
      </c>
      <c r="R903" s="23">
        <v>2015</v>
      </c>
      <c r="S903" s="23" t="s">
        <v>31</v>
      </c>
      <c r="T903" s="23" t="s">
        <v>4150</v>
      </c>
      <c r="U903" s="23" t="s">
        <v>181</v>
      </c>
      <c r="V903" s="23" t="s">
        <v>4034</v>
      </c>
      <c r="W903" s="23" t="s">
        <v>2324</v>
      </c>
      <c r="X903" s="23" t="s">
        <v>184</v>
      </c>
      <c r="Y903" s="23" t="s">
        <v>185</v>
      </c>
      <c r="Z903" s="23" t="s">
        <v>185</v>
      </c>
      <c r="AA903" s="23" t="s">
        <v>2324</v>
      </c>
      <c r="AB903" s="23" t="s">
        <v>4151</v>
      </c>
      <c r="AC903" s="23">
        <v>1</v>
      </c>
    </row>
    <row r="904" spans="1:29" ht="15">
      <c r="A904" s="24" t="s">
        <v>19</v>
      </c>
      <c r="B904" s="25" t="s">
        <v>53</v>
      </c>
      <c r="C904" s="25" t="s">
        <v>7</v>
      </c>
      <c r="D904" s="25" t="s">
        <v>7</v>
      </c>
      <c r="E904" s="25" t="s">
        <v>4087</v>
      </c>
      <c r="F904" s="25"/>
      <c r="G904" s="25" t="s">
        <v>4083</v>
      </c>
      <c r="H904" s="25">
        <v>1995</v>
      </c>
      <c r="I904" s="25" t="s">
        <v>46</v>
      </c>
      <c r="J904" s="25" t="s">
        <v>4084</v>
      </c>
      <c r="K904" s="25" t="s">
        <v>4085</v>
      </c>
      <c r="L904" s="25" t="s">
        <v>31</v>
      </c>
      <c r="M904" s="25" t="s">
        <v>41</v>
      </c>
      <c r="N904" s="25">
        <v>21</v>
      </c>
      <c r="O904" s="25">
        <v>880</v>
      </c>
      <c r="P904" s="25" t="s">
        <v>10836</v>
      </c>
      <c r="Q904" s="25" t="s">
        <v>4087</v>
      </c>
      <c r="R904" s="25">
        <v>-2000</v>
      </c>
      <c r="S904" s="25" t="s">
        <v>31</v>
      </c>
      <c r="T904" s="25" t="s">
        <v>4088</v>
      </c>
      <c r="U904" s="25" t="s">
        <v>181</v>
      </c>
      <c r="V904" s="25" t="s">
        <v>4034</v>
      </c>
      <c r="W904" s="25" t="s">
        <v>2324</v>
      </c>
      <c r="X904" s="25" t="s">
        <v>184</v>
      </c>
      <c r="Y904" s="25" t="s">
        <v>185</v>
      </c>
      <c r="Z904" s="25" t="s">
        <v>185</v>
      </c>
      <c r="AA904" s="25" t="s">
        <v>2324</v>
      </c>
      <c r="AB904" s="25" t="s">
        <v>10837</v>
      </c>
      <c r="AC904" s="25">
        <v>1</v>
      </c>
    </row>
    <row r="905" spans="1:29" ht="15">
      <c r="A905" s="22" t="s">
        <v>17</v>
      </c>
      <c r="B905" s="23" t="s">
        <v>52</v>
      </c>
      <c r="C905" s="23" t="s">
        <v>6</v>
      </c>
      <c r="D905" s="23" t="s">
        <v>22</v>
      </c>
      <c r="E905" s="23" t="s">
        <v>4156</v>
      </c>
      <c r="F905" s="23" t="s">
        <v>4152</v>
      </c>
      <c r="G905" s="23" t="s">
        <v>4153</v>
      </c>
      <c r="H905" s="23">
        <v>2010</v>
      </c>
      <c r="I905" s="23" t="s">
        <v>45</v>
      </c>
      <c r="J905" s="23" t="s">
        <v>4154</v>
      </c>
      <c r="K905" s="23">
        <v>0</v>
      </c>
      <c r="L905" s="23" t="s">
        <v>31</v>
      </c>
      <c r="M905" s="23" t="s">
        <v>42</v>
      </c>
      <c r="N905" s="23">
        <v>268921</v>
      </c>
      <c r="O905" s="23">
        <v>20</v>
      </c>
      <c r="P905" s="23" t="s">
        <v>4155</v>
      </c>
      <c r="Q905" s="23" t="s">
        <v>4156</v>
      </c>
      <c r="R905" s="23">
        <v>2010</v>
      </c>
      <c r="S905" s="23" t="s">
        <v>31</v>
      </c>
      <c r="T905" s="23" t="s">
        <v>4157</v>
      </c>
      <c r="U905" s="23" t="s">
        <v>181</v>
      </c>
      <c r="V905" s="23" t="s">
        <v>4034</v>
      </c>
      <c r="W905" s="23" t="s">
        <v>2324</v>
      </c>
      <c r="X905" s="23" t="s">
        <v>184</v>
      </c>
      <c r="Y905" s="23" t="s">
        <v>185</v>
      </c>
      <c r="Z905" s="23" t="s">
        <v>185</v>
      </c>
      <c r="AA905" s="23" t="s">
        <v>2324</v>
      </c>
      <c r="AB905" s="23" t="s">
        <v>4158</v>
      </c>
      <c r="AC905" s="23">
        <v>1</v>
      </c>
    </row>
    <row r="906" spans="1:29" ht="15">
      <c r="A906" s="24" t="s">
        <v>19</v>
      </c>
      <c r="B906" s="25" t="s">
        <v>53</v>
      </c>
      <c r="C906" s="25" t="s">
        <v>7</v>
      </c>
      <c r="D906" s="25" t="s">
        <v>7</v>
      </c>
      <c r="E906" s="25" t="s">
        <v>4087</v>
      </c>
      <c r="F906" s="25"/>
      <c r="G906" s="25" t="s">
        <v>4083</v>
      </c>
      <c r="H906" s="25">
        <v>1995</v>
      </c>
      <c r="I906" s="25" t="s">
        <v>46</v>
      </c>
      <c r="J906" s="25" t="s">
        <v>4084</v>
      </c>
      <c r="K906" s="25" t="s">
        <v>4085</v>
      </c>
      <c r="L906" s="25" t="s">
        <v>31</v>
      </c>
      <c r="M906" s="25" t="s">
        <v>41</v>
      </c>
      <c r="N906" s="25">
        <v>21</v>
      </c>
      <c r="O906" s="25">
        <v>2280</v>
      </c>
      <c r="P906" s="25" t="s">
        <v>10838</v>
      </c>
      <c r="Q906" s="25" t="s">
        <v>4087</v>
      </c>
      <c r="R906" s="25">
        <v>-2000</v>
      </c>
      <c r="S906" s="25" t="s">
        <v>31</v>
      </c>
      <c r="T906" s="25" t="s">
        <v>4088</v>
      </c>
      <c r="U906" s="25" t="s">
        <v>181</v>
      </c>
      <c r="V906" s="25" t="s">
        <v>4034</v>
      </c>
      <c r="W906" s="25" t="s">
        <v>2324</v>
      </c>
      <c r="X906" s="25" t="s">
        <v>184</v>
      </c>
      <c r="Y906" s="25" t="s">
        <v>185</v>
      </c>
      <c r="Z906" s="25" t="s">
        <v>185</v>
      </c>
      <c r="AA906" s="25" t="s">
        <v>2324</v>
      </c>
      <c r="AB906" s="25" t="s">
        <v>10839</v>
      </c>
      <c r="AC906" s="25">
        <v>1</v>
      </c>
    </row>
    <row r="907" spans="1:29" ht="15">
      <c r="A907" s="22" t="s">
        <v>19</v>
      </c>
      <c r="B907" s="23" t="s">
        <v>53</v>
      </c>
      <c r="C907" s="23" t="s">
        <v>7</v>
      </c>
      <c r="D907" s="23" t="s">
        <v>7</v>
      </c>
      <c r="E907" s="23" t="s">
        <v>4087</v>
      </c>
      <c r="F907" s="23"/>
      <c r="G907" s="23" t="s">
        <v>4083</v>
      </c>
      <c r="H907" s="23">
        <v>1995</v>
      </c>
      <c r="I907" s="23" t="s">
        <v>46</v>
      </c>
      <c r="J907" s="23" t="s">
        <v>4084</v>
      </c>
      <c r="K907" s="23" t="s">
        <v>4085</v>
      </c>
      <c r="L907" s="23" t="s">
        <v>31</v>
      </c>
      <c r="M907" s="23" t="s">
        <v>41</v>
      </c>
      <c r="N907" s="23">
        <v>21</v>
      </c>
      <c r="O907" s="23">
        <v>850</v>
      </c>
      <c r="P907" s="23" t="s">
        <v>10840</v>
      </c>
      <c r="Q907" s="23" t="s">
        <v>4087</v>
      </c>
      <c r="R907" s="23">
        <v>-2000</v>
      </c>
      <c r="S907" s="23" t="s">
        <v>31</v>
      </c>
      <c r="T907" s="23" t="s">
        <v>4088</v>
      </c>
      <c r="U907" s="23" t="s">
        <v>181</v>
      </c>
      <c r="V907" s="23" t="s">
        <v>4034</v>
      </c>
      <c r="W907" s="23" t="s">
        <v>2324</v>
      </c>
      <c r="X907" s="23" t="s">
        <v>184</v>
      </c>
      <c r="Y907" s="23" t="s">
        <v>185</v>
      </c>
      <c r="Z907" s="23" t="s">
        <v>185</v>
      </c>
      <c r="AA907" s="23" t="s">
        <v>2324</v>
      </c>
      <c r="AB907" s="23" t="s">
        <v>10841</v>
      </c>
      <c r="AC907" s="23">
        <v>1</v>
      </c>
    </row>
    <row r="908" spans="1:29" ht="15">
      <c r="A908" s="24" t="s">
        <v>19</v>
      </c>
      <c r="B908" s="25" t="s">
        <v>53</v>
      </c>
      <c r="C908" s="25" t="s">
        <v>7</v>
      </c>
      <c r="D908" s="25" t="s">
        <v>7</v>
      </c>
      <c r="E908" s="25" t="s">
        <v>4087</v>
      </c>
      <c r="F908" s="25"/>
      <c r="G908" s="25" t="s">
        <v>4083</v>
      </c>
      <c r="H908" s="25">
        <v>1995</v>
      </c>
      <c r="I908" s="25" t="s">
        <v>46</v>
      </c>
      <c r="J908" s="25" t="s">
        <v>4084</v>
      </c>
      <c r="K908" s="25" t="s">
        <v>4085</v>
      </c>
      <c r="L908" s="25" t="s">
        <v>31</v>
      </c>
      <c r="M908" s="25" t="s">
        <v>41</v>
      </c>
      <c r="N908" s="25">
        <v>21</v>
      </c>
      <c r="O908" s="25">
        <v>2580</v>
      </c>
      <c r="P908" s="25" t="s">
        <v>10842</v>
      </c>
      <c r="Q908" s="25" t="s">
        <v>4087</v>
      </c>
      <c r="R908" s="25">
        <v>-2000</v>
      </c>
      <c r="S908" s="25" t="s">
        <v>31</v>
      </c>
      <c r="T908" s="25" t="s">
        <v>4088</v>
      </c>
      <c r="U908" s="25" t="s">
        <v>181</v>
      </c>
      <c r="V908" s="25" t="s">
        <v>4034</v>
      </c>
      <c r="W908" s="25" t="s">
        <v>2324</v>
      </c>
      <c r="X908" s="25" t="s">
        <v>184</v>
      </c>
      <c r="Y908" s="25" t="s">
        <v>185</v>
      </c>
      <c r="Z908" s="25" t="s">
        <v>185</v>
      </c>
      <c r="AA908" s="25" t="s">
        <v>2324</v>
      </c>
      <c r="AB908" s="25" t="s">
        <v>10843</v>
      </c>
      <c r="AC908" s="25">
        <v>1</v>
      </c>
    </row>
    <row r="909" spans="1:29" ht="15">
      <c r="A909" s="22" t="s">
        <v>19</v>
      </c>
      <c r="B909" s="23" t="s">
        <v>53</v>
      </c>
      <c r="C909" s="23" t="s">
        <v>7</v>
      </c>
      <c r="D909" s="23" t="s">
        <v>7</v>
      </c>
      <c r="E909" s="23" t="s">
        <v>4108</v>
      </c>
      <c r="F909" s="23"/>
      <c r="G909" s="23" t="s">
        <v>4104</v>
      </c>
      <c r="H909" s="23">
        <v>0</v>
      </c>
      <c r="I909" s="23" t="s">
        <v>46</v>
      </c>
      <c r="J909" s="23" t="s">
        <v>4105</v>
      </c>
      <c r="K909" s="23" t="s">
        <v>4106</v>
      </c>
      <c r="L909" s="23" t="s">
        <v>31</v>
      </c>
      <c r="M909" s="23">
        <v>-1950</v>
      </c>
      <c r="N909" s="23">
        <v>162</v>
      </c>
      <c r="O909" s="23">
        <v>150</v>
      </c>
      <c r="P909" s="23" t="s">
        <v>10844</v>
      </c>
      <c r="Q909" s="23" t="s">
        <v>4108</v>
      </c>
      <c r="R909" s="23">
        <v>-2000</v>
      </c>
      <c r="S909" s="23" t="s">
        <v>31</v>
      </c>
      <c r="T909" s="23" t="s">
        <v>4109</v>
      </c>
      <c r="U909" s="23" t="s">
        <v>181</v>
      </c>
      <c r="V909" s="23" t="s">
        <v>4034</v>
      </c>
      <c r="W909" s="23" t="s">
        <v>2324</v>
      </c>
      <c r="X909" s="23" t="s">
        <v>184</v>
      </c>
      <c r="Y909" s="23" t="s">
        <v>185</v>
      </c>
      <c r="Z909" s="23" t="s">
        <v>185</v>
      </c>
      <c r="AA909" s="23" t="s">
        <v>2324</v>
      </c>
      <c r="AB909" s="23" t="s">
        <v>10845</v>
      </c>
      <c r="AC909" s="23">
        <v>1</v>
      </c>
    </row>
    <row r="910" spans="1:29" ht="15">
      <c r="A910" s="24" t="s">
        <v>19</v>
      </c>
      <c r="B910" s="25" t="s">
        <v>53</v>
      </c>
      <c r="C910" s="25" t="s">
        <v>7</v>
      </c>
      <c r="D910" s="25" t="s">
        <v>7</v>
      </c>
      <c r="E910" s="25" t="s">
        <v>4087</v>
      </c>
      <c r="F910" s="25"/>
      <c r="G910" s="25" t="s">
        <v>4083</v>
      </c>
      <c r="H910" s="25">
        <v>1995</v>
      </c>
      <c r="I910" s="25" t="s">
        <v>46</v>
      </c>
      <c r="J910" s="25" t="s">
        <v>4084</v>
      </c>
      <c r="K910" s="25" t="s">
        <v>4085</v>
      </c>
      <c r="L910" s="25" t="s">
        <v>31</v>
      </c>
      <c r="M910" s="25" t="s">
        <v>41</v>
      </c>
      <c r="N910" s="25">
        <v>21</v>
      </c>
      <c r="O910" s="25">
        <v>1700</v>
      </c>
      <c r="P910" s="25" t="s">
        <v>10846</v>
      </c>
      <c r="Q910" s="25" t="s">
        <v>4087</v>
      </c>
      <c r="R910" s="25">
        <v>-2000</v>
      </c>
      <c r="S910" s="25" t="s">
        <v>31</v>
      </c>
      <c r="T910" s="25" t="s">
        <v>4088</v>
      </c>
      <c r="U910" s="25" t="s">
        <v>181</v>
      </c>
      <c r="V910" s="25" t="s">
        <v>4034</v>
      </c>
      <c r="W910" s="25" t="s">
        <v>2324</v>
      </c>
      <c r="X910" s="25" t="s">
        <v>184</v>
      </c>
      <c r="Y910" s="25" t="s">
        <v>185</v>
      </c>
      <c r="Z910" s="25" t="s">
        <v>185</v>
      </c>
      <c r="AA910" s="25" t="s">
        <v>2324</v>
      </c>
      <c r="AB910" s="25" t="s">
        <v>10847</v>
      </c>
      <c r="AC910" s="25">
        <v>1</v>
      </c>
    </row>
    <row r="911" spans="1:29" ht="15">
      <c r="A911" s="22" t="s">
        <v>19</v>
      </c>
      <c r="B911" s="23" t="s">
        <v>53</v>
      </c>
      <c r="C911" s="23" t="s">
        <v>7</v>
      </c>
      <c r="D911" s="23" t="s">
        <v>7</v>
      </c>
      <c r="E911" s="23" t="s">
        <v>4080</v>
      </c>
      <c r="F911" s="23"/>
      <c r="G911" s="23" t="s">
        <v>4076</v>
      </c>
      <c r="H911" s="23">
        <v>1995</v>
      </c>
      <c r="I911" s="23" t="s">
        <v>46</v>
      </c>
      <c r="J911" s="23" t="s">
        <v>4077</v>
      </c>
      <c r="K911" s="23" t="s">
        <v>4078</v>
      </c>
      <c r="L911" s="23" t="s">
        <v>31</v>
      </c>
      <c r="M911" s="23" t="s">
        <v>41</v>
      </c>
      <c r="N911" s="23">
        <v>10</v>
      </c>
      <c r="O911" s="23">
        <v>50</v>
      </c>
      <c r="P911" s="23" t="s">
        <v>10848</v>
      </c>
      <c r="Q911" s="23" t="s">
        <v>4080</v>
      </c>
      <c r="R911" s="23">
        <v>-2000</v>
      </c>
      <c r="S911" s="23" t="s">
        <v>31</v>
      </c>
      <c r="T911" s="23" t="s">
        <v>4081</v>
      </c>
      <c r="U911" s="23" t="s">
        <v>181</v>
      </c>
      <c r="V911" s="23" t="s">
        <v>4034</v>
      </c>
      <c r="W911" s="23" t="s">
        <v>2324</v>
      </c>
      <c r="X911" s="23" t="s">
        <v>184</v>
      </c>
      <c r="Y911" s="23" t="s">
        <v>185</v>
      </c>
      <c r="Z911" s="23" t="s">
        <v>185</v>
      </c>
      <c r="AA911" s="23" t="s">
        <v>2324</v>
      </c>
      <c r="AB911" s="23" t="s">
        <v>10849</v>
      </c>
      <c r="AC911" s="23">
        <v>1</v>
      </c>
    </row>
    <row r="912" spans="1:29" ht="15">
      <c r="A912" s="24" t="s">
        <v>18</v>
      </c>
      <c r="B912" s="25" t="s">
        <v>52</v>
      </c>
      <c r="C912" s="25" t="s">
        <v>6</v>
      </c>
      <c r="D912" s="25" t="s">
        <v>22</v>
      </c>
      <c r="E912" s="25" t="s">
        <v>4163</v>
      </c>
      <c r="F912" s="25"/>
      <c r="G912" s="25" t="s">
        <v>4159</v>
      </c>
      <c r="H912" s="25">
        <v>2008</v>
      </c>
      <c r="I912" s="25" t="s">
        <v>45</v>
      </c>
      <c r="J912" s="25" t="s">
        <v>4160</v>
      </c>
      <c r="K912" s="25" t="s">
        <v>4161</v>
      </c>
      <c r="L912" s="25" t="s">
        <v>31</v>
      </c>
      <c r="M912" s="25" t="s">
        <v>42</v>
      </c>
      <c r="N912" s="25">
        <v>141825</v>
      </c>
      <c r="O912" s="25">
        <v>20</v>
      </c>
      <c r="P912" s="25" t="s">
        <v>4162</v>
      </c>
      <c r="Q912" s="25" t="s">
        <v>4163</v>
      </c>
      <c r="R912" s="25">
        <v>2008</v>
      </c>
      <c r="S912" s="25" t="s">
        <v>31</v>
      </c>
      <c r="T912" s="25" t="s">
        <v>4164</v>
      </c>
      <c r="U912" s="25" t="s">
        <v>181</v>
      </c>
      <c r="V912" s="25" t="s">
        <v>4034</v>
      </c>
      <c r="W912" s="25" t="s">
        <v>2324</v>
      </c>
      <c r="X912" s="25" t="s">
        <v>184</v>
      </c>
      <c r="Y912" s="25" t="s">
        <v>185</v>
      </c>
      <c r="Z912" s="25" t="s">
        <v>185</v>
      </c>
      <c r="AA912" s="25" t="s">
        <v>2324</v>
      </c>
      <c r="AB912" s="25" t="s">
        <v>4165</v>
      </c>
      <c r="AC912" s="25">
        <v>621</v>
      </c>
    </row>
    <row r="913" spans="1:29" ht="15">
      <c r="A913" s="22" t="s">
        <v>17</v>
      </c>
      <c r="B913" s="23" t="s">
        <v>53</v>
      </c>
      <c r="C913" s="23" t="s">
        <v>7</v>
      </c>
      <c r="D913" s="23" t="s">
        <v>7</v>
      </c>
      <c r="E913" s="23" t="s">
        <v>4136</v>
      </c>
      <c r="F913" s="23"/>
      <c r="G913" s="23" t="s">
        <v>4132</v>
      </c>
      <c r="H913" s="23">
        <v>1998</v>
      </c>
      <c r="I913" s="23" t="s">
        <v>46</v>
      </c>
      <c r="J913" s="23" t="s">
        <v>4133</v>
      </c>
      <c r="K913" s="23" t="s">
        <v>4134</v>
      </c>
      <c r="L913" s="23" t="s">
        <v>31</v>
      </c>
      <c r="M913" s="23" t="s">
        <v>41</v>
      </c>
      <c r="N913" s="23">
        <v>581</v>
      </c>
      <c r="O913" s="23">
        <v>520</v>
      </c>
      <c r="P913" s="23" t="s">
        <v>10850</v>
      </c>
      <c r="Q913" s="23" t="s">
        <v>4136</v>
      </c>
      <c r="R913" s="23">
        <v>-2000</v>
      </c>
      <c r="S913" s="23" t="s">
        <v>31</v>
      </c>
      <c r="T913" s="23" t="s">
        <v>4137</v>
      </c>
      <c r="U913" s="23" t="s">
        <v>181</v>
      </c>
      <c r="V913" s="23" t="s">
        <v>4034</v>
      </c>
      <c r="W913" s="23" t="s">
        <v>2324</v>
      </c>
      <c r="X913" s="23" t="s">
        <v>184</v>
      </c>
      <c r="Y913" s="23" t="s">
        <v>185</v>
      </c>
      <c r="Z913" s="23" t="s">
        <v>185</v>
      </c>
      <c r="AA913" s="23" t="s">
        <v>2324</v>
      </c>
      <c r="AB913" s="23" t="s">
        <v>10851</v>
      </c>
      <c r="AC913" s="23">
        <v>6</v>
      </c>
    </row>
    <row r="914" spans="1:29" ht="15">
      <c r="A914" s="24" t="s">
        <v>17</v>
      </c>
      <c r="B914" s="25" t="s">
        <v>52</v>
      </c>
      <c r="C914" s="25" t="s">
        <v>6</v>
      </c>
      <c r="D914" s="25" t="s">
        <v>22</v>
      </c>
      <c r="E914" s="25" t="s">
        <v>4054</v>
      </c>
      <c r="F914" s="25"/>
      <c r="G914" s="25" t="s">
        <v>4050</v>
      </c>
      <c r="H914" s="25">
        <v>2012</v>
      </c>
      <c r="I914" s="25" t="s">
        <v>45</v>
      </c>
      <c r="J914" s="25" t="s">
        <v>4051</v>
      </c>
      <c r="K914" s="25" t="s">
        <v>4052</v>
      </c>
      <c r="L914" s="25" t="s">
        <v>31</v>
      </c>
      <c r="M914" s="25" t="s">
        <v>43</v>
      </c>
      <c r="N914" s="25">
        <v>254423</v>
      </c>
      <c r="O914" s="25">
        <v>10</v>
      </c>
      <c r="P914" s="25" t="s">
        <v>10852</v>
      </c>
      <c r="Q914" s="25" t="s">
        <v>4054</v>
      </c>
      <c r="R914" s="25">
        <v>2012</v>
      </c>
      <c r="S914" s="25" t="s">
        <v>31</v>
      </c>
      <c r="T914" s="25" t="s">
        <v>4055</v>
      </c>
      <c r="U914" s="25" t="s">
        <v>181</v>
      </c>
      <c r="V914" s="25" t="s">
        <v>4034</v>
      </c>
      <c r="W914" s="25" t="s">
        <v>2324</v>
      </c>
      <c r="X914" s="25" t="s">
        <v>184</v>
      </c>
      <c r="Y914" s="25" t="s">
        <v>185</v>
      </c>
      <c r="Z914" s="25" t="s">
        <v>185</v>
      </c>
      <c r="AA914" s="25" t="s">
        <v>2324</v>
      </c>
      <c r="AB914" s="25" t="s">
        <v>10853</v>
      </c>
      <c r="AC914" s="25">
        <v>228</v>
      </c>
    </row>
    <row r="915" spans="1:29" ht="15">
      <c r="A915" s="22" t="s">
        <v>17</v>
      </c>
      <c r="B915" s="23" t="s">
        <v>52</v>
      </c>
      <c r="C915" s="23" t="s">
        <v>6</v>
      </c>
      <c r="D915" s="23" t="s">
        <v>22</v>
      </c>
      <c r="E915" s="23" t="s">
        <v>4129</v>
      </c>
      <c r="F915" s="23"/>
      <c r="G915" s="23" t="s">
        <v>4125</v>
      </c>
      <c r="H915" s="23">
        <v>2013</v>
      </c>
      <c r="I915" s="23" t="s">
        <v>45</v>
      </c>
      <c r="J915" s="23" t="s">
        <v>4126</v>
      </c>
      <c r="K915" s="23" t="s">
        <v>4127</v>
      </c>
      <c r="L915" s="23" t="s">
        <v>31</v>
      </c>
      <c r="M915" s="23" t="s">
        <v>43</v>
      </c>
      <c r="N915" s="23">
        <v>256805</v>
      </c>
      <c r="O915" s="23">
        <v>10</v>
      </c>
      <c r="P915" s="23" t="s">
        <v>10854</v>
      </c>
      <c r="Q915" s="23" t="s">
        <v>4129</v>
      </c>
      <c r="R915" s="23">
        <v>2013</v>
      </c>
      <c r="S915" s="23" t="s">
        <v>31</v>
      </c>
      <c r="T915" s="23" t="s">
        <v>4130</v>
      </c>
      <c r="U915" s="23" t="s">
        <v>181</v>
      </c>
      <c r="V915" s="23" t="s">
        <v>4034</v>
      </c>
      <c r="W915" s="23" t="s">
        <v>2324</v>
      </c>
      <c r="X915" s="23" t="s">
        <v>184</v>
      </c>
      <c r="Y915" s="23" t="s">
        <v>185</v>
      </c>
      <c r="Z915" s="23" t="s">
        <v>185</v>
      </c>
      <c r="AA915" s="23" t="s">
        <v>2324</v>
      </c>
      <c r="AB915" s="23" t="s">
        <v>10855</v>
      </c>
      <c r="AC915" s="23">
        <v>126</v>
      </c>
    </row>
    <row r="916" spans="1:29" ht="15">
      <c r="A916" s="24" t="s">
        <v>17</v>
      </c>
      <c r="B916" s="25" t="s">
        <v>52</v>
      </c>
      <c r="C916" s="25" t="s">
        <v>6</v>
      </c>
      <c r="D916" s="25" t="s">
        <v>22</v>
      </c>
      <c r="E916" s="25" t="s">
        <v>4149</v>
      </c>
      <c r="F916" s="25"/>
      <c r="G916" s="25" t="s">
        <v>4146</v>
      </c>
      <c r="H916" s="25">
        <v>2015</v>
      </c>
      <c r="I916" s="25" t="s">
        <v>46</v>
      </c>
      <c r="J916" s="25" t="s">
        <v>4147</v>
      </c>
      <c r="K916" s="25" t="s">
        <v>4127</v>
      </c>
      <c r="L916" s="25" t="s">
        <v>31</v>
      </c>
      <c r="M916" s="25" t="s">
        <v>43</v>
      </c>
      <c r="N916" s="25">
        <v>168134</v>
      </c>
      <c r="O916" s="25">
        <v>10</v>
      </c>
      <c r="P916" s="25" t="s">
        <v>10856</v>
      </c>
      <c r="Q916" s="25" t="s">
        <v>4149</v>
      </c>
      <c r="R916" s="25">
        <v>2015</v>
      </c>
      <c r="S916" s="25" t="s">
        <v>31</v>
      </c>
      <c r="T916" s="25" t="s">
        <v>4150</v>
      </c>
      <c r="U916" s="25" t="s">
        <v>181</v>
      </c>
      <c r="V916" s="25" t="s">
        <v>4034</v>
      </c>
      <c r="W916" s="25" t="s">
        <v>2324</v>
      </c>
      <c r="X916" s="25" t="s">
        <v>184</v>
      </c>
      <c r="Y916" s="25" t="s">
        <v>185</v>
      </c>
      <c r="Z916" s="25" t="s">
        <v>185</v>
      </c>
      <c r="AA916" s="25" t="s">
        <v>2324</v>
      </c>
      <c r="AB916" s="25" t="s">
        <v>10857</v>
      </c>
      <c r="AC916" s="25">
        <v>11</v>
      </c>
    </row>
    <row r="917" spans="1:29" ht="15">
      <c r="A917" s="22" t="s">
        <v>17</v>
      </c>
      <c r="B917" s="23" t="s">
        <v>52</v>
      </c>
      <c r="C917" s="23" t="s">
        <v>6</v>
      </c>
      <c r="D917" s="23" t="s">
        <v>22</v>
      </c>
      <c r="E917" s="23" t="s">
        <v>4073</v>
      </c>
      <c r="F917" s="23"/>
      <c r="G917" s="23" t="s">
        <v>4069</v>
      </c>
      <c r="H917" s="23">
        <v>2016</v>
      </c>
      <c r="I917" s="23" t="s">
        <v>45</v>
      </c>
      <c r="J917" s="23" t="s">
        <v>4070</v>
      </c>
      <c r="K917" s="23" t="s">
        <v>4071</v>
      </c>
      <c r="L917" s="23" t="s">
        <v>31</v>
      </c>
      <c r="M917" s="23" t="s">
        <v>43</v>
      </c>
      <c r="N917" s="23">
        <v>95974</v>
      </c>
      <c r="O917" s="23">
        <v>90</v>
      </c>
      <c r="P917" s="23" t="s">
        <v>10858</v>
      </c>
      <c r="Q917" s="23" t="s">
        <v>4073</v>
      </c>
      <c r="R917" s="23">
        <v>2016</v>
      </c>
      <c r="S917" s="23" t="s">
        <v>31</v>
      </c>
      <c r="T917" s="23" t="s">
        <v>4074</v>
      </c>
      <c r="U917" s="23" t="s">
        <v>181</v>
      </c>
      <c r="V917" s="23" t="s">
        <v>4034</v>
      </c>
      <c r="W917" s="23" t="s">
        <v>2324</v>
      </c>
      <c r="X917" s="23" t="s">
        <v>184</v>
      </c>
      <c r="Y917" s="23" t="s">
        <v>185</v>
      </c>
      <c r="Z917" s="23" t="s">
        <v>185</v>
      </c>
      <c r="AA917" s="23" t="s">
        <v>2324</v>
      </c>
      <c r="AB917" s="23" t="s">
        <v>10859</v>
      </c>
      <c r="AC917" s="23">
        <v>47</v>
      </c>
    </row>
    <row r="918" spans="1:29" ht="15">
      <c r="A918" s="24" t="s">
        <v>17</v>
      </c>
      <c r="B918" s="25" t="s">
        <v>53</v>
      </c>
      <c r="C918" s="25" t="s">
        <v>7</v>
      </c>
      <c r="D918" s="25" t="s">
        <v>7</v>
      </c>
      <c r="E918" s="25" t="s">
        <v>4136</v>
      </c>
      <c r="F918" s="25"/>
      <c r="G918" s="25" t="s">
        <v>4132</v>
      </c>
      <c r="H918" s="25">
        <v>1998</v>
      </c>
      <c r="I918" s="25" t="s">
        <v>46</v>
      </c>
      <c r="J918" s="25" t="s">
        <v>4133</v>
      </c>
      <c r="K918" s="25" t="s">
        <v>4134</v>
      </c>
      <c r="L918" s="25" t="s">
        <v>31</v>
      </c>
      <c r="M918" s="25" t="s">
        <v>41</v>
      </c>
      <c r="N918" s="25">
        <v>581</v>
      </c>
      <c r="O918" s="25">
        <v>720</v>
      </c>
      <c r="P918" s="25" t="s">
        <v>10860</v>
      </c>
      <c r="Q918" s="25" t="s">
        <v>4136</v>
      </c>
      <c r="R918" s="25">
        <v>-2000</v>
      </c>
      <c r="S918" s="25" t="s">
        <v>31</v>
      </c>
      <c r="T918" s="25" t="s">
        <v>4137</v>
      </c>
      <c r="U918" s="25" t="s">
        <v>181</v>
      </c>
      <c r="V918" s="25" t="s">
        <v>4034</v>
      </c>
      <c r="W918" s="25" t="s">
        <v>2324</v>
      </c>
      <c r="X918" s="25" t="s">
        <v>184</v>
      </c>
      <c r="Y918" s="25" t="s">
        <v>185</v>
      </c>
      <c r="Z918" s="25" t="s">
        <v>185</v>
      </c>
      <c r="AA918" s="25" t="s">
        <v>2324</v>
      </c>
      <c r="AB918" s="25" t="s">
        <v>10861</v>
      </c>
      <c r="AC918" s="25">
        <v>4</v>
      </c>
    </row>
    <row r="919" spans="1:29" ht="15">
      <c r="A919" s="22" t="s">
        <v>19</v>
      </c>
      <c r="B919" s="23" t="s">
        <v>53</v>
      </c>
      <c r="C919" s="23" t="s">
        <v>7</v>
      </c>
      <c r="D919" s="23" t="s">
        <v>7</v>
      </c>
      <c r="E919" s="23" t="s">
        <v>4087</v>
      </c>
      <c r="F919" s="23"/>
      <c r="G919" s="23" t="s">
        <v>4083</v>
      </c>
      <c r="H919" s="23">
        <v>1995</v>
      </c>
      <c r="I919" s="23" t="s">
        <v>46</v>
      </c>
      <c r="J919" s="23" t="s">
        <v>4084</v>
      </c>
      <c r="K919" s="23" t="s">
        <v>4085</v>
      </c>
      <c r="L919" s="23" t="s">
        <v>31</v>
      </c>
      <c r="M919" s="23" t="s">
        <v>41</v>
      </c>
      <c r="N919" s="23">
        <v>21</v>
      </c>
      <c r="O919" s="23">
        <v>1320</v>
      </c>
      <c r="P919" s="23" t="s">
        <v>10862</v>
      </c>
      <c r="Q919" s="23" t="s">
        <v>4087</v>
      </c>
      <c r="R919" s="23">
        <v>-2000</v>
      </c>
      <c r="S919" s="23" t="s">
        <v>31</v>
      </c>
      <c r="T919" s="23" t="s">
        <v>4088</v>
      </c>
      <c r="U919" s="23" t="s">
        <v>181</v>
      </c>
      <c r="V919" s="23" t="s">
        <v>4034</v>
      </c>
      <c r="W919" s="23" t="s">
        <v>2324</v>
      </c>
      <c r="X919" s="23" t="s">
        <v>184</v>
      </c>
      <c r="Y919" s="23" t="s">
        <v>185</v>
      </c>
      <c r="Z919" s="23" t="s">
        <v>185</v>
      </c>
      <c r="AA919" s="23" t="s">
        <v>2324</v>
      </c>
      <c r="AB919" s="23" t="s">
        <v>10863</v>
      </c>
      <c r="AC919" s="23">
        <v>1</v>
      </c>
    </row>
    <row r="920" spans="1:29" ht="15">
      <c r="A920" s="24" t="s">
        <v>19</v>
      </c>
      <c r="B920" s="25" t="s">
        <v>53</v>
      </c>
      <c r="C920" s="25" t="s">
        <v>7</v>
      </c>
      <c r="D920" s="25" t="s">
        <v>7</v>
      </c>
      <c r="E920" s="25" t="s">
        <v>4087</v>
      </c>
      <c r="F920" s="25"/>
      <c r="G920" s="25" t="s">
        <v>4083</v>
      </c>
      <c r="H920" s="25">
        <v>1995</v>
      </c>
      <c r="I920" s="25" t="s">
        <v>46</v>
      </c>
      <c r="J920" s="25" t="s">
        <v>4084</v>
      </c>
      <c r="K920" s="25" t="s">
        <v>4085</v>
      </c>
      <c r="L920" s="25" t="s">
        <v>31</v>
      </c>
      <c r="M920" s="25" t="s">
        <v>41</v>
      </c>
      <c r="N920" s="25">
        <v>21</v>
      </c>
      <c r="O920" s="25">
        <v>2120</v>
      </c>
      <c r="P920" s="25" t="s">
        <v>10864</v>
      </c>
      <c r="Q920" s="25" t="s">
        <v>4087</v>
      </c>
      <c r="R920" s="25">
        <v>-2000</v>
      </c>
      <c r="S920" s="25" t="s">
        <v>31</v>
      </c>
      <c r="T920" s="25" t="s">
        <v>4088</v>
      </c>
      <c r="U920" s="25" t="s">
        <v>181</v>
      </c>
      <c r="V920" s="25" t="s">
        <v>4034</v>
      </c>
      <c r="W920" s="25" t="s">
        <v>2324</v>
      </c>
      <c r="X920" s="25" t="s">
        <v>184</v>
      </c>
      <c r="Y920" s="25" t="s">
        <v>185</v>
      </c>
      <c r="Z920" s="25" t="s">
        <v>185</v>
      </c>
      <c r="AA920" s="25" t="s">
        <v>2324</v>
      </c>
      <c r="AB920" s="25" t="s">
        <v>10865</v>
      </c>
      <c r="AC920" s="25">
        <v>1</v>
      </c>
    </row>
    <row r="921" spans="1:29" ht="15">
      <c r="A921" s="22" t="s">
        <v>19</v>
      </c>
      <c r="B921" s="23" t="s">
        <v>53</v>
      </c>
      <c r="C921" s="23" t="s">
        <v>7</v>
      </c>
      <c r="D921" s="23" t="s">
        <v>7</v>
      </c>
      <c r="E921" s="23" t="s">
        <v>4094</v>
      </c>
      <c r="F921" s="23"/>
      <c r="G921" s="23" t="s">
        <v>4090</v>
      </c>
      <c r="H921" s="23">
        <v>2000</v>
      </c>
      <c r="I921" s="23" t="s">
        <v>46</v>
      </c>
      <c r="J921" s="23" t="s">
        <v>4091</v>
      </c>
      <c r="K921" s="23" t="s">
        <v>4092</v>
      </c>
      <c r="L921" s="23" t="s">
        <v>31</v>
      </c>
      <c r="M921" s="23" t="s">
        <v>41</v>
      </c>
      <c r="N921" s="23">
        <v>1368</v>
      </c>
      <c r="O921" s="23">
        <v>220</v>
      </c>
      <c r="P921" s="23" t="s">
        <v>10866</v>
      </c>
      <c r="Q921" s="23" t="s">
        <v>4094</v>
      </c>
      <c r="R921" s="23">
        <v>-2000</v>
      </c>
      <c r="S921" s="23" t="s">
        <v>31</v>
      </c>
      <c r="T921" s="23" t="s">
        <v>4095</v>
      </c>
      <c r="U921" s="23" t="s">
        <v>181</v>
      </c>
      <c r="V921" s="23" t="s">
        <v>4034</v>
      </c>
      <c r="W921" s="23" t="s">
        <v>2324</v>
      </c>
      <c r="X921" s="23" t="s">
        <v>184</v>
      </c>
      <c r="Y921" s="23" t="s">
        <v>185</v>
      </c>
      <c r="Z921" s="23" t="s">
        <v>185</v>
      </c>
      <c r="AA921" s="23" t="s">
        <v>2324</v>
      </c>
      <c r="AB921" s="23" t="s">
        <v>10867</v>
      </c>
      <c r="AC921" s="23">
        <v>1</v>
      </c>
    </row>
    <row r="922" spans="1:29" ht="15">
      <c r="A922" s="24" t="s">
        <v>17</v>
      </c>
      <c r="B922" s="25" t="s">
        <v>53</v>
      </c>
      <c r="C922" s="25" t="s">
        <v>7</v>
      </c>
      <c r="D922" s="25" t="s">
        <v>7</v>
      </c>
      <c r="E922" s="25" t="s">
        <v>4047</v>
      </c>
      <c r="F922" s="25"/>
      <c r="G922" s="25" t="s">
        <v>4043</v>
      </c>
      <c r="H922" s="25">
        <v>1998</v>
      </c>
      <c r="I922" s="25" t="s">
        <v>45</v>
      </c>
      <c r="J922" s="25" t="s">
        <v>4044</v>
      </c>
      <c r="K922" s="25" t="s">
        <v>4045</v>
      </c>
      <c r="L922" s="25" t="s">
        <v>31</v>
      </c>
      <c r="M922" s="25" t="s">
        <v>41</v>
      </c>
      <c r="N922" s="25">
        <v>997</v>
      </c>
      <c r="O922" s="25">
        <v>320</v>
      </c>
      <c r="P922" s="25" t="s">
        <v>10868</v>
      </c>
      <c r="Q922" s="25" t="s">
        <v>4047</v>
      </c>
      <c r="R922" s="25">
        <v>-2000</v>
      </c>
      <c r="S922" s="25" t="s">
        <v>31</v>
      </c>
      <c r="T922" s="25" t="s">
        <v>4048</v>
      </c>
      <c r="U922" s="25" t="s">
        <v>181</v>
      </c>
      <c r="V922" s="25" t="s">
        <v>4034</v>
      </c>
      <c r="W922" s="25" t="s">
        <v>2324</v>
      </c>
      <c r="X922" s="25" t="s">
        <v>184</v>
      </c>
      <c r="Y922" s="25" t="s">
        <v>185</v>
      </c>
      <c r="Z922" s="25" t="s">
        <v>185</v>
      </c>
      <c r="AA922" s="25" t="s">
        <v>2324</v>
      </c>
      <c r="AB922" s="25" t="s">
        <v>10869</v>
      </c>
      <c r="AC922" s="25">
        <v>1</v>
      </c>
    </row>
    <row r="923" spans="1:29" ht="15">
      <c r="A923" s="22" t="s">
        <v>19</v>
      </c>
      <c r="B923" s="23" t="s">
        <v>53</v>
      </c>
      <c r="C923" s="23" t="s">
        <v>7</v>
      </c>
      <c r="D923" s="23" t="s">
        <v>7</v>
      </c>
      <c r="E923" s="23" t="s">
        <v>4087</v>
      </c>
      <c r="F923" s="23"/>
      <c r="G923" s="23" t="s">
        <v>4083</v>
      </c>
      <c r="H923" s="23">
        <v>1995</v>
      </c>
      <c r="I923" s="23" t="s">
        <v>46</v>
      </c>
      <c r="J923" s="23" t="s">
        <v>4084</v>
      </c>
      <c r="K923" s="23" t="s">
        <v>4085</v>
      </c>
      <c r="L923" s="23" t="s">
        <v>31</v>
      </c>
      <c r="M923" s="23" t="s">
        <v>41</v>
      </c>
      <c r="N923" s="23">
        <v>21</v>
      </c>
      <c r="O923" s="23">
        <v>530</v>
      </c>
      <c r="P923" s="23" t="s">
        <v>10870</v>
      </c>
      <c r="Q923" s="23" t="s">
        <v>4087</v>
      </c>
      <c r="R923" s="23">
        <v>-2000</v>
      </c>
      <c r="S923" s="23" t="s">
        <v>31</v>
      </c>
      <c r="T923" s="23" t="s">
        <v>4088</v>
      </c>
      <c r="U923" s="23" t="s">
        <v>181</v>
      </c>
      <c r="V923" s="23" t="s">
        <v>4034</v>
      </c>
      <c r="W923" s="23" t="s">
        <v>2324</v>
      </c>
      <c r="X923" s="23" t="s">
        <v>184</v>
      </c>
      <c r="Y923" s="23" t="s">
        <v>185</v>
      </c>
      <c r="Z923" s="23" t="s">
        <v>185</v>
      </c>
      <c r="AA923" s="23" t="s">
        <v>2324</v>
      </c>
      <c r="AB923" s="23" t="s">
        <v>10871</v>
      </c>
      <c r="AC923" s="23">
        <v>1</v>
      </c>
    </row>
    <row r="924" spans="1:29" ht="15">
      <c r="A924" s="24" t="s">
        <v>17</v>
      </c>
      <c r="B924" s="25" t="s">
        <v>53</v>
      </c>
      <c r="C924" s="25" t="s">
        <v>7</v>
      </c>
      <c r="D924" s="25" t="s">
        <v>7</v>
      </c>
      <c r="E924" s="25" t="s">
        <v>4047</v>
      </c>
      <c r="F924" s="25"/>
      <c r="G924" s="25" t="s">
        <v>4043</v>
      </c>
      <c r="H924" s="25">
        <v>1998</v>
      </c>
      <c r="I924" s="25" t="s">
        <v>45</v>
      </c>
      <c r="J924" s="25" t="s">
        <v>4044</v>
      </c>
      <c r="K924" s="25" t="s">
        <v>4045</v>
      </c>
      <c r="L924" s="25" t="s">
        <v>31</v>
      </c>
      <c r="M924" s="25" t="s">
        <v>41</v>
      </c>
      <c r="N924" s="25">
        <v>997</v>
      </c>
      <c r="O924" s="25">
        <v>120</v>
      </c>
      <c r="P924" s="25" t="s">
        <v>10872</v>
      </c>
      <c r="Q924" s="25" t="s">
        <v>4047</v>
      </c>
      <c r="R924" s="25">
        <v>-2000</v>
      </c>
      <c r="S924" s="25" t="s">
        <v>31</v>
      </c>
      <c r="T924" s="25" t="s">
        <v>4048</v>
      </c>
      <c r="U924" s="25" t="s">
        <v>181</v>
      </c>
      <c r="V924" s="25" t="s">
        <v>4034</v>
      </c>
      <c r="W924" s="25" t="s">
        <v>2324</v>
      </c>
      <c r="X924" s="25" t="s">
        <v>184</v>
      </c>
      <c r="Y924" s="25" t="s">
        <v>185</v>
      </c>
      <c r="Z924" s="25" t="s">
        <v>185</v>
      </c>
      <c r="AA924" s="25" t="s">
        <v>2324</v>
      </c>
      <c r="AB924" s="25" t="s">
        <v>10873</v>
      </c>
      <c r="AC924" s="25">
        <v>1</v>
      </c>
    </row>
    <row r="925" spans="1:29" ht="15">
      <c r="A925" s="22" t="s">
        <v>19</v>
      </c>
      <c r="B925" s="23" t="s">
        <v>53</v>
      </c>
      <c r="C925" s="23" t="s">
        <v>7</v>
      </c>
      <c r="D925" s="23" t="s">
        <v>7</v>
      </c>
      <c r="E925" s="23" t="s">
        <v>4080</v>
      </c>
      <c r="F925" s="23"/>
      <c r="G925" s="23" t="s">
        <v>4076</v>
      </c>
      <c r="H925" s="23">
        <v>1995</v>
      </c>
      <c r="I925" s="23" t="s">
        <v>46</v>
      </c>
      <c r="J925" s="23" t="s">
        <v>4077</v>
      </c>
      <c r="K925" s="23" t="s">
        <v>4078</v>
      </c>
      <c r="L925" s="23" t="s">
        <v>31</v>
      </c>
      <c r="M925" s="23" t="s">
        <v>41</v>
      </c>
      <c r="N925" s="23">
        <v>10</v>
      </c>
      <c r="O925" s="23">
        <v>340</v>
      </c>
      <c r="P925" s="23" t="s">
        <v>10874</v>
      </c>
      <c r="Q925" s="23" t="s">
        <v>4080</v>
      </c>
      <c r="R925" s="23">
        <v>-2000</v>
      </c>
      <c r="S925" s="23" t="s">
        <v>31</v>
      </c>
      <c r="T925" s="23" t="s">
        <v>4081</v>
      </c>
      <c r="U925" s="23" t="s">
        <v>181</v>
      </c>
      <c r="V925" s="23" t="s">
        <v>4034</v>
      </c>
      <c r="W925" s="23" t="s">
        <v>2324</v>
      </c>
      <c r="X925" s="23" t="s">
        <v>184</v>
      </c>
      <c r="Y925" s="23" t="s">
        <v>185</v>
      </c>
      <c r="Z925" s="23" t="s">
        <v>185</v>
      </c>
      <c r="AA925" s="23" t="s">
        <v>2324</v>
      </c>
      <c r="AB925" s="23" t="s">
        <v>10875</v>
      </c>
      <c r="AC925" s="23">
        <v>1</v>
      </c>
    </row>
    <row r="926" spans="1:29" ht="15">
      <c r="A926" s="24" t="s">
        <v>17</v>
      </c>
      <c r="B926" s="25" t="s">
        <v>53</v>
      </c>
      <c r="C926" s="25" t="s">
        <v>7</v>
      </c>
      <c r="D926" s="25" t="s">
        <v>7</v>
      </c>
      <c r="E926" s="25" t="s">
        <v>4047</v>
      </c>
      <c r="F926" s="25"/>
      <c r="G926" s="25" t="s">
        <v>4043</v>
      </c>
      <c r="H926" s="25">
        <v>1998</v>
      </c>
      <c r="I926" s="25" t="s">
        <v>45</v>
      </c>
      <c r="J926" s="25" t="s">
        <v>4044</v>
      </c>
      <c r="K926" s="25" t="s">
        <v>4045</v>
      </c>
      <c r="L926" s="25" t="s">
        <v>31</v>
      </c>
      <c r="M926" s="25" t="s">
        <v>41</v>
      </c>
      <c r="N926" s="25">
        <v>997</v>
      </c>
      <c r="O926" s="25">
        <v>360</v>
      </c>
      <c r="P926" s="25" t="s">
        <v>10876</v>
      </c>
      <c r="Q926" s="25" t="s">
        <v>4047</v>
      </c>
      <c r="R926" s="25">
        <v>-2000</v>
      </c>
      <c r="S926" s="25" t="s">
        <v>31</v>
      </c>
      <c r="T926" s="25" t="s">
        <v>4048</v>
      </c>
      <c r="U926" s="25" t="s">
        <v>181</v>
      </c>
      <c r="V926" s="25" t="s">
        <v>4034</v>
      </c>
      <c r="W926" s="25" t="s">
        <v>2324</v>
      </c>
      <c r="X926" s="25" t="s">
        <v>184</v>
      </c>
      <c r="Y926" s="25" t="s">
        <v>185</v>
      </c>
      <c r="Z926" s="25" t="s">
        <v>185</v>
      </c>
      <c r="AA926" s="25" t="s">
        <v>2324</v>
      </c>
      <c r="AB926" s="25" t="s">
        <v>10877</v>
      </c>
      <c r="AC926" s="25">
        <v>1</v>
      </c>
    </row>
    <row r="927" spans="1:29" ht="15">
      <c r="A927" s="22" t="s">
        <v>19</v>
      </c>
      <c r="B927" s="23" t="s">
        <v>53</v>
      </c>
      <c r="C927" s="23" t="s">
        <v>7</v>
      </c>
      <c r="D927" s="23" t="s">
        <v>7</v>
      </c>
      <c r="E927" s="23" t="s">
        <v>4080</v>
      </c>
      <c r="F927" s="23"/>
      <c r="G927" s="23" t="s">
        <v>4076</v>
      </c>
      <c r="H927" s="23">
        <v>1995</v>
      </c>
      <c r="I927" s="23" t="s">
        <v>46</v>
      </c>
      <c r="J927" s="23" t="s">
        <v>4077</v>
      </c>
      <c r="K927" s="23" t="s">
        <v>4078</v>
      </c>
      <c r="L927" s="23" t="s">
        <v>31</v>
      </c>
      <c r="M927" s="23" t="s">
        <v>41</v>
      </c>
      <c r="N927" s="23">
        <v>10</v>
      </c>
      <c r="O927" s="23">
        <v>240</v>
      </c>
      <c r="P927" s="23" t="s">
        <v>10878</v>
      </c>
      <c r="Q927" s="23" t="s">
        <v>4080</v>
      </c>
      <c r="R927" s="23">
        <v>-2000</v>
      </c>
      <c r="S927" s="23" t="s">
        <v>31</v>
      </c>
      <c r="T927" s="23" t="s">
        <v>4081</v>
      </c>
      <c r="U927" s="23" t="s">
        <v>181</v>
      </c>
      <c r="V927" s="23" t="s">
        <v>4034</v>
      </c>
      <c r="W927" s="23" t="s">
        <v>2324</v>
      </c>
      <c r="X927" s="23" t="s">
        <v>184</v>
      </c>
      <c r="Y927" s="23" t="s">
        <v>185</v>
      </c>
      <c r="Z927" s="23" t="s">
        <v>185</v>
      </c>
      <c r="AA927" s="23" t="s">
        <v>2324</v>
      </c>
      <c r="AB927" s="23" t="s">
        <v>10879</v>
      </c>
      <c r="AC927" s="23">
        <v>1</v>
      </c>
    </row>
    <row r="928" spans="1:29" ht="15">
      <c r="A928" s="24" t="s">
        <v>19</v>
      </c>
      <c r="B928" s="25" t="s">
        <v>53</v>
      </c>
      <c r="C928" s="25" t="s">
        <v>7</v>
      </c>
      <c r="D928" s="25" t="s">
        <v>7</v>
      </c>
      <c r="E928" s="25" t="s">
        <v>4087</v>
      </c>
      <c r="F928" s="25"/>
      <c r="G928" s="25" t="s">
        <v>4083</v>
      </c>
      <c r="H928" s="25">
        <v>1995</v>
      </c>
      <c r="I928" s="25" t="s">
        <v>46</v>
      </c>
      <c r="J928" s="25" t="s">
        <v>4084</v>
      </c>
      <c r="K928" s="25" t="s">
        <v>4085</v>
      </c>
      <c r="L928" s="25" t="s">
        <v>31</v>
      </c>
      <c r="M928" s="25" t="s">
        <v>41</v>
      </c>
      <c r="N928" s="25">
        <v>21</v>
      </c>
      <c r="O928" s="25">
        <v>1710</v>
      </c>
      <c r="P928" s="25" t="s">
        <v>10880</v>
      </c>
      <c r="Q928" s="25" t="s">
        <v>4087</v>
      </c>
      <c r="R928" s="25">
        <v>-2000</v>
      </c>
      <c r="S928" s="25" t="s">
        <v>31</v>
      </c>
      <c r="T928" s="25" t="s">
        <v>4088</v>
      </c>
      <c r="U928" s="25" t="s">
        <v>181</v>
      </c>
      <c r="V928" s="25" t="s">
        <v>4034</v>
      </c>
      <c r="W928" s="25" t="s">
        <v>2324</v>
      </c>
      <c r="X928" s="25" t="s">
        <v>184</v>
      </c>
      <c r="Y928" s="25" t="s">
        <v>185</v>
      </c>
      <c r="Z928" s="25" t="s">
        <v>185</v>
      </c>
      <c r="AA928" s="25" t="s">
        <v>2324</v>
      </c>
      <c r="AB928" s="25" t="s">
        <v>10881</v>
      </c>
      <c r="AC928" s="25">
        <v>1</v>
      </c>
    </row>
    <row r="929" spans="1:29" ht="15">
      <c r="A929" s="22" t="s">
        <v>19</v>
      </c>
      <c r="B929" s="23" t="s">
        <v>53</v>
      </c>
      <c r="C929" s="23" t="s">
        <v>7</v>
      </c>
      <c r="D929" s="23" t="s">
        <v>7</v>
      </c>
      <c r="E929" s="23" t="s">
        <v>4087</v>
      </c>
      <c r="F929" s="23"/>
      <c r="G929" s="23" t="s">
        <v>4083</v>
      </c>
      <c r="H929" s="23">
        <v>1995</v>
      </c>
      <c r="I929" s="23" t="s">
        <v>46</v>
      </c>
      <c r="J929" s="23" t="s">
        <v>4084</v>
      </c>
      <c r="K929" s="23" t="s">
        <v>4085</v>
      </c>
      <c r="L929" s="23" t="s">
        <v>31</v>
      </c>
      <c r="M929" s="23" t="s">
        <v>41</v>
      </c>
      <c r="N929" s="23">
        <v>21</v>
      </c>
      <c r="O929" s="23">
        <v>1650</v>
      </c>
      <c r="P929" s="23" t="s">
        <v>10882</v>
      </c>
      <c r="Q929" s="23" t="s">
        <v>4087</v>
      </c>
      <c r="R929" s="23">
        <v>-2000</v>
      </c>
      <c r="S929" s="23" t="s">
        <v>31</v>
      </c>
      <c r="T929" s="23" t="s">
        <v>4088</v>
      </c>
      <c r="U929" s="23" t="s">
        <v>181</v>
      </c>
      <c r="V929" s="23" t="s">
        <v>4034</v>
      </c>
      <c r="W929" s="23" t="s">
        <v>2324</v>
      </c>
      <c r="X929" s="23" t="s">
        <v>184</v>
      </c>
      <c r="Y929" s="23" t="s">
        <v>185</v>
      </c>
      <c r="Z929" s="23" t="s">
        <v>185</v>
      </c>
      <c r="AA929" s="23" t="s">
        <v>2324</v>
      </c>
      <c r="AB929" s="23" t="s">
        <v>10883</v>
      </c>
      <c r="AC929" s="23">
        <v>1</v>
      </c>
    </row>
    <row r="930" spans="1:29" ht="15">
      <c r="A930" s="24" t="s">
        <v>19</v>
      </c>
      <c r="B930" s="25" t="s">
        <v>53</v>
      </c>
      <c r="C930" s="25" t="s">
        <v>7</v>
      </c>
      <c r="D930" s="25" t="s">
        <v>7</v>
      </c>
      <c r="E930" s="25" t="s">
        <v>4087</v>
      </c>
      <c r="F930" s="25"/>
      <c r="G930" s="25" t="s">
        <v>4083</v>
      </c>
      <c r="H930" s="25">
        <v>1995</v>
      </c>
      <c r="I930" s="25" t="s">
        <v>46</v>
      </c>
      <c r="J930" s="25" t="s">
        <v>4084</v>
      </c>
      <c r="K930" s="25" t="s">
        <v>4085</v>
      </c>
      <c r="L930" s="25" t="s">
        <v>31</v>
      </c>
      <c r="M930" s="25" t="s">
        <v>41</v>
      </c>
      <c r="N930" s="25">
        <v>21</v>
      </c>
      <c r="O930" s="25">
        <v>1170</v>
      </c>
      <c r="P930" s="25" t="s">
        <v>10884</v>
      </c>
      <c r="Q930" s="25" t="s">
        <v>4087</v>
      </c>
      <c r="R930" s="25">
        <v>-2000</v>
      </c>
      <c r="S930" s="25" t="s">
        <v>31</v>
      </c>
      <c r="T930" s="25" t="s">
        <v>4088</v>
      </c>
      <c r="U930" s="25" t="s">
        <v>181</v>
      </c>
      <c r="V930" s="25" t="s">
        <v>4034</v>
      </c>
      <c r="W930" s="25" t="s">
        <v>2324</v>
      </c>
      <c r="X930" s="25" t="s">
        <v>184</v>
      </c>
      <c r="Y930" s="25" t="s">
        <v>185</v>
      </c>
      <c r="Z930" s="25" t="s">
        <v>185</v>
      </c>
      <c r="AA930" s="25" t="s">
        <v>2324</v>
      </c>
      <c r="AB930" s="25" t="s">
        <v>10885</v>
      </c>
      <c r="AC930" s="25">
        <v>1</v>
      </c>
    </row>
    <row r="931" spans="1:29" ht="15">
      <c r="A931" s="22" t="s">
        <v>19</v>
      </c>
      <c r="B931" s="23" t="s">
        <v>53</v>
      </c>
      <c r="C931" s="23" t="s">
        <v>7</v>
      </c>
      <c r="D931" s="23" t="s">
        <v>7</v>
      </c>
      <c r="E931" s="23" t="s">
        <v>4087</v>
      </c>
      <c r="F931" s="23"/>
      <c r="G931" s="23" t="s">
        <v>4083</v>
      </c>
      <c r="H931" s="23">
        <v>1995</v>
      </c>
      <c r="I931" s="23" t="s">
        <v>46</v>
      </c>
      <c r="J931" s="23" t="s">
        <v>4084</v>
      </c>
      <c r="K931" s="23" t="s">
        <v>4085</v>
      </c>
      <c r="L931" s="23" t="s">
        <v>31</v>
      </c>
      <c r="M931" s="23" t="s">
        <v>41</v>
      </c>
      <c r="N931" s="23">
        <v>21</v>
      </c>
      <c r="O931" s="23">
        <v>2410</v>
      </c>
      <c r="P931" s="23" t="s">
        <v>10886</v>
      </c>
      <c r="Q931" s="23" t="s">
        <v>4087</v>
      </c>
      <c r="R931" s="23">
        <v>-2000</v>
      </c>
      <c r="S931" s="23" t="s">
        <v>31</v>
      </c>
      <c r="T931" s="23" t="s">
        <v>4088</v>
      </c>
      <c r="U931" s="23" t="s">
        <v>181</v>
      </c>
      <c r="V931" s="23" t="s">
        <v>4034</v>
      </c>
      <c r="W931" s="23" t="s">
        <v>2324</v>
      </c>
      <c r="X931" s="23" t="s">
        <v>184</v>
      </c>
      <c r="Y931" s="23" t="s">
        <v>185</v>
      </c>
      <c r="Z931" s="23" t="s">
        <v>185</v>
      </c>
      <c r="AA931" s="23" t="s">
        <v>2324</v>
      </c>
      <c r="AB931" s="23" t="s">
        <v>10887</v>
      </c>
      <c r="AC931" s="23">
        <v>1</v>
      </c>
    </row>
    <row r="932" spans="1:29" ht="15">
      <c r="A932" s="24" t="s">
        <v>19</v>
      </c>
      <c r="B932" s="25" t="s">
        <v>53</v>
      </c>
      <c r="C932" s="25" t="s">
        <v>7</v>
      </c>
      <c r="D932" s="25" t="s">
        <v>7</v>
      </c>
      <c r="E932" s="25" t="s">
        <v>4087</v>
      </c>
      <c r="F932" s="25"/>
      <c r="G932" s="25" t="s">
        <v>4083</v>
      </c>
      <c r="H932" s="25">
        <v>1995</v>
      </c>
      <c r="I932" s="25" t="s">
        <v>46</v>
      </c>
      <c r="J932" s="25" t="s">
        <v>4084</v>
      </c>
      <c r="K932" s="25" t="s">
        <v>4085</v>
      </c>
      <c r="L932" s="25" t="s">
        <v>31</v>
      </c>
      <c r="M932" s="25" t="s">
        <v>41</v>
      </c>
      <c r="N932" s="25">
        <v>21</v>
      </c>
      <c r="O932" s="25">
        <v>1620</v>
      </c>
      <c r="P932" s="25" t="s">
        <v>10888</v>
      </c>
      <c r="Q932" s="25" t="s">
        <v>4087</v>
      </c>
      <c r="R932" s="25">
        <v>-2000</v>
      </c>
      <c r="S932" s="25" t="s">
        <v>31</v>
      </c>
      <c r="T932" s="25" t="s">
        <v>4088</v>
      </c>
      <c r="U932" s="25" t="s">
        <v>181</v>
      </c>
      <c r="V932" s="25" t="s">
        <v>4034</v>
      </c>
      <c r="W932" s="25" t="s">
        <v>2324</v>
      </c>
      <c r="X932" s="25" t="s">
        <v>184</v>
      </c>
      <c r="Y932" s="25" t="s">
        <v>185</v>
      </c>
      <c r="Z932" s="25" t="s">
        <v>185</v>
      </c>
      <c r="AA932" s="25" t="s">
        <v>2324</v>
      </c>
      <c r="AB932" s="25" t="s">
        <v>10889</v>
      </c>
      <c r="AC932" s="25">
        <v>1</v>
      </c>
    </row>
    <row r="933" spans="1:29" ht="15">
      <c r="A933" s="22" t="s">
        <v>17</v>
      </c>
      <c r="B933" s="23" t="s">
        <v>53</v>
      </c>
      <c r="C933" s="23" t="s">
        <v>7</v>
      </c>
      <c r="D933" s="23" t="s">
        <v>7</v>
      </c>
      <c r="E933" s="23" t="s">
        <v>4047</v>
      </c>
      <c r="F933" s="23"/>
      <c r="G933" s="23" t="s">
        <v>4043</v>
      </c>
      <c r="H933" s="23">
        <v>1998</v>
      </c>
      <c r="I933" s="23" t="s">
        <v>45</v>
      </c>
      <c r="J933" s="23" t="s">
        <v>4044</v>
      </c>
      <c r="K933" s="23" t="s">
        <v>4045</v>
      </c>
      <c r="L933" s="23" t="s">
        <v>31</v>
      </c>
      <c r="M933" s="23" t="s">
        <v>41</v>
      </c>
      <c r="N933" s="23">
        <v>997</v>
      </c>
      <c r="O933" s="23">
        <v>580</v>
      </c>
      <c r="P933" s="23" t="s">
        <v>10890</v>
      </c>
      <c r="Q933" s="23" t="s">
        <v>4047</v>
      </c>
      <c r="R933" s="23">
        <v>-2000</v>
      </c>
      <c r="S933" s="23" t="s">
        <v>31</v>
      </c>
      <c r="T933" s="23" t="s">
        <v>4048</v>
      </c>
      <c r="U933" s="23" t="s">
        <v>181</v>
      </c>
      <c r="V933" s="23" t="s">
        <v>4034</v>
      </c>
      <c r="W933" s="23" t="s">
        <v>2324</v>
      </c>
      <c r="X933" s="23" t="s">
        <v>184</v>
      </c>
      <c r="Y933" s="23" t="s">
        <v>185</v>
      </c>
      <c r="Z933" s="23" t="s">
        <v>185</v>
      </c>
      <c r="AA933" s="23" t="s">
        <v>2324</v>
      </c>
      <c r="AB933" s="23" t="s">
        <v>10891</v>
      </c>
      <c r="AC933" s="23">
        <v>1</v>
      </c>
    </row>
    <row r="934" spans="1:29" ht="15">
      <c r="A934" s="24" t="s">
        <v>17</v>
      </c>
      <c r="B934" s="25" t="s">
        <v>52</v>
      </c>
      <c r="C934" s="25" t="s">
        <v>6</v>
      </c>
      <c r="D934" s="25" t="s">
        <v>22</v>
      </c>
      <c r="E934" s="25" t="s">
        <v>4149</v>
      </c>
      <c r="F934" s="25"/>
      <c r="G934" s="25" t="s">
        <v>4146</v>
      </c>
      <c r="H934" s="25">
        <v>2015</v>
      </c>
      <c r="I934" s="25" t="s">
        <v>46</v>
      </c>
      <c r="J934" s="25" t="s">
        <v>4147</v>
      </c>
      <c r="K934" s="25" t="s">
        <v>4127</v>
      </c>
      <c r="L934" s="25" t="s">
        <v>31</v>
      </c>
      <c r="M934" s="25" t="s">
        <v>43</v>
      </c>
      <c r="N934" s="25">
        <v>168134</v>
      </c>
      <c r="O934" s="25">
        <v>30</v>
      </c>
      <c r="P934" s="25" t="s">
        <v>10892</v>
      </c>
      <c r="Q934" s="25" t="s">
        <v>4149</v>
      </c>
      <c r="R934" s="25">
        <v>2015</v>
      </c>
      <c r="S934" s="25" t="s">
        <v>31</v>
      </c>
      <c r="T934" s="25" t="s">
        <v>4150</v>
      </c>
      <c r="U934" s="25" t="s">
        <v>181</v>
      </c>
      <c r="V934" s="25" t="s">
        <v>4034</v>
      </c>
      <c r="W934" s="25" t="s">
        <v>2324</v>
      </c>
      <c r="X934" s="25" t="s">
        <v>184</v>
      </c>
      <c r="Y934" s="25" t="s">
        <v>185</v>
      </c>
      <c r="Z934" s="25" t="s">
        <v>185</v>
      </c>
      <c r="AA934" s="25" t="s">
        <v>2324</v>
      </c>
      <c r="AB934" s="25" t="s">
        <v>10893</v>
      </c>
      <c r="AC934" s="25">
        <v>21</v>
      </c>
    </row>
    <row r="935" spans="1:29" ht="15">
      <c r="A935" s="22" t="s">
        <v>17</v>
      </c>
      <c r="B935" s="23" t="s">
        <v>53</v>
      </c>
      <c r="C935" s="23" t="s">
        <v>7</v>
      </c>
      <c r="D935" s="23" t="s">
        <v>7</v>
      </c>
      <c r="E935" s="23" t="s">
        <v>4136</v>
      </c>
      <c r="F935" s="23"/>
      <c r="G935" s="23" t="s">
        <v>4132</v>
      </c>
      <c r="H935" s="23">
        <v>1998</v>
      </c>
      <c r="I935" s="23" t="s">
        <v>46</v>
      </c>
      <c r="J935" s="23" t="s">
        <v>4133</v>
      </c>
      <c r="K935" s="23" t="s">
        <v>4134</v>
      </c>
      <c r="L935" s="23" t="s">
        <v>31</v>
      </c>
      <c r="M935" s="23" t="s">
        <v>41</v>
      </c>
      <c r="N935" s="23">
        <v>581</v>
      </c>
      <c r="O935" s="23">
        <v>630</v>
      </c>
      <c r="P935" s="23" t="s">
        <v>10894</v>
      </c>
      <c r="Q935" s="23" t="s">
        <v>4136</v>
      </c>
      <c r="R935" s="23">
        <v>-2000</v>
      </c>
      <c r="S935" s="23" t="s">
        <v>31</v>
      </c>
      <c r="T935" s="23" t="s">
        <v>4137</v>
      </c>
      <c r="U935" s="23" t="s">
        <v>181</v>
      </c>
      <c r="V935" s="23" t="s">
        <v>4034</v>
      </c>
      <c r="W935" s="23" t="s">
        <v>2324</v>
      </c>
      <c r="X935" s="23" t="s">
        <v>184</v>
      </c>
      <c r="Y935" s="23" t="s">
        <v>185</v>
      </c>
      <c r="Z935" s="23" t="s">
        <v>185</v>
      </c>
      <c r="AA935" s="23" t="s">
        <v>2324</v>
      </c>
      <c r="AB935" s="23" t="s">
        <v>10895</v>
      </c>
      <c r="AC935" s="23">
        <v>1</v>
      </c>
    </row>
    <row r="936" spans="1:29" ht="15">
      <c r="A936" s="24" t="s">
        <v>19</v>
      </c>
      <c r="B936" s="25" t="s">
        <v>53</v>
      </c>
      <c r="C936" s="25" t="s">
        <v>7</v>
      </c>
      <c r="D936" s="25" t="s">
        <v>7</v>
      </c>
      <c r="E936" s="25" t="s">
        <v>4101</v>
      </c>
      <c r="F936" s="25"/>
      <c r="G936" s="25" t="s">
        <v>4097</v>
      </c>
      <c r="H936" s="25">
        <v>1999</v>
      </c>
      <c r="I936" s="25" t="s">
        <v>46</v>
      </c>
      <c r="J936" s="25" t="s">
        <v>4098</v>
      </c>
      <c r="K936" s="25" t="s">
        <v>4099</v>
      </c>
      <c r="L936" s="25" t="s">
        <v>31</v>
      </c>
      <c r="M936" s="25" t="s">
        <v>41</v>
      </c>
      <c r="N936" s="25">
        <v>712</v>
      </c>
      <c r="O936" s="25">
        <v>80</v>
      </c>
      <c r="P936" s="25" t="s">
        <v>10896</v>
      </c>
      <c r="Q936" s="25" t="s">
        <v>4101</v>
      </c>
      <c r="R936" s="25">
        <v>-2000</v>
      </c>
      <c r="S936" s="25" t="s">
        <v>31</v>
      </c>
      <c r="T936" s="25" t="s">
        <v>4102</v>
      </c>
      <c r="U936" s="25" t="s">
        <v>181</v>
      </c>
      <c r="V936" s="25" t="s">
        <v>4034</v>
      </c>
      <c r="W936" s="25" t="s">
        <v>2324</v>
      </c>
      <c r="X936" s="25" t="s">
        <v>184</v>
      </c>
      <c r="Y936" s="25" t="s">
        <v>185</v>
      </c>
      <c r="Z936" s="25" t="s">
        <v>185</v>
      </c>
      <c r="AA936" s="25" t="s">
        <v>2324</v>
      </c>
      <c r="AB936" s="25" t="s">
        <v>10897</v>
      </c>
      <c r="AC936" s="25">
        <v>1</v>
      </c>
    </row>
    <row r="937" spans="1:29" ht="15">
      <c r="A937" s="22" t="s">
        <v>19</v>
      </c>
      <c r="B937" s="23" t="s">
        <v>53</v>
      </c>
      <c r="C937" s="23" t="s">
        <v>7</v>
      </c>
      <c r="D937" s="23" t="s">
        <v>7</v>
      </c>
      <c r="E937" s="23" t="s">
        <v>4087</v>
      </c>
      <c r="F937" s="23"/>
      <c r="G937" s="23" t="s">
        <v>4083</v>
      </c>
      <c r="H937" s="23">
        <v>1995</v>
      </c>
      <c r="I937" s="23" t="s">
        <v>46</v>
      </c>
      <c r="J937" s="23" t="s">
        <v>4084</v>
      </c>
      <c r="K937" s="23" t="s">
        <v>4085</v>
      </c>
      <c r="L937" s="23" t="s">
        <v>31</v>
      </c>
      <c r="M937" s="23" t="s">
        <v>41</v>
      </c>
      <c r="N937" s="23">
        <v>21</v>
      </c>
      <c r="O937" s="23">
        <v>910</v>
      </c>
      <c r="P937" s="23" t="s">
        <v>10898</v>
      </c>
      <c r="Q937" s="23" t="s">
        <v>4087</v>
      </c>
      <c r="R937" s="23">
        <v>-2000</v>
      </c>
      <c r="S937" s="23" t="s">
        <v>31</v>
      </c>
      <c r="T937" s="23" t="s">
        <v>4088</v>
      </c>
      <c r="U937" s="23" t="s">
        <v>181</v>
      </c>
      <c r="V937" s="23" t="s">
        <v>4034</v>
      </c>
      <c r="W937" s="23" t="s">
        <v>2324</v>
      </c>
      <c r="X937" s="23" t="s">
        <v>184</v>
      </c>
      <c r="Y937" s="23" t="s">
        <v>185</v>
      </c>
      <c r="Z937" s="23" t="s">
        <v>185</v>
      </c>
      <c r="AA937" s="23" t="s">
        <v>2324</v>
      </c>
      <c r="AB937" s="23" t="s">
        <v>10899</v>
      </c>
      <c r="AC937" s="23">
        <v>1</v>
      </c>
    </row>
    <row r="938" spans="1:29" ht="15">
      <c r="A938" s="24" t="s">
        <v>17</v>
      </c>
      <c r="B938" s="25" t="s">
        <v>53</v>
      </c>
      <c r="C938" s="25" t="s">
        <v>7</v>
      </c>
      <c r="D938" s="25" t="s">
        <v>7</v>
      </c>
      <c r="E938" s="25" t="s">
        <v>4170</v>
      </c>
      <c r="F938" s="25"/>
      <c r="G938" s="25" t="s">
        <v>4166</v>
      </c>
      <c r="H938" s="25">
        <v>1998</v>
      </c>
      <c r="I938" s="25" t="s">
        <v>45</v>
      </c>
      <c r="J938" s="25" t="s">
        <v>4167</v>
      </c>
      <c r="K938" s="25" t="s">
        <v>4168</v>
      </c>
      <c r="L938" s="25" t="s">
        <v>31</v>
      </c>
      <c r="M938" s="25" t="s">
        <v>41</v>
      </c>
      <c r="N938" s="25">
        <v>823</v>
      </c>
      <c r="O938" s="25">
        <v>340</v>
      </c>
      <c r="P938" s="25" t="s">
        <v>4169</v>
      </c>
      <c r="Q938" s="25" t="s">
        <v>4170</v>
      </c>
      <c r="R938" s="25">
        <v>-2000</v>
      </c>
      <c r="S938" s="25" t="s">
        <v>31</v>
      </c>
      <c r="T938" s="25" t="s">
        <v>4171</v>
      </c>
      <c r="U938" s="25" t="s">
        <v>181</v>
      </c>
      <c r="V938" s="25" t="s">
        <v>4034</v>
      </c>
      <c r="W938" s="25" t="s">
        <v>2324</v>
      </c>
      <c r="X938" s="25" t="s">
        <v>184</v>
      </c>
      <c r="Y938" s="25" t="s">
        <v>185</v>
      </c>
      <c r="Z938" s="25" t="s">
        <v>185</v>
      </c>
      <c r="AA938" s="25" t="s">
        <v>2324</v>
      </c>
      <c r="AB938" s="25" t="s">
        <v>4172</v>
      </c>
      <c r="AC938" s="25">
        <v>1</v>
      </c>
    </row>
    <row r="939" spans="1:29" ht="15">
      <c r="A939" s="22" t="s">
        <v>19</v>
      </c>
      <c r="B939" s="23" t="s">
        <v>53</v>
      </c>
      <c r="C939" s="23" t="s">
        <v>7</v>
      </c>
      <c r="D939" s="23" t="s">
        <v>7</v>
      </c>
      <c r="E939" s="23" t="s">
        <v>4087</v>
      </c>
      <c r="F939" s="23"/>
      <c r="G939" s="23" t="s">
        <v>4083</v>
      </c>
      <c r="H939" s="23">
        <v>1995</v>
      </c>
      <c r="I939" s="23" t="s">
        <v>46</v>
      </c>
      <c r="J939" s="23" t="s">
        <v>4084</v>
      </c>
      <c r="K939" s="23" t="s">
        <v>4085</v>
      </c>
      <c r="L939" s="23" t="s">
        <v>31</v>
      </c>
      <c r="M939" s="23" t="s">
        <v>41</v>
      </c>
      <c r="N939" s="23">
        <v>21</v>
      </c>
      <c r="O939" s="23">
        <v>1080</v>
      </c>
      <c r="P939" s="23" t="s">
        <v>10900</v>
      </c>
      <c r="Q939" s="23" t="s">
        <v>4087</v>
      </c>
      <c r="R939" s="23">
        <v>-2000</v>
      </c>
      <c r="S939" s="23" t="s">
        <v>31</v>
      </c>
      <c r="T939" s="23" t="s">
        <v>4088</v>
      </c>
      <c r="U939" s="23" t="s">
        <v>181</v>
      </c>
      <c r="V939" s="23" t="s">
        <v>4034</v>
      </c>
      <c r="W939" s="23" t="s">
        <v>2324</v>
      </c>
      <c r="X939" s="23" t="s">
        <v>184</v>
      </c>
      <c r="Y939" s="23" t="s">
        <v>185</v>
      </c>
      <c r="Z939" s="23" t="s">
        <v>185</v>
      </c>
      <c r="AA939" s="23" t="s">
        <v>2324</v>
      </c>
      <c r="AB939" s="23" t="s">
        <v>10901</v>
      </c>
      <c r="AC939" s="23">
        <v>1</v>
      </c>
    </row>
    <row r="940" spans="1:29" ht="15">
      <c r="A940" s="24" t="s">
        <v>19</v>
      </c>
      <c r="B940" s="25" t="s">
        <v>53</v>
      </c>
      <c r="C940" s="25" t="s">
        <v>7</v>
      </c>
      <c r="D940" s="25" t="s">
        <v>7</v>
      </c>
      <c r="E940" s="25" t="s">
        <v>4087</v>
      </c>
      <c r="F940" s="25"/>
      <c r="G940" s="25" t="s">
        <v>4083</v>
      </c>
      <c r="H940" s="25">
        <v>1995</v>
      </c>
      <c r="I940" s="25" t="s">
        <v>46</v>
      </c>
      <c r="J940" s="25" t="s">
        <v>4084</v>
      </c>
      <c r="K940" s="25" t="s">
        <v>4085</v>
      </c>
      <c r="L940" s="25" t="s">
        <v>31</v>
      </c>
      <c r="M940" s="25" t="s">
        <v>41</v>
      </c>
      <c r="N940" s="25">
        <v>21</v>
      </c>
      <c r="O940" s="25">
        <v>1610</v>
      </c>
      <c r="P940" s="25" t="s">
        <v>10902</v>
      </c>
      <c r="Q940" s="25" t="s">
        <v>4087</v>
      </c>
      <c r="R940" s="25">
        <v>-2000</v>
      </c>
      <c r="S940" s="25" t="s">
        <v>31</v>
      </c>
      <c r="T940" s="25" t="s">
        <v>4088</v>
      </c>
      <c r="U940" s="25" t="s">
        <v>181</v>
      </c>
      <c r="V940" s="25" t="s">
        <v>4034</v>
      </c>
      <c r="W940" s="25" t="s">
        <v>2324</v>
      </c>
      <c r="X940" s="25" t="s">
        <v>184</v>
      </c>
      <c r="Y940" s="25" t="s">
        <v>185</v>
      </c>
      <c r="Z940" s="25" t="s">
        <v>185</v>
      </c>
      <c r="AA940" s="25" t="s">
        <v>2324</v>
      </c>
      <c r="AB940" s="25" t="s">
        <v>10903</v>
      </c>
      <c r="AC940" s="25">
        <v>1</v>
      </c>
    </row>
    <row r="941" spans="1:29" ht="15">
      <c r="A941" s="22" t="s">
        <v>17</v>
      </c>
      <c r="B941" s="23" t="s">
        <v>53</v>
      </c>
      <c r="C941" s="23" t="s">
        <v>7</v>
      </c>
      <c r="D941" s="23" t="s">
        <v>7</v>
      </c>
      <c r="E941" s="23" t="s">
        <v>4170</v>
      </c>
      <c r="F941" s="23"/>
      <c r="G941" s="23" t="s">
        <v>4166</v>
      </c>
      <c r="H941" s="23">
        <v>1998</v>
      </c>
      <c r="I941" s="23" t="s">
        <v>45</v>
      </c>
      <c r="J941" s="23" t="s">
        <v>4167</v>
      </c>
      <c r="K941" s="23" t="s">
        <v>4168</v>
      </c>
      <c r="L941" s="23" t="s">
        <v>31</v>
      </c>
      <c r="M941" s="23" t="s">
        <v>41</v>
      </c>
      <c r="N941" s="23">
        <v>823</v>
      </c>
      <c r="O941" s="23">
        <v>30</v>
      </c>
      <c r="P941" s="23" t="s">
        <v>10904</v>
      </c>
      <c r="Q941" s="23" t="s">
        <v>4170</v>
      </c>
      <c r="R941" s="23">
        <v>-2000</v>
      </c>
      <c r="S941" s="23" t="s">
        <v>31</v>
      </c>
      <c r="T941" s="23" t="s">
        <v>4171</v>
      </c>
      <c r="U941" s="23" t="s">
        <v>181</v>
      </c>
      <c r="V941" s="23" t="s">
        <v>4034</v>
      </c>
      <c r="W941" s="23" t="s">
        <v>2324</v>
      </c>
      <c r="X941" s="23" t="s">
        <v>184</v>
      </c>
      <c r="Y941" s="23" t="s">
        <v>185</v>
      </c>
      <c r="Z941" s="23" t="s">
        <v>185</v>
      </c>
      <c r="AA941" s="23" t="s">
        <v>2324</v>
      </c>
      <c r="AB941" s="23" t="s">
        <v>10905</v>
      </c>
      <c r="AC941" s="23">
        <v>1</v>
      </c>
    </row>
    <row r="942" spans="1:29" ht="15">
      <c r="A942" s="24" t="s">
        <v>19</v>
      </c>
      <c r="B942" s="25" t="s">
        <v>53</v>
      </c>
      <c r="C942" s="25" t="s">
        <v>7</v>
      </c>
      <c r="D942" s="25" t="s">
        <v>7</v>
      </c>
      <c r="E942" s="25" t="s">
        <v>4087</v>
      </c>
      <c r="F942" s="25"/>
      <c r="G942" s="25" t="s">
        <v>4083</v>
      </c>
      <c r="H942" s="25">
        <v>1995</v>
      </c>
      <c r="I942" s="25" t="s">
        <v>46</v>
      </c>
      <c r="J942" s="25" t="s">
        <v>4084</v>
      </c>
      <c r="K942" s="25" t="s">
        <v>4085</v>
      </c>
      <c r="L942" s="25" t="s">
        <v>31</v>
      </c>
      <c r="M942" s="25" t="s">
        <v>41</v>
      </c>
      <c r="N942" s="25">
        <v>21</v>
      </c>
      <c r="O942" s="25">
        <v>1800</v>
      </c>
      <c r="P942" s="25" t="s">
        <v>10906</v>
      </c>
      <c r="Q942" s="25" t="s">
        <v>4087</v>
      </c>
      <c r="R942" s="25">
        <v>-2000</v>
      </c>
      <c r="S942" s="25" t="s">
        <v>31</v>
      </c>
      <c r="T942" s="25" t="s">
        <v>4088</v>
      </c>
      <c r="U942" s="25" t="s">
        <v>181</v>
      </c>
      <c r="V942" s="25" t="s">
        <v>4034</v>
      </c>
      <c r="W942" s="25" t="s">
        <v>2324</v>
      </c>
      <c r="X942" s="25" t="s">
        <v>184</v>
      </c>
      <c r="Y942" s="25" t="s">
        <v>185</v>
      </c>
      <c r="Z942" s="25" t="s">
        <v>185</v>
      </c>
      <c r="AA942" s="25" t="s">
        <v>2324</v>
      </c>
      <c r="AB942" s="25" t="s">
        <v>10907</v>
      </c>
      <c r="AC942" s="25">
        <v>1</v>
      </c>
    </row>
    <row r="943" spans="1:29" ht="15">
      <c r="A943" s="22" t="s">
        <v>19</v>
      </c>
      <c r="B943" s="23" t="s">
        <v>53</v>
      </c>
      <c r="C943" s="23" t="s">
        <v>7</v>
      </c>
      <c r="D943" s="23" t="s">
        <v>7</v>
      </c>
      <c r="E943" s="23" t="s">
        <v>4087</v>
      </c>
      <c r="F943" s="23"/>
      <c r="G943" s="23" t="s">
        <v>4083</v>
      </c>
      <c r="H943" s="23">
        <v>1995</v>
      </c>
      <c r="I943" s="23" t="s">
        <v>46</v>
      </c>
      <c r="J943" s="23" t="s">
        <v>4084</v>
      </c>
      <c r="K943" s="23" t="s">
        <v>4085</v>
      </c>
      <c r="L943" s="23" t="s">
        <v>31</v>
      </c>
      <c r="M943" s="23" t="s">
        <v>41</v>
      </c>
      <c r="N943" s="23">
        <v>21</v>
      </c>
      <c r="O943" s="23">
        <v>1120</v>
      </c>
      <c r="P943" s="23" t="s">
        <v>10908</v>
      </c>
      <c r="Q943" s="23" t="s">
        <v>4087</v>
      </c>
      <c r="R943" s="23">
        <v>-2000</v>
      </c>
      <c r="S943" s="23" t="s">
        <v>31</v>
      </c>
      <c r="T943" s="23" t="s">
        <v>4088</v>
      </c>
      <c r="U943" s="23" t="s">
        <v>181</v>
      </c>
      <c r="V943" s="23" t="s">
        <v>4034</v>
      </c>
      <c r="W943" s="23" t="s">
        <v>2324</v>
      </c>
      <c r="X943" s="23" t="s">
        <v>184</v>
      </c>
      <c r="Y943" s="23" t="s">
        <v>185</v>
      </c>
      <c r="Z943" s="23" t="s">
        <v>185</v>
      </c>
      <c r="AA943" s="23" t="s">
        <v>2324</v>
      </c>
      <c r="AB943" s="23" t="s">
        <v>10909</v>
      </c>
      <c r="AC943" s="23">
        <v>1</v>
      </c>
    </row>
    <row r="944" spans="1:29" ht="15">
      <c r="A944" s="24" t="s">
        <v>19</v>
      </c>
      <c r="B944" s="25" t="s">
        <v>53</v>
      </c>
      <c r="C944" s="25" t="s">
        <v>7</v>
      </c>
      <c r="D944" s="25" t="s">
        <v>7</v>
      </c>
      <c r="E944" s="25" t="s">
        <v>4087</v>
      </c>
      <c r="F944" s="25"/>
      <c r="G944" s="25" t="s">
        <v>4083</v>
      </c>
      <c r="H944" s="25">
        <v>1995</v>
      </c>
      <c r="I944" s="25" t="s">
        <v>46</v>
      </c>
      <c r="J944" s="25" t="s">
        <v>4084</v>
      </c>
      <c r="K944" s="25" t="s">
        <v>4085</v>
      </c>
      <c r="L944" s="25" t="s">
        <v>31</v>
      </c>
      <c r="M944" s="25" t="s">
        <v>41</v>
      </c>
      <c r="N944" s="25">
        <v>21</v>
      </c>
      <c r="O944" s="25">
        <v>1200</v>
      </c>
      <c r="P944" s="25" t="s">
        <v>10910</v>
      </c>
      <c r="Q944" s="25" t="s">
        <v>4087</v>
      </c>
      <c r="R944" s="25">
        <v>-2000</v>
      </c>
      <c r="S944" s="25" t="s">
        <v>31</v>
      </c>
      <c r="T944" s="25" t="s">
        <v>4088</v>
      </c>
      <c r="U944" s="25" t="s">
        <v>181</v>
      </c>
      <c r="V944" s="25" t="s">
        <v>4034</v>
      </c>
      <c r="W944" s="25" t="s">
        <v>2324</v>
      </c>
      <c r="X944" s="25" t="s">
        <v>184</v>
      </c>
      <c r="Y944" s="25" t="s">
        <v>185</v>
      </c>
      <c r="Z944" s="25" t="s">
        <v>185</v>
      </c>
      <c r="AA944" s="25" t="s">
        <v>2324</v>
      </c>
      <c r="AB944" s="25" t="s">
        <v>10911</v>
      </c>
      <c r="AC944" s="25">
        <v>1</v>
      </c>
    </row>
    <row r="945" spans="1:29" ht="15">
      <c r="A945" s="22" t="s">
        <v>19</v>
      </c>
      <c r="B945" s="23" t="s">
        <v>53</v>
      </c>
      <c r="C945" s="23" t="s">
        <v>7</v>
      </c>
      <c r="D945" s="23" t="s">
        <v>7</v>
      </c>
      <c r="E945" s="23" t="s">
        <v>4087</v>
      </c>
      <c r="F945" s="23"/>
      <c r="G945" s="23" t="s">
        <v>4083</v>
      </c>
      <c r="H945" s="23">
        <v>1995</v>
      </c>
      <c r="I945" s="23" t="s">
        <v>46</v>
      </c>
      <c r="J945" s="23" t="s">
        <v>4084</v>
      </c>
      <c r="K945" s="23" t="s">
        <v>4085</v>
      </c>
      <c r="L945" s="23" t="s">
        <v>31</v>
      </c>
      <c r="M945" s="23" t="s">
        <v>41</v>
      </c>
      <c r="N945" s="23">
        <v>21</v>
      </c>
      <c r="O945" s="23">
        <v>2520</v>
      </c>
      <c r="P945" s="23" t="s">
        <v>10912</v>
      </c>
      <c r="Q945" s="23" t="s">
        <v>4087</v>
      </c>
      <c r="R945" s="23">
        <v>-2000</v>
      </c>
      <c r="S945" s="23" t="s">
        <v>31</v>
      </c>
      <c r="T945" s="23" t="s">
        <v>4088</v>
      </c>
      <c r="U945" s="23" t="s">
        <v>181</v>
      </c>
      <c r="V945" s="23" t="s">
        <v>4034</v>
      </c>
      <c r="W945" s="23" t="s">
        <v>2324</v>
      </c>
      <c r="X945" s="23" t="s">
        <v>184</v>
      </c>
      <c r="Y945" s="23" t="s">
        <v>185</v>
      </c>
      <c r="Z945" s="23" t="s">
        <v>185</v>
      </c>
      <c r="AA945" s="23" t="s">
        <v>2324</v>
      </c>
      <c r="AB945" s="23" t="s">
        <v>10913</v>
      </c>
      <c r="AC945" s="23">
        <v>1</v>
      </c>
    </row>
    <row r="946" spans="1:29" ht="15">
      <c r="A946" s="24" t="s">
        <v>19</v>
      </c>
      <c r="B946" s="25" t="s">
        <v>53</v>
      </c>
      <c r="C946" s="25" t="s">
        <v>7</v>
      </c>
      <c r="D946" s="25" t="s">
        <v>7</v>
      </c>
      <c r="E946" s="25" t="s">
        <v>4101</v>
      </c>
      <c r="F946" s="25"/>
      <c r="G946" s="25" t="s">
        <v>4097</v>
      </c>
      <c r="H946" s="25">
        <v>1999</v>
      </c>
      <c r="I946" s="25" t="s">
        <v>46</v>
      </c>
      <c r="J946" s="25" t="s">
        <v>4098</v>
      </c>
      <c r="K946" s="25" t="s">
        <v>4099</v>
      </c>
      <c r="L946" s="25" t="s">
        <v>31</v>
      </c>
      <c r="M946" s="25" t="s">
        <v>41</v>
      </c>
      <c r="N946" s="25">
        <v>712</v>
      </c>
      <c r="O946" s="25">
        <v>210</v>
      </c>
      <c r="P946" s="25" t="s">
        <v>10914</v>
      </c>
      <c r="Q946" s="25" t="s">
        <v>4101</v>
      </c>
      <c r="R946" s="25">
        <v>-2000</v>
      </c>
      <c r="S946" s="25" t="s">
        <v>31</v>
      </c>
      <c r="T946" s="25" t="s">
        <v>4102</v>
      </c>
      <c r="U946" s="25" t="s">
        <v>181</v>
      </c>
      <c r="V946" s="25" t="s">
        <v>4034</v>
      </c>
      <c r="W946" s="25" t="s">
        <v>2324</v>
      </c>
      <c r="X946" s="25" t="s">
        <v>184</v>
      </c>
      <c r="Y946" s="25" t="s">
        <v>185</v>
      </c>
      <c r="Z946" s="25" t="s">
        <v>185</v>
      </c>
      <c r="AA946" s="25" t="s">
        <v>2324</v>
      </c>
      <c r="AB946" s="25" t="s">
        <v>10915</v>
      </c>
      <c r="AC946" s="25">
        <v>1</v>
      </c>
    </row>
    <row r="947" spans="1:29" ht="15">
      <c r="A947" s="22" t="s">
        <v>17</v>
      </c>
      <c r="B947" s="23" t="s">
        <v>53</v>
      </c>
      <c r="C947" s="23" t="s">
        <v>7</v>
      </c>
      <c r="D947" s="23" t="s">
        <v>7</v>
      </c>
      <c r="E947" s="23" t="s">
        <v>4047</v>
      </c>
      <c r="F947" s="23"/>
      <c r="G947" s="23" t="s">
        <v>4043</v>
      </c>
      <c r="H947" s="23">
        <v>1998</v>
      </c>
      <c r="I947" s="23" t="s">
        <v>45</v>
      </c>
      <c r="J947" s="23" t="s">
        <v>4044</v>
      </c>
      <c r="K947" s="23" t="s">
        <v>4045</v>
      </c>
      <c r="L947" s="23" t="s">
        <v>31</v>
      </c>
      <c r="M947" s="23" t="s">
        <v>41</v>
      </c>
      <c r="N947" s="23">
        <v>997</v>
      </c>
      <c r="O947" s="23">
        <v>290</v>
      </c>
      <c r="P947" s="23" t="s">
        <v>10916</v>
      </c>
      <c r="Q947" s="23" t="s">
        <v>4047</v>
      </c>
      <c r="R947" s="23">
        <v>-2000</v>
      </c>
      <c r="S947" s="23" t="s">
        <v>31</v>
      </c>
      <c r="T947" s="23" t="s">
        <v>4048</v>
      </c>
      <c r="U947" s="23" t="s">
        <v>181</v>
      </c>
      <c r="V947" s="23" t="s">
        <v>4034</v>
      </c>
      <c r="W947" s="23" t="s">
        <v>2324</v>
      </c>
      <c r="X947" s="23" t="s">
        <v>184</v>
      </c>
      <c r="Y947" s="23" t="s">
        <v>185</v>
      </c>
      <c r="Z947" s="23" t="s">
        <v>185</v>
      </c>
      <c r="AA947" s="23" t="s">
        <v>2324</v>
      </c>
      <c r="AB947" s="23" t="s">
        <v>10917</v>
      </c>
      <c r="AC947" s="23">
        <v>1</v>
      </c>
    </row>
    <row r="948" spans="1:29" ht="15">
      <c r="A948" s="24" t="s">
        <v>19</v>
      </c>
      <c r="B948" s="25" t="s">
        <v>53</v>
      </c>
      <c r="C948" s="25" t="s">
        <v>7</v>
      </c>
      <c r="D948" s="25" t="s">
        <v>7</v>
      </c>
      <c r="E948" s="25" t="s">
        <v>4087</v>
      </c>
      <c r="F948" s="25"/>
      <c r="G948" s="25" t="s">
        <v>4083</v>
      </c>
      <c r="H948" s="25">
        <v>1995</v>
      </c>
      <c r="I948" s="25" t="s">
        <v>46</v>
      </c>
      <c r="J948" s="25" t="s">
        <v>4084</v>
      </c>
      <c r="K948" s="25" t="s">
        <v>4085</v>
      </c>
      <c r="L948" s="25" t="s">
        <v>31</v>
      </c>
      <c r="M948" s="25" t="s">
        <v>41</v>
      </c>
      <c r="N948" s="25">
        <v>21</v>
      </c>
      <c r="O948" s="25">
        <v>2000</v>
      </c>
      <c r="P948" s="25" t="s">
        <v>10918</v>
      </c>
      <c r="Q948" s="25" t="s">
        <v>4087</v>
      </c>
      <c r="R948" s="25">
        <v>-2000</v>
      </c>
      <c r="S948" s="25" t="s">
        <v>31</v>
      </c>
      <c r="T948" s="25" t="s">
        <v>4088</v>
      </c>
      <c r="U948" s="25" t="s">
        <v>181</v>
      </c>
      <c r="V948" s="25" t="s">
        <v>4034</v>
      </c>
      <c r="W948" s="25" t="s">
        <v>2324</v>
      </c>
      <c r="X948" s="25" t="s">
        <v>184</v>
      </c>
      <c r="Y948" s="25" t="s">
        <v>185</v>
      </c>
      <c r="Z948" s="25" t="s">
        <v>185</v>
      </c>
      <c r="AA948" s="25" t="s">
        <v>2324</v>
      </c>
      <c r="AB948" s="25" t="s">
        <v>10919</v>
      </c>
      <c r="AC948" s="25">
        <v>1</v>
      </c>
    </row>
    <row r="949" spans="1:29" ht="15">
      <c r="A949" s="22" t="s">
        <v>19</v>
      </c>
      <c r="B949" s="23" t="s">
        <v>53</v>
      </c>
      <c r="C949" s="23" t="s">
        <v>7</v>
      </c>
      <c r="D949" s="23" t="s">
        <v>7</v>
      </c>
      <c r="E949" s="23" t="s">
        <v>4087</v>
      </c>
      <c r="F949" s="23"/>
      <c r="G949" s="23" t="s">
        <v>4083</v>
      </c>
      <c r="H949" s="23">
        <v>1995</v>
      </c>
      <c r="I949" s="23" t="s">
        <v>46</v>
      </c>
      <c r="J949" s="23" t="s">
        <v>4084</v>
      </c>
      <c r="K949" s="23" t="s">
        <v>4085</v>
      </c>
      <c r="L949" s="23" t="s">
        <v>31</v>
      </c>
      <c r="M949" s="23" t="s">
        <v>41</v>
      </c>
      <c r="N949" s="23">
        <v>21</v>
      </c>
      <c r="O949" s="23">
        <v>2130</v>
      </c>
      <c r="P949" s="23" t="s">
        <v>10920</v>
      </c>
      <c r="Q949" s="23" t="s">
        <v>4087</v>
      </c>
      <c r="R949" s="23">
        <v>-2000</v>
      </c>
      <c r="S949" s="23" t="s">
        <v>31</v>
      </c>
      <c r="T949" s="23" t="s">
        <v>4088</v>
      </c>
      <c r="U949" s="23" t="s">
        <v>181</v>
      </c>
      <c r="V949" s="23" t="s">
        <v>4034</v>
      </c>
      <c r="W949" s="23" t="s">
        <v>2324</v>
      </c>
      <c r="X949" s="23" t="s">
        <v>184</v>
      </c>
      <c r="Y949" s="23" t="s">
        <v>185</v>
      </c>
      <c r="Z949" s="23" t="s">
        <v>185</v>
      </c>
      <c r="AA949" s="23" t="s">
        <v>2324</v>
      </c>
      <c r="AB949" s="23" t="s">
        <v>10921</v>
      </c>
      <c r="AC949" s="23">
        <v>1</v>
      </c>
    </row>
    <row r="950" spans="1:29" ht="15">
      <c r="A950" s="24" t="s">
        <v>17</v>
      </c>
      <c r="B950" s="25" t="s">
        <v>52</v>
      </c>
      <c r="C950" s="25" t="s">
        <v>6</v>
      </c>
      <c r="D950" s="25" t="s">
        <v>22</v>
      </c>
      <c r="E950" s="25" t="s">
        <v>4178</v>
      </c>
      <c r="F950" s="25" t="s">
        <v>4173</v>
      </c>
      <c r="G950" s="25" t="s">
        <v>4174</v>
      </c>
      <c r="H950" s="25">
        <v>2005</v>
      </c>
      <c r="I950" s="25" t="s">
        <v>45</v>
      </c>
      <c r="J950" s="25" t="s">
        <v>4175</v>
      </c>
      <c r="K950" s="25" t="s">
        <v>4176</v>
      </c>
      <c r="L950" s="25" t="s">
        <v>31</v>
      </c>
      <c r="M950" s="25" t="s">
        <v>42</v>
      </c>
      <c r="N950" s="25">
        <v>136530</v>
      </c>
      <c r="O950" s="25">
        <v>10</v>
      </c>
      <c r="P950" s="25" t="s">
        <v>4177</v>
      </c>
      <c r="Q950" s="25" t="s">
        <v>4178</v>
      </c>
      <c r="R950" s="25">
        <v>2005</v>
      </c>
      <c r="S950" s="25" t="s">
        <v>31</v>
      </c>
      <c r="T950" s="25" t="s">
        <v>4179</v>
      </c>
      <c r="U950" s="25" t="s">
        <v>181</v>
      </c>
      <c r="V950" s="25" t="s">
        <v>4034</v>
      </c>
      <c r="W950" s="25" t="s">
        <v>2324</v>
      </c>
      <c r="X950" s="25" t="s">
        <v>184</v>
      </c>
      <c r="Y950" s="25" t="s">
        <v>185</v>
      </c>
      <c r="Z950" s="25" t="s">
        <v>185</v>
      </c>
      <c r="AA950" s="25" t="s">
        <v>2324</v>
      </c>
      <c r="AB950" s="25" t="s">
        <v>4180</v>
      </c>
      <c r="AC950" s="25">
        <v>4</v>
      </c>
    </row>
    <row r="951" spans="1:29" ht="15">
      <c r="A951" s="22" t="s">
        <v>17</v>
      </c>
      <c r="B951" s="23" t="s">
        <v>52</v>
      </c>
      <c r="C951" s="23" t="s">
        <v>6</v>
      </c>
      <c r="D951" s="23" t="s">
        <v>22</v>
      </c>
      <c r="E951" s="23" t="s">
        <v>4149</v>
      </c>
      <c r="F951" s="23"/>
      <c r="G951" s="23" t="s">
        <v>4146</v>
      </c>
      <c r="H951" s="23">
        <v>2015</v>
      </c>
      <c r="I951" s="23" t="s">
        <v>46</v>
      </c>
      <c r="J951" s="23" t="s">
        <v>4147</v>
      </c>
      <c r="K951" s="23" t="s">
        <v>4127</v>
      </c>
      <c r="L951" s="23" t="s">
        <v>31</v>
      </c>
      <c r="M951" s="23" t="s">
        <v>43</v>
      </c>
      <c r="N951" s="23">
        <v>168134</v>
      </c>
      <c r="O951" s="23">
        <v>70</v>
      </c>
      <c r="P951" s="23" t="s">
        <v>10922</v>
      </c>
      <c r="Q951" s="23" t="s">
        <v>4149</v>
      </c>
      <c r="R951" s="23">
        <v>2015</v>
      </c>
      <c r="S951" s="23" t="s">
        <v>31</v>
      </c>
      <c r="T951" s="23" t="s">
        <v>4150</v>
      </c>
      <c r="U951" s="23" t="s">
        <v>181</v>
      </c>
      <c r="V951" s="23" t="s">
        <v>4034</v>
      </c>
      <c r="W951" s="23" t="s">
        <v>2324</v>
      </c>
      <c r="X951" s="23" t="s">
        <v>184</v>
      </c>
      <c r="Y951" s="23" t="s">
        <v>185</v>
      </c>
      <c r="Z951" s="23" t="s">
        <v>185</v>
      </c>
      <c r="AA951" s="23" t="s">
        <v>2324</v>
      </c>
      <c r="AB951" s="23" t="s">
        <v>10923</v>
      </c>
      <c r="AC951" s="23">
        <v>6</v>
      </c>
    </row>
    <row r="952" spans="1:29" ht="15">
      <c r="A952" s="24" t="s">
        <v>17</v>
      </c>
      <c r="B952" s="25" t="s">
        <v>52</v>
      </c>
      <c r="C952" s="25" t="s">
        <v>6</v>
      </c>
      <c r="D952" s="25" t="s">
        <v>22</v>
      </c>
      <c r="E952" s="25" t="s">
        <v>4149</v>
      </c>
      <c r="F952" s="25"/>
      <c r="G952" s="25" t="s">
        <v>4146</v>
      </c>
      <c r="H952" s="25">
        <v>2015</v>
      </c>
      <c r="I952" s="25" t="s">
        <v>46</v>
      </c>
      <c r="J952" s="25" t="s">
        <v>4147</v>
      </c>
      <c r="K952" s="25" t="s">
        <v>4127</v>
      </c>
      <c r="L952" s="25" t="s">
        <v>31</v>
      </c>
      <c r="M952" s="25" t="s">
        <v>43</v>
      </c>
      <c r="N952" s="25">
        <v>168134</v>
      </c>
      <c r="O952" s="25">
        <v>20</v>
      </c>
      <c r="P952" s="25" t="s">
        <v>10924</v>
      </c>
      <c r="Q952" s="25" t="s">
        <v>4149</v>
      </c>
      <c r="R952" s="25">
        <v>2015</v>
      </c>
      <c r="S952" s="25" t="s">
        <v>31</v>
      </c>
      <c r="T952" s="25" t="s">
        <v>4150</v>
      </c>
      <c r="U952" s="25" t="s">
        <v>181</v>
      </c>
      <c r="V952" s="25" t="s">
        <v>4034</v>
      </c>
      <c r="W952" s="25" t="s">
        <v>2324</v>
      </c>
      <c r="X952" s="25" t="s">
        <v>184</v>
      </c>
      <c r="Y952" s="25" t="s">
        <v>185</v>
      </c>
      <c r="Z952" s="25" t="s">
        <v>185</v>
      </c>
      <c r="AA952" s="25" t="s">
        <v>2324</v>
      </c>
      <c r="AB952" s="25" t="s">
        <v>10925</v>
      </c>
      <c r="AC952" s="25">
        <v>8</v>
      </c>
    </row>
    <row r="953" spans="1:29" ht="15">
      <c r="A953" s="22" t="s">
        <v>17</v>
      </c>
      <c r="B953" s="23" t="s">
        <v>52</v>
      </c>
      <c r="C953" s="23" t="s">
        <v>6</v>
      </c>
      <c r="D953" s="23" t="s">
        <v>22</v>
      </c>
      <c r="E953" s="23" t="s">
        <v>4073</v>
      </c>
      <c r="F953" s="23"/>
      <c r="G953" s="23" t="s">
        <v>4069</v>
      </c>
      <c r="H953" s="23">
        <v>2016</v>
      </c>
      <c r="I953" s="23" t="s">
        <v>45</v>
      </c>
      <c r="J953" s="23" t="s">
        <v>4070</v>
      </c>
      <c r="K953" s="23" t="s">
        <v>4071</v>
      </c>
      <c r="L953" s="23" t="s">
        <v>31</v>
      </c>
      <c r="M953" s="23" t="s">
        <v>43</v>
      </c>
      <c r="N953" s="23">
        <v>95974</v>
      </c>
      <c r="O953" s="23">
        <v>70</v>
      </c>
      <c r="P953" s="23" t="s">
        <v>10926</v>
      </c>
      <c r="Q953" s="23" t="s">
        <v>4073</v>
      </c>
      <c r="R953" s="23">
        <v>2016</v>
      </c>
      <c r="S953" s="23" t="s">
        <v>31</v>
      </c>
      <c r="T953" s="23" t="s">
        <v>4074</v>
      </c>
      <c r="U953" s="23" t="s">
        <v>181</v>
      </c>
      <c r="V953" s="23" t="s">
        <v>4034</v>
      </c>
      <c r="W953" s="23" t="s">
        <v>2324</v>
      </c>
      <c r="X953" s="23" t="s">
        <v>184</v>
      </c>
      <c r="Y953" s="23" t="s">
        <v>185</v>
      </c>
      <c r="Z953" s="23" t="s">
        <v>185</v>
      </c>
      <c r="AA953" s="23" t="s">
        <v>2324</v>
      </c>
      <c r="AB953" s="23" t="s">
        <v>10927</v>
      </c>
      <c r="AC953" s="23">
        <v>30</v>
      </c>
    </row>
    <row r="954" spans="1:29" ht="15">
      <c r="A954" s="24" t="s">
        <v>19</v>
      </c>
      <c r="B954" s="25" t="s">
        <v>53</v>
      </c>
      <c r="C954" s="25" t="s">
        <v>7</v>
      </c>
      <c r="D954" s="25" t="s">
        <v>7</v>
      </c>
      <c r="E954" s="25" t="s">
        <v>4094</v>
      </c>
      <c r="F954" s="25"/>
      <c r="G954" s="25" t="s">
        <v>4090</v>
      </c>
      <c r="H954" s="25">
        <v>2000</v>
      </c>
      <c r="I954" s="25" t="s">
        <v>46</v>
      </c>
      <c r="J954" s="25" t="s">
        <v>4091</v>
      </c>
      <c r="K954" s="25" t="s">
        <v>4092</v>
      </c>
      <c r="L954" s="25" t="s">
        <v>31</v>
      </c>
      <c r="M954" s="25" t="s">
        <v>41</v>
      </c>
      <c r="N954" s="25">
        <v>1368</v>
      </c>
      <c r="O954" s="25">
        <v>330</v>
      </c>
      <c r="P954" s="25" t="s">
        <v>10928</v>
      </c>
      <c r="Q954" s="25" t="s">
        <v>4094</v>
      </c>
      <c r="R954" s="25">
        <v>-2000</v>
      </c>
      <c r="S954" s="25" t="s">
        <v>31</v>
      </c>
      <c r="T954" s="25" t="s">
        <v>4095</v>
      </c>
      <c r="U954" s="25" t="s">
        <v>181</v>
      </c>
      <c r="V954" s="25" t="s">
        <v>4034</v>
      </c>
      <c r="W954" s="25" t="s">
        <v>2324</v>
      </c>
      <c r="X954" s="25" t="s">
        <v>184</v>
      </c>
      <c r="Y954" s="25" t="s">
        <v>185</v>
      </c>
      <c r="Z954" s="25" t="s">
        <v>185</v>
      </c>
      <c r="AA954" s="25" t="s">
        <v>2324</v>
      </c>
      <c r="AB954" s="25" t="s">
        <v>10929</v>
      </c>
      <c r="AC954" s="25">
        <v>1</v>
      </c>
    </row>
    <row r="955" spans="1:29" ht="15">
      <c r="A955" s="22" t="s">
        <v>19</v>
      </c>
      <c r="B955" s="23" t="s">
        <v>53</v>
      </c>
      <c r="C955" s="23" t="s">
        <v>7</v>
      </c>
      <c r="D955" s="23" t="s">
        <v>7</v>
      </c>
      <c r="E955" s="23" t="s">
        <v>4087</v>
      </c>
      <c r="F955" s="23"/>
      <c r="G955" s="23" t="s">
        <v>4083</v>
      </c>
      <c r="H955" s="23">
        <v>1995</v>
      </c>
      <c r="I955" s="23" t="s">
        <v>46</v>
      </c>
      <c r="J955" s="23" t="s">
        <v>4084</v>
      </c>
      <c r="K955" s="23" t="s">
        <v>4085</v>
      </c>
      <c r="L955" s="23" t="s">
        <v>31</v>
      </c>
      <c r="M955" s="23" t="s">
        <v>41</v>
      </c>
      <c r="N955" s="23">
        <v>21</v>
      </c>
      <c r="O955" s="23">
        <v>2080</v>
      </c>
      <c r="P955" s="23" t="s">
        <v>10930</v>
      </c>
      <c r="Q955" s="23" t="s">
        <v>4087</v>
      </c>
      <c r="R955" s="23">
        <v>-2000</v>
      </c>
      <c r="S955" s="23" t="s">
        <v>31</v>
      </c>
      <c r="T955" s="23" t="s">
        <v>4088</v>
      </c>
      <c r="U955" s="23" t="s">
        <v>181</v>
      </c>
      <c r="V955" s="23" t="s">
        <v>4034</v>
      </c>
      <c r="W955" s="23" t="s">
        <v>2324</v>
      </c>
      <c r="X955" s="23" t="s">
        <v>184</v>
      </c>
      <c r="Y955" s="23" t="s">
        <v>185</v>
      </c>
      <c r="Z955" s="23" t="s">
        <v>185</v>
      </c>
      <c r="AA955" s="23" t="s">
        <v>2324</v>
      </c>
      <c r="AB955" s="23" t="s">
        <v>10931</v>
      </c>
      <c r="AC955" s="23">
        <v>1</v>
      </c>
    </row>
    <row r="956" spans="1:29" ht="15">
      <c r="A956" s="24" t="s">
        <v>19</v>
      </c>
      <c r="B956" s="25" t="s">
        <v>53</v>
      </c>
      <c r="C956" s="25" t="s">
        <v>7</v>
      </c>
      <c r="D956" s="25" t="s">
        <v>7</v>
      </c>
      <c r="E956" s="25" t="s">
        <v>4087</v>
      </c>
      <c r="F956" s="25"/>
      <c r="G956" s="25" t="s">
        <v>4083</v>
      </c>
      <c r="H956" s="25">
        <v>1995</v>
      </c>
      <c r="I956" s="25" t="s">
        <v>46</v>
      </c>
      <c r="J956" s="25" t="s">
        <v>4084</v>
      </c>
      <c r="K956" s="25" t="s">
        <v>4085</v>
      </c>
      <c r="L956" s="25" t="s">
        <v>31</v>
      </c>
      <c r="M956" s="25" t="s">
        <v>41</v>
      </c>
      <c r="N956" s="25">
        <v>21</v>
      </c>
      <c r="O956" s="25">
        <v>1730</v>
      </c>
      <c r="P956" s="25" t="s">
        <v>10932</v>
      </c>
      <c r="Q956" s="25" t="s">
        <v>4087</v>
      </c>
      <c r="R956" s="25">
        <v>-2000</v>
      </c>
      <c r="S956" s="25" t="s">
        <v>31</v>
      </c>
      <c r="T956" s="25" t="s">
        <v>4088</v>
      </c>
      <c r="U956" s="25" t="s">
        <v>181</v>
      </c>
      <c r="V956" s="25" t="s">
        <v>4034</v>
      </c>
      <c r="W956" s="25" t="s">
        <v>2324</v>
      </c>
      <c r="X956" s="25" t="s">
        <v>184</v>
      </c>
      <c r="Y956" s="25" t="s">
        <v>185</v>
      </c>
      <c r="Z956" s="25" t="s">
        <v>185</v>
      </c>
      <c r="AA956" s="25" t="s">
        <v>2324</v>
      </c>
      <c r="AB956" s="25" t="s">
        <v>10933</v>
      </c>
      <c r="AC956" s="25">
        <v>1</v>
      </c>
    </row>
    <row r="957" spans="1:29" ht="15">
      <c r="A957" s="22" t="s">
        <v>19</v>
      </c>
      <c r="B957" s="23" t="s">
        <v>53</v>
      </c>
      <c r="C957" s="23" t="s">
        <v>7</v>
      </c>
      <c r="D957" s="23" t="s">
        <v>7</v>
      </c>
      <c r="E957" s="23" t="s">
        <v>4087</v>
      </c>
      <c r="F957" s="23"/>
      <c r="G957" s="23" t="s">
        <v>4083</v>
      </c>
      <c r="H957" s="23">
        <v>1995</v>
      </c>
      <c r="I957" s="23" t="s">
        <v>46</v>
      </c>
      <c r="J957" s="23" t="s">
        <v>4084</v>
      </c>
      <c r="K957" s="23" t="s">
        <v>4085</v>
      </c>
      <c r="L957" s="23" t="s">
        <v>31</v>
      </c>
      <c r="M957" s="23" t="s">
        <v>41</v>
      </c>
      <c r="N957" s="23">
        <v>21</v>
      </c>
      <c r="O957" s="23">
        <v>970</v>
      </c>
      <c r="P957" s="23" t="s">
        <v>10934</v>
      </c>
      <c r="Q957" s="23" t="s">
        <v>4087</v>
      </c>
      <c r="R957" s="23">
        <v>-2000</v>
      </c>
      <c r="S957" s="23" t="s">
        <v>31</v>
      </c>
      <c r="T957" s="23" t="s">
        <v>4088</v>
      </c>
      <c r="U957" s="23" t="s">
        <v>181</v>
      </c>
      <c r="V957" s="23" t="s">
        <v>4034</v>
      </c>
      <c r="W957" s="23" t="s">
        <v>2324</v>
      </c>
      <c r="X957" s="23" t="s">
        <v>184</v>
      </c>
      <c r="Y957" s="23" t="s">
        <v>185</v>
      </c>
      <c r="Z957" s="23" t="s">
        <v>185</v>
      </c>
      <c r="AA957" s="23" t="s">
        <v>2324</v>
      </c>
      <c r="AB957" s="23" t="s">
        <v>10935</v>
      </c>
      <c r="AC957" s="23">
        <v>1</v>
      </c>
    </row>
    <row r="958" spans="1:29" ht="15">
      <c r="A958" s="24" t="s">
        <v>19</v>
      </c>
      <c r="B958" s="25" t="s">
        <v>53</v>
      </c>
      <c r="C958" s="25" t="s">
        <v>7</v>
      </c>
      <c r="D958" s="25" t="s">
        <v>7</v>
      </c>
      <c r="E958" s="25" t="s">
        <v>4087</v>
      </c>
      <c r="F958" s="25"/>
      <c r="G958" s="25" t="s">
        <v>4083</v>
      </c>
      <c r="H958" s="25">
        <v>1995</v>
      </c>
      <c r="I958" s="25" t="s">
        <v>46</v>
      </c>
      <c r="J958" s="25" t="s">
        <v>4084</v>
      </c>
      <c r="K958" s="25" t="s">
        <v>4085</v>
      </c>
      <c r="L958" s="25" t="s">
        <v>31</v>
      </c>
      <c r="M958" s="25" t="s">
        <v>41</v>
      </c>
      <c r="N958" s="25">
        <v>21</v>
      </c>
      <c r="O958" s="25">
        <v>1920</v>
      </c>
      <c r="P958" s="25" t="s">
        <v>10936</v>
      </c>
      <c r="Q958" s="25" t="s">
        <v>4087</v>
      </c>
      <c r="R958" s="25">
        <v>-2000</v>
      </c>
      <c r="S958" s="25" t="s">
        <v>31</v>
      </c>
      <c r="T958" s="25" t="s">
        <v>4088</v>
      </c>
      <c r="U958" s="25" t="s">
        <v>181</v>
      </c>
      <c r="V958" s="25" t="s">
        <v>4034</v>
      </c>
      <c r="W958" s="25" t="s">
        <v>2324</v>
      </c>
      <c r="X958" s="25" t="s">
        <v>184</v>
      </c>
      <c r="Y958" s="25" t="s">
        <v>185</v>
      </c>
      <c r="Z958" s="25" t="s">
        <v>185</v>
      </c>
      <c r="AA958" s="25" t="s">
        <v>2324</v>
      </c>
      <c r="AB958" s="25" t="s">
        <v>10937</v>
      </c>
      <c r="AC958" s="25">
        <v>1</v>
      </c>
    </row>
    <row r="959" spans="1:29" ht="15">
      <c r="A959" s="22" t="s">
        <v>19</v>
      </c>
      <c r="B959" s="23" t="s">
        <v>53</v>
      </c>
      <c r="C959" s="23" t="s">
        <v>7</v>
      </c>
      <c r="D959" s="23" t="s">
        <v>7</v>
      </c>
      <c r="E959" s="23" t="s">
        <v>4094</v>
      </c>
      <c r="F959" s="23"/>
      <c r="G959" s="23" t="s">
        <v>4090</v>
      </c>
      <c r="H959" s="23">
        <v>2000</v>
      </c>
      <c r="I959" s="23" t="s">
        <v>46</v>
      </c>
      <c r="J959" s="23" t="s">
        <v>4091</v>
      </c>
      <c r="K959" s="23" t="s">
        <v>4092</v>
      </c>
      <c r="L959" s="23" t="s">
        <v>31</v>
      </c>
      <c r="M959" s="23" t="s">
        <v>41</v>
      </c>
      <c r="N959" s="23">
        <v>1368</v>
      </c>
      <c r="O959" s="23">
        <v>270</v>
      </c>
      <c r="P959" s="23" t="s">
        <v>10938</v>
      </c>
      <c r="Q959" s="23" t="s">
        <v>4094</v>
      </c>
      <c r="R959" s="23">
        <v>-2000</v>
      </c>
      <c r="S959" s="23" t="s">
        <v>31</v>
      </c>
      <c r="T959" s="23" t="s">
        <v>4095</v>
      </c>
      <c r="U959" s="23" t="s">
        <v>181</v>
      </c>
      <c r="V959" s="23" t="s">
        <v>4034</v>
      </c>
      <c r="W959" s="23" t="s">
        <v>2324</v>
      </c>
      <c r="X959" s="23" t="s">
        <v>184</v>
      </c>
      <c r="Y959" s="23" t="s">
        <v>185</v>
      </c>
      <c r="Z959" s="23" t="s">
        <v>185</v>
      </c>
      <c r="AA959" s="23" t="s">
        <v>2324</v>
      </c>
      <c r="AB959" s="23" t="s">
        <v>10939</v>
      </c>
      <c r="AC959" s="23">
        <v>1</v>
      </c>
    </row>
    <row r="960" spans="1:29" ht="15">
      <c r="A960" s="24" t="s">
        <v>19</v>
      </c>
      <c r="B960" s="25" t="s">
        <v>53</v>
      </c>
      <c r="C960" s="25" t="s">
        <v>7</v>
      </c>
      <c r="D960" s="25" t="s">
        <v>7</v>
      </c>
      <c r="E960" s="25" t="s">
        <v>4087</v>
      </c>
      <c r="F960" s="25"/>
      <c r="G960" s="25" t="s">
        <v>4083</v>
      </c>
      <c r="H960" s="25">
        <v>1995</v>
      </c>
      <c r="I960" s="25" t="s">
        <v>46</v>
      </c>
      <c r="J960" s="25" t="s">
        <v>4084</v>
      </c>
      <c r="K960" s="25" t="s">
        <v>4085</v>
      </c>
      <c r="L960" s="25" t="s">
        <v>31</v>
      </c>
      <c r="M960" s="25" t="s">
        <v>41</v>
      </c>
      <c r="N960" s="25">
        <v>21</v>
      </c>
      <c r="O960" s="25">
        <v>830</v>
      </c>
      <c r="P960" s="25" t="s">
        <v>10940</v>
      </c>
      <c r="Q960" s="25" t="s">
        <v>4087</v>
      </c>
      <c r="R960" s="25">
        <v>-2000</v>
      </c>
      <c r="S960" s="25" t="s">
        <v>31</v>
      </c>
      <c r="T960" s="25" t="s">
        <v>4088</v>
      </c>
      <c r="U960" s="25" t="s">
        <v>181</v>
      </c>
      <c r="V960" s="25" t="s">
        <v>4034</v>
      </c>
      <c r="W960" s="25" t="s">
        <v>2324</v>
      </c>
      <c r="X960" s="25" t="s">
        <v>184</v>
      </c>
      <c r="Y960" s="25" t="s">
        <v>185</v>
      </c>
      <c r="Z960" s="25" t="s">
        <v>185</v>
      </c>
      <c r="AA960" s="25" t="s">
        <v>2324</v>
      </c>
      <c r="AB960" s="25" t="s">
        <v>10941</v>
      </c>
      <c r="AC960" s="25">
        <v>1</v>
      </c>
    </row>
    <row r="961" spans="1:29" ht="15">
      <c r="A961" s="22" t="s">
        <v>17</v>
      </c>
      <c r="B961" s="23" t="s">
        <v>53</v>
      </c>
      <c r="C961" s="23" t="s">
        <v>7</v>
      </c>
      <c r="D961" s="23" t="s">
        <v>7</v>
      </c>
      <c r="E961" s="23" t="s">
        <v>4047</v>
      </c>
      <c r="F961" s="23"/>
      <c r="G961" s="23" t="s">
        <v>4043</v>
      </c>
      <c r="H961" s="23">
        <v>1998</v>
      </c>
      <c r="I961" s="23" t="s">
        <v>45</v>
      </c>
      <c r="J961" s="23" t="s">
        <v>4044</v>
      </c>
      <c r="K961" s="23" t="s">
        <v>4045</v>
      </c>
      <c r="L961" s="23" t="s">
        <v>31</v>
      </c>
      <c r="M961" s="23" t="s">
        <v>41</v>
      </c>
      <c r="N961" s="23">
        <v>997</v>
      </c>
      <c r="O961" s="23">
        <v>380</v>
      </c>
      <c r="P961" s="23" t="s">
        <v>10942</v>
      </c>
      <c r="Q961" s="23" t="s">
        <v>4047</v>
      </c>
      <c r="R961" s="23">
        <v>-2000</v>
      </c>
      <c r="S961" s="23" t="s">
        <v>31</v>
      </c>
      <c r="T961" s="23" t="s">
        <v>4048</v>
      </c>
      <c r="U961" s="23" t="s">
        <v>181</v>
      </c>
      <c r="V961" s="23" t="s">
        <v>4034</v>
      </c>
      <c r="W961" s="23" t="s">
        <v>2324</v>
      </c>
      <c r="X961" s="23" t="s">
        <v>184</v>
      </c>
      <c r="Y961" s="23" t="s">
        <v>185</v>
      </c>
      <c r="Z961" s="23" t="s">
        <v>185</v>
      </c>
      <c r="AA961" s="23" t="s">
        <v>2324</v>
      </c>
      <c r="AB961" s="23" t="s">
        <v>10943</v>
      </c>
      <c r="AC961" s="23">
        <v>1</v>
      </c>
    </row>
    <row r="962" spans="1:29" ht="15">
      <c r="A962" s="24" t="s">
        <v>19</v>
      </c>
      <c r="B962" s="25" t="s">
        <v>53</v>
      </c>
      <c r="C962" s="25" t="s">
        <v>7</v>
      </c>
      <c r="D962" s="25" t="s">
        <v>7</v>
      </c>
      <c r="E962" s="25" t="s">
        <v>4101</v>
      </c>
      <c r="F962" s="25"/>
      <c r="G962" s="25" t="s">
        <v>4097</v>
      </c>
      <c r="H962" s="25">
        <v>1999</v>
      </c>
      <c r="I962" s="25" t="s">
        <v>46</v>
      </c>
      <c r="J962" s="25" t="s">
        <v>4098</v>
      </c>
      <c r="K962" s="25" t="s">
        <v>4099</v>
      </c>
      <c r="L962" s="25" t="s">
        <v>31</v>
      </c>
      <c r="M962" s="25" t="s">
        <v>41</v>
      </c>
      <c r="N962" s="25">
        <v>712</v>
      </c>
      <c r="O962" s="25">
        <v>40</v>
      </c>
      <c r="P962" s="25" t="s">
        <v>10944</v>
      </c>
      <c r="Q962" s="25" t="s">
        <v>4101</v>
      </c>
      <c r="R962" s="25">
        <v>-2000</v>
      </c>
      <c r="S962" s="25" t="s">
        <v>31</v>
      </c>
      <c r="T962" s="25" t="s">
        <v>4102</v>
      </c>
      <c r="U962" s="25" t="s">
        <v>181</v>
      </c>
      <c r="V962" s="25" t="s">
        <v>4034</v>
      </c>
      <c r="W962" s="25" t="s">
        <v>2324</v>
      </c>
      <c r="X962" s="25" t="s">
        <v>184</v>
      </c>
      <c r="Y962" s="25" t="s">
        <v>185</v>
      </c>
      <c r="Z962" s="25" t="s">
        <v>185</v>
      </c>
      <c r="AA962" s="25" t="s">
        <v>2324</v>
      </c>
      <c r="AB962" s="25" t="s">
        <v>10945</v>
      </c>
      <c r="AC962" s="25">
        <v>1</v>
      </c>
    </row>
    <row r="963" spans="1:29" ht="15">
      <c r="A963" s="22" t="s">
        <v>19</v>
      </c>
      <c r="B963" s="23" t="s">
        <v>53</v>
      </c>
      <c r="C963" s="23" t="s">
        <v>7</v>
      </c>
      <c r="D963" s="23" t="s">
        <v>7</v>
      </c>
      <c r="E963" s="23" t="s">
        <v>4087</v>
      </c>
      <c r="F963" s="23"/>
      <c r="G963" s="23" t="s">
        <v>4083</v>
      </c>
      <c r="H963" s="23">
        <v>1995</v>
      </c>
      <c r="I963" s="23" t="s">
        <v>46</v>
      </c>
      <c r="J963" s="23" t="s">
        <v>4084</v>
      </c>
      <c r="K963" s="23" t="s">
        <v>4085</v>
      </c>
      <c r="L963" s="23" t="s">
        <v>31</v>
      </c>
      <c r="M963" s="23" t="s">
        <v>41</v>
      </c>
      <c r="N963" s="23">
        <v>21</v>
      </c>
      <c r="O963" s="23">
        <v>1540</v>
      </c>
      <c r="P963" s="23" t="s">
        <v>10946</v>
      </c>
      <c r="Q963" s="23" t="s">
        <v>4087</v>
      </c>
      <c r="R963" s="23">
        <v>-2000</v>
      </c>
      <c r="S963" s="23" t="s">
        <v>31</v>
      </c>
      <c r="T963" s="23" t="s">
        <v>4088</v>
      </c>
      <c r="U963" s="23" t="s">
        <v>181</v>
      </c>
      <c r="V963" s="23" t="s">
        <v>4034</v>
      </c>
      <c r="W963" s="23" t="s">
        <v>2324</v>
      </c>
      <c r="X963" s="23" t="s">
        <v>184</v>
      </c>
      <c r="Y963" s="23" t="s">
        <v>185</v>
      </c>
      <c r="Z963" s="23" t="s">
        <v>185</v>
      </c>
      <c r="AA963" s="23" t="s">
        <v>2324</v>
      </c>
      <c r="AB963" s="23" t="s">
        <v>10947</v>
      </c>
      <c r="AC963" s="23">
        <v>1</v>
      </c>
    </row>
    <row r="964" spans="1:29" ht="15">
      <c r="A964" s="24" t="s">
        <v>19</v>
      </c>
      <c r="B964" s="25" t="s">
        <v>53</v>
      </c>
      <c r="C964" s="25" t="s">
        <v>7</v>
      </c>
      <c r="D964" s="25" t="s">
        <v>7</v>
      </c>
      <c r="E964" s="25" t="s">
        <v>4080</v>
      </c>
      <c r="F964" s="25"/>
      <c r="G964" s="25" t="s">
        <v>4076</v>
      </c>
      <c r="H964" s="25">
        <v>1995</v>
      </c>
      <c r="I964" s="25" t="s">
        <v>46</v>
      </c>
      <c r="J964" s="25" t="s">
        <v>4077</v>
      </c>
      <c r="K964" s="25" t="s">
        <v>4078</v>
      </c>
      <c r="L964" s="25" t="s">
        <v>31</v>
      </c>
      <c r="M964" s="25" t="s">
        <v>41</v>
      </c>
      <c r="N964" s="25">
        <v>10</v>
      </c>
      <c r="O964" s="25">
        <v>310</v>
      </c>
      <c r="P964" s="25" t="s">
        <v>10948</v>
      </c>
      <c r="Q964" s="25" t="s">
        <v>4080</v>
      </c>
      <c r="R964" s="25">
        <v>-2000</v>
      </c>
      <c r="S964" s="25" t="s">
        <v>31</v>
      </c>
      <c r="T964" s="25" t="s">
        <v>4081</v>
      </c>
      <c r="U964" s="25" t="s">
        <v>181</v>
      </c>
      <c r="V964" s="25" t="s">
        <v>4034</v>
      </c>
      <c r="W964" s="25" t="s">
        <v>2324</v>
      </c>
      <c r="X964" s="25" t="s">
        <v>184</v>
      </c>
      <c r="Y964" s="25" t="s">
        <v>185</v>
      </c>
      <c r="Z964" s="25" t="s">
        <v>185</v>
      </c>
      <c r="AA964" s="25" t="s">
        <v>2324</v>
      </c>
      <c r="AB964" s="25" t="s">
        <v>10949</v>
      </c>
      <c r="AC964" s="25">
        <v>1</v>
      </c>
    </row>
    <row r="965" spans="1:29" ht="15">
      <c r="A965" s="22" t="s">
        <v>19</v>
      </c>
      <c r="B965" s="23" t="s">
        <v>53</v>
      </c>
      <c r="C965" s="23" t="s">
        <v>7</v>
      </c>
      <c r="D965" s="23" t="s">
        <v>7</v>
      </c>
      <c r="E965" s="23" t="s">
        <v>4087</v>
      </c>
      <c r="F965" s="23"/>
      <c r="G965" s="23" t="s">
        <v>4083</v>
      </c>
      <c r="H965" s="23">
        <v>1995</v>
      </c>
      <c r="I965" s="23" t="s">
        <v>46</v>
      </c>
      <c r="J965" s="23" t="s">
        <v>4084</v>
      </c>
      <c r="K965" s="23" t="s">
        <v>4085</v>
      </c>
      <c r="L965" s="23" t="s">
        <v>31</v>
      </c>
      <c r="M965" s="23" t="s">
        <v>41</v>
      </c>
      <c r="N965" s="23">
        <v>21</v>
      </c>
      <c r="O965" s="23">
        <v>1530</v>
      </c>
      <c r="P965" s="23" t="s">
        <v>10950</v>
      </c>
      <c r="Q965" s="23" t="s">
        <v>4087</v>
      </c>
      <c r="R965" s="23">
        <v>-2000</v>
      </c>
      <c r="S965" s="23" t="s">
        <v>31</v>
      </c>
      <c r="T965" s="23" t="s">
        <v>4088</v>
      </c>
      <c r="U965" s="23" t="s">
        <v>181</v>
      </c>
      <c r="V965" s="23" t="s">
        <v>4034</v>
      </c>
      <c r="W965" s="23" t="s">
        <v>2324</v>
      </c>
      <c r="X965" s="23" t="s">
        <v>184</v>
      </c>
      <c r="Y965" s="23" t="s">
        <v>185</v>
      </c>
      <c r="Z965" s="23" t="s">
        <v>185</v>
      </c>
      <c r="AA965" s="23" t="s">
        <v>2324</v>
      </c>
      <c r="AB965" s="23" t="s">
        <v>10951</v>
      </c>
      <c r="AC965" s="23">
        <v>1</v>
      </c>
    </row>
    <row r="966" spans="1:29" ht="15">
      <c r="A966" s="24" t="s">
        <v>19</v>
      </c>
      <c r="B966" s="25" t="s">
        <v>53</v>
      </c>
      <c r="C966" s="25" t="s">
        <v>7</v>
      </c>
      <c r="D966" s="25" t="s">
        <v>7</v>
      </c>
      <c r="E966" s="25" t="s">
        <v>4087</v>
      </c>
      <c r="F966" s="25"/>
      <c r="G966" s="25" t="s">
        <v>4083</v>
      </c>
      <c r="H966" s="25">
        <v>1995</v>
      </c>
      <c r="I966" s="25" t="s">
        <v>46</v>
      </c>
      <c r="J966" s="25" t="s">
        <v>4084</v>
      </c>
      <c r="K966" s="25" t="s">
        <v>4085</v>
      </c>
      <c r="L966" s="25" t="s">
        <v>31</v>
      </c>
      <c r="M966" s="25" t="s">
        <v>41</v>
      </c>
      <c r="N966" s="25">
        <v>21</v>
      </c>
      <c r="O966" s="25">
        <v>1580</v>
      </c>
      <c r="P966" s="25" t="s">
        <v>10952</v>
      </c>
      <c r="Q966" s="25" t="s">
        <v>4087</v>
      </c>
      <c r="R966" s="25">
        <v>-2000</v>
      </c>
      <c r="S966" s="25" t="s">
        <v>31</v>
      </c>
      <c r="T966" s="25" t="s">
        <v>4088</v>
      </c>
      <c r="U966" s="25" t="s">
        <v>181</v>
      </c>
      <c r="V966" s="25" t="s">
        <v>4034</v>
      </c>
      <c r="W966" s="25" t="s">
        <v>2324</v>
      </c>
      <c r="X966" s="25" t="s">
        <v>184</v>
      </c>
      <c r="Y966" s="25" t="s">
        <v>185</v>
      </c>
      <c r="Z966" s="25" t="s">
        <v>185</v>
      </c>
      <c r="AA966" s="25" t="s">
        <v>2324</v>
      </c>
      <c r="AB966" s="25" t="s">
        <v>10953</v>
      </c>
      <c r="AC966" s="25">
        <v>1</v>
      </c>
    </row>
    <row r="967" spans="1:29" ht="15">
      <c r="A967" s="22" t="s">
        <v>17</v>
      </c>
      <c r="B967" s="23" t="s">
        <v>53</v>
      </c>
      <c r="C967" s="23" t="s">
        <v>7</v>
      </c>
      <c r="D967" s="23" t="s">
        <v>7</v>
      </c>
      <c r="E967" s="23" t="s">
        <v>4047</v>
      </c>
      <c r="F967" s="23"/>
      <c r="G967" s="23" t="s">
        <v>4043</v>
      </c>
      <c r="H967" s="23">
        <v>1998</v>
      </c>
      <c r="I967" s="23" t="s">
        <v>45</v>
      </c>
      <c r="J967" s="23" t="s">
        <v>4044</v>
      </c>
      <c r="K967" s="23" t="s">
        <v>4045</v>
      </c>
      <c r="L967" s="23" t="s">
        <v>31</v>
      </c>
      <c r="M967" s="23" t="s">
        <v>41</v>
      </c>
      <c r="N967" s="23">
        <v>997</v>
      </c>
      <c r="O967" s="23">
        <v>10</v>
      </c>
      <c r="P967" s="23" t="s">
        <v>10954</v>
      </c>
      <c r="Q967" s="23" t="s">
        <v>4047</v>
      </c>
      <c r="R967" s="23">
        <v>-2000</v>
      </c>
      <c r="S967" s="23" t="s">
        <v>31</v>
      </c>
      <c r="T967" s="23" t="s">
        <v>4048</v>
      </c>
      <c r="U967" s="23" t="s">
        <v>181</v>
      </c>
      <c r="V967" s="23" t="s">
        <v>4034</v>
      </c>
      <c r="W967" s="23" t="s">
        <v>2324</v>
      </c>
      <c r="X967" s="23" t="s">
        <v>184</v>
      </c>
      <c r="Y967" s="23" t="s">
        <v>185</v>
      </c>
      <c r="Z967" s="23" t="s">
        <v>185</v>
      </c>
      <c r="AA967" s="23" t="s">
        <v>2324</v>
      </c>
      <c r="AB967" s="23" t="s">
        <v>10955</v>
      </c>
      <c r="AC967" s="23">
        <v>1</v>
      </c>
    </row>
    <row r="968" spans="1:29" ht="15">
      <c r="A968" s="24" t="s">
        <v>19</v>
      </c>
      <c r="B968" s="25" t="s">
        <v>53</v>
      </c>
      <c r="C968" s="25" t="s">
        <v>7</v>
      </c>
      <c r="D968" s="25" t="s">
        <v>7</v>
      </c>
      <c r="E968" s="25" t="s">
        <v>4087</v>
      </c>
      <c r="F968" s="25"/>
      <c r="G968" s="25" t="s">
        <v>4083</v>
      </c>
      <c r="H968" s="25">
        <v>1995</v>
      </c>
      <c r="I968" s="25" t="s">
        <v>46</v>
      </c>
      <c r="J968" s="25" t="s">
        <v>4084</v>
      </c>
      <c r="K968" s="25" t="s">
        <v>4085</v>
      </c>
      <c r="L968" s="25" t="s">
        <v>31</v>
      </c>
      <c r="M968" s="25" t="s">
        <v>41</v>
      </c>
      <c r="N968" s="25">
        <v>21</v>
      </c>
      <c r="O968" s="25">
        <v>1970</v>
      </c>
      <c r="P968" s="25" t="s">
        <v>10956</v>
      </c>
      <c r="Q968" s="25" t="s">
        <v>4087</v>
      </c>
      <c r="R968" s="25">
        <v>-2000</v>
      </c>
      <c r="S968" s="25" t="s">
        <v>31</v>
      </c>
      <c r="T968" s="25" t="s">
        <v>4088</v>
      </c>
      <c r="U968" s="25" t="s">
        <v>181</v>
      </c>
      <c r="V968" s="25" t="s">
        <v>4034</v>
      </c>
      <c r="W968" s="25" t="s">
        <v>2324</v>
      </c>
      <c r="X968" s="25" t="s">
        <v>184</v>
      </c>
      <c r="Y968" s="25" t="s">
        <v>185</v>
      </c>
      <c r="Z968" s="25" t="s">
        <v>185</v>
      </c>
      <c r="AA968" s="25" t="s">
        <v>2324</v>
      </c>
      <c r="AB968" s="25" t="s">
        <v>10957</v>
      </c>
      <c r="AC968" s="25">
        <v>1</v>
      </c>
    </row>
    <row r="969" spans="1:29" ht="15">
      <c r="A969" s="22" t="s">
        <v>19</v>
      </c>
      <c r="B969" s="23" t="s">
        <v>53</v>
      </c>
      <c r="C969" s="23" t="s">
        <v>7</v>
      </c>
      <c r="D969" s="23" t="s">
        <v>7</v>
      </c>
      <c r="E969" s="23" t="s">
        <v>4087</v>
      </c>
      <c r="F969" s="23"/>
      <c r="G969" s="23" t="s">
        <v>4083</v>
      </c>
      <c r="H969" s="23">
        <v>1995</v>
      </c>
      <c r="I969" s="23" t="s">
        <v>46</v>
      </c>
      <c r="J969" s="23" t="s">
        <v>4084</v>
      </c>
      <c r="K969" s="23" t="s">
        <v>4085</v>
      </c>
      <c r="L969" s="23" t="s">
        <v>31</v>
      </c>
      <c r="M969" s="23" t="s">
        <v>41</v>
      </c>
      <c r="N969" s="23">
        <v>21</v>
      </c>
      <c r="O969" s="23">
        <v>2180</v>
      </c>
      <c r="P969" s="23" t="s">
        <v>10958</v>
      </c>
      <c r="Q969" s="23" t="s">
        <v>4087</v>
      </c>
      <c r="R969" s="23">
        <v>-2000</v>
      </c>
      <c r="S969" s="23" t="s">
        <v>31</v>
      </c>
      <c r="T969" s="23" t="s">
        <v>4088</v>
      </c>
      <c r="U969" s="23" t="s">
        <v>181</v>
      </c>
      <c r="V969" s="23" t="s">
        <v>4034</v>
      </c>
      <c r="W969" s="23" t="s">
        <v>2324</v>
      </c>
      <c r="X969" s="23" t="s">
        <v>184</v>
      </c>
      <c r="Y969" s="23" t="s">
        <v>185</v>
      </c>
      <c r="Z969" s="23" t="s">
        <v>185</v>
      </c>
      <c r="AA969" s="23" t="s">
        <v>2324</v>
      </c>
      <c r="AB969" s="23" t="s">
        <v>10959</v>
      </c>
      <c r="AC969" s="23">
        <v>1</v>
      </c>
    </row>
    <row r="970" spans="1:29" ht="15">
      <c r="A970" s="24" t="s">
        <v>19</v>
      </c>
      <c r="B970" s="25" t="s">
        <v>53</v>
      </c>
      <c r="C970" s="25" t="s">
        <v>7</v>
      </c>
      <c r="D970" s="25" t="s">
        <v>7</v>
      </c>
      <c r="E970" s="25" t="s">
        <v>4108</v>
      </c>
      <c r="F970" s="25"/>
      <c r="G970" s="25" t="s">
        <v>4104</v>
      </c>
      <c r="H970" s="25">
        <v>0</v>
      </c>
      <c r="I970" s="25" t="s">
        <v>46</v>
      </c>
      <c r="J970" s="25" t="s">
        <v>4105</v>
      </c>
      <c r="K970" s="25" t="s">
        <v>4106</v>
      </c>
      <c r="L970" s="25" t="s">
        <v>31</v>
      </c>
      <c r="M970" s="25">
        <v>-1950</v>
      </c>
      <c r="N970" s="25">
        <v>162</v>
      </c>
      <c r="O970" s="25">
        <v>160</v>
      </c>
      <c r="P970" s="25" t="s">
        <v>10960</v>
      </c>
      <c r="Q970" s="25" t="s">
        <v>4108</v>
      </c>
      <c r="R970" s="25">
        <v>-2000</v>
      </c>
      <c r="S970" s="25" t="s">
        <v>31</v>
      </c>
      <c r="T970" s="25" t="s">
        <v>4109</v>
      </c>
      <c r="U970" s="25" t="s">
        <v>181</v>
      </c>
      <c r="V970" s="25" t="s">
        <v>4034</v>
      </c>
      <c r="W970" s="25" t="s">
        <v>2324</v>
      </c>
      <c r="X970" s="25" t="s">
        <v>184</v>
      </c>
      <c r="Y970" s="25" t="s">
        <v>185</v>
      </c>
      <c r="Z970" s="25" t="s">
        <v>185</v>
      </c>
      <c r="AA970" s="25" t="s">
        <v>2324</v>
      </c>
      <c r="AB970" s="25" t="s">
        <v>10961</v>
      </c>
      <c r="AC970" s="25">
        <v>1</v>
      </c>
    </row>
    <row r="971" spans="1:29" ht="15">
      <c r="A971" s="22" t="s">
        <v>17</v>
      </c>
      <c r="B971" s="23" t="s">
        <v>53</v>
      </c>
      <c r="C971" s="23" t="s">
        <v>7</v>
      </c>
      <c r="D971" s="23" t="s">
        <v>7</v>
      </c>
      <c r="E971" s="23" t="s">
        <v>4170</v>
      </c>
      <c r="F971" s="23"/>
      <c r="G971" s="23" t="s">
        <v>4166</v>
      </c>
      <c r="H971" s="23">
        <v>1998</v>
      </c>
      <c r="I971" s="23" t="s">
        <v>45</v>
      </c>
      <c r="J971" s="23" t="s">
        <v>4167</v>
      </c>
      <c r="K971" s="23" t="s">
        <v>4168</v>
      </c>
      <c r="L971" s="23" t="s">
        <v>31</v>
      </c>
      <c r="M971" s="23" t="s">
        <v>41</v>
      </c>
      <c r="N971" s="23">
        <v>823</v>
      </c>
      <c r="O971" s="23">
        <v>10</v>
      </c>
      <c r="P971" s="23" t="s">
        <v>10962</v>
      </c>
      <c r="Q971" s="23" t="s">
        <v>4170</v>
      </c>
      <c r="R971" s="23">
        <v>-2000</v>
      </c>
      <c r="S971" s="23" t="s">
        <v>31</v>
      </c>
      <c r="T971" s="23" t="s">
        <v>4171</v>
      </c>
      <c r="U971" s="23" t="s">
        <v>181</v>
      </c>
      <c r="V971" s="23" t="s">
        <v>4034</v>
      </c>
      <c r="W971" s="23" t="s">
        <v>2324</v>
      </c>
      <c r="X971" s="23" t="s">
        <v>184</v>
      </c>
      <c r="Y971" s="23" t="s">
        <v>185</v>
      </c>
      <c r="Z971" s="23" t="s">
        <v>185</v>
      </c>
      <c r="AA971" s="23" t="s">
        <v>2324</v>
      </c>
      <c r="AB971" s="23" t="s">
        <v>10963</v>
      </c>
      <c r="AC971" s="23">
        <v>2</v>
      </c>
    </row>
    <row r="972" spans="1:29" ht="15">
      <c r="A972" s="24" t="s">
        <v>17</v>
      </c>
      <c r="B972" s="25" t="s">
        <v>52</v>
      </c>
      <c r="C972" s="25" t="s">
        <v>6</v>
      </c>
      <c r="D972" s="25" t="s">
        <v>22</v>
      </c>
      <c r="E972" s="25" t="s">
        <v>4040</v>
      </c>
      <c r="F972" s="25"/>
      <c r="G972" s="25" t="s">
        <v>4036</v>
      </c>
      <c r="H972" s="25">
        <v>2008</v>
      </c>
      <c r="I972" s="25" t="s">
        <v>45</v>
      </c>
      <c r="J972" s="25" t="s">
        <v>4037</v>
      </c>
      <c r="K972" s="25" t="s">
        <v>4038</v>
      </c>
      <c r="L972" s="25" t="s">
        <v>31</v>
      </c>
      <c r="M972" s="25" t="s">
        <v>42</v>
      </c>
      <c r="N972" s="25">
        <v>141882</v>
      </c>
      <c r="O972" s="25">
        <v>10</v>
      </c>
      <c r="P972" s="25" t="s">
        <v>10964</v>
      </c>
      <c r="Q972" s="25" t="s">
        <v>4040</v>
      </c>
      <c r="R972" s="25">
        <v>2008</v>
      </c>
      <c r="S972" s="25" t="s">
        <v>31</v>
      </c>
      <c r="T972" s="25" t="s">
        <v>4041</v>
      </c>
      <c r="U972" s="25" t="s">
        <v>181</v>
      </c>
      <c r="V972" s="25" t="s">
        <v>4034</v>
      </c>
      <c r="W972" s="25" t="s">
        <v>2324</v>
      </c>
      <c r="X972" s="25" t="s">
        <v>184</v>
      </c>
      <c r="Y972" s="25" t="s">
        <v>185</v>
      </c>
      <c r="Z972" s="25" t="s">
        <v>185</v>
      </c>
      <c r="AA972" s="25" t="s">
        <v>2324</v>
      </c>
      <c r="AB972" s="25" t="s">
        <v>10965</v>
      </c>
      <c r="AC972" s="25">
        <v>263</v>
      </c>
    </row>
    <row r="973" spans="1:29" ht="15">
      <c r="A973" s="22" t="s">
        <v>17</v>
      </c>
      <c r="B973" s="23" t="s">
        <v>52</v>
      </c>
      <c r="C973" s="23" t="s">
        <v>6</v>
      </c>
      <c r="D973" s="23" t="s">
        <v>22</v>
      </c>
      <c r="E973" s="23" t="s">
        <v>4040</v>
      </c>
      <c r="F973" s="23"/>
      <c r="G973" s="23" t="s">
        <v>4036</v>
      </c>
      <c r="H973" s="23">
        <v>2008</v>
      </c>
      <c r="I973" s="23" t="s">
        <v>45</v>
      </c>
      <c r="J973" s="23" t="s">
        <v>4037</v>
      </c>
      <c r="K973" s="23" t="s">
        <v>4038</v>
      </c>
      <c r="L973" s="23" t="s">
        <v>31</v>
      </c>
      <c r="M973" s="23" t="s">
        <v>42</v>
      </c>
      <c r="N973" s="23">
        <v>141882</v>
      </c>
      <c r="O973" s="23">
        <v>50</v>
      </c>
      <c r="P973" s="23" t="s">
        <v>10966</v>
      </c>
      <c r="Q973" s="23" t="s">
        <v>4040</v>
      </c>
      <c r="R973" s="23">
        <v>2008</v>
      </c>
      <c r="S973" s="23" t="s">
        <v>31</v>
      </c>
      <c r="T973" s="23" t="s">
        <v>4041</v>
      </c>
      <c r="U973" s="23" t="s">
        <v>181</v>
      </c>
      <c r="V973" s="23" t="s">
        <v>4034</v>
      </c>
      <c r="W973" s="23" t="s">
        <v>2324</v>
      </c>
      <c r="X973" s="23" t="s">
        <v>184</v>
      </c>
      <c r="Y973" s="23" t="s">
        <v>185</v>
      </c>
      <c r="Z973" s="23" t="s">
        <v>185</v>
      </c>
      <c r="AA973" s="23" t="s">
        <v>2324</v>
      </c>
      <c r="AB973" s="23" t="s">
        <v>10967</v>
      </c>
      <c r="AC973" s="23">
        <v>123</v>
      </c>
    </row>
    <row r="974" spans="1:29" ht="15">
      <c r="A974" s="24" t="s">
        <v>17</v>
      </c>
      <c r="B974" s="25" t="s">
        <v>53</v>
      </c>
      <c r="C974" s="25" t="s">
        <v>7</v>
      </c>
      <c r="D974" s="25" t="s">
        <v>7</v>
      </c>
      <c r="E974" s="25" t="s">
        <v>4136</v>
      </c>
      <c r="F974" s="25"/>
      <c r="G974" s="25" t="s">
        <v>4132</v>
      </c>
      <c r="H974" s="25">
        <v>1998</v>
      </c>
      <c r="I974" s="25" t="s">
        <v>46</v>
      </c>
      <c r="J974" s="25" t="s">
        <v>4133</v>
      </c>
      <c r="K974" s="25" t="s">
        <v>4134</v>
      </c>
      <c r="L974" s="25" t="s">
        <v>31</v>
      </c>
      <c r="M974" s="25" t="s">
        <v>41</v>
      </c>
      <c r="N974" s="25">
        <v>581</v>
      </c>
      <c r="O974" s="25">
        <v>660</v>
      </c>
      <c r="P974" s="25" t="s">
        <v>10968</v>
      </c>
      <c r="Q974" s="25" t="s">
        <v>4136</v>
      </c>
      <c r="R974" s="25">
        <v>-2000</v>
      </c>
      <c r="S974" s="25" t="s">
        <v>31</v>
      </c>
      <c r="T974" s="25" t="s">
        <v>4137</v>
      </c>
      <c r="U974" s="25" t="s">
        <v>181</v>
      </c>
      <c r="V974" s="25" t="s">
        <v>4034</v>
      </c>
      <c r="W974" s="25" t="s">
        <v>2324</v>
      </c>
      <c r="X974" s="25" t="s">
        <v>184</v>
      </c>
      <c r="Y974" s="25" t="s">
        <v>185</v>
      </c>
      <c r="Z974" s="25" t="s">
        <v>185</v>
      </c>
      <c r="AA974" s="25" t="s">
        <v>2324</v>
      </c>
      <c r="AB974" s="25" t="s">
        <v>10969</v>
      </c>
      <c r="AC974" s="25">
        <v>4</v>
      </c>
    </row>
    <row r="975" spans="1:29" ht="15">
      <c r="A975" s="22" t="s">
        <v>17</v>
      </c>
      <c r="B975" s="23" t="s">
        <v>52</v>
      </c>
      <c r="C975" s="23" t="s">
        <v>6</v>
      </c>
      <c r="D975" s="23" t="s">
        <v>22</v>
      </c>
      <c r="E975" s="23" t="s">
        <v>4184</v>
      </c>
      <c r="F975" s="23"/>
      <c r="G975" s="23" t="s">
        <v>2114</v>
      </c>
      <c r="H975" s="23">
        <v>2016</v>
      </c>
      <c r="I975" s="23" t="s">
        <v>46</v>
      </c>
      <c r="J975" s="23" t="s">
        <v>4181</v>
      </c>
      <c r="K975" s="23" t="s">
        <v>4182</v>
      </c>
      <c r="L975" s="23" t="s">
        <v>31</v>
      </c>
      <c r="M975" s="23" t="s">
        <v>43</v>
      </c>
      <c r="N975" s="23">
        <v>174343</v>
      </c>
      <c r="O975" s="23">
        <v>60</v>
      </c>
      <c r="P975" s="23" t="s">
        <v>4183</v>
      </c>
      <c r="Q975" s="23" t="s">
        <v>4184</v>
      </c>
      <c r="R975" s="23">
        <v>2016</v>
      </c>
      <c r="S975" s="23" t="s">
        <v>31</v>
      </c>
      <c r="T975" s="23" t="s">
        <v>4185</v>
      </c>
      <c r="U975" s="23" t="s">
        <v>181</v>
      </c>
      <c r="V975" s="23" t="s">
        <v>4034</v>
      </c>
      <c r="W975" s="23" t="s">
        <v>2324</v>
      </c>
      <c r="X975" s="23" t="s">
        <v>184</v>
      </c>
      <c r="Y975" s="23" t="s">
        <v>185</v>
      </c>
      <c r="Z975" s="23" t="s">
        <v>185</v>
      </c>
      <c r="AA975" s="23" t="s">
        <v>2324</v>
      </c>
      <c r="AB975" s="23" t="s">
        <v>4186</v>
      </c>
      <c r="AC975" s="23">
        <v>2</v>
      </c>
    </row>
    <row r="976" spans="1:29" ht="15">
      <c r="A976" s="24" t="s">
        <v>17</v>
      </c>
      <c r="B976" s="25" t="s">
        <v>52</v>
      </c>
      <c r="C976" s="25" t="s">
        <v>6</v>
      </c>
      <c r="D976" s="25" t="s">
        <v>22</v>
      </c>
      <c r="E976" s="25" t="s">
        <v>4073</v>
      </c>
      <c r="F976" s="25"/>
      <c r="G976" s="25" t="s">
        <v>4069</v>
      </c>
      <c r="H976" s="25">
        <v>2016</v>
      </c>
      <c r="I976" s="25" t="s">
        <v>45</v>
      </c>
      <c r="J976" s="25" t="s">
        <v>4070</v>
      </c>
      <c r="K976" s="25" t="s">
        <v>4071</v>
      </c>
      <c r="L976" s="25" t="s">
        <v>31</v>
      </c>
      <c r="M976" s="25" t="s">
        <v>43</v>
      </c>
      <c r="N976" s="25">
        <v>95974</v>
      </c>
      <c r="O976" s="25">
        <v>170</v>
      </c>
      <c r="P976" s="25" t="s">
        <v>10970</v>
      </c>
      <c r="Q976" s="25" t="s">
        <v>4073</v>
      </c>
      <c r="R976" s="25">
        <v>2016</v>
      </c>
      <c r="S976" s="25" t="s">
        <v>31</v>
      </c>
      <c r="T976" s="25" t="s">
        <v>4074</v>
      </c>
      <c r="U976" s="25" t="s">
        <v>181</v>
      </c>
      <c r="V976" s="25" t="s">
        <v>4034</v>
      </c>
      <c r="W976" s="25" t="s">
        <v>2324</v>
      </c>
      <c r="X976" s="25" t="s">
        <v>184</v>
      </c>
      <c r="Y976" s="25" t="s">
        <v>185</v>
      </c>
      <c r="Z976" s="25" t="s">
        <v>185</v>
      </c>
      <c r="AA976" s="25" t="s">
        <v>2324</v>
      </c>
      <c r="AB976" s="25" t="s">
        <v>10971</v>
      </c>
      <c r="AC976" s="25">
        <v>6</v>
      </c>
    </row>
    <row r="977" spans="1:29" ht="15">
      <c r="A977" s="22" t="s">
        <v>17</v>
      </c>
      <c r="B977" s="23" t="s">
        <v>52</v>
      </c>
      <c r="C977" s="23" t="s">
        <v>6</v>
      </c>
      <c r="D977" s="23" t="s">
        <v>22</v>
      </c>
      <c r="E977" s="23" t="s">
        <v>4143</v>
      </c>
      <c r="F977" s="23"/>
      <c r="G977" s="23" t="s">
        <v>4139</v>
      </c>
      <c r="H977" s="23">
        <v>2006</v>
      </c>
      <c r="I977" s="23" t="s">
        <v>45</v>
      </c>
      <c r="J977" s="23" t="s">
        <v>4140</v>
      </c>
      <c r="K977" s="23" t="s">
        <v>4141</v>
      </c>
      <c r="L977" s="23" t="s">
        <v>31</v>
      </c>
      <c r="M977" s="23" t="s">
        <v>42</v>
      </c>
      <c r="N977" s="23">
        <v>10207</v>
      </c>
      <c r="O977" s="23">
        <v>50</v>
      </c>
      <c r="P977" s="23" t="s">
        <v>10972</v>
      </c>
      <c r="Q977" s="23" t="s">
        <v>4143</v>
      </c>
      <c r="R977" s="23">
        <v>2006</v>
      </c>
      <c r="S977" s="23" t="s">
        <v>31</v>
      </c>
      <c r="T977" s="23" t="s">
        <v>4144</v>
      </c>
      <c r="U977" s="23" t="s">
        <v>181</v>
      </c>
      <c r="V977" s="23" t="s">
        <v>4034</v>
      </c>
      <c r="W977" s="23" t="s">
        <v>2324</v>
      </c>
      <c r="X977" s="23" t="s">
        <v>184</v>
      </c>
      <c r="Y977" s="23" t="s">
        <v>185</v>
      </c>
      <c r="Z977" s="23" t="s">
        <v>185</v>
      </c>
      <c r="AA977" s="23" t="s">
        <v>2324</v>
      </c>
      <c r="AB977" s="23" t="s">
        <v>10973</v>
      </c>
      <c r="AC977" s="23">
        <v>2</v>
      </c>
    </row>
    <row r="978" spans="1:29" ht="15">
      <c r="A978" s="24" t="s">
        <v>19</v>
      </c>
      <c r="B978" s="25" t="s">
        <v>53</v>
      </c>
      <c r="C978" s="25" t="s">
        <v>7</v>
      </c>
      <c r="D978" s="25" t="s">
        <v>7</v>
      </c>
      <c r="E978" s="25" t="s">
        <v>4087</v>
      </c>
      <c r="F978" s="25"/>
      <c r="G978" s="25" t="s">
        <v>4083</v>
      </c>
      <c r="H978" s="25">
        <v>1995</v>
      </c>
      <c r="I978" s="25" t="s">
        <v>46</v>
      </c>
      <c r="J978" s="25" t="s">
        <v>4084</v>
      </c>
      <c r="K978" s="25" t="s">
        <v>4085</v>
      </c>
      <c r="L978" s="25" t="s">
        <v>31</v>
      </c>
      <c r="M978" s="25" t="s">
        <v>41</v>
      </c>
      <c r="N978" s="25">
        <v>21</v>
      </c>
      <c r="O978" s="25">
        <v>1910</v>
      </c>
      <c r="P978" s="25" t="s">
        <v>10974</v>
      </c>
      <c r="Q978" s="25" t="s">
        <v>4087</v>
      </c>
      <c r="R978" s="25">
        <v>-2000</v>
      </c>
      <c r="S978" s="25" t="s">
        <v>31</v>
      </c>
      <c r="T978" s="25" t="s">
        <v>4088</v>
      </c>
      <c r="U978" s="25" t="s">
        <v>181</v>
      </c>
      <c r="V978" s="25" t="s">
        <v>4034</v>
      </c>
      <c r="W978" s="25" t="s">
        <v>2324</v>
      </c>
      <c r="X978" s="25" t="s">
        <v>184</v>
      </c>
      <c r="Y978" s="25" t="s">
        <v>185</v>
      </c>
      <c r="Z978" s="25" t="s">
        <v>185</v>
      </c>
      <c r="AA978" s="25" t="s">
        <v>2324</v>
      </c>
      <c r="AB978" s="25" t="s">
        <v>10975</v>
      </c>
      <c r="AC978" s="25">
        <v>1</v>
      </c>
    </row>
    <row r="979" spans="1:29" ht="15">
      <c r="A979" s="22" t="s">
        <v>17</v>
      </c>
      <c r="B979" s="23" t="s">
        <v>53</v>
      </c>
      <c r="C979" s="23" t="s">
        <v>7</v>
      </c>
      <c r="D979" s="23" t="s">
        <v>7</v>
      </c>
      <c r="E979" s="23" t="s">
        <v>4170</v>
      </c>
      <c r="F979" s="23"/>
      <c r="G979" s="23" t="s">
        <v>4166</v>
      </c>
      <c r="H979" s="23">
        <v>1998</v>
      </c>
      <c r="I979" s="23" t="s">
        <v>45</v>
      </c>
      <c r="J979" s="23" t="s">
        <v>4167</v>
      </c>
      <c r="K979" s="23" t="s">
        <v>4168</v>
      </c>
      <c r="L979" s="23" t="s">
        <v>31</v>
      </c>
      <c r="M979" s="23" t="s">
        <v>41</v>
      </c>
      <c r="N979" s="23">
        <v>823</v>
      </c>
      <c r="O979" s="23">
        <v>290</v>
      </c>
      <c r="P979" s="23" t="s">
        <v>10976</v>
      </c>
      <c r="Q979" s="23" t="s">
        <v>4170</v>
      </c>
      <c r="R979" s="23">
        <v>-2000</v>
      </c>
      <c r="S979" s="23" t="s">
        <v>31</v>
      </c>
      <c r="T979" s="23" t="s">
        <v>4171</v>
      </c>
      <c r="U979" s="23" t="s">
        <v>181</v>
      </c>
      <c r="V979" s="23" t="s">
        <v>4034</v>
      </c>
      <c r="W979" s="23" t="s">
        <v>2324</v>
      </c>
      <c r="X979" s="23" t="s">
        <v>184</v>
      </c>
      <c r="Y979" s="23" t="s">
        <v>185</v>
      </c>
      <c r="Z979" s="23" t="s">
        <v>185</v>
      </c>
      <c r="AA979" s="23" t="s">
        <v>2324</v>
      </c>
      <c r="AB979" s="23" t="s">
        <v>10977</v>
      </c>
      <c r="AC979" s="23">
        <v>1</v>
      </c>
    </row>
    <row r="980" spans="1:29" ht="15">
      <c r="A980" s="24" t="s">
        <v>19</v>
      </c>
      <c r="B980" s="25" t="s">
        <v>53</v>
      </c>
      <c r="C980" s="25" t="s">
        <v>7</v>
      </c>
      <c r="D980" s="25" t="s">
        <v>7</v>
      </c>
      <c r="E980" s="25" t="s">
        <v>4087</v>
      </c>
      <c r="F980" s="25"/>
      <c r="G980" s="25" t="s">
        <v>4083</v>
      </c>
      <c r="H980" s="25">
        <v>1995</v>
      </c>
      <c r="I980" s="25" t="s">
        <v>46</v>
      </c>
      <c r="J980" s="25" t="s">
        <v>4084</v>
      </c>
      <c r="K980" s="25" t="s">
        <v>4085</v>
      </c>
      <c r="L980" s="25" t="s">
        <v>31</v>
      </c>
      <c r="M980" s="25" t="s">
        <v>41</v>
      </c>
      <c r="N980" s="25">
        <v>21</v>
      </c>
      <c r="O980" s="25">
        <v>2310</v>
      </c>
      <c r="P980" s="25" t="s">
        <v>10978</v>
      </c>
      <c r="Q980" s="25" t="s">
        <v>4087</v>
      </c>
      <c r="R980" s="25">
        <v>-2000</v>
      </c>
      <c r="S980" s="25" t="s">
        <v>31</v>
      </c>
      <c r="T980" s="25" t="s">
        <v>4088</v>
      </c>
      <c r="U980" s="25" t="s">
        <v>181</v>
      </c>
      <c r="V980" s="25" t="s">
        <v>4034</v>
      </c>
      <c r="W980" s="25" t="s">
        <v>2324</v>
      </c>
      <c r="X980" s="25" t="s">
        <v>184</v>
      </c>
      <c r="Y980" s="25" t="s">
        <v>185</v>
      </c>
      <c r="Z980" s="25" t="s">
        <v>185</v>
      </c>
      <c r="AA980" s="25" t="s">
        <v>2324</v>
      </c>
      <c r="AB980" s="25" t="s">
        <v>10979</v>
      </c>
      <c r="AC980" s="25">
        <v>1</v>
      </c>
    </row>
    <row r="981" spans="1:29" ht="15">
      <c r="A981" s="22" t="s">
        <v>17</v>
      </c>
      <c r="B981" s="23" t="s">
        <v>53</v>
      </c>
      <c r="C981" s="23" t="s">
        <v>7</v>
      </c>
      <c r="D981" s="23" t="s">
        <v>7</v>
      </c>
      <c r="E981" s="23" t="s">
        <v>4170</v>
      </c>
      <c r="F981" s="23"/>
      <c r="G981" s="23" t="s">
        <v>4166</v>
      </c>
      <c r="H981" s="23">
        <v>1998</v>
      </c>
      <c r="I981" s="23" t="s">
        <v>45</v>
      </c>
      <c r="J981" s="23" t="s">
        <v>4167</v>
      </c>
      <c r="K981" s="23" t="s">
        <v>4168</v>
      </c>
      <c r="L981" s="23" t="s">
        <v>31</v>
      </c>
      <c r="M981" s="23" t="s">
        <v>41</v>
      </c>
      <c r="N981" s="23">
        <v>823</v>
      </c>
      <c r="O981" s="23">
        <v>60</v>
      </c>
      <c r="P981" s="23" t="s">
        <v>10980</v>
      </c>
      <c r="Q981" s="23" t="s">
        <v>4170</v>
      </c>
      <c r="R981" s="23">
        <v>-2000</v>
      </c>
      <c r="S981" s="23" t="s">
        <v>31</v>
      </c>
      <c r="T981" s="23" t="s">
        <v>4171</v>
      </c>
      <c r="U981" s="23" t="s">
        <v>181</v>
      </c>
      <c r="V981" s="23" t="s">
        <v>4034</v>
      </c>
      <c r="W981" s="23" t="s">
        <v>2324</v>
      </c>
      <c r="X981" s="23" t="s">
        <v>184</v>
      </c>
      <c r="Y981" s="23" t="s">
        <v>185</v>
      </c>
      <c r="Z981" s="23" t="s">
        <v>185</v>
      </c>
      <c r="AA981" s="23" t="s">
        <v>2324</v>
      </c>
      <c r="AB981" s="23" t="s">
        <v>10981</v>
      </c>
      <c r="AC981" s="23">
        <v>1</v>
      </c>
    </row>
    <row r="982" spans="1:29" ht="15">
      <c r="A982" s="24" t="s">
        <v>17</v>
      </c>
      <c r="B982" s="25" t="s">
        <v>53</v>
      </c>
      <c r="C982" s="25" t="s">
        <v>7</v>
      </c>
      <c r="D982" s="25" t="s">
        <v>7</v>
      </c>
      <c r="E982" s="25" t="s">
        <v>4170</v>
      </c>
      <c r="F982" s="25"/>
      <c r="G982" s="25" t="s">
        <v>4166</v>
      </c>
      <c r="H982" s="25">
        <v>1998</v>
      </c>
      <c r="I982" s="25" t="s">
        <v>45</v>
      </c>
      <c r="J982" s="25" t="s">
        <v>4167</v>
      </c>
      <c r="K982" s="25" t="s">
        <v>4168</v>
      </c>
      <c r="L982" s="25" t="s">
        <v>31</v>
      </c>
      <c r="M982" s="25" t="s">
        <v>41</v>
      </c>
      <c r="N982" s="25">
        <v>823</v>
      </c>
      <c r="O982" s="25">
        <v>360</v>
      </c>
      <c r="P982" s="25" t="s">
        <v>10982</v>
      </c>
      <c r="Q982" s="25" t="s">
        <v>4170</v>
      </c>
      <c r="R982" s="25">
        <v>-2000</v>
      </c>
      <c r="S982" s="25" t="s">
        <v>31</v>
      </c>
      <c r="T982" s="25" t="s">
        <v>4171</v>
      </c>
      <c r="U982" s="25" t="s">
        <v>181</v>
      </c>
      <c r="V982" s="25" t="s">
        <v>4034</v>
      </c>
      <c r="W982" s="25" t="s">
        <v>2324</v>
      </c>
      <c r="X982" s="25" t="s">
        <v>184</v>
      </c>
      <c r="Y982" s="25" t="s">
        <v>185</v>
      </c>
      <c r="Z982" s="25" t="s">
        <v>185</v>
      </c>
      <c r="AA982" s="25" t="s">
        <v>2324</v>
      </c>
      <c r="AB982" s="25" t="s">
        <v>10983</v>
      </c>
      <c r="AC982" s="25">
        <v>1</v>
      </c>
    </row>
    <row r="983" spans="1:29" ht="15">
      <c r="A983" s="22" t="s">
        <v>17</v>
      </c>
      <c r="B983" s="23" t="s">
        <v>53</v>
      </c>
      <c r="C983" s="23" t="s">
        <v>7</v>
      </c>
      <c r="D983" s="23" t="s">
        <v>7</v>
      </c>
      <c r="E983" s="23" t="s">
        <v>4047</v>
      </c>
      <c r="F983" s="23"/>
      <c r="G983" s="23" t="s">
        <v>4043</v>
      </c>
      <c r="H983" s="23">
        <v>1998</v>
      </c>
      <c r="I983" s="23" t="s">
        <v>45</v>
      </c>
      <c r="J983" s="23" t="s">
        <v>4044</v>
      </c>
      <c r="K983" s="23" t="s">
        <v>4045</v>
      </c>
      <c r="L983" s="23" t="s">
        <v>31</v>
      </c>
      <c r="M983" s="23" t="s">
        <v>41</v>
      </c>
      <c r="N983" s="23">
        <v>997</v>
      </c>
      <c r="O983" s="23">
        <v>590</v>
      </c>
      <c r="P983" s="23" t="s">
        <v>10984</v>
      </c>
      <c r="Q983" s="23" t="s">
        <v>4047</v>
      </c>
      <c r="R983" s="23">
        <v>-2000</v>
      </c>
      <c r="S983" s="23" t="s">
        <v>31</v>
      </c>
      <c r="T983" s="23" t="s">
        <v>4048</v>
      </c>
      <c r="U983" s="23" t="s">
        <v>181</v>
      </c>
      <c r="V983" s="23" t="s">
        <v>4034</v>
      </c>
      <c r="W983" s="23" t="s">
        <v>2324</v>
      </c>
      <c r="X983" s="23" t="s">
        <v>184</v>
      </c>
      <c r="Y983" s="23" t="s">
        <v>185</v>
      </c>
      <c r="Z983" s="23" t="s">
        <v>185</v>
      </c>
      <c r="AA983" s="23" t="s">
        <v>2324</v>
      </c>
      <c r="AB983" s="23" t="s">
        <v>10985</v>
      </c>
      <c r="AC983" s="23">
        <v>1</v>
      </c>
    </row>
    <row r="984" spans="1:29" ht="15">
      <c r="A984" s="24" t="s">
        <v>19</v>
      </c>
      <c r="B984" s="25" t="s">
        <v>53</v>
      </c>
      <c r="C984" s="25" t="s">
        <v>7</v>
      </c>
      <c r="D984" s="25" t="s">
        <v>7</v>
      </c>
      <c r="E984" s="25" t="s">
        <v>4087</v>
      </c>
      <c r="F984" s="25"/>
      <c r="G984" s="25" t="s">
        <v>4083</v>
      </c>
      <c r="H984" s="25">
        <v>1995</v>
      </c>
      <c r="I984" s="25" t="s">
        <v>46</v>
      </c>
      <c r="J984" s="25" t="s">
        <v>4084</v>
      </c>
      <c r="K984" s="25" t="s">
        <v>4085</v>
      </c>
      <c r="L984" s="25" t="s">
        <v>31</v>
      </c>
      <c r="M984" s="25" t="s">
        <v>41</v>
      </c>
      <c r="N984" s="25">
        <v>21</v>
      </c>
      <c r="O984" s="25">
        <v>1560</v>
      </c>
      <c r="P984" s="25" t="s">
        <v>10986</v>
      </c>
      <c r="Q984" s="25" t="s">
        <v>4087</v>
      </c>
      <c r="R984" s="25">
        <v>-2000</v>
      </c>
      <c r="S984" s="25" t="s">
        <v>31</v>
      </c>
      <c r="T984" s="25" t="s">
        <v>4088</v>
      </c>
      <c r="U984" s="25" t="s">
        <v>181</v>
      </c>
      <c r="V984" s="25" t="s">
        <v>4034</v>
      </c>
      <c r="W984" s="25" t="s">
        <v>2324</v>
      </c>
      <c r="X984" s="25" t="s">
        <v>184</v>
      </c>
      <c r="Y984" s="25" t="s">
        <v>185</v>
      </c>
      <c r="Z984" s="25" t="s">
        <v>185</v>
      </c>
      <c r="AA984" s="25" t="s">
        <v>2324</v>
      </c>
      <c r="AB984" s="25" t="s">
        <v>10987</v>
      </c>
      <c r="AC984" s="25">
        <v>1</v>
      </c>
    </row>
    <row r="985" spans="1:29" ht="15">
      <c r="A985" s="22" t="s">
        <v>19</v>
      </c>
      <c r="B985" s="23" t="s">
        <v>53</v>
      </c>
      <c r="C985" s="23" t="s">
        <v>7</v>
      </c>
      <c r="D985" s="23" t="s">
        <v>7</v>
      </c>
      <c r="E985" s="23" t="s">
        <v>4087</v>
      </c>
      <c r="F985" s="23"/>
      <c r="G985" s="23" t="s">
        <v>4083</v>
      </c>
      <c r="H985" s="23">
        <v>1995</v>
      </c>
      <c r="I985" s="23" t="s">
        <v>46</v>
      </c>
      <c r="J985" s="23" t="s">
        <v>4084</v>
      </c>
      <c r="K985" s="23" t="s">
        <v>4085</v>
      </c>
      <c r="L985" s="23" t="s">
        <v>31</v>
      </c>
      <c r="M985" s="23" t="s">
        <v>41</v>
      </c>
      <c r="N985" s="23">
        <v>21</v>
      </c>
      <c r="O985" s="23">
        <v>650</v>
      </c>
      <c r="P985" s="23" t="s">
        <v>10988</v>
      </c>
      <c r="Q985" s="23" t="s">
        <v>4087</v>
      </c>
      <c r="R985" s="23">
        <v>-2000</v>
      </c>
      <c r="S985" s="23" t="s">
        <v>31</v>
      </c>
      <c r="T985" s="23" t="s">
        <v>4088</v>
      </c>
      <c r="U985" s="23" t="s">
        <v>181</v>
      </c>
      <c r="V985" s="23" t="s">
        <v>4034</v>
      </c>
      <c r="W985" s="23" t="s">
        <v>2324</v>
      </c>
      <c r="X985" s="23" t="s">
        <v>184</v>
      </c>
      <c r="Y985" s="23" t="s">
        <v>185</v>
      </c>
      <c r="Z985" s="23" t="s">
        <v>185</v>
      </c>
      <c r="AA985" s="23" t="s">
        <v>2324</v>
      </c>
      <c r="AB985" s="23" t="s">
        <v>10989</v>
      </c>
      <c r="AC985" s="23">
        <v>1</v>
      </c>
    </row>
    <row r="986" spans="1:29" ht="15">
      <c r="A986" s="24" t="s">
        <v>19</v>
      </c>
      <c r="B986" s="25" t="s">
        <v>53</v>
      </c>
      <c r="C986" s="25" t="s">
        <v>7</v>
      </c>
      <c r="D986" s="25" t="s">
        <v>7</v>
      </c>
      <c r="E986" s="25" t="s">
        <v>4080</v>
      </c>
      <c r="F986" s="25"/>
      <c r="G986" s="25" t="s">
        <v>4076</v>
      </c>
      <c r="H986" s="25">
        <v>1995</v>
      </c>
      <c r="I986" s="25" t="s">
        <v>46</v>
      </c>
      <c r="J986" s="25" t="s">
        <v>4077</v>
      </c>
      <c r="K986" s="25" t="s">
        <v>4078</v>
      </c>
      <c r="L986" s="25" t="s">
        <v>31</v>
      </c>
      <c r="M986" s="25" t="s">
        <v>41</v>
      </c>
      <c r="N986" s="25">
        <v>10</v>
      </c>
      <c r="O986" s="25">
        <v>140</v>
      </c>
      <c r="P986" s="25" t="s">
        <v>10990</v>
      </c>
      <c r="Q986" s="25" t="s">
        <v>4080</v>
      </c>
      <c r="R986" s="25">
        <v>-2000</v>
      </c>
      <c r="S986" s="25" t="s">
        <v>31</v>
      </c>
      <c r="T986" s="25" t="s">
        <v>4081</v>
      </c>
      <c r="U986" s="25" t="s">
        <v>181</v>
      </c>
      <c r="V986" s="25" t="s">
        <v>4034</v>
      </c>
      <c r="W986" s="25" t="s">
        <v>2324</v>
      </c>
      <c r="X986" s="25" t="s">
        <v>184</v>
      </c>
      <c r="Y986" s="25" t="s">
        <v>185</v>
      </c>
      <c r="Z986" s="25" t="s">
        <v>185</v>
      </c>
      <c r="AA986" s="25" t="s">
        <v>2324</v>
      </c>
      <c r="AB986" s="25" t="s">
        <v>10991</v>
      </c>
      <c r="AC986" s="25">
        <v>1</v>
      </c>
    </row>
    <row r="987" spans="1:29" ht="15">
      <c r="A987" s="22" t="s">
        <v>19</v>
      </c>
      <c r="B987" s="23" t="s">
        <v>53</v>
      </c>
      <c r="C987" s="23" t="s">
        <v>7</v>
      </c>
      <c r="D987" s="23" t="s">
        <v>7</v>
      </c>
      <c r="E987" s="23" t="s">
        <v>4087</v>
      </c>
      <c r="F987" s="23"/>
      <c r="G987" s="23" t="s">
        <v>4083</v>
      </c>
      <c r="H987" s="23">
        <v>1995</v>
      </c>
      <c r="I987" s="23" t="s">
        <v>46</v>
      </c>
      <c r="J987" s="23" t="s">
        <v>4084</v>
      </c>
      <c r="K987" s="23" t="s">
        <v>4085</v>
      </c>
      <c r="L987" s="23" t="s">
        <v>31</v>
      </c>
      <c r="M987" s="23" t="s">
        <v>41</v>
      </c>
      <c r="N987" s="23">
        <v>21</v>
      </c>
      <c r="O987" s="23">
        <v>890</v>
      </c>
      <c r="P987" s="23" t="s">
        <v>10992</v>
      </c>
      <c r="Q987" s="23" t="s">
        <v>4087</v>
      </c>
      <c r="R987" s="23">
        <v>-2000</v>
      </c>
      <c r="S987" s="23" t="s">
        <v>31</v>
      </c>
      <c r="T987" s="23" t="s">
        <v>4088</v>
      </c>
      <c r="U987" s="23" t="s">
        <v>181</v>
      </c>
      <c r="V987" s="23" t="s">
        <v>4034</v>
      </c>
      <c r="W987" s="23" t="s">
        <v>2324</v>
      </c>
      <c r="X987" s="23" t="s">
        <v>184</v>
      </c>
      <c r="Y987" s="23" t="s">
        <v>185</v>
      </c>
      <c r="Z987" s="23" t="s">
        <v>185</v>
      </c>
      <c r="AA987" s="23" t="s">
        <v>2324</v>
      </c>
      <c r="AB987" s="23" t="s">
        <v>10993</v>
      </c>
      <c r="AC987" s="23">
        <v>1</v>
      </c>
    </row>
    <row r="988" spans="1:29" ht="15">
      <c r="A988" s="24" t="s">
        <v>19</v>
      </c>
      <c r="B988" s="25" t="s">
        <v>53</v>
      </c>
      <c r="C988" s="25" t="s">
        <v>7</v>
      </c>
      <c r="D988" s="25" t="s">
        <v>7</v>
      </c>
      <c r="E988" s="25" t="s">
        <v>4087</v>
      </c>
      <c r="F988" s="25"/>
      <c r="G988" s="25" t="s">
        <v>4083</v>
      </c>
      <c r="H988" s="25">
        <v>1995</v>
      </c>
      <c r="I988" s="25" t="s">
        <v>46</v>
      </c>
      <c r="J988" s="25" t="s">
        <v>4084</v>
      </c>
      <c r="K988" s="25" t="s">
        <v>4085</v>
      </c>
      <c r="L988" s="25" t="s">
        <v>31</v>
      </c>
      <c r="M988" s="25" t="s">
        <v>41</v>
      </c>
      <c r="N988" s="25">
        <v>21</v>
      </c>
      <c r="O988" s="25">
        <v>1570</v>
      </c>
      <c r="P988" s="25" t="s">
        <v>10994</v>
      </c>
      <c r="Q988" s="25" t="s">
        <v>4087</v>
      </c>
      <c r="R988" s="25">
        <v>-2000</v>
      </c>
      <c r="S988" s="25" t="s">
        <v>31</v>
      </c>
      <c r="T988" s="25" t="s">
        <v>4088</v>
      </c>
      <c r="U988" s="25" t="s">
        <v>181</v>
      </c>
      <c r="V988" s="25" t="s">
        <v>4034</v>
      </c>
      <c r="W988" s="25" t="s">
        <v>2324</v>
      </c>
      <c r="X988" s="25" t="s">
        <v>184</v>
      </c>
      <c r="Y988" s="25" t="s">
        <v>185</v>
      </c>
      <c r="Z988" s="25" t="s">
        <v>185</v>
      </c>
      <c r="AA988" s="25" t="s">
        <v>2324</v>
      </c>
      <c r="AB988" s="25" t="s">
        <v>10995</v>
      </c>
      <c r="AC988" s="25">
        <v>1</v>
      </c>
    </row>
    <row r="989" spans="1:29" ht="15">
      <c r="A989" s="22" t="s">
        <v>19</v>
      </c>
      <c r="B989" s="23" t="s">
        <v>53</v>
      </c>
      <c r="C989" s="23" t="s">
        <v>7</v>
      </c>
      <c r="D989" s="23" t="s">
        <v>7</v>
      </c>
      <c r="E989" s="23" t="s">
        <v>4087</v>
      </c>
      <c r="F989" s="23"/>
      <c r="G989" s="23" t="s">
        <v>4083</v>
      </c>
      <c r="H989" s="23">
        <v>1995</v>
      </c>
      <c r="I989" s="23" t="s">
        <v>46</v>
      </c>
      <c r="J989" s="23" t="s">
        <v>4084</v>
      </c>
      <c r="K989" s="23" t="s">
        <v>4085</v>
      </c>
      <c r="L989" s="23" t="s">
        <v>31</v>
      </c>
      <c r="M989" s="23" t="s">
        <v>41</v>
      </c>
      <c r="N989" s="23">
        <v>21</v>
      </c>
      <c r="O989" s="23">
        <v>2200</v>
      </c>
      <c r="P989" s="23" t="s">
        <v>10996</v>
      </c>
      <c r="Q989" s="23" t="s">
        <v>4087</v>
      </c>
      <c r="R989" s="23">
        <v>-2000</v>
      </c>
      <c r="S989" s="23" t="s">
        <v>31</v>
      </c>
      <c r="T989" s="23" t="s">
        <v>4088</v>
      </c>
      <c r="U989" s="23" t="s">
        <v>181</v>
      </c>
      <c r="V989" s="23" t="s">
        <v>4034</v>
      </c>
      <c r="W989" s="23" t="s">
        <v>2324</v>
      </c>
      <c r="X989" s="23" t="s">
        <v>184</v>
      </c>
      <c r="Y989" s="23" t="s">
        <v>185</v>
      </c>
      <c r="Z989" s="23" t="s">
        <v>185</v>
      </c>
      <c r="AA989" s="23" t="s">
        <v>2324</v>
      </c>
      <c r="AB989" s="23" t="s">
        <v>10997</v>
      </c>
      <c r="AC989" s="23">
        <v>1</v>
      </c>
    </row>
    <row r="990" spans="1:29" ht="15">
      <c r="A990" s="24" t="s">
        <v>17</v>
      </c>
      <c r="B990" s="25" t="s">
        <v>53</v>
      </c>
      <c r="C990" s="25" t="s">
        <v>7</v>
      </c>
      <c r="D990" s="25" t="s">
        <v>7</v>
      </c>
      <c r="E990" s="25" t="s">
        <v>4047</v>
      </c>
      <c r="F990" s="25"/>
      <c r="G990" s="25" t="s">
        <v>4043</v>
      </c>
      <c r="H990" s="25">
        <v>1998</v>
      </c>
      <c r="I990" s="25" t="s">
        <v>45</v>
      </c>
      <c r="J990" s="25" t="s">
        <v>4044</v>
      </c>
      <c r="K990" s="25" t="s">
        <v>4045</v>
      </c>
      <c r="L990" s="25" t="s">
        <v>31</v>
      </c>
      <c r="M990" s="25" t="s">
        <v>41</v>
      </c>
      <c r="N990" s="25">
        <v>997</v>
      </c>
      <c r="O990" s="25">
        <v>480</v>
      </c>
      <c r="P990" s="25" t="s">
        <v>10998</v>
      </c>
      <c r="Q990" s="25" t="s">
        <v>4047</v>
      </c>
      <c r="R990" s="25">
        <v>-2000</v>
      </c>
      <c r="S990" s="25" t="s">
        <v>31</v>
      </c>
      <c r="T990" s="25" t="s">
        <v>4048</v>
      </c>
      <c r="U990" s="25" t="s">
        <v>181</v>
      </c>
      <c r="V990" s="25" t="s">
        <v>4034</v>
      </c>
      <c r="W990" s="25" t="s">
        <v>2324</v>
      </c>
      <c r="X990" s="25" t="s">
        <v>184</v>
      </c>
      <c r="Y990" s="25" t="s">
        <v>185</v>
      </c>
      <c r="Z990" s="25" t="s">
        <v>185</v>
      </c>
      <c r="AA990" s="25" t="s">
        <v>2324</v>
      </c>
      <c r="AB990" s="25" t="s">
        <v>10999</v>
      </c>
      <c r="AC990" s="25">
        <v>1</v>
      </c>
    </row>
    <row r="991" spans="1:29" ht="15">
      <c r="A991" s="22" t="s">
        <v>17</v>
      </c>
      <c r="B991" s="23" t="s">
        <v>52</v>
      </c>
      <c r="C991" s="23" t="s">
        <v>6</v>
      </c>
      <c r="D991" s="23" t="s">
        <v>22</v>
      </c>
      <c r="E991" s="23" t="s">
        <v>4191</v>
      </c>
      <c r="F991" s="23"/>
      <c r="G991" s="23" t="s">
        <v>4187</v>
      </c>
      <c r="H991" s="23">
        <v>2005</v>
      </c>
      <c r="I991" s="23" t="s">
        <v>45</v>
      </c>
      <c r="J991" s="23" t="s">
        <v>4188</v>
      </c>
      <c r="K991" s="23" t="s">
        <v>4189</v>
      </c>
      <c r="L991" s="23" t="s">
        <v>31</v>
      </c>
      <c r="M991" s="23" t="s">
        <v>42</v>
      </c>
      <c r="N991" s="23">
        <v>58156</v>
      </c>
      <c r="O991" s="23">
        <v>20</v>
      </c>
      <c r="P991" s="23" t="s">
        <v>4190</v>
      </c>
      <c r="Q991" s="23" t="s">
        <v>4191</v>
      </c>
      <c r="R991" s="23">
        <v>2005</v>
      </c>
      <c r="S991" s="23" t="s">
        <v>31</v>
      </c>
      <c r="T991" s="23" t="s">
        <v>4192</v>
      </c>
      <c r="U991" s="23" t="s">
        <v>181</v>
      </c>
      <c r="V991" s="23" t="s">
        <v>4034</v>
      </c>
      <c r="W991" s="23" t="s">
        <v>2324</v>
      </c>
      <c r="X991" s="23" t="s">
        <v>184</v>
      </c>
      <c r="Y991" s="23" t="s">
        <v>185</v>
      </c>
      <c r="Z991" s="23" t="s">
        <v>185</v>
      </c>
      <c r="AA991" s="23" t="s">
        <v>2324</v>
      </c>
      <c r="AB991" s="23" t="s">
        <v>4193</v>
      </c>
      <c r="AC991" s="23">
        <v>61</v>
      </c>
    </row>
    <row r="992" spans="1:29" ht="15">
      <c r="A992" s="24" t="s">
        <v>17</v>
      </c>
      <c r="B992" s="25" t="s">
        <v>53</v>
      </c>
      <c r="C992" s="25" t="s">
        <v>7</v>
      </c>
      <c r="D992" s="25" t="s">
        <v>7</v>
      </c>
      <c r="E992" s="25" t="s">
        <v>4047</v>
      </c>
      <c r="F992" s="25"/>
      <c r="G992" s="25" t="s">
        <v>4043</v>
      </c>
      <c r="H992" s="25">
        <v>1998</v>
      </c>
      <c r="I992" s="25" t="s">
        <v>45</v>
      </c>
      <c r="J992" s="25" t="s">
        <v>4044</v>
      </c>
      <c r="K992" s="25" t="s">
        <v>4045</v>
      </c>
      <c r="L992" s="25" t="s">
        <v>31</v>
      </c>
      <c r="M992" s="25" t="s">
        <v>41</v>
      </c>
      <c r="N992" s="25">
        <v>997</v>
      </c>
      <c r="O992" s="25">
        <v>30</v>
      </c>
      <c r="P992" s="25" t="s">
        <v>11000</v>
      </c>
      <c r="Q992" s="25" t="s">
        <v>4047</v>
      </c>
      <c r="R992" s="25">
        <v>-2000</v>
      </c>
      <c r="S992" s="25" t="s">
        <v>31</v>
      </c>
      <c r="T992" s="25" t="s">
        <v>4048</v>
      </c>
      <c r="U992" s="25" t="s">
        <v>181</v>
      </c>
      <c r="V992" s="25" t="s">
        <v>4034</v>
      </c>
      <c r="W992" s="25" t="s">
        <v>2324</v>
      </c>
      <c r="X992" s="25" t="s">
        <v>184</v>
      </c>
      <c r="Y992" s="25" t="s">
        <v>185</v>
      </c>
      <c r="Z992" s="25" t="s">
        <v>185</v>
      </c>
      <c r="AA992" s="25" t="s">
        <v>2324</v>
      </c>
      <c r="AB992" s="25" t="s">
        <v>11001</v>
      </c>
      <c r="AC992" s="25">
        <v>2</v>
      </c>
    </row>
    <row r="993" spans="1:29" ht="15">
      <c r="A993" s="22" t="s">
        <v>17</v>
      </c>
      <c r="B993" s="23" t="s">
        <v>53</v>
      </c>
      <c r="C993" s="23" t="s">
        <v>7</v>
      </c>
      <c r="D993" s="23" t="s">
        <v>7</v>
      </c>
      <c r="E993" s="23" t="s">
        <v>4047</v>
      </c>
      <c r="F993" s="23"/>
      <c r="G993" s="23" t="s">
        <v>4043</v>
      </c>
      <c r="H993" s="23">
        <v>1998</v>
      </c>
      <c r="I993" s="23" t="s">
        <v>45</v>
      </c>
      <c r="J993" s="23" t="s">
        <v>4044</v>
      </c>
      <c r="K993" s="23" t="s">
        <v>4045</v>
      </c>
      <c r="L993" s="23" t="s">
        <v>31</v>
      </c>
      <c r="M993" s="23" t="s">
        <v>41</v>
      </c>
      <c r="N993" s="23">
        <v>997</v>
      </c>
      <c r="O993" s="23">
        <v>460</v>
      </c>
      <c r="P993" s="23" t="s">
        <v>11002</v>
      </c>
      <c r="Q993" s="23" t="s">
        <v>4047</v>
      </c>
      <c r="R993" s="23">
        <v>-2000</v>
      </c>
      <c r="S993" s="23" t="s">
        <v>31</v>
      </c>
      <c r="T993" s="23" t="s">
        <v>4048</v>
      </c>
      <c r="U993" s="23" t="s">
        <v>181</v>
      </c>
      <c r="V993" s="23" t="s">
        <v>4034</v>
      </c>
      <c r="W993" s="23" t="s">
        <v>2324</v>
      </c>
      <c r="X993" s="23" t="s">
        <v>184</v>
      </c>
      <c r="Y993" s="23" t="s">
        <v>185</v>
      </c>
      <c r="Z993" s="23" t="s">
        <v>185</v>
      </c>
      <c r="AA993" s="23" t="s">
        <v>2324</v>
      </c>
      <c r="AB993" s="23" t="s">
        <v>11003</v>
      </c>
      <c r="AC993" s="23">
        <v>2</v>
      </c>
    </row>
    <row r="994" spans="1:29" ht="15">
      <c r="A994" s="24" t="s">
        <v>17</v>
      </c>
      <c r="B994" s="25" t="s">
        <v>53</v>
      </c>
      <c r="C994" s="25" t="s">
        <v>7</v>
      </c>
      <c r="D994" s="25" t="s">
        <v>7</v>
      </c>
      <c r="E994" s="25" t="s">
        <v>4136</v>
      </c>
      <c r="F994" s="25"/>
      <c r="G994" s="25" t="s">
        <v>4132</v>
      </c>
      <c r="H994" s="25">
        <v>1998</v>
      </c>
      <c r="I994" s="25" t="s">
        <v>46</v>
      </c>
      <c r="J994" s="25" t="s">
        <v>4133</v>
      </c>
      <c r="K994" s="25" t="s">
        <v>4134</v>
      </c>
      <c r="L994" s="25" t="s">
        <v>31</v>
      </c>
      <c r="M994" s="25" t="s">
        <v>41</v>
      </c>
      <c r="N994" s="25">
        <v>581</v>
      </c>
      <c r="O994" s="25">
        <v>500</v>
      </c>
      <c r="P994" s="25" t="s">
        <v>11004</v>
      </c>
      <c r="Q994" s="25" t="s">
        <v>4136</v>
      </c>
      <c r="R994" s="25">
        <v>-2000</v>
      </c>
      <c r="S994" s="25" t="s">
        <v>31</v>
      </c>
      <c r="T994" s="25" t="s">
        <v>4137</v>
      </c>
      <c r="U994" s="25" t="s">
        <v>181</v>
      </c>
      <c r="V994" s="25" t="s">
        <v>4034</v>
      </c>
      <c r="W994" s="25" t="s">
        <v>2324</v>
      </c>
      <c r="X994" s="25" t="s">
        <v>184</v>
      </c>
      <c r="Y994" s="25" t="s">
        <v>185</v>
      </c>
      <c r="Z994" s="25" t="s">
        <v>185</v>
      </c>
      <c r="AA994" s="25" t="s">
        <v>2324</v>
      </c>
      <c r="AB994" s="25" t="s">
        <v>11005</v>
      </c>
      <c r="AC994" s="25">
        <v>5</v>
      </c>
    </row>
    <row r="995" spans="1:29" ht="15">
      <c r="A995" s="22" t="s">
        <v>17</v>
      </c>
      <c r="B995" s="23" t="s">
        <v>53</v>
      </c>
      <c r="C995" s="23" t="s">
        <v>7</v>
      </c>
      <c r="D995" s="23" t="s">
        <v>7</v>
      </c>
      <c r="E995" s="23" t="s">
        <v>4136</v>
      </c>
      <c r="F995" s="23"/>
      <c r="G995" s="23" t="s">
        <v>4132</v>
      </c>
      <c r="H995" s="23">
        <v>1998</v>
      </c>
      <c r="I995" s="23" t="s">
        <v>46</v>
      </c>
      <c r="J995" s="23" t="s">
        <v>4133</v>
      </c>
      <c r="K995" s="23" t="s">
        <v>4134</v>
      </c>
      <c r="L995" s="23" t="s">
        <v>31</v>
      </c>
      <c r="M995" s="23" t="s">
        <v>41</v>
      </c>
      <c r="N995" s="23">
        <v>581</v>
      </c>
      <c r="O995" s="23">
        <v>610</v>
      </c>
      <c r="P995" s="23" t="s">
        <v>11006</v>
      </c>
      <c r="Q995" s="23" t="s">
        <v>4136</v>
      </c>
      <c r="R995" s="23">
        <v>-2000</v>
      </c>
      <c r="S995" s="23" t="s">
        <v>31</v>
      </c>
      <c r="T995" s="23" t="s">
        <v>4137</v>
      </c>
      <c r="U995" s="23" t="s">
        <v>181</v>
      </c>
      <c r="V995" s="23" t="s">
        <v>4034</v>
      </c>
      <c r="W995" s="23" t="s">
        <v>2324</v>
      </c>
      <c r="X995" s="23" t="s">
        <v>184</v>
      </c>
      <c r="Y995" s="23" t="s">
        <v>185</v>
      </c>
      <c r="Z995" s="23" t="s">
        <v>185</v>
      </c>
      <c r="AA995" s="23" t="s">
        <v>2324</v>
      </c>
      <c r="AB995" s="23" t="s">
        <v>11007</v>
      </c>
      <c r="AC995" s="23">
        <v>2</v>
      </c>
    </row>
    <row r="996" spans="1:29" ht="15">
      <c r="A996" s="24" t="s">
        <v>17</v>
      </c>
      <c r="B996" s="25" t="s">
        <v>53</v>
      </c>
      <c r="C996" s="25" t="s">
        <v>7</v>
      </c>
      <c r="D996" s="25" t="s">
        <v>7</v>
      </c>
      <c r="E996" s="25" t="s">
        <v>4170</v>
      </c>
      <c r="F996" s="25"/>
      <c r="G996" s="25" t="s">
        <v>4166</v>
      </c>
      <c r="H996" s="25">
        <v>1998</v>
      </c>
      <c r="I996" s="25" t="s">
        <v>45</v>
      </c>
      <c r="J996" s="25" t="s">
        <v>4167</v>
      </c>
      <c r="K996" s="25" t="s">
        <v>4168</v>
      </c>
      <c r="L996" s="25" t="s">
        <v>31</v>
      </c>
      <c r="M996" s="25" t="s">
        <v>41</v>
      </c>
      <c r="N996" s="25">
        <v>823</v>
      </c>
      <c r="O996" s="25">
        <v>370</v>
      </c>
      <c r="P996" s="25" t="s">
        <v>11008</v>
      </c>
      <c r="Q996" s="25" t="s">
        <v>4170</v>
      </c>
      <c r="R996" s="25">
        <v>-2000</v>
      </c>
      <c r="S996" s="25" t="s">
        <v>31</v>
      </c>
      <c r="T996" s="25" t="s">
        <v>4171</v>
      </c>
      <c r="U996" s="25" t="s">
        <v>181</v>
      </c>
      <c r="V996" s="25" t="s">
        <v>4034</v>
      </c>
      <c r="W996" s="25" t="s">
        <v>2324</v>
      </c>
      <c r="X996" s="25" t="s">
        <v>184</v>
      </c>
      <c r="Y996" s="25" t="s">
        <v>185</v>
      </c>
      <c r="Z996" s="25" t="s">
        <v>185</v>
      </c>
      <c r="AA996" s="25" t="s">
        <v>2324</v>
      </c>
      <c r="AB996" s="25" t="s">
        <v>11009</v>
      </c>
      <c r="AC996" s="25">
        <v>4</v>
      </c>
    </row>
    <row r="997" spans="1:29" ht="15">
      <c r="A997" s="22" t="s">
        <v>17</v>
      </c>
      <c r="B997" s="23" t="s">
        <v>52</v>
      </c>
      <c r="C997" s="23" t="s">
        <v>6</v>
      </c>
      <c r="D997" s="23" t="s">
        <v>22</v>
      </c>
      <c r="E997" s="23" t="s">
        <v>4060</v>
      </c>
      <c r="F997" s="23"/>
      <c r="G997" s="23" t="s">
        <v>4057</v>
      </c>
      <c r="H997" s="23">
        <v>2012</v>
      </c>
      <c r="I997" s="23" t="s">
        <v>45</v>
      </c>
      <c r="J997" s="23" t="s">
        <v>4058</v>
      </c>
      <c r="K997" s="23" t="s">
        <v>4038</v>
      </c>
      <c r="L997" s="23" t="s">
        <v>31</v>
      </c>
      <c r="M997" s="23" t="s">
        <v>43</v>
      </c>
      <c r="N997" s="23">
        <v>170265</v>
      </c>
      <c r="O997" s="23">
        <v>10</v>
      </c>
      <c r="P997" s="23" t="s">
        <v>11010</v>
      </c>
      <c r="Q997" s="23" t="s">
        <v>4060</v>
      </c>
      <c r="R997" s="23">
        <v>2012</v>
      </c>
      <c r="S997" s="23" t="s">
        <v>31</v>
      </c>
      <c r="T997" s="23" t="s">
        <v>4061</v>
      </c>
      <c r="U997" s="23" t="s">
        <v>181</v>
      </c>
      <c r="V997" s="23" t="s">
        <v>4034</v>
      </c>
      <c r="W997" s="23" t="s">
        <v>2324</v>
      </c>
      <c r="X997" s="23" t="s">
        <v>184</v>
      </c>
      <c r="Y997" s="23" t="s">
        <v>185</v>
      </c>
      <c r="Z997" s="23" t="s">
        <v>185</v>
      </c>
      <c r="AA997" s="23" t="s">
        <v>2324</v>
      </c>
      <c r="AB997" s="23" t="s">
        <v>11011</v>
      </c>
      <c r="AC997" s="23">
        <v>78</v>
      </c>
    </row>
    <row r="998" spans="1:29" ht="15">
      <c r="A998" s="24" t="s">
        <v>17</v>
      </c>
      <c r="B998" s="25" t="s">
        <v>52</v>
      </c>
      <c r="C998" s="25" t="s">
        <v>6</v>
      </c>
      <c r="D998" s="25" t="s">
        <v>22</v>
      </c>
      <c r="E998" s="25" t="s">
        <v>4184</v>
      </c>
      <c r="F998" s="25"/>
      <c r="G998" s="25" t="s">
        <v>2114</v>
      </c>
      <c r="H998" s="25">
        <v>2016</v>
      </c>
      <c r="I998" s="25" t="s">
        <v>46</v>
      </c>
      <c r="J998" s="25" t="s">
        <v>4181</v>
      </c>
      <c r="K998" s="25" t="s">
        <v>4182</v>
      </c>
      <c r="L998" s="25" t="s">
        <v>31</v>
      </c>
      <c r="M998" s="25" t="s">
        <v>43</v>
      </c>
      <c r="N998" s="25">
        <v>174343</v>
      </c>
      <c r="O998" s="25">
        <v>40</v>
      </c>
      <c r="P998" s="25" t="s">
        <v>11012</v>
      </c>
      <c r="Q998" s="25" t="s">
        <v>4184</v>
      </c>
      <c r="R998" s="25">
        <v>2016</v>
      </c>
      <c r="S998" s="25" t="s">
        <v>31</v>
      </c>
      <c r="T998" s="25" t="s">
        <v>4185</v>
      </c>
      <c r="U998" s="25" t="s">
        <v>181</v>
      </c>
      <c r="V998" s="25" t="s">
        <v>4034</v>
      </c>
      <c r="W998" s="25" t="s">
        <v>2324</v>
      </c>
      <c r="X998" s="25" t="s">
        <v>184</v>
      </c>
      <c r="Y998" s="25" t="s">
        <v>185</v>
      </c>
      <c r="Z998" s="25" t="s">
        <v>185</v>
      </c>
      <c r="AA998" s="25" t="s">
        <v>2324</v>
      </c>
      <c r="AB998" s="25" t="s">
        <v>11013</v>
      </c>
      <c r="AC998" s="25">
        <v>1</v>
      </c>
    </row>
    <row r="999" spans="1:29" ht="15">
      <c r="A999" s="22" t="s">
        <v>19</v>
      </c>
      <c r="B999" s="23" t="s">
        <v>53</v>
      </c>
      <c r="C999" s="23" t="s">
        <v>7</v>
      </c>
      <c r="D999" s="23" t="s">
        <v>7</v>
      </c>
      <c r="E999" s="23" t="s">
        <v>4108</v>
      </c>
      <c r="F999" s="23"/>
      <c r="G999" s="23" t="s">
        <v>4104</v>
      </c>
      <c r="H999" s="23">
        <v>0</v>
      </c>
      <c r="I999" s="23" t="s">
        <v>46</v>
      </c>
      <c r="J999" s="23" t="s">
        <v>4105</v>
      </c>
      <c r="K999" s="23" t="s">
        <v>4106</v>
      </c>
      <c r="L999" s="23" t="s">
        <v>31</v>
      </c>
      <c r="M999" s="23">
        <v>-1950</v>
      </c>
      <c r="N999" s="23">
        <v>162</v>
      </c>
      <c r="O999" s="23">
        <v>260</v>
      </c>
      <c r="P999" s="23" t="s">
        <v>11014</v>
      </c>
      <c r="Q999" s="23" t="s">
        <v>4108</v>
      </c>
      <c r="R999" s="23">
        <v>-2000</v>
      </c>
      <c r="S999" s="23" t="s">
        <v>31</v>
      </c>
      <c r="T999" s="23" t="s">
        <v>4109</v>
      </c>
      <c r="U999" s="23" t="s">
        <v>181</v>
      </c>
      <c r="V999" s="23" t="s">
        <v>4034</v>
      </c>
      <c r="W999" s="23" t="s">
        <v>2324</v>
      </c>
      <c r="X999" s="23" t="s">
        <v>184</v>
      </c>
      <c r="Y999" s="23" t="s">
        <v>185</v>
      </c>
      <c r="Z999" s="23" t="s">
        <v>185</v>
      </c>
      <c r="AA999" s="23" t="s">
        <v>2324</v>
      </c>
      <c r="AB999" s="23" t="s">
        <v>11015</v>
      </c>
      <c r="AC999" s="23">
        <v>1</v>
      </c>
    </row>
    <row r="1000" spans="1:29" ht="15">
      <c r="A1000" s="24" t="s">
        <v>19</v>
      </c>
      <c r="B1000" s="25" t="s">
        <v>53</v>
      </c>
      <c r="C1000" s="25" t="s">
        <v>7</v>
      </c>
      <c r="D1000" s="25" t="s">
        <v>7</v>
      </c>
      <c r="E1000" s="25" t="s">
        <v>4087</v>
      </c>
      <c r="F1000" s="25"/>
      <c r="G1000" s="25" t="s">
        <v>4083</v>
      </c>
      <c r="H1000" s="25">
        <v>1995</v>
      </c>
      <c r="I1000" s="25" t="s">
        <v>46</v>
      </c>
      <c r="J1000" s="25" t="s">
        <v>4084</v>
      </c>
      <c r="K1000" s="25" t="s">
        <v>4085</v>
      </c>
      <c r="L1000" s="25" t="s">
        <v>31</v>
      </c>
      <c r="M1000" s="25" t="s">
        <v>41</v>
      </c>
      <c r="N1000" s="25">
        <v>21</v>
      </c>
      <c r="O1000" s="25">
        <v>1430</v>
      </c>
      <c r="P1000" s="25" t="s">
        <v>11016</v>
      </c>
      <c r="Q1000" s="25" t="s">
        <v>4087</v>
      </c>
      <c r="R1000" s="25">
        <v>-2000</v>
      </c>
      <c r="S1000" s="25" t="s">
        <v>31</v>
      </c>
      <c r="T1000" s="25" t="s">
        <v>4088</v>
      </c>
      <c r="U1000" s="25" t="s">
        <v>181</v>
      </c>
      <c r="V1000" s="25" t="s">
        <v>4034</v>
      </c>
      <c r="W1000" s="25" t="s">
        <v>2324</v>
      </c>
      <c r="X1000" s="25" t="s">
        <v>184</v>
      </c>
      <c r="Y1000" s="25" t="s">
        <v>185</v>
      </c>
      <c r="Z1000" s="25" t="s">
        <v>185</v>
      </c>
      <c r="AA1000" s="25" t="s">
        <v>2324</v>
      </c>
      <c r="AB1000" s="25" t="s">
        <v>11017</v>
      </c>
      <c r="AC1000" s="25">
        <v>1</v>
      </c>
    </row>
    <row r="1001" spans="1:29" ht="15">
      <c r="A1001" s="22" t="s">
        <v>19</v>
      </c>
      <c r="B1001" s="23" t="s">
        <v>53</v>
      </c>
      <c r="C1001" s="23" t="s">
        <v>7</v>
      </c>
      <c r="D1001" s="23" t="s">
        <v>7</v>
      </c>
      <c r="E1001" s="23" t="s">
        <v>4087</v>
      </c>
      <c r="F1001" s="23"/>
      <c r="G1001" s="23" t="s">
        <v>4083</v>
      </c>
      <c r="H1001" s="23">
        <v>1995</v>
      </c>
      <c r="I1001" s="23" t="s">
        <v>46</v>
      </c>
      <c r="J1001" s="23" t="s">
        <v>4084</v>
      </c>
      <c r="K1001" s="23" t="s">
        <v>4085</v>
      </c>
      <c r="L1001" s="23" t="s">
        <v>31</v>
      </c>
      <c r="M1001" s="23" t="s">
        <v>41</v>
      </c>
      <c r="N1001" s="23">
        <v>21</v>
      </c>
      <c r="O1001" s="23">
        <v>720</v>
      </c>
      <c r="P1001" s="23" t="s">
        <v>11018</v>
      </c>
      <c r="Q1001" s="23" t="s">
        <v>4087</v>
      </c>
      <c r="R1001" s="23">
        <v>-2000</v>
      </c>
      <c r="S1001" s="23" t="s">
        <v>31</v>
      </c>
      <c r="T1001" s="23" t="s">
        <v>4088</v>
      </c>
      <c r="U1001" s="23" t="s">
        <v>181</v>
      </c>
      <c r="V1001" s="23" t="s">
        <v>4034</v>
      </c>
      <c r="W1001" s="23" t="s">
        <v>2324</v>
      </c>
      <c r="X1001" s="23" t="s">
        <v>184</v>
      </c>
      <c r="Y1001" s="23" t="s">
        <v>185</v>
      </c>
      <c r="Z1001" s="23" t="s">
        <v>185</v>
      </c>
      <c r="AA1001" s="23" t="s">
        <v>2324</v>
      </c>
      <c r="AB1001" s="23" t="s">
        <v>11019</v>
      </c>
      <c r="AC1001" s="23">
        <v>1</v>
      </c>
    </row>
    <row r="1002" spans="1:29" ht="15">
      <c r="A1002" s="24" t="s">
        <v>19</v>
      </c>
      <c r="B1002" s="25" t="s">
        <v>53</v>
      </c>
      <c r="C1002" s="25" t="s">
        <v>7</v>
      </c>
      <c r="D1002" s="25" t="s">
        <v>7</v>
      </c>
      <c r="E1002" s="25" t="s">
        <v>4087</v>
      </c>
      <c r="F1002" s="25"/>
      <c r="G1002" s="25" t="s">
        <v>4083</v>
      </c>
      <c r="H1002" s="25">
        <v>1995</v>
      </c>
      <c r="I1002" s="25" t="s">
        <v>46</v>
      </c>
      <c r="J1002" s="25" t="s">
        <v>4084</v>
      </c>
      <c r="K1002" s="25" t="s">
        <v>4085</v>
      </c>
      <c r="L1002" s="25" t="s">
        <v>31</v>
      </c>
      <c r="M1002" s="25" t="s">
        <v>41</v>
      </c>
      <c r="N1002" s="25">
        <v>21</v>
      </c>
      <c r="O1002" s="25">
        <v>1340</v>
      </c>
      <c r="P1002" s="25" t="s">
        <v>11020</v>
      </c>
      <c r="Q1002" s="25" t="s">
        <v>4087</v>
      </c>
      <c r="R1002" s="25">
        <v>-2000</v>
      </c>
      <c r="S1002" s="25" t="s">
        <v>31</v>
      </c>
      <c r="T1002" s="25" t="s">
        <v>4088</v>
      </c>
      <c r="U1002" s="25" t="s">
        <v>181</v>
      </c>
      <c r="V1002" s="25" t="s">
        <v>4034</v>
      </c>
      <c r="W1002" s="25" t="s">
        <v>2324</v>
      </c>
      <c r="X1002" s="25" t="s">
        <v>184</v>
      </c>
      <c r="Y1002" s="25" t="s">
        <v>185</v>
      </c>
      <c r="Z1002" s="25" t="s">
        <v>185</v>
      </c>
      <c r="AA1002" s="25" t="s">
        <v>2324</v>
      </c>
      <c r="AB1002" s="25" t="s">
        <v>11021</v>
      </c>
      <c r="AC1002" s="25">
        <v>1</v>
      </c>
    </row>
    <row r="1003" spans="1:29" ht="15">
      <c r="A1003" s="22" t="s">
        <v>19</v>
      </c>
      <c r="B1003" s="23" t="s">
        <v>53</v>
      </c>
      <c r="C1003" s="23" t="s">
        <v>7</v>
      </c>
      <c r="D1003" s="23" t="s">
        <v>7</v>
      </c>
      <c r="E1003" s="23" t="s">
        <v>4087</v>
      </c>
      <c r="F1003" s="23"/>
      <c r="G1003" s="23" t="s">
        <v>4083</v>
      </c>
      <c r="H1003" s="23">
        <v>1995</v>
      </c>
      <c r="I1003" s="23" t="s">
        <v>46</v>
      </c>
      <c r="J1003" s="23" t="s">
        <v>4084</v>
      </c>
      <c r="K1003" s="23" t="s">
        <v>4085</v>
      </c>
      <c r="L1003" s="23" t="s">
        <v>31</v>
      </c>
      <c r="M1003" s="23" t="s">
        <v>41</v>
      </c>
      <c r="N1003" s="23">
        <v>21</v>
      </c>
      <c r="O1003" s="23">
        <v>1020</v>
      </c>
      <c r="P1003" s="23" t="s">
        <v>11022</v>
      </c>
      <c r="Q1003" s="23" t="s">
        <v>4087</v>
      </c>
      <c r="R1003" s="23">
        <v>-2000</v>
      </c>
      <c r="S1003" s="23" t="s">
        <v>31</v>
      </c>
      <c r="T1003" s="23" t="s">
        <v>4088</v>
      </c>
      <c r="U1003" s="23" t="s">
        <v>181</v>
      </c>
      <c r="V1003" s="23" t="s">
        <v>4034</v>
      </c>
      <c r="W1003" s="23" t="s">
        <v>2324</v>
      </c>
      <c r="X1003" s="23" t="s">
        <v>184</v>
      </c>
      <c r="Y1003" s="23" t="s">
        <v>185</v>
      </c>
      <c r="Z1003" s="23" t="s">
        <v>185</v>
      </c>
      <c r="AA1003" s="23" t="s">
        <v>2324</v>
      </c>
      <c r="AB1003" s="23" t="s">
        <v>11023</v>
      </c>
      <c r="AC1003" s="23">
        <v>1</v>
      </c>
    </row>
    <row r="1004" spans="1:29" ht="15">
      <c r="A1004" s="24" t="s">
        <v>19</v>
      </c>
      <c r="B1004" s="25" t="s">
        <v>53</v>
      </c>
      <c r="C1004" s="25" t="s">
        <v>7</v>
      </c>
      <c r="D1004" s="25" t="s">
        <v>7</v>
      </c>
      <c r="E1004" s="25" t="s">
        <v>4087</v>
      </c>
      <c r="F1004" s="25"/>
      <c r="G1004" s="25" t="s">
        <v>4083</v>
      </c>
      <c r="H1004" s="25">
        <v>1995</v>
      </c>
      <c r="I1004" s="25" t="s">
        <v>46</v>
      </c>
      <c r="J1004" s="25" t="s">
        <v>4084</v>
      </c>
      <c r="K1004" s="25" t="s">
        <v>4085</v>
      </c>
      <c r="L1004" s="25" t="s">
        <v>31</v>
      </c>
      <c r="M1004" s="25" t="s">
        <v>41</v>
      </c>
      <c r="N1004" s="25">
        <v>21</v>
      </c>
      <c r="O1004" s="25">
        <v>1990</v>
      </c>
      <c r="P1004" s="25" t="s">
        <v>11024</v>
      </c>
      <c r="Q1004" s="25" t="s">
        <v>4087</v>
      </c>
      <c r="R1004" s="25">
        <v>-2000</v>
      </c>
      <c r="S1004" s="25" t="s">
        <v>31</v>
      </c>
      <c r="T1004" s="25" t="s">
        <v>4088</v>
      </c>
      <c r="U1004" s="25" t="s">
        <v>181</v>
      </c>
      <c r="V1004" s="25" t="s">
        <v>4034</v>
      </c>
      <c r="W1004" s="25" t="s">
        <v>2324</v>
      </c>
      <c r="X1004" s="25" t="s">
        <v>184</v>
      </c>
      <c r="Y1004" s="25" t="s">
        <v>185</v>
      </c>
      <c r="Z1004" s="25" t="s">
        <v>185</v>
      </c>
      <c r="AA1004" s="25" t="s">
        <v>2324</v>
      </c>
      <c r="AB1004" s="25" t="s">
        <v>11025</v>
      </c>
      <c r="AC1004" s="25">
        <v>1</v>
      </c>
    </row>
    <row r="1005" spans="1:29" ht="15">
      <c r="A1005" s="22" t="s">
        <v>18</v>
      </c>
      <c r="B1005" s="23" t="s">
        <v>52</v>
      </c>
      <c r="C1005" s="23" t="s">
        <v>6</v>
      </c>
      <c r="D1005" s="23" t="s">
        <v>22</v>
      </c>
      <c r="E1005" s="23" t="s">
        <v>4198</v>
      </c>
      <c r="F1005" s="23" t="s">
        <v>4194</v>
      </c>
      <c r="G1005" s="23" t="s">
        <v>4195</v>
      </c>
      <c r="H1005" s="23">
        <v>1939</v>
      </c>
      <c r="I1005" s="23" t="s">
        <v>45</v>
      </c>
      <c r="J1005" s="23"/>
      <c r="K1005" s="23" t="s">
        <v>4196</v>
      </c>
      <c r="L1005" s="23" t="s">
        <v>31</v>
      </c>
      <c r="M1005" s="23">
        <v>-1950</v>
      </c>
      <c r="N1005" s="23">
        <v>17311</v>
      </c>
      <c r="O1005" s="23">
        <v>10</v>
      </c>
      <c r="P1005" s="23" t="s">
        <v>4197</v>
      </c>
      <c r="Q1005" s="23" t="s">
        <v>4198</v>
      </c>
      <c r="R1005" s="23">
        <v>-2000</v>
      </c>
      <c r="S1005" s="23" t="s">
        <v>31</v>
      </c>
      <c r="T1005" s="23" t="s">
        <v>4199</v>
      </c>
      <c r="U1005" s="23" t="s">
        <v>181</v>
      </c>
      <c r="V1005" s="23" t="s">
        <v>4034</v>
      </c>
      <c r="W1005" s="23" t="s">
        <v>2324</v>
      </c>
      <c r="X1005" s="23" t="s">
        <v>184</v>
      </c>
      <c r="Y1005" s="23" t="s">
        <v>185</v>
      </c>
      <c r="Z1005" s="23" t="s">
        <v>185</v>
      </c>
      <c r="AA1005" s="23" t="s">
        <v>2324</v>
      </c>
      <c r="AB1005" s="23" t="s">
        <v>4200</v>
      </c>
      <c r="AC1005" s="23">
        <v>1</v>
      </c>
    </row>
    <row r="1006" spans="1:29" ht="15">
      <c r="A1006" s="24" t="s">
        <v>19</v>
      </c>
      <c r="B1006" s="25" t="s">
        <v>53</v>
      </c>
      <c r="C1006" s="25" t="s">
        <v>7</v>
      </c>
      <c r="D1006" s="25" t="s">
        <v>7</v>
      </c>
      <c r="E1006" s="25" t="s">
        <v>4087</v>
      </c>
      <c r="F1006" s="25"/>
      <c r="G1006" s="25" t="s">
        <v>4083</v>
      </c>
      <c r="H1006" s="25">
        <v>1995</v>
      </c>
      <c r="I1006" s="25" t="s">
        <v>46</v>
      </c>
      <c r="J1006" s="25" t="s">
        <v>4084</v>
      </c>
      <c r="K1006" s="25" t="s">
        <v>4085</v>
      </c>
      <c r="L1006" s="25" t="s">
        <v>31</v>
      </c>
      <c r="M1006" s="25" t="s">
        <v>41</v>
      </c>
      <c r="N1006" s="25">
        <v>21</v>
      </c>
      <c r="O1006" s="25">
        <v>2170</v>
      </c>
      <c r="P1006" s="25" t="s">
        <v>11026</v>
      </c>
      <c r="Q1006" s="25" t="s">
        <v>4087</v>
      </c>
      <c r="R1006" s="25">
        <v>-2000</v>
      </c>
      <c r="S1006" s="25" t="s">
        <v>31</v>
      </c>
      <c r="T1006" s="25" t="s">
        <v>4088</v>
      </c>
      <c r="U1006" s="25" t="s">
        <v>181</v>
      </c>
      <c r="V1006" s="25" t="s">
        <v>4034</v>
      </c>
      <c r="W1006" s="25" t="s">
        <v>2324</v>
      </c>
      <c r="X1006" s="25" t="s">
        <v>184</v>
      </c>
      <c r="Y1006" s="25" t="s">
        <v>185</v>
      </c>
      <c r="Z1006" s="25" t="s">
        <v>185</v>
      </c>
      <c r="AA1006" s="25" t="s">
        <v>2324</v>
      </c>
      <c r="AB1006" s="25" t="s">
        <v>11027</v>
      </c>
      <c r="AC1006" s="25">
        <v>1</v>
      </c>
    </row>
    <row r="1007" spans="1:29" ht="15">
      <c r="A1007" s="22" t="s">
        <v>19</v>
      </c>
      <c r="B1007" s="23" t="s">
        <v>53</v>
      </c>
      <c r="C1007" s="23" t="s">
        <v>7</v>
      </c>
      <c r="D1007" s="23" t="s">
        <v>7</v>
      </c>
      <c r="E1007" s="23" t="s">
        <v>4087</v>
      </c>
      <c r="F1007" s="23"/>
      <c r="G1007" s="23" t="s">
        <v>4083</v>
      </c>
      <c r="H1007" s="23">
        <v>1995</v>
      </c>
      <c r="I1007" s="23" t="s">
        <v>46</v>
      </c>
      <c r="J1007" s="23" t="s">
        <v>4084</v>
      </c>
      <c r="K1007" s="23" t="s">
        <v>4085</v>
      </c>
      <c r="L1007" s="23" t="s">
        <v>31</v>
      </c>
      <c r="M1007" s="23" t="s">
        <v>41</v>
      </c>
      <c r="N1007" s="23">
        <v>21</v>
      </c>
      <c r="O1007" s="23">
        <v>1350</v>
      </c>
      <c r="P1007" s="23" t="s">
        <v>11028</v>
      </c>
      <c r="Q1007" s="23" t="s">
        <v>4087</v>
      </c>
      <c r="R1007" s="23">
        <v>-2000</v>
      </c>
      <c r="S1007" s="23" t="s">
        <v>31</v>
      </c>
      <c r="T1007" s="23" t="s">
        <v>4088</v>
      </c>
      <c r="U1007" s="23" t="s">
        <v>181</v>
      </c>
      <c r="V1007" s="23" t="s">
        <v>4034</v>
      </c>
      <c r="W1007" s="23" t="s">
        <v>2324</v>
      </c>
      <c r="X1007" s="23" t="s">
        <v>184</v>
      </c>
      <c r="Y1007" s="23" t="s">
        <v>185</v>
      </c>
      <c r="Z1007" s="23" t="s">
        <v>185</v>
      </c>
      <c r="AA1007" s="23" t="s">
        <v>2324</v>
      </c>
      <c r="AB1007" s="23" t="s">
        <v>11029</v>
      </c>
      <c r="AC1007" s="23">
        <v>1</v>
      </c>
    </row>
    <row r="1008" spans="1:29" ht="15">
      <c r="A1008" s="24" t="s">
        <v>19</v>
      </c>
      <c r="B1008" s="25" t="s">
        <v>53</v>
      </c>
      <c r="C1008" s="25" t="s">
        <v>7</v>
      </c>
      <c r="D1008" s="25" t="s">
        <v>7</v>
      </c>
      <c r="E1008" s="25" t="s">
        <v>4087</v>
      </c>
      <c r="F1008" s="25"/>
      <c r="G1008" s="25" t="s">
        <v>4083</v>
      </c>
      <c r="H1008" s="25">
        <v>1995</v>
      </c>
      <c r="I1008" s="25" t="s">
        <v>46</v>
      </c>
      <c r="J1008" s="25" t="s">
        <v>4084</v>
      </c>
      <c r="K1008" s="25" t="s">
        <v>4085</v>
      </c>
      <c r="L1008" s="25" t="s">
        <v>31</v>
      </c>
      <c r="M1008" s="25" t="s">
        <v>41</v>
      </c>
      <c r="N1008" s="25">
        <v>21</v>
      </c>
      <c r="O1008" s="25">
        <v>60</v>
      </c>
      <c r="P1008" s="25" t="s">
        <v>11030</v>
      </c>
      <c r="Q1008" s="25" t="s">
        <v>4087</v>
      </c>
      <c r="R1008" s="25">
        <v>-2000</v>
      </c>
      <c r="S1008" s="25" t="s">
        <v>31</v>
      </c>
      <c r="T1008" s="25" t="s">
        <v>4088</v>
      </c>
      <c r="U1008" s="25" t="s">
        <v>181</v>
      </c>
      <c r="V1008" s="25" t="s">
        <v>4034</v>
      </c>
      <c r="W1008" s="25" t="s">
        <v>2324</v>
      </c>
      <c r="X1008" s="25" t="s">
        <v>184</v>
      </c>
      <c r="Y1008" s="25" t="s">
        <v>185</v>
      </c>
      <c r="Z1008" s="25" t="s">
        <v>185</v>
      </c>
      <c r="AA1008" s="25" t="s">
        <v>2324</v>
      </c>
      <c r="AB1008" s="25" t="s">
        <v>11031</v>
      </c>
      <c r="AC1008" s="25">
        <v>1</v>
      </c>
    </row>
    <row r="1009" spans="1:29" ht="15">
      <c r="A1009" s="22" t="s">
        <v>19</v>
      </c>
      <c r="B1009" s="23" t="s">
        <v>53</v>
      </c>
      <c r="C1009" s="23" t="s">
        <v>7</v>
      </c>
      <c r="D1009" s="23" t="s">
        <v>7</v>
      </c>
      <c r="E1009" s="23" t="s">
        <v>4087</v>
      </c>
      <c r="F1009" s="23"/>
      <c r="G1009" s="23" t="s">
        <v>4083</v>
      </c>
      <c r="H1009" s="23">
        <v>1995</v>
      </c>
      <c r="I1009" s="23" t="s">
        <v>46</v>
      </c>
      <c r="J1009" s="23" t="s">
        <v>4084</v>
      </c>
      <c r="K1009" s="23" t="s">
        <v>4085</v>
      </c>
      <c r="L1009" s="23" t="s">
        <v>31</v>
      </c>
      <c r="M1009" s="23" t="s">
        <v>41</v>
      </c>
      <c r="N1009" s="23">
        <v>21</v>
      </c>
      <c r="O1009" s="23">
        <v>2260</v>
      </c>
      <c r="P1009" s="23" t="s">
        <v>11032</v>
      </c>
      <c r="Q1009" s="23" t="s">
        <v>4087</v>
      </c>
      <c r="R1009" s="23">
        <v>-2000</v>
      </c>
      <c r="S1009" s="23" t="s">
        <v>31</v>
      </c>
      <c r="T1009" s="23" t="s">
        <v>4088</v>
      </c>
      <c r="U1009" s="23" t="s">
        <v>181</v>
      </c>
      <c r="V1009" s="23" t="s">
        <v>4034</v>
      </c>
      <c r="W1009" s="23" t="s">
        <v>2324</v>
      </c>
      <c r="X1009" s="23" t="s">
        <v>184</v>
      </c>
      <c r="Y1009" s="23" t="s">
        <v>185</v>
      </c>
      <c r="Z1009" s="23" t="s">
        <v>185</v>
      </c>
      <c r="AA1009" s="23" t="s">
        <v>2324</v>
      </c>
      <c r="AB1009" s="23" t="s">
        <v>11033</v>
      </c>
      <c r="AC1009" s="23">
        <v>1</v>
      </c>
    </row>
    <row r="1010" spans="1:29" ht="15">
      <c r="A1010" s="24" t="s">
        <v>19</v>
      </c>
      <c r="B1010" s="25" t="s">
        <v>53</v>
      </c>
      <c r="C1010" s="25" t="s">
        <v>7</v>
      </c>
      <c r="D1010" s="25" t="s">
        <v>7</v>
      </c>
      <c r="E1010" s="25" t="s">
        <v>4080</v>
      </c>
      <c r="F1010" s="25"/>
      <c r="G1010" s="25" t="s">
        <v>4076</v>
      </c>
      <c r="H1010" s="25">
        <v>1995</v>
      </c>
      <c r="I1010" s="25" t="s">
        <v>46</v>
      </c>
      <c r="J1010" s="25" t="s">
        <v>4077</v>
      </c>
      <c r="K1010" s="25" t="s">
        <v>4078</v>
      </c>
      <c r="L1010" s="25" t="s">
        <v>31</v>
      </c>
      <c r="M1010" s="25" t="s">
        <v>41</v>
      </c>
      <c r="N1010" s="25">
        <v>10</v>
      </c>
      <c r="O1010" s="25">
        <v>350</v>
      </c>
      <c r="P1010" s="25" t="s">
        <v>11034</v>
      </c>
      <c r="Q1010" s="25" t="s">
        <v>4080</v>
      </c>
      <c r="R1010" s="25">
        <v>-2000</v>
      </c>
      <c r="S1010" s="25" t="s">
        <v>31</v>
      </c>
      <c r="T1010" s="25" t="s">
        <v>4081</v>
      </c>
      <c r="U1010" s="25" t="s">
        <v>181</v>
      </c>
      <c r="V1010" s="25" t="s">
        <v>4034</v>
      </c>
      <c r="W1010" s="25" t="s">
        <v>2324</v>
      </c>
      <c r="X1010" s="25" t="s">
        <v>184</v>
      </c>
      <c r="Y1010" s="25" t="s">
        <v>185</v>
      </c>
      <c r="Z1010" s="25" t="s">
        <v>185</v>
      </c>
      <c r="AA1010" s="25" t="s">
        <v>2324</v>
      </c>
      <c r="AB1010" s="25" t="s">
        <v>11035</v>
      </c>
      <c r="AC1010" s="25">
        <v>1</v>
      </c>
    </row>
    <row r="1011" spans="1:29" ht="15">
      <c r="A1011" s="22" t="s">
        <v>19</v>
      </c>
      <c r="B1011" s="23" t="s">
        <v>53</v>
      </c>
      <c r="C1011" s="23" t="s">
        <v>7</v>
      </c>
      <c r="D1011" s="23" t="s">
        <v>7</v>
      </c>
      <c r="E1011" s="23" t="s">
        <v>4080</v>
      </c>
      <c r="F1011" s="23"/>
      <c r="G1011" s="23" t="s">
        <v>4076</v>
      </c>
      <c r="H1011" s="23">
        <v>1995</v>
      </c>
      <c r="I1011" s="23" t="s">
        <v>46</v>
      </c>
      <c r="J1011" s="23" t="s">
        <v>4077</v>
      </c>
      <c r="K1011" s="23" t="s">
        <v>4078</v>
      </c>
      <c r="L1011" s="23" t="s">
        <v>31</v>
      </c>
      <c r="M1011" s="23" t="s">
        <v>41</v>
      </c>
      <c r="N1011" s="23">
        <v>10</v>
      </c>
      <c r="O1011" s="23">
        <v>370</v>
      </c>
      <c r="P1011" s="23" t="s">
        <v>11036</v>
      </c>
      <c r="Q1011" s="23" t="s">
        <v>4080</v>
      </c>
      <c r="R1011" s="23">
        <v>-2000</v>
      </c>
      <c r="S1011" s="23" t="s">
        <v>31</v>
      </c>
      <c r="T1011" s="23" t="s">
        <v>4081</v>
      </c>
      <c r="U1011" s="23" t="s">
        <v>181</v>
      </c>
      <c r="V1011" s="23" t="s">
        <v>4034</v>
      </c>
      <c r="W1011" s="23" t="s">
        <v>2324</v>
      </c>
      <c r="X1011" s="23" t="s">
        <v>184</v>
      </c>
      <c r="Y1011" s="23" t="s">
        <v>185</v>
      </c>
      <c r="Z1011" s="23" t="s">
        <v>185</v>
      </c>
      <c r="AA1011" s="23" t="s">
        <v>2324</v>
      </c>
      <c r="AB1011" s="23" t="s">
        <v>11037</v>
      </c>
      <c r="AC1011" s="23">
        <v>1</v>
      </c>
    </row>
    <row r="1012" spans="1:29" ht="15">
      <c r="A1012" s="24" t="s">
        <v>19</v>
      </c>
      <c r="B1012" s="25" t="s">
        <v>53</v>
      </c>
      <c r="C1012" s="25" t="s">
        <v>7</v>
      </c>
      <c r="D1012" s="25" t="s">
        <v>7</v>
      </c>
      <c r="E1012" s="25" t="s">
        <v>4080</v>
      </c>
      <c r="F1012" s="25"/>
      <c r="G1012" s="25" t="s">
        <v>4076</v>
      </c>
      <c r="H1012" s="25">
        <v>1995</v>
      </c>
      <c r="I1012" s="25" t="s">
        <v>46</v>
      </c>
      <c r="J1012" s="25" t="s">
        <v>4077</v>
      </c>
      <c r="K1012" s="25" t="s">
        <v>4078</v>
      </c>
      <c r="L1012" s="25" t="s">
        <v>31</v>
      </c>
      <c r="M1012" s="25" t="s">
        <v>41</v>
      </c>
      <c r="N1012" s="25">
        <v>10</v>
      </c>
      <c r="O1012" s="25">
        <v>70</v>
      </c>
      <c r="P1012" s="25" t="s">
        <v>11038</v>
      </c>
      <c r="Q1012" s="25" t="s">
        <v>4080</v>
      </c>
      <c r="R1012" s="25">
        <v>-2000</v>
      </c>
      <c r="S1012" s="25" t="s">
        <v>31</v>
      </c>
      <c r="T1012" s="25" t="s">
        <v>4081</v>
      </c>
      <c r="U1012" s="25" t="s">
        <v>181</v>
      </c>
      <c r="V1012" s="25" t="s">
        <v>4034</v>
      </c>
      <c r="W1012" s="25" t="s">
        <v>2324</v>
      </c>
      <c r="X1012" s="25" t="s">
        <v>184</v>
      </c>
      <c r="Y1012" s="25" t="s">
        <v>185</v>
      </c>
      <c r="Z1012" s="25" t="s">
        <v>185</v>
      </c>
      <c r="AA1012" s="25" t="s">
        <v>2324</v>
      </c>
      <c r="AB1012" s="25" t="s">
        <v>11039</v>
      </c>
      <c r="AC1012" s="25">
        <v>1</v>
      </c>
    </row>
    <row r="1013" spans="1:29" ht="15">
      <c r="A1013" s="22" t="s">
        <v>17</v>
      </c>
      <c r="B1013" s="23" t="s">
        <v>52</v>
      </c>
      <c r="C1013" s="23" t="s">
        <v>6</v>
      </c>
      <c r="D1013" s="23" t="s">
        <v>22</v>
      </c>
      <c r="E1013" s="23" t="s">
        <v>4191</v>
      </c>
      <c r="F1013" s="23"/>
      <c r="G1013" s="23" t="s">
        <v>4187</v>
      </c>
      <c r="H1013" s="23">
        <v>2005</v>
      </c>
      <c r="I1013" s="23" t="s">
        <v>45</v>
      </c>
      <c r="J1013" s="23" t="s">
        <v>4188</v>
      </c>
      <c r="K1013" s="23" t="s">
        <v>4189</v>
      </c>
      <c r="L1013" s="23" t="s">
        <v>31</v>
      </c>
      <c r="M1013" s="23" t="s">
        <v>42</v>
      </c>
      <c r="N1013" s="23">
        <v>58156</v>
      </c>
      <c r="O1013" s="23">
        <v>10</v>
      </c>
      <c r="P1013" s="23" t="s">
        <v>11040</v>
      </c>
      <c r="Q1013" s="23" t="s">
        <v>4191</v>
      </c>
      <c r="R1013" s="23">
        <v>2005</v>
      </c>
      <c r="S1013" s="23" t="s">
        <v>31</v>
      </c>
      <c r="T1013" s="23" t="s">
        <v>4192</v>
      </c>
      <c r="U1013" s="23" t="s">
        <v>181</v>
      </c>
      <c r="V1013" s="23" t="s">
        <v>4034</v>
      </c>
      <c r="W1013" s="23" t="s">
        <v>2324</v>
      </c>
      <c r="X1013" s="23" t="s">
        <v>184</v>
      </c>
      <c r="Y1013" s="23" t="s">
        <v>185</v>
      </c>
      <c r="Z1013" s="23" t="s">
        <v>185</v>
      </c>
      <c r="AA1013" s="23" t="s">
        <v>2324</v>
      </c>
      <c r="AB1013" s="23" t="s">
        <v>11041</v>
      </c>
      <c r="AC1013" s="23">
        <v>101</v>
      </c>
    </row>
    <row r="1014" spans="1:29" ht="15">
      <c r="A1014" s="24" t="s">
        <v>17</v>
      </c>
      <c r="B1014" s="25" t="s">
        <v>53</v>
      </c>
      <c r="C1014" s="25" t="s">
        <v>7</v>
      </c>
      <c r="D1014" s="25" t="s">
        <v>7</v>
      </c>
      <c r="E1014" s="25" t="s">
        <v>4047</v>
      </c>
      <c r="F1014" s="25"/>
      <c r="G1014" s="25" t="s">
        <v>4043</v>
      </c>
      <c r="H1014" s="25">
        <v>1998</v>
      </c>
      <c r="I1014" s="25" t="s">
        <v>45</v>
      </c>
      <c r="J1014" s="25" t="s">
        <v>4044</v>
      </c>
      <c r="K1014" s="25" t="s">
        <v>4045</v>
      </c>
      <c r="L1014" s="25" t="s">
        <v>31</v>
      </c>
      <c r="M1014" s="25" t="s">
        <v>41</v>
      </c>
      <c r="N1014" s="25">
        <v>997</v>
      </c>
      <c r="O1014" s="25">
        <v>530</v>
      </c>
      <c r="P1014" s="25" t="s">
        <v>11042</v>
      </c>
      <c r="Q1014" s="25" t="s">
        <v>4047</v>
      </c>
      <c r="R1014" s="25">
        <v>-2000</v>
      </c>
      <c r="S1014" s="25" t="s">
        <v>31</v>
      </c>
      <c r="T1014" s="25" t="s">
        <v>4048</v>
      </c>
      <c r="U1014" s="25" t="s">
        <v>181</v>
      </c>
      <c r="V1014" s="25" t="s">
        <v>4034</v>
      </c>
      <c r="W1014" s="25" t="s">
        <v>2324</v>
      </c>
      <c r="X1014" s="25" t="s">
        <v>184</v>
      </c>
      <c r="Y1014" s="25" t="s">
        <v>185</v>
      </c>
      <c r="Z1014" s="25" t="s">
        <v>185</v>
      </c>
      <c r="AA1014" s="25" t="s">
        <v>2324</v>
      </c>
      <c r="AB1014" s="25" t="s">
        <v>11043</v>
      </c>
      <c r="AC1014" s="25">
        <v>1</v>
      </c>
    </row>
    <row r="1015" spans="1:29" ht="15">
      <c r="A1015" s="22" t="s">
        <v>17</v>
      </c>
      <c r="B1015" s="23" t="s">
        <v>56</v>
      </c>
      <c r="C1015" s="23" t="s">
        <v>6</v>
      </c>
      <c r="D1015" s="23" t="s">
        <v>22</v>
      </c>
      <c r="E1015" s="23" t="s">
        <v>4205</v>
      </c>
      <c r="F1015" s="23"/>
      <c r="G1015" s="23" t="s">
        <v>4201</v>
      </c>
      <c r="H1015" s="23">
        <v>2012</v>
      </c>
      <c r="I1015" s="23" t="s">
        <v>46</v>
      </c>
      <c r="J1015" s="23" t="s">
        <v>4202</v>
      </c>
      <c r="K1015" s="23" t="s">
        <v>4203</v>
      </c>
      <c r="L1015" s="23" t="s">
        <v>31</v>
      </c>
      <c r="M1015" s="23" t="s">
        <v>43</v>
      </c>
      <c r="N1015" s="23">
        <v>146364</v>
      </c>
      <c r="O1015" s="23">
        <v>30</v>
      </c>
      <c r="P1015" s="23" t="s">
        <v>4204</v>
      </c>
      <c r="Q1015" s="23" t="s">
        <v>4205</v>
      </c>
      <c r="R1015" s="23">
        <v>2012</v>
      </c>
      <c r="S1015" s="23" t="s">
        <v>31</v>
      </c>
      <c r="T1015" s="23" t="s">
        <v>4206</v>
      </c>
      <c r="U1015" s="23" t="s">
        <v>181</v>
      </c>
      <c r="V1015" s="23" t="s">
        <v>4034</v>
      </c>
      <c r="W1015" s="23" t="s">
        <v>2324</v>
      </c>
      <c r="X1015" s="23" t="s">
        <v>184</v>
      </c>
      <c r="Y1015" s="23" t="s">
        <v>185</v>
      </c>
      <c r="Z1015" s="23" t="s">
        <v>185</v>
      </c>
      <c r="AA1015" s="23" t="s">
        <v>2324</v>
      </c>
      <c r="AB1015" s="23" t="s">
        <v>4207</v>
      </c>
      <c r="AC1015" s="23">
        <v>2</v>
      </c>
    </row>
    <row r="1016" spans="1:29" ht="15">
      <c r="A1016" s="24" t="s">
        <v>17</v>
      </c>
      <c r="B1016" s="25" t="s">
        <v>53</v>
      </c>
      <c r="C1016" s="25" t="s">
        <v>7</v>
      </c>
      <c r="D1016" s="25" t="s">
        <v>7</v>
      </c>
      <c r="E1016" s="25" t="s">
        <v>4136</v>
      </c>
      <c r="F1016" s="25"/>
      <c r="G1016" s="25" t="s">
        <v>4132</v>
      </c>
      <c r="H1016" s="25">
        <v>1998</v>
      </c>
      <c r="I1016" s="25" t="s">
        <v>46</v>
      </c>
      <c r="J1016" s="25" t="s">
        <v>4133</v>
      </c>
      <c r="K1016" s="25" t="s">
        <v>4134</v>
      </c>
      <c r="L1016" s="25" t="s">
        <v>31</v>
      </c>
      <c r="M1016" s="25" t="s">
        <v>41</v>
      </c>
      <c r="N1016" s="25">
        <v>581</v>
      </c>
      <c r="O1016" s="25">
        <v>650</v>
      </c>
      <c r="P1016" s="25" t="s">
        <v>11044</v>
      </c>
      <c r="Q1016" s="25" t="s">
        <v>4136</v>
      </c>
      <c r="R1016" s="25">
        <v>-2000</v>
      </c>
      <c r="S1016" s="25" t="s">
        <v>31</v>
      </c>
      <c r="T1016" s="25" t="s">
        <v>4137</v>
      </c>
      <c r="U1016" s="25" t="s">
        <v>181</v>
      </c>
      <c r="V1016" s="25" t="s">
        <v>4034</v>
      </c>
      <c r="W1016" s="25" t="s">
        <v>2324</v>
      </c>
      <c r="X1016" s="25" t="s">
        <v>184</v>
      </c>
      <c r="Y1016" s="25" t="s">
        <v>185</v>
      </c>
      <c r="Z1016" s="25" t="s">
        <v>185</v>
      </c>
      <c r="AA1016" s="25" t="s">
        <v>2324</v>
      </c>
      <c r="AB1016" s="25" t="s">
        <v>11045</v>
      </c>
      <c r="AC1016" s="25">
        <v>1</v>
      </c>
    </row>
    <row r="1017" spans="1:29" ht="15">
      <c r="A1017" s="22" t="s">
        <v>17</v>
      </c>
      <c r="B1017" s="23" t="s">
        <v>52</v>
      </c>
      <c r="C1017" s="23" t="s">
        <v>6</v>
      </c>
      <c r="D1017" s="23" t="s">
        <v>22</v>
      </c>
      <c r="E1017" s="23" t="s">
        <v>4149</v>
      </c>
      <c r="F1017" s="23"/>
      <c r="G1017" s="23" t="s">
        <v>4146</v>
      </c>
      <c r="H1017" s="23">
        <v>2015</v>
      </c>
      <c r="I1017" s="23" t="s">
        <v>46</v>
      </c>
      <c r="J1017" s="23" t="s">
        <v>4147</v>
      </c>
      <c r="K1017" s="23" t="s">
        <v>4127</v>
      </c>
      <c r="L1017" s="23" t="s">
        <v>31</v>
      </c>
      <c r="M1017" s="23" t="s">
        <v>43</v>
      </c>
      <c r="N1017" s="23">
        <v>168134</v>
      </c>
      <c r="O1017" s="23">
        <v>40</v>
      </c>
      <c r="P1017" s="23" t="s">
        <v>11046</v>
      </c>
      <c r="Q1017" s="23" t="s">
        <v>4149</v>
      </c>
      <c r="R1017" s="23">
        <v>2015</v>
      </c>
      <c r="S1017" s="23" t="s">
        <v>31</v>
      </c>
      <c r="T1017" s="23" t="s">
        <v>4150</v>
      </c>
      <c r="U1017" s="23" t="s">
        <v>181</v>
      </c>
      <c r="V1017" s="23" t="s">
        <v>4034</v>
      </c>
      <c r="W1017" s="23" t="s">
        <v>2324</v>
      </c>
      <c r="X1017" s="23" t="s">
        <v>184</v>
      </c>
      <c r="Y1017" s="23" t="s">
        <v>185</v>
      </c>
      <c r="Z1017" s="23" t="s">
        <v>185</v>
      </c>
      <c r="AA1017" s="23" t="s">
        <v>2324</v>
      </c>
      <c r="AB1017" s="23" t="s">
        <v>11047</v>
      </c>
      <c r="AC1017" s="23">
        <v>20</v>
      </c>
    </row>
    <row r="1018" spans="1:29" ht="15">
      <c r="A1018" s="24" t="s">
        <v>17</v>
      </c>
      <c r="B1018" s="25" t="s">
        <v>52</v>
      </c>
      <c r="C1018" s="25" t="s">
        <v>6</v>
      </c>
      <c r="D1018" s="25" t="s">
        <v>22</v>
      </c>
      <c r="E1018" s="25" t="s">
        <v>4060</v>
      </c>
      <c r="F1018" s="25"/>
      <c r="G1018" s="25" t="s">
        <v>4057</v>
      </c>
      <c r="H1018" s="25">
        <v>2012</v>
      </c>
      <c r="I1018" s="25" t="s">
        <v>45</v>
      </c>
      <c r="J1018" s="25" t="s">
        <v>4058</v>
      </c>
      <c r="K1018" s="25" t="s">
        <v>4038</v>
      </c>
      <c r="L1018" s="25" t="s">
        <v>31</v>
      </c>
      <c r="M1018" s="25" t="s">
        <v>43</v>
      </c>
      <c r="N1018" s="25">
        <v>170265</v>
      </c>
      <c r="O1018" s="25">
        <v>20</v>
      </c>
      <c r="P1018" s="25" t="s">
        <v>11048</v>
      </c>
      <c r="Q1018" s="25" t="s">
        <v>4060</v>
      </c>
      <c r="R1018" s="25">
        <v>2012</v>
      </c>
      <c r="S1018" s="25" t="s">
        <v>31</v>
      </c>
      <c r="T1018" s="25" t="s">
        <v>4061</v>
      </c>
      <c r="U1018" s="25" t="s">
        <v>181</v>
      </c>
      <c r="V1018" s="25" t="s">
        <v>4034</v>
      </c>
      <c r="W1018" s="25" t="s">
        <v>2324</v>
      </c>
      <c r="X1018" s="25" t="s">
        <v>184</v>
      </c>
      <c r="Y1018" s="25" t="s">
        <v>185</v>
      </c>
      <c r="Z1018" s="25" t="s">
        <v>185</v>
      </c>
      <c r="AA1018" s="25" t="s">
        <v>2324</v>
      </c>
      <c r="AB1018" s="25" t="s">
        <v>11049</v>
      </c>
      <c r="AC1018" s="25">
        <v>28</v>
      </c>
    </row>
    <row r="1019" spans="1:29" ht="15">
      <c r="A1019" s="22" t="s">
        <v>19</v>
      </c>
      <c r="B1019" s="23" t="s">
        <v>53</v>
      </c>
      <c r="C1019" s="23" t="s">
        <v>7</v>
      </c>
      <c r="D1019" s="23" t="s">
        <v>7</v>
      </c>
      <c r="E1019" s="23" t="s">
        <v>4087</v>
      </c>
      <c r="F1019" s="23"/>
      <c r="G1019" s="23" t="s">
        <v>4083</v>
      </c>
      <c r="H1019" s="23">
        <v>1995</v>
      </c>
      <c r="I1019" s="23" t="s">
        <v>46</v>
      </c>
      <c r="J1019" s="23" t="s">
        <v>4084</v>
      </c>
      <c r="K1019" s="23" t="s">
        <v>4085</v>
      </c>
      <c r="L1019" s="23" t="s">
        <v>31</v>
      </c>
      <c r="M1019" s="23" t="s">
        <v>41</v>
      </c>
      <c r="N1019" s="23">
        <v>21</v>
      </c>
      <c r="O1019" s="23">
        <v>2380</v>
      </c>
      <c r="P1019" s="23" t="s">
        <v>11050</v>
      </c>
      <c r="Q1019" s="23" t="s">
        <v>4087</v>
      </c>
      <c r="R1019" s="23">
        <v>-2000</v>
      </c>
      <c r="S1019" s="23" t="s">
        <v>31</v>
      </c>
      <c r="T1019" s="23" t="s">
        <v>4088</v>
      </c>
      <c r="U1019" s="23" t="s">
        <v>181</v>
      </c>
      <c r="V1019" s="23" t="s">
        <v>4034</v>
      </c>
      <c r="W1019" s="23" t="s">
        <v>2324</v>
      </c>
      <c r="X1019" s="23" t="s">
        <v>184</v>
      </c>
      <c r="Y1019" s="23" t="s">
        <v>185</v>
      </c>
      <c r="Z1019" s="23" t="s">
        <v>185</v>
      </c>
      <c r="AA1019" s="23" t="s">
        <v>2324</v>
      </c>
      <c r="AB1019" s="23" t="s">
        <v>11051</v>
      </c>
      <c r="AC1019" s="23">
        <v>1</v>
      </c>
    </row>
    <row r="1020" spans="1:29" ht="15">
      <c r="A1020" s="24" t="s">
        <v>19</v>
      </c>
      <c r="B1020" s="25" t="s">
        <v>53</v>
      </c>
      <c r="C1020" s="25" t="s">
        <v>7</v>
      </c>
      <c r="D1020" s="25" t="s">
        <v>7</v>
      </c>
      <c r="E1020" s="25" t="s">
        <v>4101</v>
      </c>
      <c r="F1020" s="25"/>
      <c r="G1020" s="25" t="s">
        <v>4097</v>
      </c>
      <c r="H1020" s="25">
        <v>1999</v>
      </c>
      <c r="I1020" s="25" t="s">
        <v>46</v>
      </c>
      <c r="J1020" s="25" t="s">
        <v>4098</v>
      </c>
      <c r="K1020" s="25" t="s">
        <v>4099</v>
      </c>
      <c r="L1020" s="25" t="s">
        <v>31</v>
      </c>
      <c r="M1020" s="25" t="s">
        <v>41</v>
      </c>
      <c r="N1020" s="25">
        <v>712</v>
      </c>
      <c r="O1020" s="25">
        <v>250</v>
      </c>
      <c r="P1020" s="25" t="s">
        <v>11052</v>
      </c>
      <c r="Q1020" s="25" t="s">
        <v>4101</v>
      </c>
      <c r="R1020" s="25">
        <v>-2000</v>
      </c>
      <c r="S1020" s="25" t="s">
        <v>31</v>
      </c>
      <c r="T1020" s="25" t="s">
        <v>4102</v>
      </c>
      <c r="U1020" s="25" t="s">
        <v>181</v>
      </c>
      <c r="V1020" s="25" t="s">
        <v>4034</v>
      </c>
      <c r="W1020" s="25" t="s">
        <v>2324</v>
      </c>
      <c r="X1020" s="25" t="s">
        <v>184</v>
      </c>
      <c r="Y1020" s="25" t="s">
        <v>185</v>
      </c>
      <c r="Z1020" s="25" t="s">
        <v>185</v>
      </c>
      <c r="AA1020" s="25" t="s">
        <v>2324</v>
      </c>
      <c r="AB1020" s="25" t="s">
        <v>11053</v>
      </c>
      <c r="AC1020" s="25">
        <v>1</v>
      </c>
    </row>
    <row r="1021" spans="1:29" ht="15">
      <c r="A1021" s="22" t="s">
        <v>19</v>
      </c>
      <c r="B1021" s="23" t="s">
        <v>53</v>
      </c>
      <c r="C1021" s="23" t="s">
        <v>7</v>
      </c>
      <c r="D1021" s="23" t="s">
        <v>7</v>
      </c>
      <c r="E1021" s="23" t="s">
        <v>4087</v>
      </c>
      <c r="F1021" s="23"/>
      <c r="G1021" s="23" t="s">
        <v>4083</v>
      </c>
      <c r="H1021" s="23">
        <v>1995</v>
      </c>
      <c r="I1021" s="23" t="s">
        <v>46</v>
      </c>
      <c r="J1021" s="23" t="s">
        <v>4084</v>
      </c>
      <c r="K1021" s="23" t="s">
        <v>4085</v>
      </c>
      <c r="L1021" s="23" t="s">
        <v>31</v>
      </c>
      <c r="M1021" s="23" t="s">
        <v>41</v>
      </c>
      <c r="N1021" s="23">
        <v>21</v>
      </c>
      <c r="O1021" s="23">
        <v>1440</v>
      </c>
      <c r="P1021" s="23" t="s">
        <v>11054</v>
      </c>
      <c r="Q1021" s="23" t="s">
        <v>4087</v>
      </c>
      <c r="R1021" s="23">
        <v>-2000</v>
      </c>
      <c r="S1021" s="23" t="s">
        <v>31</v>
      </c>
      <c r="T1021" s="23" t="s">
        <v>4088</v>
      </c>
      <c r="U1021" s="23" t="s">
        <v>181</v>
      </c>
      <c r="V1021" s="23" t="s">
        <v>4034</v>
      </c>
      <c r="W1021" s="23" t="s">
        <v>2324</v>
      </c>
      <c r="X1021" s="23" t="s">
        <v>184</v>
      </c>
      <c r="Y1021" s="23" t="s">
        <v>185</v>
      </c>
      <c r="Z1021" s="23" t="s">
        <v>185</v>
      </c>
      <c r="AA1021" s="23" t="s">
        <v>2324</v>
      </c>
      <c r="AB1021" s="23" t="s">
        <v>11055</v>
      </c>
      <c r="AC1021" s="23">
        <v>1</v>
      </c>
    </row>
    <row r="1022" spans="1:29" ht="15">
      <c r="A1022" s="24" t="s">
        <v>19</v>
      </c>
      <c r="B1022" s="25" t="s">
        <v>53</v>
      </c>
      <c r="C1022" s="25" t="s">
        <v>7</v>
      </c>
      <c r="D1022" s="25" t="s">
        <v>7</v>
      </c>
      <c r="E1022" s="25" t="s">
        <v>4087</v>
      </c>
      <c r="F1022" s="25"/>
      <c r="G1022" s="25" t="s">
        <v>4083</v>
      </c>
      <c r="H1022" s="25">
        <v>1995</v>
      </c>
      <c r="I1022" s="25" t="s">
        <v>46</v>
      </c>
      <c r="J1022" s="25" t="s">
        <v>4084</v>
      </c>
      <c r="K1022" s="25" t="s">
        <v>4085</v>
      </c>
      <c r="L1022" s="25" t="s">
        <v>31</v>
      </c>
      <c r="M1022" s="25" t="s">
        <v>41</v>
      </c>
      <c r="N1022" s="25">
        <v>21</v>
      </c>
      <c r="O1022" s="25">
        <v>750</v>
      </c>
      <c r="P1022" s="25" t="s">
        <v>11056</v>
      </c>
      <c r="Q1022" s="25" t="s">
        <v>4087</v>
      </c>
      <c r="R1022" s="25">
        <v>-2000</v>
      </c>
      <c r="S1022" s="25" t="s">
        <v>31</v>
      </c>
      <c r="T1022" s="25" t="s">
        <v>4088</v>
      </c>
      <c r="U1022" s="25" t="s">
        <v>181</v>
      </c>
      <c r="V1022" s="25" t="s">
        <v>4034</v>
      </c>
      <c r="W1022" s="25" t="s">
        <v>2324</v>
      </c>
      <c r="X1022" s="25" t="s">
        <v>184</v>
      </c>
      <c r="Y1022" s="25" t="s">
        <v>185</v>
      </c>
      <c r="Z1022" s="25" t="s">
        <v>185</v>
      </c>
      <c r="AA1022" s="25" t="s">
        <v>2324</v>
      </c>
      <c r="AB1022" s="25" t="s">
        <v>11057</v>
      </c>
      <c r="AC1022" s="25">
        <v>1</v>
      </c>
    </row>
    <row r="1023" spans="1:29" ht="15">
      <c r="A1023" s="22" t="s">
        <v>19</v>
      </c>
      <c r="B1023" s="23" t="s">
        <v>53</v>
      </c>
      <c r="C1023" s="23" t="s">
        <v>7</v>
      </c>
      <c r="D1023" s="23" t="s">
        <v>7</v>
      </c>
      <c r="E1023" s="23" t="s">
        <v>4087</v>
      </c>
      <c r="F1023" s="23"/>
      <c r="G1023" s="23" t="s">
        <v>4083</v>
      </c>
      <c r="H1023" s="23">
        <v>1995</v>
      </c>
      <c r="I1023" s="23" t="s">
        <v>46</v>
      </c>
      <c r="J1023" s="23" t="s">
        <v>4084</v>
      </c>
      <c r="K1023" s="23" t="s">
        <v>4085</v>
      </c>
      <c r="L1023" s="23" t="s">
        <v>31</v>
      </c>
      <c r="M1023" s="23" t="s">
        <v>41</v>
      </c>
      <c r="N1023" s="23">
        <v>21</v>
      </c>
      <c r="O1023" s="23">
        <v>2110</v>
      </c>
      <c r="P1023" s="23" t="s">
        <v>11058</v>
      </c>
      <c r="Q1023" s="23" t="s">
        <v>4087</v>
      </c>
      <c r="R1023" s="23">
        <v>-2000</v>
      </c>
      <c r="S1023" s="23" t="s">
        <v>31</v>
      </c>
      <c r="T1023" s="23" t="s">
        <v>4088</v>
      </c>
      <c r="U1023" s="23" t="s">
        <v>181</v>
      </c>
      <c r="V1023" s="23" t="s">
        <v>4034</v>
      </c>
      <c r="W1023" s="23" t="s">
        <v>2324</v>
      </c>
      <c r="X1023" s="23" t="s">
        <v>184</v>
      </c>
      <c r="Y1023" s="23" t="s">
        <v>185</v>
      </c>
      <c r="Z1023" s="23" t="s">
        <v>185</v>
      </c>
      <c r="AA1023" s="23" t="s">
        <v>2324</v>
      </c>
      <c r="AB1023" s="23" t="s">
        <v>11059</v>
      </c>
      <c r="AC1023" s="23">
        <v>1</v>
      </c>
    </row>
    <row r="1024" spans="1:29" ht="15">
      <c r="A1024" s="24" t="s">
        <v>19</v>
      </c>
      <c r="B1024" s="25" t="s">
        <v>53</v>
      </c>
      <c r="C1024" s="25" t="s">
        <v>7</v>
      </c>
      <c r="D1024" s="25" t="s">
        <v>7</v>
      </c>
      <c r="E1024" s="25" t="s">
        <v>4087</v>
      </c>
      <c r="F1024" s="25"/>
      <c r="G1024" s="25" t="s">
        <v>4083</v>
      </c>
      <c r="H1024" s="25">
        <v>1995</v>
      </c>
      <c r="I1024" s="25" t="s">
        <v>46</v>
      </c>
      <c r="J1024" s="25" t="s">
        <v>4084</v>
      </c>
      <c r="K1024" s="25" t="s">
        <v>4085</v>
      </c>
      <c r="L1024" s="25" t="s">
        <v>31</v>
      </c>
      <c r="M1024" s="25" t="s">
        <v>41</v>
      </c>
      <c r="N1024" s="25">
        <v>21</v>
      </c>
      <c r="O1024" s="25">
        <v>2070</v>
      </c>
      <c r="P1024" s="25" t="s">
        <v>11060</v>
      </c>
      <c r="Q1024" s="25" t="s">
        <v>4087</v>
      </c>
      <c r="R1024" s="25">
        <v>-2000</v>
      </c>
      <c r="S1024" s="25" t="s">
        <v>31</v>
      </c>
      <c r="T1024" s="25" t="s">
        <v>4088</v>
      </c>
      <c r="U1024" s="25" t="s">
        <v>181</v>
      </c>
      <c r="V1024" s="25" t="s">
        <v>4034</v>
      </c>
      <c r="W1024" s="25" t="s">
        <v>2324</v>
      </c>
      <c r="X1024" s="25" t="s">
        <v>184</v>
      </c>
      <c r="Y1024" s="25" t="s">
        <v>185</v>
      </c>
      <c r="Z1024" s="25" t="s">
        <v>185</v>
      </c>
      <c r="AA1024" s="25" t="s">
        <v>2324</v>
      </c>
      <c r="AB1024" s="25" t="s">
        <v>11061</v>
      </c>
      <c r="AC1024" s="25">
        <v>1</v>
      </c>
    </row>
    <row r="1025" spans="1:29" ht="15">
      <c r="A1025" s="22" t="s">
        <v>19</v>
      </c>
      <c r="B1025" s="23" t="s">
        <v>53</v>
      </c>
      <c r="C1025" s="23" t="s">
        <v>7</v>
      </c>
      <c r="D1025" s="23" t="s">
        <v>7</v>
      </c>
      <c r="E1025" s="23" t="s">
        <v>4108</v>
      </c>
      <c r="F1025" s="23"/>
      <c r="G1025" s="23" t="s">
        <v>4104</v>
      </c>
      <c r="H1025" s="23">
        <v>0</v>
      </c>
      <c r="I1025" s="23" t="s">
        <v>46</v>
      </c>
      <c r="J1025" s="23" t="s">
        <v>4105</v>
      </c>
      <c r="K1025" s="23" t="s">
        <v>4106</v>
      </c>
      <c r="L1025" s="23" t="s">
        <v>31</v>
      </c>
      <c r="M1025" s="23">
        <v>-1950</v>
      </c>
      <c r="N1025" s="23">
        <v>162</v>
      </c>
      <c r="O1025" s="23">
        <v>10</v>
      </c>
      <c r="P1025" s="23" t="s">
        <v>11062</v>
      </c>
      <c r="Q1025" s="23" t="s">
        <v>4108</v>
      </c>
      <c r="R1025" s="23">
        <v>-2000</v>
      </c>
      <c r="S1025" s="23" t="s">
        <v>31</v>
      </c>
      <c r="T1025" s="23" t="s">
        <v>4109</v>
      </c>
      <c r="U1025" s="23" t="s">
        <v>181</v>
      </c>
      <c r="V1025" s="23" t="s">
        <v>4034</v>
      </c>
      <c r="W1025" s="23" t="s">
        <v>2324</v>
      </c>
      <c r="X1025" s="23" t="s">
        <v>184</v>
      </c>
      <c r="Y1025" s="23" t="s">
        <v>185</v>
      </c>
      <c r="Z1025" s="23" t="s">
        <v>185</v>
      </c>
      <c r="AA1025" s="23" t="s">
        <v>2324</v>
      </c>
      <c r="AB1025" s="23" t="s">
        <v>11063</v>
      </c>
      <c r="AC1025" s="23">
        <v>1</v>
      </c>
    </row>
    <row r="1026" spans="1:29" ht="15">
      <c r="A1026" s="24" t="s">
        <v>19</v>
      </c>
      <c r="B1026" s="25" t="s">
        <v>53</v>
      </c>
      <c r="C1026" s="25" t="s">
        <v>7</v>
      </c>
      <c r="D1026" s="25" t="s">
        <v>7</v>
      </c>
      <c r="E1026" s="25" t="s">
        <v>4087</v>
      </c>
      <c r="F1026" s="25"/>
      <c r="G1026" s="25" t="s">
        <v>4083</v>
      </c>
      <c r="H1026" s="25">
        <v>1995</v>
      </c>
      <c r="I1026" s="25" t="s">
        <v>46</v>
      </c>
      <c r="J1026" s="25" t="s">
        <v>4084</v>
      </c>
      <c r="K1026" s="25" t="s">
        <v>4085</v>
      </c>
      <c r="L1026" s="25" t="s">
        <v>31</v>
      </c>
      <c r="M1026" s="25" t="s">
        <v>41</v>
      </c>
      <c r="N1026" s="25">
        <v>21</v>
      </c>
      <c r="O1026" s="25">
        <v>800</v>
      </c>
      <c r="P1026" s="25" t="s">
        <v>11064</v>
      </c>
      <c r="Q1026" s="25" t="s">
        <v>4087</v>
      </c>
      <c r="R1026" s="25">
        <v>-2000</v>
      </c>
      <c r="S1026" s="25" t="s">
        <v>31</v>
      </c>
      <c r="T1026" s="25" t="s">
        <v>4088</v>
      </c>
      <c r="U1026" s="25" t="s">
        <v>181</v>
      </c>
      <c r="V1026" s="25" t="s">
        <v>4034</v>
      </c>
      <c r="W1026" s="25" t="s">
        <v>2324</v>
      </c>
      <c r="X1026" s="25" t="s">
        <v>184</v>
      </c>
      <c r="Y1026" s="25" t="s">
        <v>185</v>
      </c>
      <c r="Z1026" s="25" t="s">
        <v>185</v>
      </c>
      <c r="AA1026" s="25" t="s">
        <v>2324</v>
      </c>
      <c r="AB1026" s="25" t="s">
        <v>11065</v>
      </c>
      <c r="AC1026" s="25">
        <v>1</v>
      </c>
    </row>
    <row r="1027" spans="1:29" ht="15">
      <c r="A1027" s="22" t="s">
        <v>19</v>
      </c>
      <c r="B1027" s="23" t="s">
        <v>53</v>
      </c>
      <c r="C1027" s="23" t="s">
        <v>7</v>
      </c>
      <c r="D1027" s="23" t="s">
        <v>7</v>
      </c>
      <c r="E1027" s="23" t="s">
        <v>4087</v>
      </c>
      <c r="F1027" s="23"/>
      <c r="G1027" s="23" t="s">
        <v>4083</v>
      </c>
      <c r="H1027" s="23">
        <v>1995</v>
      </c>
      <c r="I1027" s="23" t="s">
        <v>46</v>
      </c>
      <c r="J1027" s="23" t="s">
        <v>4084</v>
      </c>
      <c r="K1027" s="23" t="s">
        <v>4085</v>
      </c>
      <c r="L1027" s="23" t="s">
        <v>31</v>
      </c>
      <c r="M1027" s="23" t="s">
        <v>41</v>
      </c>
      <c r="N1027" s="23">
        <v>21</v>
      </c>
      <c r="O1027" s="23">
        <v>2550</v>
      </c>
      <c r="P1027" s="23" t="s">
        <v>11066</v>
      </c>
      <c r="Q1027" s="23" t="s">
        <v>4087</v>
      </c>
      <c r="R1027" s="23">
        <v>-2000</v>
      </c>
      <c r="S1027" s="23" t="s">
        <v>31</v>
      </c>
      <c r="T1027" s="23" t="s">
        <v>4088</v>
      </c>
      <c r="U1027" s="23" t="s">
        <v>181</v>
      </c>
      <c r="V1027" s="23" t="s">
        <v>4034</v>
      </c>
      <c r="W1027" s="23" t="s">
        <v>2324</v>
      </c>
      <c r="X1027" s="23" t="s">
        <v>184</v>
      </c>
      <c r="Y1027" s="23" t="s">
        <v>185</v>
      </c>
      <c r="Z1027" s="23" t="s">
        <v>185</v>
      </c>
      <c r="AA1027" s="23" t="s">
        <v>2324</v>
      </c>
      <c r="AB1027" s="23" t="s">
        <v>11067</v>
      </c>
      <c r="AC1027" s="23">
        <v>1</v>
      </c>
    </row>
    <row r="1028" spans="1:29" ht="15">
      <c r="A1028" s="24" t="s">
        <v>19</v>
      </c>
      <c r="B1028" s="25" t="s">
        <v>53</v>
      </c>
      <c r="C1028" s="25" t="s">
        <v>7</v>
      </c>
      <c r="D1028" s="25" t="s">
        <v>7</v>
      </c>
      <c r="E1028" s="25" t="s">
        <v>4087</v>
      </c>
      <c r="F1028" s="25"/>
      <c r="G1028" s="25" t="s">
        <v>4083</v>
      </c>
      <c r="H1028" s="25">
        <v>1995</v>
      </c>
      <c r="I1028" s="25" t="s">
        <v>46</v>
      </c>
      <c r="J1028" s="25" t="s">
        <v>4084</v>
      </c>
      <c r="K1028" s="25" t="s">
        <v>4085</v>
      </c>
      <c r="L1028" s="25" t="s">
        <v>31</v>
      </c>
      <c r="M1028" s="25" t="s">
        <v>41</v>
      </c>
      <c r="N1028" s="25">
        <v>21</v>
      </c>
      <c r="O1028" s="25">
        <v>2350</v>
      </c>
      <c r="P1028" s="25" t="s">
        <v>11068</v>
      </c>
      <c r="Q1028" s="25" t="s">
        <v>4087</v>
      </c>
      <c r="R1028" s="25">
        <v>-2000</v>
      </c>
      <c r="S1028" s="25" t="s">
        <v>31</v>
      </c>
      <c r="T1028" s="25" t="s">
        <v>4088</v>
      </c>
      <c r="U1028" s="25" t="s">
        <v>181</v>
      </c>
      <c r="V1028" s="25" t="s">
        <v>4034</v>
      </c>
      <c r="W1028" s="25" t="s">
        <v>2324</v>
      </c>
      <c r="X1028" s="25" t="s">
        <v>184</v>
      </c>
      <c r="Y1028" s="25" t="s">
        <v>185</v>
      </c>
      <c r="Z1028" s="25" t="s">
        <v>185</v>
      </c>
      <c r="AA1028" s="25" t="s">
        <v>2324</v>
      </c>
      <c r="AB1028" s="25" t="s">
        <v>11069</v>
      </c>
      <c r="AC1028" s="25">
        <v>1</v>
      </c>
    </row>
    <row r="1029" spans="1:29" ht="15">
      <c r="A1029" s="22" t="s">
        <v>19</v>
      </c>
      <c r="B1029" s="23" t="s">
        <v>53</v>
      </c>
      <c r="C1029" s="23" t="s">
        <v>7</v>
      </c>
      <c r="D1029" s="23" t="s">
        <v>7</v>
      </c>
      <c r="E1029" s="23" t="s">
        <v>4101</v>
      </c>
      <c r="F1029" s="23"/>
      <c r="G1029" s="23" t="s">
        <v>4097</v>
      </c>
      <c r="H1029" s="23">
        <v>1999</v>
      </c>
      <c r="I1029" s="23" t="s">
        <v>46</v>
      </c>
      <c r="J1029" s="23" t="s">
        <v>4098</v>
      </c>
      <c r="K1029" s="23" t="s">
        <v>4099</v>
      </c>
      <c r="L1029" s="23" t="s">
        <v>31</v>
      </c>
      <c r="M1029" s="23" t="s">
        <v>41</v>
      </c>
      <c r="N1029" s="23">
        <v>712</v>
      </c>
      <c r="O1029" s="23">
        <v>150</v>
      </c>
      <c r="P1029" s="23" t="s">
        <v>11070</v>
      </c>
      <c r="Q1029" s="23" t="s">
        <v>4101</v>
      </c>
      <c r="R1029" s="23">
        <v>-2000</v>
      </c>
      <c r="S1029" s="23" t="s">
        <v>31</v>
      </c>
      <c r="T1029" s="23" t="s">
        <v>4102</v>
      </c>
      <c r="U1029" s="23" t="s">
        <v>181</v>
      </c>
      <c r="V1029" s="23" t="s">
        <v>4034</v>
      </c>
      <c r="W1029" s="23" t="s">
        <v>2324</v>
      </c>
      <c r="X1029" s="23" t="s">
        <v>184</v>
      </c>
      <c r="Y1029" s="23" t="s">
        <v>185</v>
      </c>
      <c r="Z1029" s="23" t="s">
        <v>185</v>
      </c>
      <c r="AA1029" s="23" t="s">
        <v>2324</v>
      </c>
      <c r="AB1029" s="23" t="s">
        <v>11071</v>
      </c>
      <c r="AC1029" s="23">
        <v>1</v>
      </c>
    </row>
    <row r="1030" spans="1:29" ht="15">
      <c r="A1030" s="24" t="s">
        <v>19</v>
      </c>
      <c r="B1030" s="25" t="s">
        <v>53</v>
      </c>
      <c r="C1030" s="25" t="s">
        <v>7</v>
      </c>
      <c r="D1030" s="25" t="s">
        <v>7</v>
      </c>
      <c r="E1030" s="25" t="s">
        <v>4080</v>
      </c>
      <c r="F1030" s="25"/>
      <c r="G1030" s="25" t="s">
        <v>4076</v>
      </c>
      <c r="H1030" s="25">
        <v>1995</v>
      </c>
      <c r="I1030" s="25" t="s">
        <v>46</v>
      </c>
      <c r="J1030" s="25" t="s">
        <v>4077</v>
      </c>
      <c r="K1030" s="25" t="s">
        <v>4078</v>
      </c>
      <c r="L1030" s="25" t="s">
        <v>31</v>
      </c>
      <c r="M1030" s="25" t="s">
        <v>41</v>
      </c>
      <c r="N1030" s="25">
        <v>10</v>
      </c>
      <c r="O1030" s="25">
        <v>300</v>
      </c>
      <c r="P1030" s="25" t="s">
        <v>11072</v>
      </c>
      <c r="Q1030" s="25" t="s">
        <v>4080</v>
      </c>
      <c r="R1030" s="25">
        <v>-2000</v>
      </c>
      <c r="S1030" s="25" t="s">
        <v>31</v>
      </c>
      <c r="T1030" s="25" t="s">
        <v>4081</v>
      </c>
      <c r="U1030" s="25" t="s">
        <v>181</v>
      </c>
      <c r="V1030" s="25" t="s">
        <v>4034</v>
      </c>
      <c r="W1030" s="25" t="s">
        <v>2324</v>
      </c>
      <c r="X1030" s="25" t="s">
        <v>184</v>
      </c>
      <c r="Y1030" s="25" t="s">
        <v>185</v>
      </c>
      <c r="Z1030" s="25" t="s">
        <v>185</v>
      </c>
      <c r="AA1030" s="25" t="s">
        <v>2324</v>
      </c>
      <c r="AB1030" s="25" t="s">
        <v>11073</v>
      </c>
      <c r="AC1030" s="25">
        <v>1</v>
      </c>
    </row>
    <row r="1031" spans="1:29" ht="15">
      <c r="A1031" s="22" t="s">
        <v>19</v>
      </c>
      <c r="B1031" s="23" t="s">
        <v>53</v>
      </c>
      <c r="C1031" s="23" t="s">
        <v>7</v>
      </c>
      <c r="D1031" s="23" t="s">
        <v>7</v>
      </c>
      <c r="E1031" s="23" t="s">
        <v>4087</v>
      </c>
      <c r="F1031" s="23"/>
      <c r="G1031" s="23" t="s">
        <v>4083</v>
      </c>
      <c r="H1031" s="23">
        <v>1995</v>
      </c>
      <c r="I1031" s="23" t="s">
        <v>46</v>
      </c>
      <c r="J1031" s="23" t="s">
        <v>4084</v>
      </c>
      <c r="K1031" s="23" t="s">
        <v>4085</v>
      </c>
      <c r="L1031" s="23" t="s">
        <v>31</v>
      </c>
      <c r="M1031" s="23" t="s">
        <v>41</v>
      </c>
      <c r="N1031" s="23">
        <v>21</v>
      </c>
      <c r="O1031" s="23">
        <v>2490</v>
      </c>
      <c r="P1031" s="23" t="s">
        <v>11074</v>
      </c>
      <c r="Q1031" s="23" t="s">
        <v>4087</v>
      </c>
      <c r="R1031" s="23">
        <v>-2000</v>
      </c>
      <c r="S1031" s="23" t="s">
        <v>31</v>
      </c>
      <c r="T1031" s="23" t="s">
        <v>4088</v>
      </c>
      <c r="U1031" s="23" t="s">
        <v>181</v>
      </c>
      <c r="V1031" s="23" t="s">
        <v>4034</v>
      </c>
      <c r="W1031" s="23" t="s">
        <v>2324</v>
      </c>
      <c r="X1031" s="23" t="s">
        <v>184</v>
      </c>
      <c r="Y1031" s="23" t="s">
        <v>185</v>
      </c>
      <c r="Z1031" s="23" t="s">
        <v>185</v>
      </c>
      <c r="AA1031" s="23" t="s">
        <v>2324</v>
      </c>
      <c r="AB1031" s="23" t="s">
        <v>11075</v>
      </c>
      <c r="AC1031" s="23">
        <v>1</v>
      </c>
    </row>
    <row r="1032" spans="1:29" ht="15">
      <c r="A1032" s="24" t="s">
        <v>19</v>
      </c>
      <c r="B1032" s="25" t="s">
        <v>53</v>
      </c>
      <c r="C1032" s="25" t="s">
        <v>7</v>
      </c>
      <c r="D1032" s="25" t="s">
        <v>7</v>
      </c>
      <c r="E1032" s="25" t="s">
        <v>4087</v>
      </c>
      <c r="F1032" s="25"/>
      <c r="G1032" s="25" t="s">
        <v>4083</v>
      </c>
      <c r="H1032" s="25">
        <v>1995</v>
      </c>
      <c r="I1032" s="25" t="s">
        <v>46</v>
      </c>
      <c r="J1032" s="25" t="s">
        <v>4084</v>
      </c>
      <c r="K1032" s="25" t="s">
        <v>4085</v>
      </c>
      <c r="L1032" s="25" t="s">
        <v>31</v>
      </c>
      <c r="M1032" s="25" t="s">
        <v>41</v>
      </c>
      <c r="N1032" s="25">
        <v>21</v>
      </c>
      <c r="O1032" s="25">
        <v>2040</v>
      </c>
      <c r="P1032" s="25" t="s">
        <v>11076</v>
      </c>
      <c r="Q1032" s="25" t="s">
        <v>4087</v>
      </c>
      <c r="R1032" s="25">
        <v>-2000</v>
      </c>
      <c r="S1032" s="25" t="s">
        <v>31</v>
      </c>
      <c r="T1032" s="25" t="s">
        <v>4088</v>
      </c>
      <c r="U1032" s="25" t="s">
        <v>181</v>
      </c>
      <c r="V1032" s="25" t="s">
        <v>4034</v>
      </c>
      <c r="W1032" s="25" t="s">
        <v>2324</v>
      </c>
      <c r="X1032" s="25" t="s">
        <v>184</v>
      </c>
      <c r="Y1032" s="25" t="s">
        <v>185</v>
      </c>
      <c r="Z1032" s="25" t="s">
        <v>185</v>
      </c>
      <c r="AA1032" s="25" t="s">
        <v>2324</v>
      </c>
      <c r="AB1032" s="25" t="s">
        <v>11077</v>
      </c>
      <c r="AC1032" s="25">
        <v>1</v>
      </c>
    </row>
    <row r="1033" spans="1:29" ht="15">
      <c r="A1033" s="22" t="s">
        <v>19</v>
      </c>
      <c r="B1033" s="23" t="s">
        <v>53</v>
      </c>
      <c r="C1033" s="23" t="s">
        <v>7</v>
      </c>
      <c r="D1033" s="23" t="s">
        <v>7</v>
      </c>
      <c r="E1033" s="23" t="s">
        <v>4087</v>
      </c>
      <c r="F1033" s="23"/>
      <c r="G1033" s="23" t="s">
        <v>4083</v>
      </c>
      <c r="H1033" s="23">
        <v>1995</v>
      </c>
      <c r="I1033" s="23" t="s">
        <v>46</v>
      </c>
      <c r="J1033" s="23" t="s">
        <v>4084</v>
      </c>
      <c r="K1033" s="23" t="s">
        <v>4085</v>
      </c>
      <c r="L1033" s="23" t="s">
        <v>31</v>
      </c>
      <c r="M1033" s="23" t="s">
        <v>41</v>
      </c>
      <c r="N1033" s="23">
        <v>21</v>
      </c>
      <c r="O1033" s="23">
        <v>580</v>
      </c>
      <c r="P1033" s="23" t="s">
        <v>11078</v>
      </c>
      <c r="Q1033" s="23" t="s">
        <v>4087</v>
      </c>
      <c r="R1033" s="23">
        <v>-2000</v>
      </c>
      <c r="S1033" s="23" t="s">
        <v>31</v>
      </c>
      <c r="T1033" s="23" t="s">
        <v>4088</v>
      </c>
      <c r="U1033" s="23" t="s">
        <v>181</v>
      </c>
      <c r="V1033" s="23" t="s">
        <v>4034</v>
      </c>
      <c r="W1033" s="23" t="s">
        <v>2324</v>
      </c>
      <c r="X1033" s="23" t="s">
        <v>184</v>
      </c>
      <c r="Y1033" s="23" t="s">
        <v>185</v>
      </c>
      <c r="Z1033" s="23" t="s">
        <v>185</v>
      </c>
      <c r="AA1033" s="23" t="s">
        <v>2324</v>
      </c>
      <c r="AB1033" s="23" t="s">
        <v>11079</v>
      </c>
      <c r="AC1033" s="23">
        <v>1</v>
      </c>
    </row>
    <row r="1034" spans="1:29" ht="15">
      <c r="A1034" s="24" t="s">
        <v>17</v>
      </c>
      <c r="B1034" s="25" t="s">
        <v>52</v>
      </c>
      <c r="C1034" s="25" t="s">
        <v>6</v>
      </c>
      <c r="D1034" s="25" t="s">
        <v>22</v>
      </c>
      <c r="E1034" s="25" t="s">
        <v>4143</v>
      </c>
      <c r="F1034" s="25"/>
      <c r="G1034" s="25" t="s">
        <v>4139</v>
      </c>
      <c r="H1034" s="25">
        <v>2006</v>
      </c>
      <c r="I1034" s="25" t="s">
        <v>45</v>
      </c>
      <c r="J1034" s="25" t="s">
        <v>4140</v>
      </c>
      <c r="K1034" s="25" t="s">
        <v>4141</v>
      </c>
      <c r="L1034" s="25" t="s">
        <v>31</v>
      </c>
      <c r="M1034" s="25" t="s">
        <v>42</v>
      </c>
      <c r="N1034" s="25">
        <v>10207</v>
      </c>
      <c r="O1034" s="25">
        <v>40</v>
      </c>
      <c r="P1034" s="25" t="s">
        <v>11080</v>
      </c>
      <c r="Q1034" s="25" t="s">
        <v>4143</v>
      </c>
      <c r="R1034" s="25">
        <v>2006</v>
      </c>
      <c r="S1034" s="25" t="s">
        <v>31</v>
      </c>
      <c r="T1034" s="25" t="s">
        <v>4144</v>
      </c>
      <c r="U1034" s="25" t="s">
        <v>181</v>
      </c>
      <c r="V1034" s="25" t="s">
        <v>4034</v>
      </c>
      <c r="W1034" s="25" t="s">
        <v>2324</v>
      </c>
      <c r="X1034" s="25" t="s">
        <v>184</v>
      </c>
      <c r="Y1034" s="25" t="s">
        <v>185</v>
      </c>
      <c r="Z1034" s="25" t="s">
        <v>185</v>
      </c>
      <c r="AA1034" s="25" t="s">
        <v>2324</v>
      </c>
      <c r="AB1034" s="25" t="s">
        <v>11081</v>
      </c>
      <c r="AC1034" s="25">
        <v>341</v>
      </c>
    </row>
    <row r="1035" spans="1:29" ht="15">
      <c r="A1035" s="22" t="s">
        <v>17</v>
      </c>
      <c r="B1035" s="23" t="s">
        <v>52</v>
      </c>
      <c r="C1035" s="23" t="s">
        <v>6</v>
      </c>
      <c r="D1035" s="23" t="s">
        <v>22</v>
      </c>
      <c r="E1035" s="23" t="s">
        <v>4115</v>
      </c>
      <c r="F1035" s="23"/>
      <c r="G1035" s="23" t="s">
        <v>4111</v>
      </c>
      <c r="H1035" s="23">
        <v>2009</v>
      </c>
      <c r="I1035" s="23" t="s">
        <v>45</v>
      </c>
      <c r="J1035" s="23" t="s">
        <v>4112</v>
      </c>
      <c r="K1035" s="23" t="s">
        <v>4113</v>
      </c>
      <c r="L1035" s="23" t="s">
        <v>31</v>
      </c>
      <c r="M1035" s="23" t="s">
        <v>42</v>
      </c>
      <c r="N1035" s="23">
        <v>5994</v>
      </c>
      <c r="O1035" s="23">
        <v>20</v>
      </c>
      <c r="P1035" s="23" t="s">
        <v>11082</v>
      </c>
      <c r="Q1035" s="23" t="s">
        <v>4115</v>
      </c>
      <c r="R1035" s="23">
        <v>2009</v>
      </c>
      <c r="S1035" s="23" t="s">
        <v>31</v>
      </c>
      <c r="T1035" s="23" t="s">
        <v>4116</v>
      </c>
      <c r="U1035" s="23" t="s">
        <v>181</v>
      </c>
      <c r="V1035" s="23" t="s">
        <v>4034</v>
      </c>
      <c r="W1035" s="23" t="s">
        <v>2324</v>
      </c>
      <c r="X1035" s="23" t="s">
        <v>184</v>
      </c>
      <c r="Y1035" s="23" t="s">
        <v>185</v>
      </c>
      <c r="Z1035" s="23" t="s">
        <v>185</v>
      </c>
      <c r="AA1035" s="23" t="s">
        <v>2324</v>
      </c>
      <c r="AB1035" s="23" t="s">
        <v>11083</v>
      </c>
      <c r="AC1035" s="23">
        <v>105</v>
      </c>
    </row>
    <row r="1036" spans="1:29" ht="15">
      <c r="A1036" s="24" t="s">
        <v>17</v>
      </c>
      <c r="B1036" s="25" t="s">
        <v>52</v>
      </c>
      <c r="C1036" s="25" t="s">
        <v>6</v>
      </c>
      <c r="D1036" s="25" t="s">
        <v>22</v>
      </c>
      <c r="E1036" s="25" t="s">
        <v>4213</v>
      </c>
      <c r="F1036" s="25" t="s">
        <v>4208</v>
      </c>
      <c r="G1036" s="25" t="s">
        <v>4209</v>
      </c>
      <c r="H1036" s="25">
        <v>2009</v>
      </c>
      <c r="I1036" s="25" t="s">
        <v>46</v>
      </c>
      <c r="J1036" s="25" t="s">
        <v>4210</v>
      </c>
      <c r="K1036" s="25" t="s">
        <v>4211</v>
      </c>
      <c r="L1036" s="25" t="s">
        <v>31</v>
      </c>
      <c r="M1036" s="25" t="s">
        <v>42</v>
      </c>
      <c r="N1036" s="25">
        <v>65738</v>
      </c>
      <c r="O1036" s="25">
        <v>10</v>
      </c>
      <c r="P1036" s="25" t="s">
        <v>4212</v>
      </c>
      <c r="Q1036" s="25" t="s">
        <v>4213</v>
      </c>
      <c r="R1036" s="25">
        <v>2009</v>
      </c>
      <c r="S1036" s="25" t="s">
        <v>31</v>
      </c>
      <c r="T1036" s="25" t="s">
        <v>4214</v>
      </c>
      <c r="U1036" s="25" t="s">
        <v>181</v>
      </c>
      <c r="V1036" s="25" t="s">
        <v>4034</v>
      </c>
      <c r="W1036" s="25" t="s">
        <v>2324</v>
      </c>
      <c r="X1036" s="25" t="s">
        <v>184</v>
      </c>
      <c r="Y1036" s="25" t="s">
        <v>185</v>
      </c>
      <c r="Z1036" s="25" t="s">
        <v>185</v>
      </c>
      <c r="AA1036" s="25" t="s">
        <v>2324</v>
      </c>
      <c r="AB1036" s="25" t="s">
        <v>4215</v>
      </c>
      <c r="AC1036" s="25">
        <v>44</v>
      </c>
    </row>
    <row r="1037" spans="1:29" ht="15">
      <c r="A1037" s="22" t="s">
        <v>17</v>
      </c>
      <c r="B1037" s="23" t="s">
        <v>52</v>
      </c>
      <c r="C1037" s="23" t="s">
        <v>6</v>
      </c>
      <c r="D1037" s="23" t="s">
        <v>22</v>
      </c>
      <c r="E1037" s="23" t="s">
        <v>4184</v>
      </c>
      <c r="F1037" s="23"/>
      <c r="G1037" s="23" t="s">
        <v>2114</v>
      </c>
      <c r="H1037" s="23">
        <v>2016</v>
      </c>
      <c r="I1037" s="23" t="s">
        <v>46</v>
      </c>
      <c r="J1037" s="23" t="s">
        <v>4181</v>
      </c>
      <c r="K1037" s="23" t="s">
        <v>4182</v>
      </c>
      <c r="L1037" s="23" t="s">
        <v>31</v>
      </c>
      <c r="M1037" s="23" t="s">
        <v>43</v>
      </c>
      <c r="N1037" s="23">
        <v>174343</v>
      </c>
      <c r="O1037" s="23">
        <v>30</v>
      </c>
      <c r="P1037" s="23" t="s">
        <v>11084</v>
      </c>
      <c r="Q1037" s="23" t="s">
        <v>4184</v>
      </c>
      <c r="R1037" s="23">
        <v>2016</v>
      </c>
      <c r="S1037" s="23" t="s">
        <v>31</v>
      </c>
      <c r="T1037" s="23" t="s">
        <v>4185</v>
      </c>
      <c r="U1037" s="23" t="s">
        <v>181</v>
      </c>
      <c r="V1037" s="23" t="s">
        <v>4034</v>
      </c>
      <c r="W1037" s="23" t="s">
        <v>2324</v>
      </c>
      <c r="X1037" s="23" t="s">
        <v>184</v>
      </c>
      <c r="Y1037" s="23" t="s">
        <v>185</v>
      </c>
      <c r="Z1037" s="23" t="s">
        <v>185</v>
      </c>
      <c r="AA1037" s="23" t="s">
        <v>2324</v>
      </c>
      <c r="AB1037" s="23" t="s">
        <v>11085</v>
      </c>
      <c r="AC1037" s="23">
        <v>7</v>
      </c>
    </row>
    <row r="1038" spans="1:29" ht="15">
      <c r="A1038" s="24" t="s">
        <v>19</v>
      </c>
      <c r="B1038" s="25" t="s">
        <v>53</v>
      </c>
      <c r="C1038" s="25" t="s">
        <v>7</v>
      </c>
      <c r="D1038" s="25" t="s">
        <v>7</v>
      </c>
      <c r="E1038" s="25" t="s">
        <v>4087</v>
      </c>
      <c r="F1038" s="25"/>
      <c r="G1038" s="25" t="s">
        <v>4083</v>
      </c>
      <c r="H1038" s="25">
        <v>1995</v>
      </c>
      <c r="I1038" s="25" t="s">
        <v>46</v>
      </c>
      <c r="J1038" s="25" t="s">
        <v>4084</v>
      </c>
      <c r="K1038" s="25" t="s">
        <v>4085</v>
      </c>
      <c r="L1038" s="25" t="s">
        <v>31</v>
      </c>
      <c r="M1038" s="25" t="s">
        <v>41</v>
      </c>
      <c r="N1038" s="25">
        <v>21</v>
      </c>
      <c r="O1038" s="25">
        <v>2530</v>
      </c>
      <c r="P1038" s="25" t="s">
        <v>11086</v>
      </c>
      <c r="Q1038" s="25" t="s">
        <v>4087</v>
      </c>
      <c r="R1038" s="25">
        <v>-2000</v>
      </c>
      <c r="S1038" s="25" t="s">
        <v>31</v>
      </c>
      <c r="T1038" s="25" t="s">
        <v>4088</v>
      </c>
      <c r="U1038" s="25" t="s">
        <v>181</v>
      </c>
      <c r="V1038" s="25" t="s">
        <v>4034</v>
      </c>
      <c r="W1038" s="25" t="s">
        <v>2324</v>
      </c>
      <c r="X1038" s="25" t="s">
        <v>184</v>
      </c>
      <c r="Y1038" s="25" t="s">
        <v>185</v>
      </c>
      <c r="Z1038" s="25" t="s">
        <v>185</v>
      </c>
      <c r="AA1038" s="25" t="s">
        <v>2324</v>
      </c>
      <c r="AB1038" s="25" t="s">
        <v>11087</v>
      </c>
      <c r="AC1038" s="25">
        <v>1</v>
      </c>
    </row>
    <row r="1039" spans="1:29" ht="15">
      <c r="A1039" s="22" t="s">
        <v>19</v>
      </c>
      <c r="B1039" s="23" t="s">
        <v>53</v>
      </c>
      <c r="C1039" s="23" t="s">
        <v>7</v>
      </c>
      <c r="D1039" s="23" t="s">
        <v>7</v>
      </c>
      <c r="E1039" s="23" t="s">
        <v>4087</v>
      </c>
      <c r="F1039" s="23"/>
      <c r="G1039" s="23" t="s">
        <v>4083</v>
      </c>
      <c r="H1039" s="23">
        <v>1995</v>
      </c>
      <c r="I1039" s="23" t="s">
        <v>46</v>
      </c>
      <c r="J1039" s="23" t="s">
        <v>4084</v>
      </c>
      <c r="K1039" s="23" t="s">
        <v>4085</v>
      </c>
      <c r="L1039" s="23" t="s">
        <v>31</v>
      </c>
      <c r="M1039" s="23" t="s">
        <v>41</v>
      </c>
      <c r="N1039" s="23">
        <v>21</v>
      </c>
      <c r="O1039" s="23">
        <v>1500</v>
      </c>
      <c r="P1039" s="23" t="s">
        <v>11088</v>
      </c>
      <c r="Q1039" s="23" t="s">
        <v>4087</v>
      </c>
      <c r="R1039" s="23">
        <v>-2000</v>
      </c>
      <c r="S1039" s="23" t="s">
        <v>31</v>
      </c>
      <c r="T1039" s="23" t="s">
        <v>4088</v>
      </c>
      <c r="U1039" s="23" t="s">
        <v>181</v>
      </c>
      <c r="V1039" s="23" t="s">
        <v>4034</v>
      </c>
      <c r="W1039" s="23" t="s">
        <v>2324</v>
      </c>
      <c r="X1039" s="23" t="s">
        <v>184</v>
      </c>
      <c r="Y1039" s="23" t="s">
        <v>185</v>
      </c>
      <c r="Z1039" s="23" t="s">
        <v>185</v>
      </c>
      <c r="AA1039" s="23" t="s">
        <v>2324</v>
      </c>
      <c r="AB1039" s="23" t="s">
        <v>11089</v>
      </c>
      <c r="AC1039" s="23">
        <v>1</v>
      </c>
    </row>
    <row r="1040" spans="1:29" ht="15">
      <c r="A1040" s="24" t="s">
        <v>19</v>
      </c>
      <c r="B1040" s="25" t="s">
        <v>53</v>
      </c>
      <c r="C1040" s="25" t="s">
        <v>7</v>
      </c>
      <c r="D1040" s="25" t="s">
        <v>7</v>
      </c>
      <c r="E1040" s="25" t="s">
        <v>4101</v>
      </c>
      <c r="F1040" s="25"/>
      <c r="G1040" s="25" t="s">
        <v>4097</v>
      </c>
      <c r="H1040" s="25">
        <v>1999</v>
      </c>
      <c r="I1040" s="25" t="s">
        <v>46</v>
      </c>
      <c r="J1040" s="25" t="s">
        <v>4098</v>
      </c>
      <c r="K1040" s="25" t="s">
        <v>4099</v>
      </c>
      <c r="L1040" s="25" t="s">
        <v>31</v>
      </c>
      <c r="M1040" s="25" t="s">
        <v>41</v>
      </c>
      <c r="N1040" s="25">
        <v>712</v>
      </c>
      <c r="O1040" s="25">
        <v>240</v>
      </c>
      <c r="P1040" s="25" t="s">
        <v>11090</v>
      </c>
      <c r="Q1040" s="25" t="s">
        <v>4101</v>
      </c>
      <c r="R1040" s="25">
        <v>-2000</v>
      </c>
      <c r="S1040" s="25" t="s">
        <v>31</v>
      </c>
      <c r="T1040" s="25" t="s">
        <v>4102</v>
      </c>
      <c r="U1040" s="25" t="s">
        <v>181</v>
      </c>
      <c r="V1040" s="25" t="s">
        <v>4034</v>
      </c>
      <c r="W1040" s="25" t="s">
        <v>2324</v>
      </c>
      <c r="X1040" s="25" t="s">
        <v>184</v>
      </c>
      <c r="Y1040" s="25" t="s">
        <v>185</v>
      </c>
      <c r="Z1040" s="25" t="s">
        <v>185</v>
      </c>
      <c r="AA1040" s="25" t="s">
        <v>2324</v>
      </c>
      <c r="AB1040" s="25" t="s">
        <v>11091</v>
      </c>
      <c r="AC1040" s="25">
        <v>1</v>
      </c>
    </row>
    <row r="1041" spans="1:29" ht="15">
      <c r="A1041" s="22" t="s">
        <v>19</v>
      </c>
      <c r="B1041" s="23" t="s">
        <v>53</v>
      </c>
      <c r="C1041" s="23" t="s">
        <v>7</v>
      </c>
      <c r="D1041" s="23" t="s">
        <v>7</v>
      </c>
      <c r="E1041" s="23" t="s">
        <v>4087</v>
      </c>
      <c r="F1041" s="23"/>
      <c r="G1041" s="23" t="s">
        <v>4083</v>
      </c>
      <c r="H1041" s="23">
        <v>1995</v>
      </c>
      <c r="I1041" s="23" t="s">
        <v>46</v>
      </c>
      <c r="J1041" s="23" t="s">
        <v>4084</v>
      </c>
      <c r="K1041" s="23" t="s">
        <v>4085</v>
      </c>
      <c r="L1041" s="23" t="s">
        <v>31</v>
      </c>
      <c r="M1041" s="23" t="s">
        <v>41</v>
      </c>
      <c r="N1041" s="23">
        <v>21</v>
      </c>
      <c r="O1041" s="23">
        <v>2330</v>
      </c>
      <c r="P1041" s="23" t="s">
        <v>11092</v>
      </c>
      <c r="Q1041" s="23" t="s">
        <v>4087</v>
      </c>
      <c r="R1041" s="23">
        <v>-2000</v>
      </c>
      <c r="S1041" s="23" t="s">
        <v>31</v>
      </c>
      <c r="T1041" s="23" t="s">
        <v>4088</v>
      </c>
      <c r="U1041" s="23" t="s">
        <v>181</v>
      </c>
      <c r="V1041" s="23" t="s">
        <v>4034</v>
      </c>
      <c r="W1041" s="23" t="s">
        <v>2324</v>
      </c>
      <c r="X1041" s="23" t="s">
        <v>184</v>
      </c>
      <c r="Y1041" s="23" t="s">
        <v>185</v>
      </c>
      <c r="Z1041" s="23" t="s">
        <v>185</v>
      </c>
      <c r="AA1041" s="23" t="s">
        <v>2324</v>
      </c>
      <c r="AB1041" s="23" t="s">
        <v>11093</v>
      </c>
      <c r="AC1041" s="23">
        <v>1</v>
      </c>
    </row>
    <row r="1042" spans="1:29" ht="15">
      <c r="A1042" s="24" t="s">
        <v>19</v>
      </c>
      <c r="B1042" s="25" t="s">
        <v>53</v>
      </c>
      <c r="C1042" s="25" t="s">
        <v>7</v>
      </c>
      <c r="D1042" s="25" t="s">
        <v>7</v>
      </c>
      <c r="E1042" s="25" t="s">
        <v>4108</v>
      </c>
      <c r="F1042" s="25"/>
      <c r="G1042" s="25" t="s">
        <v>4104</v>
      </c>
      <c r="H1042" s="25">
        <v>0</v>
      </c>
      <c r="I1042" s="25" t="s">
        <v>46</v>
      </c>
      <c r="J1042" s="25" t="s">
        <v>4105</v>
      </c>
      <c r="K1042" s="25" t="s">
        <v>4106</v>
      </c>
      <c r="L1042" s="25" t="s">
        <v>31</v>
      </c>
      <c r="M1042" s="25">
        <v>-1950</v>
      </c>
      <c r="N1042" s="25">
        <v>162</v>
      </c>
      <c r="O1042" s="25">
        <v>200</v>
      </c>
      <c r="P1042" s="25" t="s">
        <v>11094</v>
      </c>
      <c r="Q1042" s="25" t="s">
        <v>4108</v>
      </c>
      <c r="R1042" s="25">
        <v>-2000</v>
      </c>
      <c r="S1042" s="25" t="s">
        <v>31</v>
      </c>
      <c r="T1042" s="25" t="s">
        <v>4109</v>
      </c>
      <c r="U1042" s="25" t="s">
        <v>181</v>
      </c>
      <c r="V1042" s="25" t="s">
        <v>4034</v>
      </c>
      <c r="W1042" s="25" t="s">
        <v>2324</v>
      </c>
      <c r="X1042" s="25" t="s">
        <v>184</v>
      </c>
      <c r="Y1042" s="25" t="s">
        <v>185</v>
      </c>
      <c r="Z1042" s="25" t="s">
        <v>185</v>
      </c>
      <c r="AA1042" s="25" t="s">
        <v>2324</v>
      </c>
      <c r="AB1042" s="25" t="s">
        <v>11095</v>
      </c>
      <c r="AC1042" s="25">
        <v>1</v>
      </c>
    </row>
    <row r="1043" spans="1:29" ht="15">
      <c r="A1043" s="22" t="s">
        <v>19</v>
      </c>
      <c r="B1043" s="23" t="s">
        <v>53</v>
      </c>
      <c r="C1043" s="23" t="s">
        <v>7</v>
      </c>
      <c r="D1043" s="23" t="s">
        <v>7</v>
      </c>
      <c r="E1043" s="23" t="s">
        <v>4087</v>
      </c>
      <c r="F1043" s="23"/>
      <c r="G1043" s="23" t="s">
        <v>4083</v>
      </c>
      <c r="H1043" s="23">
        <v>1995</v>
      </c>
      <c r="I1043" s="23" t="s">
        <v>46</v>
      </c>
      <c r="J1043" s="23" t="s">
        <v>4084</v>
      </c>
      <c r="K1043" s="23" t="s">
        <v>4085</v>
      </c>
      <c r="L1043" s="23" t="s">
        <v>31</v>
      </c>
      <c r="M1043" s="23" t="s">
        <v>41</v>
      </c>
      <c r="N1043" s="23">
        <v>21</v>
      </c>
      <c r="O1043" s="23">
        <v>1810</v>
      </c>
      <c r="P1043" s="23" t="s">
        <v>11096</v>
      </c>
      <c r="Q1043" s="23" t="s">
        <v>4087</v>
      </c>
      <c r="R1043" s="23">
        <v>-2000</v>
      </c>
      <c r="S1043" s="23" t="s">
        <v>31</v>
      </c>
      <c r="T1043" s="23" t="s">
        <v>4088</v>
      </c>
      <c r="U1043" s="23" t="s">
        <v>181</v>
      </c>
      <c r="V1043" s="23" t="s">
        <v>4034</v>
      </c>
      <c r="W1043" s="23" t="s">
        <v>2324</v>
      </c>
      <c r="X1043" s="23" t="s">
        <v>184</v>
      </c>
      <c r="Y1043" s="23" t="s">
        <v>185</v>
      </c>
      <c r="Z1043" s="23" t="s">
        <v>185</v>
      </c>
      <c r="AA1043" s="23" t="s">
        <v>2324</v>
      </c>
      <c r="AB1043" s="23" t="s">
        <v>11097</v>
      </c>
      <c r="AC1043" s="23">
        <v>1</v>
      </c>
    </row>
    <row r="1044" spans="1:29" ht="15">
      <c r="A1044" s="24" t="s">
        <v>17</v>
      </c>
      <c r="B1044" s="25" t="s">
        <v>56</v>
      </c>
      <c r="C1044" s="25" t="s">
        <v>9</v>
      </c>
      <c r="D1044" s="25" t="s">
        <v>22</v>
      </c>
      <c r="E1044" s="25" t="s">
        <v>4149</v>
      </c>
      <c r="F1044" s="25"/>
      <c r="G1044" s="25" t="s">
        <v>4146</v>
      </c>
      <c r="H1044" s="25">
        <v>2015</v>
      </c>
      <c r="I1044" s="25" t="s">
        <v>46</v>
      </c>
      <c r="J1044" s="25" t="s">
        <v>4147</v>
      </c>
      <c r="K1044" s="25" t="s">
        <v>4127</v>
      </c>
      <c r="L1044" s="25" t="s">
        <v>31</v>
      </c>
      <c r="M1044" s="25" t="s">
        <v>43</v>
      </c>
      <c r="N1044" s="25">
        <v>168134</v>
      </c>
      <c r="O1044" s="25">
        <v>60</v>
      </c>
      <c r="P1044" s="25" t="s">
        <v>11098</v>
      </c>
      <c r="Q1044" s="25" t="s">
        <v>4149</v>
      </c>
      <c r="R1044" s="25">
        <v>2015</v>
      </c>
      <c r="S1044" s="25" t="s">
        <v>31</v>
      </c>
      <c r="T1044" s="25" t="s">
        <v>4150</v>
      </c>
      <c r="U1044" s="25" t="s">
        <v>181</v>
      </c>
      <c r="V1044" s="25" t="s">
        <v>4034</v>
      </c>
      <c r="W1044" s="25" t="s">
        <v>2324</v>
      </c>
      <c r="X1044" s="25" t="s">
        <v>184</v>
      </c>
      <c r="Y1044" s="25" t="s">
        <v>185</v>
      </c>
      <c r="Z1044" s="25" t="s">
        <v>185</v>
      </c>
      <c r="AA1044" s="25" t="s">
        <v>2324</v>
      </c>
      <c r="AB1044" s="25" t="s">
        <v>11099</v>
      </c>
      <c r="AC1044" s="25">
        <v>1</v>
      </c>
    </row>
    <row r="1045" spans="1:29" ht="15">
      <c r="A1045" s="22" t="s">
        <v>19</v>
      </c>
      <c r="B1045" s="23" t="s">
        <v>53</v>
      </c>
      <c r="C1045" s="23" t="s">
        <v>7</v>
      </c>
      <c r="D1045" s="23" t="s">
        <v>7</v>
      </c>
      <c r="E1045" s="23" t="s">
        <v>4087</v>
      </c>
      <c r="F1045" s="23"/>
      <c r="G1045" s="23" t="s">
        <v>4083</v>
      </c>
      <c r="H1045" s="23">
        <v>1995</v>
      </c>
      <c r="I1045" s="23" t="s">
        <v>46</v>
      </c>
      <c r="J1045" s="23" t="s">
        <v>4084</v>
      </c>
      <c r="K1045" s="23" t="s">
        <v>4085</v>
      </c>
      <c r="L1045" s="23" t="s">
        <v>31</v>
      </c>
      <c r="M1045" s="23" t="s">
        <v>41</v>
      </c>
      <c r="N1045" s="23">
        <v>21</v>
      </c>
      <c r="O1045" s="23">
        <v>1950</v>
      </c>
      <c r="P1045" s="23" t="s">
        <v>11100</v>
      </c>
      <c r="Q1045" s="23" t="s">
        <v>4087</v>
      </c>
      <c r="R1045" s="23">
        <v>-2000</v>
      </c>
      <c r="S1045" s="23" t="s">
        <v>31</v>
      </c>
      <c r="T1045" s="23" t="s">
        <v>4088</v>
      </c>
      <c r="U1045" s="23" t="s">
        <v>181</v>
      </c>
      <c r="V1045" s="23" t="s">
        <v>4034</v>
      </c>
      <c r="W1045" s="23" t="s">
        <v>2324</v>
      </c>
      <c r="X1045" s="23" t="s">
        <v>184</v>
      </c>
      <c r="Y1045" s="23" t="s">
        <v>185</v>
      </c>
      <c r="Z1045" s="23" t="s">
        <v>185</v>
      </c>
      <c r="AA1045" s="23" t="s">
        <v>2324</v>
      </c>
      <c r="AB1045" s="23" t="s">
        <v>11101</v>
      </c>
      <c r="AC1045" s="23">
        <v>1</v>
      </c>
    </row>
    <row r="1046" spans="1:29" ht="15">
      <c r="A1046" s="24" t="s">
        <v>19</v>
      </c>
      <c r="B1046" s="25" t="s">
        <v>53</v>
      </c>
      <c r="C1046" s="25" t="s">
        <v>7</v>
      </c>
      <c r="D1046" s="25" t="s">
        <v>7</v>
      </c>
      <c r="E1046" s="25" t="s">
        <v>4087</v>
      </c>
      <c r="F1046" s="25"/>
      <c r="G1046" s="25" t="s">
        <v>4083</v>
      </c>
      <c r="H1046" s="25">
        <v>1995</v>
      </c>
      <c r="I1046" s="25" t="s">
        <v>46</v>
      </c>
      <c r="J1046" s="25" t="s">
        <v>4084</v>
      </c>
      <c r="K1046" s="25" t="s">
        <v>4085</v>
      </c>
      <c r="L1046" s="25" t="s">
        <v>31</v>
      </c>
      <c r="M1046" s="25" t="s">
        <v>41</v>
      </c>
      <c r="N1046" s="25">
        <v>21</v>
      </c>
      <c r="O1046" s="25">
        <v>550</v>
      </c>
      <c r="P1046" s="25" t="s">
        <v>11102</v>
      </c>
      <c r="Q1046" s="25" t="s">
        <v>4087</v>
      </c>
      <c r="R1046" s="25">
        <v>-2000</v>
      </c>
      <c r="S1046" s="25" t="s">
        <v>31</v>
      </c>
      <c r="T1046" s="25" t="s">
        <v>4088</v>
      </c>
      <c r="U1046" s="25" t="s">
        <v>181</v>
      </c>
      <c r="V1046" s="25" t="s">
        <v>4034</v>
      </c>
      <c r="W1046" s="25" t="s">
        <v>2324</v>
      </c>
      <c r="X1046" s="25" t="s">
        <v>184</v>
      </c>
      <c r="Y1046" s="25" t="s">
        <v>185</v>
      </c>
      <c r="Z1046" s="25" t="s">
        <v>185</v>
      </c>
      <c r="AA1046" s="25" t="s">
        <v>2324</v>
      </c>
      <c r="AB1046" s="25" t="s">
        <v>11103</v>
      </c>
      <c r="AC1046" s="25">
        <v>1</v>
      </c>
    </row>
    <row r="1047" spans="1:29" ht="15">
      <c r="A1047" s="22" t="s">
        <v>19</v>
      </c>
      <c r="B1047" s="23" t="s">
        <v>53</v>
      </c>
      <c r="C1047" s="23" t="s">
        <v>7</v>
      </c>
      <c r="D1047" s="23" t="s">
        <v>7</v>
      </c>
      <c r="E1047" s="23" t="s">
        <v>4087</v>
      </c>
      <c r="F1047" s="23"/>
      <c r="G1047" s="23" t="s">
        <v>4083</v>
      </c>
      <c r="H1047" s="23">
        <v>1995</v>
      </c>
      <c r="I1047" s="23" t="s">
        <v>46</v>
      </c>
      <c r="J1047" s="23" t="s">
        <v>4084</v>
      </c>
      <c r="K1047" s="23" t="s">
        <v>4085</v>
      </c>
      <c r="L1047" s="23" t="s">
        <v>31</v>
      </c>
      <c r="M1047" s="23" t="s">
        <v>41</v>
      </c>
      <c r="N1047" s="23">
        <v>21</v>
      </c>
      <c r="O1047" s="23">
        <v>810</v>
      </c>
      <c r="P1047" s="23" t="s">
        <v>11104</v>
      </c>
      <c r="Q1047" s="23" t="s">
        <v>4087</v>
      </c>
      <c r="R1047" s="23">
        <v>-2000</v>
      </c>
      <c r="S1047" s="23" t="s">
        <v>31</v>
      </c>
      <c r="T1047" s="23" t="s">
        <v>4088</v>
      </c>
      <c r="U1047" s="23" t="s">
        <v>181</v>
      </c>
      <c r="V1047" s="23" t="s">
        <v>4034</v>
      </c>
      <c r="W1047" s="23" t="s">
        <v>2324</v>
      </c>
      <c r="X1047" s="23" t="s">
        <v>184</v>
      </c>
      <c r="Y1047" s="23" t="s">
        <v>185</v>
      </c>
      <c r="Z1047" s="23" t="s">
        <v>185</v>
      </c>
      <c r="AA1047" s="23" t="s">
        <v>2324</v>
      </c>
      <c r="AB1047" s="23" t="s">
        <v>11105</v>
      </c>
      <c r="AC1047" s="23">
        <v>1</v>
      </c>
    </row>
    <row r="1048" spans="1:29" ht="15">
      <c r="A1048" s="24" t="s">
        <v>19</v>
      </c>
      <c r="B1048" s="25" t="s">
        <v>53</v>
      </c>
      <c r="C1048" s="25" t="s">
        <v>7</v>
      </c>
      <c r="D1048" s="25" t="s">
        <v>7</v>
      </c>
      <c r="E1048" s="25" t="s">
        <v>4080</v>
      </c>
      <c r="F1048" s="25"/>
      <c r="G1048" s="25" t="s">
        <v>4076</v>
      </c>
      <c r="H1048" s="25">
        <v>1995</v>
      </c>
      <c r="I1048" s="25" t="s">
        <v>46</v>
      </c>
      <c r="J1048" s="25" t="s">
        <v>4077</v>
      </c>
      <c r="K1048" s="25" t="s">
        <v>4078</v>
      </c>
      <c r="L1048" s="25" t="s">
        <v>31</v>
      </c>
      <c r="M1048" s="25" t="s">
        <v>41</v>
      </c>
      <c r="N1048" s="25">
        <v>10</v>
      </c>
      <c r="O1048" s="25">
        <v>330</v>
      </c>
      <c r="P1048" s="25" t="s">
        <v>11106</v>
      </c>
      <c r="Q1048" s="25" t="s">
        <v>4080</v>
      </c>
      <c r="R1048" s="25">
        <v>-2000</v>
      </c>
      <c r="S1048" s="25" t="s">
        <v>31</v>
      </c>
      <c r="T1048" s="25" t="s">
        <v>4081</v>
      </c>
      <c r="U1048" s="25" t="s">
        <v>181</v>
      </c>
      <c r="V1048" s="25" t="s">
        <v>4034</v>
      </c>
      <c r="W1048" s="25" t="s">
        <v>2324</v>
      </c>
      <c r="X1048" s="25" t="s">
        <v>184</v>
      </c>
      <c r="Y1048" s="25" t="s">
        <v>185</v>
      </c>
      <c r="Z1048" s="25" t="s">
        <v>185</v>
      </c>
      <c r="AA1048" s="25" t="s">
        <v>2324</v>
      </c>
      <c r="AB1048" s="25" t="s">
        <v>11107</v>
      </c>
      <c r="AC1048" s="25">
        <v>1</v>
      </c>
    </row>
    <row r="1049" spans="1:29" ht="15">
      <c r="A1049" s="22" t="s">
        <v>19</v>
      </c>
      <c r="B1049" s="23" t="s">
        <v>53</v>
      </c>
      <c r="C1049" s="23" t="s">
        <v>7</v>
      </c>
      <c r="D1049" s="23" t="s">
        <v>7</v>
      </c>
      <c r="E1049" s="23" t="s">
        <v>4080</v>
      </c>
      <c r="F1049" s="23"/>
      <c r="G1049" s="23" t="s">
        <v>4076</v>
      </c>
      <c r="H1049" s="23">
        <v>1995</v>
      </c>
      <c r="I1049" s="23" t="s">
        <v>46</v>
      </c>
      <c r="J1049" s="23" t="s">
        <v>4077</v>
      </c>
      <c r="K1049" s="23" t="s">
        <v>4078</v>
      </c>
      <c r="L1049" s="23" t="s">
        <v>31</v>
      </c>
      <c r="M1049" s="23" t="s">
        <v>41</v>
      </c>
      <c r="N1049" s="23">
        <v>10</v>
      </c>
      <c r="O1049" s="23">
        <v>160</v>
      </c>
      <c r="P1049" s="23" t="s">
        <v>11108</v>
      </c>
      <c r="Q1049" s="23" t="s">
        <v>4080</v>
      </c>
      <c r="R1049" s="23">
        <v>-2000</v>
      </c>
      <c r="S1049" s="23" t="s">
        <v>31</v>
      </c>
      <c r="T1049" s="23" t="s">
        <v>4081</v>
      </c>
      <c r="U1049" s="23" t="s">
        <v>181</v>
      </c>
      <c r="V1049" s="23" t="s">
        <v>4034</v>
      </c>
      <c r="W1049" s="23" t="s">
        <v>2324</v>
      </c>
      <c r="X1049" s="23" t="s">
        <v>184</v>
      </c>
      <c r="Y1049" s="23" t="s">
        <v>185</v>
      </c>
      <c r="Z1049" s="23" t="s">
        <v>185</v>
      </c>
      <c r="AA1049" s="23" t="s">
        <v>2324</v>
      </c>
      <c r="AB1049" s="23" t="s">
        <v>11109</v>
      </c>
      <c r="AC1049" s="23">
        <v>1</v>
      </c>
    </row>
    <row r="1050" spans="1:29" ht="15">
      <c r="A1050" s="24" t="s">
        <v>19</v>
      </c>
      <c r="B1050" s="25" t="s">
        <v>53</v>
      </c>
      <c r="C1050" s="25" t="s">
        <v>7</v>
      </c>
      <c r="D1050" s="25" t="s">
        <v>7</v>
      </c>
      <c r="E1050" s="25" t="s">
        <v>4087</v>
      </c>
      <c r="F1050" s="25"/>
      <c r="G1050" s="25" t="s">
        <v>4083</v>
      </c>
      <c r="H1050" s="25">
        <v>1995</v>
      </c>
      <c r="I1050" s="25" t="s">
        <v>46</v>
      </c>
      <c r="J1050" s="25" t="s">
        <v>4084</v>
      </c>
      <c r="K1050" s="25" t="s">
        <v>4085</v>
      </c>
      <c r="L1050" s="25" t="s">
        <v>31</v>
      </c>
      <c r="M1050" s="25" t="s">
        <v>41</v>
      </c>
      <c r="N1050" s="25">
        <v>21</v>
      </c>
      <c r="O1050" s="25">
        <v>1630</v>
      </c>
      <c r="P1050" s="25" t="s">
        <v>11110</v>
      </c>
      <c r="Q1050" s="25" t="s">
        <v>4087</v>
      </c>
      <c r="R1050" s="25">
        <v>-2000</v>
      </c>
      <c r="S1050" s="25" t="s">
        <v>31</v>
      </c>
      <c r="T1050" s="25" t="s">
        <v>4088</v>
      </c>
      <c r="U1050" s="25" t="s">
        <v>181</v>
      </c>
      <c r="V1050" s="25" t="s">
        <v>4034</v>
      </c>
      <c r="W1050" s="25" t="s">
        <v>2324</v>
      </c>
      <c r="X1050" s="25" t="s">
        <v>184</v>
      </c>
      <c r="Y1050" s="25" t="s">
        <v>185</v>
      </c>
      <c r="Z1050" s="25" t="s">
        <v>185</v>
      </c>
      <c r="AA1050" s="25" t="s">
        <v>2324</v>
      </c>
      <c r="AB1050" s="25" t="s">
        <v>11111</v>
      </c>
      <c r="AC1050" s="25">
        <v>1</v>
      </c>
    </row>
    <row r="1051" spans="1:29" ht="15">
      <c r="A1051" s="22" t="s">
        <v>17</v>
      </c>
      <c r="B1051" s="23" t="s">
        <v>52</v>
      </c>
      <c r="C1051" s="23" t="s">
        <v>6</v>
      </c>
      <c r="D1051" s="23" t="s">
        <v>22</v>
      </c>
      <c r="E1051" s="23" t="s">
        <v>4205</v>
      </c>
      <c r="F1051" s="23"/>
      <c r="G1051" s="23" t="s">
        <v>4216</v>
      </c>
      <c r="H1051" s="23">
        <v>2008</v>
      </c>
      <c r="I1051" s="23" t="s">
        <v>46</v>
      </c>
      <c r="J1051" s="23" t="s">
        <v>4217</v>
      </c>
      <c r="K1051" s="23" t="s">
        <v>4218</v>
      </c>
      <c r="L1051" s="23" t="s">
        <v>31</v>
      </c>
      <c r="M1051" s="23" t="s">
        <v>42</v>
      </c>
      <c r="N1051" s="23">
        <v>65736</v>
      </c>
      <c r="O1051" s="23">
        <v>10</v>
      </c>
      <c r="P1051" s="23" t="s">
        <v>4219</v>
      </c>
      <c r="Q1051" s="23" t="s">
        <v>4205</v>
      </c>
      <c r="R1051" s="23">
        <v>2008</v>
      </c>
      <c r="S1051" s="23" t="s">
        <v>31</v>
      </c>
      <c r="T1051" s="23" t="s">
        <v>4220</v>
      </c>
      <c r="U1051" s="23" t="s">
        <v>181</v>
      </c>
      <c r="V1051" s="23" t="s">
        <v>4034</v>
      </c>
      <c r="W1051" s="23" t="s">
        <v>2324</v>
      </c>
      <c r="X1051" s="23" t="s">
        <v>184</v>
      </c>
      <c r="Y1051" s="23" t="s">
        <v>185</v>
      </c>
      <c r="Z1051" s="23" t="s">
        <v>185</v>
      </c>
      <c r="AA1051" s="23" t="s">
        <v>2324</v>
      </c>
      <c r="AB1051" s="23" t="s">
        <v>4221</v>
      </c>
      <c r="AC1051" s="23">
        <v>148</v>
      </c>
    </row>
    <row r="1052" spans="1:29" ht="15">
      <c r="A1052" s="24" t="s">
        <v>17</v>
      </c>
      <c r="B1052" s="25" t="s">
        <v>53</v>
      </c>
      <c r="C1052" s="25" t="s">
        <v>7</v>
      </c>
      <c r="D1052" s="25" t="s">
        <v>7</v>
      </c>
      <c r="E1052" s="25" t="s">
        <v>4047</v>
      </c>
      <c r="F1052" s="25"/>
      <c r="G1052" s="25" t="s">
        <v>4043</v>
      </c>
      <c r="H1052" s="25">
        <v>1998</v>
      </c>
      <c r="I1052" s="25" t="s">
        <v>45</v>
      </c>
      <c r="J1052" s="25" t="s">
        <v>4044</v>
      </c>
      <c r="K1052" s="25" t="s">
        <v>4045</v>
      </c>
      <c r="L1052" s="25" t="s">
        <v>31</v>
      </c>
      <c r="M1052" s="25" t="s">
        <v>41</v>
      </c>
      <c r="N1052" s="25">
        <v>997</v>
      </c>
      <c r="O1052" s="25">
        <v>310</v>
      </c>
      <c r="P1052" s="25" t="s">
        <v>11112</v>
      </c>
      <c r="Q1052" s="25" t="s">
        <v>4047</v>
      </c>
      <c r="R1052" s="25">
        <v>-2000</v>
      </c>
      <c r="S1052" s="25" t="s">
        <v>31</v>
      </c>
      <c r="T1052" s="25" t="s">
        <v>4048</v>
      </c>
      <c r="U1052" s="25" t="s">
        <v>181</v>
      </c>
      <c r="V1052" s="25" t="s">
        <v>4034</v>
      </c>
      <c r="W1052" s="25" t="s">
        <v>2324</v>
      </c>
      <c r="X1052" s="25" t="s">
        <v>184</v>
      </c>
      <c r="Y1052" s="25" t="s">
        <v>185</v>
      </c>
      <c r="Z1052" s="25" t="s">
        <v>185</v>
      </c>
      <c r="AA1052" s="25" t="s">
        <v>2324</v>
      </c>
      <c r="AB1052" s="25" t="s">
        <v>11113</v>
      </c>
      <c r="AC1052" s="25">
        <v>2</v>
      </c>
    </row>
    <row r="1053" spans="1:29" ht="15">
      <c r="A1053" s="22" t="s">
        <v>17</v>
      </c>
      <c r="B1053" s="23" t="s">
        <v>52</v>
      </c>
      <c r="C1053" s="23" t="s">
        <v>6</v>
      </c>
      <c r="D1053" s="23" t="s">
        <v>22</v>
      </c>
      <c r="E1053" s="23" t="s">
        <v>4225</v>
      </c>
      <c r="F1053" s="23"/>
      <c r="G1053" s="23" t="s">
        <v>326</v>
      </c>
      <c r="H1053" s="23">
        <v>2014</v>
      </c>
      <c r="I1053" s="23" t="s">
        <v>45</v>
      </c>
      <c r="J1053" s="23" t="s">
        <v>4222</v>
      </c>
      <c r="K1053" s="23" t="s">
        <v>4223</v>
      </c>
      <c r="L1053" s="23" t="s">
        <v>31</v>
      </c>
      <c r="M1053" s="23" t="s">
        <v>43</v>
      </c>
      <c r="N1053" s="23">
        <v>138096</v>
      </c>
      <c r="O1053" s="23">
        <v>20</v>
      </c>
      <c r="P1053" s="23" t="s">
        <v>4224</v>
      </c>
      <c r="Q1053" s="23" t="s">
        <v>4225</v>
      </c>
      <c r="R1053" s="23">
        <v>2014</v>
      </c>
      <c r="S1053" s="23" t="s">
        <v>31</v>
      </c>
      <c r="T1053" s="23" t="s">
        <v>4226</v>
      </c>
      <c r="U1053" s="23" t="s">
        <v>181</v>
      </c>
      <c r="V1053" s="23" t="s">
        <v>4034</v>
      </c>
      <c r="W1053" s="23" t="s">
        <v>2324</v>
      </c>
      <c r="X1053" s="23" t="s">
        <v>184</v>
      </c>
      <c r="Y1053" s="23" t="s">
        <v>185</v>
      </c>
      <c r="Z1053" s="23" t="s">
        <v>185</v>
      </c>
      <c r="AA1053" s="23" t="s">
        <v>2324</v>
      </c>
      <c r="AB1053" s="23" t="s">
        <v>4227</v>
      </c>
      <c r="AC1053" s="23">
        <v>24</v>
      </c>
    </row>
    <row r="1054" spans="1:29" ht="15">
      <c r="A1054" s="24" t="s">
        <v>17</v>
      </c>
      <c r="B1054" s="25" t="s">
        <v>52</v>
      </c>
      <c r="C1054" s="25" t="s">
        <v>6</v>
      </c>
      <c r="D1054" s="25" t="s">
        <v>22</v>
      </c>
      <c r="E1054" s="25" t="s">
        <v>4073</v>
      </c>
      <c r="F1054" s="25"/>
      <c r="G1054" s="25" t="s">
        <v>4069</v>
      </c>
      <c r="H1054" s="25">
        <v>2016</v>
      </c>
      <c r="I1054" s="25" t="s">
        <v>45</v>
      </c>
      <c r="J1054" s="25" t="s">
        <v>4070</v>
      </c>
      <c r="K1054" s="25" t="s">
        <v>4071</v>
      </c>
      <c r="L1054" s="25" t="s">
        <v>31</v>
      </c>
      <c r="M1054" s="25" t="s">
        <v>43</v>
      </c>
      <c r="N1054" s="25">
        <v>95974</v>
      </c>
      <c r="O1054" s="25">
        <v>80</v>
      </c>
      <c r="P1054" s="25" t="s">
        <v>11114</v>
      </c>
      <c r="Q1054" s="25" t="s">
        <v>4073</v>
      </c>
      <c r="R1054" s="25">
        <v>2016</v>
      </c>
      <c r="S1054" s="25" t="s">
        <v>31</v>
      </c>
      <c r="T1054" s="25" t="s">
        <v>4074</v>
      </c>
      <c r="U1054" s="25" t="s">
        <v>181</v>
      </c>
      <c r="V1054" s="25" t="s">
        <v>4034</v>
      </c>
      <c r="W1054" s="25" t="s">
        <v>2324</v>
      </c>
      <c r="X1054" s="25" t="s">
        <v>184</v>
      </c>
      <c r="Y1054" s="25" t="s">
        <v>185</v>
      </c>
      <c r="Z1054" s="25" t="s">
        <v>185</v>
      </c>
      <c r="AA1054" s="25" t="s">
        <v>2324</v>
      </c>
      <c r="AB1054" s="25" t="s">
        <v>11115</v>
      </c>
      <c r="AC1054" s="25">
        <v>28</v>
      </c>
    </row>
    <row r="1055" spans="1:29" ht="15">
      <c r="A1055" s="22" t="s">
        <v>19</v>
      </c>
      <c r="B1055" s="23" t="s">
        <v>53</v>
      </c>
      <c r="C1055" s="23" t="s">
        <v>7</v>
      </c>
      <c r="D1055" s="23" t="s">
        <v>7</v>
      </c>
      <c r="E1055" s="23" t="s">
        <v>4087</v>
      </c>
      <c r="F1055" s="23"/>
      <c r="G1055" s="23" t="s">
        <v>4083</v>
      </c>
      <c r="H1055" s="23">
        <v>1995</v>
      </c>
      <c r="I1055" s="23" t="s">
        <v>46</v>
      </c>
      <c r="J1055" s="23" t="s">
        <v>4084</v>
      </c>
      <c r="K1055" s="23" t="s">
        <v>4085</v>
      </c>
      <c r="L1055" s="23" t="s">
        <v>31</v>
      </c>
      <c r="M1055" s="23" t="s">
        <v>41</v>
      </c>
      <c r="N1055" s="23">
        <v>21</v>
      </c>
      <c r="O1055" s="23">
        <v>1680</v>
      </c>
      <c r="P1055" s="23" t="s">
        <v>11116</v>
      </c>
      <c r="Q1055" s="23" t="s">
        <v>4087</v>
      </c>
      <c r="R1055" s="23">
        <v>-2000</v>
      </c>
      <c r="S1055" s="23" t="s">
        <v>31</v>
      </c>
      <c r="T1055" s="23" t="s">
        <v>4088</v>
      </c>
      <c r="U1055" s="23" t="s">
        <v>181</v>
      </c>
      <c r="V1055" s="23" t="s">
        <v>4034</v>
      </c>
      <c r="W1055" s="23" t="s">
        <v>2324</v>
      </c>
      <c r="X1055" s="23" t="s">
        <v>184</v>
      </c>
      <c r="Y1055" s="23" t="s">
        <v>185</v>
      </c>
      <c r="Z1055" s="23" t="s">
        <v>185</v>
      </c>
      <c r="AA1055" s="23" t="s">
        <v>2324</v>
      </c>
      <c r="AB1055" s="23" t="s">
        <v>11117</v>
      </c>
      <c r="AC1055" s="23">
        <v>1</v>
      </c>
    </row>
    <row r="1056" spans="1:29" ht="15">
      <c r="A1056" s="24" t="s">
        <v>19</v>
      </c>
      <c r="B1056" s="25" t="s">
        <v>53</v>
      </c>
      <c r="C1056" s="25" t="s">
        <v>7</v>
      </c>
      <c r="D1056" s="25" t="s">
        <v>7</v>
      </c>
      <c r="E1056" s="25" t="s">
        <v>4087</v>
      </c>
      <c r="F1056" s="25"/>
      <c r="G1056" s="25" t="s">
        <v>4083</v>
      </c>
      <c r="H1056" s="25">
        <v>1995</v>
      </c>
      <c r="I1056" s="25" t="s">
        <v>46</v>
      </c>
      <c r="J1056" s="25" t="s">
        <v>4084</v>
      </c>
      <c r="K1056" s="25" t="s">
        <v>4085</v>
      </c>
      <c r="L1056" s="25" t="s">
        <v>31</v>
      </c>
      <c r="M1056" s="25" t="s">
        <v>41</v>
      </c>
      <c r="N1056" s="25">
        <v>21</v>
      </c>
      <c r="O1056" s="25">
        <v>1300</v>
      </c>
      <c r="P1056" s="25" t="s">
        <v>11118</v>
      </c>
      <c r="Q1056" s="25" t="s">
        <v>4087</v>
      </c>
      <c r="R1056" s="25">
        <v>-2000</v>
      </c>
      <c r="S1056" s="25" t="s">
        <v>31</v>
      </c>
      <c r="T1056" s="25" t="s">
        <v>4088</v>
      </c>
      <c r="U1056" s="25" t="s">
        <v>181</v>
      </c>
      <c r="V1056" s="25" t="s">
        <v>4034</v>
      </c>
      <c r="W1056" s="25" t="s">
        <v>2324</v>
      </c>
      <c r="X1056" s="25" t="s">
        <v>184</v>
      </c>
      <c r="Y1056" s="25" t="s">
        <v>185</v>
      </c>
      <c r="Z1056" s="25" t="s">
        <v>185</v>
      </c>
      <c r="AA1056" s="25" t="s">
        <v>2324</v>
      </c>
      <c r="AB1056" s="25" t="s">
        <v>11119</v>
      </c>
      <c r="AC1056" s="25">
        <v>1</v>
      </c>
    </row>
    <row r="1057" spans="1:29" ht="15">
      <c r="A1057" s="22" t="s">
        <v>19</v>
      </c>
      <c r="B1057" s="23" t="s">
        <v>53</v>
      </c>
      <c r="C1057" s="23" t="s">
        <v>7</v>
      </c>
      <c r="D1057" s="23" t="s">
        <v>7</v>
      </c>
      <c r="E1057" s="23" t="s">
        <v>4094</v>
      </c>
      <c r="F1057" s="23"/>
      <c r="G1057" s="23" t="s">
        <v>4090</v>
      </c>
      <c r="H1057" s="23">
        <v>2000</v>
      </c>
      <c r="I1057" s="23" t="s">
        <v>46</v>
      </c>
      <c r="J1057" s="23" t="s">
        <v>4091</v>
      </c>
      <c r="K1057" s="23" t="s">
        <v>4092</v>
      </c>
      <c r="L1057" s="23" t="s">
        <v>31</v>
      </c>
      <c r="M1057" s="23" t="s">
        <v>41</v>
      </c>
      <c r="N1057" s="23">
        <v>1368</v>
      </c>
      <c r="O1057" s="23">
        <v>230</v>
      </c>
      <c r="P1057" s="23" t="s">
        <v>11120</v>
      </c>
      <c r="Q1057" s="23" t="s">
        <v>4094</v>
      </c>
      <c r="R1057" s="23">
        <v>-2000</v>
      </c>
      <c r="S1057" s="23" t="s">
        <v>31</v>
      </c>
      <c r="T1057" s="23" t="s">
        <v>4095</v>
      </c>
      <c r="U1057" s="23" t="s">
        <v>181</v>
      </c>
      <c r="V1057" s="23" t="s">
        <v>4034</v>
      </c>
      <c r="W1057" s="23" t="s">
        <v>2324</v>
      </c>
      <c r="X1057" s="23" t="s">
        <v>184</v>
      </c>
      <c r="Y1057" s="23" t="s">
        <v>185</v>
      </c>
      <c r="Z1057" s="23" t="s">
        <v>185</v>
      </c>
      <c r="AA1057" s="23" t="s">
        <v>2324</v>
      </c>
      <c r="AB1057" s="23" t="s">
        <v>11121</v>
      </c>
      <c r="AC1057" s="23">
        <v>1</v>
      </c>
    </row>
    <row r="1058" spans="1:29" ht="15">
      <c r="A1058" s="24" t="s">
        <v>18</v>
      </c>
      <c r="B1058" s="25" t="s">
        <v>52</v>
      </c>
      <c r="C1058" s="25" t="s">
        <v>6</v>
      </c>
      <c r="D1058" s="25" t="s">
        <v>22</v>
      </c>
      <c r="E1058" s="25" t="s">
        <v>4232</v>
      </c>
      <c r="F1058" s="25"/>
      <c r="G1058" s="25" t="s">
        <v>4228</v>
      </c>
      <c r="H1058" s="25">
        <v>1988</v>
      </c>
      <c r="I1058" s="25" t="s">
        <v>46</v>
      </c>
      <c r="J1058" s="25" t="s">
        <v>4229</v>
      </c>
      <c r="K1058" s="25" t="s">
        <v>4230</v>
      </c>
      <c r="L1058" s="25" t="s">
        <v>31</v>
      </c>
      <c r="M1058" s="25" t="s">
        <v>40</v>
      </c>
      <c r="N1058" s="25">
        <v>17309</v>
      </c>
      <c r="O1058" s="25">
        <v>20</v>
      </c>
      <c r="P1058" s="25" t="s">
        <v>4231</v>
      </c>
      <c r="Q1058" s="25" t="s">
        <v>4232</v>
      </c>
      <c r="R1058" s="25">
        <v>-2000</v>
      </c>
      <c r="S1058" s="25" t="s">
        <v>31</v>
      </c>
      <c r="T1058" s="25" t="s">
        <v>4233</v>
      </c>
      <c r="U1058" s="25" t="s">
        <v>181</v>
      </c>
      <c r="V1058" s="25" t="s">
        <v>4034</v>
      </c>
      <c r="W1058" s="25" t="s">
        <v>2324</v>
      </c>
      <c r="X1058" s="25" t="s">
        <v>184</v>
      </c>
      <c r="Y1058" s="25" t="s">
        <v>185</v>
      </c>
      <c r="Z1058" s="25" t="s">
        <v>185</v>
      </c>
      <c r="AA1058" s="25" t="s">
        <v>2324</v>
      </c>
      <c r="AB1058" s="25" t="s">
        <v>4234</v>
      </c>
      <c r="AC1058" s="25">
        <v>1</v>
      </c>
    </row>
    <row r="1059" spans="1:29" ht="15">
      <c r="A1059" s="22" t="s">
        <v>17</v>
      </c>
      <c r="B1059" s="23" t="s">
        <v>53</v>
      </c>
      <c r="C1059" s="23" t="s">
        <v>7</v>
      </c>
      <c r="D1059" s="23" t="s">
        <v>7</v>
      </c>
      <c r="E1059" s="23" t="s">
        <v>4239</v>
      </c>
      <c r="F1059" s="23"/>
      <c r="G1059" s="23" t="s">
        <v>4235</v>
      </c>
      <c r="H1059" s="23">
        <v>0</v>
      </c>
      <c r="I1059" s="23" t="s">
        <v>45</v>
      </c>
      <c r="J1059" s="23" t="s">
        <v>4236</v>
      </c>
      <c r="K1059" s="23" t="s">
        <v>4237</v>
      </c>
      <c r="L1059" s="23" t="s">
        <v>31</v>
      </c>
      <c r="M1059" s="23">
        <v>-1950</v>
      </c>
      <c r="N1059" s="23">
        <v>1527</v>
      </c>
      <c r="O1059" s="23">
        <v>220</v>
      </c>
      <c r="P1059" s="23" t="s">
        <v>4238</v>
      </c>
      <c r="Q1059" s="23" t="s">
        <v>4239</v>
      </c>
      <c r="R1059" s="23">
        <v>-2000</v>
      </c>
      <c r="S1059" s="23" t="s">
        <v>31</v>
      </c>
      <c r="T1059" s="23" t="s">
        <v>4240</v>
      </c>
      <c r="U1059" s="23" t="s">
        <v>181</v>
      </c>
      <c r="V1059" s="23" t="s">
        <v>4034</v>
      </c>
      <c r="W1059" s="23" t="s">
        <v>2324</v>
      </c>
      <c r="X1059" s="23" t="s">
        <v>184</v>
      </c>
      <c r="Y1059" s="23" t="s">
        <v>185</v>
      </c>
      <c r="Z1059" s="23" t="s">
        <v>185</v>
      </c>
      <c r="AA1059" s="23" t="s">
        <v>2324</v>
      </c>
      <c r="AB1059" s="23" t="s">
        <v>4241</v>
      </c>
      <c r="AC1059" s="23">
        <v>1</v>
      </c>
    </row>
    <row r="1060" spans="1:29" ht="15">
      <c r="A1060" s="24" t="s">
        <v>19</v>
      </c>
      <c r="B1060" s="25" t="s">
        <v>53</v>
      </c>
      <c r="C1060" s="25" t="s">
        <v>7</v>
      </c>
      <c r="D1060" s="25" t="s">
        <v>7</v>
      </c>
      <c r="E1060" s="25" t="s">
        <v>4087</v>
      </c>
      <c r="F1060" s="25"/>
      <c r="G1060" s="25" t="s">
        <v>4083</v>
      </c>
      <c r="H1060" s="25">
        <v>1995</v>
      </c>
      <c r="I1060" s="25" t="s">
        <v>46</v>
      </c>
      <c r="J1060" s="25" t="s">
        <v>4084</v>
      </c>
      <c r="K1060" s="25" t="s">
        <v>4085</v>
      </c>
      <c r="L1060" s="25" t="s">
        <v>31</v>
      </c>
      <c r="M1060" s="25" t="s">
        <v>41</v>
      </c>
      <c r="N1060" s="25">
        <v>21</v>
      </c>
      <c r="O1060" s="25">
        <v>500</v>
      </c>
      <c r="P1060" s="25" t="s">
        <v>11122</v>
      </c>
      <c r="Q1060" s="25" t="s">
        <v>4087</v>
      </c>
      <c r="R1060" s="25">
        <v>-2000</v>
      </c>
      <c r="S1060" s="25" t="s">
        <v>31</v>
      </c>
      <c r="T1060" s="25" t="s">
        <v>4088</v>
      </c>
      <c r="U1060" s="25" t="s">
        <v>181</v>
      </c>
      <c r="V1060" s="25" t="s">
        <v>4034</v>
      </c>
      <c r="W1060" s="25" t="s">
        <v>2324</v>
      </c>
      <c r="X1060" s="25" t="s">
        <v>184</v>
      </c>
      <c r="Y1060" s="25" t="s">
        <v>185</v>
      </c>
      <c r="Z1060" s="25" t="s">
        <v>185</v>
      </c>
      <c r="AA1060" s="25" t="s">
        <v>2324</v>
      </c>
      <c r="AB1060" s="25" t="s">
        <v>11123</v>
      </c>
      <c r="AC1060" s="25">
        <v>1</v>
      </c>
    </row>
    <row r="1061" spans="1:29" ht="15">
      <c r="A1061" s="22" t="s">
        <v>19</v>
      </c>
      <c r="B1061" s="23" t="s">
        <v>53</v>
      </c>
      <c r="C1061" s="23" t="s">
        <v>7</v>
      </c>
      <c r="D1061" s="23" t="s">
        <v>7</v>
      </c>
      <c r="E1061" s="23" t="s">
        <v>4080</v>
      </c>
      <c r="F1061" s="23"/>
      <c r="G1061" s="23" t="s">
        <v>4076</v>
      </c>
      <c r="H1061" s="23">
        <v>1995</v>
      </c>
      <c r="I1061" s="23" t="s">
        <v>46</v>
      </c>
      <c r="J1061" s="23" t="s">
        <v>4077</v>
      </c>
      <c r="K1061" s="23" t="s">
        <v>4078</v>
      </c>
      <c r="L1061" s="23" t="s">
        <v>31</v>
      </c>
      <c r="M1061" s="23" t="s">
        <v>41</v>
      </c>
      <c r="N1061" s="23">
        <v>10</v>
      </c>
      <c r="O1061" s="23">
        <v>220</v>
      </c>
      <c r="P1061" s="23" t="s">
        <v>11124</v>
      </c>
      <c r="Q1061" s="23" t="s">
        <v>4080</v>
      </c>
      <c r="R1061" s="23">
        <v>-2000</v>
      </c>
      <c r="S1061" s="23" t="s">
        <v>31</v>
      </c>
      <c r="T1061" s="23" t="s">
        <v>4081</v>
      </c>
      <c r="U1061" s="23" t="s">
        <v>181</v>
      </c>
      <c r="V1061" s="23" t="s">
        <v>4034</v>
      </c>
      <c r="W1061" s="23" t="s">
        <v>2324</v>
      </c>
      <c r="X1061" s="23" t="s">
        <v>184</v>
      </c>
      <c r="Y1061" s="23" t="s">
        <v>185</v>
      </c>
      <c r="Z1061" s="23" t="s">
        <v>185</v>
      </c>
      <c r="AA1061" s="23" t="s">
        <v>2324</v>
      </c>
      <c r="AB1061" s="23" t="s">
        <v>11125</v>
      </c>
      <c r="AC1061" s="23">
        <v>1</v>
      </c>
    </row>
    <row r="1062" spans="1:29" ht="15">
      <c r="A1062" s="24" t="s">
        <v>19</v>
      </c>
      <c r="B1062" s="25" t="s">
        <v>53</v>
      </c>
      <c r="C1062" s="25" t="s">
        <v>7</v>
      </c>
      <c r="D1062" s="25" t="s">
        <v>7</v>
      </c>
      <c r="E1062" s="25" t="s">
        <v>4087</v>
      </c>
      <c r="F1062" s="25"/>
      <c r="G1062" s="25" t="s">
        <v>4083</v>
      </c>
      <c r="H1062" s="25">
        <v>1995</v>
      </c>
      <c r="I1062" s="25" t="s">
        <v>46</v>
      </c>
      <c r="J1062" s="25" t="s">
        <v>4084</v>
      </c>
      <c r="K1062" s="25" t="s">
        <v>4085</v>
      </c>
      <c r="L1062" s="25" t="s">
        <v>31</v>
      </c>
      <c r="M1062" s="25" t="s">
        <v>41</v>
      </c>
      <c r="N1062" s="25">
        <v>21</v>
      </c>
      <c r="O1062" s="25">
        <v>930</v>
      </c>
      <c r="P1062" s="25" t="s">
        <v>11126</v>
      </c>
      <c r="Q1062" s="25" t="s">
        <v>4087</v>
      </c>
      <c r="R1062" s="25">
        <v>-2000</v>
      </c>
      <c r="S1062" s="25" t="s">
        <v>31</v>
      </c>
      <c r="T1062" s="25" t="s">
        <v>4088</v>
      </c>
      <c r="U1062" s="25" t="s">
        <v>181</v>
      </c>
      <c r="V1062" s="25" t="s">
        <v>4034</v>
      </c>
      <c r="W1062" s="25" t="s">
        <v>2324</v>
      </c>
      <c r="X1062" s="25" t="s">
        <v>184</v>
      </c>
      <c r="Y1062" s="25" t="s">
        <v>185</v>
      </c>
      <c r="Z1062" s="25" t="s">
        <v>185</v>
      </c>
      <c r="AA1062" s="25" t="s">
        <v>2324</v>
      </c>
      <c r="AB1062" s="25" t="s">
        <v>11127</v>
      </c>
      <c r="AC1062" s="25">
        <v>1</v>
      </c>
    </row>
    <row r="1063" spans="1:29" ht="15">
      <c r="A1063" s="22" t="s">
        <v>19</v>
      </c>
      <c r="B1063" s="23" t="s">
        <v>53</v>
      </c>
      <c r="C1063" s="23" t="s">
        <v>7</v>
      </c>
      <c r="D1063" s="23" t="s">
        <v>7</v>
      </c>
      <c r="E1063" s="23" t="s">
        <v>4094</v>
      </c>
      <c r="F1063" s="23"/>
      <c r="G1063" s="23" t="s">
        <v>4090</v>
      </c>
      <c r="H1063" s="23">
        <v>2000</v>
      </c>
      <c r="I1063" s="23" t="s">
        <v>46</v>
      </c>
      <c r="J1063" s="23" t="s">
        <v>4091</v>
      </c>
      <c r="K1063" s="23" t="s">
        <v>4092</v>
      </c>
      <c r="L1063" s="23" t="s">
        <v>31</v>
      </c>
      <c r="M1063" s="23" t="s">
        <v>41</v>
      </c>
      <c r="N1063" s="23">
        <v>1368</v>
      </c>
      <c r="O1063" s="23">
        <v>300</v>
      </c>
      <c r="P1063" s="23" t="s">
        <v>11128</v>
      </c>
      <c r="Q1063" s="23" t="s">
        <v>4094</v>
      </c>
      <c r="R1063" s="23">
        <v>-2000</v>
      </c>
      <c r="S1063" s="23" t="s">
        <v>31</v>
      </c>
      <c r="T1063" s="23" t="s">
        <v>4095</v>
      </c>
      <c r="U1063" s="23" t="s">
        <v>181</v>
      </c>
      <c r="V1063" s="23" t="s">
        <v>4034</v>
      </c>
      <c r="W1063" s="23" t="s">
        <v>2324</v>
      </c>
      <c r="X1063" s="23" t="s">
        <v>184</v>
      </c>
      <c r="Y1063" s="23" t="s">
        <v>185</v>
      </c>
      <c r="Z1063" s="23" t="s">
        <v>185</v>
      </c>
      <c r="AA1063" s="23" t="s">
        <v>2324</v>
      </c>
      <c r="AB1063" s="23" t="s">
        <v>11129</v>
      </c>
      <c r="AC1063" s="23">
        <v>1</v>
      </c>
    </row>
    <row r="1064" spans="1:29" ht="15">
      <c r="A1064" s="24" t="s">
        <v>17</v>
      </c>
      <c r="B1064" s="25" t="s">
        <v>56</v>
      </c>
      <c r="C1064" s="25" t="s">
        <v>9</v>
      </c>
      <c r="D1064" s="25" t="s">
        <v>22</v>
      </c>
      <c r="E1064" s="25" t="s">
        <v>4163</v>
      </c>
      <c r="F1064" s="25"/>
      <c r="G1064" s="25" t="s">
        <v>4159</v>
      </c>
      <c r="H1064" s="25">
        <v>2008</v>
      </c>
      <c r="I1064" s="25" t="s">
        <v>45</v>
      </c>
      <c r="J1064" s="25" t="s">
        <v>4160</v>
      </c>
      <c r="K1064" s="25" t="s">
        <v>4161</v>
      </c>
      <c r="L1064" s="25" t="s">
        <v>31</v>
      </c>
      <c r="M1064" s="25" t="s">
        <v>42</v>
      </c>
      <c r="N1064" s="25">
        <v>141825</v>
      </c>
      <c r="O1064" s="25">
        <v>30</v>
      </c>
      <c r="P1064" s="25" t="s">
        <v>11130</v>
      </c>
      <c r="Q1064" s="25" t="s">
        <v>4163</v>
      </c>
      <c r="R1064" s="25">
        <v>2008</v>
      </c>
      <c r="S1064" s="25" t="s">
        <v>31</v>
      </c>
      <c r="T1064" s="25" t="s">
        <v>4164</v>
      </c>
      <c r="U1064" s="25" t="s">
        <v>181</v>
      </c>
      <c r="V1064" s="25" t="s">
        <v>4034</v>
      </c>
      <c r="W1064" s="25" t="s">
        <v>2324</v>
      </c>
      <c r="X1064" s="25" t="s">
        <v>184</v>
      </c>
      <c r="Y1064" s="25" t="s">
        <v>185</v>
      </c>
      <c r="Z1064" s="25" t="s">
        <v>185</v>
      </c>
      <c r="AA1064" s="25" t="s">
        <v>2324</v>
      </c>
      <c r="AB1064" s="25" t="s">
        <v>11131</v>
      </c>
      <c r="AC1064" s="25">
        <v>7</v>
      </c>
    </row>
    <row r="1065" spans="1:29" ht="15">
      <c r="A1065" s="22" t="s">
        <v>19</v>
      </c>
      <c r="B1065" s="23" t="s">
        <v>53</v>
      </c>
      <c r="C1065" s="23" t="s">
        <v>7</v>
      </c>
      <c r="D1065" s="23" t="s">
        <v>7</v>
      </c>
      <c r="E1065" s="23" t="s">
        <v>4087</v>
      </c>
      <c r="F1065" s="23"/>
      <c r="G1065" s="23" t="s">
        <v>4083</v>
      </c>
      <c r="H1065" s="23">
        <v>1995</v>
      </c>
      <c r="I1065" s="23" t="s">
        <v>46</v>
      </c>
      <c r="J1065" s="23" t="s">
        <v>4084</v>
      </c>
      <c r="K1065" s="23" t="s">
        <v>4085</v>
      </c>
      <c r="L1065" s="23" t="s">
        <v>31</v>
      </c>
      <c r="M1065" s="23" t="s">
        <v>41</v>
      </c>
      <c r="N1065" s="23">
        <v>21</v>
      </c>
      <c r="O1065" s="23">
        <v>1840</v>
      </c>
      <c r="P1065" s="23" t="s">
        <v>11132</v>
      </c>
      <c r="Q1065" s="23" t="s">
        <v>4087</v>
      </c>
      <c r="R1065" s="23">
        <v>-2000</v>
      </c>
      <c r="S1065" s="23" t="s">
        <v>31</v>
      </c>
      <c r="T1065" s="23" t="s">
        <v>4088</v>
      </c>
      <c r="U1065" s="23" t="s">
        <v>181</v>
      </c>
      <c r="V1065" s="23" t="s">
        <v>4034</v>
      </c>
      <c r="W1065" s="23" t="s">
        <v>2324</v>
      </c>
      <c r="X1065" s="23" t="s">
        <v>184</v>
      </c>
      <c r="Y1065" s="23" t="s">
        <v>185</v>
      </c>
      <c r="Z1065" s="23" t="s">
        <v>185</v>
      </c>
      <c r="AA1065" s="23" t="s">
        <v>2324</v>
      </c>
      <c r="AB1065" s="23" t="s">
        <v>11133</v>
      </c>
      <c r="AC1065" s="23">
        <v>1</v>
      </c>
    </row>
    <row r="1066" spans="1:29" ht="15">
      <c r="A1066" s="24" t="s">
        <v>19</v>
      </c>
      <c r="B1066" s="25" t="s">
        <v>53</v>
      </c>
      <c r="C1066" s="25" t="s">
        <v>7</v>
      </c>
      <c r="D1066" s="25" t="s">
        <v>7</v>
      </c>
      <c r="E1066" s="25" t="s">
        <v>4108</v>
      </c>
      <c r="F1066" s="25"/>
      <c r="G1066" s="25" t="s">
        <v>4104</v>
      </c>
      <c r="H1066" s="25">
        <v>0</v>
      </c>
      <c r="I1066" s="25" t="s">
        <v>46</v>
      </c>
      <c r="J1066" s="25" t="s">
        <v>4105</v>
      </c>
      <c r="K1066" s="25" t="s">
        <v>4106</v>
      </c>
      <c r="L1066" s="25" t="s">
        <v>31</v>
      </c>
      <c r="M1066" s="25">
        <v>-1950</v>
      </c>
      <c r="N1066" s="25">
        <v>162</v>
      </c>
      <c r="O1066" s="25">
        <v>80</v>
      </c>
      <c r="P1066" s="25" t="s">
        <v>11134</v>
      </c>
      <c r="Q1066" s="25" t="s">
        <v>4108</v>
      </c>
      <c r="R1066" s="25">
        <v>-2000</v>
      </c>
      <c r="S1066" s="25" t="s">
        <v>31</v>
      </c>
      <c r="T1066" s="25" t="s">
        <v>4109</v>
      </c>
      <c r="U1066" s="25" t="s">
        <v>181</v>
      </c>
      <c r="V1066" s="25" t="s">
        <v>4034</v>
      </c>
      <c r="W1066" s="25" t="s">
        <v>2324</v>
      </c>
      <c r="X1066" s="25" t="s">
        <v>184</v>
      </c>
      <c r="Y1066" s="25" t="s">
        <v>185</v>
      </c>
      <c r="Z1066" s="25" t="s">
        <v>185</v>
      </c>
      <c r="AA1066" s="25" t="s">
        <v>2324</v>
      </c>
      <c r="AB1066" s="25" t="s">
        <v>11135</v>
      </c>
      <c r="AC1066" s="25">
        <v>1</v>
      </c>
    </row>
    <row r="1067" spans="1:29" ht="15">
      <c r="A1067" s="22" t="s">
        <v>19</v>
      </c>
      <c r="B1067" s="23" t="s">
        <v>53</v>
      </c>
      <c r="C1067" s="23" t="s">
        <v>7</v>
      </c>
      <c r="D1067" s="23" t="s">
        <v>7</v>
      </c>
      <c r="E1067" s="23" t="s">
        <v>4101</v>
      </c>
      <c r="F1067" s="23"/>
      <c r="G1067" s="23" t="s">
        <v>4097</v>
      </c>
      <c r="H1067" s="23">
        <v>1999</v>
      </c>
      <c r="I1067" s="23" t="s">
        <v>46</v>
      </c>
      <c r="J1067" s="23" t="s">
        <v>4098</v>
      </c>
      <c r="K1067" s="23" t="s">
        <v>4099</v>
      </c>
      <c r="L1067" s="23" t="s">
        <v>31</v>
      </c>
      <c r="M1067" s="23" t="s">
        <v>41</v>
      </c>
      <c r="N1067" s="23">
        <v>712</v>
      </c>
      <c r="O1067" s="23">
        <v>270</v>
      </c>
      <c r="P1067" s="23" t="s">
        <v>11136</v>
      </c>
      <c r="Q1067" s="23" t="s">
        <v>4101</v>
      </c>
      <c r="R1067" s="23">
        <v>-2000</v>
      </c>
      <c r="S1067" s="23" t="s">
        <v>31</v>
      </c>
      <c r="T1067" s="23" t="s">
        <v>4102</v>
      </c>
      <c r="U1067" s="23" t="s">
        <v>181</v>
      </c>
      <c r="V1067" s="23" t="s">
        <v>4034</v>
      </c>
      <c r="W1067" s="23" t="s">
        <v>2324</v>
      </c>
      <c r="X1067" s="23" t="s">
        <v>184</v>
      </c>
      <c r="Y1067" s="23" t="s">
        <v>185</v>
      </c>
      <c r="Z1067" s="23" t="s">
        <v>185</v>
      </c>
      <c r="AA1067" s="23" t="s">
        <v>2324</v>
      </c>
      <c r="AB1067" s="23" t="s">
        <v>11137</v>
      </c>
      <c r="AC1067" s="23">
        <v>1</v>
      </c>
    </row>
    <row r="1068" spans="1:29" ht="15">
      <c r="A1068" s="24" t="s">
        <v>17</v>
      </c>
      <c r="B1068" s="25" t="s">
        <v>53</v>
      </c>
      <c r="C1068" s="25" t="s">
        <v>7</v>
      </c>
      <c r="D1068" s="25" t="s">
        <v>7</v>
      </c>
      <c r="E1068" s="25" t="s">
        <v>4136</v>
      </c>
      <c r="F1068" s="25"/>
      <c r="G1068" s="25" t="s">
        <v>4132</v>
      </c>
      <c r="H1068" s="25">
        <v>1998</v>
      </c>
      <c r="I1068" s="25" t="s">
        <v>46</v>
      </c>
      <c r="J1068" s="25" t="s">
        <v>4133</v>
      </c>
      <c r="K1068" s="25" t="s">
        <v>4134</v>
      </c>
      <c r="L1068" s="25" t="s">
        <v>31</v>
      </c>
      <c r="M1068" s="25" t="s">
        <v>41</v>
      </c>
      <c r="N1068" s="25">
        <v>581</v>
      </c>
      <c r="O1068" s="25">
        <v>780</v>
      </c>
      <c r="P1068" s="25" t="s">
        <v>11138</v>
      </c>
      <c r="Q1068" s="25" t="s">
        <v>4136</v>
      </c>
      <c r="R1068" s="25">
        <v>-2000</v>
      </c>
      <c r="S1068" s="25" t="s">
        <v>31</v>
      </c>
      <c r="T1068" s="25" t="s">
        <v>4137</v>
      </c>
      <c r="U1068" s="25" t="s">
        <v>181</v>
      </c>
      <c r="V1068" s="25" t="s">
        <v>4034</v>
      </c>
      <c r="W1068" s="25" t="s">
        <v>2324</v>
      </c>
      <c r="X1068" s="25" t="s">
        <v>184</v>
      </c>
      <c r="Y1068" s="25" t="s">
        <v>185</v>
      </c>
      <c r="Z1068" s="25" t="s">
        <v>185</v>
      </c>
      <c r="AA1068" s="25" t="s">
        <v>2324</v>
      </c>
      <c r="AB1068" s="25" t="s">
        <v>11139</v>
      </c>
      <c r="AC1068" s="25">
        <v>1</v>
      </c>
    </row>
    <row r="1069" spans="1:29" ht="15">
      <c r="A1069" s="22" t="s">
        <v>19</v>
      </c>
      <c r="B1069" s="23" t="s">
        <v>53</v>
      </c>
      <c r="C1069" s="23" t="s">
        <v>7</v>
      </c>
      <c r="D1069" s="23" t="s">
        <v>7</v>
      </c>
      <c r="E1069" s="23" t="s">
        <v>4087</v>
      </c>
      <c r="F1069" s="23"/>
      <c r="G1069" s="23" t="s">
        <v>4083</v>
      </c>
      <c r="H1069" s="23">
        <v>1995</v>
      </c>
      <c r="I1069" s="23" t="s">
        <v>46</v>
      </c>
      <c r="J1069" s="23" t="s">
        <v>4084</v>
      </c>
      <c r="K1069" s="23" t="s">
        <v>4085</v>
      </c>
      <c r="L1069" s="23" t="s">
        <v>31</v>
      </c>
      <c r="M1069" s="23" t="s">
        <v>41</v>
      </c>
      <c r="N1069" s="23">
        <v>21</v>
      </c>
      <c r="O1069" s="23">
        <v>1460</v>
      </c>
      <c r="P1069" s="23" t="s">
        <v>11140</v>
      </c>
      <c r="Q1069" s="23" t="s">
        <v>4087</v>
      </c>
      <c r="R1069" s="23">
        <v>-2000</v>
      </c>
      <c r="S1069" s="23" t="s">
        <v>31</v>
      </c>
      <c r="T1069" s="23" t="s">
        <v>4088</v>
      </c>
      <c r="U1069" s="23" t="s">
        <v>181</v>
      </c>
      <c r="V1069" s="23" t="s">
        <v>4034</v>
      </c>
      <c r="W1069" s="23" t="s">
        <v>2324</v>
      </c>
      <c r="X1069" s="23" t="s">
        <v>184</v>
      </c>
      <c r="Y1069" s="23" t="s">
        <v>185</v>
      </c>
      <c r="Z1069" s="23" t="s">
        <v>185</v>
      </c>
      <c r="AA1069" s="23" t="s">
        <v>2324</v>
      </c>
      <c r="AB1069" s="23" t="s">
        <v>11141</v>
      </c>
      <c r="AC1069" s="23">
        <v>1</v>
      </c>
    </row>
    <row r="1070" spans="1:29" ht="15">
      <c r="A1070" s="24" t="s">
        <v>19</v>
      </c>
      <c r="B1070" s="25" t="s">
        <v>53</v>
      </c>
      <c r="C1070" s="25" t="s">
        <v>7</v>
      </c>
      <c r="D1070" s="25" t="s">
        <v>7</v>
      </c>
      <c r="E1070" s="25" t="s">
        <v>4108</v>
      </c>
      <c r="F1070" s="25"/>
      <c r="G1070" s="25" t="s">
        <v>4104</v>
      </c>
      <c r="H1070" s="25">
        <v>0</v>
      </c>
      <c r="I1070" s="25" t="s">
        <v>46</v>
      </c>
      <c r="J1070" s="25" t="s">
        <v>4105</v>
      </c>
      <c r="K1070" s="25" t="s">
        <v>4106</v>
      </c>
      <c r="L1070" s="25" t="s">
        <v>31</v>
      </c>
      <c r="M1070" s="25">
        <v>-1950</v>
      </c>
      <c r="N1070" s="25">
        <v>162</v>
      </c>
      <c r="O1070" s="25">
        <v>220</v>
      </c>
      <c r="P1070" s="25" t="s">
        <v>11142</v>
      </c>
      <c r="Q1070" s="25" t="s">
        <v>4108</v>
      </c>
      <c r="R1070" s="25">
        <v>-2000</v>
      </c>
      <c r="S1070" s="25" t="s">
        <v>31</v>
      </c>
      <c r="T1070" s="25" t="s">
        <v>4109</v>
      </c>
      <c r="U1070" s="25" t="s">
        <v>181</v>
      </c>
      <c r="V1070" s="25" t="s">
        <v>4034</v>
      </c>
      <c r="W1070" s="25" t="s">
        <v>2324</v>
      </c>
      <c r="X1070" s="25" t="s">
        <v>184</v>
      </c>
      <c r="Y1070" s="25" t="s">
        <v>185</v>
      </c>
      <c r="Z1070" s="25" t="s">
        <v>185</v>
      </c>
      <c r="AA1070" s="25" t="s">
        <v>2324</v>
      </c>
      <c r="AB1070" s="25" t="s">
        <v>11143</v>
      </c>
      <c r="AC1070" s="25">
        <v>1</v>
      </c>
    </row>
    <row r="1071" spans="1:29" ht="15">
      <c r="A1071" s="22" t="s">
        <v>19</v>
      </c>
      <c r="B1071" s="23" t="s">
        <v>53</v>
      </c>
      <c r="C1071" s="23" t="s">
        <v>7</v>
      </c>
      <c r="D1071" s="23" t="s">
        <v>7</v>
      </c>
      <c r="E1071" s="23" t="s">
        <v>4087</v>
      </c>
      <c r="F1071" s="23"/>
      <c r="G1071" s="23" t="s">
        <v>4083</v>
      </c>
      <c r="H1071" s="23">
        <v>1995</v>
      </c>
      <c r="I1071" s="23" t="s">
        <v>46</v>
      </c>
      <c r="J1071" s="23" t="s">
        <v>4084</v>
      </c>
      <c r="K1071" s="23" t="s">
        <v>4085</v>
      </c>
      <c r="L1071" s="23" t="s">
        <v>31</v>
      </c>
      <c r="M1071" s="23" t="s">
        <v>41</v>
      </c>
      <c r="N1071" s="23">
        <v>21</v>
      </c>
      <c r="O1071" s="23">
        <v>2140</v>
      </c>
      <c r="P1071" s="23" t="s">
        <v>11144</v>
      </c>
      <c r="Q1071" s="23" t="s">
        <v>4087</v>
      </c>
      <c r="R1071" s="23">
        <v>-2000</v>
      </c>
      <c r="S1071" s="23" t="s">
        <v>31</v>
      </c>
      <c r="T1071" s="23" t="s">
        <v>4088</v>
      </c>
      <c r="U1071" s="23" t="s">
        <v>181</v>
      </c>
      <c r="V1071" s="23" t="s">
        <v>4034</v>
      </c>
      <c r="W1071" s="23" t="s">
        <v>2324</v>
      </c>
      <c r="X1071" s="23" t="s">
        <v>184</v>
      </c>
      <c r="Y1071" s="23" t="s">
        <v>185</v>
      </c>
      <c r="Z1071" s="23" t="s">
        <v>185</v>
      </c>
      <c r="AA1071" s="23" t="s">
        <v>2324</v>
      </c>
      <c r="AB1071" s="23" t="s">
        <v>11145</v>
      </c>
      <c r="AC1071" s="23">
        <v>1</v>
      </c>
    </row>
    <row r="1072" spans="1:29" ht="15">
      <c r="A1072" s="24" t="s">
        <v>19</v>
      </c>
      <c r="B1072" s="25" t="s">
        <v>53</v>
      </c>
      <c r="C1072" s="25" t="s">
        <v>7</v>
      </c>
      <c r="D1072" s="25" t="s">
        <v>7</v>
      </c>
      <c r="E1072" s="25" t="s">
        <v>4108</v>
      </c>
      <c r="F1072" s="25"/>
      <c r="G1072" s="25" t="s">
        <v>4104</v>
      </c>
      <c r="H1072" s="25">
        <v>0</v>
      </c>
      <c r="I1072" s="25" t="s">
        <v>46</v>
      </c>
      <c r="J1072" s="25" t="s">
        <v>4105</v>
      </c>
      <c r="K1072" s="25" t="s">
        <v>4106</v>
      </c>
      <c r="L1072" s="25" t="s">
        <v>31</v>
      </c>
      <c r="M1072" s="25">
        <v>-1950</v>
      </c>
      <c r="N1072" s="25">
        <v>162</v>
      </c>
      <c r="O1072" s="25">
        <v>180</v>
      </c>
      <c r="P1072" s="25" t="s">
        <v>11146</v>
      </c>
      <c r="Q1072" s="25" t="s">
        <v>4108</v>
      </c>
      <c r="R1072" s="25">
        <v>-2000</v>
      </c>
      <c r="S1072" s="25" t="s">
        <v>31</v>
      </c>
      <c r="T1072" s="25" t="s">
        <v>4109</v>
      </c>
      <c r="U1072" s="25" t="s">
        <v>181</v>
      </c>
      <c r="V1072" s="25" t="s">
        <v>4034</v>
      </c>
      <c r="W1072" s="25" t="s">
        <v>2324</v>
      </c>
      <c r="X1072" s="25" t="s">
        <v>184</v>
      </c>
      <c r="Y1072" s="25" t="s">
        <v>185</v>
      </c>
      <c r="Z1072" s="25" t="s">
        <v>185</v>
      </c>
      <c r="AA1072" s="25" t="s">
        <v>2324</v>
      </c>
      <c r="AB1072" s="25" t="s">
        <v>11147</v>
      </c>
      <c r="AC1072" s="25">
        <v>1</v>
      </c>
    </row>
    <row r="1073" spans="1:29" ht="15">
      <c r="A1073" s="22" t="s">
        <v>19</v>
      </c>
      <c r="B1073" s="23" t="s">
        <v>53</v>
      </c>
      <c r="C1073" s="23" t="s">
        <v>7</v>
      </c>
      <c r="D1073" s="23" t="s">
        <v>7</v>
      </c>
      <c r="E1073" s="23" t="s">
        <v>4087</v>
      </c>
      <c r="F1073" s="23"/>
      <c r="G1073" s="23" t="s">
        <v>4083</v>
      </c>
      <c r="H1073" s="23">
        <v>1995</v>
      </c>
      <c r="I1073" s="23" t="s">
        <v>46</v>
      </c>
      <c r="J1073" s="23" t="s">
        <v>4084</v>
      </c>
      <c r="K1073" s="23" t="s">
        <v>4085</v>
      </c>
      <c r="L1073" s="23" t="s">
        <v>31</v>
      </c>
      <c r="M1073" s="23" t="s">
        <v>41</v>
      </c>
      <c r="N1073" s="23">
        <v>21</v>
      </c>
      <c r="O1073" s="23">
        <v>2010</v>
      </c>
      <c r="P1073" s="23" t="s">
        <v>11148</v>
      </c>
      <c r="Q1073" s="23" t="s">
        <v>4087</v>
      </c>
      <c r="R1073" s="23">
        <v>-2000</v>
      </c>
      <c r="S1073" s="23" t="s">
        <v>31</v>
      </c>
      <c r="T1073" s="23" t="s">
        <v>4088</v>
      </c>
      <c r="U1073" s="23" t="s">
        <v>181</v>
      </c>
      <c r="V1073" s="23" t="s">
        <v>4034</v>
      </c>
      <c r="W1073" s="23" t="s">
        <v>2324</v>
      </c>
      <c r="X1073" s="23" t="s">
        <v>184</v>
      </c>
      <c r="Y1073" s="23" t="s">
        <v>185</v>
      </c>
      <c r="Z1073" s="23" t="s">
        <v>185</v>
      </c>
      <c r="AA1073" s="23" t="s">
        <v>2324</v>
      </c>
      <c r="AB1073" s="23" t="s">
        <v>11149</v>
      </c>
      <c r="AC1073" s="23">
        <v>1</v>
      </c>
    </row>
    <row r="1074" spans="1:29" ht="15">
      <c r="A1074" s="24" t="s">
        <v>19</v>
      </c>
      <c r="B1074" s="25" t="s">
        <v>53</v>
      </c>
      <c r="C1074" s="25" t="s">
        <v>7</v>
      </c>
      <c r="D1074" s="25" t="s">
        <v>7</v>
      </c>
      <c r="E1074" s="25" t="s">
        <v>4108</v>
      </c>
      <c r="F1074" s="25"/>
      <c r="G1074" s="25" t="s">
        <v>4104</v>
      </c>
      <c r="H1074" s="25">
        <v>0</v>
      </c>
      <c r="I1074" s="25" t="s">
        <v>46</v>
      </c>
      <c r="J1074" s="25" t="s">
        <v>4105</v>
      </c>
      <c r="K1074" s="25" t="s">
        <v>4106</v>
      </c>
      <c r="L1074" s="25" t="s">
        <v>31</v>
      </c>
      <c r="M1074" s="25">
        <v>-1950</v>
      </c>
      <c r="N1074" s="25">
        <v>162</v>
      </c>
      <c r="O1074" s="25">
        <v>110</v>
      </c>
      <c r="P1074" s="25" t="s">
        <v>11150</v>
      </c>
      <c r="Q1074" s="25" t="s">
        <v>4108</v>
      </c>
      <c r="R1074" s="25">
        <v>-2000</v>
      </c>
      <c r="S1074" s="25" t="s">
        <v>31</v>
      </c>
      <c r="T1074" s="25" t="s">
        <v>4109</v>
      </c>
      <c r="U1074" s="25" t="s">
        <v>181</v>
      </c>
      <c r="V1074" s="25" t="s">
        <v>4034</v>
      </c>
      <c r="W1074" s="25" t="s">
        <v>2324</v>
      </c>
      <c r="X1074" s="25" t="s">
        <v>184</v>
      </c>
      <c r="Y1074" s="25" t="s">
        <v>185</v>
      </c>
      <c r="Z1074" s="25" t="s">
        <v>185</v>
      </c>
      <c r="AA1074" s="25" t="s">
        <v>2324</v>
      </c>
      <c r="AB1074" s="25" t="s">
        <v>11151</v>
      </c>
      <c r="AC1074" s="25">
        <v>1</v>
      </c>
    </row>
    <row r="1075" spans="1:29" ht="15">
      <c r="A1075" s="22" t="s">
        <v>19</v>
      </c>
      <c r="B1075" s="23" t="s">
        <v>53</v>
      </c>
      <c r="C1075" s="23" t="s">
        <v>7</v>
      </c>
      <c r="D1075" s="23" t="s">
        <v>7</v>
      </c>
      <c r="E1075" s="23" t="s">
        <v>4080</v>
      </c>
      <c r="F1075" s="23"/>
      <c r="G1075" s="23" t="s">
        <v>4076</v>
      </c>
      <c r="H1075" s="23">
        <v>1995</v>
      </c>
      <c r="I1075" s="23" t="s">
        <v>46</v>
      </c>
      <c r="J1075" s="23" t="s">
        <v>4077</v>
      </c>
      <c r="K1075" s="23" t="s">
        <v>4078</v>
      </c>
      <c r="L1075" s="23" t="s">
        <v>31</v>
      </c>
      <c r="M1075" s="23" t="s">
        <v>41</v>
      </c>
      <c r="N1075" s="23">
        <v>10</v>
      </c>
      <c r="O1075" s="23">
        <v>250</v>
      </c>
      <c r="P1075" s="23" t="s">
        <v>11152</v>
      </c>
      <c r="Q1075" s="23" t="s">
        <v>4080</v>
      </c>
      <c r="R1075" s="23">
        <v>-2000</v>
      </c>
      <c r="S1075" s="23" t="s">
        <v>31</v>
      </c>
      <c r="T1075" s="23" t="s">
        <v>4081</v>
      </c>
      <c r="U1075" s="23" t="s">
        <v>181</v>
      </c>
      <c r="V1075" s="23" t="s">
        <v>4034</v>
      </c>
      <c r="W1075" s="23" t="s">
        <v>2324</v>
      </c>
      <c r="X1075" s="23" t="s">
        <v>184</v>
      </c>
      <c r="Y1075" s="23" t="s">
        <v>185</v>
      </c>
      <c r="Z1075" s="23" t="s">
        <v>185</v>
      </c>
      <c r="AA1075" s="23" t="s">
        <v>2324</v>
      </c>
      <c r="AB1075" s="23" t="s">
        <v>11153</v>
      </c>
      <c r="AC1075" s="23">
        <v>1</v>
      </c>
    </row>
    <row r="1076" spans="1:29" ht="15">
      <c r="A1076" s="24" t="s">
        <v>19</v>
      </c>
      <c r="B1076" s="25" t="s">
        <v>53</v>
      </c>
      <c r="C1076" s="25" t="s">
        <v>7</v>
      </c>
      <c r="D1076" s="25" t="s">
        <v>7</v>
      </c>
      <c r="E1076" s="25" t="s">
        <v>4087</v>
      </c>
      <c r="F1076" s="25"/>
      <c r="G1076" s="25" t="s">
        <v>4083</v>
      </c>
      <c r="H1076" s="25">
        <v>1995</v>
      </c>
      <c r="I1076" s="25" t="s">
        <v>46</v>
      </c>
      <c r="J1076" s="25" t="s">
        <v>4084</v>
      </c>
      <c r="K1076" s="25" t="s">
        <v>4085</v>
      </c>
      <c r="L1076" s="25" t="s">
        <v>31</v>
      </c>
      <c r="M1076" s="25" t="s">
        <v>41</v>
      </c>
      <c r="N1076" s="25">
        <v>21</v>
      </c>
      <c r="O1076" s="25">
        <v>1490</v>
      </c>
      <c r="P1076" s="25" t="s">
        <v>11154</v>
      </c>
      <c r="Q1076" s="25" t="s">
        <v>4087</v>
      </c>
      <c r="R1076" s="25">
        <v>-2000</v>
      </c>
      <c r="S1076" s="25" t="s">
        <v>31</v>
      </c>
      <c r="T1076" s="25" t="s">
        <v>4088</v>
      </c>
      <c r="U1076" s="25" t="s">
        <v>181</v>
      </c>
      <c r="V1076" s="25" t="s">
        <v>4034</v>
      </c>
      <c r="W1076" s="25" t="s">
        <v>2324</v>
      </c>
      <c r="X1076" s="25" t="s">
        <v>184</v>
      </c>
      <c r="Y1076" s="25" t="s">
        <v>185</v>
      </c>
      <c r="Z1076" s="25" t="s">
        <v>185</v>
      </c>
      <c r="AA1076" s="25" t="s">
        <v>2324</v>
      </c>
      <c r="AB1076" s="25" t="s">
        <v>11155</v>
      </c>
      <c r="AC1076" s="25">
        <v>1</v>
      </c>
    </row>
    <row r="1077" spans="1:29" ht="15">
      <c r="A1077" s="22" t="s">
        <v>17</v>
      </c>
      <c r="B1077" s="23" t="s">
        <v>53</v>
      </c>
      <c r="C1077" s="23" t="s">
        <v>7</v>
      </c>
      <c r="D1077" s="23" t="s">
        <v>7</v>
      </c>
      <c r="E1077" s="23" t="s">
        <v>4136</v>
      </c>
      <c r="F1077" s="23"/>
      <c r="G1077" s="23" t="s">
        <v>4132</v>
      </c>
      <c r="H1077" s="23">
        <v>1998</v>
      </c>
      <c r="I1077" s="23" t="s">
        <v>46</v>
      </c>
      <c r="J1077" s="23" t="s">
        <v>4133</v>
      </c>
      <c r="K1077" s="23" t="s">
        <v>4134</v>
      </c>
      <c r="L1077" s="23" t="s">
        <v>31</v>
      </c>
      <c r="M1077" s="23" t="s">
        <v>41</v>
      </c>
      <c r="N1077" s="23">
        <v>581</v>
      </c>
      <c r="O1077" s="23">
        <v>540</v>
      </c>
      <c r="P1077" s="23" t="s">
        <v>11156</v>
      </c>
      <c r="Q1077" s="23" t="s">
        <v>4136</v>
      </c>
      <c r="R1077" s="23">
        <v>-2000</v>
      </c>
      <c r="S1077" s="23" t="s">
        <v>31</v>
      </c>
      <c r="T1077" s="23" t="s">
        <v>4137</v>
      </c>
      <c r="U1077" s="23" t="s">
        <v>181</v>
      </c>
      <c r="V1077" s="23" t="s">
        <v>4034</v>
      </c>
      <c r="W1077" s="23" t="s">
        <v>2324</v>
      </c>
      <c r="X1077" s="23" t="s">
        <v>184</v>
      </c>
      <c r="Y1077" s="23" t="s">
        <v>185</v>
      </c>
      <c r="Z1077" s="23" t="s">
        <v>185</v>
      </c>
      <c r="AA1077" s="23" t="s">
        <v>2324</v>
      </c>
      <c r="AB1077" s="23" t="s">
        <v>11157</v>
      </c>
      <c r="AC1077" s="23">
        <v>4</v>
      </c>
    </row>
    <row r="1078" spans="1:29" ht="15">
      <c r="A1078" s="24" t="s">
        <v>17</v>
      </c>
      <c r="B1078" s="25" t="s">
        <v>52</v>
      </c>
      <c r="C1078" s="25" t="s">
        <v>6</v>
      </c>
      <c r="D1078" s="25" t="s">
        <v>22</v>
      </c>
      <c r="E1078" s="25" t="s">
        <v>4184</v>
      </c>
      <c r="F1078" s="25"/>
      <c r="G1078" s="25" t="s">
        <v>2114</v>
      </c>
      <c r="H1078" s="25">
        <v>2016</v>
      </c>
      <c r="I1078" s="25" t="s">
        <v>46</v>
      </c>
      <c r="J1078" s="25" t="s">
        <v>4181</v>
      </c>
      <c r="K1078" s="25" t="s">
        <v>4182</v>
      </c>
      <c r="L1078" s="25" t="s">
        <v>31</v>
      </c>
      <c r="M1078" s="25" t="s">
        <v>43</v>
      </c>
      <c r="N1078" s="25">
        <v>174343</v>
      </c>
      <c r="O1078" s="25">
        <v>10</v>
      </c>
      <c r="P1078" s="25" t="s">
        <v>11158</v>
      </c>
      <c r="Q1078" s="25" t="s">
        <v>4184</v>
      </c>
      <c r="R1078" s="25">
        <v>2016</v>
      </c>
      <c r="S1078" s="25" t="s">
        <v>31</v>
      </c>
      <c r="T1078" s="25" t="s">
        <v>4185</v>
      </c>
      <c r="U1078" s="25" t="s">
        <v>181</v>
      </c>
      <c r="V1078" s="25" t="s">
        <v>4034</v>
      </c>
      <c r="W1078" s="25" t="s">
        <v>2324</v>
      </c>
      <c r="X1078" s="25" t="s">
        <v>184</v>
      </c>
      <c r="Y1078" s="25" t="s">
        <v>185</v>
      </c>
      <c r="Z1078" s="25" t="s">
        <v>185</v>
      </c>
      <c r="AA1078" s="25" t="s">
        <v>2324</v>
      </c>
      <c r="AB1078" s="25" t="s">
        <v>11159</v>
      </c>
      <c r="AC1078" s="25">
        <v>13</v>
      </c>
    </row>
    <row r="1079" spans="1:29" ht="15">
      <c r="A1079" s="22" t="s">
        <v>17</v>
      </c>
      <c r="B1079" s="23" t="s">
        <v>52</v>
      </c>
      <c r="C1079" s="23" t="s">
        <v>6</v>
      </c>
      <c r="D1079" s="23" t="s">
        <v>22</v>
      </c>
      <c r="E1079" s="23" t="s">
        <v>4246</v>
      </c>
      <c r="F1079" s="23" t="s">
        <v>4242</v>
      </c>
      <c r="G1079" s="23" t="s">
        <v>4243</v>
      </c>
      <c r="H1079" s="23">
        <v>2018</v>
      </c>
      <c r="I1079" s="23" t="s">
        <v>46</v>
      </c>
      <c r="J1079" s="23" t="s">
        <v>4244</v>
      </c>
      <c r="K1079" s="23">
        <v>0</v>
      </c>
      <c r="L1079" s="23" t="s">
        <v>31</v>
      </c>
      <c r="M1079" s="23" t="s">
        <v>43</v>
      </c>
      <c r="N1079" s="23">
        <v>263889</v>
      </c>
      <c r="O1079" s="23">
        <v>20</v>
      </c>
      <c r="P1079" s="23" t="s">
        <v>4245</v>
      </c>
      <c r="Q1079" s="23" t="s">
        <v>4246</v>
      </c>
      <c r="R1079" s="23">
        <v>2018</v>
      </c>
      <c r="S1079" s="23" t="s">
        <v>31</v>
      </c>
      <c r="T1079" s="23" t="s">
        <v>4247</v>
      </c>
      <c r="U1079" s="23" t="s">
        <v>181</v>
      </c>
      <c r="V1079" s="23" t="s">
        <v>4034</v>
      </c>
      <c r="W1079" s="23" t="s">
        <v>2324</v>
      </c>
      <c r="X1079" s="23" t="s">
        <v>184</v>
      </c>
      <c r="Y1079" s="23" t="s">
        <v>185</v>
      </c>
      <c r="Z1079" s="23" t="s">
        <v>185</v>
      </c>
      <c r="AA1079" s="23" t="s">
        <v>2324</v>
      </c>
      <c r="AB1079" s="23" t="s">
        <v>4248</v>
      </c>
      <c r="AC1079" s="23">
        <v>8</v>
      </c>
    </row>
    <row r="1080" spans="1:29" ht="15">
      <c r="A1080" s="24" t="s">
        <v>17</v>
      </c>
      <c r="B1080" s="25" t="s">
        <v>53</v>
      </c>
      <c r="C1080" s="25" t="s">
        <v>7</v>
      </c>
      <c r="D1080" s="25" t="s">
        <v>7</v>
      </c>
      <c r="E1080" s="25" t="s">
        <v>4170</v>
      </c>
      <c r="F1080" s="25"/>
      <c r="G1080" s="25" t="s">
        <v>4166</v>
      </c>
      <c r="H1080" s="25">
        <v>1998</v>
      </c>
      <c r="I1080" s="25" t="s">
        <v>45</v>
      </c>
      <c r="J1080" s="25" t="s">
        <v>4167</v>
      </c>
      <c r="K1080" s="25" t="s">
        <v>4168</v>
      </c>
      <c r="L1080" s="25" t="s">
        <v>31</v>
      </c>
      <c r="M1080" s="25" t="s">
        <v>41</v>
      </c>
      <c r="N1080" s="25">
        <v>823</v>
      </c>
      <c r="O1080" s="25">
        <v>130</v>
      </c>
      <c r="P1080" s="25" t="s">
        <v>11160</v>
      </c>
      <c r="Q1080" s="25" t="s">
        <v>4170</v>
      </c>
      <c r="R1080" s="25">
        <v>-2000</v>
      </c>
      <c r="S1080" s="25" t="s">
        <v>31</v>
      </c>
      <c r="T1080" s="25" t="s">
        <v>4171</v>
      </c>
      <c r="U1080" s="25" t="s">
        <v>181</v>
      </c>
      <c r="V1080" s="25" t="s">
        <v>4034</v>
      </c>
      <c r="W1080" s="25" t="s">
        <v>2324</v>
      </c>
      <c r="X1080" s="25" t="s">
        <v>184</v>
      </c>
      <c r="Y1080" s="25" t="s">
        <v>185</v>
      </c>
      <c r="Z1080" s="25" t="s">
        <v>185</v>
      </c>
      <c r="AA1080" s="25" t="s">
        <v>2324</v>
      </c>
      <c r="AB1080" s="25" t="s">
        <v>11161</v>
      </c>
      <c r="AC1080" s="25">
        <v>1</v>
      </c>
    </row>
    <row r="1081" spans="1:29" ht="15">
      <c r="A1081" s="22" t="s">
        <v>19</v>
      </c>
      <c r="B1081" s="23" t="s">
        <v>53</v>
      </c>
      <c r="C1081" s="23" t="s">
        <v>7</v>
      </c>
      <c r="D1081" s="23" t="s">
        <v>7</v>
      </c>
      <c r="E1081" s="23" t="s">
        <v>4087</v>
      </c>
      <c r="F1081" s="23"/>
      <c r="G1081" s="23" t="s">
        <v>4083</v>
      </c>
      <c r="H1081" s="23">
        <v>1995</v>
      </c>
      <c r="I1081" s="23" t="s">
        <v>46</v>
      </c>
      <c r="J1081" s="23" t="s">
        <v>4084</v>
      </c>
      <c r="K1081" s="23" t="s">
        <v>4085</v>
      </c>
      <c r="L1081" s="23" t="s">
        <v>31</v>
      </c>
      <c r="M1081" s="23" t="s">
        <v>41</v>
      </c>
      <c r="N1081" s="23">
        <v>21</v>
      </c>
      <c r="O1081" s="23">
        <v>1190</v>
      </c>
      <c r="P1081" s="23" t="s">
        <v>11162</v>
      </c>
      <c r="Q1081" s="23" t="s">
        <v>4087</v>
      </c>
      <c r="R1081" s="23">
        <v>-2000</v>
      </c>
      <c r="S1081" s="23" t="s">
        <v>31</v>
      </c>
      <c r="T1081" s="23" t="s">
        <v>4088</v>
      </c>
      <c r="U1081" s="23" t="s">
        <v>181</v>
      </c>
      <c r="V1081" s="23" t="s">
        <v>4034</v>
      </c>
      <c r="W1081" s="23" t="s">
        <v>2324</v>
      </c>
      <c r="X1081" s="23" t="s">
        <v>184</v>
      </c>
      <c r="Y1081" s="23" t="s">
        <v>185</v>
      </c>
      <c r="Z1081" s="23" t="s">
        <v>185</v>
      </c>
      <c r="AA1081" s="23" t="s">
        <v>2324</v>
      </c>
      <c r="AB1081" s="23" t="s">
        <v>11163</v>
      </c>
      <c r="AC1081" s="23">
        <v>1</v>
      </c>
    </row>
    <row r="1082" spans="1:29" ht="15">
      <c r="A1082" s="24" t="s">
        <v>19</v>
      </c>
      <c r="B1082" s="25" t="s">
        <v>53</v>
      </c>
      <c r="C1082" s="25" t="s">
        <v>7</v>
      </c>
      <c r="D1082" s="25" t="s">
        <v>7</v>
      </c>
      <c r="E1082" s="25" t="s">
        <v>4087</v>
      </c>
      <c r="F1082" s="25"/>
      <c r="G1082" s="25" t="s">
        <v>4083</v>
      </c>
      <c r="H1082" s="25">
        <v>1995</v>
      </c>
      <c r="I1082" s="25" t="s">
        <v>46</v>
      </c>
      <c r="J1082" s="25" t="s">
        <v>4084</v>
      </c>
      <c r="K1082" s="25" t="s">
        <v>4085</v>
      </c>
      <c r="L1082" s="25" t="s">
        <v>31</v>
      </c>
      <c r="M1082" s="25" t="s">
        <v>41</v>
      </c>
      <c r="N1082" s="25">
        <v>21</v>
      </c>
      <c r="O1082" s="25">
        <v>670</v>
      </c>
      <c r="P1082" s="25" t="s">
        <v>11164</v>
      </c>
      <c r="Q1082" s="25" t="s">
        <v>4087</v>
      </c>
      <c r="R1082" s="25">
        <v>-2000</v>
      </c>
      <c r="S1082" s="25" t="s">
        <v>31</v>
      </c>
      <c r="T1082" s="25" t="s">
        <v>4088</v>
      </c>
      <c r="U1082" s="25" t="s">
        <v>181</v>
      </c>
      <c r="V1082" s="25" t="s">
        <v>4034</v>
      </c>
      <c r="W1082" s="25" t="s">
        <v>2324</v>
      </c>
      <c r="X1082" s="25" t="s">
        <v>184</v>
      </c>
      <c r="Y1082" s="25" t="s">
        <v>185</v>
      </c>
      <c r="Z1082" s="25" t="s">
        <v>185</v>
      </c>
      <c r="AA1082" s="25" t="s">
        <v>2324</v>
      </c>
      <c r="AB1082" s="25" t="s">
        <v>11165</v>
      </c>
      <c r="AC1082" s="25">
        <v>1</v>
      </c>
    </row>
    <row r="1083" spans="1:29" ht="15">
      <c r="A1083" s="22" t="s">
        <v>19</v>
      </c>
      <c r="B1083" s="23" t="s">
        <v>53</v>
      </c>
      <c r="C1083" s="23" t="s">
        <v>7</v>
      </c>
      <c r="D1083" s="23" t="s">
        <v>7</v>
      </c>
      <c r="E1083" s="23" t="s">
        <v>4087</v>
      </c>
      <c r="F1083" s="23"/>
      <c r="G1083" s="23" t="s">
        <v>4083</v>
      </c>
      <c r="H1083" s="23">
        <v>1995</v>
      </c>
      <c r="I1083" s="23" t="s">
        <v>46</v>
      </c>
      <c r="J1083" s="23" t="s">
        <v>4084</v>
      </c>
      <c r="K1083" s="23" t="s">
        <v>4085</v>
      </c>
      <c r="L1083" s="23" t="s">
        <v>31</v>
      </c>
      <c r="M1083" s="23" t="s">
        <v>41</v>
      </c>
      <c r="N1083" s="23">
        <v>21</v>
      </c>
      <c r="O1083" s="23">
        <v>630</v>
      </c>
      <c r="P1083" s="23" t="s">
        <v>11166</v>
      </c>
      <c r="Q1083" s="23" t="s">
        <v>4087</v>
      </c>
      <c r="R1083" s="23">
        <v>-2000</v>
      </c>
      <c r="S1083" s="23" t="s">
        <v>31</v>
      </c>
      <c r="T1083" s="23" t="s">
        <v>4088</v>
      </c>
      <c r="U1083" s="23" t="s">
        <v>181</v>
      </c>
      <c r="V1083" s="23" t="s">
        <v>4034</v>
      </c>
      <c r="W1083" s="23" t="s">
        <v>2324</v>
      </c>
      <c r="X1083" s="23" t="s">
        <v>184</v>
      </c>
      <c r="Y1083" s="23" t="s">
        <v>185</v>
      </c>
      <c r="Z1083" s="23" t="s">
        <v>185</v>
      </c>
      <c r="AA1083" s="23" t="s">
        <v>2324</v>
      </c>
      <c r="AB1083" s="23" t="s">
        <v>11167</v>
      </c>
      <c r="AC1083" s="23">
        <v>1</v>
      </c>
    </row>
    <row r="1084" spans="1:29" ht="15">
      <c r="A1084" s="24" t="s">
        <v>17</v>
      </c>
      <c r="B1084" s="25" t="s">
        <v>53</v>
      </c>
      <c r="C1084" s="25" t="s">
        <v>7</v>
      </c>
      <c r="D1084" s="25" t="s">
        <v>7</v>
      </c>
      <c r="E1084" s="25" t="s">
        <v>4047</v>
      </c>
      <c r="F1084" s="25"/>
      <c r="G1084" s="25" t="s">
        <v>4043</v>
      </c>
      <c r="H1084" s="25">
        <v>1998</v>
      </c>
      <c r="I1084" s="25" t="s">
        <v>45</v>
      </c>
      <c r="J1084" s="25" t="s">
        <v>4044</v>
      </c>
      <c r="K1084" s="25" t="s">
        <v>4045</v>
      </c>
      <c r="L1084" s="25" t="s">
        <v>31</v>
      </c>
      <c r="M1084" s="25" t="s">
        <v>41</v>
      </c>
      <c r="N1084" s="25">
        <v>997</v>
      </c>
      <c r="O1084" s="25">
        <v>110</v>
      </c>
      <c r="P1084" s="25" t="s">
        <v>11168</v>
      </c>
      <c r="Q1084" s="25" t="s">
        <v>4047</v>
      </c>
      <c r="R1084" s="25">
        <v>-2000</v>
      </c>
      <c r="S1084" s="25" t="s">
        <v>31</v>
      </c>
      <c r="T1084" s="25" t="s">
        <v>4048</v>
      </c>
      <c r="U1084" s="25" t="s">
        <v>181</v>
      </c>
      <c r="V1084" s="25" t="s">
        <v>4034</v>
      </c>
      <c r="W1084" s="25" t="s">
        <v>2324</v>
      </c>
      <c r="X1084" s="25" t="s">
        <v>184</v>
      </c>
      <c r="Y1084" s="25" t="s">
        <v>185</v>
      </c>
      <c r="Z1084" s="25" t="s">
        <v>185</v>
      </c>
      <c r="AA1084" s="25" t="s">
        <v>2324</v>
      </c>
      <c r="AB1084" s="25" t="s">
        <v>11169</v>
      </c>
      <c r="AC1084" s="25">
        <v>1</v>
      </c>
    </row>
    <row r="1085" spans="1:29" ht="15">
      <c r="A1085" s="22" t="s">
        <v>19</v>
      </c>
      <c r="B1085" s="23" t="s">
        <v>53</v>
      </c>
      <c r="C1085" s="23" t="s">
        <v>7</v>
      </c>
      <c r="D1085" s="23" t="s">
        <v>7</v>
      </c>
      <c r="E1085" s="23" t="s">
        <v>4087</v>
      </c>
      <c r="F1085" s="23"/>
      <c r="G1085" s="23" t="s">
        <v>4083</v>
      </c>
      <c r="H1085" s="23">
        <v>1995</v>
      </c>
      <c r="I1085" s="23" t="s">
        <v>46</v>
      </c>
      <c r="J1085" s="23" t="s">
        <v>4084</v>
      </c>
      <c r="K1085" s="23" t="s">
        <v>4085</v>
      </c>
      <c r="L1085" s="23" t="s">
        <v>31</v>
      </c>
      <c r="M1085" s="23" t="s">
        <v>41</v>
      </c>
      <c r="N1085" s="23">
        <v>21</v>
      </c>
      <c r="O1085" s="23">
        <v>1210</v>
      </c>
      <c r="P1085" s="23" t="s">
        <v>11170</v>
      </c>
      <c r="Q1085" s="23" t="s">
        <v>4087</v>
      </c>
      <c r="R1085" s="23">
        <v>-2000</v>
      </c>
      <c r="S1085" s="23" t="s">
        <v>31</v>
      </c>
      <c r="T1085" s="23" t="s">
        <v>4088</v>
      </c>
      <c r="U1085" s="23" t="s">
        <v>181</v>
      </c>
      <c r="V1085" s="23" t="s">
        <v>4034</v>
      </c>
      <c r="W1085" s="23" t="s">
        <v>2324</v>
      </c>
      <c r="X1085" s="23" t="s">
        <v>184</v>
      </c>
      <c r="Y1085" s="23" t="s">
        <v>185</v>
      </c>
      <c r="Z1085" s="23" t="s">
        <v>185</v>
      </c>
      <c r="AA1085" s="23" t="s">
        <v>2324</v>
      </c>
      <c r="AB1085" s="23" t="s">
        <v>11171</v>
      </c>
      <c r="AC1085" s="23">
        <v>1</v>
      </c>
    </row>
    <row r="1086" spans="1:29" ht="15">
      <c r="A1086" s="24" t="s">
        <v>17</v>
      </c>
      <c r="B1086" s="25" t="s">
        <v>53</v>
      </c>
      <c r="C1086" s="25" t="s">
        <v>7</v>
      </c>
      <c r="D1086" s="25" t="s">
        <v>7</v>
      </c>
      <c r="E1086" s="25" t="s">
        <v>4170</v>
      </c>
      <c r="F1086" s="25"/>
      <c r="G1086" s="25" t="s">
        <v>4166</v>
      </c>
      <c r="H1086" s="25">
        <v>1998</v>
      </c>
      <c r="I1086" s="25" t="s">
        <v>45</v>
      </c>
      <c r="J1086" s="25" t="s">
        <v>4167</v>
      </c>
      <c r="K1086" s="25" t="s">
        <v>4168</v>
      </c>
      <c r="L1086" s="25" t="s">
        <v>31</v>
      </c>
      <c r="M1086" s="25" t="s">
        <v>41</v>
      </c>
      <c r="N1086" s="25">
        <v>823</v>
      </c>
      <c r="O1086" s="25">
        <v>70</v>
      </c>
      <c r="P1086" s="25" t="s">
        <v>11172</v>
      </c>
      <c r="Q1086" s="25" t="s">
        <v>4170</v>
      </c>
      <c r="R1086" s="25">
        <v>-2000</v>
      </c>
      <c r="S1086" s="25" t="s">
        <v>31</v>
      </c>
      <c r="T1086" s="25" t="s">
        <v>4171</v>
      </c>
      <c r="U1086" s="25" t="s">
        <v>181</v>
      </c>
      <c r="V1086" s="25" t="s">
        <v>4034</v>
      </c>
      <c r="W1086" s="25" t="s">
        <v>2324</v>
      </c>
      <c r="X1086" s="25" t="s">
        <v>184</v>
      </c>
      <c r="Y1086" s="25" t="s">
        <v>185</v>
      </c>
      <c r="Z1086" s="25" t="s">
        <v>185</v>
      </c>
      <c r="AA1086" s="25" t="s">
        <v>2324</v>
      </c>
      <c r="AB1086" s="25" t="s">
        <v>11173</v>
      </c>
      <c r="AC1086" s="25">
        <v>1</v>
      </c>
    </row>
    <row r="1087" spans="1:29" ht="15">
      <c r="A1087" s="22" t="s">
        <v>19</v>
      </c>
      <c r="B1087" s="23" t="s">
        <v>53</v>
      </c>
      <c r="C1087" s="23" t="s">
        <v>7</v>
      </c>
      <c r="D1087" s="23" t="s">
        <v>7</v>
      </c>
      <c r="E1087" s="23" t="s">
        <v>4087</v>
      </c>
      <c r="F1087" s="23"/>
      <c r="G1087" s="23" t="s">
        <v>4083</v>
      </c>
      <c r="H1087" s="23">
        <v>1995</v>
      </c>
      <c r="I1087" s="23" t="s">
        <v>46</v>
      </c>
      <c r="J1087" s="23" t="s">
        <v>4084</v>
      </c>
      <c r="K1087" s="23" t="s">
        <v>4085</v>
      </c>
      <c r="L1087" s="23" t="s">
        <v>31</v>
      </c>
      <c r="M1087" s="23" t="s">
        <v>41</v>
      </c>
      <c r="N1087" s="23">
        <v>21</v>
      </c>
      <c r="O1087" s="23">
        <v>2160</v>
      </c>
      <c r="P1087" s="23" t="s">
        <v>11174</v>
      </c>
      <c r="Q1087" s="23" t="s">
        <v>4087</v>
      </c>
      <c r="R1087" s="23">
        <v>-2000</v>
      </c>
      <c r="S1087" s="23" t="s">
        <v>31</v>
      </c>
      <c r="T1087" s="23" t="s">
        <v>4088</v>
      </c>
      <c r="U1087" s="23" t="s">
        <v>181</v>
      </c>
      <c r="V1087" s="23" t="s">
        <v>4034</v>
      </c>
      <c r="W1087" s="23" t="s">
        <v>2324</v>
      </c>
      <c r="X1087" s="23" t="s">
        <v>184</v>
      </c>
      <c r="Y1087" s="23" t="s">
        <v>185</v>
      </c>
      <c r="Z1087" s="23" t="s">
        <v>185</v>
      </c>
      <c r="AA1087" s="23" t="s">
        <v>2324</v>
      </c>
      <c r="AB1087" s="23" t="s">
        <v>11175</v>
      </c>
      <c r="AC1087" s="23">
        <v>1</v>
      </c>
    </row>
    <row r="1088" spans="1:29" ht="15">
      <c r="A1088" s="24" t="s">
        <v>19</v>
      </c>
      <c r="B1088" s="25" t="s">
        <v>53</v>
      </c>
      <c r="C1088" s="25" t="s">
        <v>7</v>
      </c>
      <c r="D1088" s="25" t="s">
        <v>7</v>
      </c>
      <c r="E1088" s="25" t="s">
        <v>4087</v>
      </c>
      <c r="F1088" s="25"/>
      <c r="G1088" s="25" t="s">
        <v>4083</v>
      </c>
      <c r="H1088" s="25">
        <v>1995</v>
      </c>
      <c r="I1088" s="25" t="s">
        <v>46</v>
      </c>
      <c r="J1088" s="25" t="s">
        <v>4084</v>
      </c>
      <c r="K1088" s="25" t="s">
        <v>4085</v>
      </c>
      <c r="L1088" s="25" t="s">
        <v>31</v>
      </c>
      <c r="M1088" s="25" t="s">
        <v>41</v>
      </c>
      <c r="N1088" s="25">
        <v>21</v>
      </c>
      <c r="O1088" s="25">
        <v>2460</v>
      </c>
      <c r="P1088" s="25" t="s">
        <v>11176</v>
      </c>
      <c r="Q1088" s="25" t="s">
        <v>4087</v>
      </c>
      <c r="R1088" s="25">
        <v>-2000</v>
      </c>
      <c r="S1088" s="25" t="s">
        <v>31</v>
      </c>
      <c r="T1088" s="25" t="s">
        <v>4088</v>
      </c>
      <c r="U1088" s="25" t="s">
        <v>181</v>
      </c>
      <c r="V1088" s="25" t="s">
        <v>4034</v>
      </c>
      <c r="W1088" s="25" t="s">
        <v>2324</v>
      </c>
      <c r="X1088" s="25" t="s">
        <v>184</v>
      </c>
      <c r="Y1088" s="25" t="s">
        <v>185</v>
      </c>
      <c r="Z1088" s="25" t="s">
        <v>185</v>
      </c>
      <c r="AA1088" s="25" t="s">
        <v>2324</v>
      </c>
      <c r="AB1088" s="25" t="s">
        <v>11177</v>
      </c>
      <c r="AC1088" s="25">
        <v>1</v>
      </c>
    </row>
    <row r="1089" spans="1:29" ht="15">
      <c r="A1089" s="22" t="s">
        <v>19</v>
      </c>
      <c r="B1089" s="23" t="s">
        <v>53</v>
      </c>
      <c r="C1089" s="23" t="s">
        <v>7</v>
      </c>
      <c r="D1089" s="23" t="s">
        <v>7</v>
      </c>
      <c r="E1089" s="23" t="s">
        <v>4108</v>
      </c>
      <c r="F1089" s="23"/>
      <c r="G1089" s="23" t="s">
        <v>4104</v>
      </c>
      <c r="H1089" s="23">
        <v>0</v>
      </c>
      <c r="I1089" s="23" t="s">
        <v>46</v>
      </c>
      <c r="J1089" s="23" t="s">
        <v>4105</v>
      </c>
      <c r="K1089" s="23" t="s">
        <v>4106</v>
      </c>
      <c r="L1089" s="23" t="s">
        <v>31</v>
      </c>
      <c r="M1089" s="23">
        <v>-1950</v>
      </c>
      <c r="N1089" s="23">
        <v>162</v>
      </c>
      <c r="O1089" s="23">
        <v>40</v>
      </c>
      <c r="P1089" s="23" t="s">
        <v>11178</v>
      </c>
      <c r="Q1089" s="23" t="s">
        <v>4108</v>
      </c>
      <c r="R1089" s="23">
        <v>-2000</v>
      </c>
      <c r="S1089" s="23" t="s">
        <v>31</v>
      </c>
      <c r="T1089" s="23" t="s">
        <v>4109</v>
      </c>
      <c r="U1089" s="23" t="s">
        <v>181</v>
      </c>
      <c r="V1089" s="23" t="s">
        <v>4034</v>
      </c>
      <c r="W1089" s="23" t="s">
        <v>2324</v>
      </c>
      <c r="X1089" s="23" t="s">
        <v>184</v>
      </c>
      <c r="Y1089" s="23" t="s">
        <v>185</v>
      </c>
      <c r="Z1089" s="23" t="s">
        <v>185</v>
      </c>
      <c r="AA1089" s="23" t="s">
        <v>2324</v>
      </c>
      <c r="AB1089" s="23" t="s">
        <v>11179</v>
      </c>
      <c r="AC1089" s="23">
        <v>1</v>
      </c>
    </row>
    <row r="1090" spans="1:29" ht="15">
      <c r="A1090" s="24" t="s">
        <v>19</v>
      </c>
      <c r="B1090" s="25" t="s">
        <v>53</v>
      </c>
      <c r="C1090" s="25" t="s">
        <v>7</v>
      </c>
      <c r="D1090" s="25" t="s">
        <v>7</v>
      </c>
      <c r="E1090" s="25" t="s">
        <v>4087</v>
      </c>
      <c r="F1090" s="25"/>
      <c r="G1090" s="25" t="s">
        <v>4083</v>
      </c>
      <c r="H1090" s="25">
        <v>1995</v>
      </c>
      <c r="I1090" s="25" t="s">
        <v>46</v>
      </c>
      <c r="J1090" s="25" t="s">
        <v>4084</v>
      </c>
      <c r="K1090" s="25" t="s">
        <v>4085</v>
      </c>
      <c r="L1090" s="25" t="s">
        <v>31</v>
      </c>
      <c r="M1090" s="25" t="s">
        <v>41</v>
      </c>
      <c r="N1090" s="25">
        <v>21</v>
      </c>
      <c r="O1090" s="25">
        <v>160</v>
      </c>
      <c r="P1090" s="25" t="s">
        <v>11180</v>
      </c>
      <c r="Q1090" s="25" t="s">
        <v>4087</v>
      </c>
      <c r="R1090" s="25">
        <v>-2000</v>
      </c>
      <c r="S1090" s="25" t="s">
        <v>31</v>
      </c>
      <c r="T1090" s="25" t="s">
        <v>4088</v>
      </c>
      <c r="U1090" s="25" t="s">
        <v>181</v>
      </c>
      <c r="V1090" s="25" t="s">
        <v>4034</v>
      </c>
      <c r="W1090" s="25" t="s">
        <v>2324</v>
      </c>
      <c r="X1090" s="25" t="s">
        <v>184</v>
      </c>
      <c r="Y1090" s="25" t="s">
        <v>185</v>
      </c>
      <c r="Z1090" s="25" t="s">
        <v>185</v>
      </c>
      <c r="AA1090" s="25" t="s">
        <v>2324</v>
      </c>
      <c r="AB1090" s="25" t="s">
        <v>11181</v>
      </c>
      <c r="AC1090" s="25">
        <v>1</v>
      </c>
    </row>
    <row r="1091" spans="1:29" ht="15">
      <c r="A1091" s="22" t="s">
        <v>19</v>
      </c>
      <c r="B1091" s="23" t="s">
        <v>53</v>
      </c>
      <c r="C1091" s="23" t="s">
        <v>7</v>
      </c>
      <c r="D1091" s="23" t="s">
        <v>7</v>
      </c>
      <c r="E1091" s="23" t="s">
        <v>4108</v>
      </c>
      <c r="F1091" s="23"/>
      <c r="G1091" s="23" t="s">
        <v>4104</v>
      </c>
      <c r="H1091" s="23">
        <v>0</v>
      </c>
      <c r="I1091" s="23" t="s">
        <v>46</v>
      </c>
      <c r="J1091" s="23" t="s">
        <v>4105</v>
      </c>
      <c r="K1091" s="23" t="s">
        <v>4106</v>
      </c>
      <c r="L1091" s="23" t="s">
        <v>31</v>
      </c>
      <c r="M1091" s="23">
        <v>-1950</v>
      </c>
      <c r="N1091" s="23">
        <v>162</v>
      </c>
      <c r="O1091" s="23">
        <v>280</v>
      </c>
      <c r="P1091" s="23" t="s">
        <v>11182</v>
      </c>
      <c r="Q1091" s="23" t="s">
        <v>4108</v>
      </c>
      <c r="R1091" s="23">
        <v>-2000</v>
      </c>
      <c r="S1091" s="23" t="s">
        <v>31</v>
      </c>
      <c r="T1091" s="23" t="s">
        <v>4109</v>
      </c>
      <c r="U1091" s="23" t="s">
        <v>181</v>
      </c>
      <c r="V1091" s="23" t="s">
        <v>4034</v>
      </c>
      <c r="W1091" s="23" t="s">
        <v>2324</v>
      </c>
      <c r="X1091" s="23" t="s">
        <v>184</v>
      </c>
      <c r="Y1091" s="23" t="s">
        <v>185</v>
      </c>
      <c r="Z1091" s="23" t="s">
        <v>185</v>
      </c>
      <c r="AA1091" s="23" t="s">
        <v>2324</v>
      </c>
      <c r="AB1091" s="23" t="s">
        <v>11183</v>
      </c>
      <c r="AC1091" s="23">
        <v>1</v>
      </c>
    </row>
    <row r="1092" spans="1:29" ht="15">
      <c r="A1092" s="24" t="s">
        <v>19</v>
      </c>
      <c r="B1092" s="25" t="s">
        <v>53</v>
      </c>
      <c r="C1092" s="25" t="s">
        <v>7</v>
      </c>
      <c r="D1092" s="25" t="s">
        <v>7</v>
      </c>
      <c r="E1092" s="25" t="s">
        <v>4087</v>
      </c>
      <c r="F1092" s="25"/>
      <c r="G1092" s="25" t="s">
        <v>4083</v>
      </c>
      <c r="H1092" s="25">
        <v>1995</v>
      </c>
      <c r="I1092" s="25" t="s">
        <v>46</v>
      </c>
      <c r="J1092" s="25" t="s">
        <v>4084</v>
      </c>
      <c r="K1092" s="25" t="s">
        <v>4085</v>
      </c>
      <c r="L1092" s="25" t="s">
        <v>31</v>
      </c>
      <c r="M1092" s="25" t="s">
        <v>41</v>
      </c>
      <c r="N1092" s="25">
        <v>21</v>
      </c>
      <c r="O1092" s="25">
        <v>960</v>
      </c>
      <c r="P1092" s="25" t="s">
        <v>11184</v>
      </c>
      <c r="Q1092" s="25" t="s">
        <v>4087</v>
      </c>
      <c r="R1092" s="25">
        <v>-2000</v>
      </c>
      <c r="S1092" s="25" t="s">
        <v>31</v>
      </c>
      <c r="T1092" s="25" t="s">
        <v>4088</v>
      </c>
      <c r="U1092" s="25" t="s">
        <v>181</v>
      </c>
      <c r="V1092" s="25" t="s">
        <v>4034</v>
      </c>
      <c r="W1092" s="25" t="s">
        <v>2324</v>
      </c>
      <c r="X1092" s="25" t="s">
        <v>184</v>
      </c>
      <c r="Y1092" s="25" t="s">
        <v>185</v>
      </c>
      <c r="Z1092" s="25" t="s">
        <v>185</v>
      </c>
      <c r="AA1092" s="25" t="s">
        <v>2324</v>
      </c>
      <c r="AB1092" s="25" t="s">
        <v>11185</v>
      </c>
      <c r="AC1092" s="25">
        <v>1</v>
      </c>
    </row>
    <row r="1093" spans="1:29" ht="15">
      <c r="A1093" s="22" t="s">
        <v>19</v>
      </c>
      <c r="B1093" s="23" t="s">
        <v>53</v>
      </c>
      <c r="C1093" s="23" t="s">
        <v>7</v>
      </c>
      <c r="D1093" s="23" t="s">
        <v>7</v>
      </c>
      <c r="E1093" s="23" t="s">
        <v>4101</v>
      </c>
      <c r="F1093" s="23"/>
      <c r="G1093" s="23" t="s">
        <v>4097</v>
      </c>
      <c r="H1093" s="23">
        <v>1999</v>
      </c>
      <c r="I1093" s="23" t="s">
        <v>46</v>
      </c>
      <c r="J1093" s="23" t="s">
        <v>4098</v>
      </c>
      <c r="K1093" s="23" t="s">
        <v>4099</v>
      </c>
      <c r="L1093" s="23" t="s">
        <v>31</v>
      </c>
      <c r="M1093" s="23" t="s">
        <v>41</v>
      </c>
      <c r="N1093" s="23">
        <v>712</v>
      </c>
      <c r="O1093" s="23">
        <v>130</v>
      </c>
      <c r="P1093" s="23" t="s">
        <v>11186</v>
      </c>
      <c r="Q1093" s="23" t="s">
        <v>4101</v>
      </c>
      <c r="R1093" s="23">
        <v>-2000</v>
      </c>
      <c r="S1093" s="23" t="s">
        <v>31</v>
      </c>
      <c r="T1093" s="23" t="s">
        <v>4102</v>
      </c>
      <c r="U1093" s="23" t="s">
        <v>181</v>
      </c>
      <c r="V1093" s="23" t="s">
        <v>4034</v>
      </c>
      <c r="W1093" s="23" t="s">
        <v>2324</v>
      </c>
      <c r="X1093" s="23" t="s">
        <v>184</v>
      </c>
      <c r="Y1093" s="23" t="s">
        <v>185</v>
      </c>
      <c r="Z1093" s="23" t="s">
        <v>185</v>
      </c>
      <c r="AA1093" s="23" t="s">
        <v>2324</v>
      </c>
      <c r="AB1093" s="23" t="s">
        <v>11187</v>
      </c>
      <c r="AC1093" s="23">
        <v>1</v>
      </c>
    </row>
    <row r="1094" spans="1:29" ht="15">
      <c r="A1094" s="24" t="s">
        <v>17</v>
      </c>
      <c r="B1094" s="25" t="s">
        <v>53</v>
      </c>
      <c r="C1094" s="25" t="s">
        <v>7</v>
      </c>
      <c r="D1094" s="25" t="s">
        <v>7</v>
      </c>
      <c r="E1094" s="25" t="s">
        <v>4136</v>
      </c>
      <c r="F1094" s="25"/>
      <c r="G1094" s="25" t="s">
        <v>4132</v>
      </c>
      <c r="H1094" s="25">
        <v>1998</v>
      </c>
      <c r="I1094" s="25" t="s">
        <v>46</v>
      </c>
      <c r="J1094" s="25" t="s">
        <v>4133</v>
      </c>
      <c r="K1094" s="25" t="s">
        <v>4134</v>
      </c>
      <c r="L1094" s="25" t="s">
        <v>31</v>
      </c>
      <c r="M1094" s="25" t="s">
        <v>41</v>
      </c>
      <c r="N1094" s="25">
        <v>581</v>
      </c>
      <c r="O1094" s="25">
        <v>570</v>
      </c>
      <c r="P1094" s="25" t="s">
        <v>11188</v>
      </c>
      <c r="Q1094" s="25" t="s">
        <v>4136</v>
      </c>
      <c r="R1094" s="25">
        <v>-2000</v>
      </c>
      <c r="S1094" s="25" t="s">
        <v>31</v>
      </c>
      <c r="T1094" s="25" t="s">
        <v>4137</v>
      </c>
      <c r="U1094" s="25" t="s">
        <v>181</v>
      </c>
      <c r="V1094" s="25" t="s">
        <v>4034</v>
      </c>
      <c r="W1094" s="25" t="s">
        <v>2324</v>
      </c>
      <c r="X1094" s="25" t="s">
        <v>184</v>
      </c>
      <c r="Y1094" s="25" t="s">
        <v>185</v>
      </c>
      <c r="Z1094" s="25" t="s">
        <v>185</v>
      </c>
      <c r="AA1094" s="25" t="s">
        <v>2324</v>
      </c>
      <c r="AB1094" s="25" t="s">
        <v>11189</v>
      </c>
      <c r="AC1094" s="25">
        <v>4</v>
      </c>
    </row>
    <row r="1095" spans="1:29" ht="15">
      <c r="A1095" s="22" t="s">
        <v>17</v>
      </c>
      <c r="B1095" s="23" t="s">
        <v>53</v>
      </c>
      <c r="C1095" s="23" t="s">
        <v>7</v>
      </c>
      <c r="D1095" s="23" t="s">
        <v>7</v>
      </c>
      <c r="E1095" s="23" t="s">
        <v>4136</v>
      </c>
      <c r="F1095" s="23"/>
      <c r="G1095" s="23" t="s">
        <v>4132</v>
      </c>
      <c r="H1095" s="23">
        <v>1998</v>
      </c>
      <c r="I1095" s="23" t="s">
        <v>46</v>
      </c>
      <c r="J1095" s="23" t="s">
        <v>4133</v>
      </c>
      <c r="K1095" s="23" t="s">
        <v>4134</v>
      </c>
      <c r="L1095" s="23" t="s">
        <v>31</v>
      </c>
      <c r="M1095" s="23" t="s">
        <v>41</v>
      </c>
      <c r="N1095" s="23">
        <v>581</v>
      </c>
      <c r="O1095" s="23">
        <v>710</v>
      </c>
      <c r="P1095" s="23" t="s">
        <v>11190</v>
      </c>
      <c r="Q1095" s="23" t="s">
        <v>4136</v>
      </c>
      <c r="R1095" s="23">
        <v>-2000</v>
      </c>
      <c r="S1095" s="23" t="s">
        <v>31</v>
      </c>
      <c r="T1095" s="23" t="s">
        <v>4137</v>
      </c>
      <c r="U1095" s="23" t="s">
        <v>181</v>
      </c>
      <c r="V1095" s="23" t="s">
        <v>4034</v>
      </c>
      <c r="W1095" s="23" t="s">
        <v>2324</v>
      </c>
      <c r="X1095" s="23" t="s">
        <v>184</v>
      </c>
      <c r="Y1095" s="23" t="s">
        <v>185</v>
      </c>
      <c r="Z1095" s="23" t="s">
        <v>185</v>
      </c>
      <c r="AA1095" s="23" t="s">
        <v>2324</v>
      </c>
      <c r="AB1095" s="23" t="s">
        <v>11191</v>
      </c>
      <c r="AC1095" s="23">
        <v>6</v>
      </c>
    </row>
    <row r="1096" spans="1:29" ht="15">
      <c r="A1096" s="24" t="s">
        <v>19</v>
      </c>
      <c r="B1096" s="25" t="s">
        <v>53</v>
      </c>
      <c r="C1096" s="25" t="s">
        <v>7</v>
      </c>
      <c r="D1096" s="25" t="s">
        <v>7</v>
      </c>
      <c r="E1096" s="25" t="s">
        <v>4101</v>
      </c>
      <c r="F1096" s="25"/>
      <c r="G1096" s="25" t="s">
        <v>4097</v>
      </c>
      <c r="H1096" s="25">
        <v>1999</v>
      </c>
      <c r="I1096" s="25" t="s">
        <v>46</v>
      </c>
      <c r="J1096" s="25" t="s">
        <v>4098</v>
      </c>
      <c r="K1096" s="25" t="s">
        <v>4099</v>
      </c>
      <c r="L1096" s="25" t="s">
        <v>31</v>
      </c>
      <c r="M1096" s="25" t="s">
        <v>41</v>
      </c>
      <c r="N1096" s="25">
        <v>712</v>
      </c>
      <c r="O1096" s="25">
        <v>230</v>
      </c>
      <c r="P1096" s="25" t="s">
        <v>11192</v>
      </c>
      <c r="Q1096" s="25" t="s">
        <v>4101</v>
      </c>
      <c r="R1096" s="25">
        <v>-2000</v>
      </c>
      <c r="S1096" s="25" t="s">
        <v>31</v>
      </c>
      <c r="T1096" s="25" t="s">
        <v>4102</v>
      </c>
      <c r="U1096" s="25" t="s">
        <v>181</v>
      </c>
      <c r="V1096" s="25" t="s">
        <v>4034</v>
      </c>
      <c r="W1096" s="25" t="s">
        <v>2324</v>
      </c>
      <c r="X1096" s="25" t="s">
        <v>184</v>
      </c>
      <c r="Y1096" s="25" t="s">
        <v>185</v>
      </c>
      <c r="Z1096" s="25" t="s">
        <v>185</v>
      </c>
      <c r="AA1096" s="25" t="s">
        <v>2324</v>
      </c>
      <c r="AB1096" s="25" t="s">
        <v>11193</v>
      </c>
      <c r="AC1096" s="25">
        <v>1</v>
      </c>
    </row>
    <row r="1097" spans="1:29" ht="15">
      <c r="A1097" s="22" t="s">
        <v>19</v>
      </c>
      <c r="B1097" s="23" t="s">
        <v>53</v>
      </c>
      <c r="C1097" s="23" t="s">
        <v>7</v>
      </c>
      <c r="D1097" s="23" t="s">
        <v>7</v>
      </c>
      <c r="E1097" s="23" t="s">
        <v>4087</v>
      </c>
      <c r="F1097" s="23"/>
      <c r="G1097" s="23" t="s">
        <v>4083</v>
      </c>
      <c r="H1097" s="23">
        <v>1995</v>
      </c>
      <c r="I1097" s="23" t="s">
        <v>46</v>
      </c>
      <c r="J1097" s="23" t="s">
        <v>4084</v>
      </c>
      <c r="K1097" s="23" t="s">
        <v>4085</v>
      </c>
      <c r="L1097" s="23" t="s">
        <v>31</v>
      </c>
      <c r="M1097" s="23" t="s">
        <v>41</v>
      </c>
      <c r="N1097" s="23">
        <v>21</v>
      </c>
      <c r="O1097" s="23">
        <v>790</v>
      </c>
      <c r="P1097" s="23" t="s">
        <v>11194</v>
      </c>
      <c r="Q1097" s="23" t="s">
        <v>4087</v>
      </c>
      <c r="R1097" s="23">
        <v>-2000</v>
      </c>
      <c r="S1097" s="23" t="s">
        <v>31</v>
      </c>
      <c r="T1097" s="23" t="s">
        <v>4088</v>
      </c>
      <c r="U1097" s="23" t="s">
        <v>181</v>
      </c>
      <c r="V1097" s="23" t="s">
        <v>4034</v>
      </c>
      <c r="W1097" s="23" t="s">
        <v>2324</v>
      </c>
      <c r="X1097" s="23" t="s">
        <v>184</v>
      </c>
      <c r="Y1097" s="23" t="s">
        <v>185</v>
      </c>
      <c r="Z1097" s="23" t="s">
        <v>185</v>
      </c>
      <c r="AA1097" s="23" t="s">
        <v>2324</v>
      </c>
      <c r="AB1097" s="23" t="s">
        <v>11195</v>
      </c>
      <c r="AC1097" s="23">
        <v>1</v>
      </c>
    </row>
    <row r="1098" spans="1:29" ht="15">
      <c r="A1098" s="24" t="s">
        <v>19</v>
      </c>
      <c r="B1098" s="25" t="s">
        <v>53</v>
      </c>
      <c r="C1098" s="25" t="s">
        <v>7</v>
      </c>
      <c r="D1098" s="25" t="s">
        <v>7</v>
      </c>
      <c r="E1098" s="25" t="s">
        <v>4080</v>
      </c>
      <c r="F1098" s="25"/>
      <c r="G1098" s="25" t="s">
        <v>4076</v>
      </c>
      <c r="H1098" s="25">
        <v>1995</v>
      </c>
      <c r="I1098" s="25" t="s">
        <v>46</v>
      </c>
      <c r="J1098" s="25" t="s">
        <v>4077</v>
      </c>
      <c r="K1098" s="25" t="s">
        <v>4078</v>
      </c>
      <c r="L1098" s="25" t="s">
        <v>31</v>
      </c>
      <c r="M1098" s="25" t="s">
        <v>41</v>
      </c>
      <c r="N1098" s="25">
        <v>10</v>
      </c>
      <c r="O1098" s="25">
        <v>360</v>
      </c>
      <c r="P1098" s="25" t="s">
        <v>11196</v>
      </c>
      <c r="Q1098" s="25" t="s">
        <v>4080</v>
      </c>
      <c r="R1098" s="25">
        <v>-2000</v>
      </c>
      <c r="S1098" s="25" t="s">
        <v>31</v>
      </c>
      <c r="T1098" s="25" t="s">
        <v>4081</v>
      </c>
      <c r="U1098" s="25" t="s">
        <v>181</v>
      </c>
      <c r="V1098" s="25" t="s">
        <v>4034</v>
      </c>
      <c r="W1098" s="25" t="s">
        <v>2324</v>
      </c>
      <c r="X1098" s="25" t="s">
        <v>184</v>
      </c>
      <c r="Y1098" s="25" t="s">
        <v>185</v>
      </c>
      <c r="Z1098" s="25" t="s">
        <v>185</v>
      </c>
      <c r="AA1098" s="25" t="s">
        <v>2324</v>
      </c>
      <c r="AB1098" s="25" t="s">
        <v>11197</v>
      </c>
      <c r="AC1098" s="25">
        <v>1</v>
      </c>
    </row>
    <row r="1099" spans="1:29" ht="15">
      <c r="A1099" s="22" t="s">
        <v>19</v>
      </c>
      <c r="B1099" s="23" t="s">
        <v>53</v>
      </c>
      <c r="C1099" s="23" t="s">
        <v>7</v>
      </c>
      <c r="D1099" s="23" t="s">
        <v>7</v>
      </c>
      <c r="E1099" s="23" t="s">
        <v>4087</v>
      </c>
      <c r="F1099" s="23"/>
      <c r="G1099" s="23" t="s">
        <v>4083</v>
      </c>
      <c r="H1099" s="23">
        <v>1995</v>
      </c>
      <c r="I1099" s="23" t="s">
        <v>46</v>
      </c>
      <c r="J1099" s="23" t="s">
        <v>4084</v>
      </c>
      <c r="K1099" s="23" t="s">
        <v>4085</v>
      </c>
      <c r="L1099" s="23" t="s">
        <v>31</v>
      </c>
      <c r="M1099" s="23" t="s">
        <v>41</v>
      </c>
      <c r="N1099" s="23">
        <v>21</v>
      </c>
      <c r="O1099" s="23">
        <v>1550</v>
      </c>
      <c r="P1099" s="23" t="s">
        <v>11198</v>
      </c>
      <c r="Q1099" s="23" t="s">
        <v>4087</v>
      </c>
      <c r="R1099" s="23">
        <v>-2000</v>
      </c>
      <c r="S1099" s="23" t="s">
        <v>31</v>
      </c>
      <c r="T1099" s="23" t="s">
        <v>4088</v>
      </c>
      <c r="U1099" s="23" t="s">
        <v>181</v>
      </c>
      <c r="V1099" s="23" t="s">
        <v>4034</v>
      </c>
      <c r="W1099" s="23" t="s">
        <v>2324</v>
      </c>
      <c r="X1099" s="23" t="s">
        <v>184</v>
      </c>
      <c r="Y1099" s="23" t="s">
        <v>185</v>
      </c>
      <c r="Z1099" s="23" t="s">
        <v>185</v>
      </c>
      <c r="AA1099" s="23" t="s">
        <v>2324</v>
      </c>
      <c r="AB1099" s="23" t="s">
        <v>11199</v>
      </c>
      <c r="AC1099" s="23">
        <v>1</v>
      </c>
    </row>
    <row r="1100" spans="1:29" ht="15">
      <c r="A1100" s="24" t="s">
        <v>19</v>
      </c>
      <c r="B1100" s="25" t="s">
        <v>53</v>
      </c>
      <c r="C1100" s="25" t="s">
        <v>7</v>
      </c>
      <c r="D1100" s="25" t="s">
        <v>7</v>
      </c>
      <c r="E1100" s="25" t="s">
        <v>4101</v>
      </c>
      <c r="F1100" s="25"/>
      <c r="G1100" s="25" t="s">
        <v>4097</v>
      </c>
      <c r="H1100" s="25">
        <v>1999</v>
      </c>
      <c r="I1100" s="25" t="s">
        <v>46</v>
      </c>
      <c r="J1100" s="25" t="s">
        <v>4098</v>
      </c>
      <c r="K1100" s="25" t="s">
        <v>4099</v>
      </c>
      <c r="L1100" s="25" t="s">
        <v>31</v>
      </c>
      <c r="M1100" s="25" t="s">
        <v>41</v>
      </c>
      <c r="N1100" s="25">
        <v>712</v>
      </c>
      <c r="O1100" s="25">
        <v>100</v>
      </c>
      <c r="P1100" s="25" t="s">
        <v>11200</v>
      </c>
      <c r="Q1100" s="25" t="s">
        <v>4101</v>
      </c>
      <c r="R1100" s="25">
        <v>-2000</v>
      </c>
      <c r="S1100" s="25" t="s">
        <v>31</v>
      </c>
      <c r="T1100" s="25" t="s">
        <v>4102</v>
      </c>
      <c r="U1100" s="25" t="s">
        <v>181</v>
      </c>
      <c r="V1100" s="25" t="s">
        <v>4034</v>
      </c>
      <c r="W1100" s="25" t="s">
        <v>2324</v>
      </c>
      <c r="X1100" s="25" t="s">
        <v>184</v>
      </c>
      <c r="Y1100" s="25" t="s">
        <v>185</v>
      </c>
      <c r="Z1100" s="25" t="s">
        <v>185</v>
      </c>
      <c r="AA1100" s="25" t="s">
        <v>2324</v>
      </c>
      <c r="AB1100" s="25" t="s">
        <v>11201</v>
      </c>
      <c r="AC1100" s="25">
        <v>1</v>
      </c>
    </row>
    <row r="1101" spans="1:29" ht="15">
      <c r="A1101" s="22" t="s">
        <v>19</v>
      </c>
      <c r="B1101" s="23" t="s">
        <v>53</v>
      </c>
      <c r="C1101" s="23" t="s">
        <v>7</v>
      </c>
      <c r="D1101" s="23" t="s">
        <v>7</v>
      </c>
      <c r="E1101" s="23" t="s">
        <v>4080</v>
      </c>
      <c r="F1101" s="23"/>
      <c r="G1101" s="23" t="s">
        <v>4076</v>
      </c>
      <c r="H1101" s="23">
        <v>1995</v>
      </c>
      <c r="I1101" s="23" t="s">
        <v>46</v>
      </c>
      <c r="J1101" s="23" t="s">
        <v>4077</v>
      </c>
      <c r="K1101" s="23" t="s">
        <v>4078</v>
      </c>
      <c r="L1101" s="23" t="s">
        <v>31</v>
      </c>
      <c r="M1101" s="23" t="s">
        <v>41</v>
      </c>
      <c r="N1101" s="23">
        <v>10</v>
      </c>
      <c r="O1101" s="23">
        <v>290</v>
      </c>
      <c r="P1101" s="23" t="s">
        <v>11202</v>
      </c>
      <c r="Q1101" s="23" t="s">
        <v>4080</v>
      </c>
      <c r="R1101" s="23">
        <v>-2000</v>
      </c>
      <c r="S1101" s="23" t="s">
        <v>31</v>
      </c>
      <c r="T1101" s="23" t="s">
        <v>4081</v>
      </c>
      <c r="U1101" s="23" t="s">
        <v>181</v>
      </c>
      <c r="V1101" s="23" t="s">
        <v>4034</v>
      </c>
      <c r="W1101" s="23" t="s">
        <v>2324</v>
      </c>
      <c r="X1101" s="23" t="s">
        <v>184</v>
      </c>
      <c r="Y1101" s="23" t="s">
        <v>185</v>
      </c>
      <c r="Z1101" s="23" t="s">
        <v>185</v>
      </c>
      <c r="AA1101" s="23" t="s">
        <v>2324</v>
      </c>
      <c r="AB1101" s="23" t="s">
        <v>11203</v>
      </c>
      <c r="AC1101" s="23">
        <v>1</v>
      </c>
    </row>
    <row r="1102" spans="1:29" ht="15">
      <c r="A1102" s="24" t="s">
        <v>19</v>
      </c>
      <c r="B1102" s="25" t="s">
        <v>53</v>
      </c>
      <c r="C1102" s="25" t="s">
        <v>7</v>
      </c>
      <c r="D1102" s="25" t="s">
        <v>7</v>
      </c>
      <c r="E1102" s="25" t="s">
        <v>4087</v>
      </c>
      <c r="F1102" s="25"/>
      <c r="G1102" s="25" t="s">
        <v>4083</v>
      </c>
      <c r="H1102" s="25">
        <v>1995</v>
      </c>
      <c r="I1102" s="25" t="s">
        <v>46</v>
      </c>
      <c r="J1102" s="25" t="s">
        <v>4084</v>
      </c>
      <c r="K1102" s="25" t="s">
        <v>4085</v>
      </c>
      <c r="L1102" s="25" t="s">
        <v>31</v>
      </c>
      <c r="M1102" s="25" t="s">
        <v>41</v>
      </c>
      <c r="N1102" s="25">
        <v>21</v>
      </c>
      <c r="O1102" s="25">
        <v>2420</v>
      </c>
      <c r="P1102" s="25" t="s">
        <v>11204</v>
      </c>
      <c r="Q1102" s="25" t="s">
        <v>4087</v>
      </c>
      <c r="R1102" s="25">
        <v>-2000</v>
      </c>
      <c r="S1102" s="25" t="s">
        <v>31</v>
      </c>
      <c r="T1102" s="25" t="s">
        <v>4088</v>
      </c>
      <c r="U1102" s="25" t="s">
        <v>181</v>
      </c>
      <c r="V1102" s="25" t="s">
        <v>4034</v>
      </c>
      <c r="W1102" s="25" t="s">
        <v>2324</v>
      </c>
      <c r="X1102" s="25" t="s">
        <v>184</v>
      </c>
      <c r="Y1102" s="25" t="s">
        <v>185</v>
      </c>
      <c r="Z1102" s="25" t="s">
        <v>185</v>
      </c>
      <c r="AA1102" s="25" t="s">
        <v>2324</v>
      </c>
      <c r="AB1102" s="25" t="s">
        <v>11205</v>
      </c>
      <c r="AC1102" s="25">
        <v>1</v>
      </c>
    </row>
    <row r="1103" spans="1:29" ht="15">
      <c r="A1103" s="22" t="s">
        <v>17</v>
      </c>
      <c r="B1103" s="23" t="s">
        <v>52</v>
      </c>
      <c r="C1103" s="23" t="s">
        <v>6</v>
      </c>
      <c r="D1103" s="23" t="s">
        <v>22</v>
      </c>
      <c r="E1103" s="23" t="s">
        <v>4205</v>
      </c>
      <c r="F1103" s="23"/>
      <c r="G1103" s="23" t="s">
        <v>4201</v>
      </c>
      <c r="H1103" s="23">
        <v>2012</v>
      </c>
      <c r="I1103" s="23" t="s">
        <v>46</v>
      </c>
      <c r="J1103" s="23" t="s">
        <v>4202</v>
      </c>
      <c r="K1103" s="23" t="s">
        <v>4203</v>
      </c>
      <c r="L1103" s="23" t="s">
        <v>31</v>
      </c>
      <c r="M1103" s="23" t="s">
        <v>43</v>
      </c>
      <c r="N1103" s="23">
        <v>146364</v>
      </c>
      <c r="O1103" s="23">
        <v>10</v>
      </c>
      <c r="P1103" s="23" t="s">
        <v>11206</v>
      </c>
      <c r="Q1103" s="23" t="s">
        <v>4205</v>
      </c>
      <c r="R1103" s="23">
        <v>2012</v>
      </c>
      <c r="S1103" s="23" t="s">
        <v>31</v>
      </c>
      <c r="T1103" s="23" t="s">
        <v>4206</v>
      </c>
      <c r="U1103" s="23" t="s">
        <v>181</v>
      </c>
      <c r="V1103" s="23" t="s">
        <v>4034</v>
      </c>
      <c r="W1103" s="23" t="s">
        <v>2324</v>
      </c>
      <c r="X1103" s="23" t="s">
        <v>184</v>
      </c>
      <c r="Y1103" s="23" t="s">
        <v>185</v>
      </c>
      <c r="Z1103" s="23" t="s">
        <v>185</v>
      </c>
      <c r="AA1103" s="23" t="s">
        <v>2324</v>
      </c>
      <c r="AB1103" s="23" t="s">
        <v>11207</v>
      </c>
      <c r="AC1103" s="23">
        <v>168</v>
      </c>
    </row>
    <row r="1104" spans="1:29" ht="15">
      <c r="A1104" s="24" t="s">
        <v>17</v>
      </c>
      <c r="B1104" s="25" t="s">
        <v>53</v>
      </c>
      <c r="C1104" s="25" t="s">
        <v>7</v>
      </c>
      <c r="D1104" s="25" t="s">
        <v>7</v>
      </c>
      <c r="E1104" s="25" t="s">
        <v>4136</v>
      </c>
      <c r="F1104" s="25"/>
      <c r="G1104" s="25" t="s">
        <v>4132</v>
      </c>
      <c r="H1104" s="25">
        <v>1998</v>
      </c>
      <c r="I1104" s="25" t="s">
        <v>46</v>
      </c>
      <c r="J1104" s="25" t="s">
        <v>4133</v>
      </c>
      <c r="K1104" s="25" t="s">
        <v>4134</v>
      </c>
      <c r="L1104" s="25" t="s">
        <v>31</v>
      </c>
      <c r="M1104" s="25" t="s">
        <v>41</v>
      </c>
      <c r="N1104" s="25">
        <v>581</v>
      </c>
      <c r="O1104" s="25">
        <v>470</v>
      </c>
      <c r="P1104" s="25" t="s">
        <v>11208</v>
      </c>
      <c r="Q1104" s="25" t="s">
        <v>4136</v>
      </c>
      <c r="R1104" s="25">
        <v>-2000</v>
      </c>
      <c r="S1104" s="25" t="s">
        <v>31</v>
      </c>
      <c r="T1104" s="25" t="s">
        <v>4137</v>
      </c>
      <c r="U1104" s="25" t="s">
        <v>181</v>
      </c>
      <c r="V1104" s="25" t="s">
        <v>4034</v>
      </c>
      <c r="W1104" s="25" t="s">
        <v>2324</v>
      </c>
      <c r="X1104" s="25" t="s">
        <v>184</v>
      </c>
      <c r="Y1104" s="25" t="s">
        <v>185</v>
      </c>
      <c r="Z1104" s="25" t="s">
        <v>185</v>
      </c>
      <c r="AA1104" s="25" t="s">
        <v>2324</v>
      </c>
      <c r="AB1104" s="25" t="s">
        <v>11209</v>
      </c>
      <c r="AC1104" s="25">
        <v>2</v>
      </c>
    </row>
    <row r="1105" spans="1:29" ht="15">
      <c r="A1105" s="22" t="s">
        <v>17</v>
      </c>
      <c r="B1105" s="23" t="s">
        <v>53</v>
      </c>
      <c r="C1105" s="23" t="s">
        <v>7</v>
      </c>
      <c r="D1105" s="23" t="s">
        <v>7</v>
      </c>
      <c r="E1105" s="23" t="s">
        <v>4136</v>
      </c>
      <c r="F1105" s="23"/>
      <c r="G1105" s="23" t="s">
        <v>4132</v>
      </c>
      <c r="H1105" s="23">
        <v>1998</v>
      </c>
      <c r="I1105" s="23" t="s">
        <v>46</v>
      </c>
      <c r="J1105" s="23" t="s">
        <v>4133</v>
      </c>
      <c r="K1105" s="23" t="s">
        <v>4134</v>
      </c>
      <c r="L1105" s="23" t="s">
        <v>31</v>
      </c>
      <c r="M1105" s="23" t="s">
        <v>41</v>
      </c>
      <c r="N1105" s="23">
        <v>581</v>
      </c>
      <c r="O1105" s="23">
        <v>560</v>
      </c>
      <c r="P1105" s="23" t="s">
        <v>11210</v>
      </c>
      <c r="Q1105" s="23" t="s">
        <v>4136</v>
      </c>
      <c r="R1105" s="23">
        <v>-2000</v>
      </c>
      <c r="S1105" s="23" t="s">
        <v>31</v>
      </c>
      <c r="T1105" s="23" t="s">
        <v>4137</v>
      </c>
      <c r="U1105" s="23" t="s">
        <v>181</v>
      </c>
      <c r="V1105" s="23" t="s">
        <v>4034</v>
      </c>
      <c r="W1105" s="23" t="s">
        <v>2324</v>
      </c>
      <c r="X1105" s="23" t="s">
        <v>184</v>
      </c>
      <c r="Y1105" s="23" t="s">
        <v>185</v>
      </c>
      <c r="Z1105" s="23" t="s">
        <v>185</v>
      </c>
      <c r="AA1105" s="23" t="s">
        <v>2324</v>
      </c>
      <c r="AB1105" s="23" t="s">
        <v>11211</v>
      </c>
      <c r="AC1105" s="23">
        <v>5</v>
      </c>
    </row>
    <row r="1106" spans="1:29" ht="15">
      <c r="A1106" s="24" t="s">
        <v>17</v>
      </c>
      <c r="B1106" s="25" t="s">
        <v>52</v>
      </c>
      <c r="C1106" s="25" t="s">
        <v>6</v>
      </c>
      <c r="D1106" s="25" t="s">
        <v>22</v>
      </c>
      <c r="E1106" s="25" t="s">
        <v>4129</v>
      </c>
      <c r="F1106" s="25"/>
      <c r="G1106" s="25" t="s">
        <v>4125</v>
      </c>
      <c r="H1106" s="25">
        <v>2013</v>
      </c>
      <c r="I1106" s="25" t="s">
        <v>45</v>
      </c>
      <c r="J1106" s="25" t="s">
        <v>4126</v>
      </c>
      <c r="K1106" s="25" t="s">
        <v>4127</v>
      </c>
      <c r="L1106" s="25" t="s">
        <v>31</v>
      </c>
      <c r="M1106" s="25" t="s">
        <v>43</v>
      </c>
      <c r="N1106" s="25">
        <v>256805</v>
      </c>
      <c r="O1106" s="25">
        <v>30</v>
      </c>
      <c r="P1106" s="25" t="s">
        <v>11212</v>
      </c>
      <c r="Q1106" s="25" t="s">
        <v>4129</v>
      </c>
      <c r="R1106" s="25">
        <v>2013</v>
      </c>
      <c r="S1106" s="25" t="s">
        <v>31</v>
      </c>
      <c r="T1106" s="25" t="s">
        <v>4130</v>
      </c>
      <c r="U1106" s="25" t="s">
        <v>181</v>
      </c>
      <c r="V1106" s="25" t="s">
        <v>4034</v>
      </c>
      <c r="W1106" s="25" t="s">
        <v>2324</v>
      </c>
      <c r="X1106" s="25" t="s">
        <v>184</v>
      </c>
      <c r="Y1106" s="25" t="s">
        <v>185</v>
      </c>
      <c r="Z1106" s="25" t="s">
        <v>185</v>
      </c>
      <c r="AA1106" s="25" t="s">
        <v>2324</v>
      </c>
      <c r="AB1106" s="25" t="s">
        <v>11213</v>
      </c>
      <c r="AC1106" s="25">
        <v>38</v>
      </c>
    </row>
    <row r="1107" spans="1:29" ht="15">
      <c r="A1107" s="22" t="s">
        <v>17</v>
      </c>
      <c r="B1107" s="23" t="s">
        <v>52</v>
      </c>
      <c r="C1107" s="23" t="s">
        <v>6</v>
      </c>
      <c r="D1107" s="23" t="s">
        <v>22</v>
      </c>
      <c r="E1107" s="23" t="s">
        <v>4073</v>
      </c>
      <c r="F1107" s="23"/>
      <c r="G1107" s="23" t="s">
        <v>4069</v>
      </c>
      <c r="H1107" s="23">
        <v>2016</v>
      </c>
      <c r="I1107" s="23" t="s">
        <v>45</v>
      </c>
      <c r="J1107" s="23" t="s">
        <v>4070</v>
      </c>
      <c r="K1107" s="23" t="s">
        <v>4071</v>
      </c>
      <c r="L1107" s="23" t="s">
        <v>31</v>
      </c>
      <c r="M1107" s="23" t="s">
        <v>43</v>
      </c>
      <c r="N1107" s="23">
        <v>95974</v>
      </c>
      <c r="O1107" s="23">
        <v>120</v>
      </c>
      <c r="P1107" s="23" t="s">
        <v>11214</v>
      </c>
      <c r="Q1107" s="23" t="s">
        <v>4073</v>
      </c>
      <c r="R1107" s="23">
        <v>2016</v>
      </c>
      <c r="S1107" s="23" t="s">
        <v>31</v>
      </c>
      <c r="T1107" s="23" t="s">
        <v>4074</v>
      </c>
      <c r="U1107" s="23" t="s">
        <v>181</v>
      </c>
      <c r="V1107" s="23" t="s">
        <v>4034</v>
      </c>
      <c r="W1107" s="23" t="s">
        <v>2324</v>
      </c>
      <c r="X1107" s="23" t="s">
        <v>184</v>
      </c>
      <c r="Y1107" s="23" t="s">
        <v>185</v>
      </c>
      <c r="Z1107" s="23" t="s">
        <v>185</v>
      </c>
      <c r="AA1107" s="23" t="s">
        <v>2324</v>
      </c>
      <c r="AB1107" s="23" t="s">
        <v>11215</v>
      </c>
      <c r="AC1107" s="23">
        <v>104</v>
      </c>
    </row>
    <row r="1108" spans="1:29" ht="15">
      <c r="A1108" s="24" t="s">
        <v>17</v>
      </c>
      <c r="B1108" s="25" t="s">
        <v>52</v>
      </c>
      <c r="C1108" s="25" t="s">
        <v>6</v>
      </c>
      <c r="D1108" s="25" t="s">
        <v>22</v>
      </c>
      <c r="E1108" s="25" t="s">
        <v>4252</v>
      </c>
      <c r="F1108" s="25"/>
      <c r="G1108" s="25" t="s">
        <v>4249</v>
      </c>
      <c r="H1108" s="25">
        <v>2016</v>
      </c>
      <c r="I1108" s="25" t="s">
        <v>45</v>
      </c>
      <c r="J1108" s="25" t="s">
        <v>4250</v>
      </c>
      <c r="K1108" s="25">
        <v>0</v>
      </c>
      <c r="L1108" s="25" t="s">
        <v>31</v>
      </c>
      <c r="M1108" s="25" t="s">
        <v>43</v>
      </c>
      <c r="N1108" s="25">
        <v>264717</v>
      </c>
      <c r="O1108" s="25">
        <v>10</v>
      </c>
      <c r="P1108" s="25" t="s">
        <v>4251</v>
      </c>
      <c r="Q1108" s="25" t="s">
        <v>4252</v>
      </c>
      <c r="R1108" s="25">
        <v>2016</v>
      </c>
      <c r="S1108" s="25" t="s">
        <v>31</v>
      </c>
      <c r="T1108" s="25" t="s">
        <v>4253</v>
      </c>
      <c r="U1108" s="25" t="s">
        <v>181</v>
      </c>
      <c r="V1108" s="25" t="s">
        <v>4034</v>
      </c>
      <c r="W1108" s="25" t="s">
        <v>2324</v>
      </c>
      <c r="X1108" s="25" t="s">
        <v>184</v>
      </c>
      <c r="Y1108" s="25" t="s">
        <v>185</v>
      </c>
      <c r="Z1108" s="25" t="s">
        <v>185</v>
      </c>
      <c r="AA1108" s="25" t="s">
        <v>2324</v>
      </c>
      <c r="AB1108" s="25" t="s">
        <v>4254</v>
      </c>
      <c r="AC1108" s="25">
        <v>6</v>
      </c>
    </row>
    <row r="1109" spans="1:29" ht="15">
      <c r="A1109" s="22" t="s">
        <v>17</v>
      </c>
      <c r="B1109" s="23" t="s">
        <v>52</v>
      </c>
      <c r="C1109" s="23" t="s">
        <v>6</v>
      </c>
      <c r="D1109" s="23" t="s">
        <v>22</v>
      </c>
      <c r="E1109" s="23" t="s">
        <v>4246</v>
      </c>
      <c r="F1109" s="23" t="s">
        <v>4242</v>
      </c>
      <c r="G1109" s="23" t="s">
        <v>4243</v>
      </c>
      <c r="H1109" s="23">
        <v>2018</v>
      </c>
      <c r="I1109" s="23" t="s">
        <v>46</v>
      </c>
      <c r="J1109" s="23" t="s">
        <v>4244</v>
      </c>
      <c r="K1109" s="23">
        <v>0</v>
      </c>
      <c r="L1109" s="23" t="s">
        <v>31</v>
      </c>
      <c r="M1109" s="23" t="s">
        <v>43</v>
      </c>
      <c r="N1109" s="23">
        <v>263889</v>
      </c>
      <c r="O1109" s="23">
        <v>10</v>
      </c>
      <c r="P1109" s="23" t="s">
        <v>11216</v>
      </c>
      <c r="Q1109" s="23" t="s">
        <v>4246</v>
      </c>
      <c r="R1109" s="23">
        <v>2018</v>
      </c>
      <c r="S1109" s="23" t="s">
        <v>31</v>
      </c>
      <c r="T1109" s="23" t="s">
        <v>4247</v>
      </c>
      <c r="U1109" s="23" t="s">
        <v>181</v>
      </c>
      <c r="V1109" s="23" t="s">
        <v>4034</v>
      </c>
      <c r="W1109" s="23" t="s">
        <v>2324</v>
      </c>
      <c r="X1109" s="23" t="s">
        <v>184</v>
      </c>
      <c r="Y1109" s="23" t="s">
        <v>185</v>
      </c>
      <c r="Z1109" s="23" t="s">
        <v>185</v>
      </c>
      <c r="AA1109" s="23" t="s">
        <v>2324</v>
      </c>
      <c r="AB1109" s="23" t="s">
        <v>11217</v>
      </c>
      <c r="AC1109" s="23">
        <v>1</v>
      </c>
    </row>
    <row r="1110" spans="1:29" ht="15">
      <c r="A1110" s="24" t="s">
        <v>19</v>
      </c>
      <c r="B1110" s="25" t="s">
        <v>53</v>
      </c>
      <c r="C1110" s="25" t="s">
        <v>7</v>
      </c>
      <c r="D1110" s="25" t="s">
        <v>7</v>
      </c>
      <c r="E1110" s="25" t="s">
        <v>4094</v>
      </c>
      <c r="F1110" s="25"/>
      <c r="G1110" s="25" t="s">
        <v>4090</v>
      </c>
      <c r="H1110" s="25">
        <v>2000</v>
      </c>
      <c r="I1110" s="25" t="s">
        <v>46</v>
      </c>
      <c r="J1110" s="25" t="s">
        <v>4091</v>
      </c>
      <c r="K1110" s="25" t="s">
        <v>4092</v>
      </c>
      <c r="L1110" s="25" t="s">
        <v>31</v>
      </c>
      <c r="M1110" s="25" t="s">
        <v>41</v>
      </c>
      <c r="N1110" s="25">
        <v>1368</v>
      </c>
      <c r="O1110" s="25">
        <v>180</v>
      </c>
      <c r="P1110" s="25" t="s">
        <v>11218</v>
      </c>
      <c r="Q1110" s="25" t="s">
        <v>4094</v>
      </c>
      <c r="R1110" s="25">
        <v>-2000</v>
      </c>
      <c r="S1110" s="25" t="s">
        <v>31</v>
      </c>
      <c r="T1110" s="25" t="s">
        <v>4095</v>
      </c>
      <c r="U1110" s="25" t="s">
        <v>181</v>
      </c>
      <c r="V1110" s="25" t="s">
        <v>4034</v>
      </c>
      <c r="W1110" s="25" t="s">
        <v>2324</v>
      </c>
      <c r="X1110" s="25" t="s">
        <v>184</v>
      </c>
      <c r="Y1110" s="25" t="s">
        <v>185</v>
      </c>
      <c r="Z1110" s="25" t="s">
        <v>185</v>
      </c>
      <c r="AA1110" s="25" t="s">
        <v>2324</v>
      </c>
      <c r="AB1110" s="25" t="s">
        <v>11219</v>
      </c>
      <c r="AC1110" s="25">
        <v>1</v>
      </c>
    </row>
    <row r="1111" spans="1:29" ht="15">
      <c r="A1111" s="22" t="s">
        <v>17</v>
      </c>
      <c r="B1111" s="23" t="s">
        <v>53</v>
      </c>
      <c r="C1111" s="23" t="s">
        <v>7</v>
      </c>
      <c r="D1111" s="23" t="s">
        <v>7</v>
      </c>
      <c r="E1111" s="23" t="s">
        <v>4047</v>
      </c>
      <c r="F1111" s="23"/>
      <c r="G1111" s="23" t="s">
        <v>4043</v>
      </c>
      <c r="H1111" s="23">
        <v>1998</v>
      </c>
      <c r="I1111" s="23" t="s">
        <v>45</v>
      </c>
      <c r="J1111" s="23" t="s">
        <v>4044</v>
      </c>
      <c r="K1111" s="23" t="s">
        <v>4045</v>
      </c>
      <c r="L1111" s="23" t="s">
        <v>31</v>
      </c>
      <c r="M1111" s="23" t="s">
        <v>41</v>
      </c>
      <c r="N1111" s="23">
        <v>997</v>
      </c>
      <c r="O1111" s="23">
        <v>410</v>
      </c>
      <c r="P1111" s="23" t="s">
        <v>11220</v>
      </c>
      <c r="Q1111" s="23" t="s">
        <v>4047</v>
      </c>
      <c r="R1111" s="23">
        <v>-2000</v>
      </c>
      <c r="S1111" s="23" t="s">
        <v>31</v>
      </c>
      <c r="T1111" s="23" t="s">
        <v>4048</v>
      </c>
      <c r="U1111" s="23" t="s">
        <v>181</v>
      </c>
      <c r="V1111" s="23" t="s">
        <v>4034</v>
      </c>
      <c r="W1111" s="23" t="s">
        <v>2324</v>
      </c>
      <c r="X1111" s="23" t="s">
        <v>184</v>
      </c>
      <c r="Y1111" s="23" t="s">
        <v>185</v>
      </c>
      <c r="Z1111" s="23" t="s">
        <v>185</v>
      </c>
      <c r="AA1111" s="23" t="s">
        <v>2324</v>
      </c>
      <c r="AB1111" s="23" t="s">
        <v>11221</v>
      </c>
      <c r="AC1111" s="23">
        <v>1</v>
      </c>
    </row>
    <row r="1112" spans="1:29" ht="15">
      <c r="A1112" s="24" t="s">
        <v>19</v>
      </c>
      <c r="B1112" s="25" t="s">
        <v>53</v>
      </c>
      <c r="C1112" s="25" t="s">
        <v>7</v>
      </c>
      <c r="D1112" s="25" t="s">
        <v>7</v>
      </c>
      <c r="E1112" s="25" t="s">
        <v>4108</v>
      </c>
      <c r="F1112" s="25"/>
      <c r="G1112" s="25" t="s">
        <v>4104</v>
      </c>
      <c r="H1112" s="25">
        <v>0</v>
      </c>
      <c r="I1112" s="25" t="s">
        <v>46</v>
      </c>
      <c r="J1112" s="25" t="s">
        <v>4105</v>
      </c>
      <c r="K1112" s="25" t="s">
        <v>4106</v>
      </c>
      <c r="L1112" s="25" t="s">
        <v>31</v>
      </c>
      <c r="M1112" s="25">
        <v>-1950</v>
      </c>
      <c r="N1112" s="25">
        <v>162</v>
      </c>
      <c r="O1112" s="25">
        <v>290</v>
      </c>
      <c r="P1112" s="25" t="s">
        <v>11222</v>
      </c>
      <c r="Q1112" s="25" t="s">
        <v>4108</v>
      </c>
      <c r="R1112" s="25">
        <v>-2000</v>
      </c>
      <c r="S1112" s="25" t="s">
        <v>31</v>
      </c>
      <c r="T1112" s="25" t="s">
        <v>4109</v>
      </c>
      <c r="U1112" s="25" t="s">
        <v>181</v>
      </c>
      <c r="V1112" s="25" t="s">
        <v>4034</v>
      </c>
      <c r="W1112" s="25" t="s">
        <v>2324</v>
      </c>
      <c r="X1112" s="25" t="s">
        <v>184</v>
      </c>
      <c r="Y1112" s="25" t="s">
        <v>185</v>
      </c>
      <c r="Z1112" s="25" t="s">
        <v>185</v>
      </c>
      <c r="AA1112" s="25" t="s">
        <v>2324</v>
      </c>
      <c r="AB1112" s="25" t="s">
        <v>11223</v>
      </c>
      <c r="AC1112" s="25">
        <v>1</v>
      </c>
    </row>
    <row r="1113" spans="1:29" ht="15">
      <c r="A1113" s="22" t="s">
        <v>17</v>
      </c>
      <c r="B1113" s="23" t="s">
        <v>53</v>
      </c>
      <c r="C1113" s="23" t="s">
        <v>7</v>
      </c>
      <c r="D1113" s="23" t="s">
        <v>7</v>
      </c>
      <c r="E1113" s="23" t="s">
        <v>4239</v>
      </c>
      <c r="F1113" s="23"/>
      <c r="G1113" s="23" t="s">
        <v>4235</v>
      </c>
      <c r="H1113" s="23">
        <v>0</v>
      </c>
      <c r="I1113" s="23" t="s">
        <v>45</v>
      </c>
      <c r="J1113" s="23" t="s">
        <v>4236</v>
      </c>
      <c r="K1113" s="23" t="s">
        <v>4237</v>
      </c>
      <c r="L1113" s="23" t="s">
        <v>31</v>
      </c>
      <c r="M1113" s="23">
        <v>-1950</v>
      </c>
      <c r="N1113" s="23">
        <v>1527</v>
      </c>
      <c r="O1113" s="23">
        <v>200</v>
      </c>
      <c r="P1113" s="23" t="s">
        <v>11224</v>
      </c>
      <c r="Q1113" s="23" t="s">
        <v>4239</v>
      </c>
      <c r="R1113" s="23">
        <v>-2000</v>
      </c>
      <c r="S1113" s="23" t="s">
        <v>31</v>
      </c>
      <c r="T1113" s="23" t="s">
        <v>4240</v>
      </c>
      <c r="U1113" s="23" t="s">
        <v>181</v>
      </c>
      <c r="V1113" s="23" t="s">
        <v>4034</v>
      </c>
      <c r="W1113" s="23" t="s">
        <v>2324</v>
      </c>
      <c r="X1113" s="23" t="s">
        <v>184</v>
      </c>
      <c r="Y1113" s="23" t="s">
        <v>185</v>
      </c>
      <c r="Z1113" s="23" t="s">
        <v>185</v>
      </c>
      <c r="AA1113" s="23" t="s">
        <v>2324</v>
      </c>
      <c r="AB1113" s="23" t="s">
        <v>11225</v>
      </c>
      <c r="AC1113" s="23">
        <v>1</v>
      </c>
    </row>
    <row r="1114" spans="1:29" ht="15">
      <c r="A1114" s="24" t="s">
        <v>17</v>
      </c>
      <c r="B1114" s="25" t="s">
        <v>53</v>
      </c>
      <c r="C1114" s="25" t="s">
        <v>7</v>
      </c>
      <c r="D1114" s="25" t="s">
        <v>7</v>
      </c>
      <c r="E1114" s="25" t="s">
        <v>4047</v>
      </c>
      <c r="F1114" s="25"/>
      <c r="G1114" s="25" t="s">
        <v>4043</v>
      </c>
      <c r="H1114" s="25">
        <v>1998</v>
      </c>
      <c r="I1114" s="25" t="s">
        <v>45</v>
      </c>
      <c r="J1114" s="25" t="s">
        <v>4044</v>
      </c>
      <c r="K1114" s="25" t="s">
        <v>4045</v>
      </c>
      <c r="L1114" s="25" t="s">
        <v>31</v>
      </c>
      <c r="M1114" s="25" t="s">
        <v>41</v>
      </c>
      <c r="N1114" s="25">
        <v>997</v>
      </c>
      <c r="O1114" s="25">
        <v>630</v>
      </c>
      <c r="P1114" s="25" t="s">
        <v>11226</v>
      </c>
      <c r="Q1114" s="25" t="s">
        <v>4047</v>
      </c>
      <c r="R1114" s="25">
        <v>-2000</v>
      </c>
      <c r="S1114" s="25" t="s">
        <v>31</v>
      </c>
      <c r="T1114" s="25" t="s">
        <v>4048</v>
      </c>
      <c r="U1114" s="25" t="s">
        <v>181</v>
      </c>
      <c r="V1114" s="25" t="s">
        <v>4034</v>
      </c>
      <c r="W1114" s="25" t="s">
        <v>2324</v>
      </c>
      <c r="X1114" s="25" t="s">
        <v>184</v>
      </c>
      <c r="Y1114" s="25" t="s">
        <v>185</v>
      </c>
      <c r="Z1114" s="25" t="s">
        <v>185</v>
      </c>
      <c r="AA1114" s="25" t="s">
        <v>2324</v>
      </c>
      <c r="AB1114" s="25" t="s">
        <v>11227</v>
      </c>
      <c r="AC1114" s="25">
        <v>1</v>
      </c>
    </row>
    <row r="1115" spans="1:29" ht="15">
      <c r="A1115" s="22" t="s">
        <v>19</v>
      </c>
      <c r="B1115" s="23" t="s">
        <v>53</v>
      </c>
      <c r="C1115" s="23" t="s">
        <v>7</v>
      </c>
      <c r="D1115" s="23" t="s">
        <v>7</v>
      </c>
      <c r="E1115" s="23" t="s">
        <v>4094</v>
      </c>
      <c r="F1115" s="23"/>
      <c r="G1115" s="23" t="s">
        <v>4090</v>
      </c>
      <c r="H1115" s="23">
        <v>2000</v>
      </c>
      <c r="I1115" s="23" t="s">
        <v>46</v>
      </c>
      <c r="J1115" s="23" t="s">
        <v>4091</v>
      </c>
      <c r="K1115" s="23" t="s">
        <v>4092</v>
      </c>
      <c r="L1115" s="23" t="s">
        <v>31</v>
      </c>
      <c r="M1115" s="23" t="s">
        <v>41</v>
      </c>
      <c r="N1115" s="23">
        <v>1368</v>
      </c>
      <c r="O1115" s="23">
        <v>250</v>
      </c>
      <c r="P1115" s="23" t="s">
        <v>11228</v>
      </c>
      <c r="Q1115" s="23" t="s">
        <v>4094</v>
      </c>
      <c r="R1115" s="23">
        <v>-2000</v>
      </c>
      <c r="S1115" s="23" t="s">
        <v>31</v>
      </c>
      <c r="T1115" s="23" t="s">
        <v>4095</v>
      </c>
      <c r="U1115" s="23" t="s">
        <v>181</v>
      </c>
      <c r="V1115" s="23" t="s">
        <v>4034</v>
      </c>
      <c r="W1115" s="23" t="s">
        <v>2324</v>
      </c>
      <c r="X1115" s="23" t="s">
        <v>184</v>
      </c>
      <c r="Y1115" s="23" t="s">
        <v>185</v>
      </c>
      <c r="Z1115" s="23" t="s">
        <v>185</v>
      </c>
      <c r="AA1115" s="23" t="s">
        <v>2324</v>
      </c>
      <c r="AB1115" s="23" t="s">
        <v>11229</v>
      </c>
      <c r="AC1115" s="23">
        <v>1</v>
      </c>
    </row>
    <row r="1116" spans="1:29" ht="15">
      <c r="A1116" s="24" t="s">
        <v>19</v>
      </c>
      <c r="B1116" s="25" t="s">
        <v>53</v>
      </c>
      <c r="C1116" s="25" t="s">
        <v>7</v>
      </c>
      <c r="D1116" s="25" t="s">
        <v>7</v>
      </c>
      <c r="E1116" s="25" t="s">
        <v>4108</v>
      </c>
      <c r="F1116" s="25"/>
      <c r="G1116" s="25" t="s">
        <v>4104</v>
      </c>
      <c r="H1116" s="25">
        <v>0</v>
      </c>
      <c r="I1116" s="25" t="s">
        <v>46</v>
      </c>
      <c r="J1116" s="25" t="s">
        <v>4105</v>
      </c>
      <c r="K1116" s="25" t="s">
        <v>4106</v>
      </c>
      <c r="L1116" s="25" t="s">
        <v>31</v>
      </c>
      <c r="M1116" s="25">
        <v>-1950</v>
      </c>
      <c r="N1116" s="25">
        <v>162</v>
      </c>
      <c r="O1116" s="25">
        <v>50</v>
      </c>
      <c r="P1116" s="25" t="s">
        <v>11230</v>
      </c>
      <c r="Q1116" s="25" t="s">
        <v>4108</v>
      </c>
      <c r="R1116" s="25">
        <v>-2000</v>
      </c>
      <c r="S1116" s="25" t="s">
        <v>31</v>
      </c>
      <c r="T1116" s="25" t="s">
        <v>4109</v>
      </c>
      <c r="U1116" s="25" t="s">
        <v>181</v>
      </c>
      <c r="V1116" s="25" t="s">
        <v>4034</v>
      </c>
      <c r="W1116" s="25" t="s">
        <v>2324</v>
      </c>
      <c r="X1116" s="25" t="s">
        <v>184</v>
      </c>
      <c r="Y1116" s="25" t="s">
        <v>185</v>
      </c>
      <c r="Z1116" s="25" t="s">
        <v>185</v>
      </c>
      <c r="AA1116" s="25" t="s">
        <v>2324</v>
      </c>
      <c r="AB1116" s="25" t="s">
        <v>11231</v>
      </c>
      <c r="AC1116" s="25">
        <v>1</v>
      </c>
    </row>
    <row r="1117" spans="1:29" ht="15">
      <c r="A1117" s="22" t="s">
        <v>17</v>
      </c>
      <c r="B1117" s="23" t="s">
        <v>53</v>
      </c>
      <c r="C1117" s="23" t="s">
        <v>7</v>
      </c>
      <c r="D1117" s="23" t="s">
        <v>7</v>
      </c>
      <c r="E1117" s="23" t="s">
        <v>4047</v>
      </c>
      <c r="F1117" s="23"/>
      <c r="G1117" s="23" t="s">
        <v>4043</v>
      </c>
      <c r="H1117" s="23">
        <v>1998</v>
      </c>
      <c r="I1117" s="23" t="s">
        <v>45</v>
      </c>
      <c r="J1117" s="23" t="s">
        <v>4044</v>
      </c>
      <c r="K1117" s="23" t="s">
        <v>4045</v>
      </c>
      <c r="L1117" s="23" t="s">
        <v>31</v>
      </c>
      <c r="M1117" s="23" t="s">
        <v>41</v>
      </c>
      <c r="N1117" s="23">
        <v>997</v>
      </c>
      <c r="O1117" s="23">
        <v>190</v>
      </c>
      <c r="P1117" s="23" t="s">
        <v>11232</v>
      </c>
      <c r="Q1117" s="23" t="s">
        <v>4047</v>
      </c>
      <c r="R1117" s="23">
        <v>-2000</v>
      </c>
      <c r="S1117" s="23" t="s">
        <v>31</v>
      </c>
      <c r="T1117" s="23" t="s">
        <v>4048</v>
      </c>
      <c r="U1117" s="23" t="s">
        <v>181</v>
      </c>
      <c r="V1117" s="23" t="s">
        <v>4034</v>
      </c>
      <c r="W1117" s="23" t="s">
        <v>2324</v>
      </c>
      <c r="X1117" s="23" t="s">
        <v>184</v>
      </c>
      <c r="Y1117" s="23" t="s">
        <v>185</v>
      </c>
      <c r="Z1117" s="23" t="s">
        <v>185</v>
      </c>
      <c r="AA1117" s="23" t="s">
        <v>2324</v>
      </c>
      <c r="AB1117" s="23" t="s">
        <v>11233</v>
      </c>
      <c r="AC1117" s="23">
        <v>1</v>
      </c>
    </row>
    <row r="1118" spans="1:29" ht="15">
      <c r="A1118" s="24" t="s">
        <v>19</v>
      </c>
      <c r="B1118" s="25" t="s">
        <v>53</v>
      </c>
      <c r="C1118" s="25" t="s">
        <v>7</v>
      </c>
      <c r="D1118" s="25" t="s">
        <v>7</v>
      </c>
      <c r="E1118" s="25" t="s">
        <v>4087</v>
      </c>
      <c r="F1118" s="25"/>
      <c r="G1118" s="25" t="s">
        <v>4083</v>
      </c>
      <c r="H1118" s="25">
        <v>1995</v>
      </c>
      <c r="I1118" s="25" t="s">
        <v>46</v>
      </c>
      <c r="J1118" s="25" t="s">
        <v>4084</v>
      </c>
      <c r="K1118" s="25" t="s">
        <v>4085</v>
      </c>
      <c r="L1118" s="25" t="s">
        <v>31</v>
      </c>
      <c r="M1118" s="25" t="s">
        <v>41</v>
      </c>
      <c r="N1118" s="25">
        <v>21</v>
      </c>
      <c r="O1118" s="25">
        <v>1240</v>
      </c>
      <c r="P1118" s="25" t="s">
        <v>11234</v>
      </c>
      <c r="Q1118" s="25" t="s">
        <v>4087</v>
      </c>
      <c r="R1118" s="25">
        <v>-2000</v>
      </c>
      <c r="S1118" s="25" t="s">
        <v>31</v>
      </c>
      <c r="T1118" s="25" t="s">
        <v>4088</v>
      </c>
      <c r="U1118" s="25" t="s">
        <v>181</v>
      </c>
      <c r="V1118" s="25" t="s">
        <v>4034</v>
      </c>
      <c r="W1118" s="25" t="s">
        <v>2324</v>
      </c>
      <c r="X1118" s="25" t="s">
        <v>184</v>
      </c>
      <c r="Y1118" s="25" t="s">
        <v>185</v>
      </c>
      <c r="Z1118" s="25" t="s">
        <v>185</v>
      </c>
      <c r="AA1118" s="25" t="s">
        <v>2324</v>
      </c>
      <c r="AB1118" s="25" t="s">
        <v>11235</v>
      </c>
      <c r="AC1118" s="25">
        <v>1</v>
      </c>
    </row>
    <row r="1119" spans="1:29" ht="15">
      <c r="A1119" s="22" t="s">
        <v>19</v>
      </c>
      <c r="B1119" s="23" t="s">
        <v>53</v>
      </c>
      <c r="C1119" s="23" t="s">
        <v>7</v>
      </c>
      <c r="D1119" s="23" t="s">
        <v>7</v>
      </c>
      <c r="E1119" s="23" t="s">
        <v>4094</v>
      </c>
      <c r="F1119" s="23"/>
      <c r="G1119" s="23" t="s">
        <v>4090</v>
      </c>
      <c r="H1119" s="23">
        <v>2000</v>
      </c>
      <c r="I1119" s="23" t="s">
        <v>46</v>
      </c>
      <c r="J1119" s="23" t="s">
        <v>4091</v>
      </c>
      <c r="K1119" s="23" t="s">
        <v>4092</v>
      </c>
      <c r="L1119" s="23" t="s">
        <v>31</v>
      </c>
      <c r="M1119" s="23" t="s">
        <v>41</v>
      </c>
      <c r="N1119" s="23">
        <v>1368</v>
      </c>
      <c r="O1119" s="23">
        <v>210</v>
      </c>
      <c r="P1119" s="23" t="s">
        <v>11236</v>
      </c>
      <c r="Q1119" s="23" t="s">
        <v>4094</v>
      </c>
      <c r="R1119" s="23">
        <v>-2000</v>
      </c>
      <c r="S1119" s="23" t="s">
        <v>31</v>
      </c>
      <c r="T1119" s="23" t="s">
        <v>4095</v>
      </c>
      <c r="U1119" s="23" t="s">
        <v>181</v>
      </c>
      <c r="V1119" s="23" t="s">
        <v>4034</v>
      </c>
      <c r="W1119" s="23" t="s">
        <v>2324</v>
      </c>
      <c r="X1119" s="23" t="s">
        <v>184</v>
      </c>
      <c r="Y1119" s="23" t="s">
        <v>185</v>
      </c>
      <c r="Z1119" s="23" t="s">
        <v>185</v>
      </c>
      <c r="AA1119" s="23" t="s">
        <v>2324</v>
      </c>
      <c r="AB1119" s="23" t="s">
        <v>11237</v>
      </c>
      <c r="AC1119" s="23">
        <v>1</v>
      </c>
    </row>
    <row r="1120" spans="1:29" ht="15">
      <c r="A1120" s="24" t="s">
        <v>19</v>
      </c>
      <c r="B1120" s="25" t="s">
        <v>53</v>
      </c>
      <c r="C1120" s="25" t="s">
        <v>7</v>
      </c>
      <c r="D1120" s="25" t="s">
        <v>7</v>
      </c>
      <c r="E1120" s="25" t="s">
        <v>4101</v>
      </c>
      <c r="F1120" s="25"/>
      <c r="G1120" s="25" t="s">
        <v>4097</v>
      </c>
      <c r="H1120" s="25">
        <v>1999</v>
      </c>
      <c r="I1120" s="25" t="s">
        <v>46</v>
      </c>
      <c r="J1120" s="25" t="s">
        <v>4098</v>
      </c>
      <c r="K1120" s="25" t="s">
        <v>4099</v>
      </c>
      <c r="L1120" s="25" t="s">
        <v>31</v>
      </c>
      <c r="M1120" s="25" t="s">
        <v>41</v>
      </c>
      <c r="N1120" s="25">
        <v>712</v>
      </c>
      <c r="O1120" s="25">
        <v>180</v>
      </c>
      <c r="P1120" s="25" t="s">
        <v>11238</v>
      </c>
      <c r="Q1120" s="25" t="s">
        <v>4101</v>
      </c>
      <c r="R1120" s="25">
        <v>-2000</v>
      </c>
      <c r="S1120" s="25" t="s">
        <v>31</v>
      </c>
      <c r="T1120" s="25" t="s">
        <v>4102</v>
      </c>
      <c r="U1120" s="25" t="s">
        <v>181</v>
      </c>
      <c r="V1120" s="25" t="s">
        <v>4034</v>
      </c>
      <c r="W1120" s="25" t="s">
        <v>2324</v>
      </c>
      <c r="X1120" s="25" t="s">
        <v>184</v>
      </c>
      <c r="Y1120" s="25" t="s">
        <v>185</v>
      </c>
      <c r="Z1120" s="25" t="s">
        <v>185</v>
      </c>
      <c r="AA1120" s="25" t="s">
        <v>2324</v>
      </c>
      <c r="AB1120" s="25" t="s">
        <v>11239</v>
      </c>
      <c r="AC1120" s="25">
        <v>1</v>
      </c>
    </row>
    <row r="1121" spans="1:29" ht="15">
      <c r="A1121" s="22" t="s">
        <v>17</v>
      </c>
      <c r="B1121" s="23" t="s">
        <v>53</v>
      </c>
      <c r="C1121" s="23" t="s">
        <v>7</v>
      </c>
      <c r="D1121" s="23" t="s">
        <v>7</v>
      </c>
      <c r="E1121" s="23" t="s">
        <v>4047</v>
      </c>
      <c r="F1121" s="23"/>
      <c r="G1121" s="23" t="s">
        <v>4043</v>
      </c>
      <c r="H1121" s="23">
        <v>1998</v>
      </c>
      <c r="I1121" s="23" t="s">
        <v>45</v>
      </c>
      <c r="J1121" s="23" t="s">
        <v>4044</v>
      </c>
      <c r="K1121" s="23" t="s">
        <v>4045</v>
      </c>
      <c r="L1121" s="23" t="s">
        <v>31</v>
      </c>
      <c r="M1121" s="23" t="s">
        <v>41</v>
      </c>
      <c r="N1121" s="23">
        <v>997</v>
      </c>
      <c r="O1121" s="23">
        <v>600</v>
      </c>
      <c r="P1121" s="23" t="s">
        <v>11240</v>
      </c>
      <c r="Q1121" s="23" t="s">
        <v>4047</v>
      </c>
      <c r="R1121" s="23">
        <v>-2000</v>
      </c>
      <c r="S1121" s="23" t="s">
        <v>31</v>
      </c>
      <c r="T1121" s="23" t="s">
        <v>4048</v>
      </c>
      <c r="U1121" s="23" t="s">
        <v>181</v>
      </c>
      <c r="V1121" s="23" t="s">
        <v>4034</v>
      </c>
      <c r="W1121" s="23" t="s">
        <v>2324</v>
      </c>
      <c r="X1121" s="23" t="s">
        <v>184</v>
      </c>
      <c r="Y1121" s="23" t="s">
        <v>185</v>
      </c>
      <c r="Z1121" s="23" t="s">
        <v>185</v>
      </c>
      <c r="AA1121" s="23" t="s">
        <v>2324</v>
      </c>
      <c r="AB1121" s="23" t="s">
        <v>11241</v>
      </c>
      <c r="AC1121" s="23">
        <v>1</v>
      </c>
    </row>
    <row r="1122" spans="1:29" ht="15">
      <c r="A1122" s="24" t="s">
        <v>19</v>
      </c>
      <c r="B1122" s="25" t="s">
        <v>53</v>
      </c>
      <c r="C1122" s="25" t="s">
        <v>7</v>
      </c>
      <c r="D1122" s="25" t="s">
        <v>7</v>
      </c>
      <c r="E1122" s="25" t="s">
        <v>4108</v>
      </c>
      <c r="F1122" s="25"/>
      <c r="G1122" s="25" t="s">
        <v>4104</v>
      </c>
      <c r="H1122" s="25">
        <v>0</v>
      </c>
      <c r="I1122" s="25" t="s">
        <v>46</v>
      </c>
      <c r="J1122" s="25" t="s">
        <v>4105</v>
      </c>
      <c r="K1122" s="25" t="s">
        <v>4106</v>
      </c>
      <c r="L1122" s="25" t="s">
        <v>31</v>
      </c>
      <c r="M1122" s="25">
        <v>-1950</v>
      </c>
      <c r="N1122" s="25">
        <v>162</v>
      </c>
      <c r="O1122" s="25">
        <v>30</v>
      </c>
      <c r="P1122" s="25" t="s">
        <v>11242</v>
      </c>
      <c r="Q1122" s="25" t="s">
        <v>4108</v>
      </c>
      <c r="R1122" s="25">
        <v>-2000</v>
      </c>
      <c r="S1122" s="25" t="s">
        <v>31</v>
      </c>
      <c r="T1122" s="25" t="s">
        <v>4109</v>
      </c>
      <c r="U1122" s="25" t="s">
        <v>181</v>
      </c>
      <c r="V1122" s="25" t="s">
        <v>4034</v>
      </c>
      <c r="W1122" s="25" t="s">
        <v>2324</v>
      </c>
      <c r="X1122" s="25" t="s">
        <v>184</v>
      </c>
      <c r="Y1122" s="25" t="s">
        <v>185</v>
      </c>
      <c r="Z1122" s="25" t="s">
        <v>185</v>
      </c>
      <c r="AA1122" s="25" t="s">
        <v>2324</v>
      </c>
      <c r="AB1122" s="25" t="s">
        <v>11243</v>
      </c>
      <c r="AC1122" s="25">
        <v>1</v>
      </c>
    </row>
    <row r="1123" spans="1:29" ht="15">
      <c r="A1123" s="22" t="s">
        <v>17</v>
      </c>
      <c r="B1123" s="23" t="s">
        <v>52</v>
      </c>
      <c r="C1123" s="23" t="s">
        <v>6</v>
      </c>
      <c r="D1123" s="23" t="s">
        <v>22</v>
      </c>
      <c r="E1123" s="23" t="s">
        <v>4143</v>
      </c>
      <c r="F1123" s="23"/>
      <c r="G1123" s="23" t="s">
        <v>4139</v>
      </c>
      <c r="H1123" s="23">
        <v>2006</v>
      </c>
      <c r="I1123" s="23" t="s">
        <v>45</v>
      </c>
      <c r="J1123" s="23" t="s">
        <v>4140</v>
      </c>
      <c r="K1123" s="23" t="s">
        <v>4141</v>
      </c>
      <c r="L1123" s="23" t="s">
        <v>31</v>
      </c>
      <c r="M1123" s="23" t="s">
        <v>42</v>
      </c>
      <c r="N1123" s="23">
        <v>10207</v>
      </c>
      <c r="O1123" s="23">
        <v>30</v>
      </c>
      <c r="P1123" s="23" t="s">
        <v>11244</v>
      </c>
      <c r="Q1123" s="23" t="s">
        <v>4143</v>
      </c>
      <c r="R1123" s="23">
        <v>2006</v>
      </c>
      <c r="S1123" s="23" t="s">
        <v>31</v>
      </c>
      <c r="T1123" s="23" t="s">
        <v>4144</v>
      </c>
      <c r="U1123" s="23" t="s">
        <v>181</v>
      </c>
      <c r="V1123" s="23" t="s">
        <v>4034</v>
      </c>
      <c r="W1123" s="23" t="s">
        <v>2324</v>
      </c>
      <c r="X1123" s="23" t="s">
        <v>184</v>
      </c>
      <c r="Y1123" s="23" t="s">
        <v>185</v>
      </c>
      <c r="Z1123" s="23" t="s">
        <v>185</v>
      </c>
      <c r="AA1123" s="23" t="s">
        <v>2324</v>
      </c>
      <c r="AB1123" s="23" t="s">
        <v>11245</v>
      </c>
      <c r="AC1123" s="23">
        <v>393</v>
      </c>
    </row>
    <row r="1124" spans="1:29" ht="15">
      <c r="A1124" s="24" t="s">
        <v>17</v>
      </c>
      <c r="B1124" s="25" t="s">
        <v>52</v>
      </c>
      <c r="C1124" s="25" t="s">
        <v>6</v>
      </c>
      <c r="D1124" s="25" t="s">
        <v>22</v>
      </c>
      <c r="E1124" s="25" t="s">
        <v>4258</v>
      </c>
      <c r="F1124" s="25"/>
      <c r="G1124" s="25" t="s">
        <v>4187</v>
      </c>
      <c r="H1124" s="25">
        <v>2005</v>
      </c>
      <c r="I1124" s="25" t="s">
        <v>45</v>
      </c>
      <c r="J1124" s="25" t="s">
        <v>4255</v>
      </c>
      <c r="K1124" s="25" t="s">
        <v>4256</v>
      </c>
      <c r="L1124" s="25" t="s">
        <v>31</v>
      </c>
      <c r="M1124" s="25" t="s">
        <v>42</v>
      </c>
      <c r="N1124" s="25">
        <v>5616</v>
      </c>
      <c r="O1124" s="25">
        <v>60</v>
      </c>
      <c r="P1124" s="25" t="s">
        <v>4257</v>
      </c>
      <c r="Q1124" s="25" t="s">
        <v>4258</v>
      </c>
      <c r="R1124" s="25">
        <v>2005</v>
      </c>
      <c r="S1124" s="25" t="s">
        <v>31</v>
      </c>
      <c r="T1124" s="25" t="s">
        <v>4259</v>
      </c>
      <c r="U1124" s="25" t="s">
        <v>181</v>
      </c>
      <c r="V1124" s="25" t="s">
        <v>4034</v>
      </c>
      <c r="W1124" s="25" t="s">
        <v>2324</v>
      </c>
      <c r="X1124" s="25" t="s">
        <v>184</v>
      </c>
      <c r="Y1124" s="25" t="s">
        <v>185</v>
      </c>
      <c r="Z1124" s="25" t="s">
        <v>185</v>
      </c>
      <c r="AA1124" s="25" t="s">
        <v>2324</v>
      </c>
      <c r="AB1124" s="25" t="s">
        <v>4260</v>
      </c>
      <c r="AC1124" s="25">
        <v>225</v>
      </c>
    </row>
    <row r="1125" spans="1:29" ht="15">
      <c r="A1125" s="22" t="s">
        <v>19</v>
      </c>
      <c r="B1125" s="23" t="s">
        <v>53</v>
      </c>
      <c r="C1125" s="23" t="s">
        <v>7</v>
      </c>
      <c r="D1125" s="23" t="s">
        <v>7</v>
      </c>
      <c r="E1125" s="23" t="s">
        <v>4101</v>
      </c>
      <c r="F1125" s="23"/>
      <c r="G1125" s="23" t="s">
        <v>4097</v>
      </c>
      <c r="H1125" s="23">
        <v>1999</v>
      </c>
      <c r="I1125" s="23" t="s">
        <v>46</v>
      </c>
      <c r="J1125" s="23" t="s">
        <v>4098</v>
      </c>
      <c r="K1125" s="23" t="s">
        <v>4099</v>
      </c>
      <c r="L1125" s="23" t="s">
        <v>31</v>
      </c>
      <c r="M1125" s="23" t="s">
        <v>41</v>
      </c>
      <c r="N1125" s="23">
        <v>712</v>
      </c>
      <c r="O1125" s="23">
        <v>220</v>
      </c>
      <c r="P1125" s="23" t="s">
        <v>11246</v>
      </c>
      <c r="Q1125" s="23" t="s">
        <v>4101</v>
      </c>
      <c r="R1125" s="23">
        <v>-2000</v>
      </c>
      <c r="S1125" s="23" t="s">
        <v>31</v>
      </c>
      <c r="T1125" s="23" t="s">
        <v>4102</v>
      </c>
      <c r="U1125" s="23" t="s">
        <v>181</v>
      </c>
      <c r="V1125" s="23" t="s">
        <v>4034</v>
      </c>
      <c r="W1125" s="23" t="s">
        <v>2324</v>
      </c>
      <c r="X1125" s="23" t="s">
        <v>184</v>
      </c>
      <c r="Y1125" s="23" t="s">
        <v>185</v>
      </c>
      <c r="Z1125" s="23" t="s">
        <v>185</v>
      </c>
      <c r="AA1125" s="23" t="s">
        <v>2324</v>
      </c>
      <c r="AB1125" s="23" t="s">
        <v>11247</v>
      </c>
      <c r="AC1125" s="23">
        <v>1</v>
      </c>
    </row>
    <row r="1126" spans="1:29" ht="15">
      <c r="A1126" s="24" t="s">
        <v>19</v>
      </c>
      <c r="B1126" s="25" t="s">
        <v>53</v>
      </c>
      <c r="C1126" s="25" t="s">
        <v>7</v>
      </c>
      <c r="D1126" s="25" t="s">
        <v>7</v>
      </c>
      <c r="E1126" s="25" t="s">
        <v>4087</v>
      </c>
      <c r="F1126" s="25"/>
      <c r="G1126" s="25" t="s">
        <v>4083</v>
      </c>
      <c r="H1126" s="25">
        <v>1995</v>
      </c>
      <c r="I1126" s="25" t="s">
        <v>46</v>
      </c>
      <c r="J1126" s="25" t="s">
        <v>4084</v>
      </c>
      <c r="K1126" s="25" t="s">
        <v>4085</v>
      </c>
      <c r="L1126" s="25" t="s">
        <v>31</v>
      </c>
      <c r="M1126" s="25" t="s">
        <v>41</v>
      </c>
      <c r="N1126" s="25">
        <v>21</v>
      </c>
      <c r="O1126" s="25">
        <v>2240</v>
      </c>
      <c r="P1126" s="25" t="s">
        <v>11248</v>
      </c>
      <c r="Q1126" s="25" t="s">
        <v>4087</v>
      </c>
      <c r="R1126" s="25">
        <v>-2000</v>
      </c>
      <c r="S1126" s="25" t="s">
        <v>31</v>
      </c>
      <c r="T1126" s="25" t="s">
        <v>4088</v>
      </c>
      <c r="U1126" s="25" t="s">
        <v>181</v>
      </c>
      <c r="V1126" s="25" t="s">
        <v>4034</v>
      </c>
      <c r="W1126" s="25" t="s">
        <v>2324</v>
      </c>
      <c r="X1126" s="25" t="s">
        <v>184</v>
      </c>
      <c r="Y1126" s="25" t="s">
        <v>185</v>
      </c>
      <c r="Z1126" s="25" t="s">
        <v>185</v>
      </c>
      <c r="AA1126" s="25" t="s">
        <v>2324</v>
      </c>
      <c r="AB1126" s="25" t="s">
        <v>11249</v>
      </c>
      <c r="AC1126" s="25">
        <v>1</v>
      </c>
    </row>
    <row r="1127" spans="1:29" ht="15">
      <c r="A1127" s="22" t="s">
        <v>19</v>
      </c>
      <c r="B1127" s="23" t="s">
        <v>53</v>
      </c>
      <c r="C1127" s="23" t="s">
        <v>7</v>
      </c>
      <c r="D1127" s="23" t="s">
        <v>7</v>
      </c>
      <c r="E1127" s="23" t="s">
        <v>4087</v>
      </c>
      <c r="F1127" s="23"/>
      <c r="G1127" s="23" t="s">
        <v>4083</v>
      </c>
      <c r="H1127" s="23">
        <v>1995</v>
      </c>
      <c r="I1127" s="23" t="s">
        <v>46</v>
      </c>
      <c r="J1127" s="23" t="s">
        <v>4084</v>
      </c>
      <c r="K1127" s="23" t="s">
        <v>4085</v>
      </c>
      <c r="L1127" s="23" t="s">
        <v>31</v>
      </c>
      <c r="M1127" s="23" t="s">
        <v>41</v>
      </c>
      <c r="N1127" s="23">
        <v>21</v>
      </c>
      <c r="O1127" s="23">
        <v>1890</v>
      </c>
      <c r="P1127" s="23" t="s">
        <v>11250</v>
      </c>
      <c r="Q1127" s="23" t="s">
        <v>4087</v>
      </c>
      <c r="R1127" s="23">
        <v>-2000</v>
      </c>
      <c r="S1127" s="23" t="s">
        <v>31</v>
      </c>
      <c r="T1127" s="23" t="s">
        <v>4088</v>
      </c>
      <c r="U1127" s="23" t="s">
        <v>181</v>
      </c>
      <c r="V1127" s="23" t="s">
        <v>4034</v>
      </c>
      <c r="W1127" s="23" t="s">
        <v>2324</v>
      </c>
      <c r="X1127" s="23" t="s">
        <v>184</v>
      </c>
      <c r="Y1127" s="23" t="s">
        <v>185</v>
      </c>
      <c r="Z1127" s="23" t="s">
        <v>185</v>
      </c>
      <c r="AA1127" s="23" t="s">
        <v>2324</v>
      </c>
      <c r="AB1127" s="23" t="s">
        <v>11251</v>
      </c>
      <c r="AC1127" s="23">
        <v>1</v>
      </c>
    </row>
    <row r="1128" spans="1:29" ht="15">
      <c r="A1128" s="24" t="s">
        <v>19</v>
      </c>
      <c r="B1128" s="25" t="s">
        <v>53</v>
      </c>
      <c r="C1128" s="25" t="s">
        <v>7</v>
      </c>
      <c r="D1128" s="25" t="s">
        <v>7</v>
      </c>
      <c r="E1128" s="25" t="s">
        <v>4101</v>
      </c>
      <c r="F1128" s="25"/>
      <c r="G1128" s="25" t="s">
        <v>4097</v>
      </c>
      <c r="H1128" s="25">
        <v>1999</v>
      </c>
      <c r="I1128" s="25" t="s">
        <v>46</v>
      </c>
      <c r="J1128" s="25" t="s">
        <v>4098</v>
      </c>
      <c r="K1128" s="25" t="s">
        <v>4099</v>
      </c>
      <c r="L1128" s="25" t="s">
        <v>31</v>
      </c>
      <c r="M1128" s="25" t="s">
        <v>41</v>
      </c>
      <c r="N1128" s="25">
        <v>712</v>
      </c>
      <c r="O1128" s="25">
        <v>60</v>
      </c>
      <c r="P1128" s="25" t="s">
        <v>11252</v>
      </c>
      <c r="Q1128" s="25" t="s">
        <v>4101</v>
      </c>
      <c r="R1128" s="25">
        <v>-2000</v>
      </c>
      <c r="S1128" s="25" t="s">
        <v>31</v>
      </c>
      <c r="T1128" s="25" t="s">
        <v>4102</v>
      </c>
      <c r="U1128" s="25" t="s">
        <v>181</v>
      </c>
      <c r="V1128" s="25" t="s">
        <v>4034</v>
      </c>
      <c r="W1128" s="25" t="s">
        <v>2324</v>
      </c>
      <c r="X1128" s="25" t="s">
        <v>184</v>
      </c>
      <c r="Y1128" s="25" t="s">
        <v>185</v>
      </c>
      <c r="Z1128" s="25" t="s">
        <v>185</v>
      </c>
      <c r="AA1128" s="25" t="s">
        <v>2324</v>
      </c>
      <c r="AB1128" s="25" t="s">
        <v>11253</v>
      </c>
      <c r="AC1128" s="25">
        <v>1</v>
      </c>
    </row>
    <row r="1129" spans="1:29" ht="15">
      <c r="A1129" s="22" t="s">
        <v>19</v>
      </c>
      <c r="B1129" s="23" t="s">
        <v>53</v>
      </c>
      <c r="C1129" s="23" t="s">
        <v>7</v>
      </c>
      <c r="D1129" s="23" t="s">
        <v>7</v>
      </c>
      <c r="E1129" s="23" t="s">
        <v>4094</v>
      </c>
      <c r="F1129" s="23"/>
      <c r="G1129" s="23" t="s">
        <v>4090</v>
      </c>
      <c r="H1129" s="23">
        <v>2000</v>
      </c>
      <c r="I1129" s="23" t="s">
        <v>46</v>
      </c>
      <c r="J1129" s="23" t="s">
        <v>4091</v>
      </c>
      <c r="K1129" s="23" t="s">
        <v>4092</v>
      </c>
      <c r="L1129" s="23" t="s">
        <v>31</v>
      </c>
      <c r="M1129" s="23" t="s">
        <v>41</v>
      </c>
      <c r="N1129" s="23">
        <v>1368</v>
      </c>
      <c r="O1129" s="23">
        <v>190</v>
      </c>
      <c r="P1129" s="23" t="s">
        <v>11254</v>
      </c>
      <c r="Q1129" s="23" t="s">
        <v>4094</v>
      </c>
      <c r="R1129" s="23">
        <v>-2000</v>
      </c>
      <c r="S1129" s="23" t="s">
        <v>31</v>
      </c>
      <c r="T1129" s="23" t="s">
        <v>4095</v>
      </c>
      <c r="U1129" s="23" t="s">
        <v>181</v>
      </c>
      <c r="V1129" s="23" t="s">
        <v>4034</v>
      </c>
      <c r="W1129" s="23" t="s">
        <v>2324</v>
      </c>
      <c r="X1129" s="23" t="s">
        <v>184</v>
      </c>
      <c r="Y1129" s="23" t="s">
        <v>185</v>
      </c>
      <c r="Z1129" s="23" t="s">
        <v>185</v>
      </c>
      <c r="AA1129" s="23" t="s">
        <v>2324</v>
      </c>
      <c r="AB1129" s="23" t="s">
        <v>11255</v>
      </c>
      <c r="AC1129" s="23">
        <v>1</v>
      </c>
    </row>
    <row r="1130" spans="1:29" ht="15">
      <c r="A1130" s="24" t="s">
        <v>17</v>
      </c>
      <c r="B1130" s="25" t="s">
        <v>52</v>
      </c>
      <c r="C1130" s="25" t="s">
        <v>6</v>
      </c>
      <c r="D1130" s="25" t="s">
        <v>22</v>
      </c>
      <c r="E1130" s="25" t="s">
        <v>4258</v>
      </c>
      <c r="F1130" s="25"/>
      <c r="G1130" s="25" t="s">
        <v>4187</v>
      </c>
      <c r="H1130" s="25">
        <v>2005</v>
      </c>
      <c r="I1130" s="25" t="s">
        <v>45</v>
      </c>
      <c r="J1130" s="25" t="s">
        <v>4255</v>
      </c>
      <c r="K1130" s="25" t="s">
        <v>4256</v>
      </c>
      <c r="L1130" s="25" t="s">
        <v>31</v>
      </c>
      <c r="M1130" s="25" t="s">
        <v>42</v>
      </c>
      <c r="N1130" s="25">
        <v>5616</v>
      </c>
      <c r="O1130" s="25">
        <v>10</v>
      </c>
      <c r="P1130" s="25" t="s">
        <v>11256</v>
      </c>
      <c r="Q1130" s="25" t="s">
        <v>4258</v>
      </c>
      <c r="R1130" s="25">
        <v>2005</v>
      </c>
      <c r="S1130" s="25" t="s">
        <v>31</v>
      </c>
      <c r="T1130" s="25" t="s">
        <v>4259</v>
      </c>
      <c r="U1130" s="25" t="s">
        <v>181</v>
      </c>
      <c r="V1130" s="25" t="s">
        <v>4034</v>
      </c>
      <c r="W1130" s="25" t="s">
        <v>2324</v>
      </c>
      <c r="X1130" s="25" t="s">
        <v>184</v>
      </c>
      <c r="Y1130" s="25" t="s">
        <v>185</v>
      </c>
      <c r="Z1130" s="25" t="s">
        <v>185</v>
      </c>
      <c r="AA1130" s="25" t="s">
        <v>2324</v>
      </c>
      <c r="AB1130" s="25" t="s">
        <v>11257</v>
      </c>
      <c r="AC1130" s="25">
        <v>128</v>
      </c>
    </row>
    <row r="1131" spans="1:29" ht="15">
      <c r="A1131" s="22" t="s">
        <v>17</v>
      </c>
      <c r="B1131" s="23" t="s">
        <v>52</v>
      </c>
      <c r="C1131" s="23" t="s">
        <v>6</v>
      </c>
      <c r="D1131" s="23" t="s">
        <v>22</v>
      </c>
      <c r="E1131" s="23" t="s">
        <v>4040</v>
      </c>
      <c r="F1131" s="23"/>
      <c r="G1131" s="23" t="s">
        <v>4036</v>
      </c>
      <c r="H1131" s="23">
        <v>2008</v>
      </c>
      <c r="I1131" s="23" t="s">
        <v>45</v>
      </c>
      <c r="J1131" s="23" t="s">
        <v>4037</v>
      </c>
      <c r="K1131" s="23" t="s">
        <v>4038</v>
      </c>
      <c r="L1131" s="23" t="s">
        <v>31</v>
      </c>
      <c r="M1131" s="23" t="s">
        <v>42</v>
      </c>
      <c r="N1131" s="23">
        <v>141882</v>
      </c>
      <c r="O1131" s="23">
        <v>20</v>
      </c>
      <c r="P1131" s="23" t="s">
        <v>11258</v>
      </c>
      <c r="Q1131" s="23" t="s">
        <v>4040</v>
      </c>
      <c r="R1131" s="23">
        <v>2008</v>
      </c>
      <c r="S1131" s="23" t="s">
        <v>31</v>
      </c>
      <c r="T1131" s="23" t="s">
        <v>4041</v>
      </c>
      <c r="U1131" s="23" t="s">
        <v>181</v>
      </c>
      <c r="V1131" s="23" t="s">
        <v>4034</v>
      </c>
      <c r="W1131" s="23" t="s">
        <v>2324</v>
      </c>
      <c r="X1131" s="23" t="s">
        <v>184</v>
      </c>
      <c r="Y1131" s="23" t="s">
        <v>185</v>
      </c>
      <c r="Z1131" s="23" t="s">
        <v>185</v>
      </c>
      <c r="AA1131" s="23" t="s">
        <v>2324</v>
      </c>
      <c r="AB1131" s="23" t="s">
        <v>11259</v>
      </c>
      <c r="AC1131" s="23">
        <v>121</v>
      </c>
    </row>
    <row r="1132" spans="1:29" ht="15">
      <c r="A1132" s="24" t="s">
        <v>17</v>
      </c>
      <c r="B1132" s="25" t="s">
        <v>52</v>
      </c>
      <c r="C1132" s="25" t="s">
        <v>6</v>
      </c>
      <c r="D1132" s="25" t="s">
        <v>22</v>
      </c>
      <c r="E1132" s="25" t="s">
        <v>4265</v>
      </c>
      <c r="F1132" s="25" t="s">
        <v>4261</v>
      </c>
      <c r="G1132" s="25" t="s">
        <v>326</v>
      </c>
      <c r="H1132" s="25">
        <v>2014</v>
      </c>
      <c r="I1132" s="25" t="s">
        <v>45</v>
      </c>
      <c r="J1132" s="25" t="s">
        <v>4262</v>
      </c>
      <c r="K1132" s="25" t="s">
        <v>4263</v>
      </c>
      <c r="L1132" s="25" t="s">
        <v>31</v>
      </c>
      <c r="M1132" s="25" t="s">
        <v>43</v>
      </c>
      <c r="N1132" s="25">
        <v>166630</v>
      </c>
      <c r="O1132" s="25">
        <v>10</v>
      </c>
      <c r="P1132" s="25" t="s">
        <v>4264</v>
      </c>
      <c r="Q1132" s="25" t="s">
        <v>4265</v>
      </c>
      <c r="R1132" s="25">
        <v>2014</v>
      </c>
      <c r="S1132" s="25" t="s">
        <v>31</v>
      </c>
      <c r="T1132" s="25" t="s">
        <v>4266</v>
      </c>
      <c r="U1132" s="25" t="s">
        <v>181</v>
      </c>
      <c r="V1132" s="25" t="s">
        <v>4034</v>
      </c>
      <c r="W1132" s="25" t="s">
        <v>2324</v>
      </c>
      <c r="X1132" s="25" t="s">
        <v>184</v>
      </c>
      <c r="Y1132" s="25" t="s">
        <v>185</v>
      </c>
      <c r="Z1132" s="25" t="s">
        <v>185</v>
      </c>
      <c r="AA1132" s="25" t="s">
        <v>2324</v>
      </c>
      <c r="AB1132" s="25" t="s">
        <v>4267</v>
      </c>
      <c r="AC1132" s="25">
        <v>77</v>
      </c>
    </row>
    <row r="1133" spans="1:29" ht="15">
      <c r="A1133" s="22" t="s">
        <v>17</v>
      </c>
      <c r="B1133" s="23" t="s">
        <v>53</v>
      </c>
      <c r="C1133" s="23" t="s">
        <v>7</v>
      </c>
      <c r="D1133" s="23" t="s">
        <v>7</v>
      </c>
      <c r="E1133" s="23" t="s">
        <v>4136</v>
      </c>
      <c r="F1133" s="23"/>
      <c r="G1133" s="23" t="s">
        <v>4132</v>
      </c>
      <c r="H1133" s="23">
        <v>1998</v>
      </c>
      <c r="I1133" s="23" t="s">
        <v>46</v>
      </c>
      <c r="J1133" s="23" t="s">
        <v>4133</v>
      </c>
      <c r="K1133" s="23" t="s">
        <v>4134</v>
      </c>
      <c r="L1133" s="23" t="s">
        <v>31</v>
      </c>
      <c r="M1133" s="23" t="s">
        <v>41</v>
      </c>
      <c r="N1133" s="23">
        <v>581</v>
      </c>
      <c r="O1133" s="23">
        <v>700</v>
      </c>
      <c r="P1133" s="23" t="s">
        <v>11260</v>
      </c>
      <c r="Q1133" s="23" t="s">
        <v>4136</v>
      </c>
      <c r="R1133" s="23">
        <v>-2000</v>
      </c>
      <c r="S1133" s="23" t="s">
        <v>31</v>
      </c>
      <c r="T1133" s="23" t="s">
        <v>4137</v>
      </c>
      <c r="U1133" s="23" t="s">
        <v>181</v>
      </c>
      <c r="V1133" s="23" t="s">
        <v>4034</v>
      </c>
      <c r="W1133" s="23" t="s">
        <v>2324</v>
      </c>
      <c r="X1133" s="23" t="s">
        <v>184</v>
      </c>
      <c r="Y1133" s="23" t="s">
        <v>185</v>
      </c>
      <c r="Z1133" s="23" t="s">
        <v>185</v>
      </c>
      <c r="AA1133" s="23" t="s">
        <v>2324</v>
      </c>
      <c r="AB1133" s="23" t="s">
        <v>11261</v>
      </c>
      <c r="AC1133" s="23">
        <v>1</v>
      </c>
    </row>
    <row r="1134" spans="1:29" ht="15">
      <c r="A1134" s="24" t="s">
        <v>17</v>
      </c>
      <c r="B1134" s="25" t="s">
        <v>52</v>
      </c>
      <c r="C1134" s="25" t="s">
        <v>6</v>
      </c>
      <c r="D1134" s="25" t="s">
        <v>22</v>
      </c>
      <c r="E1134" s="25" t="s">
        <v>4271</v>
      </c>
      <c r="F1134" s="25"/>
      <c r="G1134" s="25" t="s">
        <v>4268</v>
      </c>
      <c r="H1134" s="25">
        <v>2016</v>
      </c>
      <c r="I1134" s="25" t="s">
        <v>45</v>
      </c>
      <c r="J1134" s="25" t="s">
        <v>4269</v>
      </c>
      <c r="K1134" s="25" t="s">
        <v>4038</v>
      </c>
      <c r="L1134" s="25" t="s">
        <v>31</v>
      </c>
      <c r="M1134" s="25" t="s">
        <v>43</v>
      </c>
      <c r="N1134" s="25">
        <v>182362</v>
      </c>
      <c r="O1134" s="25">
        <v>20</v>
      </c>
      <c r="P1134" s="25" t="s">
        <v>4270</v>
      </c>
      <c r="Q1134" s="25" t="s">
        <v>4271</v>
      </c>
      <c r="R1134" s="25">
        <v>2016</v>
      </c>
      <c r="S1134" s="25" t="s">
        <v>31</v>
      </c>
      <c r="T1134" s="25" t="s">
        <v>4272</v>
      </c>
      <c r="U1134" s="25" t="s">
        <v>181</v>
      </c>
      <c r="V1134" s="25" t="s">
        <v>4034</v>
      </c>
      <c r="W1134" s="25" t="s">
        <v>2324</v>
      </c>
      <c r="X1134" s="25" t="s">
        <v>184</v>
      </c>
      <c r="Y1134" s="25" t="s">
        <v>185</v>
      </c>
      <c r="Z1134" s="25" t="s">
        <v>185</v>
      </c>
      <c r="AA1134" s="25" t="s">
        <v>2324</v>
      </c>
      <c r="AB1134" s="25" t="s">
        <v>4273</v>
      </c>
      <c r="AC1134" s="25">
        <v>56</v>
      </c>
    </row>
    <row r="1135" spans="1:29" ht="15">
      <c r="A1135" s="22" t="s">
        <v>17</v>
      </c>
      <c r="B1135" s="23" t="s">
        <v>52</v>
      </c>
      <c r="C1135" s="23" t="s">
        <v>6</v>
      </c>
      <c r="D1135" s="23" t="s">
        <v>22</v>
      </c>
      <c r="E1135" s="23" t="s">
        <v>4277</v>
      </c>
      <c r="F1135" s="23"/>
      <c r="G1135" s="23" t="s">
        <v>3276</v>
      </c>
      <c r="H1135" s="23">
        <v>2016</v>
      </c>
      <c r="I1135" s="23" t="s">
        <v>45</v>
      </c>
      <c r="J1135" s="23" t="s">
        <v>4274</v>
      </c>
      <c r="K1135" s="23" t="s">
        <v>4275</v>
      </c>
      <c r="L1135" s="23" t="s">
        <v>31</v>
      </c>
      <c r="M1135" s="23" t="s">
        <v>43</v>
      </c>
      <c r="N1135" s="23">
        <v>173251</v>
      </c>
      <c r="O1135" s="23">
        <v>10</v>
      </c>
      <c r="P1135" s="23" t="s">
        <v>4276</v>
      </c>
      <c r="Q1135" s="23" t="s">
        <v>4277</v>
      </c>
      <c r="R1135" s="23">
        <v>2016</v>
      </c>
      <c r="S1135" s="23" t="s">
        <v>31</v>
      </c>
      <c r="T1135" s="23" t="s">
        <v>4278</v>
      </c>
      <c r="U1135" s="23" t="s">
        <v>181</v>
      </c>
      <c r="V1135" s="23" t="s">
        <v>4034</v>
      </c>
      <c r="W1135" s="23" t="s">
        <v>2324</v>
      </c>
      <c r="X1135" s="23" t="s">
        <v>184</v>
      </c>
      <c r="Y1135" s="23" t="s">
        <v>185</v>
      </c>
      <c r="Z1135" s="23" t="s">
        <v>185</v>
      </c>
      <c r="AA1135" s="23" t="s">
        <v>2324</v>
      </c>
      <c r="AB1135" s="23" t="s">
        <v>4279</v>
      </c>
      <c r="AC1135" s="23">
        <v>27</v>
      </c>
    </row>
    <row r="1136" spans="1:29" ht="15">
      <c r="A1136" s="24" t="s">
        <v>19</v>
      </c>
      <c r="B1136" s="25" t="s">
        <v>53</v>
      </c>
      <c r="C1136" s="25" t="s">
        <v>7</v>
      </c>
      <c r="D1136" s="25" t="s">
        <v>7</v>
      </c>
      <c r="E1136" s="25" t="s">
        <v>4108</v>
      </c>
      <c r="F1136" s="25"/>
      <c r="G1136" s="25" t="s">
        <v>4104</v>
      </c>
      <c r="H1136" s="25">
        <v>0</v>
      </c>
      <c r="I1136" s="25" t="s">
        <v>46</v>
      </c>
      <c r="J1136" s="25" t="s">
        <v>4105</v>
      </c>
      <c r="K1136" s="25" t="s">
        <v>4106</v>
      </c>
      <c r="L1136" s="25" t="s">
        <v>31</v>
      </c>
      <c r="M1136" s="25">
        <v>-1950</v>
      </c>
      <c r="N1136" s="25">
        <v>162</v>
      </c>
      <c r="O1136" s="25">
        <v>140</v>
      </c>
      <c r="P1136" s="25" t="s">
        <v>11262</v>
      </c>
      <c r="Q1136" s="25" t="s">
        <v>4108</v>
      </c>
      <c r="R1136" s="25">
        <v>-2000</v>
      </c>
      <c r="S1136" s="25" t="s">
        <v>31</v>
      </c>
      <c r="T1136" s="25" t="s">
        <v>4109</v>
      </c>
      <c r="U1136" s="25" t="s">
        <v>181</v>
      </c>
      <c r="V1136" s="25" t="s">
        <v>4034</v>
      </c>
      <c r="W1136" s="25" t="s">
        <v>2324</v>
      </c>
      <c r="X1136" s="25" t="s">
        <v>184</v>
      </c>
      <c r="Y1136" s="25" t="s">
        <v>185</v>
      </c>
      <c r="Z1136" s="25" t="s">
        <v>185</v>
      </c>
      <c r="AA1136" s="25" t="s">
        <v>2324</v>
      </c>
      <c r="AB1136" s="25" t="s">
        <v>11263</v>
      </c>
      <c r="AC1136" s="25">
        <v>1</v>
      </c>
    </row>
    <row r="1137" spans="1:29" ht="15">
      <c r="A1137" s="22" t="s">
        <v>17</v>
      </c>
      <c r="B1137" s="23" t="s">
        <v>53</v>
      </c>
      <c r="C1137" s="23" t="s">
        <v>7</v>
      </c>
      <c r="D1137" s="23" t="s">
        <v>7</v>
      </c>
      <c r="E1137" s="23" t="s">
        <v>4170</v>
      </c>
      <c r="F1137" s="23"/>
      <c r="G1137" s="23" t="s">
        <v>4166</v>
      </c>
      <c r="H1137" s="23">
        <v>1998</v>
      </c>
      <c r="I1137" s="23" t="s">
        <v>45</v>
      </c>
      <c r="J1137" s="23" t="s">
        <v>4167</v>
      </c>
      <c r="K1137" s="23" t="s">
        <v>4168</v>
      </c>
      <c r="L1137" s="23" t="s">
        <v>31</v>
      </c>
      <c r="M1137" s="23" t="s">
        <v>41</v>
      </c>
      <c r="N1137" s="23">
        <v>823</v>
      </c>
      <c r="O1137" s="23">
        <v>40</v>
      </c>
      <c r="P1137" s="23" t="s">
        <v>11264</v>
      </c>
      <c r="Q1137" s="23" t="s">
        <v>4170</v>
      </c>
      <c r="R1137" s="23">
        <v>-2000</v>
      </c>
      <c r="S1137" s="23" t="s">
        <v>31</v>
      </c>
      <c r="T1137" s="23" t="s">
        <v>4171</v>
      </c>
      <c r="U1137" s="23" t="s">
        <v>181</v>
      </c>
      <c r="V1137" s="23" t="s">
        <v>4034</v>
      </c>
      <c r="W1137" s="23" t="s">
        <v>2324</v>
      </c>
      <c r="X1137" s="23" t="s">
        <v>184</v>
      </c>
      <c r="Y1137" s="23" t="s">
        <v>185</v>
      </c>
      <c r="Z1137" s="23" t="s">
        <v>185</v>
      </c>
      <c r="AA1137" s="23" t="s">
        <v>2324</v>
      </c>
      <c r="AB1137" s="23" t="s">
        <v>11265</v>
      </c>
      <c r="AC1137" s="23">
        <v>1</v>
      </c>
    </row>
    <row r="1138" spans="1:29" ht="15">
      <c r="A1138" s="24" t="s">
        <v>19</v>
      </c>
      <c r="B1138" s="25" t="s">
        <v>53</v>
      </c>
      <c r="C1138" s="25" t="s">
        <v>7</v>
      </c>
      <c r="D1138" s="25" t="s">
        <v>7</v>
      </c>
      <c r="E1138" s="25" t="s">
        <v>4087</v>
      </c>
      <c r="F1138" s="25"/>
      <c r="G1138" s="25" t="s">
        <v>4083</v>
      </c>
      <c r="H1138" s="25">
        <v>1995</v>
      </c>
      <c r="I1138" s="25" t="s">
        <v>46</v>
      </c>
      <c r="J1138" s="25" t="s">
        <v>4084</v>
      </c>
      <c r="K1138" s="25" t="s">
        <v>4085</v>
      </c>
      <c r="L1138" s="25" t="s">
        <v>31</v>
      </c>
      <c r="M1138" s="25" t="s">
        <v>41</v>
      </c>
      <c r="N1138" s="25">
        <v>21</v>
      </c>
      <c r="O1138" s="25">
        <v>1290</v>
      </c>
      <c r="P1138" s="25" t="s">
        <v>11266</v>
      </c>
      <c r="Q1138" s="25" t="s">
        <v>4087</v>
      </c>
      <c r="R1138" s="25">
        <v>-2000</v>
      </c>
      <c r="S1138" s="25" t="s">
        <v>31</v>
      </c>
      <c r="T1138" s="25" t="s">
        <v>4088</v>
      </c>
      <c r="U1138" s="25" t="s">
        <v>181</v>
      </c>
      <c r="V1138" s="25" t="s">
        <v>4034</v>
      </c>
      <c r="W1138" s="25" t="s">
        <v>2324</v>
      </c>
      <c r="X1138" s="25" t="s">
        <v>184</v>
      </c>
      <c r="Y1138" s="25" t="s">
        <v>185</v>
      </c>
      <c r="Z1138" s="25" t="s">
        <v>185</v>
      </c>
      <c r="AA1138" s="25" t="s">
        <v>2324</v>
      </c>
      <c r="AB1138" s="25" t="s">
        <v>11267</v>
      </c>
      <c r="AC1138" s="25">
        <v>1</v>
      </c>
    </row>
    <row r="1139" spans="1:29" ht="15">
      <c r="A1139" s="22" t="s">
        <v>19</v>
      </c>
      <c r="B1139" s="23" t="s">
        <v>53</v>
      </c>
      <c r="C1139" s="23" t="s">
        <v>7</v>
      </c>
      <c r="D1139" s="23" t="s">
        <v>7</v>
      </c>
      <c r="E1139" s="23" t="s">
        <v>4087</v>
      </c>
      <c r="F1139" s="23"/>
      <c r="G1139" s="23" t="s">
        <v>4083</v>
      </c>
      <c r="H1139" s="23">
        <v>1995</v>
      </c>
      <c r="I1139" s="23" t="s">
        <v>46</v>
      </c>
      <c r="J1139" s="23" t="s">
        <v>4084</v>
      </c>
      <c r="K1139" s="23" t="s">
        <v>4085</v>
      </c>
      <c r="L1139" s="23" t="s">
        <v>31</v>
      </c>
      <c r="M1139" s="23" t="s">
        <v>41</v>
      </c>
      <c r="N1139" s="23">
        <v>21</v>
      </c>
      <c r="O1139" s="23">
        <v>1140</v>
      </c>
      <c r="P1139" s="23" t="s">
        <v>11268</v>
      </c>
      <c r="Q1139" s="23" t="s">
        <v>4087</v>
      </c>
      <c r="R1139" s="23">
        <v>-2000</v>
      </c>
      <c r="S1139" s="23" t="s">
        <v>31</v>
      </c>
      <c r="T1139" s="23" t="s">
        <v>4088</v>
      </c>
      <c r="U1139" s="23" t="s">
        <v>181</v>
      </c>
      <c r="V1139" s="23" t="s">
        <v>4034</v>
      </c>
      <c r="W1139" s="23" t="s">
        <v>2324</v>
      </c>
      <c r="X1139" s="23" t="s">
        <v>184</v>
      </c>
      <c r="Y1139" s="23" t="s">
        <v>185</v>
      </c>
      <c r="Z1139" s="23" t="s">
        <v>185</v>
      </c>
      <c r="AA1139" s="23" t="s">
        <v>2324</v>
      </c>
      <c r="AB1139" s="23" t="s">
        <v>11269</v>
      </c>
      <c r="AC1139" s="23">
        <v>1</v>
      </c>
    </row>
    <row r="1140" spans="1:29" ht="15">
      <c r="A1140" s="24" t="s">
        <v>19</v>
      </c>
      <c r="B1140" s="25" t="s">
        <v>53</v>
      </c>
      <c r="C1140" s="25" t="s">
        <v>7</v>
      </c>
      <c r="D1140" s="25" t="s">
        <v>7</v>
      </c>
      <c r="E1140" s="25" t="s">
        <v>4087</v>
      </c>
      <c r="F1140" s="25"/>
      <c r="G1140" s="25" t="s">
        <v>4083</v>
      </c>
      <c r="H1140" s="25">
        <v>1995</v>
      </c>
      <c r="I1140" s="25" t="s">
        <v>46</v>
      </c>
      <c r="J1140" s="25" t="s">
        <v>4084</v>
      </c>
      <c r="K1140" s="25" t="s">
        <v>4085</v>
      </c>
      <c r="L1140" s="25" t="s">
        <v>31</v>
      </c>
      <c r="M1140" s="25" t="s">
        <v>41</v>
      </c>
      <c r="N1140" s="25">
        <v>21</v>
      </c>
      <c r="O1140" s="25">
        <v>2560</v>
      </c>
      <c r="P1140" s="25" t="s">
        <v>11270</v>
      </c>
      <c r="Q1140" s="25" t="s">
        <v>4087</v>
      </c>
      <c r="R1140" s="25">
        <v>-2000</v>
      </c>
      <c r="S1140" s="25" t="s">
        <v>31</v>
      </c>
      <c r="T1140" s="25" t="s">
        <v>4088</v>
      </c>
      <c r="U1140" s="25" t="s">
        <v>181</v>
      </c>
      <c r="V1140" s="25" t="s">
        <v>4034</v>
      </c>
      <c r="W1140" s="25" t="s">
        <v>2324</v>
      </c>
      <c r="X1140" s="25" t="s">
        <v>184</v>
      </c>
      <c r="Y1140" s="25" t="s">
        <v>185</v>
      </c>
      <c r="Z1140" s="25" t="s">
        <v>185</v>
      </c>
      <c r="AA1140" s="25" t="s">
        <v>2324</v>
      </c>
      <c r="AB1140" s="25" t="s">
        <v>11271</v>
      </c>
      <c r="AC1140" s="25">
        <v>1</v>
      </c>
    </row>
    <row r="1141" spans="1:29" ht="15">
      <c r="A1141" s="22" t="s">
        <v>19</v>
      </c>
      <c r="B1141" s="23" t="s">
        <v>53</v>
      </c>
      <c r="C1141" s="23" t="s">
        <v>7</v>
      </c>
      <c r="D1141" s="23" t="s">
        <v>7</v>
      </c>
      <c r="E1141" s="23" t="s">
        <v>4087</v>
      </c>
      <c r="F1141" s="23"/>
      <c r="G1141" s="23" t="s">
        <v>4083</v>
      </c>
      <c r="H1141" s="23">
        <v>1995</v>
      </c>
      <c r="I1141" s="23" t="s">
        <v>46</v>
      </c>
      <c r="J1141" s="23" t="s">
        <v>4084</v>
      </c>
      <c r="K1141" s="23" t="s">
        <v>4085</v>
      </c>
      <c r="L1141" s="23" t="s">
        <v>31</v>
      </c>
      <c r="M1141" s="23" t="s">
        <v>41</v>
      </c>
      <c r="N1141" s="23">
        <v>21</v>
      </c>
      <c r="O1141" s="23">
        <v>2190</v>
      </c>
      <c r="P1141" s="23" t="s">
        <v>11272</v>
      </c>
      <c r="Q1141" s="23" t="s">
        <v>4087</v>
      </c>
      <c r="R1141" s="23">
        <v>-2000</v>
      </c>
      <c r="S1141" s="23" t="s">
        <v>31</v>
      </c>
      <c r="T1141" s="23" t="s">
        <v>4088</v>
      </c>
      <c r="U1141" s="23" t="s">
        <v>181</v>
      </c>
      <c r="V1141" s="23" t="s">
        <v>4034</v>
      </c>
      <c r="W1141" s="23" t="s">
        <v>2324</v>
      </c>
      <c r="X1141" s="23" t="s">
        <v>184</v>
      </c>
      <c r="Y1141" s="23" t="s">
        <v>185</v>
      </c>
      <c r="Z1141" s="23" t="s">
        <v>185</v>
      </c>
      <c r="AA1141" s="23" t="s">
        <v>2324</v>
      </c>
      <c r="AB1141" s="23" t="s">
        <v>11273</v>
      </c>
      <c r="AC1141" s="23">
        <v>1</v>
      </c>
    </row>
    <row r="1142" spans="1:29" ht="15">
      <c r="A1142" s="24" t="s">
        <v>17</v>
      </c>
      <c r="B1142" s="25" t="s">
        <v>53</v>
      </c>
      <c r="C1142" s="25" t="s">
        <v>7</v>
      </c>
      <c r="D1142" s="25" t="s">
        <v>7</v>
      </c>
      <c r="E1142" s="25" t="s">
        <v>4047</v>
      </c>
      <c r="F1142" s="25"/>
      <c r="G1142" s="25" t="s">
        <v>4043</v>
      </c>
      <c r="H1142" s="25">
        <v>1998</v>
      </c>
      <c r="I1142" s="25" t="s">
        <v>45</v>
      </c>
      <c r="J1142" s="25" t="s">
        <v>4044</v>
      </c>
      <c r="K1142" s="25" t="s">
        <v>4045</v>
      </c>
      <c r="L1142" s="25" t="s">
        <v>31</v>
      </c>
      <c r="M1142" s="25" t="s">
        <v>41</v>
      </c>
      <c r="N1142" s="25">
        <v>997</v>
      </c>
      <c r="O1142" s="25">
        <v>150</v>
      </c>
      <c r="P1142" s="25" t="s">
        <v>11274</v>
      </c>
      <c r="Q1142" s="25" t="s">
        <v>4047</v>
      </c>
      <c r="R1142" s="25">
        <v>-2000</v>
      </c>
      <c r="S1142" s="25" t="s">
        <v>31</v>
      </c>
      <c r="T1142" s="25" t="s">
        <v>4048</v>
      </c>
      <c r="U1142" s="25" t="s">
        <v>181</v>
      </c>
      <c r="V1142" s="25" t="s">
        <v>4034</v>
      </c>
      <c r="W1142" s="25" t="s">
        <v>2324</v>
      </c>
      <c r="X1142" s="25" t="s">
        <v>184</v>
      </c>
      <c r="Y1142" s="25" t="s">
        <v>185</v>
      </c>
      <c r="Z1142" s="25" t="s">
        <v>185</v>
      </c>
      <c r="AA1142" s="25" t="s">
        <v>2324</v>
      </c>
      <c r="AB1142" s="25" t="s">
        <v>11275</v>
      </c>
      <c r="AC1142" s="25">
        <v>2</v>
      </c>
    </row>
    <row r="1143" spans="1:29" ht="15">
      <c r="A1143" s="22" t="s">
        <v>17</v>
      </c>
      <c r="B1143" s="23" t="s">
        <v>52</v>
      </c>
      <c r="C1143" s="23" t="s">
        <v>6</v>
      </c>
      <c r="D1143" s="23" t="s">
        <v>22</v>
      </c>
      <c r="E1143" s="23" t="s">
        <v>4283</v>
      </c>
      <c r="F1143" s="23"/>
      <c r="G1143" s="23" t="s">
        <v>4280</v>
      </c>
      <c r="H1143" s="23">
        <v>2003</v>
      </c>
      <c r="I1143" s="23" t="s">
        <v>46</v>
      </c>
      <c r="J1143" s="23"/>
      <c r="K1143" s="23" t="s">
        <v>4281</v>
      </c>
      <c r="L1143" s="23" t="s">
        <v>31</v>
      </c>
      <c r="M1143" s="23" t="s">
        <v>42</v>
      </c>
      <c r="N1143" s="23">
        <v>58877</v>
      </c>
      <c r="O1143" s="23">
        <v>10</v>
      </c>
      <c r="P1143" s="23" t="s">
        <v>4282</v>
      </c>
      <c r="Q1143" s="23" t="s">
        <v>4283</v>
      </c>
      <c r="R1143" s="23">
        <v>2003</v>
      </c>
      <c r="S1143" s="23" t="s">
        <v>31</v>
      </c>
      <c r="T1143" s="23" t="s">
        <v>4284</v>
      </c>
      <c r="U1143" s="23" t="s">
        <v>181</v>
      </c>
      <c r="V1143" s="23" t="s">
        <v>4034</v>
      </c>
      <c r="W1143" s="23" t="s">
        <v>2324</v>
      </c>
      <c r="X1143" s="23" t="s">
        <v>184</v>
      </c>
      <c r="Y1143" s="23" t="s">
        <v>185</v>
      </c>
      <c r="Z1143" s="23" t="s">
        <v>185</v>
      </c>
      <c r="AA1143" s="23" t="s">
        <v>2324</v>
      </c>
      <c r="AB1143" s="23" t="s">
        <v>4285</v>
      </c>
      <c r="AC1143" s="23">
        <v>10</v>
      </c>
    </row>
    <row r="1144" spans="1:29" ht="15">
      <c r="A1144" s="24" t="s">
        <v>17</v>
      </c>
      <c r="B1144" s="25" t="s">
        <v>52</v>
      </c>
      <c r="C1144" s="25" t="s">
        <v>6</v>
      </c>
      <c r="D1144" s="25" t="s">
        <v>22</v>
      </c>
      <c r="E1144" s="25" t="s">
        <v>4205</v>
      </c>
      <c r="F1144" s="25"/>
      <c r="G1144" s="25" t="s">
        <v>4216</v>
      </c>
      <c r="H1144" s="25">
        <v>2008</v>
      </c>
      <c r="I1144" s="25" t="s">
        <v>46</v>
      </c>
      <c r="J1144" s="25" t="s">
        <v>4217</v>
      </c>
      <c r="K1144" s="25" t="s">
        <v>4218</v>
      </c>
      <c r="L1144" s="25" t="s">
        <v>31</v>
      </c>
      <c r="M1144" s="25" t="s">
        <v>42</v>
      </c>
      <c r="N1144" s="25">
        <v>65736</v>
      </c>
      <c r="O1144" s="25">
        <v>50</v>
      </c>
      <c r="P1144" s="25" t="s">
        <v>11276</v>
      </c>
      <c r="Q1144" s="25" t="s">
        <v>4205</v>
      </c>
      <c r="R1144" s="25">
        <v>2008</v>
      </c>
      <c r="S1144" s="25" t="s">
        <v>31</v>
      </c>
      <c r="T1144" s="25" t="s">
        <v>4220</v>
      </c>
      <c r="U1144" s="25" t="s">
        <v>181</v>
      </c>
      <c r="V1144" s="25" t="s">
        <v>4034</v>
      </c>
      <c r="W1144" s="25" t="s">
        <v>2324</v>
      </c>
      <c r="X1144" s="25" t="s">
        <v>184</v>
      </c>
      <c r="Y1144" s="25" t="s">
        <v>185</v>
      </c>
      <c r="Z1144" s="25" t="s">
        <v>185</v>
      </c>
      <c r="AA1144" s="25" t="s">
        <v>2324</v>
      </c>
      <c r="AB1144" s="25" t="s">
        <v>11277</v>
      </c>
      <c r="AC1144" s="25">
        <v>103</v>
      </c>
    </row>
    <row r="1145" spans="1:29" ht="15">
      <c r="A1145" s="22" t="s">
        <v>17</v>
      </c>
      <c r="B1145" s="23" t="s">
        <v>53</v>
      </c>
      <c r="C1145" s="23" t="s">
        <v>7</v>
      </c>
      <c r="D1145" s="23" t="s">
        <v>7</v>
      </c>
      <c r="E1145" s="23" t="s">
        <v>4047</v>
      </c>
      <c r="F1145" s="23"/>
      <c r="G1145" s="23" t="s">
        <v>4043</v>
      </c>
      <c r="H1145" s="23">
        <v>1998</v>
      </c>
      <c r="I1145" s="23" t="s">
        <v>45</v>
      </c>
      <c r="J1145" s="23" t="s">
        <v>4044</v>
      </c>
      <c r="K1145" s="23" t="s">
        <v>4045</v>
      </c>
      <c r="L1145" s="23" t="s">
        <v>31</v>
      </c>
      <c r="M1145" s="23" t="s">
        <v>41</v>
      </c>
      <c r="N1145" s="23">
        <v>997</v>
      </c>
      <c r="O1145" s="23">
        <v>540</v>
      </c>
      <c r="P1145" s="23" t="s">
        <v>11278</v>
      </c>
      <c r="Q1145" s="23" t="s">
        <v>4047</v>
      </c>
      <c r="R1145" s="23">
        <v>-2000</v>
      </c>
      <c r="S1145" s="23" t="s">
        <v>31</v>
      </c>
      <c r="T1145" s="23" t="s">
        <v>4048</v>
      </c>
      <c r="U1145" s="23" t="s">
        <v>181</v>
      </c>
      <c r="V1145" s="23" t="s">
        <v>4034</v>
      </c>
      <c r="W1145" s="23" t="s">
        <v>2324</v>
      </c>
      <c r="X1145" s="23" t="s">
        <v>184</v>
      </c>
      <c r="Y1145" s="23" t="s">
        <v>185</v>
      </c>
      <c r="Z1145" s="23" t="s">
        <v>185</v>
      </c>
      <c r="AA1145" s="23" t="s">
        <v>2324</v>
      </c>
      <c r="AB1145" s="23" t="s">
        <v>11279</v>
      </c>
      <c r="AC1145" s="23">
        <v>2</v>
      </c>
    </row>
    <row r="1146" spans="1:29" ht="15">
      <c r="A1146" s="24" t="s">
        <v>17</v>
      </c>
      <c r="B1146" s="25" t="s">
        <v>53</v>
      </c>
      <c r="C1146" s="25" t="s">
        <v>7</v>
      </c>
      <c r="D1146" s="25" t="s">
        <v>7</v>
      </c>
      <c r="E1146" s="25" t="s">
        <v>4136</v>
      </c>
      <c r="F1146" s="25"/>
      <c r="G1146" s="25" t="s">
        <v>4132</v>
      </c>
      <c r="H1146" s="25">
        <v>1998</v>
      </c>
      <c r="I1146" s="25" t="s">
        <v>46</v>
      </c>
      <c r="J1146" s="25" t="s">
        <v>4133</v>
      </c>
      <c r="K1146" s="25" t="s">
        <v>4134</v>
      </c>
      <c r="L1146" s="25" t="s">
        <v>31</v>
      </c>
      <c r="M1146" s="25" t="s">
        <v>41</v>
      </c>
      <c r="N1146" s="25">
        <v>581</v>
      </c>
      <c r="O1146" s="25">
        <v>550</v>
      </c>
      <c r="P1146" s="25" t="s">
        <v>11280</v>
      </c>
      <c r="Q1146" s="25" t="s">
        <v>4136</v>
      </c>
      <c r="R1146" s="25">
        <v>-2000</v>
      </c>
      <c r="S1146" s="25" t="s">
        <v>31</v>
      </c>
      <c r="T1146" s="25" t="s">
        <v>4137</v>
      </c>
      <c r="U1146" s="25" t="s">
        <v>181</v>
      </c>
      <c r="V1146" s="25" t="s">
        <v>4034</v>
      </c>
      <c r="W1146" s="25" t="s">
        <v>2324</v>
      </c>
      <c r="X1146" s="25" t="s">
        <v>184</v>
      </c>
      <c r="Y1146" s="25" t="s">
        <v>185</v>
      </c>
      <c r="Z1146" s="25" t="s">
        <v>185</v>
      </c>
      <c r="AA1146" s="25" t="s">
        <v>2324</v>
      </c>
      <c r="AB1146" s="25" t="s">
        <v>11281</v>
      </c>
      <c r="AC1146" s="25">
        <v>7</v>
      </c>
    </row>
    <row r="1147" spans="1:29" ht="15">
      <c r="A1147" s="22" t="s">
        <v>17</v>
      </c>
      <c r="B1147" s="23" t="s">
        <v>52</v>
      </c>
      <c r="C1147" s="23" t="s">
        <v>6</v>
      </c>
      <c r="D1147" s="23" t="s">
        <v>22</v>
      </c>
      <c r="E1147" s="23" t="s">
        <v>4149</v>
      </c>
      <c r="F1147" s="23"/>
      <c r="G1147" s="23" t="s">
        <v>4146</v>
      </c>
      <c r="H1147" s="23">
        <v>2015</v>
      </c>
      <c r="I1147" s="23" t="s">
        <v>46</v>
      </c>
      <c r="J1147" s="23" t="s">
        <v>4147</v>
      </c>
      <c r="K1147" s="23" t="s">
        <v>4127</v>
      </c>
      <c r="L1147" s="23" t="s">
        <v>31</v>
      </c>
      <c r="M1147" s="23" t="s">
        <v>43</v>
      </c>
      <c r="N1147" s="23">
        <v>168134</v>
      </c>
      <c r="O1147" s="23">
        <v>90</v>
      </c>
      <c r="P1147" s="23" t="s">
        <v>11282</v>
      </c>
      <c r="Q1147" s="23" t="s">
        <v>4149</v>
      </c>
      <c r="R1147" s="23">
        <v>2015</v>
      </c>
      <c r="S1147" s="23" t="s">
        <v>31</v>
      </c>
      <c r="T1147" s="23" t="s">
        <v>4150</v>
      </c>
      <c r="U1147" s="23" t="s">
        <v>181</v>
      </c>
      <c r="V1147" s="23" t="s">
        <v>4034</v>
      </c>
      <c r="W1147" s="23" t="s">
        <v>2324</v>
      </c>
      <c r="X1147" s="23" t="s">
        <v>184</v>
      </c>
      <c r="Y1147" s="23" t="s">
        <v>185</v>
      </c>
      <c r="Z1147" s="23" t="s">
        <v>185</v>
      </c>
      <c r="AA1147" s="23" t="s">
        <v>2324</v>
      </c>
      <c r="AB1147" s="23" t="s">
        <v>11283</v>
      </c>
      <c r="AC1147" s="23">
        <v>17</v>
      </c>
    </row>
    <row r="1148" spans="1:29" ht="15">
      <c r="A1148" s="24" t="s">
        <v>17</v>
      </c>
      <c r="B1148" s="25" t="s">
        <v>53</v>
      </c>
      <c r="C1148" s="25" t="s">
        <v>7</v>
      </c>
      <c r="D1148" s="25" t="s">
        <v>7</v>
      </c>
      <c r="E1148" s="25" t="s">
        <v>4136</v>
      </c>
      <c r="F1148" s="25"/>
      <c r="G1148" s="25" t="s">
        <v>4132</v>
      </c>
      <c r="H1148" s="25">
        <v>1998</v>
      </c>
      <c r="I1148" s="25" t="s">
        <v>46</v>
      </c>
      <c r="J1148" s="25" t="s">
        <v>4133</v>
      </c>
      <c r="K1148" s="25" t="s">
        <v>4134</v>
      </c>
      <c r="L1148" s="25" t="s">
        <v>31</v>
      </c>
      <c r="M1148" s="25" t="s">
        <v>41</v>
      </c>
      <c r="N1148" s="25">
        <v>581</v>
      </c>
      <c r="O1148" s="25">
        <v>690</v>
      </c>
      <c r="P1148" s="25" t="s">
        <v>11284</v>
      </c>
      <c r="Q1148" s="25" t="s">
        <v>4136</v>
      </c>
      <c r="R1148" s="25">
        <v>-2000</v>
      </c>
      <c r="S1148" s="25" t="s">
        <v>31</v>
      </c>
      <c r="T1148" s="25" t="s">
        <v>4137</v>
      </c>
      <c r="U1148" s="25" t="s">
        <v>181</v>
      </c>
      <c r="V1148" s="25" t="s">
        <v>4034</v>
      </c>
      <c r="W1148" s="25" t="s">
        <v>2324</v>
      </c>
      <c r="X1148" s="25" t="s">
        <v>184</v>
      </c>
      <c r="Y1148" s="25" t="s">
        <v>185</v>
      </c>
      <c r="Z1148" s="25" t="s">
        <v>185</v>
      </c>
      <c r="AA1148" s="25" t="s">
        <v>2324</v>
      </c>
      <c r="AB1148" s="25" t="s">
        <v>11285</v>
      </c>
      <c r="AC1148" s="25">
        <v>2</v>
      </c>
    </row>
    <row r="1149" spans="1:29" ht="15">
      <c r="A1149" s="22" t="s">
        <v>17</v>
      </c>
      <c r="B1149" s="23" t="s">
        <v>52</v>
      </c>
      <c r="C1149" s="23" t="s">
        <v>6</v>
      </c>
      <c r="D1149" s="23" t="s">
        <v>22</v>
      </c>
      <c r="E1149" s="23" t="s">
        <v>4184</v>
      </c>
      <c r="F1149" s="23"/>
      <c r="G1149" s="23" t="s">
        <v>2114</v>
      </c>
      <c r="H1149" s="23">
        <v>2016</v>
      </c>
      <c r="I1149" s="23" t="s">
        <v>46</v>
      </c>
      <c r="J1149" s="23" t="s">
        <v>4181</v>
      </c>
      <c r="K1149" s="23" t="s">
        <v>4182</v>
      </c>
      <c r="L1149" s="23" t="s">
        <v>31</v>
      </c>
      <c r="M1149" s="23" t="s">
        <v>43</v>
      </c>
      <c r="N1149" s="23">
        <v>174343</v>
      </c>
      <c r="O1149" s="23">
        <v>50</v>
      </c>
      <c r="P1149" s="23" t="s">
        <v>11286</v>
      </c>
      <c r="Q1149" s="23" t="s">
        <v>4184</v>
      </c>
      <c r="R1149" s="23">
        <v>2016</v>
      </c>
      <c r="S1149" s="23" t="s">
        <v>31</v>
      </c>
      <c r="T1149" s="23" t="s">
        <v>4185</v>
      </c>
      <c r="U1149" s="23" t="s">
        <v>181</v>
      </c>
      <c r="V1149" s="23" t="s">
        <v>4034</v>
      </c>
      <c r="W1149" s="23" t="s">
        <v>2324</v>
      </c>
      <c r="X1149" s="23" t="s">
        <v>184</v>
      </c>
      <c r="Y1149" s="23" t="s">
        <v>185</v>
      </c>
      <c r="Z1149" s="23" t="s">
        <v>185</v>
      </c>
      <c r="AA1149" s="23" t="s">
        <v>2324</v>
      </c>
      <c r="AB1149" s="23" t="s">
        <v>11287</v>
      </c>
      <c r="AC1149" s="23">
        <v>4</v>
      </c>
    </row>
    <row r="1150" spans="1:29" ht="15">
      <c r="A1150" s="24" t="s">
        <v>19</v>
      </c>
      <c r="B1150" s="25" t="s">
        <v>53</v>
      </c>
      <c r="C1150" s="25" t="s">
        <v>7</v>
      </c>
      <c r="D1150" s="25" t="s">
        <v>7</v>
      </c>
      <c r="E1150" s="25" t="s">
        <v>4080</v>
      </c>
      <c r="F1150" s="25"/>
      <c r="G1150" s="25" t="s">
        <v>4076</v>
      </c>
      <c r="H1150" s="25">
        <v>1995</v>
      </c>
      <c r="I1150" s="25" t="s">
        <v>46</v>
      </c>
      <c r="J1150" s="25" t="s">
        <v>4077</v>
      </c>
      <c r="K1150" s="25" t="s">
        <v>4078</v>
      </c>
      <c r="L1150" s="25" t="s">
        <v>31</v>
      </c>
      <c r="M1150" s="25" t="s">
        <v>41</v>
      </c>
      <c r="N1150" s="25">
        <v>10</v>
      </c>
      <c r="O1150" s="25">
        <v>190</v>
      </c>
      <c r="P1150" s="25" t="s">
        <v>11288</v>
      </c>
      <c r="Q1150" s="25" t="s">
        <v>4080</v>
      </c>
      <c r="R1150" s="25">
        <v>-2000</v>
      </c>
      <c r="S1150" s="25" t="s">
        <v>31</v>
      </c>
      <c r="T1150" s="25" t="s">
        <v>4081</v>
      </c>
      <c r="U1150" s="25" t="s">
        <v>181</v>
      </c>
      <c r="V1150" s="25" t="s">
        <v>4034</v>
      </c>
      <c r="W1150" s="25" t="s">
        <v>2324</v>
      </c>
      <c r="X1150" s="25" t="s">
        <v>184</v>
      </c>
      <c r="Y1150" s="25" t="s">
        <v>185</v>
      </c>
      <c r="Z1150" s="25" t="s">
        <v>185</v>
      </c>
      <c r="AA1150" s="25" t="s">
        <v>2324</v>
      </c>
      <c r="AB1150" s="25" t="s">
        <v>11289</v>
      </c>
      <c r="AC1150" s="25">
        <v>1</v>
      </c>
    </row>
    <row r="1151" spans="1:29" ht="15">
      <c r="A1151" s="22" t="s">
        <v>19</v>
      </c>
      <c r="B1151" s="23" t="s">
        <v>53</v>
      </c>
      <c r="C1151" s="23" t="s">
        <v>7</v>
      </c>
      <c r="D1151" s="23" t="s">
        <v>7</v>
      </c>
      <c r="E1151" s="23" t="s">
        <v>4087</v>
      </c>
      <c r="F1151" s="23"/>
      <c r="G1151" s="23" t="s">
        <v>4083</v>
      </c>
      <c r="H1151" s="23">
        <v>1995</v>
      </c>
      <c r="I1151" s="23" t="s">
        <v>46</v>
      </c>
      <c r="J1151" s="23" t="s">
        <v>4084</v>
      </c>
      <c r="K1151" s="23" t="s">
        <v>4085</v>
      </c>
      <c r="L1151" s="23" t="s">
        <v>31</v>
      </c>
      <c r="M1151" s="23" t="s">
        <v>41</v>
      </c>
      <c r="N1151" s="23">
        <v>21</v>
      </c>
      <c r="O1151" s="23">
        <v>1870</v>
      </c>
      <c r="P1151" s="23" t="s">
        <v>11290</v>
      </c>
      <c r="Q1151" s="23" t="s">
        <v>4087</v>
      </c>
      <c r="R1151" s="23">
        <v>-2000</v>
      </c>
      <c r="S1151" s="23" t="s">
        <v>31</v>
      </c>
      <c r="T1151" s="23" t="s">
        <v>4088</v>
      </c>
      <c r="U1151" s="23" t="s">
        <v>181</v>
      </c>
      <c r="V1151" s="23" t="s">
        <v>4034</v>
      </c>
      <c r="W1151" s="23" t="s">
        <v>2324</v>
      </c>
      <c r="X1151" s="23" t="s">
        <v>184</v>
      </c>
      <c r="Y1151" s="23" t="s">
        <v>185</v>
      </c>
      <c r="Z1151" s="23" t="s">
        <v>185</v>
      </c>
      <c r="AA1151" s="23" t="s">
        <v>2324</v>
      </c>
      <c r="AB1151" s="23" t="s">
        <v>11291</v>
      </c>
      <c r="AC1151" s="23">
        <v>1</v>
      </c>
    </row>
    <row r="1152" spans="1:29" ht="15">
      <c r="A1152" s="24" t="s">
        <v>19</v>
      </c>
      <c r="B1152" s="25" t="s">
        <v>53</v>
      </c>
      <c r="C1152" s="25" t="s">
        <v>7</v>
      </c>
      <c r="D1152" s="25" t="s">
        <v>7</v>
      </c>
      <c r="E1152" s="25" t="s">
        <v>4094</v>
      </c>
      <c r="F1152" s="25"/>
      <c r="G1152" s="25" t="s">
        <v>4090</v>
      </c>
      <c r="H1152" s="25">
        <v>2000</v>
      </c>
      <c r="I1152" s="25" t="s">
        <v>46</v>
      </c>
      <c r="J1152" s="25" t="s">
        <v>4091</v>
      </c>
      <c r="K1152" s="25" t="s">
        <v>4092</v>
      </c>
      <c r="L1152" s="25" t="s">
        <v>31</v>
      </c>
      <c r="M1152" s="25" t="s">
        <v>41</v>
      </c>
      <c r="N1152" s="25">
        <v>1368</v>
      </c>
      <c r="O1152" s="25">
        <v>240</v>
      </c>
      <c r="P1152" s="25" t="s">
        <v>11292</v>
      </c>
      <c r="Q1152" s="25" t="s">
        <v>4094</v>
      </c>
      <c r="R1152" s="25">
        <v>-2000</v>
      </c>
      <c r="S1152" s="25" t="s">
        <v>31</v>
      </c>
      <c r="T1152" s="25" t="s">
        <v>4095</v>
      </c>
      <c r="U1152" s="25" t="s">
        <v>181</v>
      </c>
      <c r="V1152" s="25" t="s">
        <v>4034</v>
      </c>
      <c r="W1152" s="25" t="s">
        <v>2324</v>
      </c>
      <c r="X1152" s="25" t="s">
        <v>184</v>
      </c>
      <c r="Y1152" s="25" t="s">
        <v>185</v>
      </c>
      <c r="Z1152" s="25" t="s">
        <v>185</v>
      </c>
      <c r="AA1152" s="25" t="s">
        <v>2324</v>
      </c>
      <c r="AB1152" s="25" t="s">
        <v>11293</v>
      </c>
      <c r="AC1152" s="25">
        <v>1</v>
      </c>
    </row>
    <row r="1153" spans="1:29" ht="15">
      <c r="A1153" s="22" t="s">
        <v>19</v>
      </c>
      <c r="B1153" s="23" t="s">
        <v>53</v>
      </c>
      <c r="C1153" s="23" t="s">
        <v>7</v>
      </c>
      <c r="D1153" s="23" t="s">
        <v>7</v>
      </c>
      <c r="E1153" s="23" t="s">
        <v>4087</v>
      </c>
      <c r="F1153" s="23"/>
      <c r="G1153" s="23" t="s">
        <v>4083</v>
      </c>
      <c r="H1153" s="23">
        <v>1995</v>
      </c>
      <c r="I1153" s="23" t="s">
        <v>46</v>
      </c>
      <c r="J1153" s="23" t="s">
        <v>4084</v>
      </c>
      <c r="K1153" s="23" t="s">
        <v>4085</v>
      </c>
      <c r="L1153" s="23" t="s">
        <v>31</v>
      </c>
      <c r="M1153" s="23" t="s">
        <v>41</v>
      </c>
      <c r="N1153" s="23">
        <v>21</v>
      </c>
      <c r="O1153" s="23">
        <v>1960</v>
      </c>
      <c r="P1153" s="23" t="s">
        <v>11294</v>
      </c>
      <c r="Q1153" s="23" t="s">
        <v>4087</v>
      </c>
      <c r="R1153" s="23">
        <v>-2000</v>
      </c>
      <c r="S1153" s="23" t="s">
        <v>31</v>
      </c>
      <c r="T1153" s="23" t="s">
        <v>4088</v>
      </c>
      <c r="U1153" s="23" t="s">
        <v>181</v>
      </c>
      <c r="V1153" s="23" t="s">
        <v>4034</v>
      </c>
      <c r="W1153" s="23" t="s">
        <v>2324</v>
      </c>
      <c r="X1153" s="23" t="s">
        <v>184</v>
      </c>
      <c r="Y1153" s="23" t="s">
        <v>185</v>
      </c>
      <c r="Z1153" s="23" t="s">
        <v>185</v>
      </c>
      <c r="AA1153" s="23" t="s">
        <v>2324</v>
      </c>
      <c r="AB1153" s="23" t="s">
        <v>11295</v>
      </c>
      <c r="AC1153" s="23">
        <v>1</v>
      </c>
    </row>
    <row r="1154" spans="1:29" ht="15">
      <c r="A1154" s="24" t="s">
        <v>17</v>
      </c>
      <c r="B1154" s="25" t="s">
        <v>56</v>
      </c>
      <c r="C1154" s="25" t="s">
        <v>9</v>
      </c>
      <c r="D1154" s="25" t="s">
        <v>22</v>
      </c>
      <c r="E1154" s="25" t="s">
        <v>4040</v>
      </c>
      <c r="F1154" s="25"/>
      <c r="G1154" s="25" t="s">
        <v>4036</v>
      </c>
      <c r="H1154" s="25">
        <v>2008</v>
      </c>
      <c r="I1154" s="25" t="s">
        <v>45</v>
      </c>
      <c r="J1154" s="25" t="s">
        <v>4037</v>
      </c>
      <c r="K1154" s="25" t="s">
        <v>4038</v>
      </c>
      <c r="L1154" s="25" t="s">
        <v>31</v>
      </c>
      <c r="M1154" s="25" t="s">
        <v>42</v>
      </c>
      <c r="N1154" s="25">
        <v>141882</v>
      </c>
      <c r="O1154" s="25">
        <v>30</v>
      </c>
      <c r="P1154" s="25" t="s">
        <v>11296</v>
      </c>
      <c r="Q1154" s="25" t="s">
        <v>4040</v>
      </c>
      <c r="R1154" s="25">
        <v>2008</v>
      </c>
      <c r="S1154" s="25" t="s">
        <v>31</v>
      </c>
      <c r="T1154" s="25" t="s">
        <v>4041</v>
      </c>
      <c r="U1154" s="25" t="s">
        <v>181</v>
      </c>
      <c r="V1154" s="25" t="s">
        <v>4034</v>
      </c>
      <c r="W1154" s="25" t="s">
        <v>2324</v>
      </c>
      <c r="X1154" s="25" t="s">
        <v>184</v>
      </c>
      <c r="Y1154" s="25" t="s">
        <v>185</v>
      </c>
      <c r="Z1154" s="25" t="s">
        <v>185</v>
      </c>
      <c r="AA1154" s="25" t="s">
        <v>2324</v>
      </c>
      <c r="AB1154" s="25" t="s">
        <v>11297</v>
      </c>
      <c r="AC1154" s="25">
        <v>1</v>
      </c>
    </row>
    <row r="1155" spans="1:29" ht="15">
      <c r="A1155" s="22" t="s">
        <v>19</v>
      </c>
      <c r="B1155" s="23" t="s">
        <v>53</v>
      </c>
      <c r="C1155" s="23" t="s">
        <v>7</v>
      </c>
      <c r="D1155" s="23" t="s">
        <v>7</v>
      </c>
      <c r="E1155" s="23" t="s">
        <v>4080</v>
      </c>
      <c r="F1155" s="23"/>
      <c r="G1155" s="23" t="s">
        <v>4076</v>
      </c>
      <c r="H1155" s="23">
        <v>1995</v>
      </c>
      <c r="I1155" s="23" t="s">
        <v>46</v>
      </c>
      <c r="J1155" s="23" t="s">
        <v>4077</v>
      </c>
      <c r="K1155" s="23" t="s">
        <v>4078</v>
      </c>
      <c r="L1155" s="23" t="s">
        <v>31</v>
      </c>
      <c r="M1155" s="23" t="s">
        <v>41</v>
      </c>
      <c r="N1155" s="23">
        <v>10</v>
      </c>
      <c r="O1155" s="23">
        <v>270</v>
      </c>
      <c r="P1155" s="23" t="s">
        <v>11298</v>
      </c>
      <c r="Q1155" s="23" t="s">
        <v>4080</v>
      </c>
      <c r="R1155" s="23">
        <v>-2000</v>
      </c>
      <c r="S1155" s="23" t="s">
        <v>31</v>
      </c>
      <c r="T1155" s="23" t="s">
        <v>4081</v>
      </c>
      <c r="U1155" s="23" t="s">
        <v>181</v>
      </c>
      <c r="V1155" s="23" t="s">
        <v>4034</v>
      </c>
      <c r="W1155" s="23" t="s">
        <v>2324</v>
      </c>
      <c r="X1155" s="23" t="s">
        <v>184</v>
      </c>
      <c r="Y1155" s="23" t="s">
        <v>185</v>
      </c>
      <c r="Z1155" s="23" t="s">
        <v>185</v>
      </c>
      <c r="AA1155" s="23" t="s">
        <v>2324</v>
      </c>
      <c r="AB1155" s="23" t="s">
        <v>11299</v>
      </c>
      <c r="AC1155" s="23">
        <v>1</v>
      </c>
    </row>
    <row r="1156" spans="1:29" ht="15">
      <c r="A1156" s="24" t="s">
        <v>19</v>
      </c>
      <c r="B1156" s="25" t="s">
        <v>53</v>
      </c>
      <c r="C1156" s="25" t="s">
        <v>7</v>
      </c>
      <c r="D1156" s="25" t="s">
        <v>7</v>
      </c>
      <c r="E1156" s="25" t="s">
        <v>4108</v>
      </c>
      <c r="F1156" s="25"/>
      <c r="G1156" s="25" t="s">
        <v>4104</v>
      </c>
      <c r="H1156" s="25">
        <v>0</v>
      </c>
      <c r="I1156" s="25" t="s">
        <v>46</v>
      </c>
      <c r="J1156" s="25" t="s">
        <v>4105</v>
      </c>
      <c r="K1156" s="25" t="s">
        <v>4106</v>
      </c>
      <c r="L1156" s="25" t="s">
        <v>31</v>
      </c>
      <c r="M1156" s="25">
        <v>-1950</v>
      </c>
      <c r="N1156" s="25">
        <v>162</v>
      </c>
      <c r="O1156" s="25">
        <v>210</v>
      </c>
      <c r="P1156" s="25" t="s">
        <v>11300</v>
      </c>
      <c r="Q1156" s="25" t="s">
        <v>4108</v>
      </c>
      <c r="R1156" s="25">
        <v>-2000</v>
      </c>
      <c r="S1156" s="25" t="s">
        <v>31</v>
      </c>
      <c r="T1156" s="25" t="s">
        <v>4109</v>
      </c>
      <c r="U1156" s="25" t="s">
        <v>181</v>
      </c>
      <c r="V1156" s="25" t="s">
        <v>4034</v>
      </c>
      <c r="W1156" s="25" t="s">
        <v>2324</v>
      </c>
      <c r="X1156" s="25" t="s">
        <v>184</v>
      </c>
      <c r="Y1156" s="25" t="s">
        <v>185</v>
      </c>
      <c r="Z1156" s="25" t="s">
        <v>185</v>
      </c>
      <c r="AA1156" s="25" t="s">
        <v>2324</v>
      </c>
      <c r="AB1156" s="25" t="s">
        <v>11301</v>
      </c>
      <c r="AC1156" s="25">
        <v>1</v>
      </c>
    </row>
    <row r="1157" spans="1:29" ht="15">
      <c r="A1157" s="22" t="s">
        <v>19</v>
      </c>
      <c r="B1157" s="23" t="s">
        <v>53</v>
      </c>
      <c r="C1157" s="23" t="s">
        <v>7</v>
      </c>
      <c r="D1157" s="23" t="s">
        <v>7</v>
      </c>
      <c r="E1157" s="23" t="s">
        <v>4087</v>
      </c>
      <c r="F1157" s="23"/>
      <c r="G1157" s="23" t="s">
        <v>4083</v>
      </c>
      <c r="H1157" s="23">
        <v>1995</v>
      </c>
      <c r="I1157" s="23" t="s">
        <v>46</v>
      </c>
      <c r="J1157" s="23" t="s">
        <v>4084</v>
      </c>
      <c r="K1157" s="23" t="s">
        <v>4085</v>
      </c>
      <c r="L1157" s="23" t="s">
        <v>31</v>
      </c>
      <c r="M1157" s="23" t="s">
        <v>41</v>
      </c>
      <c r="N1157" s="23">
        <v>21</v>
      </c>
      <c r="O1157" s="23">
        <v>1180</v>
      </c>
      <c r="P1157" s="23" t="s">
        <v>11302</v>
      </c>
      <c r="Q1157" s="23" t="s">
        <v>4087</v>
      </c>
      <c r="R1157" s="23">
        <v>-2000</v>
      </c>
      <c r="S1157" s="23" t="s">
        <v>31</v>
      </c>
      <c r="T1157" s="23" t="s">
        <v>4088</v>
      </c>
      <c r="U1157" s="23" t="s">
        <v>181</v>
      </c>
      <c r="V1157" s="23" t="s">
        <v>4034</v>
      </c>
      <c r="W1157" s="23" t="s">
        <v>2324</v>
      </c>
      <c r="X1157" s="23" t="s">
        <v>184</v>
      </c>
      <c r="Y1157" s="23" t="s">
        <v>185</v>
      </c>
      <c r="Z1157" s="23" t="s">
        <v>185</v>
      </c>
      <c r="AA1157" s="23" t="s">
        <v>2324</v>
      </c>
      <c r="AB1157" s="23" t="s">
        <v>11303</v>
      </c>
      <c r="AC1157" s="23">
        <v>1</v>
      </c>
    </row>
    <row r="1158" spans="1:29" ht="15">
      <c r="A1158" s="24" t="s">
        <v>17</v>
      </c>
      <c r="B1158" s="25" t="s">
        <v>53</v>
      </c>
      <c r="C1158" s="25" t="s">
        <v>7</v>
      </c>
      <c r="D1158" s="25" t="s">
        <v>7</v>
      </c>
      <c r="E1158" s="25" t="s">
        <v>4170</v>
      </c>
      <c r="F1158" s="25"/>
      <c r="G1158" s="25" t="s">
        <v>4166</v>
      </c>
      <c r="H1158" s="25">
        <v>1998</v>
      </c>
      <c r="I1158" s="25" t="s">
        <v>45</v>
      </c>
      <c r="J1158" s="25" t="s">
        <v>4167</v>
      </c>
      <c r="K1158" s="25" t="s">
        <v>4168</v>
      </c>
      <c r="L1158" s="25" t="s">
        <v>31</v>
      </c>
      <c r="M1158" s="25" t="s">
        <v>41</v>
      </c>
      <c r="N1158" s="25">
        <v>823</v>
      </c>
      <c r="O1158" s="25">
        <v>300</v>
      </c>
      <c r="P1158" s="25" t="s">
        <v>11304</v>
      </c>
      <c r="Q1158" s="25" t="s">
        <v>4170</v>
      </c>
      <c r="R1158" s="25">
        <v>-2000</v>
      </c>
      <c r="S1158" s="25" t="s">
        <v>31</v>
      </c>
      <c r="T1158" s="25" t="s">
        <v>4171</v>
      </c>
      <c r="U1158" s="25" t="s">
        <v>181</v>
      </c>
      <c r="V1158" s="25" t="s">
        <v>4034</v>
      </c>
      <c r="W1158" s="25" t="s">
        <v>2324</v>
      </c>
      <c r="X1158" s="25" t="s">
        <v>184</v>
      </c>
      <c r="Y1158" s="25" t="s">
        <v>185</v>
      </c>
      <c r="Z1158" s="25" t="s">
        <v>185</v>
      </c>
      <c r="AA1158" s="25" t="s">
        <v>2324</v>
      </c>
      <c r="AB1158" s="25" t="s">
        <v>11305</v>
      </c>
      <c r="AC1158" s="25">
        <v>2</v>
      </c>
    </row>
    <row r="1159" spans="1:29" ht="15">
      <c r="A1159" s="22" t="s">
        <v>17</v>
      </c>
      <c r="B1159" s="23" t="s">
        <v>52</v>
      </c>
      <c r="C1159" s="23" t="s">
        <v>6</v>
      </c>
      <c r="D1159" s="23" t="s">
        <v>22</v>
      </c>
      <c r="E1159" s="23" t="s">
        <v>4290</v>
      </c>
      <c r="F1159" s="23"/>
      <c r="G1159" s="23" t="s">
        <v>4286</v>
      </c>
      <c r="H1159" s="23">
        <v>1984</v>
      </c>
      <c r="I1159" s="23" t="s">
        <v>45</v>
      </c>
      <c r="J1159" s="23" t="s">
        <v>4287</v>
      </c>
      <c r="K1159" s="23" t="s">
        <v>4288</v>
      </c>
      <c r="L1159" s="23" t="s">
        <v>31</v>
      </c>
      <c r="M1159" s="23" t="s">
        <v>40</v>
      </c>
      <c r="N1159" s="23">
        <v>43196</v>
      </c>
      <c r="O1159" s="23">
        <v>10</v>
      </c>
      <c r="P1159" s="23" t="s">
        <v>4289</v>
      </c>
      <c r="Q1159" s="23" t="s">
        <v>4290</v>
      </c>
      <c r="R1159" s="23">
        <v>-2000</v>
      </c>
      <c r="S1159" s="23" t="s">
        <v>31</v>
      </c>
      <c r="T1159" s="23" t="s">
        <v>4291</v>
      </c>
      <c r="U1159" s="23" t="s">
        <v>181</v>
      </c>
      <c r="V1159" s="23" t="s">
        <v>4034</v>
      </c>
      <c r="W1159" s="23" t="s">
        <v>2324</v>
      </c>
      <c r="X1159" s="23" t="s">
        <v>184</v>
      </c>
      <c r="Y1159" s="23" t="s">
        <v>185</v>
      </c>
      <c r="Z1159" s="23" t="s">
        <v>185</v>
      </c>
      <c r="AA1159" s="23" t="s">
        <v>2324</v>
      </c>
      <c r="AB1159" s="23" t="s">
        <v>4292</v>
      </c>
      <c r="AC1159" s="23">
        <v>10</v>
      </c>
    </row>
    <row r="1160" spans="1:29" ht="15">
      <c r="A1160" s="24" t="s">
        <v>17</v>
      </c>
      <c r="B1160" s="25" t="s">
        <v>52</v>
      </c>
      <c r="C1160" s="25" t="s">
        <v>6</v>
      </c>
      <c r="D1160" s="25" t="s">
        <v>22</v>
      </c>
      <c r="E1160" s="25" t="s">
        <v>4115</v>
      </c>
      <c r="F1160" s="25"/>
      <c r="G1160" s="25" t="s">
        <v>4111</v>
      </c>
      <c r="H1160" s="25">
        <v>2009</v>
      </c>
      <c r="I1160" s="25" t="s">
        <v>45</v>
      </c>
      <c r="J1160" s="25" t="s">
        <v>4112</v>
      </c>
      <c r="K1160" s="25" t="s">
        <v>4113</v>
      </c>
      <c r="L1160" s="25" t="s">
        <v>31</v>
      </c>
      <c r="M1160" s="25" t="s">
        <v>42</v>
      </c>
      <c r="N1160" s="25">
        <v>5994</v>
      </c>
      <c r="O1160" s="25">
        <v>40</v>
      </c>
      <c r="P1160" s="25" t="s">
        <v>11306</v>
      </c>
      <c r="Q1160" s="25" t="s">
        <v>4115</v>
      </c>
      <c r="R1160" s="25">
        <v>2009</v>
      </c>
      <c r="S1160" s="25" t="s">
        <v>31</v>
      </c>
      <c r="T1160" s="25" t="s">
        <v>4116</v>
      </c>
      <c r="U1160" s="25" t="s">
        <v>181</v>
      </c>
      <c r="V1160" s="25" t="s">
        <v>4034</v>
      </c>
      <c r="W1160" s="25" t="s">
        <v>2324</v>
      </c>
      <c r="X1160" s="25" t="s">
        <v>184</v>
      </c>
      <c r="Y1160" s="25" t="s">
        <v>185</v>
      </c>
      <c r="Z1160" s="25" t="s">
        <v>185</v>
      </c>
      <c r="AA1160" s="25" t="s">
        <v>2324</v>
      </c>
      <c r="AB1160" s="25" t="s">
        <v>11307</v>
      </c>
      <c r="AC1160" s="25">
        <v>71</v>
      </c>
    </row>
    <row r="1161" spans="1:29" ht="15">
      <c r="A1161" s="22" t="s">
        <v>17</v>
      </c>
      <c r="B1161" s="23" t="s">
        <v>53</v>
      </c>
      <c r="C1161" s="23" t="s">
        <v>7</v>
      </c>
      <c r="D1161" s="23" t="s">
        <v>7</v>
      </c>
      <c r="E1161" s="23" t="s">
        <v>4136</v>
      </c>
      <c r="F1161" s="23"/>
      <c r="G1161" s="23" t="s">
        <v>4132</v>
      </c>
      <c r="H1161" s="23">
        <v>1998</v>
      </c>
      <c r="I1161" s="23" t="s">
        <v>46</v>
      </c>
      <c r="J1161" s="23" t="s">
        <v>4133</v>
      </c>
      <c r="K1161" s="23" t="s">
        <v>4134</v>
      </c>
      <c r="L1161" s="23" t="s">
        <v>31</v>
      </c>
      <c r="M1161" s="23" t="s">
        <v>41</v>
      </c>
      <c r="N1161" s="23">
        <v>581</v>
      </c>
      <c r="O1161" s="23">
        <v>580</v>
      </c>
      <c r="P1161" s="23" t="s">
        <v>11308</v>
      </c>
      <c r="Q1161" s="23" t="s">
        <v>4136</v>
      </c>
      <c r="R1161" s="23">
        <v>-2000</v>
      </c>
      <c r="S1161" s="23" t="s">
        <v>31</v>
      </c>
      <c r="T1161" s="23" t="s">
        <v>4137</v>
      </c>
      <c r="U1161" s="23" t="s">
        <v>181</v>
      </c>
      <c r="V1161" s="23" t="s">
        <v>4034</v>
      </c>
      <c r="W1161" s="23" t="s">
        <v>2324</v>
      </c>
      <c r="X1161" s="23" t="s">
        <v>184</v>
      </c>
      <c r="Y1161" s="23" t="s">
        <v>185</v>
      </c>
      <c r="Z1161" s="23" t="s">
        <v>185</v>
      </c>
      <c r="AA1161" s="23" t="s">
        <v>2324</v>
      </c>
      <c r="AB1161" s="23" t="s">
        <v>11309</v>
      </c>
      <c r="AC1161" s="23">
        <v>5</v>
      </c>
    </row>
    <row r="1162" spans="1:29" ht="15">
      <c r="A1162" s="24" t="s">
        <v>17</v>
      </c>
      <c r="B1162" s="25" t="s">
        <v>53</v>
      </c>
      <c r="C1162" s="25" t="s">
        <v>7</v>
      </c>
      <c r="D1162" s="25" t="s">
        <v>7</v>
      </c>
      <c r="E1162" s="25" t="s">
        <v>4136</v>
      </c>
      <c r="F1162" s="25"/>
      <c r="G1162" s="25" t="s">
        <v>4132</v>
      </c>
      <c r="H1162" s="25">
        <v>1998</v>
      </c>
      <c r="I1162" s="25" t="s">
        <v>46</v>
      </c>
      <c r="J1162" s="25" t="s">
        <v>4133</v>
      </c>
      <c r="K1162" s="25" t="s">
        <v>4134</v>
      </c>
      <c r="L1162" s="25" t="s">
        <v>31</v>
      </c>
      <c r="M1162" s="25" t="s">
        <v>41</v>
      </c>
      <c r="N1162" s="25">
        <v>581</v>
      </c>
      <c r="O1162" s="25">
        <v>680</v>
      </c>
      <c r="P1162" s="25" t="s">
        <v>11310</v>
      </c>
      <c r="Q1162" s="25" t="s">
        <v>4136</v>
      </c>
      <c r="R1162" s="25">
        <v>-2000</v>
      </c>
      <c r="S1162" s="25" t="s">
        <v>31</v>
      </c>
      <c r="T1162" s="25" t="s">
        <v>4137</v>
      </c>
      <c r="U1162" s="25" t="s">
        <v>181</v>
      </c>
      <c r="V1162" s="25" t="s">
        <v>4034</v>
      </c>
      <c r="W1162" s="25" t="s">
        <v>2324</v>
      </c>
      <c r="X1162" s="25" t="s">
        <v>184</v>
      </c>
      <c r="Y1162" s="25" t="s">
        <v>185</v>
      </c>
      <c r="Z1162" s="25" t="s">
        <v>185</v>
      </c>
      <c r="AA1162" s="25" t="s">
        <v>2324</v>
      </c>
      <c r="AB1162" s="25" t="s">
        <v>11311</v>
      </c>
      <c r="AC1162" s="25">
        <v>1</v>
      </c>
    </row>
    <row r="1163" spans="1:29" ht="15">
      <c r="A1163" s="22" t="s">
        <v>17</v>
      </c>
      <c r="B1163" s="23" t="s">
        <v>52</v>
      </c>
      <c r="C1163" s="23" t="s">
        <v>6</v>
      </c>
      <c r="D1163" s="23" t="s">
        <v>22</v>
      </c>
      <c r="E1163" s="23" t="s">
        <v>4066</v>
      </c>
      <c r="F1163" s="23" t="s">
        <v>4063</v>
      </c>
      <c r="G1163" s="23" t="s">
        <v>3337</v>
      </c>
      <c r="H1163" s="23">
        <v>2017</v>
      </c>
      <c r="I1163" s="23" t="s">
        <v>45</v>
      </c>
      <c r="J1163" s="23" t="s">
        <v>4064</v>
      </c>
      <c r="K1163" s="23">
        <v>0</v>
      </c>
      <c r="L1163" s="23" t="s">
        <v>31</v>
      </c>
      <c r="M1163" s="23" t="s">
        <v>43</v>
      </c>
      <c r="N1163" s="23">
        <v>264736</v>
      </c>
      <c r="O1163" s="23">
        <v>10</v>
      </c>
      <c r="P1163" s="23" t="s">
        <v>11312</v>
      </c>
      <c r="Q1163" s="23" t="s">
        <v>4066</v>
      </c>
      <c r="R1163" s="23">
        <v>2017</v>
      </c>
      <c r="S1163" s="23" t="s">
        <v>31</v>
      </c>
      <c r="T1163" s="23" t="s">
        <v>4067</v>
      </c>
      <c r="U1163" s="23" t="s">
        <v>181</v>
      </c>
      <c r="V1163" s="23" t="s">
        <v>4034</v>
      </c>
      <c r="W1163" s="23" t="s">
        <v>2324</v>
      </c>
      <c r="X1163" s="23" t="s">
        <v>184</v>
      </c>
      <c r="Y1163" s="23" t="s">
        <v>185</v>
      </c>
      <c r="Z1163" s="23" t="s">
        <v>185</v>
      </c>
      <c r="AA1163" s="23" t="s">
        <v>2324</v>
      </c>
      <c r="AB1163" s="23" t="s">
        <v>11313</v>
      </c>
      <c r="AC1163" s="23">
        <v>36</v>
      </c>
    </row>
    <row r="1164" spans="1:29" ht="15">
      <c r="A1164" s="24" t="s">
        <v>17</v>
      </c>
      <c r="B1164" s="25" t="s">
        <v>53</v>
      </c>
      <c r="C1164" s="25" t="s">
        <v>7</v>
      </c>
      <c r="D1164" s="25" t="s">
        <v>7</v>
      </c>
      <c r="E1164" s="25" t="s">
        <v>4136</v>
      </c>
      <c r="F1164" s="25"/>
      <c r="G1164" s="25" t="s">
        <v>4132</v>
      </c>
      <c r="H1164" s="25">
        <v>1998</v>
      </c>
      <c r="I1164" s="25" t="s">
        <v>46</v>
      </c>
      <c r="J1164" s="25" t="s">
        <v>4133</v>
      </c>
      <c r="K1164" s="25" t="s">
        <v>4134</v>
      </c>
      <c r="L1164" s="25" t="s">
        <v>31</v>
      </c>
      <c r="M1164" s="25" t="s">
        <v>41</v>
      </c>
      <c r="N1164" s="25">
        <v>581</v>
      </c>
      <c r="O1164" s="25">
        <v>760</v>
      </c>
      <c r="P1164" s="25" t="s">
        <v>11314</v>
      </c>
      <c r="Q1164" s="25" t="s">
        <v>4136</v>
      </c>
      <c r="R1164" s="25">
        <v>-2000</v>
      </c>
      <c r="S1164" s="25" t="s">
        <v>31</v>
      </c>
      <c r="T1164" s="25" t="s">
        <v>4137</v>
      </c>
      <c r="U1164" s="25" t="s">
        <v>181</v>
      </c>
      <c r="V1164" s="25" t="s">
        <v>4034</v>
      </c>
      <c r="W1164" s="25" t="s">
        <v>2324</v>
      </c>
      <c r="X1164" s="25" t="s">
        <v>184</v>
      </c>
      <c r="Y1164" s="25" t="s">
        <v>185</v>
      </c>
      <c r="Z1164" s="25" t="s">
        <v>185</v>
      </c>
      <c r="AA1164" s="25" t="s">
        <v>2324</v>
      </c>
      <c r="AB1164" s="25" t="s">
        <v>11315</v>
      </c>
      <c r="AC1164" s="25">
        <v>1</v>
      </c>
    </row>
    <row r="1165" spans="1:29" ht="15">
      <c r="A1165" s="22" t="s">
        <v>17</v>
      </c>
      <c r="B1165" s="23" t="s">
        <v>52</v>
      </c>
      <c r="C1165" s="23" t="s">
        <v>6</v>
      </c>
      <c r="D1165" s="23" t="s">
        <v>22</v>
      </c>
      <c r="E1165" s="23" t="s">
        <v>4297</v>
      </c>
      <c r="F1165" s="23"/>
      <c r="G1165" s="23" t="s">
        <v>4293</v>
      </c>
      <c r="H1165" s="23">
        <v>2014</v>
      </c>
      <c r="I1165" s="23" t="s">
        <v>45</v>
      </c>
      <c r="J1165" s="23" t="s">
        <v>4294</v>
      </c>
      <c r="K1165" s="23" t="s">
        <v>4295</v>
      </c>
      <c r="L1165" s="23" t="s">
        <v>31</v>
      </c>
      <c r="M1165" s="23" t="s">
        <v>43</v>
      </c>
      <c r="N1165" s="23">
        <v>170680</v>
      </c>
      <c r="O1165" s="23">
        <v>10</v>
      </c>
      <c r="P1165" s="23" t="s">
        <v>4296</v>
      </c>
      <c r="Q1165" s="23" t="s">
        <v>4297</v>
      </c>
      <c r="R1165" s="23">
        <v>2014</v>
      </c>
      <c r="S1165" s="23" t="s">
        <v>31</v>
      </c>
      <c r="T1165" s="23" t="s">
        <v>4298</v>
      </c>
      <c r="U1165" s="23" t="s">
        <v>181</v>
      </c>
      <c r="V1165" s="23" t="s">
        <v>4034</v>
      </c>
      <c r="W1165" s="23" t="s">
        <v>2324</v>
      </c>
      <c r="X1165" s="23" t="s">
        <v>184</v>
      </c>
      <c r="Y1165" s="23" t="s">
        <v>185</v>
      </c>
      <c r="Z1165" s="23" t="s">
        <v>185</v>
      </c>
      <c r="AA1165" s="23" t="s">
        <v>2324</v>
      </c>
      <c r="AB1165" s="23" t="s">
        <v>4299</v>
      </c>
      <c r="AC1165" s="23">
        <v>4</v>
      </c>
    </row>
    <row r="1166" spans="1:29" ht="15">
      <c r="A1166" s="24" t="s">
        <v>19</v>
      </c>
      <c r="B1166" s="25" t="s">
        <v>53</v>
      </c>
      <c r="C1166" s="25" t="s">
        <v>7</v>
      </c>
      <c r="D1166" s="25" t="s">
        <v>7</v>
      </c>
      <c r="E1166" s="25" t="s">
        <v>4087</v>
      </c>
      <c r="F1166" s="25"/>
      <c r="G1166" s="25" t="s">
        <v>4083</v>
      </c>
      <c r="H1166" s="25">
        <v>1995</v>
      </c>
      <c r="I1166" s="25" t="s">
        <v>46</v>
      </c>
      <c r="J1166" s="25" t="s">
        <v>4084</v>
      </c>
      <c r="K1166" s="25" t="s">
        <v>4085</v>
      </c>
      <c r="L1166" s="25" t="s">
        <v>31</v>
      </c>
      <c r="M1166" s="25" t="s">
        <v>41</v>
      </c>
      <c r="N1166" s="25">
        <v>21</v>
      </c>
      <c r="O1166" s="25">
        <v>1660</v>
      </c>
      <c r="P1166" s="25" t="s">
        <v>11316</v>
      </c>
      <c r="Q1166" s="25" t="s">
        <v>4087</v>
      </c>
      <c r="R1166" s="25">
        <v>-2000</v>
      </c>
      <c r="S1166" s="25" t="s">
        <v>31</v>
      </c>
      <c r="T1166" s="25" t="s">
        <v>4088</v>
      </c>
      <c r="U1166" s="25" t="s">
        <v>181</v>
      </c>
      <c r="V1166" s="25" t="s">
        <v>4034</v>
      </c>
      <c r="W1166" s="25" t="s">
        <v>2324</v>
      </c>
      <c r="X1166" s="25" t="s">
        <v>184</v>
      </c>
      <c r="Y1166" s="25" t="s">
        <v>185</v>
      </c>
      <c r="Z1166" s="25" t="s">
        <v>185</v>
      </c>
      <c r="AA1166" s="25" t="s">
        <v>2324</v>
      </c>
      <c r="AB1166" s="25" t="s">
        <v>11317</v>
      </c>
      <c r="AC1166" s="25">
        <v>1</v>
      </c>
    </row>
    <row r="1167" spans="1:29" ht="15">
      <c r="A1167" s="22" t="s">
        <v>19</v>
      </c>
      <c r="B1167" s="23" t="s">
        <v>53</v>
      </c>
      <c r="C1167" s="23" t="s">
        <v>7</v>
      </c>
      <c r="D1167" s="23" t="s">
        <v>7</v>
      </c>
      <c r="E1167" s="23" t="s">
        <v>4087</v>
      </c>
      <c r="F1167" s="23"/>
      <c r="G1167" s="23" t="s">
        <v>4083</v>
      </c>
      <c r="H1167" s="23">
        <v>1995</v>
      </c>
      <c r="I1167" s="23" t="s">
        <v>46</v>
      </c>
      <c r="J1167" s="23" t="s">
        <v>4084</v>
      </c>
      <c r="K1167" s="23" t="s">
        <v>4085</v>
      </c>
      <c r="L1167" s="23" t="s">
        <v>31</v>
      </c>
      <c r="M1167" s="23" t="s">
        <v>41</v>
      </c>
      <c r="N1167" s="23">
        <v>21</v>
      </c>
      <c r="O1167" s="23">
        <v>770</v>
      </c>
      <c r="P1167" s="23" t="s">
        <v>11318</v>
      </c>
      <c r="Q1167" s="23" t="s">
        <v>4087</v>
      </c>
      <c r="R1167" s="23">
        <v>-2000</v>
      </c>
      <c r="S1167" s="23" t="s">
        <v>31</v>
      </c>
      <c r="T1167" s="23" t="s">
        <v>4088</v>
      </c>
      <c r="U1167" s="23" t="s">
        <v>181</v>
      </c>
      <c r="V1167" s="23" t="s">
        <v>4034</v>
      </c>
      <c r="W1167" s="23" t="s">
        <v>2324</v>
      </c>
      <c r="X1167" s="23" t="s">
        <v>184</v>
      </c>
      <c r="Y1167" s="23" t="s">
        <v>185</v>
      </c>
      <c r="Z1167" s="23" t="s">
        <v>185</v>
      </c>
      <c r="AA1167" s="23" t="s">
        <v>2324</v>
      </c>
      <c r="AB1167" s="23" t="s">
        <v>11319</v>
      </c>
      <c r="AC1167" s="23">
        <v>1</v>
      </c>
    </row>
    <row r="1168" spans="1:29" ht="15">
      <c r="A1168" s="24" t="s">
        <v>19</v>
      </c>
      <c r="B1168" s="25" t="s">
        <v>53</v>
      </c>
      <c r="C1168" s="25" t="s">
        <v>7</v>
      </c>
      <c r="D1168" s="25" t="s">
        <v>7</v>
      </c>
      <c r="E1168" s="25" t="s">
        <v>4080</v>
      </c>
      <c r="F1168" s="25"/>
      <c r="G1168" s="25" t="s">
        <v>4076</v>
      </c>
      <c r="H1168" s="25">
        <v>1995</v>
      </c>
      <c r="I1168" s="25" t="s">
        <v>46</v>
      </c>
      <c r="J1168" s="25" t="s">
        <v>4077</v>
      </c>
      <c r="K1168" s="25" t="s">
        <v>4078</v>
      </c>
      <c r="L1168" s="25" t="s">
        <v>31</v>
      </c>
      <c r="M1168" s="25" t="s">
        <v>41</v>
      </c>
      <c r="N1168" s="25">
        <v>10</v>
      </c>
      <c r="O1168" s="25">
        <v>60</v>
      </c>
      <c r="P1168" s="25" t="s">
        <v>11320</v>
      </c>
      <c r="Q1168" s="25" t="s">
        <v>4080</v>
      </c>
      <c r="R1168" s="25">
        <v>-2000</v>
      </c>
      <c r="S1168" s="25" t="s">
        <v>31</v>
      </c>
      <c r="T1168" s="25" t="s">
        <v>4081</v>
      </c>
      <c r="U1168" s="25" t="s">
        <v>181</v>
      </c>
      <c r="V1168" s="25" t="s">
        <v>4034</v>
      </c>
      <c r="W1168" s="25" t="s">
        <v>2324</v>
      </c>
      <c r="X1168" s="25" t="s">
        <v>184</v>
      </c>
      <c r="Y1168" s="25" t="s">
        <v>185</v>
      </c>
      <c r="Z1168" s="25" t="s">
        <v>185</v>
      </c>
      <c r="AA1168" s="25" t="s">
        <v>2324</v>
      </c>
      <c r="AB1168" s="25" t="s">
        <v>11321</v>
      </c>
      <c r="AC1168" s="25">
        <v>1</v>
      </c>
    </row>
    <row r="1169" spans="1:29" ht="15">
      <c r="A1169" s="22" t="s">
        <v>19</v>
      </c>
      <c r="B1169" s="23" t="s">
        <v>53</v>
      </c>
      <c r="C1169" s="23" t="s">
        <v>7</v>
      </c>
      <c r="D1169" s="23" t="s">
        <v>7</v>
      </c>
      <c r="E1169" s="23" t="s">
        <v>4087</v>
      </c>
      <c r="F1169" s="23"/>
      <c r="G1169" s="23" t="s">
        <v>4083</v>
      </c>
      <c r="H1169" s="23">
        <v>1995</v>
      </c>
      <c r="I1169" s="23" t="s">
        <v>46</v>
      </c>
      <c r="J1169" s="23" t="s">
        <v>4084</v>
      </c>
      <c r="K1169" s="23" t="s">
        <v>4085</v>
      </c>
      <c r="L1169" s="23" t="s">
        <v>31</v>
      </c>
      <c r="M1169" s="23" t="s">
        <v>41</v>
      </c>
      <c r="N1169" s="23">
        <v>21</v>
      </c>
      <c r="O1169" s="23">
        <v>1390</v>
      </c>
      <c r="P1169" s="23" t="s">
        <v>11322</v>
      </c>
      <c r="Q1169" s="23" t="s">
        <v>4087</v>
      </c>
      <c r="R1169" s="23">
        <v>-2000</v>
      </c>
      <c r="S1169" s="23" t="s">
        <v>31</v>
      </c>
      <c r="T1169" s="23" t="s">
        <v>4088</v>
      </c>
      <c r="U1169" s="23" t="s">
        <v>181</v>
      </c>
      <c r="V1169" s="23" t="s">
        <v>4034</v>
      </c>
      <c r="W1169" s="23" t="s">
        <v>2324</v>
      </c>
      <c r="X1169" s="23" t="s">
        <v>184</v>
      </c>
      <c r="Y1169" s="23" t="s">
        <v>185</v>
      </c>
      <c r="Z1169" s="23" t="s">
        <v>185</v>
      </c>
      <c r="AA1169" s="23" t="s">
        <v>2324</v>
      </c>
      <c r="AB1169" s="23" t="s">
        <v>11323</v>
      </c>
      <c r="AC1169" s="23">
        <v>1</v>
      </c>
    </row>
    <row r="1170" spans="1:29" ht="15">
      <c r="A1170" s="24" t="s">
        <v>19</v>
      </c>
      <c r="B1170" s="25" t="s">
        <v>53</v>
      </c>
      <c r="C1170" s="25" t="s">
        <v>7</v>
      </c>
      <c r="D1170" s="25" t="s">
        <v>7</v>
      </c>
      <c r="E1170" s="25" t="s">
        <v>4087</v>
      </c>
      <c r="F1170" s="25"/>
      <c r="G1170" s="25" t="s">
        <v>4083</v>
      </c>
      <c r="H1170" s="25">
        <v>1995</v>
      </c>
      <c r="I1170" s="25" t="s">
        <v>46</v>
      </c>
      <c r="J1170" s="25" t="s">
        <v>4084</v>
      </c>
      <c r="K1170" s="25" t="s">
        <v>4085</v>
      </c>
      <c r="L1170" s="25" t="s">
        <v>31</v>
      </c>
      <c r="M1170" s="25" t="s">
        <v>41</v>
      </c>
      <c r="N1170" s="25">
        <v>21</v>
      </c>
      <c r="O1170" s="25">
        <v>2360</v>
      </c>
      <c r="P1170" s="25" t="s">
        <v>11324</v>
      </c>
      <c r="Q1170" s="25" t="s">
        <v>4087</v>
      </c>
      <c r="R1170" s="25">
        <v>-2000</v>
      </c>
      <c r="S1170" s="25" t="s">
        <v>31</v>
      </c>
      <c r="T1170" s="25" t="s">
        <v>4088</v>
      </c>
      <c r="U1170" s="25" t="s">
        <v>181</v>
      </c>
      <c r="V1170" s="25" t="s">
        <v>4034</v>
      </c>
      <c r="W1170" s="25" t="s">
        <v>2324</v>
      </c>
      <c r="X1170" s="25" t="s">
        <v>184</v>
      </c>
      <c r="Y1170" s="25" t="s">
        <v>185</v>
      </c>
      <c r="Z1170" s="25" t="s">
        <v>185</v>
      </c>
      <c r="AA1170" s="25" t="s">
        <v>2324</v>
      </c>
      <c r="AB1170" s="25" t="s">
        <v>11325</v>
      </c>
      <c r="AC1170" s="25">
        <v>1</v>
      </c>
    </row>
    <row r="1171" spans="1:29" ht="15">
      <c r="A1171" s="22" t="s">
        <v>19</v>
      </c>
      <c r="B1171" s="23" t="s">
        <v>53</v>
      </c>
      <c r="C1171" s="23" t="s">
        <v>7</v>
      </c>
      <c r="D1171" s="23" t="s">
        <v>7</v>
      </c>
      <c r="E1171" s="23" t="s">
        <v>4087</v>
      </c>
      <c r="F1171" s="23"/>
      <c r="G1171" s="23" t="s">
        <v>4083</v>
      </c>
      <c r="H1171" s="23">
        <v>1995</v>
      </c>
      <c r="I1171" s="23" t="s">
        <v>46</v>
      </c>
      <c r="J1171" s="23" t="s">
        <v>4084</v>
      </c>
      <c r="K1171" s="23" t="s">
        <v>4085</v>
      </c>
      <c r="L1171" s="23" t="s">
        <v>31</v>
      </c>
      <c r="M1171" s="23" t="s">
        <v>41</v>
      </c>
      <c r="N1171" s="23">
        <v>21</v>
      </c>
      <c r="O1171" s="23">
        <v>2020</v>
      </c>
      <c r="P1171" s="23" t="s">
        <v>11326</v>
      </c>
      <c r="Q1171" s="23" t="s">
        <v>4087</v>
      </c>
      <c r="R1171" s="23">
        <v>-2000</v>
      </c>
      <c r="S1171" s="23" t="s">
        <v>31</v>
      </c>
      <c r="T1171" s="23" t="s">
        <v>4088</v>
      </c>
      <c r="U1171" s="23" t="s">
        <v>181</v>
      </c>
      <c r="V1171" s="23" t="s">
        <v>4034</v>
      </c>
      <c r="W1171" s="23" t="s">
        <v>2324</v>
      </c>
      <c r="X1171" s="23" t="s">
        <v>184</v>
      </c>
      <c r="Y1171" s="23" t="s">
        <v>185</v>
      </c>
      <c r="Z1171" s="23" t="s">
        <v>185</v>
      </c>
      <c r="AA1171" s="23" t="s">
        <v>2324</v>
      </c>
      <c r="AB1171" s="23" t="s">
        <v>11327</v>
      </c>
      <c r="AC1171" s="23">
        <v>1</v>
      </c>
    </row>
    <row r="1172" spans="1:29" ht="15">
      <c r="A1172" s="24" t="s">
        <v>19</v>
      </c>
      <c r="B1172" s="25" t="s">
        <v>53</v>
      </c>
      <c r="C1172" s="25" t="s">
        <v>7</v>
      </c>
      <c r="D1172" s="25" t="s">
        <v>7</v>
      </c>
      <c r="E1172" s="25" t="s">
        <v>4080</v>
      </c>
      <c r="F1172" s="25"/>
      <c r="G1172" s="25" t="s">
        <v>4076</v>
      </c>
      <c r="H1172" s="25">
        <v>1995</v>
      </c>
      <c r="I1172" s="25" t="s">
        <v>46</v>
      </c>
      <c r="J1172" s="25" t="s">
        <v>4077</v>
      </c>
      <c r="K1172" s="25" t="s">
        <v>4078</v>
      </c>
      <c r="L1172" s="25" t="s">
        <v>31</v>
      </c>
      <c r="M1172" s="25" t="s">
        <v>41</v>
      </c>
      <c r="N1172" s="25">
        <v>10</v>
      </c>
      <c r="O1172" s="25">
        <v>230</v>
      </c>
      <c r="P1172" s="25" t="s">
        <v>11328</v>
      </c>
      <c r="Q1172" s="25" t="s">
        <v>4080</v>
      </c>
      <c r="R1172" s="25">
        <v>-2000</v>
      </c>
      <c r="S1172" s="25" t="s">
        <v>31</v>
      </c>
      <c r="T1172" s="25" t="s">
        <v>4081</v>
      </c>
      <c r="U1172" s="25" t="s">
        <v>181</v>
      </c>
      <c r="V1172" s="25" t="s">
        <v>4034</v>
      </c>
      <c r="W1172" s="25" t="s">
        <v>2324</v>
      </c>
      <c r="X1172" s="25" t="s">
        <v>184</v>
      </c>
      <c r="Y1172" s="25" t="s">
        <v>185</v>
      </c>
      <c r="Z1172" s="25" t="s">
        <v>185</v>
      </c>
      <c r="AA1172" s="25" t="s">
        <v>2324</v>
      </c>
      <c r="AB1172" s="25" t="s">
        <v>11329</v>
      </c>
      <c r="AC1172" s="25">
        <v>1</v>
      </c>
    </row>
    <row r="1173" spans="1:29" ht="15">
      <c r="A1173" s="22" t="s">
        <v>19</v>
      </c>
      <c r="B1173" s="23" t="s">
        <v>53</v>
      </c>
      <c r="C1173" s="23" t="s">
        <v>7</v>
      </c>
      <c r="D1173" s="23" t="s">
        <v>7</v>
      </c>
      <c r="E1173" s="23" t="s">
        <v>4087</v>
      </c>
      <c r="F1173" s="23"/>
      <c r="G1173" s="23" t="s">
        <v>4083</v>
      </c>
      <c r="H1173" s="23">
        <v>1995</v>
      </c>
      <c r="I1173" s="23" t="s">
        <v>46</v>
      </c>
      <c r="J1173" s="23" t="s">
        <v>4084</v>
      </c>
      <c r="K1173" s="23" t="s">
        <v>4085</v>
      </c>
      <c r="L1173" s="23" t="s">
        <v>31</v>
      </c>
      <c r="M1173" s="23" t="s">
        <v>41</v>
      </c>
      <c r="N1173" s="23">
        <v>21</v>
      </c>
      <c r="O1173" s="23">
        <v>1310</v>
      </c>
      <c r="P1173" s="23" t="s">
        <v>11330</v>
      </c>
      <c r="Q1173" s="23" t="s">
        <v>4087</v>
      </c>
      <c r="R1173" s="23">
        <v>-2000</v>
      </c>
      <c r="S1173" s="23" t="s">
        <v>31</v>
      </c>
      <c r="T1173" s="23" t="s">
        <v>4088</v>
      </c>
      <c r="U1173" s="23" t="s">
        <v>181</v>
      </c>
      <c r="V1173" s="23" t="s">
        <v>4034</v>
      </c>
      <c r="W1173" s="23" t="s">
        <v>2324</v>
      </c>
      <c r="X1173" s="23" t="s">
        <v>184</v>
      </c>
      <c r="Y1173" s="23" t="s">
        <v>185</v>
      </c>
      <c r="Z1173" s="23" t="s">
        <v>185</v>
      </c>
      <c r="AA1173" s="23" t="s">
        <v>2324</v>
      </c>
      <c r="AB1173" s="23" t="s">
        <v>11331</v>
      </c>
      <c r="AC1173" s="23">
        <v>1</v>
      </c>
    </row>
    <row r="1174" spans="1:29" ht="15">
      <c r="A1174" s="24" t="s">
        <v>19</v>
      </c>
      <c r="B1174" s="25" t="s">
        <v>53</v>
      </c>
      <c r="C1174" s="25" t="s">
        <v>7</v>
      </c>
      <c r="D1174" s="25" t="s">
        <v>7</v>
      </c>
      <c r="E1174" s="25" t="s">
        <v>4108</v>
      </c>
      <c r="F1174" s="25"/>
      <c r="G1174" s="25" t="s">
        <v>4104</v>
      </c>
      <c r="H1174" s="25">
        <v>0</v>
      </c>
      <c r="I1174" s="25" t="s">
        <v>46</v>
      </c>
      <c r="J1174" s="25" t="s">
        <v>4105</v>
      </c>
      <c r="K1174" s="25" t="s">
        <v>4106</v>
      </c>
      <c r="L1174" s="25" t="s">
        <v>31</v>
      </c>
      <c r="M1174" s="25">
        <v>-1950</v>
      </c>
      <c r="N1174" s="25">
        <v>162</v>
      </c>
      <c r="O1174" s="25">
        <v>300</v>
      </c>
      <c r="P1174" s="25" t="s">
        <v>11332</v>
      </c>
      <c r="Q1174" s="25" t="s">
        <v>4108</v>
      </c>
      <c r="R1174" s="25">
        <v>-2000</v>
      </c>
      <c r="S1174" s="25" t="s">
        <v>31</v>
      </c>
      <c r="T1174" s="25" t="s">
        <v>4109</v>
      </c>
      <c r="U1174" s="25" t="s">
        <v>181</v>
      </c>
      <c r="V1174" s="25" t="s">
        <v>4034</v>
      </c>
      <c r="W1174" s="25" t="s">
        <v>2324</v>
      </c>
      <c r="X1174" s="25" t="s">
        <v>184</v>
      </c>
      <c r="Y1174" s="25" t="s">
        <v>185</v>
      </c>
      <c r="Z1174" s="25" t="s">
        <v>185</v>
      </c>
      <c r="AA1174" s="25" t="s">
        <v>2324</v>
      </c>
      <c r="AB1174" s="25" t="s">
        <v>11333</v>
      </c>
      <c r="AC1174" s="25">
        <v>1</v>
      </c>
    </row>
    <row r="1175" spans="1:29" ht="15">
      <c r="A1175" s="22" t="s">
        <v>19</v>
      </c>
      <c r="B1175" s="23" t="s">
        <v>53</v>
      </c>
      <c r="C1175" s="23" t="s">
        <v>7</v>
      </c>
      <c r="D1175" s="23" t="s">
        <v>7</v>
      </c>
      <c r="E1175" s="23" t="s">
        <v>4101</v>
      </c>
      <c r="F1175" s="23"/>
      <c r="G1175" s="23" t="s">
        <v>4097</v>
      </c>
      <c r="H1175" s="23">
        <v>1999</v>
      </c>
      <c r="I1175" s="23" t="s">
        <v>46</v>
      </c>
      <c r="J1175" s="23" t="s">
        <v>4098</v>
      </c>
      <c r="K1175" s="23" t="s">
        <v>4099</v>
      </c>
      <c r="L1175" s="23" t="s">
        <v>31</v>
      </c>
      <c r="M1175" s="23" t="s">
        <v>41</v>
      </c>
      <c r="N1175" s="23">
        <v>712</v>
      </c>
      <c r="O1175" s="23">
        <v>30</v>
      </c>
      <c r="P1175" s="23" t="s">
        <v>11334</v>
      </c>
      <c r="Q1175" s="23" t="s">
        <v>4101</v>
      </c>
      <c r="R1175" s="23">
        <v>-2000</v>
      </c>
      <c r="S1175" s="23" t="s">
        <v>31</v>
      </c>
      <c r="T1175" s="23" t="s">
        <v>4102</v>
      </c>
      <c r="U1175" s="23" t="s">
        <v>181</v>
      </c>
      <c r="V1175" s="23" t="s">
        <v>4034</v>
      </c>
      <c r="W1175" s="23" t="s">
        <v>2324</v>
      </c>
      <c r="X1175" s="23" t="s">
        <v>184</v>
      </c>
      <c r="Y1175" s="23" t="s">
        <v>185</v>
      </c>
      <c r="Z1175" s="23" t="s">
        <v>185</v>
      </c>
      <c r="AA1175" s="23" t="s">
        <v>2324</v>
      </c>
      <c r="AB1175" s="23" t="s">
        <v>11335</v>
      </c>
      <c r="AC1175" s="23">
        <v>1</v>
      </c>
    </row>
    <row r="1176" spans="1:29" ht="15">
      <c r="A1176" s="24" t="s">
        <v>19</v>
      </c>
      <c r="B1176" s="25" t="s">
        <v>53</v>
      </c>
      <c r="C1176" s="25" t="s">
        <v>7</v>
      </c>
      <c r="D1176" s="25" t="s">
        <v>7</v>
      </c>
      <c r="E1176" s="25" t="s">
        <v>4087</v>
      </c>
      <c r="F1176" s="25"/>
      <c r="G1176" s="25" t="s">
        <v>4083</v>
      </c>
      <c r="H1176" s="25">
        <v>1995</v>
      </c>
      <c r="I1176" s="25" t="s">
        <v>46</v>
      </c>
      <c r="J1176" s="25" t="s">
        <v>4084</v>
      </c>
      <c r="K1176" s="25" t="s">
        <v>4085</v>
      </c>
      <c r="L1176" s="25" t="s">
        <v>31</v>
      </c>
      <c r="M1176" s="25" t="s">
        <v>41</v>
      </c>
      <c r="N1176" s="25">
        <v>21</v>
      </c>
      <c r="O1176" s="25">
        <v>1850</v>
      </c>
      <c r="P1176" s="25" t="s">
        <v>11336</v>
      </c>
      <c r="Q1176" s="25" t="s">
        <v>4087</v>
      </c>
      <c r="R1176" s="25">
        <v>-2000</v>
      </c>
      <c r="S1176" s="25" t="s">
        <v>31</v>
      </c>
      <c r="T1176" s="25" t="s">
        <v>4088</v>
      </c>
      <c r="U1176" s="25" t="s">
        <v>181</v>
      </c>
      <c r="V1176" s="25" t="s">
        <v>4034</v>
      </c>
      <c r="W1176" s="25" t="s">
        <v>2324</v>
      </c>
      <c r="X1176" s="25" t="s">
        <v>184</v>
      </c>
      <c r="Y1176" s="25" t="s">
        <v>185</v>
      </c>
      <c r="Z1176" s="25" t="s">
        <v>185</v>
      </c>
      <c r="AA1176" s="25" t="s">
        <v>2324</v>
      </c>
      <c r="AB1176" s="25" t="s">
        <v>11337</v>
      </c>
      <c r="AC1176" s="25">
        <v>1</v>
      </c>
    </row>
    <row r="1177" spans="1:29" ht="15">
      <c r="A1177" s="22" t="s">
        <v>19</v>
      </c>
      <c r="B1177" s="23" t="s">
        <v>53</v>
      </c>
      <c r="C1177" s="23" t="s">
        <v>7</v>
      </c>
      <c r="D1177" s="23" t="s">
        <v>7</v>
      </c>
      <c r="E1177" s="23" t="s">
        <v>4101</v>
      </c>
      <c r="F1177" s="23"/>
      <c r="G1177" s="23" t="s">
        <v>4097</v>
      </c>
      <c r="H1177" s="23">
        <v>1999</v>
      </c>
      <c r="I1177" s="23" t="s">
        <v>46</v>
      </c>
      <c r="J1177" s="23" t="s">
        <v>4098</v>
      </c>
      <c r="K1177" s="23" t="s">
        <v>4099</v>
      </c>
      <c r="L1177" s="23" t="s">
        <v>31</v>
      </c>
      <c r="M1177" s="23" t="s">
        <v>41</v>
      </c>
      <c r="N1177" s="23">
        <v>712</v>
      </c>
      <c r="O1177" s="23">
        <v>50</v>
      </c>
      <c r="P1177" s="23" t="s">
        <v>11338</v>
      </c>
      <c r="Q1177" s="23" t="s">
        <v>4101</v>
      </c>
      <c r="R1177" s="23">
        <v>-2000</v>
      </c>
      <c r="S1177" s="23" t="s">
        <v>31</v>
      </c>
      <c r="T1177" s="23" t="s">
        <v>4102</v>
      </c>
      <c r="U1177" s="23" t="s">
        <v>181</v>
      </c>
      <c r="V1177" s="23" t="s">
        <v>4034</v>
      </c>
      <c r="W1177" s="23" t="s">
        <v>2324</v>
      </c>
      <c r="X1177" s="23" t="s">
        <v>184</v>
      </c>
      <c r="Y1177" s="23" t="s">
        <v>185</v>
      </c>
      <c r="Z1177" s="23" t="s">
        <v>185</v>
      </c>
      <c r="AA1177" s="23" t="s">
        <v>2324</v>
      </c>
      <c r="AB1177" s="23" t="s">
        <v>11339</v>
      </c>
      <c r="AC1177" s="23">
        <v>1</v>
      </c>
    </row>
    <row r="1178" spans="1:29" ht="15">
      <c r="A1178" s="24" t="s">
        <v>17</v>
      </c>
      <c r="B1178" s="25" t="s">
        <v>53</v>
      </c>
      <c r="C1178" s="25" t="s">
        <v>7</v>
      </c>
      <c r="D1178" s="25" t="s">
        <v>7</v>
      </c>
      <c r="E1178" s="25" t="s">
        <v>4136</v>
      </c>
      <c r="F1178" s="25"/>
      <c r="G1178" s="25" t="s">
        <v>4132</v>
      </c>
      <c r="H1178" s="25">
        <v>1998</v>
      </c>
      <c r="I1178" s="25" t="s">
        <v>46</v>
      </c>
      <c r="J1178" s="25" t="s">
        <v>4133</v>
      </c>
      <c r="K1178" s="25" t="s">
        <v>4134</v>
      </c>
      <c r="L1178" s="25" t="s">
        <v>31</v>
      </c>
      <c r="M1178" s="25" t="s">
        <v>41</v>
      </c>
      <c r="N1178" s="25">
        <v>581</v>
      </c>
      <c r="O1178" s="25">
        <v>530</v>
      </c>
      <c r="P1178" s="25" t="s">
        <v>11340</v>
      </c>
      <c r="Q1178" s="25" t="s">
        <v>4136</v>
      </c>
      <c r="R1178" s="25">
        <v>-2000</v>
      </c>
      <c r="S1178" s="25" t="s">
        <v>31</v>
      </c>
      <c r="T1178" s="25" t="s">
        <v>4137</v>
      </c>
      <c r="U1178" s="25" t="s">
        <v>181</v>
      </c>
      <c r="V1178" s="25" t="s">
        <v>4034</v>
      </c>
      <c r="W1178" s="25" t="s">
        <v>2324</v>
      </c>
      <c r="X1178" s="25" t="s">
        <v>184</v>
      </c>
      <c r="Y1178" s="25" t="s">
        <v>185</v>
      </c>
      <c r="Z1178" s="25" t="s">
        <v>185</v>
      </c>
      <c r="AA1178" s="25" t="s">
        <v>2324</v>
      </c>
      <c r="AB1178" s="25" t="s">
        <v>11341</v>
      </c>
      <c r="AC1178" s="25">
        <v>3</v>
      </c>
    </row>
    <row r="1179" spans="1:29" ht="15">
      <c r="A1179" s="22" t="s">
        <v>17</v>
      </c>
      <c r="B1179" s="23" t="s">
        <v>56</v>
      </c>
      <c r="C1179" s="23" t="s">
        <v>9</v>
      </c>
      <c r="D1179" s="23" t="s">
        <v>22</v>
      </c>
      <c r="E1179" s="23" t="s">
        <v>4054</v>
      </c>
      <c r="F1179" s="23"/>
      <c r="G1179" s="23" t="s">
        <v>4050</v>
      </c>
      <c r="H1179" s="23">
        <v>2012</v>
      </c>
      <c r="I1179" s="23" t="s">
        <v>45</v>
      </c>
      <c r="J1179" s="23" t="s">
        <v>4051</v>
      </c>
      <c r="K1179" s="23" t="s">
        <v>4052</v>
      </c>
      <c r="L1179" s="23" t="s">
        <v>31</v>
      </c>
      <c r="M1179" s="23" t="s">
        <v>43</v>
      </c>
      <c r="N1179" s="23">
        <v>254423</v>
      </c>
      <c r="O1179" s="23">
        <v>60</v>
      </c>
      <c r="P1179" s="23" t="s">
        <v>11342</v>
      </c>
      <c r="Q1179" s="23" t="s">
        <v>4054</v>
      </c>
      <c r="R1179" s="23">
        <v>2012</v>
      </c>
      <c r="S1179" s="23" t="s">
        <v>31</v>
      </c>
      <c r="T1179" s="23" t="s">
        <v>4055</v>
      </c>
      <c r="U1179" s="23" t="s">
        <v>181</v>
      </c>
      <c r="V1179" s="23" t="s">
        <v>4034</v>
      </c>
      <c r="W1179" s="23" t="s">
        <v>2324</v>
      </c>
      <c r="X1179" s="23" t="s">
        <v>184</v>
      </c>
      <c r="Y1179" s="23" t="s">
        <v>185</v>
      </c>
      <c r="Z1179" s="23" t="s">
        <v>185</v>
      </c>
      <c r="AA1179" s="23" t="s">
        <v>2324</v>
      </c>
      <c r="AB1179" s="23" t="s">
        <v>11343</v>
      </c>
      <c r="AC1179" s="23">
        <v>1</v>
      </c>
    </row>
    <row r="1180" spans="1:29" ht="15">
      <c r="A1180" s="24" t="s">
        <v>19</v>
      </c>
      <c r="B1180" s="25" t="s">
        <v>53</v>
      </c>
      <c r="C1180" s="25" t="s">
        <v>7</v>
      </c>
      <c r="D1180" s="25" t="s">
        <v>7</v>
      </c>
      <c r="E1180" s="25" t="s">
        <v>4087</v>
      </c>
      <c r="F1180" s="25"/>
      <c r="G1180" s="25" t="s">
        <v>4083</v>
      </c>
      <c r="H1180" s="25">
        <v>1995</v>
      </c>
      <c r="I1180" s="25" t="s">
        <v>46</v>
      </c>
      <c r="J1180" s="25" t="s">
        <v>4084</v>
      </c>
      <c r="K1180" s="25" t="s">
        <v>4085</v>
      </c>
      <c r="L1180" s="25" t="s">
        <v>31</v>
      </c>
      <c r="M1180" s="25" t="s">
        <v>41</v>
      </c>
      <c r="N1180" s="25">
        <v>21</v>
      </c>
      <c r="O1180" s="25">
        <v>2220</v>
      </c>
      <c r="P1180" s="25" t="s">
        <v>11344</v>
      </c>
      <c r="Q1180" s="25" t="s">
        <v>4087</v>
      </c>
      <c r="R1180" s="25">
        <v>-2000</v>
      </c>
      <c r="S1180" s="25" t="s">
        <v>31</v>
      </c>
      <c r="T1180" s="25" t="s">
        <v>4088</v>
      </c>
      <c r="U1180" s="25" t="s">
        <v>181</v>
      </c>
      <c r="V1180" s="25" t="s">
        <v>4034</v>
      </c>
      <c r="W1180" s="25" t="s">
        <v>2324</v>
      </c>
      <c r="X1180" s="25" t="s">
        <v>184</v>
      </c>
      <c r="Y1180" s="25" t="s">
        <v>185</v>
      </c>
      <c r="Z1180" s="25" t="s">
        <v>185</v>
      </c>
      <c r="AA1180" s="25" t="s">
        <v>2324</v>
      </c>
      <c r="AB1180" s="25" t="s">
        <v>11345</v>
      </c>
      <c r="AC1180" s="25">
        <v>1</v>
      </c>
    </row>
    <row r="1181" spans="1:29" ht="15">
      <c r="A1181" s="22" t="s">
        <v>19</v>
      </c>
      <c r="B1181" s="23" t="s">
        <v>53</v>
      </c>
      <c r="C1181" s="23" t="s">
        <v>7</v>
      </c>
      <c r="D1181" s="23" t="s">
        <v>7</v>
      </c>
      <c r="E1181" s="23" t="s">
        <v>4087</v>
      </c>
      <c r="F1181" s="23"/>
      <c r="G1181" s="23" t="s">
        <v>4083</v>
      </c>
      <c r="H1181" s="23">
        <v>1995</v>
      </c>
      <c r="I1181" s="23" t="s">
        <v>46</v>
      </c>
      <c r="J1181" s="23" t="s">
        <v>4084</v>
      </c>
      <c r="K1181" s="23" t="s">
        <v>4085</v>
      </c>
      <c r="L1181" s="23" t="s">
        <v>31</v>
      </c>
      <c r="M1181" s="23" t="s">
        <v>41</v>
      </c>
      <c r="N1181" s="23">
        <v>21</v>
      </c>
      <c r="O1181" s="23">
        <v>2470</v>
      </c>
      <c r="P1181" s="23" t="s">
        <v>11346</v>
      </c>
      <c r="Q1181" s="23" t="s">
        <v>4087</v>
      </c>
      <c r="R1181" s="23">
        <v>-2000</v>
      </c>
      <c r="S1181" s="23" t="s">
        <v>31</v>
      </c>
      <c r="T1181" s="23" t="s">
        <v>4088</v>
      </c>
      <c r="U1181" s="23" t="s">
        <v>181</v>
      </c>
      <c r="V1181" s="23" t="s">
        <v>4034</v>
      </c>
      <c r="W1181" s="23" t="s">
        <v>2324</v>
      </c>
      <c r="X1181" s="23" t="s">
        <v>184</v>
      </c>
      <c r="Y1181" s="23" t="s">
        <v>185</v>
      </c>
      <c r="Z1181" s="23" t="s">
        <v>185</v>
      </c>
      <c r="AA1181" s="23" t="s">
        <v>2324</v>
      </c>
      <c r="AB1181" s="23" t="s">
        <v>11347</v>
      </c>
      <c r="AC1181" s="23">
        <v>1</v>
      </c>
    </row>
    <row r="1182" spans="1:29" ht="15">
      <c r="A1182" s="24" t="s">
        <v>19</v>
      </c>
      <c r="B1182" s="25" t="s">
        <v>53</v>
      </c>
      <c r="C1182" s="25" t="s">
        <v>7</v>
      </c>
      <c r="D1182" s="25" t="s">
        <v>7</v>
      </c>
      <c r="E1182" s="25" t="s">
        <v>4094</v>
      </c>
      <c r="F1182" s="25"/>
      <c r="G1182" s="25" t="s">
        <v>4090</v>
      </c>
      <c r="H1182" s="25">
        <v>2000</v>
      </c>
      <c r="I1182" s="25" t="s">
        <v>46</v>
      </c>
      <c r="J1182" s="25" t="s">
        <v>4091</v>
      </c>
      <c r="K1182" s="25" t="s">
        <v>4092</v>
      </c>
      <c r="L1182" s="25" t="s">
        <v>31</v>
      </c>
      <c r="M1182" s="25" t="s">
        <v>41</v>
      </c>
      <c r="N1182" s="25">
        <v>1368</v>
      </c>
      <c r="O1182" s="25">
        <v>320</v>
      </c>
      <c r="P1182" s="25" t="s">
        <v>11348</v>
      </c>
      <c r="Q1182" s="25" t="s">
        <v>4094</v>
      </c>
      <c r="R1182" s="25">
        <v>-2000</v>
      </c>
      <c r="S1182" s="25" t="s">
        <v>31</v>
      </c>
      <c r="T1182" s="25" t="s">
        <v>4095</v>
      </c>
      <c r="U1182" s="25" t="s">
        <v>181</v>
      </c>
      <c r="V1182" s="25" t="s">
        <v>4034</v>
      </c>
      <c r="W1182" s="25" t="s">
        <v>2324</v>
      </c>
      <c r="X1182" s="25" t="s">
        <v>184</v>
      </c>
      <c r="Y1182" s="25" t="s">
        <v>185</v>
      </c>
      <c r="Z1182" s="25" t="s">
        <v>185</v>
      </c>
      <c r="AA1182" s="25" t="s">
        <v>2324</v>
      </c>
      <c r="AB1182" s="25" t="s">
        <v>11349</v>
      </c>
      <c r="AC1182" s="25">
        <v>1</v>
      </c>
    </row>
    <row r="1183" spans="1:29" ht="15">
      <c r="A1183" s="22" t="s">
        <v>19</v>
      </c>
      <c r="B1183" s="23" t="s">
        <v>53</v>
      </c>
      <c r="C1183" s="23" t="s">
        <v>7</v>
      </c>
      <c r="D1183" s="23" t="s">
        <v>7</v>
      </c>
      <c r="E1183" s="23" t="s">
        <v>4087</v>
      </c>
      <c r="F1183" s="23"/>
      <c r="G1183" s="23" t="s">
        <v>4083</v>
      </c>
      <c r="H1183" s="23">
        <v>1995</v>
      </c>
      <c r="I1183" s="23" t="s">
        <v>46</v>
      </c>
      <c r="J1183" s="23" t="s">
        <v>4084</v>
      </c>
      <c r="K1183" s="23" t="s">
        <v>4085</v>
      </c>
      <c r="L1183" s="23" t="s">
        <v>31</v>
      </c>
      <c r="M1183" s="23" t="s">
        <v>41</v>
      </c>
      <c r="N1183" s="23">
        <v>21</v>
      </c>
      <c r="O1183" s="23">
        <v>1230</v>
      </c>
      <c r="P1183" s="23" t="s">
        <v>11350</v>
      </c>
      <c r="Q1183" s="23" t="s">
        <v>4087</v>
      </c>
      <c r="R1183" s="23">
        <v>-2000</v>
      </c>
      <c r="S1183" s="23" t="s">
        <v>31</v>
      </c>
      <c r="T1183" s="23" t="s">
        <v>4088</v>
      </c>
      <c r="U1183" s="23" t="s">
        <v>181</v>
      </c>
      <c r="V1183" s="23" t="s">
        <v>4034</v>
      </c>
      <c r="W1183" s="23" t="s">
        <v>2324</v>
      </c>
      <c r="X1183" s="23" t="s">
        <v>184</v>
      </c>
      <c r="Y1183" s="23" t="s">
        <v>185</v>
      </c>
      <c r="Z1183" s="23" t="s">
        <v>185</v>
      </c>
      <c r="AA1183" s="23" t="s">
        <v>2324</v>
      </c>
      <c r="AB1183" s="23" t="s">
        <v>11351</v>
      </c>
      <c r="AC1183" s="23">
        <v>1</v>
      </c>
    </row>
    <row r="1184" spans="1:29" ht="15">
      <c r="A1184" s="24" t="s">
        <v>18</v>
      </c>
      <c r="B1184" s="25" t="s">
        <v>52</v>
      </c>
      <c r="C1184" s="25" t="s">
        <v>6</v>
      </c>
      <c r="D1184" s="25" t="s">
        <v>22</v>
      </c>
      <c r="E1184" s="25" t="s">
        <v>4305</v>
      </c>
      <c r="F1184" s="25" t="s">
        <v>4300</v>
      </c>
      <c r="G1184" s="25" t="s">
        <v>4301</v>
      </c>
      <c r="H1184" s="25">
        <v>1983</v>
      </c>
      <c r="I1184" s="25" t="s">
        <v>45</v>
      </c>
      <c r="J1184" s="25" t="s">
        <v>4302</v>
      </c>
      <c r="K1184" s="25" t="s">
        <v>4303</v>
      </c>
      <c r="L1184" s="25" t="s">
        <v>31</v>
      </c>
      <c r="M1184" s="25" t="s">
        <v>40</v>
      </c>
      <c r="N1184" s="25">
        <v>29443</v>
      </c>
      <c r="O1184" s="25">
        <v>10</v>
      </c>
      <c r="P1184" s="25" t="s">
        <v>4304</v>
      </c>
      <c r="Q1184" s="25" t="s">
        <v>4305</v>
      </c>
      <c r="R1184" s="25">
        <v>-2000</v>
      </c>
      <c r="S1184" s="25" t="s">
        <v>31</v>
      </c>
      <c r="T1184" s="25" t="s">
        <v>4306</v>
      </c>
      <c r="U1184" s="25" t="s">
        <v>181</v>
      </c>
      <c r="V1184" s="25" t="s">
        <v>4034</v>
      </c>
      <c r="W1184" s="25" t="s">
        <v>2324</v>
      </c>
      <c r="X1184" s="25" t="s">
        <v>184</v>
      </c>
      <c r="Y1184" s="25" t="s">
        <v>185</v>
      </c>
      <c r="Z1184" s="25" t="s">
        <v>185</v>
      </c>
      <c r="AA1184" s="25" t="s">
        <v>2324</v>
      </c>
      <c r="AB1184" s="25" t="s">
        <v>4307</v>
      </c>
      <c r="AC1184" s="25">
        <v>1</v>
      </c>
    </row>
    <row r="1185" spans="1:29" ht="15">
      <c r="A1185" s="22" t="s">
        <v>19</v>
      </c>
      <c r="B1185" s="23" t="s">
        <v>53</v>
      </c>
      <c r="C1185" s="23" t="s">
        <v>7</v>
      </c>
      <c r="D1185" s="23" t="s">
        <v>7</v>
      </c>
      <c r="E1185" s="23" t="s">
        <v>4087</v>
      </c>
      <c r="F1185" s="23"/>
      <c r="G1185" s="23" t="s">
        <v>4083</v>
      </c>
      <c r="H1185" s="23">
        <v>1995</v>
      </c>
      <c r="I1185" s="23" t="s">
        <v>46</v>
      </c>
      <c r="J1185" s="23" t="s">
        <v>4084</v>
      </c>
      <c r="K1185" s="23" t="s">
        <v>4085</v>
      </c>
      <c r="L1185" s="23" t="s">
        <v>31</v>
      </c>
      <c r="M1185" s="23" t="s">
        <v>41</v>
      </c>
      <c r="N1185" s="23">
        <v>21</v>
      </c>
      <c r="O1185" s="23">
        <v>1740</v>
      </c>
      <c r="P1185" s="23" t="s">
        <v>11352</v>
      </c>
      <c r="Q1185" s="23" t="s">
        <v>4087</v>
      </c>
      <c r="R1185" s="23">
        <v>-2000</v>
      </c>
      <c r="S1185" s="23" t="s">
        <v>31</v>
      </c>
      <c r="T1185" s="23" t="s">
        <v>4088</v>
      </c>
      <c r="U1185" s="23" t="s">
        <v>181</v>
      </c>
      <c r="V1185" s="23" t="s">
        <v>4034</v>
      </c>
      <c r="W1185" s="23" t="s">
        <v>2324</v>
      </c>
      <c r="X1185" s="23" t="s">
        <v>184</v>
      </c>
      <c r="Y1185" s="23" t="s">
        <v>185</v>
      </c>
      <c r="Z1185" s="23" t="s">
        <v>185</v>
      </c>
      <c r="AA1185" s="23" t="s">
        <v>2324</v>
      </c>
      <c r="AB1185" s="23" t="s">
        <v>11353</v>
      </c>
      <c r="AC1185" s="23">
        <v>1</v>
      </c>
    </row>
    <row r="1186" spans="1:29" ht="15">
      <c r="A1186" s="24" t="s">
        <v>19</v>
      </c>
      <c r="B1186" s="25" t="s">
        <v>53</v>
      </c>
      <c r="C1186" s="25" t="s">
        <v>7</v>
      </c>
      <c r="D1186" s="25" t="s">
        <v>7</v>
      </c>
      <c r="E1186" s="25" t="s">
        <v>4087</v>
      </c>
      <c r="F1186" s="25"/>
      <c r="G1186" s="25" t="s">
        <v>4083</v>
      </c>
      <c r="H1186" s="25">
        <v>1995</v>
      </c>
      <c r="I1186" s="25" t="s">
        <v>46</v>
      </c>
      <c r="J1186" s="25" t="s">
        <v>4084</v>
      </c>
      <c r="K1186" s="25" t="s">
        <v>4085</v>
      </c>
      <c r="L1186" s="25" t="s">
        <v>31</v>
      </c>
      <c r="M1186" s="25" t="s">
        <v>41</v>
      </c>
      <c r="N1186" s="25">
        <v>21</v>
      </c>
      <c r="O1186" s="25">
        <v>1790</v>
      </c>
      <c r="P1186" s="25" t="s">
        <v>11354</v>
      </c>
      <c r="Q1186" s="25" t="s">
        <v>4087</v>
      </c>
      <c r="R1186" s="25">
        <v>-2000</v>
      </c>
      <c r="S1186" s="25" t="s">
        <v>31</v>
      </c>
      <c r="T1186" s="25" t="s">
        <v>4088</v>
      </c>
      <c r="U1186" s="25" t="s">
        <v>181</v>
      </c>
      <c r="V1186" s="25" t="s">
        <v>4034</v>
      </c>
      <c r="W1186" s="25" t="s">
        <v>2324</v>
      </c>
      <c r="X1186" s="25" t="s">
        <v>184</v>
      </c>
      <c r="Y1186" s="25" t="s">
        <v>185</v>
      </c>
      <c r="Z1186" s="25" t="s">
        <v>185</v>
      </c>
      <c r="AA1186" s="25" t="s">
        <v>2324</v>
      </c>
      <c r="AB1186" s="25" t="s">
        <v>11355</v>
      </c>
      <c r="AC1186" s="25">
        <v>1</v>
      </c>
    </row>
    <row r="1187" spans="1:29" ht="15">
      <c r="A1187" s="22" t="s">
        <v>19</v>
      </c>
      <c r="B1187" s="23" t="s">
        <v>53</v>
      </c>
      <c r="C1187" s="23" t="s">
        <v>7</v>
      </c>
      <c r="D1187" s="23" t="s">
        <v>7</v>
      </c>
      <c r="E1187" s="23" t="s">
        <v>4087</v>
      </c>
      <c r="F1187" s="23"/>
      <c r="G1187" s="23" t="s">
        <v>4083</v>
      </c>
      <c r="H1187" s="23">
        <v>1995</v>
      </c>
      <c r="I1187" s="23" t="s">
        <v>46</v>
      </c>
      <c r="J1187" s="23" t="s">
        <v>4084</v>
      </c>
      <c r="K1187" s="23" t="s">
        <v>4085</v>
      </c>
      <c r="L1187" s="23" t="s">
        <v>31</v>
      </c>
      <c r="M1187" s="23" t="s">
        <v>41</v>
      </c>
      <c r="N1187" s="23">
        <v>21</v>
      </c>
      <c r="O1187" s="23">
        <v>2370</v>
      </c>
      <c r="P1187" s="23" t="s">
        <v>11356</v>
      </c>
      <c r="Q1187" s="23" t="s">
        <v>4087</v>
      </c>
      <c r="R1187" s="23">
        <v>-2000</v>
      </c>
      <c r="S1187" s="23" t="s">
        <v>31</v>
      </c>
      <c r="T1187" s="23" t="s">
        <v>4088</v>
      </c>
      <c r="U1187" s="23" t="s">
        <v>181</v>
      </c>
      <c r="V1187" s="23" t="s">
        <v>4034</v>
      </c>
      <c r="W1187" s="23" t="s">
        <v>2324</v>
      </c>
      <c r="X1187" s="23" t="s">
        <v>184</v>
      </c>
      <c r="Y1187" s="23" t="s">
        <v>185</v>
      </c>
      <c r="Z1187" s="23" t="s">
        <v>185</v>
      </c>
      <c r="AA1187" s="23" t="s">
        <v>2324</v>
      </c>
      <c r="AB1187" s="23" t="s">
        <v>11357</v>
      </c>
      <c r="AC1187" s="23">
        <v>1</v>
      </c>
    </row>
    <row r="1188" spans="1:29" ht="15">
      <c r="A1188" s="24" t="s">
        <v>19</v>
      </c>
      <c r="B1188" s="25" t="s">
        <v>53</v>
      </c>
      <c r="C1188" s="25" t="s">
        <v>7</v>
      </c>
      <c r="D1188" s="25" t="s">
        <v>7</v>
      </c>
      <c r="E1188" s="25" t="s">
        <v>4080</v>
      </c>
      <c r="F1188" s="25"/>
      <c r="G1188" s="25" t="s">
        <v>4076</v>
      </c>
      <c r="H1188" s="25">
        <v>1995</v>
      </c>
      <c r="I1188" s="25" t="s">
        <v>46</v>
      </c>
      <c r="J1188" s="25" t="s">
        <v>4077</v>
      </c>
      <c r="K1188" s="25" t="s">
        <v>4078</v>
      </c>
      <c r="L1188" s="25" t="s">
        <v>31</v>
      </c>
      <c r="M1188" s="25" t="s">
        <v>41</v>
      </c>
      <c r="N1188" s="25">
        <v>10</v>
      </c>
      <c r="O1188" s="25">
        <v>320</v>
      </c>
      <c r="P1188" s="25" t="s">
        <v>11358</v>
      </c>
      <c r="Q1188" s="25" t="s">
        <v>4080</v>
      </c>
      <c r="R1188" s="25">
        <v>-2000</v>
      </c>
      <c r="S1188" s="25" t="s">
        <v>31</v>
      </c>
      <c r="T1188" s="25" t="s">
        <v>4081</v>
      </c>
      <c r="U1188" s="25" t="s">
        <v>181</v>
      </c>
      <c r="V1188" s="25" t="s">
        <v>4034</v>
      </c>
      <c r="W1188" s="25" t="s">
        <v>2324</v>
      </c>
      <c r="X1188" s="25" t="s">
        <v>184</v>
      </c>
      <c r="Y1188" s="25" t="s">
        <v>185</v>
      </c>
      <c r="Z1188" s="25" t="s">
        <v>185</v>
      </c>
      <c r="AA1188" s="25" t="s">
        <v>2324</v>
      </c>
      <c r="AB1188" s="25" t="s">
        <v>11359</v>
      </c>
      <c r="AC1188" s="25">
        <v>1</v>
      </c>
    </row>
    <row r="1189" spans="1:29" ht="15">
      <c r="A1189" s="22" t="s">
        <v>17</v>
      </c>
      <c r="B1189" s="23" t="s">
        <v>53</v>
      </c>
      <c r="C1189" s="23" t="s">
        <v>7</v>
      </c>
      <c r="D1189" s="23" t="s">
        <v>7</v>
      </c>
      <c r="E1189" s="23" t="s">
        <v>4047</v>
      </c>
      <c r="F1189" s="23"/>
      <c r="G1189" s="23" t="s">
        <v>4043</v>
      </c>
      <c r="H1189" s="23">
        <v>1998</v>
      </c>
      <c r="I1189" s="23" t="s">
        <v>45</v>
      </c>
      <c r="J1189" s="23" t="s">
        <v>4044</v>
      </c>
      <c r="K1189" s="23" t="s">
        <v>4045</v>
      </c>
      <c r="L1189" s="23" t="s">
        <v>31</v>
      </c>
      <c r="M1189" s="23" t="s">
        <v>41</v>
      </c>
      <c r="N1189" s="23">
        <v>997</v>
      </c>
      <c r="O1189" s="23">
        <v>50</v>
      </c>
      <c r="P1189" s="23" t="s">
        <v>11360</v>
      </c>
      <c r="Q1189" s="23" t="s">
        <v>4047</v>
      </c>
      <c r="R1189" s="23">
        <v>-2000</v>
      </c>
      <c r="S1189" s="23" t="s">
        <v>31</v>
      </c>
      <c r="T1189" s="23" t="s">
        <v>4048</v>
      </c>
      <c r="U1189" s="23" t="s">
        <v>181</v>
      </c>
      <c r="V1189" s="23" t="s">
        <v>4034</v>
      </c>
      <c r="W1189" s="23" t="s">
        <v>2324</v>
      </c>
      <c r="X1189" s="23" t="s">
        <v>184</v>
      </c>
      <c r="Y1189" s="23" t="s">
        <v>185</v>
      </c>
      <c r="Z1189" s="23" t="s">
        <v>185</v>
      </c>
      <c r="AA1189" s="23" t="s">
        <v>2324</v>
      </c>
      <c r="AB1189" s="23" t="s">
        <v>11361</v>
      </c>
      <c r="AC1189" s="23">
        <v>1</v>
      </c>
    </row>
    <row r="1190" spans="1:29" ht="15">
      <c r="A1190" s="24" t="s">
        <v>19</v>
      </c>
      <c r="B1190" s="25" t="s">
        <v>53</v>
      </c>
      <c r="C1190" s="25" t="s">
        <v>7</v>
      </c>
      <c r="D1190" s="25" t="s">
        <v>7</v>
      </c>
      <c r="E1190" s="25" t="s">
        <v>4087</v>
      </c>
      <c r="F1190" s="25"/>
      <c r="G1190" s="25" t="s">
        <v>4083</v>
      </c>
      <c r="H1190" s="25">
        <v>1995</v>
      </c>
      <c r="I1190" s="25" t="s">
        <v>46</v>
      </c>
      <c r="J1190" s="25" t="s">
        <v>4084</v>
      </c>
      <c r="K1190" s="25" t="s">
        <v>4085</v>
      </c>
      <c r="L1190" s="25" t="s">
        <v>31</v>
      </c>
      <c r="M1190" s="25" t="s">
        <v>41</v>
      </c>
      <c r="N1190" s="25">
        <v>21</v>
      </c>
      <c r="O1190" s="25">
        <v>1480</v>
      </c>
      <c r="P1190" s="25" t="s">
        <v>11362</v>
      </c>
      <c r="Q1190" s="25" t="s">
        <v>4087</v>
      </c>
      <c r="R1190" s="25">
        <v>-2000</v>
      </c>
      <c r="S1190" s="25" t="s">
        <v>31</v>
      </c>
      <c r="T1190" s="25" t="s">
        <v>4088</v>
      </c>
      <c r="U1190" s="25" t="s">
        <v>181</v>
      </c>
      <c r="V1190" s="25" t="s">
        <v>4034</v>
      </c>
      <c r="W1190" s="25" t="s">
        <v>2324</v>
      </c>
      <c r="X1190" s="25" t="s">
        <v>184</v>
      </c>
      <c r="Y1190" s="25" t="s">
        <v>185</v>
      </c>
      <c r="Z1190" s="25" t="s">
        <v>185</v>
      </c>
      <c r="AA1190" s="25" t="s">
        <v>2324</v>
      </c>
      <c r="AB1190" s="25" t="s">
        <v>11363</v>
      </c>
      <c r="AC1190" s="25">
        <v>1</v>
      </c>
    </row>
    <row r="1191" spans="1:29" ht="15">
      <c r="A1191" s="22" t="s">
        <v>17</v>
      </c>
      <c r="B1191" s="23" t="s">
        <v>56</v>
      </c>
      <c r="C1191" s="23" t="s">
        <v>9</v>
      </c>
      <c r="D1191" s="23" t="s">
        <v>22</v>
      </c>
      <c r="E1191" s="23" t="s">
        <v>4149</v>
      </c>
      <c r="F1191" s="23"/>
      <c r="G1191" s="23" t="s">
        <v>4146</v>
      </c>
      <c r="H1191" s="23">
        <v>2015</v>
      </c>
      <c r="I1191" s="23" t="s">
        <v>46</v>
      </c>
      <c r="J1191" s="23" t="s">
        <v>4147</v>
      </c>
      <c r="K1191" s="23" t="s">
        <v>4127</v>
      </c>
      <c r="L1191" s="23" t="s">
        <v>31</v>
      </c>
      <c r="M1191" s="23" t="s">
        <v>43</v>
      </c>
      <c r="N1191" s="23">
        <v>168134</v>
      </c>
      <c r="O1191" s="23">
        <v>50</v>
      </c>
      <c r="P1191" s="23" t="s">
        <v>11364</v>
      </c>
      <c r="Q1191" s="23" t="s">
        <v>4149</v>
      </c>
      <c r="R1191" s="23">
        <v>2015</v>
      </c>
      <c r="S1191" s="23" t="s">
        <v>31</v>
      </c>
      <c r="T1191" s="23" t="s">
        <v>4150</v>
      </c>
      <c r="U1191" s="23" t="s">
        <v>181</v>
      </c>
      <c r="V1191" s="23" t="s">
        <v>4034</v>
      </c>
      <c r="W1191" s="23" t="s">
        <v>2324</v>
      </c>
      <c r="X1191" s="23" t="s">
        <v>184</v>
      </c>
      <c r="Y1191" s="23" t="s">
        <v>185</v>
      </c>
      <c r="Z1191" s="23" t="s">
        <v>185</v>
      </c>
      <c r="AA1191" s="23" t="s">
        <v>2324</v>
      </c>
      <c r="AB1191" s="23" t="s">
        <v>11365</v>
      </c>
      <c r="AC1191" s="23">
        <v>1</v>
      </c>
    </row>
    <row r="1192" spans="1:29" ht="15">
      <c r="A1192" s="24" t="s">
        <v>19</v>
      </c>
      <c r="B1192" s="25" t="s">
        <v>53</v>
      </c>
      <c r="C1192" s="25" t="s">
        <v>7</v>
      </c>
      <c r="D1192" s="25" t="s">
        <v>7</v>
      </c>
      <c r="E1192" s="25" t="s">
        <v>4087</v>
      </c>
      <c r="F1192" s="25"/>
      <c r="G1192" s="25" t="s">
        <v>4083</v>
      </c>
      <c r="H1192" s="25">
        <v>1995</v>
      </c>
      <c r="I1192" s="25" t="s">
        <v>46</v>
      </c>
      <c r="J1192" s="25" t="s">
        <v>4084</v>
      </c>
      <c r="K1192" s="25" t="s">
        <v>4085</v>
      </c>
      <c r="L1192" s="25" t="s">
        <v>31</v>
      </c>
      <c r="M1192" s="25" t="s">
        <v>41</v>
      </c>
      <c r="N1192" s="25">
        <v>21</v>
      </c>
      <c r="O1192" s="25">
        <v>1400</v>
      </c>
      <c r="P1192" s="25" t="s">
        <v>11366</v>
      </c>
      <c r="Q1192" s="25" t="s">
        <v>4087</v>
      </c>
      <c r="R1192" s="25">
        <v>-2000</v>
      </c>
      <c r="S1192" s="25" t="s">
        <v>31</v>
      </c>
      <c r="T1192" s="25" t="s">
        <v>4088</v>
      </c>
      <c r="U1192" s="25" t="s">
        <v>181</v>
      </c>
      <c r="V1192" s="25" t="s">
        <v>4034</v>
      </c>
      <c r="W1192" s="25" t="s">
        <v>2324</v>
      </c>
      <c r="X1192" s="25" t="s">
        <v>184</v>
      </c>
      <c r="Y1192" s="25" t="s">
        <v>185</v>
      </c>
      <c r="Z1192" s="25" t="s">
        <v>185</v>
      </c>
      <c r="AA1192" s="25" t="s">
        <v>2324</v>
      </c>
      <c r="AB1192" s="25" t="s">
        <v>11367</v>
      </c>
      <c r="AC1192" s="25">
        <v>1</v>
      </c>
    </row>
    <row r="1193" spans="1:29" ht="15">
      <c r="A1193" s="22" t="s">
        <v>19</v>
      </c>
      <c r="B1193" s="23" t="s">
        <v>53</v>
      </c>
      <c r="C1193" s="23" t="s">
        <v>7</v>
      </c>
      <c r="D1193" s="23" t="s">
        <v>7</v>
      </c>
      <c r="E1193" s="23" t="s">
        <v>4087</v>
      </c>
      <c r="F1193" s="23"/>
      <c r="G1193" s="23" t="s">
        <v>4083</v>
      </c>
      <c r="H1193" s="23">
        <v>1995</v>
      </c>
      <c r="I1193" s="23" t="s">
        <v>46</v>
      </c>
      <c r="J1193" s="23" t="s">
        <v>4084</v>
      </c>
      <c r="K1193" s="23" t="s">
        <v>4085</v>
      </c>
      <c r="L1193" s="23" t="s">
        <v>31</v>
      </c>
      <c r="M1193" s="23" t="s">
        <v>41</v>
      </c>
      <c r="N1193" s="23">
        <v>21</v>
      </c>
      <c r="O1193" s="23">
        <v>680</v>
      </c>
      <c r="P1193" s="23" t="s">
        <v>11368</v>
      </c>
      <c r="Q1193" s="23" t="s">
        <v>4087</v>
      </c>
      <c r="R1193" s="23">
        <v>-2000</v>
      </c>
      <c r="S1193" s="23" t="s">
        <v>31</v>
      </c>
      <c r="T1193" s="23" t="s">
        <v>4088</v>
      </c>
      <c r="U1193" s="23" t="s">
        <v>181</v>
      </c>
      <c r="V1193" s="23" t="s">
        <v>4034</v>
      </c>
      <c r="W1193" s="23" t="s">
        <v>2324</v>
      </c>
      <c r="X1193" s="23" t="s">
        <v>184</v>
      </c>
      <c r="Y1193" s="23" t="s">
        <v>185</v>
      </c>
      <c r="Z1193" s="23" t="s">
        <v>185</v>
      </c>
      <c r="AA1193" s="23" t="s">
        <v>2324</v>
      </c>
      <c r="AB1193" s="23" t="s">
        <v>11369</v>
      </c>
      <c r="AC1193" s="23">
        <v>1</v>
      </c>
    </row>
    <row r="1194" spans="1:29" ht="15">
      <c r="A1194" s="24" t="s">
        <v>19</v>
      </c>
      <c r="B1194" s="25" t="s">
        <v>53</v>
      </c>
      <c r="C1194" s="25" t="s">
        <v>7</v>
      </c>
      <c r="D1194" s="25" t="s">
        <v>7</v>
      </c>
      <c r="E1194" s="25" t="s">
        <v>4087</v>
      </c>
      <c r="F1194" s="25"/>
      <c r="G1194" s="25" t="s">
        <v>4083</v>
      </c>
      <c r="H1194" s="25">
        <v>1995</v>
      </c>
      <c r="I1194" s="25" t="s">
        <v>46</v>
      </c>
      <c r="J1194" s="25" t="s">
        <v>4084</v>
      </c>
      <c r="K1194" s="25" t="s">
        <v>4085</v>
      </c>
      <c r="L1194" s="25" t="s">
        <v>31</v>
      </c>
      <c r="M1194" s="25" t="s">
        <v>41</v>
      </c>
      <c r="N1194" s="25">
        <v>21</v>
      </c>
      <c r="O1194" s="25">
        <v>2090</v>
      </c>
      <c r="P1194" s="25" t="s">
        <v>11370</v>
      </c>
      <c r="Q1194" s="25" t="s">
        <v>4087</v>
      </c>
      <c r="R1194" s="25">
        <v>-2000</v>
      </c>
      <c r="S1194" s="25" t="s">
        <v>31</v>
      </c>
      <c r="T1194" s="25" t="s">
        <v>4088</v>
      </c>
      <c r="U1194" s="25" t="s">
        <v>181</v>
      </c>
      <c r="V1194" s="25" t="s">
        <v>4034</v>
      </c>
      <c r="W1194" s="25" t="s">
        <v>2324</v>
      </c>
      <c r="X1194" s="25" t="s">
        <v>184</v>
      </c>
      <c r="Y1194" s="25" t="s">
        <v>185</v>
      </c>
      <c r="Z1194" s="25" t="s">
        <v>185</v>
      </c>
      <c r="AA1194" s="25" t="s">
        <v>2324</v>
      </c>
      <c r="AB1194" s="25" t="s">
        <v>11371</v>
      </c>
      <c r="AC1194" s="25">
        <v>1</v>
      </c>
    </row>
    <row r="1195" spans="1:29" ht="15">
      <c r="A1195" s="22" t="s">
        <v>19</v>
      </c>
      <c r="B1195" s="23" t="s">
        <v>53</v>
      </c>
      <c r="C1195" s="23" t="s">
        <v>7</v>
      </c>
      <c r="D1195" s="23" t="s">
        <v>7</v>
      </c>
      <c r="E1195" s="23" t="s">
        <v>4101</v>
      </c>
      <c r="F1195" s="23"/>
      <c r="G1195" s="23" t="s">
        <v>4097</v>
      </c>
      <c r="H1195" s="23">
        <v>1999</v>
      </c>
      <c r="I1195" s="23" t="s">
        <v>46</v>
      </c>
      <c r="J1195" s="23" t="s">
        <v>4098</v>
      </c>
      <c r="K1195" s="23" t="s">
        <v>4099</v>
      </c>
      <c r="L1195" s="23" t="s">
        <v>31</v>
      </c>
      <c r="M1195" s="23" t="s">
        <v>41</v>
      </c>
      <c r="N1195" s="23">
        <v>712</v>
      </c>
      <c r="O1195" s="23">
        <v>120</v>
      </c>
      <c r="P1195" s="23" t="s">
        <v>11372</v>
      </c>
      <c r="Q1195" s="23" t="s">
        <v>4101</v>
      </c>
      <c r="R1195" s="23">
        <v>-2000</v>
      </c>
      <c r="S1195" s="23" t="s">
        <v>31</v>
      </c>
      <c r="T1195" s="23" t="s">
        <v>4102</v>
      </c>
      <c r="U1195" s="23" t="s">
        <v>181</v>
      </c>
      <c r="V1195" s="23" t="s">
        <v>4034</v>
      </c>
      <c r="W1195" s="23" t="s">
        <v>2324</v>
      </c>
      <c r="X1195" s="23" t="s">
        <v>184</v>
      </c>
      <c r="Y1195" s="23" t="s">
        <v>185</v>
      </c>
      <c r="Z1195" s="23" t="s">
        <v>185</v>
      </c>
      <c r="AA1195" s="23" t="s">
        <v>2324</v>
      </c>
      <c r="AB1195" s="23" t="s">
        <v>11373</v>
      </c>
      <c r="AC1195" s="23">
        <v>1</v>
      </c>
    </row>
    <row r="1196" spans="1:29" ht="15">
      <c r="A1196" s="24" t="s">
        <v>19</v>
      </c>
      <c r="B1196" s="25" t="s">
        <v>53</v>
      </c>
      <c r="C1196" s="25" t="s">
        <v>7</v>
      </c>
      <c r="D1196" s="25" t="s">
        <v>7</v>
      </c>
      <c r="E1196" s="25" t="s">
        <v>4087</v>
      </c>
      <c r="F1196" s="25"/>
      <c r="G1196" s="25" t="s">
        <v>4083</v>
      </c>
      <c r="H1196" s="25">
        <v>1995</v>
      </c>
      <c r="I1196" s="25" t="s">
        <v>46</v>
      </c>
      <c r="J1196" s="25" t="s">
        <v>4084</v>
      </c>
      <c r="K1196" s="25" t="s">
        <v>4085</v>
      </c>
      <c r="L1196" s="25" t="s">
        <v>31</v>
      </c>
      <c r="M1196" s="25" t="s">
        <v>41</v>
      </c>
      <c r="N1196" s="25">
        <v>21</v>
      </c>
      <c r="O1196" s="25">
        <v>600</v>
      </c>
      <c r="P1196" s="25" t="s">
        <v>11374</v>
      </c>
      <c r="Q1196" s="25" t="s">
        <v>4087</v>
      </c>
      <c r="R1196" s="25">
        <v>-2000</v>
      </c>
      <c r="S1196" s="25" t="s">
        <v>31</v>
      </c>
      <c r="T1196" s="25" t="s">
        <v>4088</v>
      </c>
      <c r="U1196" s="25" t="s">
        <v>181</v>
      </c>
      <c r="V1196" s="25" t="s">
        <v>4034</v>
      </c>
      <c r="W1196" s="25" t="s">
        <v>2324</v>
      </c>
      <c r="X1196" s="25" t="s">
        <v>184</v>
      </c>
      <c r="Y1196" s="25" t="s">
        <v>185</v>
      </c>
      <c r="Z1196" s="25" t="s">
        <v>185</v>
      </c>
      <c r="AA1196" s="25" t="s">
        <v>2324</v>
      </c>
      <c r="AB1196" s="25" t="s">
        <v>11375</v>
      </c>
      <c r="AC1196" s="25">
        <v>1</v>
      </c>
    </row>
    <row r="1197" spans="1:29" ht="15">
      <c r="A1197" s="22" t="s">
        <v>17</v>
      </c>
      <c r="B1197" s="23" t="s">
        <v>53</v>
      </c>
      <c r="C1197" s="23" t="s">
        <v>7</v>
      </c>
      <c r="D1197" s="23" t="s">
        <v>7</v>
      </c>
      <c r="E1197" s="23" t="s">
        <v>4047</v>
      </c>
      <c r="F1197" s="23"/>
      <c r="G1197" s="23" t="s">
        <v>4043</v>
      </c>
      <c r="H1197" s="23">
        <v>1998</v>
      </c>
      <c r="I1197" s="23" t="s">
        <v>45</v>
      </c>
      <c r="J1197" s="23" t="s">
        <v>4044</v>
      </c>
      <c r="K1197" s="23" t="s">
        <v>4045</v>
      </c>
      <c r="L1197" s="23" t="s">
        <v>31</v>
      </c>
      <c r="M1197" s="23" t="s">
        <v>41</v>
      </c>
      <c r="N1197" s="23">
        <v>997</v>
      </c>
      <c r="O1197" s="23">
        <v>400</v>
      </c>
      <c r="P1197" s="23" t="s">
        <v>11376</v>
      </c>
      <c r="Q1197" s="23" t="s">
        <v>4047</v>
      </c>
      <c r="R1197" s="23">
        <v>-2000</v>
      </c>
      <c r="S1197" s="23" t="s">
        <v>31</v>
      </c>
      <c r="T1197" s="23" t="s">
        <v>4048</v>
      </c>
      <c r="U1197" s="23" t="s">
        <v>181</v>
      </c>
      <c r="V1197" s="23" t="s">
        <v>4034</v>
      </c>
      <c r="W1197" s="23" t="s">
        <v>2324</v>
      </c>
      <c r="X1197" s="23" t="s">
        <v>184</v>
      </c>
      <c r="Y1197" s="23" t="s">
        <v>185</v>
      </c>
      <c r="Z1197" s="23" t="s">
        <v>185</v>
      </c>
      <c r="AA1197" s="23" t="s">
        <v>2324</v>
      </c>
      <c r="AB1197" s="23" t="s">
        <v>11377</v>
      </c>
      <c r="AC1197" s="23">
        <v>5</v>
      </c>
    </row>
    <row r="1198" spans="1:29" ht="15">
      <c r="A1198" s="24" t="s">
        <v>17</v>
      </c>
      <c r="B1198" s="25" t="s">
        <v>52</v>
      </c>
      <c r="C1198" s="25" t="s">
        <v>6</v>
      </c>
      <c r="D1198" s="25" t="s">
        <v>22</v>
      </c>
      <c r="E1198" s="25" t="s">
        <v>4312</v>
      </c>
      <c r="F1198" s="25"/>
      <c r="G1198" s="25" t="s">
        <v>4308</v>
      </c>
      <c r="H1198" s="25">
        <v>2012</v>
      </c>
      <c r="I1198" s="25" t="s">
        <v>46</v>
      </c>
      <c r="J1198" s="25" t="s">
        <v>4309</v>
      </c>
      <c r="K1198" s="25" t="s">
        <v>4310</v>
      </c>
      <c r="L1198" s="25" t="s">
        <v>31</v>
      </c>
      <c r="M1198" s="25" t="s">
        <v>43</v>
      </c>
      <c r="N1198" s="25">
        <v>254299</v>
      </c>
      <c r="O1198" s="25">
        <v>10</v>
      </c>
      <c r="P1198" s="25" t="s">
        <v>4311</v>
      </c>
      <c r="Q1198" s="25" t="s">
        <v>4312</v>
      </c>
      <c r="R1198" s="25">
        <v>2012</v>
      </c>
      <c r="S1198" s="25" t="s">
        <v>31</v>
      </c>
      <c r="T1198" s="25" t="s">
        <v>4313</v>
      </c>
      <c r="U1198" s="25" t="s">
        <v>181</v>
      </c>
      <c r="V1198" s="25" t="s">
        <v>4034</v>
      </c>
      <c r="W1198" s="25" t="s">
        <v>2324</v>
      </c>
      <c r="X1198" s="25" t="s">
        <v>184</v>
      </c>
      <c r="Y1198" s="25" t="s">
        <v>185</v>
      </c>
      <c r="Z1198" s="25" t="s">
        <v>185</v>
      </c>
      <c r="AA1198" s="25" t="s">
        <v>2324</v>
      </c>
      <c r="AB1198" s="25" t="s">
        <v>4314</v>
      </c>
      <c r="AC1198" s="25">
        <v>98</v>
      </c>
    </row>
    <row r="1199" spans="1:29" ht="15">
      <c r="A1199" s="22" t="s">
        <v>17</v>
      </c>
      <c r="B1199" s="23" t="s">
        <v>52</v>
      </c>
      <c r="C1199" s="23" t="s">
        <v>6</v>
      </c>
      <c r="D1199" s="23" t="s">
        <v>22</v>
      </c>
      <c r="E1199" s="23" t="s">
        <v>4149</v>
      </c>
      <c r="F1199" s="23"/>
      <c r="G1199" s="23" t="s">
        <v>4146</v>
      </c>
      <c r="H1199" s="23">
        <v>2015</v>
      </c>
      <c r="I1199" s="23" t="s">
        <v>46</v>
      </c>
      <c r="J1199" s="23" t="s">
        <v>4147</v>
      </c>
      <c r="K1199" s="23" t="s">
        <v>4127</v>
      </c>
      <c r="L1199" s="23" t="s">
        <v>31</v>
      </c>
      <c r="M1199" s="23" t="s">
        <v>43</v>
      </c>
      <c r="N1199" s="23">
        <v>168134</v>
      </c>
      <c r="O1199" s="23">
        <v>80</v>
      </c>
      <c r="P1199" s="23" t="s">
        <v>11378</v>
      </c>
      <c r="Q1199" s="23" t="s">
        <v>4149</v>
      </c>
      <c r="R1199" s="23">
        <v>2015</v>
      </c>
      <c r="S1199" s="23" t="s">
        <v>31</v>
      </c>
      <c r="T1199" s="23" t="s">
        <v>4150</v>
      </c>
      <c r="U1199" s="23" t="s">
        <v>181</v>
      </c>
      <c r="V1199" s="23" t="s">
        <v>4034</v>
      </c>
      <c r="W1199" s="23" t="s">
        <v>2324</v>
      </c>
      <c r="X1199" s="23" t="s">
        <v>184</v>
      </c>
      <c r="Y1199" s="23" t="s">
        <v>185</v>
      </c>
      <c r="Z1199" s="23" t="s">
        <v>185</v>
      </c>
      <c r="AA1199" s="23" t="s">
        <v>2324</v>
      </c>
      <c r="AB1199" s="23" t="s">
        <v>11379</v>
      </c>
      <c r="AC1199" s="23">
        <v>14</v>
      </c>
    </row>
    <row r="1200" spans="1:29" ht="15">
      <c r="A1200" s="24" t="s">
        <v>17</v>
      </c>
      <c r="B1200" s="25" t="s">
        <v>53</v>
      </c>
      <c r="C1200" s="25" t="s">
        <v>7</v>
      </c>
      <c r="D1200" s="25" t="s">
        <v>7</v>
      </c>
      <c r="E1200" s="25" t="s">
        <v>4136</v>
      </c>
      <c r="F1200" s="25"/>
      <c r="G1200" s="25" t="s">
        <v>4132</v>
      </c>
      <c r="H1200" s="25">
        <v>1998</v>
      </c>
      <c r="I1200" s="25" t="s">
        <v>46</v>
      </c>
      <c r="J1200" s="25" t="s">
        <v>4133</v>
      </c>
      <c r="K1200" s="25" t="s">
        <v>4134</v>
      </c>
      <c r="L1200" s="25" t="s">
        <v>31</v>
      </c>
      <c r="M1200" s="25" t="s">
        <v>41</v>
      </c>
      <c r="N1200" s="25">
        <v>581</v>
      </c>
      <c r="O1200" s="25">
        <v>790</v>
      </c>
      <c r="P1200" s="25" t="s">
        <v>11380</v>
      </c>
      <c r="Q1200" s="25" t="s">
        <v>4136</v>
      </c>
      <c r="R1200" s="25">
        <v>-2000</v>
      </c>
      <c r="S1200" s="25" t="s">
        <v>31</v>
      </c>
      <c r="T1200" s="25" t="s">
        <v>4137</v>
      </c>
      <c r="U1200" s="25" t="s">
        <v>181</v>
      </c>
      <c r="V1200" s="25" t="s">
        <v>4034</v>
      </c>
      <c r="W1200" s="25" t="s">
        <v>2324</v>
      </c>
      <c r="X1200" s="25" t="s">
        <v>184</v>
      </c>
      <c r="Y1200" s="25" t="s">
        <v>185</v>
      </c>
      <c r="Z1200" s="25" t="s">
        <v>185</v>
      </c>
      <c r="AA1200" s="25" t="s">
        <v>2324</v>
      </c>
      <c r="AB1200" s="25" t="s">
        <v>11381</v>
      </c>
      <c r="AC1200" s="25">
        <v>1</v>
      </c>
    </row>
    <row r="1201" spans="1:29" ht="15">
      <c r="A1201" s="22" t="s">
        <v>19</v>
      </c>
      <c r="B1201" s="23" t="s">
        <v>53</v>
      </c>
      <c r="C1201" s="23" t="s">
        <v>7</v>
      </c>
      <c r="D1201" s="23" t="s">
        <v>7</v>
      </c>
      <c r="E1201" s="23" t="s">
        <v>4087</v>
      </c>
      <c r="F1201" s="23"/>
      <c r="G1201" s="23" t="s">
        <v>4083</v>
      </c>
      <c r="H1201" s="23">
        <v>1995</v>
      </c>
      <c r="I1201" s="23" t="s">
        <v>46</v>
      </c>
      <c r="J1201" s="23" t="s">
        <v>4084</v>
      </c>
      <c r="K1201" s="23" t="s">
        <v>4085</v>
      </c>
      <c r="L1201" s="23" t="s">
        <v>31</v>
      </c>
      <c r="M1201" s="23" t="s">
        <v>41</v>
      </c>
      <c r="N1201" s="23">
        <v>21</v>
      </c>
      <c r="O1201" s="23">
        <v>940</v>
      </c>
      <c r="P1201" s="23" t="s">
        <v>11382</v>
      </c>
      <c r="Q1201" s="23" t="s">
        <v>4087</v>
      </c>
      <c r="R1201" s="23">
        <v>-2000</v>
      </c>
      <c r="S1201" s="23" t="s">
        <v>31</v>
      </c>
      <c r="T1201" s="23" t="s">
        <v>4088</v>
      </c>
      <c r="U1201" s="23" t="s">
        <v>181</v>
      </c>
      <c r="V1201" s="23" t="s">
        <v>4034</v>
      </c>
      <c r="W1201" s="23" t="s">
        <v>2324</v>
      </c>
      <c r="X1201" s="23" t="s">
        <v>184</v>
      </c>
      <c r="Y1201" s="23" t="s">
        <v>185</v>
      </c>
      <c r="Z1201" s="23" t="s">
        <v>185</v>
      </c>
      <c r="AA1201" s="23" t="s">
        <v>2324</v>
      </c>
      <c r="AB1201" s="23" t="s">
        <v>11383</v>
      </c>
      <c r="AC1201" s="23">
        <v>1</v>
      </c>
    </row>
    <row r="1202" spans="1:29" ht="15">
      <c r="A1202" s="24" t="s">
        <v>17</v>
      </c>
      <c r="B1202" s="25" t="s">
        <v>53</v>
      </c>
      <c r="C1202" s="25" t="s">
        <v>7</v>
      </c>
      <c r="D1202" s="25" t="s">
        <v>7</v>
      </c>
      <c r="E1202" s="25" t="s">
        <v>4047</v>
      </c>
      <c r="F1202" s="25"/>
      <c r="G1202" s="25" t="s">
        <v>4043</v>
      </c>
      <c r="H1202" s="25">
        <v>1998</v>
      </c>
      <c r="I1202" s="25" t="s">
        <v>45</v>
      </c>
      <c r="J1202" s="25" t="s">
        <v>4044</v>
      </c>
      <c r="K1202" s="25" t="s">
        <v>4045</v>
      </c>
      <c r="L1202" s="25" t="s">
        <v>31</v>
      </c>
      <c r="M1202" s="25" t="s">
        <v>41</v>
      </c>
      <c r="N1202" s="25">
        <v>997</v>
      </c>
      <c r="O1202" s="25">
        <v>390</v>
      </c>
      <c r="P1202" s="25" t="s">
        <v>11384</v>
      </c>
      <c r="Q1202" s="25" t="s">
        <v>4047</v>
      </c>
      <c r="R1202" s="25">
        <v>-2000</v>
      </c>
      <c r="S1202" s="25" t="s">
        <v>31</v>
      </c>
      <c r="T1202" s="25" t="s">
        <v>4048</v>
      </c>
      <c r="U1202" s="25" t="s">
        <v>181</v>
      </c>
      <c r="V1202" s="25" t="s">
        <v>4034</v>
      </c>
      <c r="W1202" s="25" t="s">
        <v>2324</v>
      </c>
      <c r="X1202" s="25" t="s">
        <v>184</v>
      </c>
      <c r="Y1202" s="25" t="s">
        <v>185</v>
      </c>
      <c r="Z1202" s="25" t="s">
        <v>185</v>
      </c>
      <c r="AA1202" s="25" t="s">
        <v>2324</v>
      </c>
      <c r="AB1202" s="25" t="s">
        <v>11385</v>
      </c>
      <c r="AC1202" s="25">
        <v>1</v>
      </c>
    </row>
    <row r="1203" spans="1:29" ht="15">
      <c r="A1203" s="22" t="s">
        <v>19</v>
      </c>
      <c r="B1203" s="23" t="s">
        <v>53</v>
      </c>
      <c r="C1203" s="23" t="s">
        <v>7</v>
      </c>
      <c r="D1203" s="23" t="s">
        <v>7</v>
      </c>
      <c r="E1203" s="23" t="s">
        <v>4080</v>
      </c>
      <c r="F1203" s="23"/>
      <c r="G1203" s="23" t="s">
        <v>4076</v>
      </c>
      <c r="H1203" s="23">
        <v>1995</v>
      </c>
      <c r="I1203" s="23" t="s">
        <v>46</v>
      </c>
      <c r="J1203" s="23" t="s">
        <v>4077</v>
      </c>
      <c r="K1203" s="23" t="s">
        <v>4078</v>
      </c>
      <c r="L1203" s="23" t="s">
        <v>31</v>
      </c>
      <c r="M1203" s="23" t="s">
        <v>41</v>
      </c>
      <c r="N1203" s="23">
        <v>10</v>
      </c>
      <c r="O1203" s="23">
        <v>280</v>
      </c>
      <c r="P1203" s="23" t="s">
        <v>11386</v>
      </c>
      <c r="Q1203" s="23" t="s">
        <v>4080</v>
      </c>
      <c r="R1203" s="23">
        <v>-2000</v>
      </c>
      <c r="S1203" s="23" t="s">
        <v>31</v>
      </c>
      <c r="T1203" s="23" t="s">
        <v>4081</v>
      </c>
      <c r="U1203" s="23" t="s">
        <v>181</v>
      </c>
      <c r="V1203" s="23" t="s">
        <v>4034</v>
      </c>
      <c r="W1203" s="23" t="s">
        <v>2324</v>
      </c>
      <c r="X1203" s="23" t="s">
        <v>184</v>
      </c>
      <c r="Y1203" s="23" t="s">
        <v>185</v>
      </c>
      <c r="Z1203" s="23" t="s">
        <v>185</v>
      </c>
      <c r="AA1203" s="23" t="s">
        <v>2324</v>
      </c>
      <c r="AB1203" s="23" t="s">
        <v>11387</v>
      </c>
      <c r="AC1203" s="23">
        <v>1</v>
      </c>
    </row>
    <row r="1204" spans="1:29" ht="15">
      <c r="A1204" s="24" t="s">
        <v>19</v>
      </c>
      <c r="B1204" s="25" t="s">
        <v>53</v>
      </c>
      <c r="C1204" s="25" t="s">
        <v>7</v>
      </c>
      <c r="D1204" s="25" t="s">
        <v>7</v>
      </c>
      <c r="E1204" s="25" t="s">
        <v>4087</v>
      </c>
      <c r="F1204" s="25"/>
      <c r="G1204" s="25" t="s">
        <v>4083</v>
      </c>
      <c r="H1204" s="25">
        <v>1995</v>
      </c>
      <c r="I1204" s="25" t="s">
        <v>46</v>
      </c>
      <c r="J1204" s="25" t="s">
        <v>4084</v>
      </c>
      <c r="K1204" s="25" t="s">
        <v>4085</v>
      </c>
      <c r="L1204" s="25" t="s">
        <v>31</v>
      </c>
      <c r="M1204" s="25" t="s">
        <v>41</v>
      </c>
      <c r="N1204" s="25">
        <v>21</v>
      </c>
      <c r="O1204" s="25">
        <v>780</v>
      </c>
      <c r="P1204" s="25" t="s">
        <v>11388</v>
      </c>
      <c r="Q1204" s="25" t="s">
        <v>4087</v>
      </c>
      <c r="R1204" s="25">
        <v>-2000</v>
      </c>
      <c r="S1204" s="25" t="s">
        <v>31</v>
      </c>
      <c r="T1204" s="25" t="s">
        <v>4088</v>
      </c>
      <c r="U1204" s="25" t="s">
        <v>181</v>
      </c>
      <c r="V1204" s="25" t="s">
        <v>4034</v>
      </c>
      <c r="W1204" s="25" t="s">
        <v>2324</v>
      </c>
      <c r="X1204" s="25" t="s">
        <v>184</v>
      </c>
      <c r="Y1204" s="25" t="s">
        <v>185</v>
      </c>
      <c r="Z1204" s="25" t="s">
        <v>185</v>
      </c>
      <c r="AA1204" s="25" t="s">
        <v>2324</v>
      </c>
      <c r="AB1204" s="25" t="s">
        <v>11389</v>
      </c>
      <c r="AC1204" s="25">
        <v>1</v>
      </c>
    </row>
    <row r="1205" spans="1:29" ht="15">
      <c r="A1205" s="22" t="s">
        <v>19</v>
      </c>
      <c r="B1205" s="23" t="s">
        <v>53</v>
      </c>
      <c r="C1205" s="23" t="s">
        <v>7</v>
      </c>
      <c r="D1205" s="23" t="s">
        <v>7</v>
      </c>
      <c r="E1205" s="23" t="s">
        <v>4087</v>
      </c>
      <c r="F1205" s="23"/>
      <c r="G1205" s="23" t="s">
        <v>4083</v>
      </c>
      <c r="H1205" s="23">
        <v>1995</v>
      </c>
      <c r="I1205" s="23" t="s">
        <v>46</v>
      </c>
      <c r="J1205" s="23" t="s">
        <v>4084</v>
      </c>
      <c r="K1205" s="23" t="s">
        <v>4085</v>
      </c>
      <c r="L1205" s="23" t="s">
        <v>31</v>
      </c>
      <c r="M1205" s="23" t="s">
        <v>41</v>
      </c>
      <c r="N1205" s="23">
        <v>21</v>
      </c>
      <c r="O1205" s="23">
        <v>860</v>
      </c>
      <c r="P1205" s="23" t="s">
        <v>11390</v>
      </c>
      <c r="Q1205" s="23" t="s">
        <v>4087</v>
      </c>
      <c r="R1205" s="23">
        <v>-2000</v>
      </c>
      <c r="S1205" s="23" t="s">
        <v>31</v>
      </c>
      <c r="T1205" s="23" t="s">
        <v>4088</v>
      </c>
      <c r="U1205" s="23" t="s">
        <v>181</v>
      </c>
      <c r="V1205" s="23" t="s">
        <v>4034</v>
      </c>
      <c r="W1205" s="23" t="s">
        <v>2324</v>
      </c>
      <c r="X1205" s="23" t="s">
        <v>184</v>
      </c>
      <c r="Y1205" s="23" t="s">
        <v>185</v>
      </c>
      <c r="Z1205" s="23" t="s">
        <v>185</v>
      </c>
      <c r="AA1205" s="23" t="s">
        <v>2324</v>
      </c>
      <c r="AB1205" s="23" t="s">
        <v>11391</v>
      </c>
      <c r="AC1205" s="23">
        <v>1</v>
      </c>
    </row>
    <row r="1206" spans="1:29" ht="15">
      <c r="A1206" s="24" t="s">
        <v>19</v>
      </c>
      <c r="B1206" s="25" t="s">
        <v>53</v>
      </c>
      <c r="C1206" s="25" t="s">
        <v>7</v>
      </c>
      <c r="D1206" s="25" t="s">
        <v>7</v>
      </c>
      <c r="E1206" s="25" t="s">
        <v>4080</v>
      </c>
      <c r="F1206" s="25"/>
      <c r="G1206" s="25" t="s">
        <v>4076</v>
      </c>
      <c r="H1206" s="25">
        <v>1995</v>
      </c>
      <c r="I1206" s="25" t="s">
        <v>46</v>
      </c>
      <c r="J1206" s="25" t="s">
        <v>4077</v>
      </c>
      <c r="K1206" s="25" t="s">
        <v>4078</v>
      </c>
      <c r="L1206" s="25" t="s">
        <v>31</v>
      </c>
      <c r="M1206" s="25" t="s">
        <v>41</v>
      </c>
      <c r="N1206" s="25">
        <v>10</v>
      </c>
      <c r="O1206" s="25">
        <v>150</v>
      </c>
      <c r="P1206" s="25" t="s">
        <v>11392</v>
      </c>
      <c r="Q1206" s="25" t="s">
        <v>4080</v>
      </c>
      <c r="R1206" s="25">
        <v>-2000</v>
      </c>
      <c r="S1206" s="25" t="s">
        <v>31</v>
      </c>
      <c r="T1206" s="25" t="s">
        <v>4081</v>
      </c>
      <c r="U1206" s="25" t="s">
        <v>181</v>
      </c>
      <c r="V1206" s="25" t="s">
        <v>4034</v>
      </c>
      <c r="W1206" s="25" t="s">
        <v>2324</v>
      </c>
      <c r="X1206" s="25" t="s">
        <v>184</v>
      </c>
      <c r="Y1206" s="25" t="s">
        <v>185</v>
      </c>
      <c r="Z1206" s="25" t="s">
        <v>185</v>
      </c>
      <c r="AA1206" s="25" t="s">
        <v>2324</v>
      </c>
      <c r="AB1206" s="25" t="s">
        <v>11393</v>
      </c>
      <c r="AC1206" s="25">
        <v>1</v>
      </c>
    </row>
    <row r="1207" spans="1:29" ht="15">
      <c r="A1207" s="22" t="s">
        <v>17</v>
      </c>
      <c r="B1207" s="23" t="s">
        <v>53</v>
      </c>
      <c r="C1207" s="23" t="s">
        <v>7</v>
      </c>
      <c r="D1207" s="23" t="s">
        <v>7</v>
      </c>
      <c r="E1207" s="23" t="s">
        <v>4047</v>
      </c>
      <c r="F1207" s="23"/>
      <c r="G1207" s="23" t="s">
        <v>4043</v>
      </c>
      <c r="H1207" s="23">
        <v>1998</v>
      </c>
      <c r="I1207" s="23" t="s">
        <v>45</v>
      </c>
      <c r="J1207" s="23" t="s">
        <v>4044</v>
      </c>
      <c r="K1207" s="23" t="s">
        <v>4045</v>
      </c>
      <c r="L1207" s="23" t="s">
        <v>31</v>
      </c>
      <c r="M1207" s="23" t="s">
        <v>41</v>
      </c>
      <c r="N1207" s="23">
        <v>997</v>
      </c>
      <c r="O1207" s="23">
        <v>430</v>
      </c>
      <c r="P1207" s="23" t="s">
        <v>11394</v>
      </c>
      <c r="Q1207" s="23" t="s">
        <v>4047</v>
      </c>
      <c r="R1207" s="23">
        <v>-2000</v>
      </c>
      <c r="S1207" s="23" t="s">
        <v>31</v>
      </c>
      <c r="T1207" s="23" t="s">
        <v>4048</v>
      </c>
      <c r="U1207" s="23" t="s">
        <v>181</v>
      </c>
      <c r="V1207" s="23" t="s">
        <v>4034</v>
      </c>
      <c r="W1207" s="23" t="s">
        <v>2324</v>
      </c>
      <c r="X1207" s="23" t="s">
        <v>184</v>
      </c>
      <c r="Y1207" s="23" t="s">
        <v>185</v>
      </c>
      <c r="Z1207" s="23" t="s">
        <v>185</v>
      </c>
      <c r="AA1207" s="23" t="s">
        <v>2324</v>
      </c>
      <c r="AB1207" s="23" t="s">
        <v>11395</v>
      </c>
      <c r="AC1207" s="23">
        <v>1</v>
      </c>
    </row>
    <row r="1208" spans="1:29" ht="15">
      <c r="A1208" s="24" t="s">
        <v>19</v>
      </c>
      <c r="B1208" s="25" t="s">
        <v>53</v>
      </c>
      <c r="C1208" s="25" t="s">
        <v>7</v>
      </c>
      <c r="D1208" s="25" t="s">
        <v>7</v>
      </c>
      <c r="E1208" s="25" t="s">
        <v>4087</v>
      </c>
      <c r="F1208" s="25"/>
      <c r="G1208" s="25" t="s">
        <v>4083</v>
      </c>
      <c r="H1208" s="25">
        <v>1995</v>
      </c>
      <c r="I1208" s="25" t="s">
        <v>46</v>
      </c>
      <c r="J1208" s="25" t="s">
        <v>4084</v>
      </c>
      <c r="K1208" s="25" t="s">
        <v>4085</v>
      </c>
      <c r="L1208" s="25" t="s">
        <v>31</v>
      </c>
      <c r="M1208" s="25" t="s">
        <v>41</v>
      </c>
      <c r="N1208" s="25">
        <v>21</v>
      </c>
      <c r="O1208" s="25">
        <v>1510</v>
      </c>
      <c r="P1208" s="25" t="s">
        <v>11396</v>
      </c>
      <c r="Q1208" s="25" t="s">
        <v>4087</v>
      </c>
      <c r="R1208" s="25">
        <v>-2000</v>
      </c>
      <c r="S1208" s="25" t="s">
        <v>31</v>
      </c>
      <c r="T1208" s="25" t="s">
        <v>4088</v>
      </c>
      <c r="U1208" s="25" t="s">
        <v>181</v>
      </c>
      <c r="V1208" s="25" t="s">
        <v>4034</v>
      </c>
      <c r="W1208" s="25" t="s">
        <v>2324</v>
      </c>
      <c r="X1208" s="25" t="s">
        <v>184</v>
      </c>
      <c r="Y1208" s="25" t="s">
        <v>185</v>
      </c>
      <c r="Z1208" s="25" t="s">
        <v>185</v>
      </c>
      <c r="AA1208" s="25" t="s">
        <v>2324</v>
      </c>
      <c r="AB1208" s="25" t="s">
        <v>11397</v>
      </c>
      <c r="AC1208" s="25">
        <v>1</v>
      </c>
    </row>
    <row r="1209" spans="1:29" ht="15">
      <c r="A1209" s="22" t="s">
        <v>19</v>
      </c>
      <c r="B1209" s="23" t="s">
        <v>53</v>
      </c>
      <c r="C1209" s="23" t="s">
        <v>7</v>
      </c>
      <c r="D1209" s="23" t="s">
        <v>7</v>
      </c>
      <c r="E1209" s="23" t="s">
        <v>4087</v>
      </c>
      <c r="F1209" s="23"/>
      <c r="G1209" s="23" t="s">
        <v>4083</v>
      </c>
      <c r="H1209" s="23">
        <v>1995</v>
      </c>
      <c r="I1209" s="23" t="s">
        <v>46</v>
      </c>
      <c r="J1209" s="23" t="s">
        <v>4084</v>
      </c>
      <c r="K1209" s="23" t="s">
        <v>4085</v>
      </c>
      <c r="L1209" s="23" t="s">
        <v>31</v>
      </c>
      <c r="M1209" s="23" t="s">
        <v>41</v>
      </c>
      <c r="N1209" s="23">
        <v>21</v>
      </c>
      <c r="O1209" s="23">
        <v>1470</v>
      </c>
      <c r="P1209" s="23" t="s">
        <v>11398</v>
      </c>
      <c r="Q1209" s="23" t="s">
        <v>4087</v>
      </c>
      <c r="R1209" s="23">
        <v>-2000</v>
      </c>
      <c r="S1209" s="23" t="s">
        <v>31</v>
      </c>
      <c r="T1209" s="23" t="s">
        <v>4088</v>
      </c>
      <c r="U1209" s="23" t="s">
        <v>181</v>
      </c>
      <c r="V1209" s="23" t="s">
        <v>4034</v>
      </c>
      <c r="W1209" s="23" t="s">
        <v>2324</v>
      </c>
      <c r="X1209" s="23" t="s">
        <v>184</v>
      </c>
      <c r="Y1209" s="23" t="s">
        <v>185</v>
      </c>
      <c r="Z1209" s="23" t="s">
        <v>185</v>
      </c>
      <c r="AA1209" s="23" t="s">
        <v>2324</v>
      </c>
      <c r="AB1209" s="23" t="s">
        <v>11399</v>
      </c>
      <c r="AC1209" s="23">
        <v>1</v>
      </c>
    </row>
    <row r="1210" spans="1:29" ht="15">
      <c r="A1210" s="24" t="s">
        <v>19</v>
      </c>
      <c r="B1210" s="25" t="s">
        <v>53</v>
      </c>
      <c r="C1210" s="25" t="s">
        <v>7</v>
      </c>
      <c r="D1210" s="25" t="s">
        <v>7</v>
      </c>
      <c r="E1210" s="25" t="s">
        <v>4087</v>
      </c>
      <c r="F1210" s="25"/>
      <c r="G1210" s="25" t="s">
        <v>4083</v>
      </c>
      <c r="H1210" s="25">
        <v>1995</v>
      </c>
      <c r="I1210" s="25" t="s">
        <v>46</v>
      </c>
      <c r="J1210" s="25" t="s">
        <v>4084</v>
      </c>
      <c r="K1210" s="25" t="s">
        <v>4085</v>
      </c>
      <c r="L1210" s="25" t="s">
        <v>31</v>
      </c>
      <c r="M1210" s="25" t="s">
        <v>41</v>
      </c>
      <c r="N1210" s="25">
        <v>21</v>
      </c>
      <c r="O1210" s="25">
        <v>2210</v>
      </c>
      <c r="P1210" s="25" t="s">
        <v>11400</v>
      </c>
      <c r="Q1210" s="25" t="s">
        <v>4087</v>
      </c>
      <c r="R1210" s="25">
        <v>-2000</v>
      </c>
      <c r="S1210" s="25" t="s">
        <v>31</v>
      </c>
      <c r="T1210" s="25" t="s">
        <v>4088</v>
      </c>
      <c r="U1210" s="25" t="s">
        <v>181</v>
      </c>
      <c r="V1210" s="25" t="s">
        <v>4034</v>
      </c>
      <c r="W1210" s="25" t="s">
        <v>2324</v>
      </c>
      <c r="X1210" s="25" t="s">
        <v>184</v>
      </c>
      <c r="Y1210" s="25" t="s">
        <v>185</v>
      </c>
      <c r="Z1210" s="25" t="s">
        <v>185</v>
      </c>
      <c r="AA1210" s="25" t="s">
        <v>2324</v>
      </c>
      <c r="AB1210" s="25" t="s">
        <v>11401</v>
      </c>
      <c r="AC1210" s="25">
        <v>1</v>
      </c>
    </row>
    <row r="1211" spans="1:29" ht="15">
      <c r="A1211" s="22" t="s">
        <v>19</v>
      </c>
      <c r="B1211" s="23" t="s">
        <v>53</v>
      </c>
      <c r="C1211" s="23" t="s">
        <v>7</v>
      </c>
      <c r="D1211" s="23" t="s">
        <v>7</v>
      </c>
      <c r="E1211" s="23" t="s">
        <v>4087</v>
      </c>
      <c r="F1211" s="23"/>
      <c r="G1211" s="23" t="s">
        <v>4083</v>
      </c>
      <c r="H1211" s="23">
        <v>1995</v>
      </c>
      <c r="I1211" s="23" t="s">
        <v>46</v>
      </c>
      <c r="J1211" s="23" t="s">
        <v>4084</v>
      </c>
      <c r="K1211" s="23" t="s">
        <v>4085</v>
      </c>
      <c r="L1211" s="23" t="s">
        <v>31</v>
      </c>
      <c r="M1211" s="23" t="s">
        <v>41</v>
      </c>
      <c r="N1211" s="23">
        <v>21</v>
      </c>
      <c r="O1211" s="23">
        <v>1640</v>
      </c>
      <c r="P1211" s="23" t="s">
        <v>11402</v>
      </c>
      <c r="Q1211" s="23" t="s">
        <v>4087</v>
      </c>
      <c r="R1211" s="23">
        <v>-2000</v>
      </c>
      <c r="S1211" s="23" t="s">
        <v>31</v>
      </c>
      <c r="T1211" s="23" t="s">
        <v>4088</v>
      </c>
      <c r="U1211" s="23" t="s">
        <v>181</v>
      </c>
      <c r="V1211" s="23" t="s">
        <v>4034</v>
      </c>
      <c r="W1211" s="23" t="s">
        <v>2324</v>
      </c>
      <c r="X1211" s="23" t="s">
        <v>184</v>
      </c>
      <c r="Y1211" s="23" t="s">
        <v>185</v>
      </c>
      <c r="Z1211" s="23" t="s">
        <v>185</v>
      </c>
      <c r="AA1211" s="23" t="s">
        <v>2324</v>
      </c>
      <c r="AB1211" s="23" t="s">
        <v>11403</v>
      </c>
      <c r="AC1211" s="23">
        <v>1</v>
      </c>
    </row>
    <row r="1212" spans="1:29" ht="15">
      <c r="A1212" s="24" t="s">
        <v>19</v>
      </c>
      <c r="B1212" s="25" t="s">
        <v>53</v>
      </c>
      <c r="C1212" s="25" t="s">
        <v>7</v>
      </c>
      <c r="D1212" s="25" t="s">
        <v>7</v>
      </c>
      <c r="E1212" s="25" t="s">
        <v>4080</v>
      </c>
      <c r="F1212" s="25"/>
      <c r="G1212" s="25" t="s">
        <v>4076</v>
      </c>
      <c r="H1212" s="25">
        <v>1995</v>
      </c>
      <c r="I1212" s="25" t="s">
        <v>46</v>
      </c>
      <c r="J1212" s="25" t="s">
        <v>4077</v>
      </c>
      <c r="K1212" s="25" t="s">
        <v>4078</v>
      </c>
      <c r="L1212" s="25" t="s">
        <v>31</v>
      </c>
      <c r="M1212" s="25" t="s">
        <v>41</v>
      </c>
      <c r="N1212" s="25">
        <v>10</v>
      </c>
      <c r="O1212" s="25">
        <v>40</v>
      </c>
      <c r="P1212" s="25" t="s">
        <v>11404</v>
      </c>
      <c r="Q1212" s="25" t="s">
        <v>4080</v>
      </c>
      <c r="R1212" s="25">
        <v>-2000</v>
      </c>
      <c r="S1212" s="25" t="s">
        <v>31</v>
      </c>
      <c r="T1212" s="25" t="s">
        <v>4081</v>
      </c>
      <c r="U1212" s="25" t="s">
        <v>181</v>
      </c>
      <c r="V1212" s="25" t="s">
        <v>4034</v>
      </c>
      <c r="W1212" s="25" t="s">
        <v>2324</v>
      </c>
      <c r="X1212" s="25" t="s">
        <v>184</v>
      </c>
      <c r="Y1212" s="25" t="s">
        <v>185</v>
      </c>
      <c r="Z1212" s="25" t="s">
        <v>185</v>
      </c>
      <c r="AA1212" s="25" t="s">
        <v>2324</v>
      </c>
      <c r="AB1212" s="25" t="s">
        <v>11405</v>
      </c>
      <c r="AC1212" s="25">
        <v>1</v>
      </c>
    </row>
    <row r="1213" spans="1:29" ht="15">
      <c r="A1213" s="22" t="s">
        <v>19</v>
      </c>
      <c r="B1213" s="23" t="s">
        <v>53</v>
      </c>
      <c r="C1213" s="23" t="s">
        <v>7</v>
      </c>
      <c r="D1213" s="23" t="s">
        <v>7</v>
      </c>
      <c r="E1213" s="23" t="s">
        <v>4087</v>
      </c>
      <c r="F1213" s="23"/>
      <c r="G1213" s="23" t="s">
        <v>4083</v>
      </c>
      <c r="H1213" s="23">
        <v>1995</v>
      </c>
      <c r="I1213" s="23" t="s">
        <v>46</v>
      </c>
      <c r="J1213" s="23" t="s">
        <v>4084</v>
      </c>
      <c r="K1213" s="23" t="s">
        <v>4085</v>
      </c>
      <c r="L1213" s="23" t="s">
        <v>31</v>
      </c>
      <c r="M1213" s="23" t="s">
        <v>41</v>
      </c>
      <c r="N1213" s="23">
        <v>21</v>
      </c>
      <c r="O1213" s="23">
        <v>1690</v>
      </c>
      <c r="P1213" s="23" t="s">
        <v>11406</v>
      </c>
      <c r="Q1213" s="23" t="s">
        <v>4087</v>
      </c>
      <c r="R1213" s="23">
        <v>-2000</v>
      </c>
      <c r="S1213" s="23" t="s">
        <v>31</v>
      </c>
      <c r="T1213" s="23" t="s">
        <v>4088</v>
      </c>
      <c r="U1213" s="23" t="s">
        <v>181</v>
      </c>
      <c r="V1213" s="23" t="s">
        <v>4034</v>
      </c>
      <c r="W1213" s="23" t="s">
        <v>2324</v>
      </c>
      <c r="X1213" s="23" t="s">
        <v>184</v>
      </c>
      <c r="Y1213" s="23" t="s">
        <v>185</v>
      </c>
      <c r="Z1213" s="23" t="s">
        <v>185</v>
      </c>
      <c r="AA1213" s="23" t="s">
        <v>2324</v>
      </c>
      <c r="AB1213" s="23" t="s">
        <v>11407</v>
      </c>
      <c r="AC1213" s="23">
        <v>1</v>
      </c>
    </row>
    <row r="1214" spans="1:29" ht="15">
      <c r="A1214" s="24" t="s">
        <v>19</v>
      </c>
      <c r="B1214" s="25" t="s">
        <v>53</v>
      </c>
      <c r="C1214" s="25" t="s">
        <v>7</v>
      </c>
      <c r="D1214" s="25" t="s">
        <v>7</v>
      </c>
      <c r="E1214" s="25" t="s">
        <v>4087</v>
      </c>
      <c r="F1214" s="25"/>
      <c r="G1214" s="25" t="s">
        <v>4083</v>
      </c>
      <c r="H1214" s="25">
        <v>1995</v>
      </c>
      <c r="I1214" s="25" t="s">
        <v>46</v>
      </c>
      <c r="J1214" s="25" t="s">
        <v>4084</v>
      </c>
      <c r="K1214" s="25" t="s">
        <v>4085</v>
      </c>
      <c r="L1214" s="25" t="s">
        <v>31</v>
      </c>
      <c r="M1214" s="25" t="s">
        <v>41</v>
      </c>
      <c r="N1214" s="25">
        <v>21</v>
      </c>
      <c r="O1214" s="25">
        <v>700</v>
      </c>
      <c r="P1214" s="25" t="s">
        <v>11408</v>
      </c>
      <c r="Q1214" s="25" t="s">
        <v>4087</v>
      </c>
      <c r="R1214" s="25">
        <v>-2000</v>
      </c>
      <c r="S1214" s="25" t="s">
        <v>31</v>
      </c>
      <c r="T1214" s="25" t="s">
        <v>4088</v>
      </c>
      <c r="U1214" s="25" t="s">
        <v>181</v>
      </c>
      <c r="V1214" s="25" t="s">
        <v>4034</v>
      </c>
      <c r="W1214" s="25" t="s">
        <v>2324</v>
      </c>
      <c r="X1214" s="25" t="s">
        <v>184</v>
      </c>
      <c r="Y1214" s="25" t="s">
        <v>185</v>
      </c>
      <c r="Z1214" s="25" t="s">
        <v>185</v>
      </c>
      <c r="AA1214" s="25" t="s">
        <v>2324</v>
      </c>
      <c r="AB1214" s="25" t="s">
        <v>11409</v>
      </c>
      <c r="AC1214" s="25">
        <v>1</v>
      </c>
    </row>
    <row r="1215" spans="1:29" ht="15">
      <c r="A1215" s="22" t="s">
        <v>19</v>
      </c>
      <c r="B1215" s="23" t="s">
        <v>53</v>
      </c>
      <c r="C1215" s="23" t="s">
        <v>7</v>
      </c>
      <c r="D1215" s="23" t="s">
        <v>7</v>
      </c>
      <c r="E1215" s="23" t="s">
        <v>4087</v>
      </c>
      <c r="F1215" s="23"/>
      <c r="G1215" s="23" t="s">
        <v>4083</v>
      </c>
      <c r="H1215" s="23">
        <v>1995</v>
      </c>
      <c r="I1215" s="23" t="s">
        <v>46</v>
      </c>
      <c r="J1215" s="23" t="s">
        <v>4084</v>
      </c>
      <c r="K1215" s="23" t="s">
        <v>4085</v>
      </c>
      <c r="L1215" s="23" t="s">
        <v>31</v>
      </c>
      <c r="M1215" s="23" t="s">
        <v>41</v>
      </c>
      <c r="N1215" s="23">
        <v>21</v>
      </c>
      <c r="O1215" s="23">
        <v>2510</v>
      </c>
      <c r="P1215" s="23" t="s">
        <v>11410</v>
      </c>
      <c r="Q1215" s="23" t="s">
        <v>4087</v>
      </c>
      <c r="R1215" s="23">
        <v>-2000</v>
      </c>
      <c r="S1215" s="23" t="s">
        <v>31</v>
      </c>
      <c r="T1215" s="23" t="s">
        <v>4088</v>
      </c>
      <c r="U1215" s="23" t="s">
        <v>181</v>
      </c>
      <c r="V1215" s="23" t="s">
        <v>4034</v>
      </c>
      <c r="W1215" s="23" t="s">
        <v>2324</v>
      </c>
      <c r="X1215" s="23" t="s">
        <v>184</v>
      </c>
      <c r="Y1215" s="23" t="s">
        <v>185</v>
      </c>
      <c r="Z1215" s="23" t="s">
        <v>185</v>
      </c>
      <c r="AA1215" s="23" t="s">
        <v>2324</v>
      </c>
      <c r="AB1215" s="23" t="s">
        <v>11411</v>
      </c>
      <c r="AC1215" s="23">
        <v>1</v>
      </c>
    </row>
    <row r="1216" spans="1:29" ht="15">
      <c r="A1216" s="24" t="s">
        <v>17</v>
      </c>
      <c r="B1216" s="25" t="s">
        <v>53</v>
      </c>
      <c r="C1216" s="25" t="s">
        <v>7</v>
      </c>
      <c r="D1216" s="25" t="s">
        <v>7</v>
      </c>
      <c r="E1216" s="25" t="s">
        <v>4047</v>
      </c>
      <c r="F1216" s="25"/>
      <c r="G1216" s="25" t="s">
        <v>4043</v>
      </c>
      <c r="H1216" s="25">
        <v>1998</v>
      </c>
      <c r="I1216" s="25" t="s">
        <v>45</v>
      </c>
      <c r="J1216" s="25" t="s">
        <v>4044</v>
      </c>
      <c r="K1216" s="25" t="s">
        <v>4045</v>
      </c>
      <c r="L1216" s="25" t="s">
        <v>31</v>
      </c>
      <c r="M1216" s="25" t="s">
        <v>41</v>
      </c>
      <c r="N1216" s="25">
        <v>997</v>
      </c>
      <c r="O1216" s="25">
        <v>340</v>
      </c>
      <c r="P1216" s="25" t="s">
        <v>11412</v>
      </c>
      <c r="Q1216" s="25" t="s">
        <v>4047</v>
      </c>
      <c r="R1216" s="25">
        <v>-2000</v>
      </c>
      <c r="S1216" s="25" t="s">
        <v>31</v>
      </c>
      <c r="T1216" s="25" t="s">
        <v>4048</v>
      </c>
      <c r="U1216" s="25" t="s">
        <v>181</v>
      </c>
      <c r="V1216" s="25" t="s">
        <v>4034</v>
      </c>
      <c r="W1216" s="25" t="s">
        <v>2324</v>
      </c>
      <c r="X1216" s="25" t="s">
        <v>184</v>
      </c>
      <c r="Y1216" s="25" t="s">
        <v>185</v>
      </c>
      <c r="Z1216" s="25" t="s">
        <v>185</v>
      </c>
      <c r="AA1216" s="25" t="s">
        <v>2324</v>
      </c>
      <c r="AB1216" s="25" t="s">
        <v>11413</v>
      </c>
      <c r="AC1216" s="25">
        <v>2</v>
      </c>
    </row>
    <row r="1217" spans="1:29" ht="15">
      <c r="A1217" s="22" t="s">
        <v>17</v>
      </c>
      <c r="B1217" s="23" t="s">
        <v>53</v>
      </c>
      <c r="C1217" s="23" t="s">
        <v>7</v>
      </c>
      <c r="D1217" s="23" t="s">
        <v>7</v>
      </c>
      <c r="E1217" s="23" t="s">
        <v>4047</v>
      </c>
      <c r="F1217" s="23"/>
      <c r="G1217" s="23" t="s">
        <v>4043</v>
      </c>
      <c r="H1217" s="23">
        <v>1998</v>
      </c>
      <c r="I1217" s="23" t="s">
        <v>45</v>
      </c>
      <c r="J1217" s="23" t="s">
        <v>4044</v>
      </c>
      <c r="K1217" s="23" t="s">
        <v>4045</v>
      </c>
      <c r="L1217" s="23" t="s">
        <v>31</v>
      </c>
      <c r="M1217" s="23" t="s">
        <v>41</v>
      </c>
      <c r="N1217" s="23">
        <v>997</v>
      </c>
      <c r="O1217" s="23">
        <v>160</v>
      </c>
      <c r="P1217" s="23" t="s">
        <v>11414</v>
      </c>
      <c r="Q1217" s="23" t="s">
        <v>4047</v>
      </c>
      <c r="R1217" s="23">
        <v>-2000</v>
      </c>
      <c r="S1217" s="23" t="s">
        <v>31</v>
      </c>
      <c r="T1217" s="23" t="s">
        <v>4048</v>
      </c>
      <c r="U1217" s="23" t="s">
        <v>181</v>
      </c>
      <c r="V1217" s="23" t="s">
        <v>4034</v>
      </c>
      <c r="W1217" s="23" t="s">
        <v>2324</v>
      </c>
      <c r="X1217" s="23" t="s">
        <v>184</v>
      </c>
      <c r="Y1217" s="23" t="s">
        <v>185</v>
      </c>
      <c r="Z1217" s="23" t="s">
        <v>185</v>
      </c>
      <c r="AA1217" s="23" t="s">
        <v>2324</v>
      </c>
      <c r="AB1217" s="23" t="s">
        <v>11415</v>
      </c>
      <c r="AC1217" s="23">
        <v>2</v>
      </c>
    </row>
    <row r="1218" spans="1:29" ht="15">
      <c r="A1218" s="24" t="s">
        <v>18</v>
      </c>
      <c r="B1218" s="25" t="s">
        <v>52</v>
      </c>
      <c r="C1218" s="25" t="s">
        <v>6</v>
      </c>
      <c r="D1218" s="25" t="s">
        <v>22</v>
      </c>
      <c r="E1218" s="25" t="s">
        <v>4305</v>
      </c>
      <c r="F1218" s="25" t="s">
        <v>4300</v>
      </c>
      <c r="G1218" s="25" t="s">
        <v>4301</v>
      </c>
      <c r="H1218" s="25">
        <v>1983</v>
      </c>
      <c r="I1218" s="25" t="s">
        <v>45</v>
      </c>
      <c r="J1218" s="25" t="s">
        <v>4302</v>
      </c>
      <c r="K1218" s="25" t="s">
        <v>4303</v>
      </c>
      <c r="L1218" s="25" t="s">
        <v>31</v>
      </c>
      <c r="M1218" s="25" t="s">
        <v>40</v>
      </c>
      <c r="N1218" s="25">
        <v>29443</v>
      </c>
      <c r="O1218" s="25">
        <v>20</v>
      </c>
      <c r="P1218" s="25" t="s">
        <v>11416</v>
      </c>
      <c r="Q1218" s="25" t="s">
        <v>4305</v>
      </c>
      <c r="R1218" s="25">
        <v>-2000</v>
      </c>
      <c r="S1218" s="25" t="s">
        <v>31</v>
      </c>
      <c r="T1218" s="25" t="s">
        <v>4306</v>
      </c>
      <c r="U1218" s="25" t="s">
        <v>181</v>
      </c>
      <c r="V1218" s="25" t="s">
        <v>4034</v>
      </c>
      <c r="W1218" s="25" t="s">
        <v>2324</v>
      </c>
      <c r="X1218" s="25" t="s">
        <v>184</v>
      </c>
      <c r="Y1218" s="25" t="s">
        <v>185</v>
      </c>
      <c r="Z1218" s="25" t="s">
        <v>185</v>
      </c>
      <c r="AA1218" s="25" t="s">
        <v>2324</v>
      </c>
      <c r="AB1218" s="25" t="s">
        <v>11417</v>
      </c>
      <c r="AC1218" s="25">
        <v>3</v>
      </c>
    </row>
    <row r="1219" spans="1:29" ht="15">
      <c r="A1219" s="22" t="s">
        <v>17</v>
      </c>
      <c r="B1219" s="23" t="s">
        <v>53</v>
      </c>
      <c r="C1219" s="23" t="s">
        <v>7</v>
      </c>
      <c r="D1219" s="23" t="s">
        <v>7</v>
      </c>
      <c r="E1219" s="23" t="s">
        <v>4047</v>
      </c>
      <c r="F1219" s="23"/>
      <c r="G1219" s="23" t="s">
        <v>4043</v>
      </c>
      <c r="H1219" s="23">
        <v>1998</v>
      </c>
      <c r="I1219" s="23" t="s">
        <v>45</v>
      </c>
      <c r="J1219" s="23" t="s">
        <v>4044</v>
      </c>
      <c r="K1219" s="23" t="s">
        <v>4045</v>
      </c>
      <c r="L1219" s="23" t="s">
        <v>31</v>
      </c>
      <c r="M1219" s="23" t="s">
        <v>41</v>
      </c>
      <c r="N1219" s="23">
        <v>997</v>
      </c>
      <c r="O1219" s="23">
        <v>350</v>
      </c>
      <c r="P1219" s="23" t="s">
        <v>11418</v>
      </c>
      <c r="Q1219" s="23" t="s">
        <v>4047</v>
      </c>
      <c r="R1219" s="23">
        <v>-2000</v>
      </c>
      <c r="S1219" s="23" t="s">
        <v>31</v>
      </c>
      <c r="T1219" s="23" t="s">
        <v>4048</v>
      </c>
      <c r="U1219" s="23" t="s">
        <v>181</v>
      </c>
      <c r="V1219" s="23" t="s">
        <v>4034</v>
      </c>
      <c r="W1219" s="23" t="s">
        <v>2324</v>
      </c>
      <c r="X1219" s="23" t="s">
        <v>184</v>
      </c>
      <c r="Y1219" s="23" t="s">
        <v>185</v>
      </c>
      <c r="Z1219" s="23" t="s">
        <v>185</v>
      </c>
      <c r="AA1219" s="23" t="s">
        <v>2324</v>
      </c>
      <c r="AB1219" s="23" t="s">
        <v>11419</v>
      </c>
      <c r="AC1219" s="23">
        <v>4</v>
      </c>
    </row>
    <row r="1220" spans="1:29" ht="15">
      <c r="A1220" s="24" t="s">
        <v>17</v>
      </c>
      <c r="B1220" s="25" t="s">
        <v>53</v>
      </c>
      <c r="C1220" s="25" t="s">
        <v>7</v>
      </c>
      <c r="D1220" s="25" t="s">
        <v>7</v>
      </c>
      <c r="E1220" s="25" t="s">
        <v>4047</v>
      </c>
      <c r="F1220" s="25"/>
      <c r="G1220" s="25" t="s">
        <v>4043</v>
      </c>
      <c r="H1220" s="25">
        <v>1998</v>
      </c>
      <c r="I1220" s="25" t="s">
        <v>45</v>
      </c>
      <c r="J1220" s="25" t="s">
        <v>4044</v>
      </c>
      <c r="K1220" s="25" t="s">
        <v>4045</v>
      </c>
      <c r="L1220" s="25" t="s">
        <v>31</v>
      </c>
      <c r="M1220" s="25" t="s">
        <v>41</v>
      </c>
      <c r="N1220" s="25">
        <v>997</v>
      </c>
      <c r="O1220" s="25">
        <v>470</v>
      </c>
      <c r="P1220" s="25" t="s">
        <v>11420</v>
      </c>
      <c r="Q1220" s="25" t="s">
        <v>4047</v>
      </c>
      <c r="R1220" s="25">
        <v>-2000</v>
      </c>
      <c r="S1220" s="25" t="s">
        <v>31</v>
      </c>
      <c r="T1220" s="25" t="s">
        <v>4048</v>
      </c>
      <c r="U1220" s="25" t="s">
        <v>181</v>
      </c>
      <c r="V1220" s="25" t="s">
        <v>4034</v>
      </c>
      <c r="W1220" s="25" t="s">
        <v>2324</v>
      </c>
      <c r="X1220" s="25" t="s">
        <v>184</v>
      </c>
      <c r="Y1220" s="25" t="s">
        <v>185</v>
      </c>
      <c r="Z1220" s="25" t="s">
        <v>185</v>
      </c>
      <c r="AA1220" s="25" t="s">
        <v>2324</v>
      </c>
      <c r="AB1220" s="25" t="s">
        <v>11421</v>
      </c>
      <c r="AC1220" s="25">
        <v>2</v>
      </c>
    </row>
    <row r="1221" spans="1:29" ht="15">
      <c r="A1221" s="22" t="s">
        <v>17</v>
      </c>
      <c r="B1221" s="23" t="s">
        <v>53</v>
      </c>
      <c r="C1221" s="23" t="s">
        <v>7</v>
      </c>
      <c r="D1221" s="23" t="s">
        <v>7</v>
      </c>
      <c r="E1221" s="23" t="s">
        <v>4047</v>
      </c>
      <c r="F1221" s="23"/>
      <c r="G1221" s="23" t="s">
        <v>4043</v>
      </c>
      <c r="H1221" s="23">
        <v>1998</v>
      </c>
      <c r="I1221" s="23" t="s">
        <v>45</v>
      </c>
      <c r="J1221" s="23" t="s">
        <v>4044</v>
      </c>
      <c r="K1221" s="23" t="s">
        <v>4045</v>
      </c>
      <c r="L1221" s="23" t="s">
        <v>31</v>
      </c>
      <c r="M1221" s="23" t="s">
        <v>41</v>
      </c>
      <c r="N1221" s="23">
        <v>997</v>
      </c>
      <c r="O1221" s="23">
        <v>550</v>
      </c>
      <c r="P1221" s="23" t="s">
        <v>11422</v>
      </c>
      <c r="Q1221" s="23" t="s">
        <v>4047</v>
      </c>
      <c r="R1221" s="23">
        <v>-2000</v>
      </c>
      <c r="S1221" s="23" t="s">
        <v>31</v>
      </c>
      <c r="T1221" s="23" t="s">
        <v>4048</v>
      </c>
      <c r="U1221" s="23" t="s">
        <v>181</v>
      </c>
      <c r="V1221" s="23" t="s">
        <v>4034</v>
      </c>
      <c r="W1221" s="23" t="s">
        <v>2324</v>
      </c>
      <c r="X1221" s="23" t="s">
        <v>184</v>
      </c>
      <c r="Y1221" s="23" t="s">
        <v>185</v>
      </c>
      <c r="Z1221" s="23" t="s">
        <v>185</v>
      </c>
      <c r="AA1221" s="23" t="s">
        <v>2324</v>
      </c>
      <c r="AB1221" s="23" t="s">
        <v>11423</v>
      </c>
      <c r="AC1221" s="23">
        <v>1</v>
      </c>
    </row>
    <row r="1222" spans="1:29" ht="15">
      <c r="A1222" s="24" t="s">
        <v>17</v>
      </c>
      <c r="B1222" s="25" t="s">
        <v>53</v>
      </c>
      <c r="C1222" s="25" t="s">
        <v>7</v>
      </c>
      <c r="D1222" s="25" t="s">
        <v>7</v>
      </c>
      <c r="E1222" s="25" t="s">
        <v>4136</v>
      </c>
      <c r="F1222" s="25"/>
      <c r="G1222" s="25" t="s">
        <v>4132</v>
      </c>
      <c r="H1222" s="25">
        <v>1998</v>
      </c>
      <c r="I1222" s="25" t="s">
        <v>46</v>
      </c>
      <c r="J1222" s="25" t="s">
        <v>4133</v>
      </c>
      <c r="K1222" s="25" t="s">
        <v>4134</v>
      </c>
      <c r="L1222" s="25" t="s">
        <v>31</v>
      </c>
      <c r="M1222" s="25" t="s">
        <v>41</v>
      </c>
      <c r="N1222" s="25">
        <v>581</v>
      </c>
      <c r="O1222" s="25">
        <v>590</v>
      </c>
      <c r="P1222" s="25" t="s">
        <v>11424</v>
      </c>
      <c r="Q1222" s="25" t="s">
        <v>4136</v>
      </c>
      <c r="R1222" s="25">
        <v>-2000</v>
      </c>
      <c r="S1222" s="25" t="s">
        <v>31</v>
      </c>
      <c r="T1222" s="25" t="s">
        <v>4137</v>
      </c>
      <c r="U1222" s="25" t="s">
        <v>181</v>
      </c>
      <c r="V1222" s="25" t="s">
        <v>4034</v>
      </c>
      <c r="W1222" s="25" t="s">
        <v>2324</v>
      </c>
      <c r="X1222" s="25" t="s">
        <v>184</v>
      </c>
      <c r="Y1222" s="25" t="s">
        <v>185</v>
      </c>
      <c r="Z1222" s="25" t="s">
        <v>185</v>
      </c>
      <c r="AA1222" s="25" t="s">
        <v>2324</v>
      </c>
      <c r="AB1222" s="25" t="s">
        <v>11425</v>
      </c>
      <c r="AC1222" s="25">
        <v>5</v>
      </c>
    </row>
    <row r="1223" spans="1:29" ht="15">
      <c r="A1223" s="22" t="s">
        <v>17</v>
      </c>
      <c r="B1223" s="23" t="s">
        <v>52</v>
      </c>
      <c r="C1223" s="23" t="s">
        <v>6</v>
      </c>
      <c r="D1223" s="23" t="s">
        <v>22</v>
      </c>
      <c r="E1223" s="23" t="s">
        <v>4271</v>
      </c>
      <c r="F1223" s="23"/>
      <c r="G1223" s="23" t="s">
        <v>4268</v>
      </c>
      <c r="H1223" s="23">
        <v>2016</v>
      </c>
      <c r="I1223" s="23" t="s">
        <v>45</v>
      </c>
      <c r="J1223" s="23" t="s">
        <v>4269</v>
      </c>
      <c r="K1223" s="23" t="s">
        <v>4038</v>
      </c>
      <c r="L1223" s="23" t="s">
        <v>31</v>
      </c>
      <c r="M1223" s="23" t="s">
        <v>43</v>
      </c>
      <c r="N1223" s="23">
        <v>182362</v>
      </c>
      <c r="O1223" s="23">
        <v>10</v>
      </c>
      <c r="P1223" s="23" t="s">
        <v>11426</v>
      </c>
      <c r="Q1223" s="23" t="s">
        <v>4271</v>
      </c>
      <c r="R1223" s="23">
        <v>2016</v>
      </c>
      <c r="S1223" s="23" t="s">
        <v>31</v>
      </c>
      <c r="T1223" s="23" t="s">
        <v>4272</v>
      </c>
      <c r="U1223" s="23" t="s">
        <v>181</v>
      </c>
      <c r="V1223" s="23" t="s">
        <v>4034</v>
      </c>
      <c r="W1223" s="23" t="s">
        <v>2324</v>
      </c>
      <c r="X1223" s="23" t="s">
        <v>184</v>
      </c>
      <c r="Y1223" s="23" t="s">
        <v>185</v>
      </c>
      <c r="Z1223" s="23" t="s">
        <v>185</v>
      </c>
      <c r="AA1223" s="23" t="s">
        <v>2324</v>
      </c>
      <c r="AB1223" s="23" t="s">
        <v>11427</v>
      </c>
      <c r="AC1223" s="23">
        <v>95</v>
      </c>
    </row>
    <row r="1224" spans="1:29" ht="15">
      <c r="A1224" s="24" t="s">
        <v>17</v>
      </c>
      <c r="B1224" s="25" t="s">
        <v>53</v>
      </c>
      <c r="C1224" s="25" t="s">
        <v>7</v>
      </c>
      <c r="D1224" s="25" t="s">
        <v>7</v>
      </c>
      <c r="E1224" s="25" t="s">
        <v>4136</v>
      </c>
      <c r="F1224" s="25"/>
      <c r="G1224" s="25" t="s">
        <v>4132</v>
      </c>
      <c r="H1224" s="25">
        <v>1998</v>
      </c>
      <c r="I1224" s="25" t="s">
        <v>46</v>
      </c>
      <c r="J1224" s="25" t="s">
        <v>4133</v>
      </c>
      <c r="K1224" s="25" t="s">
        <v>4134</v>
      </c>
      <c r="L1224" s="25" t="s">
        <v>31</v>
      </c>
      <c r="M1224" s="25" t="s">
        <v>41</v>
      </c>
      <c r="N1224" s="25">
        <v>581</v>
      </c>
      <c r="O1224" s="25">
        <v>770</v>
      </c>
      <c r="P1224" s="25" t="s">
        <v>11428</v>
      </c>
      <c r="Q1224" s="25" t="s">
        <v>4136</v>
      </c>
      <c r="R1224" s="25">
        <v>-2000</v>
      </c>
      <c r="S1224" s="25" t="s">
        <v>31</v>
      </c>
      <c r="T1224" s="25" t="s">
        <v>4137</v>
      </c>
      <c r="U1224" s="25" t="s">
        <v>181</v>
      </c>
      <c r="V1224" s="25" t="s">
        <v>4034</v>
      </c>
      <c r="W1224" s="25" t="s">
        <v>2324</v>
      </c>
      <c r="X1224" s="25" t="s">
        <v>184</v>
      </c>
      <c r="Y1224" s="25" t="s">
        <v>185</v>
      </c>
      <c r="Z1224" s="25" t="s">
        <v>185</v>
      </c>
      <c r="AA1224" s="25" t="s">
        <v>2324</v>
      </c>
      <c r="AB1224" s="25" t="s">
        <v>11429</v>
      </c>
      <c r="AC1224" s="25">
        <v>4</v>
      </c>
    </row>
    <row r="1225" spans="1:29" ht="15">
      <c r="A1225" s="22" t="s">
        <v>19</v>
      </c>
      <c r="B1225" s="23" t="s">
        <v>53</v>
      </c>
      <c r="C1225" s="23" t="s">
        <v>7</v>
      </c>
      <c r="D1225" s="23" t="s">
        <v>7</v>
      </c>
      <c r="E1225" s="23" t="s">
        <v>4087</v>
      </c>
      <c r="F1225" s="23"/>
      <c r="G1225" s="23" t="s">
        <v>4083</v>
      </c>
      <c r="H1225" s="23">
        <v>1995</v>
      </c>
      <c r="I1225" s="23" t="s">
        <v>46</v>
      </c>
      <c r="J1225" s="23" t="s">
        <v>4084</v>
      </c>
      <c r="K1225" s="23" t="s">
        <v>4085</v>
      </c>
      <c r="L1225" s="23" t="s">
        <v>31</v>
      </c>
      <c r="M1225" s="23" t="s">
        <v>41</v>
      </c>
      <c r="N1225" s="23">
        <v>21</v>
      </c>
      <c r="O1225" s="23">
        <v>2060</v>
      </c>
      <c r="P1225" s="23" t="s">
        <v>11430</v>
      </c>
      <c r="Q1225" s="23" t="s">
        <v>4087</v>
      </c>
      <c r="R1225" s="23">
        <v>-2000</v>
      </c>
      <c r="S1225" s="23" t="s">
        <v>31</v>
      </c>
      <c r="T1225" s="23" t="s">
        <v>4088</v>
      </c>
      <c r="U1225" s="23" t="s">
        <v>181</v>
      </c>
      <c r="V1225" s="23" t="s">
        <v>4034</v>
      </c>
      <c r="W1225" s="23" t="s">
        <v>2324</v>
      </c>
      <c r="X1225" s="23" t="s">
        <v>184</v>
      </c>
      <c r="Y1225" s="23" t="s">
        <v>185</v>
      </c>
      <c r="Z1225" s="23" t="s">
        <v>185</v>
      </c>
      <c r="AA1225" s="23" t="s">
        <v>2324</v>
      </c>
      <c r="AB1225" s="23" t="s">
        <v>11431</v>
      </c>
      <c r="AC1225" s="23">
        <v>1</v>
      </c>
    </row>
    <row r="1226" spans="1:29" ht="15">
      <c r="A1226" s="24" t="s">
        <v>17</v>
      </c>
      <c r="B1226" s="25" t="s">
        <v>53</v>
      </c>
      <c r="C1226" s="25" t="s">
        <v>7</v>
      </c>
      <c r="D1226" s="25" t="s">
        <v>7</v>
      </c>
      <c r="E1226" s="25" t="s">
        <v>4136</v>
      </c>
      <c r="F1226" s="25"/>
      <c r="G1226" s="25" t="s">
        <v>4132</v>
      </c>
      <c r="H1226" s="25">
        <v>1998</v>
      </c>
      <c r="I1226" s="25" t="s">
        <v>46</v>
      </c>
      <c r="J1226" s="25" t="s">
        <v>4133</v>
      </c>
      <c r="K1226" s="25" t="s">
        <v>4134</v>
      </c>
      <c r="L1226" s="25" t="s">
        <v>31</v>
      </c>
      <c r="M1226" s="25" t="s">
        <v>41</v>
      </c>
      <c r="N1226" s="25">
        <v>581</v>
      </c>
      <c r="O1226" s="25">
        <v>670</v>
      </c>
      <c r="P1226" s="25" t="s">
        <v>11432</v>
      </c>
      <c r="Q1226" s="25" t="s">
        <v>4136</v>
      </c>
      <c r="R1226" s="25">
        <v>-2000</v>
      </c>
      <c r="S1226" s="25" t="s">
        <v>31</v>
      </c>
      <c r="T1226" s="25" t="s">
        <v>4137</v>
      </c>
      <c r="U1226" s="25" t="s">
        <v>181</v>
      </c>
      <c r="V1226" s="25" t="s">
        <v>4034</v>
      </c>
      <c r="W1226" s="25" t="s">
        <v>2324</v>
      </c>
      <c r="X1226" s="25" t="s">
        <v>184</v>
      </c>
      <c r="Y1226" s="25" t="s">
        <v>185</v>
      </c>
      <c r="Z1226" s="25" t="s">
        <v>185</v>
      </c>
      <c r="AA1226" s="25" t="s">
        <v>2324</v>
      </c>
      <c r="AB1226" s="25" t="s">
        <v>11433</v>
      </c>
      <c r="AC1226" s="25">
        <v>1</v>
      </c>
    </row>
    <row r="1227" spans="1:29" ht="15">
      <c r="A1227" s="22" t="s">
        <v>17</v>
      </c>
      <c r="B1227" s="23" t="s">
        <v>53</v>
      </c>
      <c r="C1227" s="23" t="s">
        <v>7</v>
      </c>
      <c r="D1227" s="23" t="s">
        <v>7</v>
      </c>
      <c r="E1227" s="23" t="s">
        <v>4047</v>
      </c>
      <c r="F1227" s="23"/>
      <c r="G1227" s="23" t="s">
        <v>4043</v>
      </c>
      <c r="H1227" s="23">
        <v>1998</v>
      </c>
      <c r="I1227" s="23" t="s">
        <v>45</v>
      </c>
      <c r="J1227" s="23" t="s">
        <v>4044</v>
      </c>
      <c r="K1227" s="23" t="s">
        <v>4045</v>
      </c>
      <c r="L1227" s="23" t="s">
        <v>31</v>
      </c>
      <c r="M1227" s="23" t="s">
        <v>41</v>
      </c>
      <c r="N1227" s="23">
        <v>997</v>
      </c>
      <c r="O1227" s="23">
        <v>240</v>
      </c>
      <c r="P1227" s="23" t="s">
        <v>11434</v>
      </c>
      <c r="Q1227" s="23" t="s">
        <v>4047</v>
      </c>
      <c r="R1227" s="23">
        <v>-2000</v>
      </c>
      <c r="S1227" s="23" t="s">
        <v>31</v>
      </c>
      <c r="T1227" s="23" t="s">
        <v>4048</v>
      </c>
      <c r="U1227" s="23" t="s">
        <v>181</v>
      </c>
      <c r="V1227" s="23" t="s">
        <v>4034</v>
      </c>
      <c r="W1227" s="23" t="s">
        <v>2324</v>
      </c>
      <c r="X1227" s="23" t="s">
        <v>184</v>
      </c>
      <c r="Y1227" s="23" t="s">
        <v>185</v>
      </c>
      <c r="Z1227" s="23" t="s">
        <v>185</v>
      </c>
      <c r="AA1227" s="23" t="s">
        <v>2324</v>
      </c>
      <c r="AB1227" s="23" t="s">
        <v>11435</v>
      </c>
      <c r="AC1227" s="23">
        <v>1</v>
      </c>
    </row>
    <row r="1228" spans="1:29" ht="15">
      <c r="A1228" s="24" t="s">
        <v>19</v>
      </c>
      <c r="B1228" s="25" t="s">
        <v>53</v>
      </c>
      <c r="C1228" s="25" t="s">
        <v>7</v>
      </c>
      <c r="D1228" s="25" t="s">
        <v>7</v>
      </c>
      <c r="E1228" s="25" t="s">
        <v>4087</v>
      </c>
      <c r="F1228" s="25"/>
      <c r="G1228" s="25" t="s">
        <v>4083</v>
      </c>
      <c r="H1228" s="25">
        <v>1995</v>
      </c>
      <c r="I1228" s="25" t="s">
        <v>46</v>
      </c>
      <c r="J1228" s="25" t="s">
        <v>4084</v>
      </c>
      <c r="K1228" s="25" t="s">
        <v>4085</v>
      </c>
      <c r="L1228" s="25" t="s">
        <v>31</v>
      </c>
      <c r="M1228" s="25" t="s">
        <v>41</v>
      </c>
      <c r="N1228" s="25">
        <v>21</v>
      </c>
      <c r="O1228" s="25">
        <v>2540</v>
      </c>
      <c r="P1228" s="25" t="s">
        <v>11436</v>
      </c>
      <c r="Q1228" s="25" t="s">
        <v>4087</v>
      </c>
      <c r="R1228" s="25">
        <v>-2000</v>
      </c>
      <c r="S1228" s="25" t="s">
        <v>31</v>
      </c>
      <c r="T1228" s="25" t="s">
        <v>4088</v>
      </c>
      <c r="U1228" s="25" t="s">
        <v>181</v>
      </c>
      <c r="V1228" s="25" t="s">
        <v>4034</v>
      </c>
      <c r="W1228" s="25" t="s">
        <v>2324</v>
      </c>
      <c r="X1228" s="25" t="s">
        <v>184</v>
      </c>
      <c r="Y1228" s="25" t="s">
        <v>185</v>
      </c>
      <c r="Z1228" s="25" t="s">
        <v>185</v>
      </c>
      <c r="AA1228" s="25" t="s">
        <v>2324</v>
      </c>
      <c r="AB1228" s="25" t="s">
        <v>11437</v>
      </c>
      <c r="AC1228" s="25">
        <v>1</v>
      </c>
    </row>
    <row r="1229" spans="1:29" ht="15">
      <c r="A1229" s="22" t="s">
        <v>17</v>
      </c>
      <c r="B1229" s="23" t="s">
        <v>53</v>
      </c>
      <c r="C1229" s="23" t="s">
        <v>7</v>
      </c>
      <c r="D1229" s="23" t="s">
        <v>7</v>
      </c>
      <c r="E1229" s="23" t="s">
        <v>4136</v>
      </c>
      <c r="F1229" s="23"/>
      <c r="G1229" s="23" t="s">
        <v>4132</v>
      </c>
      <c r="H1229" s="23">
        <v>1998</v>
      </c>
      <c r="I1229" s="23" t="s">
        <v>46</v>
      </c>
      <c r="J1229" s="23" t="s">
        <v>4133</v>
      </c>
      <c r="K1229" s="23" t="s">
        <v>4134</v>
      </c>
      <c r="L1229" s="23" t="s">
        <v>31</v>
      </c>
      <c r="M1229" s="23" t="s">
        <v>41</v>
      </c>
      <c r="N1229" s="23">
        <v>581</v>
      </c>
      <c r="O1229" s="23">
        <v>750</v>
      </c>
      <c r="P1229" s="23" t="s">
        <v>11438</v>
      </c>
      <c r="Q1229" s="23" t="s">
        <v>4136</v>
      </c>
      <c r="R1229" s="23">
        <v>-2000</v>
      </c>
      <c r="S1229" s="23" t="s">
        <v>31</v>
      </c>
      <c r="T1229" s="23" t="s">
        <v>4137</v>
      </c>
      <c r="U1229" s="23" t="s">
        <v>181</v>
      </c>
      <c r="V1229" s="23" t="s">
        <v>4034</v>
      </c>
      <c r="W1229" s="23" t="s">
        <v>2324</v>
      </c>
      <c r="X1229" s="23" t="s">
        <v>184</v>
      </c>
      <c r="Y1229" s="23" t="s">
        <v>185</v>
      </c>
      <c r="Z1229" s="23" t="s">
        <v>185</v>
      </c>
      <c r="AA1229" s="23" t="s">
        <v>2324</v>
      </c>
      <c r="AB1229" s="23" t="s">
        <v>11439</v>
      </c>
      <c r="AC1229" s="23">
        <v>1</v>
      </c>
    </row>
    <row r="1230" spans="1:29" ht="15">
      <c r="A1230" s="24" t="s">
        <v>19</v>
      </c>
      <c r="B1230" s="25" t="s">
        <v>53</v>
      </c>
      <c r="C1230" s="25" t="s">
        <v>7</v>
      </c>
      <c r="D1230" s="25" t="s">
        <v>7</v>
      </c>
      <c r="E1230" s="25" t="s">
        <v>4087</v>
      </c>
      <c r="F1230" s="25"/>
      <c r="G1230" s="25" t="s">
        <v>4083</v>
      </c>
      <c r="H1230" s="25">
        <v>1995</v>
      </c>
      <c r="I1230" s="25" t="s">
        <v>46</v>
      </c>
      <c r="J1230" s="25" t="s">
        <v>4084</v>
      </c>
      <c r="K1230" s="25" t="s">
        <v>4085</v>
      </c>
      <c r="L1230" s="25" t="s">
        <v>31</v>
      </c>
      <c r="M1230" s="25" t="s">
        <v>41</v>
      </c>
      <c r="N1230" s="25">
        <v>21</v>
      </c>
      <c r="O1230" s="25">
        <v>1820</v>
      </c>
      <c r="P1230" s="25" t="s">
        <v>11440</v>
      </c>
      <c r="Q1230" s="25" t="s">
        <v>4087</v>
      </c>
      <c r="R1230" s="25">
        <v>-2000</v>
      </c>
      <c r="S1230" s="25" t="s">
        <v>31</v>
      </c>
      <c r="T1230" s="25" t="s">
        <v>4088</v>
      </c>
      <c r="U1230" s="25" t="s">
        <v>181</v>
      </c>
      <c r="V1230" s="25" t="s">
        <v>4034</v>
      </c>
      <c r="W1230" s="25" t="s">
        <v>2324</v>
      </c>
      <c r="X1230" s="25" t="s">
        <v>184</v>
      </c>
      <c r="Y1230" s="25" t="s">
        <v>185</v>
      </c>
      <c r="Z1230" s="25" t="s">
        <v>185</v>
      </c>
      <c r="AA1230" s="25" t="s">
        <v>2324</v>
      </c>
      <c r="AB1230" s="25" t="s">
        <v>11441</v>
      </c>
      <c r="AC1230" s="25">
        <v>1</v>
      </c>
    </row>
    <row r="1231" spans="1:29" ht="15">
      <c r="A1231" s="22" t="s">
        <v>19</v>
      </c>
      <c r="B1231" s="23" t="s">
        <v>53</v>
      </c>
      <c r="C1231" s="23" t="s">
        <v>7</v>
      </c>
      <c r="D1231" s="23" t="s">
        <v>7</v>
      </c>
      <c r="E1231" s="23" t="s">
        <v>4108</v>
      </c>
      <c r="F1231" s="23"/>
      <c r="G1231" s="23" t="s">
        <v>4104</v>
      </c>
      <c r="H1231" s="23">
        <v>0</v>
      </c>
      <c r="I1231" s="23" t="s">
        <v>46</v>
      </c>
      <c r="J1231" s="23" t="s">
        <v>4105</v>
      </c>
      <c r="K1231" s="23" t="s">
        <v>4106</v>
      </c>
      <c r="L1231" s="23" t="s">
        <v>31</v>
      </c>
      <c r="M1231" s="23">
        <v>-1950</v>
      </c>
      <c r="N1231" s="23">
        <v>162</v>
      </c>
      <c r="O1231" s="23">
        <v>20</v>
      </c>
      <c r="P1231" s="23" t="s">
        <v>11442</v>
      </c>
      <c r="Q1231" s="23" t="s">
        <v>4108</v>
      </c>
      <c r="R1231" s="23">
        <v>-2000</v>
      </c>
      <c r="S1231" s="23" t="s">
        <v>31</v>
      </c>
      <c r="T1231" s="23" t="s">
        <v>4109</v>
      </c>
      <c r="U1231" s="23" t="s">
        <v>181</v>
      </c>
      <c r="V1231" s="23" t="s">
        <v>4034</v>
      </c>
      <c r="W1231" s="23" t="s">
        <v>2324</v>
      </c>
      <c r="X1231" s="23" t="s">
        <v>184</v>
      </c>
      <c r="Y1231" s="23" t="s">
        <v>185</v>
      </c>
      <c r="Z1231" s="23" t="s">
        <v>185</v>
      </c>
      <c r="AA1231" s="23" t="s">
        <v>2324</v>
      </c>
      <c r="AB1231" s="23" t="s">
        <v>11443</v>
      </c>
      <c r="AC1231" s="23">
        <v>1</v>
      </c>
    </row>
    <row r="1232" spans="1:29" ht="15">
      <c r="A1232" s="24" t="s">
        <v>19</v>
      </c>
      <c r="B1232" s="25" t="s">
        <v>53</v>
      </c>
      <c r="C1232" s="25" t="s">
        <v>7</v>
      </c>
      <c r="D1232" s="25" t="s">
        <v>7</v>
      </c>
      <c r="E1232" s="25" t="s">
        <v>4101</v>
      </c>
      <c r="F1232" s="25"/>
      <c r="G1232" s="25" t="s">
        <v>4097</v>
      </c>
      <c r="H1232" s="25">
        <v>1999</v>
      </c>
      <c r="I1232" s="25" t="s">
        <v>46</v>
      </c>
      <c r="J1232" s="25" t="s">
        <v>4098</v>
      </c>
      <c r="K1232" s="25" t="s">
        <v>4099</v>
      </c>
      <c r="L1232" s="25" t="s">
        <v>31</v>
      </c>
      <c r="M1232" s="25" t="s">
        <v>41</v>
      </c>
      <c r="N1232" s="25">
        <v>712</v>
      </c>
      <c r="O1232" s="25">
        <v>170</v>
      </c>
      <c r="P1232" s="25" t="s">
        <v>11444</v>
      </c>
      <c r="Q1232" s="25" t="s">
        <v>4101</v>
      </c>
      <c r="R1232" s="25">
        <v>-2000</v>
      </c>
      <c r="S1232" s="25" t="s">
        <v>31</v>
      </c>
      <c r="T1232" s="25" t="s">
        <v>4102</v>
      </c>
      <c r="U1232" s="25" t="s">
        <v>181</v>
      </c>
      <c r="V1232" s="25" t="s">
        <v>4034</v>
      </c>
      <c r="W1232" s="25" t="s">
        <v>2324</v>
      </c>
      <c r="X1232" s="25" t="s">
        <v>184</v>
      </c>
      <c r="Y1232" s="25" t="s">
        <v>185</v>
      </c>
      <c r="Z1232" s="25" t="s">
        <v>185</v>
      </c>
      <c r="AA1232" s="25" t="s">
        <v>2324</v>
      </c>
      <c r="AB1232" s="25" t="s">
        <v>11445</v>
      </c>
      <c r="AC1232" s="25">
        <v>1</v>
      </c>
    </row>
    <row r="1233" spans="1:29" ht="15">
      <c r="A1233" s="22" t="s">
        <v>19</v>
      </c>
      <c r="B1233" s="23" t="s">
        <v>53</v>
      </c>
      <c r="C1233" s="23" t="s">
        <v>7</v>
      </c>
      <c r="D1233" s="23" t="s">
        <v>7</v>
      </c>
      <c r="E1233" s="23" t="s">
        <v>4087</v>
      </c>
      <c r="F1233" s="23"/>
      <c r="G1233" s="23" t="s">
        <v>4083</v>
      </c>
      <c r="H1233" s="23">
        <v>1995</v>
      </c>
      <c r="I1233" s="23" t="s">
        <v>46</v>
      </c>
      <c r="J1233" s="23" t="s">
        <v>4084</v>
      </c>
      <c r="K1233" s="23" t="s">
        <v>4085</v>
      </c>
      <c r="L1233" s="23" t="s">
        <v>31</v>
      </c>
      <c r="M1233" s="23" t="s">
        <v>41</v>
      </c>
      <c r="N1233" s="23">
        <v>21</v>
      </c>
      <c r="O1233" s="23">
        <v>2150</v>
      </c>
      <c r="P1233" s="23" t="s">
        <v>11446</v>
      </c>
      <c r="Q1233" s="23" t="s">
        <v>4087</v>
      </c>
      <c r="R1233" s="23">
        <v>-2000</v>
      </c>
      <c r="S1233" s="23" t="s">
        <v>31</v>
      </c>
      <c r="T1233" s="23" t="s">
        <v>4088</v>
      </c>
      <c r="U1233" s="23" t="s">
        <v>181</v>
      </c>
      <c r="V1233" s="23" t="s">
        <v>4034</v>
      </c>
      <c r="W1233" s="23" t="s">
        <v>2324</v>
      </c>
      <c r="X1233" s="23" t="s">
        <v>184</v>
      </c>
      <c r="Y1233" s="23" t="s">
        <v>185</v>
      </c>
      <c r="Z1233" s="23" t="s">
        <v>185</v>
      </c>
      <c r="AA1233" s="23" t="s">
        <v>2324</v>
      </c>
      <c r="AB1233" s="23" t="s">
        <v>11447</v>
      </c>
      <c r="AC1233" s="23">
        <v>1</v>
      </c>
    </row>
    <row r="1234" spans="1:29" ht="15">
      <c r="A1234" s="24" t="s">
        <v>19</v>
      </c>
      <c r="B1234" s="25" t="s">
        <v>53</v>
      </c>
      <c r="C1234" s="25" t="s">
        <v>7</v>
      </c>
      <c r="D1234" s="25" t="s">
        <v>7</v>
      </c>
      <c r="E1234" s="25" t="s">
        <v>4108</v>
      </c>
      <c r="F1234" s="25"/>
      <c r="G1234" s="25" t="s">
        <v>4104</v>
      </c>
      <c r="H1234" s="25">
        <v>0</v>
      </c>
      <c r="I1234" s="25" t="s">
        <v>46</v>
      </c>
      <c r="J1234" s="25" t="s">
        <v>4105</v>
      </c>
      <c r="K1234" s="25" t="s">
        <v>4106</v>
      </c>
      <c r="L1234" s="25" t="s">
        <v>31</v>
      </c>
      <c r="M1234" s="25">
        <v>-1950</v>
      </c>
      <c r="N1234" s="25">
        <v>162</v>
      </c>
      <c r="O1234" s="25">
        <v>320</v>
      </c>
      <c r="P1234" s="25" t="s">
        <v>11448</v>
      </c>
      <c r="Q1234" s="25" t="s">
        <v>4108</v>
      </c>
      <c r="R1234" s="25">
        <v>-2000</v>
      </c>
      <c r="S1234" s="25" t="s">
        <v>31</v>
      </c>
      <c r="T1234" s="25" t="s">
        <v>4109</v>
      </c>
      <c r="U1234" s="25" t="s">
        <v>181</v>
      </c>
      <c r="V1234" s="25" t="s">
        <v>4034</v>
      </c>
      <c r="W1234" s="25" t="s">
        <v>2324</v>
      </c>
      <c r="X1234" s="25" t="s">
        <v>184</v>
      </c>
      <c r="Y1234" s="25" t="s">
        <v>185</v>
      </c>
      <c r="Z1234" s="25" t="s">
        <v>185</v>
      </c>
      <c r="AA1234" s="25" t="s">
        <v>2324</v>
      </c>
      <c r="AB1234" s="25" t="s">
        <v>11449</v>
      </c>
      <c r="AC1234" s="25">
        <v>1</v>
      </c>
    </row>
    <row r="1235" spans="1:29" ht="15">
      <c r="A1235" s="22" t="s">
        <v>17</v>
      </c>
      <c r="B1235" s="23" t="s">
        <v>52</v>
      </c>
      <c r="C1235" s="23" t="s">
        <v>6</v>
      </c>
      <c r="D1235" s="23" t="s">
        <v>22</v>
      </c>
      <c r="E1235" s="23" t="s">
        <v>4143</v>
      </c>
      <c r="F1235" s="23"/>
      <c r="G1235" s="23" t="s">
        <v>4139</v>
      </c>
      <c r="H1235" s="23">
        <v>2006</v>
      </c>
      <c r="I1235" s="23" t="s">
        <v>45</v>
      </c>
      <c r="J1235" s="23" t="s">
        <v>4140</v>
      </c>
      <c r="K1235" s="23" t="s">
        <v>4141</v>
      </c>
      <c r="L1235" s="23" t="s">
        <v>31</v>
      </c>
      <c r="M1235" s="23" t="s">
        <v>42</v>
      </c>
      <c r="N1235" s="23">
        <v>10207</v>
      </c>
      <c r="O1235" s="23">
        <v>10</v>
      </c>
      <c r="P1235" s="23" t="s">
        <v>11450</v>
      </c>
      <c r="Q1235" s="23" t="s">
        <v>4143</v>
      </c>
      <c r="R1235" s="23">
        <v>2006</v>
      </c>
      <c r="S1235" s="23" t="s">
        <v>31</v>
      </c>
      <c r="T1235" s="23" t="s">
        <v>4144</v>
      </c>
      <c r="U1235" s="23" t="s">
        <v>181</v>
      </c>
      <c r="V1235" s="23" t="s">
        <v>4034</v>
      </c>
      <c r="W1235" s="23" t="s">
        <v>2324</v>
      </c>
      <c r="X1235" s="23" t="s">
        <v>184</v>
      </c>
      <c r="Y1235" s="23" t="s">
        <v>185</v>
      </c>
      <c r="Z1235" s="23" t="s">
        <v>185</v>
      </c>
      <c r="AA1235" s="23" t="s">
        <v>2324</v>
      </c>
      <c r="AB1235" s="23" t="s">
        <v>11451</v>
      </c>
      <c r="AC1235" s="23">
        <v>137</v>
      </c>
    </row>
    <row r="1236" spans="1:29" ht="15">
      <c r="A1236" s="24" t="s">
        <v>17</v>
      </c>
      <c r="B1236" s="25" t="s">
        <v>52</v>
      </c>
      <c r="C1236" s="25" t="s">
        <v>6</v>
      </c>
      <c r="D1236" s="25" t="s">
        <v>22</v>
      </c>
      <c r="E1236" s="25" t="s">
        <v>4143</v>
      </c>
      <c r="F1236" s="25"/>
      <c r="G1236" s="25" t="s">
        <v>4139</v>
      </c>
      <c r="H1236" s="25">
        <v>2006</v>
      </c>
      <c r="I1236" s="25" t="s">
        <v>45</v>
      </c>
      <c r="J1236" s="25" t="s">
        <v>4140</v>
      </c>
      <c r="K1236" s="25" t="s">
        <v>4141</v>
      </c>
      <c r="L1236" s="25" t="s">
        <v>31</v>
      </c>
      <c r="M1236" s="25" t="s">
        <v>42</v>
      </c>
      <c r="N1236" s="25">
        <v>10207</v>
      </c>
      <c r="O1236" s="25">
        <v>20</v>
      </c>
      <c r="P1236" s="25" t="s">
        <v>11452</v>
      </c>
      <c r="Q1236" s="25" t="s">
        <v>4143</v>
      </c>
      <c r="R1236" s="25">
        <v>2006</v>
      </c>
      <c r="S1236" s="25" t="s">
        <v>31</v>
      </c>
      <c r="T1236" s="25" t="s">
        <v>4144</v>
      </c>
      <c r="U1236" s="25" t="s">
        <v>181</v>
      </c>
      <c r="V1236" s="25" t="s">
        <v>4034</v>
      </c>
      <c r="W1236" s="25" t="s">
        <v>2324</v>
      </c>
      <c r="X1236" s="25" t="s">
        <v>184</v>
      </c>
      <c r="Y1236" s="25" t="s">
        <v>185</v>
      </c>
      <c r="Z1236" s="25" t="s">
        <v>185</v>
      </c>
      <c r="AA1236" s="25" t="s">
        <v>2324</v>
      </c>
      <c r="AB1236" s="25" t="s">
        <v>11453</v>
      </c>
      <c r="AC1236" s="25">
        <v>286</v>
      </c>
    </row>
    <row r="1237" spans="1:29" ht="15">
      <c r="A1237" s="22" t="s">
        <v>17</v>
      </c>
      <c r="B1237" s="23" t="s">
        <v>53</v>
      </c>
      <c r="C1237" s="23" t="s">
        <v>7</v>
      </c>
      <c r="D1237" s="23" t="s">
        <v>7</v>
      </c>
      <c r="E1237" s="23" t="s">
        <v>4170</v>
      </c>
      <c r="F1237" s="23"/>
      <c r="G1237" s="23" t="s">
        <v>4166</v>
      </c>
      <c r="H1237" s="23">
        <v>1998</v>
      </c>
      <c r="I1237" s="23" t="s">
        <v>45</v>
      </c>
      <c r="J1237" s="23" t="s">
        <v>4167</v>
      </c>
      <c r="K1237" s="23" t="s">
        <v>4168</v>
      </c>
      <c r="L1237" s="23" t="s">
        <v>31</v>
      </c>
      <c r="M1237" s="23" t="s">
        <v>41</v>
      </c>
      <c r="N1237" s="23">
        <v>823</v>
      </c>
      <c r="O1237" s="23">
        <v>80</v>
      </c>
      <c r="P1237" s="23" t="s">
        <v>11454</v>
      </c>
      <c r="Q1237" s="23" t="s">
        <v>4170</v>
      </c>
      <c r="R1237" s="23">
        <v>-2000</v>
      </c>
      <c r="S1237" s="23" t="s">
        <v>31</v>
      </c>
      <c r="T1237" s="23" t="s">
        <v>4171</v>
      </c>
      <c r="U1237" s="23" t="s">
        <v>181</v>
      </c>
      <c r="V1237" s="23" t="s">
        <v>4034</v>
      </c>
      <c r="W1237" s="23" t="s">
        <v>2324</v>
      </c>
      <c r="X1237" s="23" t="s">
        <v>184</v>
      </c>
      <c r="Y1237" s="23" t="s">
        <v>185</v>
      </c>
      <c r="Z1237" s="23" t="s">
        <v>185</v>
      </c>
      <c r="AA1237" s="23" t="s">
        <v>2324</v>
      </c>
      <c r="AB1237" s="23" t="s">
        <v>11455</v>
      </c>
      <c r="AC1237" s="23">
        <v>6</v>
      </c>
    </row>
    <row r="1238" spans="1:29" ht="15">
      <c r="A1238" s="24" t="s">
        <v>17</v>
      </c>
      <c r="B1238" s="25" t="s">
        <v>52</v>
      </c>
      <c r="C1238" s="25" t="s">
        <v>6</v>
      </c>
      <c r="D1238" s="25" t="s">
        <v>22</v>
      </c>
      <c r="E1238" s="25" t="s">
        <v>4317</v>
      </c>
      <c r="F1238" s="25"/>
      <c r="G1238" s="25" t="s">
        <v>4308</v>
      </c>
      <c r="H1238" s="25">
        <v>2012</v>
      </c>
      <c r="I1238" s="25" t="s">
        <v>46</v>
      </c>
      <c r="J1238" s="25" t="s">
        <v>4315</v>
      </c>
      <c r="K1238" s="25" t="s">
        <v>4203</v>
      </c>
      <c r="L1238" s="25" t="s">
        <v>31</v>
      </c>
      <c r="M1238" s="25" t="s">
        <v>43</v>
      </c>
      <c r="N1238" s="25">
        <v>256299</v>
      </c>
      <c r="O1238" s="25">
        <v>10</v>
      </c>
      <c r="P1238" s="25" t="s">
        <v>4316</v>
      </c>
      <c r="Q1238" s="25" t="s">
        <v>4317</v>
      </c>
      <c r="R1238" s="25">
        <v>2012</v>
      </c>
      <c r="S1238" s="25" t="s">
        <v>31</v>
      </c>
      <c r="T1238" s="25" t="s">
        <v>4318</v>
      </c>
      <c r="U1238" s="25" t="s">
        <v>181</v>
      </c>
      <c r="V1238" s="25" t="s">
        <v>4034</v>
      </c>
      <c r="W1238" s="25" t="s">
        <v>2324</v>
      </c>
      <c r="X1238" s="25" t="s">
        <v>184</v>
      </c>
      <c r="Y1238" s="25" t="s">
        <v>185</v>
      </c>
      <c r="Z1238" s="25" t="s">
        <v>185</v>
      </c>
      <c r="AA1238" s="25" t="s">
        <v>2324</v>
      </c>
      <c r="AB1238" s="25" t="s">
        <v>4319</v>
      </c>
      <c r="AC1238" s="25">
        <v>12</v>
      </c>
    </row>
    <row r="1239" spans="1:29" ht="15">
      <c r="A1239" s="22" t="s">
        <v>19</v>
      </c>
      <c r="B1239" s="23" t="s">
        <v>53</v>
      </c>
      <c r="C1239" s="23" t="s">
        <v>7</v>
      </c>
      <c r="D1239" s="23" t="s">
        <v>7</v>
      </c>
      <c r="E1239" s="23" t="s">
        <v>4087</v>
      </c>
      <c r="F1239" s="23"/>
      <c r="G1239" s="23" t="s">
        <v>4083</v>
      </c>
      <c r="H1239" s="23">
        <v>1995</v>
      </c>
      <c r="I1239" s="23" t="s">
        <v>46</v>
      </c>
      <c r="J1239" s="23" t="s">
        <v>4084</v>
      </c>
      <c r="K1239" s="23" t="s">
        <v>4085</v>
      </c>
      <c r="L1239" s="23" t="s">
        <v>31</v>
      </c>
      <c r="M1239" s="23" t="s">
        <v>41</v>
      </c>
      <c r="N1239" s="23">
        <v>21</v>
      </c>
      <c r="O1239" s="23">
        <v>2050</v>
      </c>
      <c r="P1239" s="23" t="s">
        <v>11456</v>
      </c>
      <c r="Q1239" s="23" t="s">
        <v>4087</v>
      </c>
      <c r="R1239" s="23">
        <v>-2000</v>
      </c>
      <c r="S1239" s="23" t="s">
        <v>31</v>
      </c>
      <c r="T1239" s="23" t="s">
        <v>4088</v>
      </c>
      <c r="U1239" s="23" t="s">
        <v>181</v>
      </c>
      <c r="V1239" s="23" t="s">
        <v>4034</v>
      </c>
      <c r="W1239" s="23" t="s">
        <v>2324</v>
      </c>
      <c r="X1239" s="23" t="s">
        <v>184</v>
      </c>
      <c r="Y1239" s="23" t="s">
        <v>185</v>
      </c>
      <c r="Z1239" s="23" t="s">
        <v>185</v>
      </c>
      <c r="AA1239" s="23" t="s">
        <v>2324</v>
      </c>
      <c r="AB1239" s="23" t="s">
        <v>11457</v>
      </c>
      <c r="AC1239" s="23">
        <v>1</v>
      </c>
    </row>
    <row r="1240" spans="1:29" ht="15">
      <c r="A1240" s="24" t="s">
        <v>19</v>
      </c>
      <c r="B1240" s="25" t="s">
        <v>53</v>
      </c>
      <c r="C1240" s="25" t="s">
        <v>7</v>
      </c>
      <c r="D1240" s="25" t="s">
        <v>7</v>
      </c>
      <c r="E1240" s="25" t="s">
        <v>4080</v>
      </c>
      <c r="F1240" s="25"/>
      <c r="G1240" s="25" t="s">
        <v>4076</v>
      </c>
      <c r="H1240" s="25">
        <v>1995</v>
      </c>
      <c r="I1240" s="25" t="s">
        <v>46</v>
      </c>
      <c r="J1240" s="25" t="s">
        <v>4077</v>
      </c>
      <c r="K1240" s="25" t="s">
        <v>4078</v>
      </c>
      <c r="L1240" s="25" t="s">
        <v>31</v>
      </c>
      <c r="M1240" s="25" t="s">
        <v>41</v>
      </c>
      <c r="N1240" s="25">
        <v>10</v>
      </c>
      <c r="O1240" s="25">
        <v>100</v>
      </c>
      <c r="P1240" s="25" t="s">
        <v>11458</v>
      </c>
      <c r="Q1240" s="25" t="s">
        <v>4080</v>
      </c>
      <c r="R1240" s="25">
        <v>-2000</v>
      </c>
      <c r="S1240" s="25" t="s">
        <v>31</v>
      </c>
      <c r="T1240" s="25" t="s">
        <v>4081</v>
      </c>
      <c r="U1240" s="25" t="s">
        <v>181</v>
      </c>
      <c r="V1240" s="25" t="s">
        <v>4034</v>
      </c>
      <c r="W1240" s="25" t="s">
        <v>2324</v>
      </c>
      <c r="X1240" s="25" t="s">
        <v>184</v>
      </c>
      <c r="Y1240" s="25" t="s">
        <v>185</v>
      </c>
      <c r="Z1240" s="25" t="s">
        <v>185</v>
      </c>
      <c r="AA1240" s="25" t="s">
        <v>2324</v>
      </c>
      <c r="AB1240" s="25" t="s">
        <v>11459</v>
      </c>
      <c r="AC1240" s="25">
        <v>1</v>
      </c>
    </row>
    <row r="1241" spans="1:29" ht="15">
      <c r="A1241" s="22" t="s">
        <v>19</v>
      </c>
      <c r="B1241" s="23" t="s">
        <v>53</v>
      </c>
      <c r="C1241" s="23" t="s">
        <v>7</v>
      </c>
      <c r="D1241" s="23" t="s">
        <v>7</v>
      </c>
      <c r="E1241" s="23" t="s">
        <v>4080</v>
      </c>
      <c r="F1241" s="23"/>
      <c r="G1241" s="23" t="s">
        <v>4076</v>
      </c>
      <c r="H1241" s="23">
        <v>1995</v>
      </c>
      <c r="I1241" s="23" t="s">
        <v>46</v>
      </c>
      <c r="J1241" s="23" t="s">
        <v>4077</v>
      </c>
      <c r="K1241" s="23" t="s">
        <v>4078</v>
      </c>
      <c r="L1241" s="23" t="s">
        <v>31</v>
      </c>
      <c r="M1241" s="23" t="s">
        <v>41</v>
      </c>
      <c r="N1241" s="23">
        <v>10</v>
      </c>
      <c r="O1241" s="23">
        <v>180</v>
      </c>
      <c r="P1241" s="23" t="s">
        <v>11460</v>
      </c>
      <c r="Q1241" s="23" t="s">
        <v>4080</v>
      </c>
      <c r="R1241" s="23">
        <v>-2000</v>
      </c>
      <c r="S1241" s="23" t="s">
        <v>31</v>
      </c>
      <c r="T1241" s="23" t="s">
        <v>4081</v>
      </c>
      <c r="U1241" s="23" t="s">
        <v>181</v>
      </c>
      <c r="V1241" s="23" t="s">
        <v>4034</v>
      </c>
      <c r="W1241" s="23" t="s">
        <v>2324</v>
      </c>
      <c r="X1241" s="23" t="s">
        <v>184</v>
      </c>
      <c r="Y1241" s="23" t="s">
        <v>185</v>
      </c>
      <c r="Z1241" s="23" t="s">
        <v>185</v>
      </c>
      <c r="AA1241" s="23" t="s">
        <v>2324</v>
      </c>
      <c r="AB1241" s="23" t="s">
        <v>11461</v>
      </c>
      <c r="AC1241" s="23">
        <v>1</v>
      </c>
    </row>
    <row r="1242" spans="1:29" ht="15">
      <c r="A1242" s="24" t="s">
        <v>19</v>
      </c>
      <c r="B1242" s="25" t="s">
        <v>53</v>
      </c>
      <c r="C1242" s="25" t="s">
        <v>7</v>
      </c>
      <c r="D1242" s="25" t="s">
        <v>7</v>
      </c>
      <c r="E1242" s="25" t="s">
        <v>4094</v>
      </c>
      <c r="F1242" s="25"/>
      <c r="G1242" s="25" t="s">
        <v>4090</v>
      </c>
      <c r="H1242" s="25">
        <v>2000</v>
      </c>
      <c r="I1242" s="25" t="s">
        <v>46</v>
      </c>
      <c r="J1242" s="25" t="s">
        <v>4091</v>
      </c>
      <c r="K1242" s="25" t="s">
        <v>4092</v>
      </c>
      <c r="L1242" s="25" t="s">
        <v>31</v>
      </c>
      <c r="M1242" s="25" t="s">
        <v>41</v>
      </c>
      <c r="N1242" s="25">
        <v>1368</v>
      </c>
      <c r="O1242" s="25">
        <v>310</v>
      </c>
      <c r="P1242" s="25" t="s">
        <v>11462</v>
      </c>
      <c r="Q1242" s="25" t="s">
        <v>4094</v>
      </c>
      <c r="R1242" s="25">
        <v>-2000</v>
      </c>
      <c r="S1242" s="25" t="s">
        <v>31</v>
      </c>
      <c r="T1242" s="25" t="s">
        <v>4095</v>
      </c>
      <c r="U1242" s="25" t="s">
        <v>181</v>
      </c>
      <c r="V1242" s="25" t="s">
        <v>4034</v>
      </c>
      <c r="W1242" s="25" t="s">
        <v>2324</v>
      </c>
      <c r="X1242" s="25" t="s">
        <v>184</v>
      </c>
      <c r="Y1242" s="25" t="s">
        <v>185</v>
      </c>
      <c r="Z1242" s="25" t="s">
        <v>185</v>
      </c>
      <c r="AA1242" s="25" t="s">
        <v>2324</v>
      </c>
      <c r="AB1242" s="25" t="s">
        <v>11463</v>
      </c>
      <c r="AC1242" s="25">
        <v>1</v>
      </c>
    </row>
    <row r="1243" spans="1:29" ht="15">
      <c r="A1243" s="22" t="s">
        <v>19</v>
      </c>
      <c r="B1243" s="23" t="s">
        <v>53</v>
      </c>
      <c r="C1243" s="23" t="s">
        <v>7</v>
      </c>
      <c r="D1243" s="23" t="s">
        <v>7</v>
      </c>
      <c r="E1243" s="23" t="s">
        <v>4087</v>
      </c>
      <c r="F1243" s="23"/>
      <c r="G1243" s="23" t="s">
        <v>4083</v>
      </c>
      <c r="H1243" s="23">
        <v>1995</v>
      </c>
      <c r="I1243" s="23" t="s">
        <v>46</v>
      </c>
      <c r="J1243" s="23" t="s">
        <v>4084</v>
      </c>
      <c r="K1243" s="23" t="s">
        <v>4085</v>
      </c>
      <c r="L1243" s="23" t="s">
        <v>31</v>
      </c>
      <c r="M1243" s="23" t="s">
        <v>41</v>
      </c>
      <c r="N1243" s="23">
        <v>21</v>
      </c>
      <c r="O1243" s="23">
        <v>2570</v>
      </c>
      <c r="P1243" s="23" t="s">
        <v>11464</v>
      </c>
      <c r="Q1243" s="23" t="s">
        <v>4087</v>
      </c>
      <c r="R1243" s="23">
        <v>-2000</v>
      </c>
      <c r="S1243" s="23" t="s">
        <v>31</v>
      </c>
      <c r="T1243" s="23" t="s">
        <v>4088</v>
      </c>
      <c r="U1243" s="23" t="s">
        <v>181</v>
      </c>
      <c r="V1243" s="23" t="s">
        <v>4034</v>
      </c>
      <c r="W1243" s="23" t="s">
        <v>2324</v>
      </c>
      <c r="X1243" s="23" t="s">
        <v>184</v>
      </c>
      <c r="Y1243" s="23" t="s">
        <v>185</v>
      </c>
      <c r="Z1243" s="23" t="s">
        <v>185</v>
      </c>
      <c r="AA1243" s="23" t="s">
        <v>2324</v>
      </c>
      <c r="AB1243" s="23" t="s">
        <v>11465</v>
      </c>
      <c r="AC1243" s="23">
        <v>1</v>
      </c>
    </row>
    <row r="1244" spans="1:29" ht="15">
      <c r="A1244" s="24" t="s">
        <v>19</v>
      </c>
      <c r="B1244" s="25" t="s">
        <v>53</v>
      </c>
      <c r="C1244" s="25" t="s">
        <v>7</v>
      </c>
      <c r="D1244" s="25" t="s">
        <v>7</v>
      </c>
      <c r="E1244" s="25" t="s">
        <v>4087</v>
      </c>
      <c r="F1244" s="25"/>
      <c r="G1244" s="25" t="s">
        <v>4083</v>
      </c>
      <c r="H1244" s="25">
        <v>1995</v>
      </c>
      <c r="I1244" s="25" t="s">
        <v>46</v>
      </c>
      <c r="J1244" s="25" t="s">
        <v>4084</v>
      </c>
      <c r="K1244" s="25" t="s">
        <v>4085</v>
      </c>
      <c r="L1244" s="25" t="s">
        <v>31</v>
      </c>
      <c r="M1244" s="25" t="s">
        <v>41</v>
      </c>
      <c r="N1244" s="25">
        <v>21</v>
      </c>
      <c r="O1244" s="25">
        <v>1280</v>
      </c>
      <c r="P1244" s="25" t="s">
        <v>11466</v>
      </c>
      <c r="Q1244" s="25" t="s">
        <v>4087</v>
      </c>
      <c r="R1244" s="25">
        <v>-2000</v>
      </c>
      <c r="S1244" s="25" t="s">
        <v>31</v>
      </c>
      <c r="T1244" s="25" t="s">
        <v>4088</v>
      </c>
      <c r="U1244" s="25" t="s">
        <v>181</v>
      </c>
      <c r="V1244" s="25" t="s">
        <v>4034</v>
      </c>
      <c r="W1244" s="25" t="s">
        <v>2324</v>
      </c>
      <c r="X1244" s="25" t="s">
        <v>184</v>
      </c>
      <c r="Y1244" s="25" t="s">
        <v>185</v>
      </c>
      <c r="Z1244" s="25" t="s">
        <v>185</v>
      </c>
      <c r="AA1244" s="25" t="s">
        <v>2324</v>
      </c>
      <c r="AB1244" s="25" t="s">
        <v>11467</v>
      </c>
      <c r="AC1244" s="25">
        <v>1</v>
      </c>
    </row>
    <row r="1245" spans="1:29" ht="15">
      <c r="A1245" s="22" t="s">
        <v>19</v>
      </c>
      <c r="B1245" s="23" t="s">
        <v>53</v>
      </c>
      <c r="C1245" s="23" t="s">
        <v>7</v>
      </c>
      <c r="D1245" s="23" t="s">
        <v>7</v>
      </c>
      <c r="E1245" s="23" t="s">
        <v>4094</v>
      </c>
      <c r="F1245" s="23"/>
      <c r="G1245" s="23" t="s">
        <v>4090</v>
      </c>
      <c r="H1245" s="23">
        <v>2000</v>
      </c>
      <c r="I1245" s="23" t="s">
        <v>46</v>
      </c>
      <c r="J1245" s="23" t="s">
        <v>4091</v>
      </c>
      <c r="K1245" s="23" t="s">
        <v>4092</v>
      </c>
      <c r="L1245" s="23" t="s">
        <v>31</v>
      </c>
      <c r="M1245" s="23" t="s">
        <v>41</v>
      </c>
      <c r="N1245" s="23">
        <v>1368</v>
      </c>
      <c r="O1245" s="23">
        <v>280</v>
      </c>
      <c r="P1245" s="23" t="s">
        <v>11468</v>
      </c>
      <c r="Q1245" s="23" t="s">
        <v>4094</v>
      </c>
      <c r="R1245" s="23">
        <v>-2000</v>
      </c>
      <c r="S1245" s="23" t="s">
        <v>31</v>
      </c>
      <c r="T1245" s="23" t="s">
        <v>4095</v>
      </c>
      <c r="U1245" s="23" t="s">
        <v>181</v>
      </c>
      <c r="V1245" s="23" t="s">
        <v>4034</v>
      </c>
      <c r="W1245" s="23" t="s">
        <v>2324</v>
      </c>
      <c r="X1245" s="23" t="s">
        <v>184</v>
      </c>
      <c r="Y1245" s="23" t="s">
        <v>185</v>
      </c>
      <c r="Z1245" s="23" t="s">
        <v>185</v>
      </c>
      <c r="AA1245" s="23" t="s">
        <v>2324</v>
      </c>
      <c r="AB1245" s="23" t="s">
        <v>11469</v>
      </c>
      <c r="AC1245" s="23">
        <v>1</v>
      </c>
    </row>
    <row r="1246" spans="1:29" ht="15">
      <c r="A1246" s="24" t="s">
        <v>19</v>
      </c>
      <c r="B1246" s="25" t="s">
        <v>53</v>
      </c>
      <c r="C1246" s="25" t="s">
        <v>7</v>
      </c>
      <c r="D1246" s="25" t="s">
        <v>7</v>
      </c>
      <c r="E1246" s="25" t="s">
        <v>4087</v>
      </c>
      <c r="F1246" s="25"/>
      <c r="G1246" s="25" t="s">
        <v>4083</v>
      </c>
      <c r="H1246" s="25">
        <v>1995</v>
      </c>
      <c r="I1246" s="25" t="s">
        <v>46</v>
      </c>
      <c r="J1246" s="25" t="s">
        <v>4084</v>
      </c>
      <c r="K1246" s="25" t="s">
        <v>4085</v>
      </c>
      <c r="L1246" s="25" t="s">
        <v>31</v>
      </c>
      <c r="M1246" s="25" t="s">
        <v>41</v>
      </c>
      <c r="N1246" s="25">
        <v>21</v>
      </c>
      <c r="O1246" s="25">
        <v>690</v>
      </c>
      <c r="P1246" s="25" t="s">
        <v>11470</v>
      </c>
      <c r="Q1246" s="25" t="s">
        <v>4087</v>
      </c>
      <c r="R1246" s="25">
        <v>-2000</v>
      </c>
      <c r="S1246" s="25" t="s">
        <v>31</v>
      </c>
      <c r="T1246" s="25" t="s">
        <v>4088</v>
      </c>
      <c r="U1246" s="25" t="s">
        <v>181</v>
      </c>
      <c r="V1246" s="25" t="s">
        <v>4034</v>
      </c>
      <c r="W1246" s="25" t="s">
        <v>2324</v>
      </c>
      <c r="X1246" s="25" t="s">
        <v>184</v>
      </c>
      <c r="Y1246" s="25" t="s">
        <v>185</v>
      </c>
      <c r="Z1246" s="25" t="s">
        <v>185</v>
      </c>
      <c r="AA1246" s="25" t="s">
        <v>2324</v>
      </c>
      <c r="AB1246" s="25" t="s">
        <v>11471</v>
      </c>
      <c r="AC1246" s="25">
        <v>1</v>
      </c>
    </row>
    <row r="1247" spans="1:29" ht="15">
      <c r="A1247" s="22" t="s">
        <v>19</v>
      </c>
      <c r="B1247" s="23" t="s">
        <v>53</v>
      </c>
      <c r="C1247" s="23" t="s">
        <v>7</v>
      </c>
      <c r="D1247" s="23" t="s">
        <v>7</v>
      </c>
      <c r="E1247" s="23" t="s">
        <v>4087</v>
      </c>
      <c r="F1247" s="23"/>
      <c r="G1247" s="23" t="s">
        <v>4083</v>
      </c>
      <c r="H1247" s="23">
        <v>1995</v>
      </c>
      <c r="I1247" s="23" t="s">
        <v>46</v>
      </c>
      <c r="J1247" s="23" t="s">
        <v>4084</v>
      </c>
      <c r="K1247" s="23" t="s">
        <v>4085</v>
      </c>
      <c r="L1247" s="23" t="s">
        <v>31</v>
      </c>
      <c r="M1247" s="23" t="s">
        <v>41</v>
      </c>
      <c r="N1247" s="23">
        <v>21</v>
      </c>
      <c r="O1247" s="23">
        <v>1420</v>
      </c>
      <c r="P1247" s="23" t="s">
        <v>11472</v>
      </c>
      <c r="Q1247" s="23" t="s">
        <v>4087</v>
      </c>
      <c r="R1247" s="23">
        <v>-2000</v>
      </c>
      <c r="S1247" s="23" t="s">
        <v>31</v>
      </c>
      <c r="T1247" s="23" t="s">
        <v>4088</v>
      </c>
      <c r="U1247" s="23" t="s">
        <v>181</v>
      </c>
      <c r="V1247" s="23" t="s">
        <v>4034</v>
      </c>
      <c r="W1247" s="23" t="s">
        <v>2324</v>
      </c>
      <c r="X1247" s="23" t="s">
        <v>184</v>
      </c>
      <c r="Y1247" s="23" t="s">
        <v>185</v>
      </c>
      <c r="Z1247" s="23" t="s">
        <v>185</v>
      </c>
      <c r="AA1247" s="23" t="s">
        <v>2324</v>
      </c>
      <c r="AB1247" s="23" t="s">
        <v>11473</v>
      </c>
      <c r="AC1247" s="23">
        <v>1</v>
      </c>
    </row>
    <row r="1248" spans="1:29" ht="15">
      <c r="A1248" s="24" t="s">
        <v>17</v>
      </c>
      <c r="B1248" s="25" t="s">
        <v>53</v>
      </c>
      <c r="C1248" s="25" t="s">
        <v>7</v>
      </c>
      <c r="D1248" s="25" t="s">
        <v>7</v>
      </c>
      <c r="E1248" s="25" t="s">
        <v>4047</v>
      </c>
      <c r="F1248" s="25"/>
      <c r="G1248" s="25" t="s">
        <v>4043</v>
      </c>
      <c r="H1248" s="25">
        <v>1998</v>
      </c>
      <c r="I1248" s="25" t="s">
        <v>45</v>
      </c>
      <c r="J1248" s="25" t="s">
        <v>4044</v>
      </c>
      <c r="K1248" s="25" t="s">
        <v>4045</v>
      </c>
      <c r="L1248" s="25" t="s">
        <v>31</v>
      </c>
      <c r="M1248" s="25" t="s">
        <v>41</v>
      </c>
      <c r="N1248" s="25">
        <v>997</v>
      </c>
      <c r="O1248" s="25">
        <v>70</v>
      </c>
      <c r="P1248" s="25" t="s">
        <v>11474</v>
      </c>
      <c r="Q1248" s="25" t="s">
        <v>4047</v>
      </c>
      <c r="R1248" s="25">
        <v>-2000</v>
      </c>
      <c r="S1248" s="25" t="s">
        <v>31</v>
      </c>
      <c r="T1248" s="25" t="s">
        <v>4048</v>
      </c>
      <c r="U1248" s="25" t="s">
        <v>181</v>
      </c>
      <c r="V1248" s="25" t="s">
        <v>4034</v>
      </c>
      <c r="W1248" s="25" t="s">
        <v>2324</v>
      </c>
      <c r="X1248" s="25" t="s">
        <v>184</v>
      </c>
      <c r="Y1248" s="25" t="s">
        <v>185</v>
      </c>
      <c r="Z1248" s="25" t="s">
        <v>185</v>
      </c>
      <c r="AA1248" s="25" t="s">
        <v>2324</v>
      </c>
      <c r="AB1248" s="25" t="s">
        <v>11475</v>
      </c>
      <c r="AC1248" s="25">
        <v>1</v>
      </c>
    </row>
    <row r="1249" spans="1:29" ht="15">
      <c r="A1249" s="22" t="s">
        <v>19</v>
      </c>
      <c r="B1249" s="23" t="s">
        <v>53</v>
      </c>
      <c r="C1249" s="23" t="s">
        <v>7</v>
      </c>
      <c r="D1249" s="23" t="s">
        <v>7</v>
      </c>
      <c r="E1249" s="23" t="s">
        <v>4087</v>
      </c>
      <c r="F1249" s="23"/>
      <c r="G1249" s="23" t="s">
        <v>4083</v>
      </c>
      <c r="H1249" s="23">
        <v>1995</v>
      </c>
      <c r="I1249" s="23" t="s">
        <v>46</v>
      </c>
      <c r="J1249" s="23" t="s">
        <v>4084</v>
      </c>
      <c r="K1249" s="23" t="s">
        <v>4085</v>
      </c>
      <c r="L1249" s="23" t="s">
        <v>31</v>
      </c>
      <c r="M1249" s="23" t="s">
        <v>41</v>
      </c>
      <c r="N1249" s="23">
        <v>21</v>
      </c>
      <c r="O1249" s="23">
        <v>1770</v>
      </c>
      <c r="P1249" s="23" t="s">
        <v>11476</v>
      </c>
      <c r="Q1249" s="23" t="s">
        <v>4087</v>
      </c>
      <c r="R1249" s="23">
        <v>-2000</v>
      </c>
      <c r="S1249" s="23" t="s">
        <v>31</v>
      </c>
      <c r="T1249" s="23" t="s">
        <v>4088</v>
      </c>
      <c r="U1249" s="23" t="s">
        <v>181</v>
      </c>
      <c r="V1249" s="23" t="s">
        <v>4034</v>
      </c>
      <c r="W1249" s="23" t="s">
        <v>2324</v>
      </c>
      <c r="X1249" s="23" t="s">
        <v>184</v>
      </c>
      <c r="Y1249" s="23" t="s">
        <v>185</v>
      </c>
      <c r="Z1249" s="23" t="s">
        <v>185</v>
      </c>
      <c r="AA1249" s="23" t="s">
        <v>2324</v>
      </c>
      <c r="AB1249" s="23" t="s">
        <v>11477</v>
      </c>
      <c r="AC1249" s="23">
        <v>1</v>
      </c>
    </row>
    <row r="1250" spans="1:29" ht="15">
      <c r="A1250" s="24" t="s">
        <v>19</v>
      </c>
      <c r="B1250" s="25" t="s">
        <v>53</v>
      </c>
      <c r="C1250" s="25" t="s">
        <v>7</v>
      </c>
      <c r="D1250" s="25" t="s">
        <v>7</v>
      </c>
      <c r="E1250" s="25" t="s">
        <v>4094</v>
      </c>
      <c r="F1250" s="25"/>
      <c r="G1250" s="25" t="s">
        <v>4090</v>
      </c>
      <c r="H1250" s="25">
        <v>2000</v>
      </c>
      <c r="I1250" s="25" t="s">
        <v>46</v>
      </c>
      <c r="J1250" s="25" t="s">
        <v>4091</v>
      </c>
      <c r="K1250" s="25" t="s">
        <v>4092</v>
      </c>
      <c r="L1250" s="25" t="s">
        <v>31</v>
      </c>
      <c r="M1250" s="25" t="s">
        <v>41</v>
      </c>
      <c r="N1250" s="25">
        <v>1368</v>
      </c>
      <c r="O1250" s="25">
        <v>260</v>
      </c>
      <c r="P1250" s="25" t="s">
        <v>11478</v>
      </c>
      <c r="Q1250" s="25" t="s">
        <v>4094</v>
      </c>
      <c r="R1250" s="25">
        <v>-2000</v>
      </c>
      <c r="S1250" s="25" t="s">
        <v>31</v>
      </c>
      <c r="T1250" s="25" t="s">
        <v>4095</v>
      </c>
      <c r="U1250" s="25" t="s">
        <v>181</v>
      </c>
      <c r="V1250" s="25" t="s">
        <v>4034</v>
      </c>
      <c r="W1250" s="25" t="s">
        <v>2324</v>
      </c>
      <c r="X1250" s="25" t="s">
        <v>184</v>
      </c>
      <c r="Y1250" s="25" t="s">
        <v>185</v>
      </c>
      <c r="Z1250" s="25" t="s">
        <v>185</v>
      </c>
      <c r="AA1250" s="25" t="s">
        <v>2324</v>
      </c>
      <c r="AB1250" s="25" t="s">
        <v>11479</v>
      </c>
      <c r="AC1250" s="25">
        <v>1</v>
      </c>
    </row>
    <row r="1251" spans="1:29" ht="15">
      <c r="A1251" s="22" t="s">
        <v>17</v>
      </c>
      <c r="B1251" s="23" t="s">
        <v>53</v>
      </c>
      <c r="C1251" s="23" t="s">
        <v>7</v>
      </c>
      <c r="D1251" s="23" t="s">
        <v>7</v>
      </c>
      <c r="E1251" s="23" t="s">
        <v>4136</v>
      </c>
      <c r="F1251" s="23"/>
      <c r="G1251" s="23" t="s">
        <v>4132</v>
      </c>
      <c r="H1251" s="23">
        <v>1998</v>
      </c>
      <c r="I1251" s="23" t="s">
        <v>46</v>
      </c>
      <c r="J1251" s="23" t="s">
        <v>4133</v>
      </c>
      <c r="K1251" s="23" t="s">
        <v>4134</v>
      </c>
      <c r="L1251" s="23" t="s">
        <v>31</v>
      </c>
      <c r="M1251" s="23" t="s">
        <v>41</v>
      </c>
      <c r="N1251" s="23">
        <v>581</v>
      </c>
      <c r="O1251" s="23">
        <v>510</v>
      </c>
      <c r="P1251" s="23" t="s">
        <v>11480</v>
      </c>
      <c r="Q1251" s="23" t="s">
        <v>4136</v>
      </c>
      <c r="R1251" s="23">
        <v>-2000</v>
      </c>
      <c r="S1251" s="23" t="s">
        <v>31</v>
      </c>
      <c r="T1251" s="23" t="s">
        <v>4137</v>
      </c>
      <c r="U1251" s="23" t="s">
        <v>181</v>
      </c>
      <c r="V1251" s="23" t="s">
        <v>4034</v>
      </c>
      <c r="W1251" s="23" t="s">
        <v>2324</v>
      </c>
      <c r="X1251" s="23" t="s">
        <v>184</v>
      </c>
      <c r="Y1251" s="23" t="s">
        <v>185</v>
      </c>
      <c r="Z1251" s="23" t="s">
        <v>185</v>
      </c>
      <c r="AA1251" s="23" t="s">
        <v>2324</v>
      </c>
      <c r="AB1251" s="23" t="s">
        <v>11481</v>
      </c>
      <c r="AC1251" s="23">
        <v>1</v>
      </c>
    </row>
    <row r="1252" spans="1:29" ht="15">
      <c r="A1252" s="24" t="s">
        <v>19</v>
      </c>
      <c r="B1252" s="25" t="s">
        <v>53</v>
      </c>
      <c r="C1252" s="25" t="s">
        <v>7</v>
      </c>
      <c r="D1252" s="25" t="s">
        <v>7</v>
      </c>
      <c r="E1252" s="25" t="s">
        <v>4087</v>
      </c>
      <c r="F1252" s="25"/>
      <c r="G1252" s="25" t="s">
        <v>4083</v>
      </c>
      <c r="H1252" s="25">
        <v>1995</v>
      </c>
      <c r="I1252" s="25" t="s">
        <v>46</v>
      </c>
      <c r="J1252" s="25" t="s">
        <v>4084</v>
      </c>
      <c r="K1252" s="25" t="s">
        <v>4085</v>
      </c>
      <c r="L1252" s="25" t="s">
        <v>31</v>
      </c>
      <c r="M1252" s="25" t="s">
        <v>41</v>
      </c>
      <c r="N1252" s="25">
        <v>21</v>
      </c>
      <c r="O1252" s="25">
        <v>740</v>
      </c>
      <c r="P1252" s="25" t="s">
        <v>11482</v>
      </c>
      <c r="Q1252" s="25" t="s">
        <v>4087</v>
      </c>
      <c r="R1252" s="25">
        <v>-2000</v>
      </c>
      <c r="S1252" s="25" t="s">
        <v>31</v>
      </c>
      <c r="T1252" s="25" t="s">
        <v>4088</v>
      </c>
      <c r="U1252" s="25" t="s">
        <v>181</v>
      </c>
      <c r="V1252" s="25" t="s">
        <v>4034</v>
      </c>
      <c r="W1252" s="25" t="s">
        <v>2324</v>
      </c>
      <c r="X1252" s="25" t="s">
        <v>184</v>
      </c>
      <c r="Y1252" s="25" t="s">
        <v>185</v>
      </c>
      <c r="Z1252" s="25" t="s">
        <v>185</v>
      </c>
      <c r="AA1252" s="25" t="s">
        <v>2324</v>
      </c>
      <c r="AB1252" s="25" t="s">
        <v>11483</v>
      </c>
      <c r="AC1252" s="25">
        <v>1</v>
      </c>
    </row>
    <row r="1253" spans="1:29" ht="15">
      <c r="A1253" s="22" t="s">
        <v>17</v>
      </c>
      <c r="B1253" s="23" t="s">
        <v>53</v>
      </c>
      <c r="C1253" s="23" t="s">
        <v>7</v>
      </c>
      <c r="D1253" s="23" t="s">
        <v>7</v>
      </c>
      <c r="E1253" s="23" t="s">
        <v>4047</v>
      </c>
      <c r="F1253" s="23"/>
      <c r="G1253" s="23" t="s">
        <v>4043</v>
      </c>
      <c r="H1253" s="23">
        <v>1998</v>
      </c>
      <c r="I1253" s="23" t="s">
        <v>45</v>
      </c>
      <c r="J1253" s="23" t="s">
        <v>4044</v>
      </c>
      <c r="K1253" s="23" t="s">
        <v>4045</v>
      </c>
      <c r="L1253" s="23" t="s">
        <v>31</v>
      </c>
      <c r="M1253" s="23" t="s">
        <v>41</v>
      </c>
      <c r="N1253" s="23">
        <v>997</v>
      </c>
      <c r="O1253" s="23">
        <v>260</v>
      </c>
      <c r="P1253" s="23" t="s">
        <v>11484</v>
      </c>
      <c r="Q1253" s="23" t="s">
        <v>4047</v>
      </c>
      <c r="R1253" s="23">
        <v>-2000</v>
      </c>
      <c r="S1253" s="23" t="s">
        <v>31</v>
      </c>
      <c r="T1253" s="23" t="s">
        <v>4048</v>
      </c>
      <c r="U1253" s="23" t="s">
        <v>181</v>
      </c>
      <c r="V1253" s="23" t="s">
        <v>4034</v>
      </c>
      <c r="W1253" s="23" t="s">
        <v>2324</v>
      </c>
      <c r="X1253" s="23" t="s">
        <v>184</v>
      </c>
      <c r="Y1253" s="23" t="s">
        <v>185</v>
      </c>
      <c r="Z1253" s="23" t="s">
        <v>185</v>
      </c>
      <c r="AA1253" s="23" t="s">
        <v>2324</v>
      </c>
      <c r="AB1253" s="23" t="s">
        <v>11485</v>
      </c>
      <c r="AC1253" s="23">
        <v>2</v>
      </c>
    </row>
    <row r="1254" spans="1:29" ht="15">
      <c r="A1254" s="24" t="s">
        <v>17</v>
      </c>
      <c r="B1254" s="25" t="s">
        <v>53</v>
      </c>
      <c r="C1254" s="25" t="s">
        <v>7</v>
      </c>
      <c r="D1254" s="25" t="s">
        <v>7</v>
      </c>
      <c r="E1254" s="25" t="s">
        <v>4136</v>
      </c>
      <c r="F1254" s="25"/>
      <c r="G1254" s="25" t="s">
        <v>4132</v>
      </c>
      <c r="H1254" s="25">
        <v>1998</v>
      </c>
      <c r="I1254" s="25" t="s">
        <v>46</v>
      </c>
      <c r="J1254" s="25" t="s">
        <v>4133</v>
      </c>
      <c r="K1254" s="25" t="s">
        <v>4134</v>
      </c>
      <c r="L1254" s="25" t="s">
        <v>31</v>
      </c>
      <c r="M1254" s="25" t="s">
        <v>41</v>
      </c>
      <c r="N1254" s="25">
        <v>581</v>
      </c>
      <c r="O1254" s="25">
        <v>640</v>
      </c>
      <c r="P1254" s="25" t="s">
        <v>11486</v>
      </c>
      <c r="Q1254" s="25" t="s">
        <v>4136</v>
      </c>
      <c r="R1254" s="25">
        <v>-2000</v>
      </c>
      <c r="S1254" s="25" t="s">
        <v>31</v>
      </c>
      <c r="T1254" s="25" t="s">
        <v>4137</v>
      </c>
      <c r="U1254" s="25" t="s">
        <v>181</v>
      </c>
      <c r="V1254" s="25" t="s">
        <v>4034</v>
      </c>
      <c r="W1254" s="25" t="s">
        <v>2324</v>
      </c>
      <c r="X1254" s="25" t="s">
        <v>184</v>
      </c>
      <c r="Y1254" s="25" t="s">
        <v>185</v>
      </c>
      <c r="Z1254" s="25" t="s">
        <v>185</v>
      </c>
      <c r="AA1254" s="25" t="s">
        <v>2324</v>
      </c>
      <c r="AB1254" s="25" t="s">
        <v>11487</v>
      </c>
      <c r="AC1254" s="25">
        <v>1</v>
      </c>
    </row>
    <row r="1255" spans="1:29" ht="15">
      <c r="A1255" s="22" t="s">
        <v>19</v>
      </c>
      <c r="B1255" s="23" t="s">
        <v>53</v>
      </c>
      <c r="C1255" s="23" t="s">
        <v>7</v>
      </c>
      <c r="D1255" s="23" t="s">
        <v>7</v>
      </c>
      <c r="E1255" s="23" t="s">
        <v>4101</v>
      </c>
      <c r="F1255" s="23"/>
      <c r="G1255" s="23" t="s">
        <v>4097</v>
      </c>
      <c r="H1255" s="23">
        <v>1999</v>
      </c>
      <c r="I1255" s="23" t="s">
        <v>46</v>
      </c>
      <c r="J1255" s="23" t="s">
        <v>4098</v>
      </c>
      <c r="K1255" s="23" t="s">
        <v>4099</v>
      </c>
      <c r="L1255" s="23" t="s">
        <v>31</v>
      </c>
      <c r="M1255" s="23" t="s">
        <v>41</v>
      </c>
      <c r="N1255" s="23">
        <v>712</v>
      </c>
      <c r="O1255" s="23">
        <v>140</v>
      </c>
      <c r="P1255" s="23" t="s">
        <v>11488</v>
      </c>
      <c r="Q1255" s="23" t="s">
        <v>4101</v>
      </c>
      <c r="R1255" s="23">
        <v>-2000</v>
      </c>
      <c r="S1255" s="23" t="s">
        <v>31</v>
      </c>
      <c r="T1255" s="23" t="s">
        <v>4102</v>
      </c>
      <c r="U1255" s="23" t="s">
        <v>181</v>
      </c>
      <c r="V1255" s="23" t="s">
        <v>4034</v>
      </c>
      <c r="W1255" s="23" t="s">
        <v>2324</v>
      </c>
      <c r="X1255" s="23" t="s">
        <v>184</v>
      </c>
      <c r="Y1255" s="23" t="s">
        <v>185</v>
      </c>
      <c r="Z1255" s="23" t="s">
        <v>185</v>
      </c>
      <c r="AA1255" s="23" t="s">
        <v>2324</v>
      </c>
      <c r="AB1255" s="23" t="s">
        <v>11489</v>
      </c>
      <c r="AC1255" s="23">
        <v>1</v>
      </c>
    </row>
    <row r="1256" spans="1:29" ht="15">
      <c r="A1256" s="24" t="s">
        <v>19</v>
      </c>
      <c r="B1256" s="25" t="s">
        <v>53</v>
      </c>
      <c r="C1256" s="25" t="s">
        <v>7</v>
      </c>
      <c r="D1256" s="25" t="s">
        <v>7</v>
      </c>
      <c r="E1256" s="25" t="s">
        <v>4087</v>
      </c>
      <c r="F1256" s="25"/>
      <c r="G1256" s="25" t="s">
        <v>4083</v>
      </c>
      <c r="H1256" s="25">
        <v>1995</v>
      </c>
      <c r="I1256" s="25" t="s">
        <v>46</v>
      </c>
      <c r="J1256" s="25" t="s">
        <v>4084</v>
      </c>
      <c r="K1256" s="25" t="s">
        <v>4085</v>
      </c>
      <c r="L1256" s="25" t="s">
        <v>31</v>
      </c>
      <c r="M1256" s="25" t="s">
        <v>41</v>
      </c>
      <c r="N1256" s="25">
        <v>21</v>
      </c>
      <c r="O1256" s="25">
        <v>1040</v>
      </c>
      <c r="P1256" s="25" t="s">
        <v>11490</v>
      </c>
      <c r="Q1256" s="25" t="s">
        <v>4087</v>
      </c>
      <c r="R1256" s="25">
        <v>-2000</v>
      </c>
      <c r="S1256" s="25" t="s">
        <v>31</v>
      </c>
      <c r="T1256" s="25" t="s">
        <v>4088</v>
      </c>
      <c r="U1256" s="25" t="s">
        <v>181</v>
      </c>
      <c r="V1256" s="25" t="s">
        <v>4034</v>
      </c>
      <c r="W1256" s="25" t="s">
        <v>2324</v>
      </c>
      <c r="X1256" s="25" t="s">
        <v>184</v>
      </c>
      <c r="Y1256" s="25" t="s">
        <v>185</v>
      </c>
      <c r="Z1256" s="25" t="s">
        <v>185</v>
      </c>
      <c r="AA1256" s="25" t="s">
        <v>2324</v>
      </c>
      <c r="AB1256" s="25" t="s">
        <v>11491</v>
      </c>
      <c r="AC1256" s="25">
        <v>1</v>
      </c>
    </row>
    <row r="1257" spans="1:29" ht="15">
      <c r="A1257" s="22" t="s">
        <v>19</v>
      </c>
      <c r="B1257" s="23" t="s">
        <v>53</v>
      </c>
      <c r="C1257" s="23" t="s">
        <v>7</v>
      </c>
      <c r="D1257" s="23" t="s">
        <v>7</v>
      </c>
      <c r="E1257" s="23" t="s">
        <v>4087</v>
      </c>
      <c r="F1257" s="23"/>
      <c r="G1257" s="23" t="s">
        <v>4083</v>
      </c>
      <c r="H1257" s="23">
        <v>1995</v>
      </c>
      <c r="I1257" s="23" t="s">
        <v>46</v>
      </c>
      <c r="J1257" s="23" t="s">
        <v>4084</v>
      </c>
      <c r="K1257" s="23" t="s">
        <v>4085</v>
      </c>
      <c r="L1257" s="23" t="s">
        <v>31</v>
      </c>
      <c r="M1257" s="23" t="s">
        <v>41</v>
      </c>
      <c r="N1257" s="23">
        <v>21</v>
      </c>
      <c r="O1257" s="23">
        <v>1380</v>
      </c>
      <c r="P1257" s="23" t="s">
        <v>11492</v>
      </c>
      <c r="Q1257" s="23" t="s">
        <v>4087</v>
      </c>
      <c r="R1257" s="23">
        <v>-2000</v>
      </c>
      <c r="S1257" s="23" t="s">
        <v>31</v>
      </c>
      <c r="T1257" s="23" t="s">
        <v>4088</v>
      </c>
      <c r="U1257" s="23" t="s">
        <v>181</v>
      </c>
      <c r="V1257" s="23" t="s">
        <v>4034</v>
      </c>
      <c r="W1257" s="23" t="s">
        <v>2324</v>
      </c>
      <c r="X1257" s="23" t="s">
        <v>184</v>
      </c>
      <c r="Y1257" s="23" t="s">
        <v>185</v>
      </c>
      <c r="Z1257" s="23" t="s">
        <v>185</v>
      </c>
      <c r="AA1257" s="23" t="s">
        <v>2324</v>
      </c>
      <c r="AB1257" s="23" t="s">
        <v>11493</v>
      </c>
      <c r="AC1257" s="23">
        <v>1</v>
      </c>
    </row>
    <row r="1258" spans="1:29" ht="15">
      <c r="A1258" s="24" t="s">
        <v>19</v>
      </c>
      <c r="B1258" s="25" t="s">
        <v>53</v>
      </c>
      <c r="C1258" s="25" t="s">
        <v>7</v>
      </c>
      <c r="D1258" s="25" t="s">
        <v>7</v>
      </c>
      <c r="E1258" s="25" t="s">
        <v>4087</v>
      </c>
      <c r="F1258" s="25"/>
      <c r="G1258" s="25" t="s">
        <v>4083</v>
      </c>
      <c r="H1258" s="25">
        <v>1995</v>
      </c>
      <c r="I1258" s="25" t="s">
        <v>46</v>
      </c>
      <c r="J1258" s="25" t="s">
        <v>4084</v>
      </c>
      <c r="K1258" s="25" t="s">
        <v>4085</v>
      </c>
      <c r="L1258" s="25" t="s">
        <v>31</v>
      </c>
      <c r="M1258" s="25" t="s">
        <v>41</v>
      </c>
      <c r="N1258" s="25">
        <v>21</v>
      </c>
      <c r="O1258" s="25">
        <v>1670</v>
      </c>
      <c r="P1258" s="25" t="s">
        <v>11494</v>
      </c>
      <c r="Q1258" s="25" t="s">
        <v>4087</v>
      </c>
      <c r="R1258" s="25">
        <v>-2000</v>
      </c>
      <c r="S1258" s="25" t="s">
        <v>31</v>
      </c>
      <c r="T1258" s="25" t="s">
        <v>4088</v>
      </c>
      <c r="U1258" s="25" t="s">
        <v>181</v>
      </c>
      <c r="V1258" s="25" t="s">
        <v>4034</v>
      </c>
      <c r="W1258" s="25" t="s">
        <v>2324</v>
      </c>
      <c r="X1258" s="25" t="s">
        <v>184</v>
      </c>
      <c r="Y1258" s="25" t="s">
        <v>185</v>
      </c>
      <c r="Z1258" s="25" t="s">
        <v>185</v>
      </c>
      <c r="AA1258" s="25" t="s">
        <v>2324</v>
      </c>
      <c r="AB1258" s="25" t="s">
        <v>11495</v>
      </c>
      <c r="AC1258" s="25">
        <v>1</v>
      </c>
    </row>
    <row r="1259" spans="1:29" ht="15">
      <c r="A1259" s="22" t="s">
        <v>19</v>
      </c>
      <c r="B1259" s="23" t="s">
        <v>53</v>
      </c>
      <c r="C1259" s="23" t="s">
        <v>7</v>
      </c>
      <c r="D1259" s="23" t="s">
        <v>7</v>
      </c>
      <c r="E1259" s="23" t="s">
        <v>4087</v>
      </c>
      <c r="F1259" s="23"/>
      <c r="G1259" s="23" t="s">
        <v>4083</v>
      </c>
      <c r="H1259" s="23">
        <v>1995</v>
      </c>
      <c r="I1259" s="23" t="s">
        <v>46</v>
      </c>
      <c r="J1259" s="23" t="s">
        <v>4084</v>
      </c>
      <c r="K1259" s="23" t="s">
        <v>4085</v>
      </c>
      <c r="L1259" s="23" t="s">
        <v>31</v>
      </c>
      <c r="M1259" s="23" t="s">
        <v>41</v>
      </c>
      <c r="N1259" s="23">
        <v>21</v>
      </c>
      <c r="O1259" s="23">
        <v>1030</v>
      </c>
      <c r="P1259" s="23" t="s">
        <v>11496</v>
      </c>
      <c r="Q1259" s="23" t="s">
        <v>4087</v>
      </c>
      <c r="R1259" s="23">
        <v>-2000</v>
      </c>
      <c r="S1259" s="23" t="s">
        <v>31</v>
      </c>
      <c r="T1259" s="23" t="s">
        <v>4088</v>
      </c>
      <c r="U1259" s="23" t="s">
        <v>181</v>
      </c>
      <c r="V1259" s="23" t="s">
        <v>4034</v>
      </c>
      <c r="W1259" s="23" t="s">
        <v>2324</v>
      </c>
      <c r="X1259" s="23" t="s">
        <v>184</v>
      </c>
      <c r="Y1259" s="23" t="s">
        <v>185</v>
      </c>
      <c r="Z1259" s="23" t="s">
        <v>185</v>
      </c>
      <c r="AA1259" s="23" t="s">
        <v>2324</v>
      </c>
      <c r="AB1259" s="23" t="s">
        <v>11497</v>
      </c>
      <c r="AC1259" s="23">
        <v>1</v>
      </c>
    </row>
    <row r="1260" spans="1:29" ht="15">
      <c r="A1260" s="24" t="s">
        <v>19</v>
      </c>
      <c r="B1260" s="25" t="s">
        <v>53</v>
      </c>
      <c r="C1260" s="25" t="s">
        <v>7</v>
      </c>
      <c r="D1260" s="25" t="s">
        <v>7</v>
      </c>
      <c r="E1260" s="25" t="s">
        <v>4087</v>
      </c>
      <c r="F1260" s="25"/>
      <c r="G1260" s="25" t="s">
        <v>4083</v>
      </c>
      <c r="H1260" s="25">
        <v>1995</v>
      </c>
      <c r="I1260" s="25" t="s">
        <v>46</v>
      </c>
      <c r="J1260" s="25" t="s">
        <v>4084</v>
      </c>
      <c r="K1260" s="25" t="s">
        <v>4085</v>
      </c>
      <c r="L1260" s="25" t="s">
        <v>31</v>
      </c>
      <c r="M1260" s="25" t="s">
        <v>41</v>
      </c>
      <c r="N1260" s="25">
        <v>21</v>
      </c>
      <c r="O1260" s="25">
        <v>1090</v>
      </c>
      <c r="P1260" s="25" t="s">
        <v>11498</v>
      </c>
      <c r="Q1260" s="25" t="s">
        <v>4087</v>
      </c>
      <c r="R1260" s="25">
        <v>-2000</v>
      </c>
      <c r="S1260" s="25" t="s">
        <v>31</v>
      </c>
      <c r="T1260" s="25" t="s">
        <v>4088</v>
      </c>
      <c r="U1260" s="25" t="s">
        <v>181</v>
      </c>
      <c r="V1260" s="25" t="s">
        <v>4034</v>
      </c>
      <c r="W1260" s="25" t="s">
        <v>2324</v>
      </c>
      <c r="X1260" s="25" t="s">
        <v>184</v>
      </c>
      <c r="Y1260" s="25" t="s">
        <v>185</v>
      </c>
      <c r="Z1260" s="25" t="s">
        <v>185</v>
      </c>
      <c r="AA1260" s="25" t="s">
        <v>2324</v>
      </c>
      <c r="AB1260" s="25" t="s">
        <v>11499</v>
      </c>
      <c r="AC1260" s="25">
        <v>1</v>
      </c>
    </row>
    <row r="1261" spans="1:29" ht="15">
      <c r="A1261" s="22" t="s">
        <v>17</v>
      </c>
      <c r="B1261" s="23" t="s">
        <v>53</v>
      </c>
      <c r="C1261" s="23" t="s">
        <v>7</v>
      </c>
      <c r="D1261" s="23" t="s">
        <v>7</v>
      </c>
      <c r="E1261" s="23" t="s">
        <v>4047</v>
      </c>
      <c r="F1261" s="23"/>
      <c r="G1261" s="23" t="s">
        <v>4043</v>
      </c>
      <c r="H1261" s="23">
        <v>1998</v>
      </c>
      <c r="I1261" s="23" t="s">
        <v>45</v>
      </c>
      <c r="J1261" s="23" t="s">
        <v>4044</v>
      </c>
      <c r="K1261" s="23" t="s">
        <v>4045</v>
      </c>
      <c r="L1261" s="23" t="s">
        <v>31</v>
      </c>
      <c r="M1261" s="23" t="s">
        <v>41</v>
      </c>
      <c r="N1261" s="23">
        <v>997</v>
      </c>
      <c r="O1261" s="23">
        <v>330</v>
      </c>
      <c r="P1261" s="23" t="s">
        <v>11500</v>
      </c>
      <c r="Q1261" s="23" t="s">
        <v>4047</v>
      </c>
      <c r="R1261" s="23">
        <v>-2000</v>
      </c>
      <c r="S1261" s="23" t="s">
        <v>31</v>
      </c>
      <c r="T1261" s="23" t="s">
        <v>4048</v>
      </c>
      <c r="U1261" s="23" t="s">
        <v>181</v>
      </c>
      <c r="V1261" s="23" t="s">
        <v>4034</v>
      </c>
      <c r="W1261" s="23" t="s">
        <v>2324</v>
      </c>
      <c r="X1261" s="23" t="s">
        <v>184</v>
      </c>
      <c r="Y1261" s="23" t="s">
        <v>185</v>
      </c>
      <c r="Z1261" s="23" t="s">
        <v>185</v>
      </c>
      <c r="AA1261" s="23" t="s">
        <v>2324</v>
      </c>
      <c r="AB1261" s="23" t="s">
        <v>11501</v>
      </c>
      <c r="AC1261" s="23">
        <v>1</v>
      </c>
    </row>
    <row r="1262" spans="1:29" ht="15">
      <c r="A1262" s="24" t="s">
        <v>19</v>
      </c>
      <c r="B1262" s="25" t="s">
        <v>53</v>
      </c>
      <c r="C1262" s="25" t="s">
        <v>7</v>
      </c>
      <c r="D1262" s="25" t="s">
        <v>7</v>
      </c>
      <c r="E1262" s="25" t="s">
        <v>4080</v>
      </c>
      <c r="F1262" s="25"/>
      <c r="G1262" s="25" t="s">
        <v>4076</v>
      </c>
      <c r="H1262" s="25">
        <v>1995</v>
      </c>
      <c r="I1262" s="25" t="s">
        <v>46</v>
      </c>
      <c r="J1262" s="25" t="s">
        <v>4077</v>
      </c>
      <c r="K1262" s="25" t="s">
        <v>4078</v>
      </c>
      <c r="L1262" s="25" t="s">
        <v>31</v>
      </c>
      <c r="M1262" s="25" t="s">
        <v>41</v>
      </c>
      <c r="N1262" s="25">
        <v>10</v>
      </c>
      <c r="O1262" s="25">
        <v>380</v>
      </c>
      <c r="P1262" s="25" t="s">
        <v>11502</v>
      </c>
      <c r="Q1262" s="25" t="s">
        <v>4080</v>
      </c>
      <c r="R1262" s="25">
        <v>-2000</v>
      </c>
      <c r="S1262" s="25" t="s">
        <v>31</v>
      </c>
      <c r="T1262" s="25" t="s">
        <v>4081</v>
      </c>
      <c r="U1262" s="25" t="s">
        <v>181</v>
      </c>
      <c r="V1262" s="25" t="s">
        <v>4034</v>
      </c>
      <c r="W1262" s="25" t="s">
        <v>2324</v>
      </c>
      <c r="X1262" s="25" t="s">
        <v>184</v>
      </c>
      <c r="Y1262" s="25" t="s">
        <v>185</v>
      </c>
      <c r="Z1262" s="25" t="s">
        <v>185</v>
      </c>
      <c r="AA1262" s="25" t="s">
        <v>2324</v>
      </c>
      <c r="AB1262" s="25" t="s">
        <v>11503</v>
      </c>
      <c r="AC1262" s="25">
        <v>1</v>
      </c>
    </row>
    <row r="1263" spans="1:29" ht="15">
      <c r="A1263" s="22" t="s">
        <v>17</v>
      </c>
      <c r="B1263" s="23" t="s">
        <v>53</v>
      </c>
      <c r="C1263" s="23" t="s">
        <v>7</v>
      </c>
      <c r="D1263" s="23" t="s">
        <v>7</v>
      </c>
      <c r="E1263" s="23" t="s">
        <v>4047</v>
      </c>
      <c r="F1263" s="23"/>
      <c r="G1263" s="23" t="s">
        <v>4043</v>
      </c>
      <c r="H1263" s="23">
        <v>1998</v>
      </c>
      <c r="I1263" s="23" t="s">
        <v>45</v>
      </c>
      <c r="J1263" s="23" t="s">
        <v>4044</v>
      </c>
      <c r="K1263" s="23" t="s">
        <v>4045</v>
      </c>
      <c r="L1263" s="23" t="s">
        <v>31</v>
      </c>
      <c r="M1263" s="23" t="s">
        <v>41</v>
      </c>
      <c r="N1263" s="23">
        <v>997</v>
      </c>
      <c r="O1263" s="23">
        <v>60</v>
      </c>
      <c r="P1263" s="23" t="s">
        <v>11504</v>
      </c>
      <c r="Q1263" s="23" t="s">
        <v>4047</v>
      </c>
      <c r="R1263" s="23">
        <v>-2000</v>
      </c>
      <c r="S1263" s="23" t="s">
        <v>31</v>
      </c>
      <c r="T1263" s="23" t="s">
        <v>4048</v>
      </c>
      <c r="U1263" s="23" t="s">
        <v>181</v>
      </c>
      <c r="V1263" s="23" t="s">
        <v>4034</v>
      </c>
      <c r="W1263" s="23" t="s">
        <v>2324</v>
      </c>
      <c r="X1263" s="23" t="s">
        <v>184</v>
      </c>
      <c r="Y1263" s="23" t="s">
        <v>185</v>
      </c>
      <c r="Z1263" s="23" t="s">
        <v>185</v>
      </c>
      <c r="AA1263" s="23" t="s">
        <v>2324</v>
      </c>
      <c r="AB1263" s="23" t="s">
        <v>11505</v>
      </c>
      <c r="AC1263" s="23">
        <v>1</v>
      </c>
    </row>
    <row r="1264" spans="1:29" ht="15">
      <c r="A1264" s="24" t="s">
        <v>19</v>
      </c>
      <c r="B1264" s="25" t="s">
        <v>53</v>
      </c>
      <c r="C1264" s="25" t="s">
        <v>7</v>
      </c>
      <c r="D1264" s="25" t="s">
        <v>7</v>
      </c>
      <c r="E1264" s="25" t="s">
        <v>4080</v>
      </c>
      <c r="F1264" s="25"/>
      <c r="G1264" s="25" t="s">
        <v>4076</v>
      </c>
      <c r="H1264" s="25">
        <v>1995</v>
      </c>
      <c r="I1264" s="25" t="s">
        <v>46</v>
      </c>
      <c r="J1264" s="25" t="s">
        <v>4077</v>
      </c>
      <c r="K1264" s="25" t="s">
        <v>4078</v>
      </c>
      <c r="L1264" s="25" t="s">
        <v>31</v>
      </c>
      <c r="M1264" s="25" t="s">
        <v>41</v>
      </c>
      <c r="N1264" s="25">
        <v>10</v>
      </c>
      <c r="O1264" s="25">
        <v>200</v>
      </c>
      <c r="P1264" s="25" t="s">
        <v>11506</v>
      </c>
      <c r="Q1264" s="25" t="s">
        <v>4080</v>
      </c>
      <c r="R1264" s="25">
        <v>-2000</v>
      </c>
      <c r="S1264" s="25" t="s">
        <v>31</v>
      </c>
      <c r="T1264" s="25" t="s">
        <v>4081</v>
      </c>
      <c r="U1264" s="25" t="s">
        <v>181</v>
      </c>
      <c r="V1264" s="25" t="s">
        <v>4034</v>
      </c>
      <c r="W1264" s="25" t="s">
        <v>2324</v>
      </c>
      <c r="X1264" s="25" t="s">
        <v>184</v>
      </c>
      <c r="Y1264" s="25" t="s">
        <v>185</v>
      </c>
      <c r="Z1264" s="25" t="s">
        <v>185</v>
      </c>
      <c r="AA1264" s="25" t="s">
        <v>2324</v>
      </c>
      <c r="AB1264" s="25" t="s">
        <v>11507</v>
      </c>
      <c r="AC1264" s="25">
        <v>1</v>
      </c>
    </row>
    <row r="1265" spans="1:29" ht="15">
      <c r="A1265" s="22" t="s">
        <v>19</v>
      </c>
      <c r="B1265" s="23" t="s">
        <v>53</v>
      </c>
      <c r="C1265" s="23" t="s">
        <v>7</v>
      </c>
      <c r="D1265" s="23" t="s">
        <v>7</v>
      </c>
      <c r="E1265" s="23" t="s">
        <v>4087</v>
      </c>
      <c r="F1265" s="23"/>
      <c r="G1265" s="23" t="s">
        <v>4083</v>
      </c>
      <c r="H1265" s="23">
        <v>1995</v>
      </c>
      <c r="I1265" s="23" t="s">
        <v>46</v>
      </c>
      <c r="J1265" s="23" t="s">
        <v>4084</v>
      </c>
      <c r="K1265" s="23" t="s">
        <v>4085</v>
      </c>
      <c r="L1265" s="23" t="s">
        <v>31</v>
      </c>
      <c r="M1265" s="23" t="s">
        <v>41</v>
      </c>
      <c r="N1265" s="23">
        <v>21</v>
      </c>
      <c r="O1265" s="23">
        <v>640</v>
      </c>
      <c r="P1265" s="23" t="s">
        <v>11508</v>
      </c>
      <c r="Q1265" s="23" t="s">
        <v>4087</v>
      </c>
      <c r="R1265" s="23">
        <v>-2000</v>
      </c>
      <c r="S1265" s="23" t="s">
        <v>31</v>
      </c>
      <c r="T1265" s="23" t="s">
        <v>4088</v>
      </c>
      <c r="U1265" s="23" t="s">
        <v>181</v>
      </c>
      <c r="V1265" s="23" t="s">
        <v>4034</v>
      </c>
      <c r="W1265" s="23" t="s">
        <v>2324</v>
      </c>
      <c r="X1265" s="23" t="s">
        <v>184</v>
      </c>
      <c r="Y1265" s="23" t="s">
        <v>185</v>
      </c>
      <c r="Z1265" s="23" t="s">
        <v>185</v>
      </c>
      <c r="AA1265" s="23" t="s">
        <v>2324</v>
      </c>
      <c r="AB1265" s="23" t="s">
        <v>11509</v>
      </c>
      <c r="AC1265" s="23">
        <v>1</v>
      </c>
    </row>
    <row r="1266" spans="1:29" ht="15">
      <c r="A1266" s="24" t="s">
        <v>17</v>
      </c>
      <c r="B1266" s="25" t="s">
        <v>61</v>
      </c>
      <c r="C1266" s="25" t="s">
        <v>6</v>
      </c>
      <c r="D1266" s="25" t="s">
        <v>22</v>
      </c>
      <c r="E1266" s="25" t="s">
        <v>4324</v>
      </c>
      <c r="F1266" s="25" t="s">
        <v>4320</v>
      </c>
      <c r="G1266" s="25" t="s">
        <v>4321</v>
      </c>
      <c r="H1266" s="25">
        <v>1829</v>
      </c>
      <c r="I1266" s="25" t="s">
        <v>45</v>
      </c>
      <c r="J1266" s="25"/>
      <c r="K1266" s="25" t="s">
        <v>4322</v>
      </c>
      <c r="L1266" s="25" t="s">
        <v>31</v>
      </c>
      <c r="M1266" s="25">
        <v>-1950</v>
      </c>
      <c r="N1266" s="25">
        <v>142918</v>
      </c>
      <c r="O1266" s="25">
        <v>10</v>
      </c>
      <c r="P1266" s="25" t="s">
        <v>4323</v>
      </c>
      <c r="Q1266" s="25" t="s">
        <v>4324</v>
      </c>
      <c r="R1266" s="25">
        <v>-2000</v>
      </c>
      <c r="S1266" s="25" t="s">
        <v>31</v>
      </c>
      <c r="T1266" s="25" t="s">
        <v>4325</v>
      </c>
      <c r="U1266" s="25" t="s">
        <v>181</v>
      </c>
      <c r="V1266" s="25" t="s">
        <v>4034</v>
      </c>
      <c r="W1266" s="25" t="s">
        <v>2324</v>
      </c>
      <c r="X1266" s="25" t="s">
        <v>184</v>
      </c>
      <c r="Y1266" s="25" t="s">
        <v>185</v>
      </c>
      <c r="Z1266" s="25" t="s">
        <v>185</v>
      </c>
      <c r="AA1266" s="25" t="s">
        <v>2324</v>
      </c>
      <c r="AB1266" s="25" t="s">
        <v>4326</v>
      </c>
      <c r="AC1266" s="25">
        <v>1</v>
      </c>
    </row>
    <row r="1267" spans="1:29" ht="15">
      <c r="A1267" s="22" t="s">
        <v>19</v>
      </c>
      <c r="B1267" s="23" t="s">
        <v>53</v>
      </c>
      <c r="C1267" s="23" t="s">
        <v>7</v>
      </c>
      <c r="D1267" s="23" t="s">
        <v>7</v>
      </c>
      <c r="E1267" s="23" t="s">
        <v>4094</v>
      </c>
      <c r="F1267" s="23"/>
      <c r="G1267" s="23" t="s">
        <v>4090</v>
      </c>
      <c r="H1267" s="23">
        <v>2000</v>
      </c>
      <c r="I1267" s="23" t="s">
        <v>46</v>
      </c>
      <c r="J1267" s="23" t="s">
        <v>4091</v>
      </c>
      <c r="K1267" s="23" t="s">
        <v>4092</v>
      </c>
      <c r="L1267" s="23" t="s">
        <v>31</v>
      </c>
      <c r="M1267" s="23" t="s">
        <v>41</v>
      </c>
      <c r="N1267" s="23">
        <v>1368</v>
      </c>
      <c r="O1267" s="23">
        <v>150</v>
      </c>
      <c r="P1267" s="23" t="s">
        <v>11510</v>
      </c>
      <c r="Q1267" s="23" t="s">
        <v>4094</v>
      </c>
      <c r="R1267" s="23">
        <v>-2000</v>
      </c>
      <c r="S1267" s="23" t="s">
        <v>31</v>
      </c>
      <c r="T1267" s="23" t="s">
        <v>4095</v>
      </c>
      <c r="U1267" s="23" t="s">
        <v>181</v>
      </c>
      <c r="V1267" s="23" t="s">
        <v>4034</v>
      </c>
      <c r="W1267" s="23" t="s">
        <v>2324</v>
      </c>
      <c r="X1267" s="23" t="s">
        <v>184</v>
      </c>
      <c r="Y1267" s="23" t="s">
        <v>185</v>
      </c>
      <c r="Z1267" s="23" t="s">
        <v>185</v>
      </c>
      <c r="AA1267" s="23" t="s">
        <v>2324</v>
      </c>
      <c r="AB1267" s="23" t="s">
        <v>11511</v>
      </c>
      <c r="AC1267" s="23">
        <v>1</v>
      </c>
    </row>
    <row r="1268" spans="1:29" ht="15">
      <c r="A1268" s="24" t="s">
        <v>19</v>
      </c>
      <c r="B1268" s="25" t="s">
        <v>53</v>
      </c>
      <c r="C1268" s="25" t="s">
        <v>7</v>
      </c>
      <c r="D1268" s="25" t="s">
        <v>7</v>
      </c>
      <c r="E1268" s="25" t="s">
        <v>4087</v>
      </c>
      <c r="F1268" s="25"/>
      <c r="G1268" s="25" t="s">
        <v>4083</v>
      </c>
      <c r="H1268" s="25">
        <v>1995</v>
      </c>
      <c r="I1268" s="25" t="s">
        <v>46</v>
      </c>
      <c r="J1268" s="25" t="s">
        <v>4084</v>
      </c>
      <c r="K1268" s="25" t="s">
        <v>4085</v>
      </c>
      <c r="L1268" s="25" t="s">
        <v>31</v>
      </c>
      <c r="M1268" s="25" t="s">
        <v>41</v>
      </c>
      <c r="N1268" s="25">
        <v>21</v>
      </c>
      <c r="O1268" s="25">
        <v>920</v>
      </c>
      <c r="P1268" s="25" t="s">
        <v>11512</v>
      </c>
      <c r="Q1268" s="25" t="s">
        <v>4087</v>
      </c>
      <c r="R1268" s="25">
        <v>-2000</v>
      </c>
      <c r="S1268" s="25" t="s">
        <v>31</v>
      </c>
      <c r="T1268" s="25" t="s">
        <v>4088</v>
      </c>
      <c r="U1268" s="25" t="s">
        <v>181</v>
      </c>
      <c r="V1268" s="25" t="s">
        <v>4034</v>
      </c>
      <c r="W1268" s="25" t="s">
        <v>2324</v>
      </c>
      <c r="X1268" s="25" t="s">
        <v>184</v>
      </c>
      <c r="Y1268" s="25" t="s">
        <v>185</v>
      </c>
      <c r="Z1268" s="25" t="s">
        <v>185</v>
      </c>
      <c r="AA1268" s="25" t="s">
        <v>2324</v>
      </c>
      <c r="AB1268" s="25" t="s">
        <v>11513</v>
      </c>
      <c r="AC1268" s="25">
        <v>1</v>
      </c>
    </row>
    <row r="1269" spans="1:29" ht="15">
      <c r="A1269" s="22" t="s">
        <v>17</v>
      </c>
      <c r="B1269" s="23" t="s">
        <v>53</v>
      </c>
      <c r="C1269" s="23" t="s">
        <v>7</v>
      </c>
      <c r="D1269" s="23" t="s">
        <v>7</v>
      </c>
      <c r="E1269" s="23" t="s">
        <v>4047</v>
      </c>
      <c r="F1269" s="23"/>
      <c r="G1269" s="23" t="s">
        <v>4043</v>
      </c>
      <c r="H1269" s="23">
        <v>1998</v>
      </c>
      <c r="I1269" s="23" t="s">
        <v>45</v>
      </c>
      <c r="J1269" s="23" t="s">
        <v>4044</v>
      </c>
      <c r="K1269" s="23" t="s">
        <v>4045</v>
      </c>
      <c r="L1269" s="23" t="s">
        <v>31</v>
      </c>
      <c r="M1269" s="23" t="s">
        <v>41</v>
      </c>
      <c r="N1269" s="23">
        <v>997</v>
      </c>
      <c r="O1269" s="23">
        <v>170</v>
      </c>
      <c r="P1269" s="23" t="s">
        <v>11514</v>
      </c>
      <c r="Q1269" s="23" t="s">
        <v>4047</v>
      </c>
      <c r="R1269" s="23">
        <v>-2000</v>
      </c>
      <c r="S1269" s="23" t="s">
        <v>31</v>
      </c>
      <c r="T1269" s="23" t="s">
        <v>4048</v>
      </c>
      <c r="U1269" s="23" t="s">
        <v>181</v>
      </c>
      <c r="V1269" s="23" t="s">
        <v>4034</v>
      </c>
      <c r="W1269" s="23" t="s">
        <v>2324</v>
      </c>
      <c r="X1269" s="23" t="s">
        <v>184</v>
      </c>
      <c r="Y1269" s="23" t="s">
        <v>185</v>
      </c>
      <c r="Z1269" s="23" t="s">
        <v>185</v>
      </c>
      <c r="AA1269" s="23" t="s">
        <v>2324</v>
      </c>
      <c r="AB1269" s="23" t="s">
        <v>11515</v>
      </c>
      <c r="AC1269" s="23">
        <v>1</v>
      </c>
    </row>
    <row r="1270" spans="1:29" ht="15">
      <c r="A1270" s="24" t="s">
        <v>19</v>
      </c>
      <c r="B1270" s="25" t="s">
        <v>53</v>
      </c>
      <c r="C1270" s="25" t="s">
        <v>7</v>
      </c>
      <c r="D1270" s="25" t="s">
        <v>7</v>
      </c>
      <c r="E1270" s="25" t="s">
        <v>4087</v>
      </c>
      <c r="F1270" s="25"/>
      <c r="G1270" s="25" t="s">
        <v>4083</v>
      </c>
      <c r="H1270" s="25">
        <v>1995</v>
      </c>
      <c r="I1270" s="25" t="s">
        <v>46</v>
      </c>
      <c r="J1270" s="25" t="s">
        <v>4084</v>
      </c>
      <c r="K1270" s="25" t="s">
        <v>4085</v>
      </c>
      <c r="L1270" s="25" t="s">
        <v>31</v>
      </c>
      <c r="M1270" s="25" t="s">
        <v>41</v>
      </c>
      <c r="N1270" s="25">
        <v>21</v>
      </c>
      <c r="O1270" s="25">
        <v>820</v>
      </c>
      <c r="P1270" s="25" t="s">
        <v>11516</v>
      </c>
      <c r="Q1270" s="25" t="s">
        <v>4087</v>
      </c>
      <c r="R1270" s="25">
        <v>-2000</v>
      </c>
      <c r="S1270" s="25" t="s">
        <v>31</v>
      </c>
      <c r="T1270" s="25" t="s">
        <v>4088</v>
      </c>
      <c r="U1270" s="25" t="s">
        <v>181</v>
      </c>
      <c r="V1270" s="25" t="s">
        <v>4034</v>
      </c>
      <c r="W1270" s="25" t="s">
        <v>2324</v>
      </c>
      <c r="X1270" s="25" t="s">
        <v>184</v>
      </c>
      <c r="Y1270" s="25" t="s">
        <v>185</v>
      </c>
      <c r="Z1270" s="25" t="s">
        <v>185</v>
      </c>
      <c r="AA1270" s="25" t="s">
        <v>2324</v>
      </c>
      <c r="AB1270" s="25" t="s">
        <v>11517</v>
      </c>
      <c r="AC1270" s="25">
        <v>1</v>
      </c>
    </row>
    <row r="1271" spans="1:29" ht="15">
      <c r="A1271" s="22" t="s">
        <v>17</v>
      </c>
      <c r="B1271" s="23" t="s">
        <v>53</v>
      </c>
      <c r="C1271" s="23" t="s">
        <v>7</v>
      </c>
      <c r="D1271" s="23" t="s">
        <v>7</v>
      </c>
      <c r="E1271" s="23" t="s">
        <v>4047</v>
      </c>
      <c r="F1271" s="23"/>
      <c r="G1271" s="23" t="s">
        <v>4043</v>
      </c>
      <c r="H1271" s="23">
        <v>1998</v>
      </c>
      <c r="I1271" s="23" t="s">
        <v>45</v>
      </c>
      <c r="J1271" s="23" t="s">
        <v>4044</v>
      </c>
      <c r="K1271" s="23" t="s">
        <v>4045</v>
      </c>
      <c r="L1271" s="23" t="s">
        <v>31</v>
      </c>
      <c r="M1271" s="23" t="s">
        <v>41</v>
      </c>
      <c r="N1271" s="23">
        <v>997</v>
      </c>
      <c r="O1271" s="23">
        <v>180</v>
      </c>
      <c r="P1271" s="23" t="s">
        <v>11518</v>
      </c>
      <c r="Q1271" s="23" t="s">
        <v>4047</v>
      </c>
      <c r="R1271" s="23">
        <v>-2000</v>
      </c>
      <c r="S1271" s="23" t="s">
        <v>31</v>
      </c>
      <c r="T1271" s="23" t="s">
        <v>4048</v>
      </c>
      <c r="U1271" s="23" t="s">
        <v>181</v>
      </c>
      <c r="V1271" s="23" t="s">
        <v>4034</v>
      </c>
      <c r="W1271" s="23" t="s">
        <v>2324</v>
      </c>
      <c r="X1271" s="23" t="s">
        <v>184</v>
      </c>
      <c r="Y1271" s="23" t="s">
        <v>185</v>
      </c>
      <c r="Z1271" s="23" t="s">
        <v>185</v>
      </c>
      <c r="AA1271" s="23" t="s">
        <v>2324</v>
      </c>
      <c r="AB1271" s="23" t="s">
        <v>11519</v>
      </c>
      <c r="AC1271" s="23">
        <v>1</v>
      </c>
    </row>
    <row r="1272" spans="1:29" ht="15">
      <c r="A1272" s="24" t="s">
        <v>19</v>
      </c>
      <c r="B1272" s="25" t="s">
        <v>53</v>
      </c>
      <c r="C1272" s="25" t="s">
        <v>7</v>
      </c>
      <c r="D1272" s="25" t="s">
        <v>7</v>
      </c>
      <c r="E1272" s="25" t="s">
        <v>4087</v>
      </c>
      <c r="F1272" s="25"/>
      <c r="G1272" s="25" t="s">
        <v>4083</v>
      </c>
      <c r="H1272" s="25">
        <v>1995</v>
      </c>
      <c r="I1272" s="25" t="s">
        <v>46</v>
      </c>
      <c r="J1272" s="25" t="s">
        <v>4084</v>
      </c>
      <c r="K1272" s="25" t="s">
        <v>4085</v>
      </c>
      <c r="L1272" s="25" t="s">
        <v>31</v>
      </c>
      <c r="M1272" s="25" t="s">
        <v>41</v>
      </c>
      <c r="N1272" s="25">
        <v>21</v>
      </c>
      <c r="O1272" s="25">
        <v>2030</v>
      </c>
      <c r="P1272" s="25" t="s">
        <v>11520</v>
      </c>
      <c r="Q1272" s="25" t="s">
        <v>4087</v>
      </c>
      <c r="R1272" s="25">
        <v>-2000</v>
      </c>
      <c r="S1272" s="25" t="s">
        <v>31</v>
      </c>
      <c r="T1272" s="25" t="s">
        <v>4088</v>
      </c>
      <c r="U1272" s="25" t="s">
        <v>181</v>
      </c>
      <c r="V1272" s="25" t="s">
        <v>4034</v>
      </c>
      <c r="W1272" s="25" t="s">
        <v>2324</v>
      </c>
      <c r="X1272" s="25" t="s">
        <v>184</v>
      </c>
      <c r="Y1272" s="25" t="s">
        <v>185</v>
      </c>
      <c r="Z1272" s="25" t="s">
        <v>185</v>
      </c>
      <c r="AA1272" s="25" t="s">
        <v>2324</v>
      </c>
      <c r="AB1272" s="25" t="s">
        <v>11521</v>
      </c>
      <c r="AC1272" s="25">
        <v>1</v>
      </c>
    </row>
    <row r="1273" spans="1:29" ht="15">
      <c r="A1273" s="22" t="s">
        <v>17</v>
      </c>
      <c r="B1273" s="23" t="s">
        <v>56</v>
      </c>
      <c r="C1273" s="23" t="s">
        <v>9</v>
      </c>
      <c r="D1273" s="23" t="s">
        <v>22</v>
      </c>
      <c r="E1273" s="23" t="s">
        <v>4040</v>
      </c>
      <c r="F1273" s="23"/>
      <c r="G1273" s="23" t="s">
        <v>4036</v>
      </c>
      <c r="H1273" s="23">
        <v>2008</v>
      </c>
      <c r="I1273" s="23" t="s">
        <v>45</v>
      </c>
      <c r="J1273" s="23" t="s">
        <v>4037</v>
      </c>
      <c r="K1273" s="23" t="s">
        <v>4038</v>
      </c>
      <c r="L1273" s="23" t="s">
        <v>31</v>
      </c>
      <c r="M1273" s="23" t="s">
        <v>42</v>
      </c>
      <c r="N1273" s="23">
        <v>141882</v>
      </c>
      <c r="O1273" s="23">
        <v>60</v>
      </c>
      <c r="P1273" s="23" t="s">
        <v>11522</v>
      </c>
      <c r="Q1273" s="23" t="s">
        <v>4040</v>
      </c>
      <c r="R1273" s="23">
        <v>2008</v>
      </c>
      <c r="S1273" s="23" t="s">
        <v>31</v>
      </c>
      <c r="T1273" s="23" t="s">
        <v>4041</v>
      </c>
      <c r="U1273" s="23" t="s">
        <v>181</v>
      </c>
      <c r="V1273" s="23" t="s">
        <v>4034</v>
      </c>
      <c r="W1273" s="23" t="s">
        <v>2324</v>
      </c>
      <c r="X1273" s="23" t="s">
        <v>184</v>
      </c>
      <c r="Y1273" s="23" t="s">
        <v>185</v>
      </c>
      <c r="Z1273" s="23" t="s">
        <v>185</v>
      </c>
      <c r="AA1273" s="23" t="s">
        <v>2324</v>
      </c>
      <c r="AB1273" s="23" t="s">
        <v>11523</v>
      </c>
      <c r="AC1273" s="23">
        <v>2</v>
      </c>
    </row>
    <row r="1274" spans="1:29" ht="15">
      <c r="A1274" s="24" t="s">
        <v>18</v>
      </c>
      <c r="B1274" s="25" t="s">
        <v>52</v>
      </c>
      <c r="C1274" s="25" t="s">
        <v>6</v>
      </c>
      <c r="D1274" s="25" t="s">
        <v>22</v>
      </c>
      <c r="E1274" s="25" t="s">
        <v>4232</v>
      </c>
      <c r="F1274" s="25"/>
      <c r="G1274" s="25" t="s">
        <v>4228</v>
      </c>
      <c r="H1274" s="25">
        <v>1988</v>
      </c>
      <c r="I1274" s="25" t="s">
        <v>46</v>
      </c>
      <c r="J1274" s="25" t="s">
        <v>4229</v>
      </c>
      <c r="K1274" s="25" t="s">
        <v>4230</v>
      </c>
      <c r="L1274" s="25" t="s">
        <v>31</v>
      </c>
      <c r="M1274" s="25" t="s">
        <v>40</v>
      </c>
      <c r="N1274" s="25">
        <v>17309</v>
      </c>
      <c r="O1274" s="25">
        <v>10</v>
      </c>
      <c r="P1274" s="25" t="s">
        <v>11524</v>
      </c>
      <c r="Q1274" s="25" t="s">
        <v>4232</v>
      </c>
      <c r="R1274" s="25">
        <v>-2000</v>
      </c>
      <c r="S1274" s="25" t="s">
        <v>31</v>
      </c>
      <c r="T1274" s="25" t="s">
        <v>4233</v>
      </c>
      <c r="U1274" s="25" t="s">
        <v>181</v>
      </c>
      <c r="V1274" s="25" t="s">
        <v>4034</v>
      </c>
      <c r="W1274" s="25" t="s">
        <v>2324</v>
      </c>
      <c r="X1274" s="25" t="s">
        <v>184</v>
      </c>
      <c r="Y1274" s="25" t="s">
        <v>185</v>
      </c>
      <c r="Z1274" s="25" t="s">
        <v>185</v>
      </c>
      <c r="AA1274" s="25" t="s">
        <v>2324</v>
      </c>
      <c r="AB1274" s="25" t="s">
        <v>11525</v>
      </c>
      <c r="AC1274" s="25">
        <v>1</v>
      </c>
    </row>
    <row r="1275" spans="1:29" ht="15">
      <c r="A1275" s="22" t="s">
        <v>19</v>
      </c>
      <c r="B1275" s="23" t="s">
        <v>53</v>
      </c>
      <c r="C1275" s="23" t="s">
        <v>7</v>
      </c>
      <c r="D1275" s="23" t="s">
        <v>7</v>
      </c>
      <c r="E1275" s="23" t="s">
        <v>4087</v>
      </c>
      <c r="F1275" s="23"/>
      <c r="G1275" s="23" t="s">
        <v>4083</v>
      </c>
      <c r="H1275" s="23">
        <v>1995</v>
      </c>
      <c r="I1275" s="23" t="s">
        <v>46</v>
      </c>
      <c r="J1275" s="23" t="s">
        <v>4084</v>
      </c>
      <c r="K1275" s="23" t="s">
        <v>4085</v>
      </c>
      <c r="L1275" s="23" t="s">
        <v>31</v>
      </c>
      <c r="M1275" s="23" t="s">
        <v>41</v>
      </c>
      <c r="N1275" s="23">
        <v>21</v>
      </c>
      <c r="O1275" s="23">
        <v>1930</v>
      </c>
      <c r="P1275" s="23" t="s">
        <v>11526</v>
      </c>
      <c r="Q1275" s="23" t="s">
        <v>4087</v>
      </c>
      <c r="R1275" s="23">
        <v>-2000</v>
      </c>
      <c r="S1275" s="23" t="s">
        <v>31</v>
      </c>
      <c r="T1275" s="23" t="s">
        <v>4088</v>
      </c>
      <c r="U1275" s="23" t="s">
        <v>181</v>
      </c>
      <c r="V1275" s="23" t="s">
        <v>4034</v>
      </c>
      <c r="W1275" s="23" t="s">
        <v>2324</v>
      </c>
      <c r="X1275" s="23" t="s">
        <v>184</v>
      </c>
      <c r="Y1275" s="23" t="s">
        <v>185</v>
      </c>
      <c r="Z1275" s="23" t="s">
        <v>185</v>
      </c>
      <c r="AA1275" s="23" t="s">
        <v>2324</v>
      </c>
      <c r="AB1275" s="23" t="s">
        <v>11527</v>
      </c>
      <c r="AC1275" s="23">
        <v>1</v>
      </c>
    </row>
    <row r="1276" spans="1:29" ht="15">
      <c r="A1276" s="24" t="s">
        <v>19</v>
      </c>
      <c r="B1276" s="25" t="s">
        <v>53</v>
      </c>
      <c r="C1276" s="25" t="s">
        <v>7</v>
      </c>
      <c r="D1276" s="25" t="s">
        <v>7</v>
      </c>
      <c r="E1276" s="25" t="s">
        <v>4087</v>
      </c>
      <c r="F1276" s="25"/>
      <c r="G1276" s="25" t="s">
        <v>4083</v>
      </c>
      <c r="H1276" s="25">
        <v>1995</v>
      </c>
      <c r="I1276" s="25" t="s">
        <v>46</v>
      </c>
      <c r="J1276" s="25" t="s">
        <v>4084</v>
      </c>
      <c r="K1276" s="25" t="s">
        <v>4085</v>
      </c>
      <c r="L1276" s="25" t="s">
        <v>31</v>
      </c>
      <c r="M1276" s="25" t="s">
        <v>41</v>
      </c>
      <c r="N1276" s="25">
        <v>21</v>
      </c>
      <c r="O1276" s="25">
        <v>620</v>
      </c>
      <c r="P1276" s="25" t="s">
        <v>11528</v>
      </c>
      <c r="Q1276" s="25" t="s">
        <v>4087</v>
      </c>
      <c r="R1276" s="25">
        <v>-2000</v>
      </c>
      <c r="S1276" s="25" t="s">
        <v>31</v>
      </c>
      <c r="T1276" s="25" t="s">
        <v>4088</v>
      </c>
      <c r="U1276" s="25" t="s">
        <v>181</v>
      </c>
      <c r="V1276" s="25" t="s">
        <v>4034</v>
      </c>
      <c r="W1276" s="25" t="s">
        <v>2324</v>
      </c>
      <c r="X1276" s="25" t="s">
        <v>184</v>
      </c>
      <c r="Y1276" s="25" t="s">
        <v>185</v>
      </c>
      <c r="Z1276" s="25" t="s">
        <v>185</v>
      </c>
      <c r="AA1276" s="25" t="s">
        <v>2324</v>
      </c>
      <c r="AB1276" s="25" t="s">
        <v>11529</v>
      </c>
      <c r="AC1276" s="25">
        <v>1</v>
      </c>
    </row>
    <row r="1277" spans="1:29" ht="15">
      <c r="A1277" s="22" t="s">
        <v>19</v>
      </c>
      <c r="B1277" s="23" t="s">
        <v>53</v>
      </c>
      <c r="C1277" s="23" t="s">
        <v>7</v>
      </c>
      <c r="D1277" s="23" t="s">
        <v>7</v>
      </c>
      <c r="E1277" s="23" t="s">
        <v>4087</v>
      </c>
      <c r="F1277" s="23"/>
      <c r="G1277" s="23" t="s">
        <v>4083</v>
      </c>
      <c r="H1277" s="23">
        <v>1995</v>
      </c>
      <c r="I1277" s="23" t="s">
        <v>46</v>
      </c>
      <c r="J1277" s="23" t="s">
        <v>4084</v>
      </c>
      <c r="K1277" s="23" t="s">
        <v>4085</v>
      </c>
      <c r="L1277" s="23" t="s">
        <v>31</v>
      </c>
      <c r="M1277" s="23" t="s">
        <v>41</v>
      </c>
      <c r="N1277" s="23">
        <v>21</v>
      </c>
      <c r="O1277" s="23">
        <v>2440</v>
      </c>
      <c r="P1277" s="23" t="s">
        <v>11530</v>
      </c>
      <c r="Q1277" s="23" t="s">
        <v>4087</v>
      </c>
      <c r="R1277" s="23">
        <v>-2000</v>
      </c>
      <c r="S1277" s="23" t="s">
        <v>31</v>
      </c>
      <c r="T1277" s="23" t="s">
        <v>4088</v>
      </c>
      <c r="U1277" s="23" t="s">
        <v>181</v>
      </c>
      <c r="V1277" s="23" t="s">
        <v>4034</v>
      </c>
      <c r="W1277" s="23" t="s">
        <v>2324</v>
      </c>
      <c r="X1277" s="23" t="s">
        <v>184</v>
      </c>
      <c r="Y1277" s="23" t="s">
        <v>185</v>
      </c>
      <c r="Z1277" s="23" t="s">
        <v>185</v>
      </c>
      <c r="AA1277" s="23" t="s">
        <v>2324</v>
      </c>
      <c r="AB1277" s="23" t="s">
        <v>11531</v>
      </c>
      <c r="AC1277" s="23">
        <v>1</v>
      </c>
    </row>
    <row r="1278" spans="1:29" ht="15">
      <c r="A1278" s="24" t="s">
        <v>19</v>
      </c>
      <c r="B1278" s="25" t="s">
        <v>53</v>
      </c>
      <c r="C1278" s="25" t="s">
        <v>7</v>
      </c>
      <c r="D1278" s="25" t="s">
        <v>7</v>
      </c>
      <c r="E1278" s="25" t="s">
        <v>4087</v>
      </c>
      <c r="F1278" s="25"/>
      <c r="G1278" s="25" t="s">
        <v>4083</v>
      </c>
      <c r="H1278" s="25">
        <v>1995</v>
      </c>
      <c r="I1278" s="25" t="s">
        <v>46</v>
      </c>
      <c r="J1278" s="25" t="s">
        <v>4084</v>
      </c>
      <c r="K1278" s="25" t="s">
        <v>4085</v>
      </c>
      <c r="L1278" s="25" t="s">
        <v>31</v>
      </c>
      <c r="M1278" s="25" t="s">
        <v>41</v>
      </c>
      <c r="N1278" s="25">
        <v>21</v>
      </c>
      <c r="O1278" s="25">
        <v>1940</v>
      </c>
      <c r="P1278" s="25" t="s">
        <v>11532</v>
      </c>
      <c r="Q1278" s="25" t="s">
        <v>4087</v>
      </c>
      <c r="R1278" s="25">
        <v>-2000</v>
      </c>
      <c r="S1278" s="25" t="s">
        <v>31</v>
      </c>
      <c r="T1278" s="25" t="s">
        <v>4088</v>
      </c>
      <c r="U1278" s="25" t="s">
        <v>181</v>
      </c>
      <c r="V1278" s="25" t="s">
        <v>4034</v>
      </c>
      <c r="W1278" s="25" t="s">
        <v>2324</v>
      </c>
      <c r="X1278" s="25" t="s">
        <v>184</v>
      </c>
      <c r="Y1278" s="25" t="s">
        <v>185</v>
      </c>
      <c r="Z1278" s="25" t="s">
        <v>185</v>
      </c>
      <c r="AA1278" s="25" t="s">
        <v>2324</v>
      </c>
      <c r="AB1278" s="25" t="s">
        <v>11533</v>
      </c>
      <c r="AC1278" s="25">
        <v>1</v>
      </c>
    </row>
    <row r="1279" spans="1:29" ht="15">
      <c r="A1279" s="22" t="s">
        <v>19</v>
      </c>
      <c r="B1279" s="23" t="s">
        <v>53</v>
      </c>
      <c r="C1279" s="23" t="s">
        <v>7</v>
      </c>
      <c r="D1279" s="23" t="s">
        <v>7</v>
      </c>
      <c r="E1279" s="23" t="s">
        <v>4087</v>
      </c>
      <c r="F1279" s="23"/>
      <c r="G1279" s="23" t="s">
        <v>4083</v>
      </c>
      <c r="H1279" s="23">
        <v>1995</v>
      </c>
      <c r="I1279" s="23" t="s">
        <v>46</v>
      </c>
      <c r="J1279" s="23" t="s">
        <v>4084</v>
      </c>
      <c r="K1279" s="23" t="s">
        <v>4085</v>
      </c>
      <c r="L1279" s="23" t="s">
        <v>31</v>
      </c>
      <c r="M1279" s="23" t="s">
        <v>41</v>
      </c>
      <c r="N1279" s="23">
        <v>21</v>
      </c>
      <c r="O1279" s="23">
        <v>2500</v>
      </c>
      <c r="P1279" s="23" t="s">
        <v>11534</v>
      </c>
      <c r="Q1279" s="23" t="s">
        <v>4087</v>
      </c>
      <c r="R1279" s="23">
        <v>-2000</v>
      </c>
      <c r="S1279" s="23" t="s">
        <v>31</v>
      </c>
      <c r="T1279" s="23" t="s">
        <v>4088</v>
      </c>
      <c r="U1279" s="23" t="s">
        <v>181</v>
      </c>
      <c r="V1279" s="23" t="s">
        <v>4034</v>
      </c>
      <c r="W1279" s="23" t="s">
        <v>2324</v>
      </c>
      <c r="X1279" s="23" t="s">
        <v>184</v>
      </c>
      <c r="Y1279" s="23" t="s">
        <v>185</v>
      </c>
      <c r="Z1279" s="23" t="s">
        <v>185</v>
      </c>
      <c r="AA1279" s="23" t="s">
        <v>2324</v>
      </c>
      <c r="AB1279" s="23" t="s">
        <v>11535</v>
      </c>
      <c r="AC1279" s="23">
        <v>1</v>
      </c>
    </row>
    <row r="1280" spans="1:29" ht="15">
      <c r="A1280" s="24" t="s">
        <v>19</v>
      </c>
      <c r="B1280" s="25" t="s">
        <v>53</v>
      </c>
      <c r="C1280" s="25" t="s">
        <v>7</v>
      </c>
      <c r="D1280" s="25" t="s">
        <v>7</v>
      </c>
      <c r="E1280" s="25" t="s">
        <v>4094</v>
      </c>
      <c r="F1280" s="25"/>
      <c r="G1280" s="25" t="s">
        <v>4090</v>
      </c>
      <c r="H1280" s="25">
        <v>2000</v>
      </c>
      <c r="I1280" s="25" t="s">
        <v>46</v>
      </c>
      <c r="J1280" s="25" t="s">
        <v>4091</v>
      </c>
      <c r="K1280" s="25" t="s">
        <v>4092</v>
      </c>
      <c r="L1280" s="25" t="s">
        <v>31</v>
      </c>
      <c r="M1280" s="25" t="s">
        <v>41</v>
      </c>
      <c r="N1280" s="25">
        <v>1368</v>
      </c>
      <c r="O1280" s="25">
        <v>130</v>
      </c>
      <c r="P1280" s="25" t="s">
        <v>11536</v>
      </c>
      <c r="Q1280" s="25" t="s">
        <v>4094</v>
      </c>
      <c r="R1280" s="25">
        <v>-2000</v>
      </c>
      <c r="S1280" s="25" t="s">
        <v>31</v>
      </c>
      <c r="T1280" s="25" t="s">
        <v>4095</v>
      </c>
      <c r="U1280" s="25" t="s">
        <v>181</v>
      </c>
      <c r="V1280" s="25" t="s">
        <v>4034</v>
      </c>
      <c r="W1280" s="25" t="s">
        <v>2324</v>
      </c>
      <c r="X1280" s="25" t="s">
        <v>184</v>
      </c>
      <c r="Y1280" s="25" t="s">
        <v>185</v>
      </c>
      <c r="Z1280" s="25" t="s">
        <v>185</v>
      </c>
      <c r="AA1280" s="25" t="s">
        <v>2324</v>
      </c>
      <c r="AB1280" s="25" t="s">
        <v>11537</v>
      </c>
      <c r="AC1280" s="25">
        <v>1</v>
      </c>
    </row>
    <row r="1281" spans="1:29" ht="15">
      <c r="A1281" s="22" t="s">
        <v>19</v>
      </c>
      <c r="B1281" s="23" t="s">
        <v>53</v>
      </c>
      <c r="C1281" s="23" t="s">
        <v>7</v>
      </c>
      <c r="D1281" s="23" t="s">
        <v>7</v>
      </c>
      <c r="E1281" s="23" t="s">
        <v>4087</v>
      </c>
      <c r="F1281" s="23"/>
      <c r="G1281" s="23" t="s">
        <v>4083</v>
      </c>
      <c r="H1281" s="23">
        <v>1995</v>
      </c>
      <c r="I1281" s="23" t="s">
        <v>46</v>
      </c>
      <c r="J1281" s="23" t="s">
        <v>4084</v>
      </c>
      <c r="K1281" s="23" t="s">
        <v>4085</v>
      </c>
      <c r="L1281" s="23" t="s">
        <v>31</v>
      </c>
      <c r="M1281" s="23" t="s">
        <v>41</v>
      </c>
      <c r="N1281" s="23">
        <v>21</v>
      </c>
      <c r="O1281" s="23">
        <v>840</v>
      </c>
      <c r="P1281" s="23" t="s">
        <v>11538</v>
      </c>
      <c r="Q1281" s="23" t="s">
        <v>4087</v>
      </c>
      <c r="R1281" s="23">
        <v>-2000</v>
      </c>
      <c r="S1281" s="23" t="s">
        <v>31</v>
      </c>
      <c r="T1281" s="23" t="s">
        <v>4088</v>
      </c>
      <c r="U1281" s="23" t="s">
        <v>181</v>
      </c>
      <c r="V1281" s="23" t="s">
        <v>4034</v>
      </c>
      <c r="W1281" s="23" t="s">
        <v>2324</v>
      </c>
      <c r="X1281" s="23" t="s">
        <v>184</v>
      </c>
      <c r="Y1281" s="23" t="s">
        <v>185</v>
      </c>
      <c r="Z1281" s="23" t="s">
        <v>185</v>
      </c>
      <c r="AA1281" s="23" t="s">
        <v>2324</v>
      </c>
      <c r="AB1281" s="23" t="s">
        <v>11539</v>
      </c>
      <c r="AC1281" s="23">
        <v>1</v>
      </c>
    </row>
    <row r="1282" spans="1:29" ht="15">
      <c r="A1282" s="24" t="s">
        <v>19</v>
      </c>
      <c r="B1282" s="25" t="s">
        <v>53</v>
      </c>
      <c r="C1282" s="25" t="s">
        <v>7</v>
      </c>
      <c r="D1282" s="25" t="s">
        <v>7</v>
      </c>
      <c r="E1282" s="25" t="s">
        <v>4087</v>
      </c>
      <c r="F1282" s="25"/>
      <c r="G1282" s="25" t="s">
        <v>4083</v>
      </c>
      <c r="H1282" s="25">
        <v>1995</v>
      </c>
      <c r="I1282" s="25" t="s">
        <v>46</v>
      </c>
      <c r="J1282" s="25" t="s">
        <v>4084</v>
      </c>
      <c r="K1282" s="25" t="s">
        <v>4085</v>
      </c>
      <c r="L1282" s="25" t="s">
        <v>31</v>
      </c>
      <c r="M1282" s="25" t="s">
        <v>41</v>
      </c>
      <c r="N1282" s="25">
        <v>21</v>
      </c>
      <c r="O1282" s="25">
        <v>1010</v>
      </c>
      <c r="P1282" s="25" t="s">
        <v>11540</v>
      </c>
      <c r="Q1282" s="25" t="s">
        <v>4087</v>
      </c>
      <c r="R1282" s="25">
        <v>-2000</v>
      </c>
      <c r="S1282" s="25" t="s">
        <v>31</v>
      </c>
      <c r="T1282" s="25" t="s">
        <v>4088</v>
      </c>
      <c r="U1282" s="25" t="s">
        <v>181</v>
      </c>
      <c r="V1282" s="25" t="s">
        <v>4034</v>
      </c>
      <c r="W1282" s="25" t="s">
        <v>2324</v>
      </c>
      <c r="X1282" s="25" t="s">
        <v>184</v>
      </c>
      <c r="Y1282" s="25" t="s">
        <v>185</v>
      </c>
      <c r="Z1282" s="25" t="s">
        <v>185</v>
      </c>
      <c r="AA1282" s="25" t="s">
        <v>2324</v>
      </c>
      <c r="AB1282" s="25" t="s">
        <v>11541</v>
      </c>
      <c r="AC1282" s="25">
        <v>1</v>
      </c>
    </row>
    <row r="1283" spans="1:29" ht="15">
      <c r="A1283" s="22" t="s">
        <v>17</v>
      </c>
      <c r="B1283" s="23" t="s">
        <v>53</v>
      </c>
      <c r="C1283" s="23" t="s">
        <v>7</v>
      </c>
      <c r="D1283" s="23" t="s">
        <v>7</v>
      </c>
      <c r="E1283" s="23" t="s">
        <v>4047</v>
      </c>
      <c r="F1283" s="23"/>
      <c r="G1283" s="23" t="s">
        <v>4043</v>
      </c>
      <c r="H1283" s="23">
        <v>1998</v>
      </c>
      <c r="I1283" s="23" t="s">
        <v>45</v>
      </c>
      <c r="J1283" s="23" t="s">
        <v>4044</v>
      </c>
      <c r="K1283" s="23" t="s">
        <v>4045</v>
      </c>
      <c r="L1283" s="23" t="s">
        <v>31</v>
      </c>
      <c r="M1283" s="23" t="s">
        <v>41</v>
      </c>
      <c r="N1283" s="23">
        <v>997</v>
      </c>
      <c r="O1283" s="23">
        <v>100</v>
      </c>
      <c r="P1283" s="23" t="s">
        <v>11542</v>
      </c>
      <c r="Q1283" s="23" t="s">
        <v>4047</v>
      </c>
      <c r="R1283" s="23">
        <v>-2000</v>
      </c>
      <c r="S1283" s="23" t="s">
        <v>31</v>
      </c>
      <c r="T1283" s="23" t="s">
        <v>4048</v>
      </c>
      <c r="U1283" s="23" t="s">
        <v>181</v>
      </c>
      <c r="V1283" s="23" t="s">
        <v>4034</v>
      </c>
      <c r="W1283" s="23" t="s">
        <v>2324</v>
      </c>
      <c r="X1283" s="23" t="s">
        <v>184</v>
      </c>
      <c r="Y1283" s="23" t="s">
        <v>185</v>
      </c>
      <c r="Z1283" s="23" t="s">
        <v>185</v>
      </c>
      <c r="AA1283" s="23" t="s">
        <v>2324</v>
      </c>
      <c r="AB1283" s="23" t="s">
        <v>11543</v>
      </c>
      <c r="AC1283" s="23">
        <v>1</v>
      </c>
    </row>
    <row r="1284" spans="1:29" ht="15">
      <c r="A1284" s="24" t="s">
        <v>19</v>
      </c>
      <c r="B1284" s="25" t="s">
        <v>53</v>
      </c>
      <c r="C1284" s="25" t="s">
        <v>7</v>
      </c>
      <c r="D1284" s="25" t="s">
        <v>7</v>
      </c>
      <c r="E1284" s="25" t="s">
        <v>4087</v>
      </c>
      <c r="F1284" s="25"/>
      <c r="G1284" s="25" t="s">
        <v>4083</v>
      </c>
      <c r="H1284" s="25">
        <v>1995</v>
      </c>
      <c r="I1284" s="25" t="s">
        <v>46</v>
      </c>
      <c r="J1284" s="25" t="s">
        <v>4084</v>
      </c>
      <c r="K1284" s="25" t="s">
        <v>4085</v>
      </c>
      <c r="L1284" s="25" t="s">
        <v>31</v>
      </c>
      <c r="M1284" s="25" t="s">
        <v>41</v>
      </c>
      <c r="N1284" s="25">
        <v>21</v>
      </c>
      <c r="O1284" s="25">
        <v>1220</v>
      </c>
      <c r="P1284" s="25" t="s">
        <v>11544</v>
      </c>
      <c r="Q1284" s="25" t="s">
        <v>4087</v>
      </c>
      <c r="R1284" s="25">
        <v>-2000</v>
      </c>
      <c r="S1284" s="25" t="s">
        <v>31</v>
      </c>
      <c r="T1284" s="25" t="s">
        <v>4088</v>
      </c>
      <c r="U1284" s="25" t="s">
        <v>181</v>
      </c>
      <c r="V1284" s="25" t="s">
        <v>4034</v>
      </c>
      <c r="W1284" s="25" t="s">
        <v>2324</v>
      </c>
      <c r="X1284" s="25" t="s">
        <v>184</v>
      </c>
      <c r="Y1284" s="25" t="s">
        <v>185</v>
      </c>
      <c r="Z1284" s="25" t="s">
        <v>185</v>
      </c>
      <c r="AA1284" s="25" t="s">
        <v>2324</v>
      </c>
      <c r="AB1284" s="25" t="s">
        <v>11545</v>
      </c>
      <c r="AC1284" s="25">
        <v>1</v>
      </c>
    </row>
    <row r="1285" spans="1:29" ht="15">
      <c r="A1285" s="22" t="s">
        <v>19</v>
      </c>
      <c r="B1285" s="23" t="s">
        <v>53</v>
      </c>
      <c r="C1285" s="23" t="s">
        <v>7</v>
      </c>
      <c r="D1285" s="23" t="s">
        <v>7</v>
      </c>
      <c r="E1285" s="23" t="s">
        <v>4108</v>
      </c>
      <c r="F1285" s="23"/>
      <c r="G1285" s="23" t="s">
        <v>4104</v>
      </c>
      <c r="H1285" s="23">
        <v>0</v>
      </c>
      <c r="I1285" s="23" t="s">
        <v>46</v>
      </c>
      <c r="J1285" s="23" t="s">
        <v>4105</v>
      </c>
      <c r="K1285" s="23" t="s">
        <v>4106</v>
      </c>
      <c r="L1285" s="23" t="s">
        <v>31</v>
      </c>
      <c r="M1285" s="23">
        <v>-1950</v>
      </c>
      <c r="N1285" s="23">
        <v>162</v>
      </c>
      <c r="O1285" s="23">
        <v>310</v>
      </c>
      <c r="P1285" s="23" t="s">
        <v>11546</v>
      </c>
      <c r="Q1285" s="23" t="s">
        <v>4108</v>
      </c>
      <c r="R1285" s="23">
        <v>-2000</v>
      </c>
      <c r="S1285" s="23" t="s">
        <v>31</v>
      </c>
      <c r="T1285" s="23" t="s">
        <v>4109</v>
      </c>
      <c r="U1285" s="23" t="s">
        <v>181</v>
      </c>
      <c r="V1285" s="23" t="s">
        <v>4034</v>
      </c>
      <c r="W1285" s="23" t="s">
        <v>2324</v>
      </c>
      <c r="X1285" s="23" t="s">
        <v>184</v>
      </c>
      <c r="Y1285" s="23" t="s">
        <v>185</v>
      </c>
      <c r="Z1285" s="23" t="s">
        <v>185</v>
      </c>
      <c r="AA1285" s="23" t="s">
        <v>2324</v>
      </c>
      <c r="AB1285" s="23" t="s">
        <v>11547</v>
      </c>
      <c r="AC1285" s="23">
        <v>1</v>
      </c>
    </row>
    <row r="1286" spans="1:29" ht="15">
      <c r="A1286" s="24" t="s">
        <v>17</v>
      </c>
      <c r="B1286" s="25" t="s">
        <v>53</v>
      </c>
      <c r="C1286" s="25" t="s">
        <v>7</v>
      </c>
      <c r="D1286" s="25" t="s">
        <v>7</v>
      </c>
      <c r="E1286" s="25" t="s">
        <v>4047</v>
      </c>
      <c r="F1286" s="25"/>
      <c r="G1286" s="25" t="s">
        <v>4043</v>
      </c>
      <c r="H1286" s="25">
        <v>1998</v>
      </c>
      <c r="I1286" s="25" t="s">
        <v>45</v>
      </c>
      <c r="J1286" s="25" t="s">
        <v>4044</v>
      </c>
      <c r="K1286" s="25" t="s">
        <v>4045</v>
      </c>
      <c r="L1286" s="25" t="s">
        <v>31</v>
      </c>
      <c r="M1286" s="25" t="s">
        <v>41</v>
      </c>
      <c r="N1286" s="25">
        <v>997</v>
      </c>
      <c r="O1286" s="25">
        <v>40</v>
      </c>
      <c r="P1286" s="25" t="s">
        <v>11548</v>
      </c>
      <c r="Q1286" s="25" t="s">
        <v>4047</v>
      </c>
      <c r="R1286" s="25">
        <v>-2000</v>
      </c>
      <c r="S1286" s="25" t="s">
        <v>31</v>
      </c>
      <c r="T1286" s="25" t="s">
        <v>4048</v>
      </c>
      <c r="U1286" s="25" t="s">
        <v>181</v>
      </c>
      <c r="V1286" s="25" t="s">
        <v>4034</v>
      </c>
      <c r="W1286" s="25" t="s">
        <v>2324</v>
      </c>
      <c r="X1286" s="25" t="s">
        <v>184</v>
      </c>
      <c r="Y1286" s="25" t="s">
        <v>185</v>
      </c>
      <c r="Z1286" s="25" t="s">
        <v>185</v>
      </c>
      <c r="AA1286" s="25" t="s">
        <v>2324</v>
      </c>
      <c r="AB1286" s="25" t="s">
        <v>11549</v>
      </c>
      <c r="AC1286" s="25">
        <v>4</v>
      </c>
    </row>
    <row r="1287" spans="1:29" ht="15">
      <c r="A1287" s="22" t="s">
        <v>18</v>
      </c>
      <c r="B1287" s="23" t="s">
        <v>60</v>
      </c>
      <c r="C1287" s="23" t="s">
        <v>6</v>
      </c>
      <c r="D1287" s="23" t="s">
        <v>22</v>
      </c>
      <c r="E1287" s="23" t="s">
        <v>4331</v>
      </c>
      <c r="F1287" s="23"/>
      <c r="G1287" s="23" t="s">
        <v>4327</v>
      </c>
      <c r="H1287" s="23">
        <v>1994</v>
      </c>
      <c r="I1287" s="23" t="s">
        <v>46</v>
      </c>
      <c r="J1287" s="23" t="s">
        <v>4328</v>
      </c>
      <c r="K1287" s="23" t="s">
        <v>4329</v>
      </c>
      <c r="L1287" s="23" t="s">
        <v>31</v>
      </c>
      <c r="M1287" s="23" t="s">
        <v>41</v>
      </c>
      <c r="N1287" s="23">
        <v>49673</v>
      </c>
      <c r="O1287" s="23">
        <v>10</v>
      </c>
      <c r="P1287" s="23" t="s">
        <v>4330</v>
      </c>
      <c r="Q1287" s="23" t="s">
        <v>4331</v>
      </c>
      <c r="R1287" s="23">
        <v>-2000</v>
      </c>
      <c r="S1287" s="23" t="s">
        <v>31</v>
      </c>
      <c r="T1287" s="23" t="s">
        <v>4332</v>
      </c>
      <c r="U1287" s="23" t="s">
        <v>181</v>
      </c>
      <c r="V1287" s="23" t="s">
        <v>4034</v>
      </c>
      <c r="W1287" s="23" t="s">
        <v>2324</v>
      </c>
      <c r="X1287" s="23" t="s">
        <v>184</v>
      </c>
      <c r="Y1287" s="23" t="s">
        <v>185</v>
      </c>
      <c r="Z1287" s="23" t="s">
        <v>185</v>
      </c>
      <c r="AA1287" s="23" t="s">
        <v>2324</v>
      </c>
      <c r="AB1287" s="23" t="s">
        <v>4333</v>
      </c>
      <c r="AC1287" s="23">
        <v>11</v>
      </c>
    </row>
    <row r="1288" spans="1:29" ht="15">
      <c r="A1288" s="24" t="s">
        <v>17</v>
      </c>
      <c r="B1288" s="25" t="s">
        <v>53</v>
      </c>
      <c r="C1288" s="25" t="s">
        <v>7</v>
      </c>
      <c r="D1288" s="25" t="s">
        <v>7</v>
      </c>
      <c r="E1288" s="25" t="s">
        <v>4047</v>
      </c>
      <c r="F1288" s="25"/>
      <c r="G1288" s="25" t="s">
        <v>4043</v>
      </c>
      <c r="H1288" s="25">
        <v>1998</v>
      </c>
      <c r="I1288" s="25" t="s">
        <v>45</v>
      </c>
      <c r="J1288" s="25" t="s">
        <v>4044</v>
      </c>
      <c r="K1288" s="25" t="s">
        <v>4045</v>
      </c>
      <c r="L1288" s="25" t="s">
        <v>31</v>
      </c>
      <c r="M1288" s="25" t="s">
        <v>41</v>
      </c>
      <c r="N1288" s="25">
        <v>997</v>
      </c>
      <c r="O1288" s="25">
        <v>420</v>
      </c>
      <c r="P1288" s="25" t="s">
        <v>11550</v>
      </c>
      <c r="Q1288" s="25" t="s">
        <v>4047</v>
      </c>
      <c r="R1288" s="25">
        <v>-2000</v>
      </c>
      <c r="S1288" s="25" t="s">
        <v>31</v>
      </c>
      <c r="T1288" s="25" t="s">
        <v>4048</v>
      </c>
      <c r="U1288" s="25" t="s">
        <v>181</v>
      </c>
      <c r="V1288" s="25" t="s">
        <v>4034</v>
      </c>
      <c r="W1288" s="25" t="s">
        <v>2324</v>
      </c>
      <c r="X1288" s="25" t="s">
        <v>184</v>
      </c>
      <c r="Y1288" s="25" t="s">
        <v>185</v>
      </c>
      <c r="Z1288" s="25" t="s">
        <v>185</v>
      </c>
      <c r="AA1288" s="25" t="s">
        <v>2324</v>
      </c>
      <c r="AB1288" s="25" t="s">
        <v>11551</v>
      </c>
      <c r="AC1288" s="25">
        <v>2</v>
      </c>
    </row>
    <row r="1289" spans="1:29" ht="15">
      <c r="A1289" s="22" t="s">
        <v>17</v>
      </c>
      <c r="B1289" s="23" t="s">
        <v>52</v>
      </c>
      <c r="C1289" s="23" t="s">
        <v>6</v>
      </c>
      <c r="D1289" s="23" t="s">
        <v>22</v>
      </c>
      <c r="E1289" s="23" t="s">
        <v>4054</v>
      </c>
      <c r="F1289" s="23"/>
      <c r="G1289" s="23" t="s">
        <v>4050</v>
      </c>
      <c r="H1289" s="23">
        <v>2012</v>
      </c>
      <c r="I1289" s="23" t="s">
        <v>45</v>
      </c>
      <c r="J1289" s="23" t="s">
        <v>4051</v>
      </c>
      <c r="K1289" s="23" t="s">
        <v>4052</v>
      </c>
      <c r="L1289" s="23" t="s">
        <v>31</v>
      </c>
      <c r="M1289" s="23" t="s">
        <v>43</v>
      </c>
      <c r="N1289" s="23">
        <v>254423</v>
      </c>
      <c r="O1289" s="23">
        <v>30</v>
      </c>
      <c r="P1289" s="23" t="s">
        <v>11552</v>
      </c>
      <c r="Q1289" s="23" t="s">
        <v>4054</v>
      </c>
      <c r="R1289" s="23">
        <v>2012</v>
      </c>
      <c r="S1289" s="23" t="s">
        <v>31</v>
      </c>
      <c r="T1289" s="23" t="s">
        <v>4055</v>
      </c>
      <c r="U1289" s="23" t="s">
        <v>181</v>
      </c>
      <c r="V1289" s="23" t="s">
        <v>4034</v>
      </c>
      <c r="W1289" s="23" t="s">
        <v>2324</v>
      </c>
      <c r="X1289" s="23" t="s">
        <v>184</v>
      </c>
      <c r="Y1289" s="23" t="s">
        <v>185</v>
      </c>
      <c r="Z1289" s="23" t="s">
        <v>185</v>
      </c>
      <c r="AA1289" s="23" t="s">
        <v>2324</v>
      </c>
      <c r="AB1289" s="23" t="s">
        <v>11553</v>
      </c>
      <c r="AC1289" s="23">
        <v>349</v>
      </c>
    </row>
    <row r="1290" spans="1:29" ht="15">
      <c r="A1290" s="24" t="s">
        <v>17</v>
      </c>
      <c r="B1290" s="25" t="s">
        <v>52</v>
      </c>
      <c r="C1290" s="25" t="s">
        <v>6</v>
      </c>
      <c r="D1290" s="25" t="s">
        <v>22</v>
      </c>
      <c r="E1290" s="25" t="s">
        <v>4149</v>
      </c>
      <c r="F1290" s="25"/>
      <c r="G1290" s="25" t="s">
        <v>4146</v>
      </c>
      <c r="H1290" s="25">
        <v>2015</v>
      </c>
      <c r="I1290" s="25" t="s">
        <v>46</v>
      </c>
      <c r="J1290" s="25" t="s">
        <v>4147</v>
      </c>
      <c r="K1290" s="25" t="s">
        <v>4127</v>
      </c>
      <c r="L1290" s="25" t="s">
        <v>31</v>
      </c>
      <c r="M1290" s="25" t="s">
        <v>43</v>
      </c>
      <c r="N1290" s="25">
        <v>168134</v>
      </c>
      <c r="O1290" s="25">
        <v>100</v>
      </c>
      <c r="P1290" s="25" t="s">
        <v>11554</v>
      </c>
      <c r="Q1290" s="25" t="s">
        <v>4149</v>
      </c>
      <c r="R1290" s="25">
        <v>2015</v>
      </c>
      <c r="S1290" s="25" t="s">
        <v>31</v>
      </c>
      <c r="T1290" s="25" t="s">
        <v>4150</v>
      </c>
      <c r="U1290" s="25" t="s">
        <v>181</v>
      </c>
      <c r="V1290" s="25" t="s">
        <v>4034</v>
      </c>
      <c r="W1290" s="25" t="s">
        <v>2324</v>
      </c>
      <c r="X1290" s="25" t="s">
        <v>184</v>
      </c>
      <c r="Y1290" s="25" t="s">
        <v>185</v>
      </c>
      <c r="Z1290" s="25" t="s">
        <v>185</v>
      </c>
      <c r="AA1290" s="25" t="s">
        <v>2324</v>
      </c>
      <c r="AB1290" s="25" t="s">
        <v>11555</v>
      </c>
      <c r="AC1290" s="25">
        <v>27</v>
      </c>
    </row>
    <row r="1291" spans="1:29" ht="15">
      <c r="A1291" s="22" t="s">
        <v>17</v>
      </c>
      <c r="B1291" s="23" t="s">
        <v>52</v>
      </c>
      <c r="C1291" s="23" t="s">
        <v>6</v>
      </c>
      <c r="D1291" s="23" t="s">
        <v>22</v>
      </c>
      <c r="E1291" s="23" t="s">
        <v>4184</v>
      </c>
      <c r="F1291" s="23"/>
      <c r="G1291" s="23" t="s">
        <v>2114</v>
      </c>
      <c r="H1291" s="23">
        <v>2016</v>
      </c>
      <c r="I1291" s="23" t="s">
        <v>46</v>
      </c>
      <c r="J1291" s="23" t="s">
        <v>4181</v>
      </c>
      <c r="K1291" s="23" t="s">
        <v>4182</v>
      </c>
      <c r="L1291" s="23" t="s">
        <v>31</v>
      </c>
      <c r="M1291" s="23" t="s">
        <v>43</v>
      </c>
      <c r="N1291" s="23">
        <v>174343</v>
      </c>
      <c r="O1291" s="23">
        <v>20</v>
      </c>
      <c r="P1291" s="23" t="s">
        <v>11556</v>
      </c>
      <c r="Q1291" s="23" t="s">
        <v>4184</v>
      </c>
      <c r="R1291" s="23">
        <v>2016</v>
      </c>
      <c r="S1291" s="23" t="s">
        <v>31</v>
      </c>
      <c r="T1291" s="23" t="s">
        <v>4185</v>
      </c>
      <c r="U1291" s="23" t="s">
        <v>181</v>
      </c>
      <c r="V1291" s="23" t="s">
        <v>4034</v>
      </c>
      <c r="W1291" s="23" t="s">
        <v>2324</v>
      </c>
      <c r="X1291" s="23" t="s">
        <v>184</v>
      </c>
      <c r="Y1291" s="23" t="s">
        <v>185</v>
      </c>
      <c r="Z1291" s="23" t="s">
        <v>185</v>
      </c>
      <c r="AA1291" s="23" t="s">
        <v>2324</v>
      </c>
      <c r="AB1291" s="23" t="s">
        <v>11557</v>
      </c>
      <c r="AC1291" s="23">
        <v>5</v>
      </c>
    </row>
    <row r="1292" spans="1:29" ht="15">
      <c r="A1292" s="24" t="s">
        <v>17</v>
      </c>
      <c r="B1292" s="25" t="s">
        <v>52</v>
      </c>
      <c r="C1292" s="25" t="s">
        <v>6</v>
      </c>
      <c r="D1292" s="25" t="s">
        <v>22</v>
      </c>
      <c r="E1292" s="25" t="s">
        <v>4129</v>
      </c>
      <c r="F1292" s="25"/>
      <c r="G1292" s="25" t="s">
        <v>4125</v>
      </c>
      <c r="H1292" s="25">
        <v>2013</v>
      </c>
      <c r="I1292" s="25" t="s">
        <v>45</v>
      </c>
      <c r="J1292" s="25" t="s">
        <v>4126</v>
      </c>
      <c r="K1292" s="25" t="s">
        <v>4127</v>
      </c>
      <c r="L1292" s="25" t="s">
        <v>31</v>
      </c>
      <c r="M1292" s="25" t="s">
        <v>43</v>
      </c>
      <c r="N1292" s="25">
        <v>256805</v>
      </c>
      <c r="O1292" s="25">
        <v>40</v>
      </c>
      <c r="P1292" s="25" t="s">
        <v>11558</v>
      </c>
      <c r="Q1292" s="25" t="s">
        <v>4129</v>
      </c>
      <c r="R1292" s="25">
        <v>2013</v>
      </c>
      <c r="S1292" s="25" t="s">
        <v>31</v>
      </c>
      <c r="T1292" s="25" t="s">
        <v>4130</v>
      </c>
      <c r="U1292" s="25" t="s">
        <v>181</v>
      </c>
      <c r="V1292" s="25" t="s">
        <v>4034</v>
      </c>
      <c r="W1292" s="25" t="s">
        <v>2324</v>
      </c>
      <c r="X1292" s="25" t="s">
        <v>184</v>
      </c>
      <c r="Y1292" s="25" t="s">
        <v>185</v>
      </c>
      <c r="Z1292" s="25" t="s">
        <v>185</v>
      </c>
      <c r="AA1292" s="25" t="s">
        <v>2324</v>
      </c>
      <c r="AB1292" s="25" t="s">
        <v>11559</v>
      </c>
      <c r="AC1292" s="25">
        <v>45</v>
      </c>
    </row>
    <row r="1293" spans="1:29" ht="15">
      <c r="A1293" s="22" t="s">
        <v>17</v>
      </c>
      <c r="B1293" s="23" t="s">
        <v>53</v>
      </c>
      <c r="C1293" s="23" t="s">
        <v>7</v>
      </c>
      <c r="D1293" s="23" t="s">
        <v>7</v>
      </c>
      <c r="E1293" s="23" t="s">
        <v>4136</v>
      </c>
      <c r="F1293" s="23"/>
      <c r="G1293" s="23" t="s">
        <v>4132</v>
      </c>
      <c r="H1293" s="23">
        <v>1998</v>
      </c>
      <c r="I1293" s="23" t="s">
        <v>46</v>
      </c>
      <c r="J1293" s="23" t="s">
        <v>4133</v>
      </c>
      <c r="K1293" s="23" t="s">
        <v>4134</v>
      </c>
      <c r="L1293" s="23" t="s">
        <v>31</v>
      </c>
      <c r="M1293" s="23" t="s">
        <v>41</v>
      </c>
      <c r="N1293" s="23">
        <v>581</v>
      </c>
      <c r="O1293" s="23">
        <v>730</v>
      </c>
      <c r="P1293" s="23" t="s">
        <v>11560</v>
      </c>
      <c r="Q1293" s="23" t="s">
        <v>4136</v>
      </c>
      <c r="R1293" s="23">
        <v>-2000</v>
      </c>
      <c r="S1293" s="23" t="s">
        <v>31</v>
      </c>
      <c r="T1293" s="23" t="s">
        <v>4137</v>
      </c>
      <c r="U1293" s="23" t="s">
        <v>181</v>
      </c>
      <c r="V1293" s="23" t="s">
        <v>4034</v>
      </c>
      <c r="W1293" s="23" t="s">
        <v>2324</v>
      </c>
      <c r="X1293" s="23" t="s">
        <v>184</v>
      </c>
      <c r="Y1293" s="23" t="s">
        <v>185</v>
      </c>
      <c r="Z1293" s="23" t="s">
        <v>185</v>
      </c>
      <c r="AA1293" s="23" t="s">
        <v>2324</v>
      </c>
      <c r="AB1293" s="23" t="s">
        <v>11561</v>
      </c>
      <c r="AC1293" s="23">
        <v>1</v>
      </c>
    </row>
    <row r="1294" spans="1:29" ht="15">
      <c r="A1294" s="24" t="s">
        <v>17</v>
      </c>
      <c r="B1294" s="25" t="s">
        <v>52</v>
      </c>
      <c r="C1294" s="25" t="s">
        <v>6</v>
      </c>
      <c r="D1294" s="25" t="s">
        <v>22</v>
      </c>
      <c r="E1294" s="25" t="s">
        <v>4252</v>
      </c>
      <c r="F1294" s="25"/>
      <c r="G1294" s="25" t="s">
        <v>4249</v>
      </c>
      <c r="H1294" s="25">
        <v>2016</v>
      </c>
      <c r="I1294" s="25" t="s">
        <v>45</v>
      </c>
      <c r="J1294" s="25" t="s">
        <v>4250</v>
      </c>
      <c r="K1294" s="25">
        <v>0</v>
      </c>
      <c r="L1294" s="25" t="s">
        <v>31</v>
      </c>
      <c r="M1294" s="25" t="s">
        <v>43</v>
      </c>
      <c r="N1294" s="25">
        <v>264717</v>
      </c>
      <c r="O1294" s="25">
        <v>30</v>
      </c>
      <c r="P1294" s="25" t="s">
        <v>11562</v>
      </c>
      <c r="Q1294" s="25" t="s">
        <v>4252</v>
      </c>
      <c r="R1294" s="25">
        <v>2016</v>
      </c>
      <c r="S1294" s="25" t="s">
        <v>31</v>
      </c>
      <c r="T1294" s="25" t="s">
        <v>4253</v>
      </c>
      <c r="U1294" s="25" t="s">
        <v>181</v>
      </c>
      <c r="V1294" s="25" t="s">
        <v>4034</v>
      </c>
      <c r="W1294" s="25" t="s">
        <v>2324</v>
      </c>
      <c r="X1294" s="25" t="s">
        <v>184</v>
      </c>
      <c r="Y1294" s="25" t="s">
        <v>185</v>
      </c>
      <c r="Z1294" s="25" t="s">
        <v>185</v>
      </c>
      <c r="AA1294" s="25" t="s">
        <v>2324</v>
      </c>
      <c r="AB1294" s="25" t="s">
        <v>11563</v>
      </c>
      <c r="AC1294" s="25">
        <v>1</v>
      </c>
    </row>
    <row r="1295" spans="1:29" ht="15">
      <c r="A1295" s="22" t="s">
        <v>17</v>
      </c>
      <c r="B1295" s="23" t="s">
        <v>53</v>
      </c>
      <c r="C1295" s="23" t="s">
        <v>7</v>
      </c>
      <c r="D1295" s="23" t="s">
        <v>7</v>
      </c>
      <c r="E1295" s="23" t="s">
        <v>4047</v>
      </c>
      <c r="F1295" s="23"/>
      <c r="G1295" s="23" t="s">
        <v>4043</v>
      </c>
      <c r="H1295" s="23">
        <v>1998</v>
      </c>
      <c r="I1295" s="23" t="s">
        <v>45</v>
      </c>
      <c r="J1295" s="23" t="s">
        <v>4044</v>
      </c>
      <c r="K1295" s="23" t="s">
        <v>4045</v>
      </c>
      <c r="L1295" s="23" t="s">
        <v>31</v>
      </c>
      <c r="M1295" s="23" t="s">
        <v>41</v>
      </c>
      <c r="N1295" s="23">
        <v>997</v>
      </c>
      <c r="O1295" s="23">
        <v>130</v>
      </c>
      <c r="P1295" s="23" t="s">
        <v>11564</v>
      </c>
      <c r="Q1295" s="23" t="s">
        <v>4047</v>
      </c>
      <c r="R1295" s="23">
        <v>-2000</v>
      </c>
      <c r="S1295" s="23" t="s">
        <v>31</v>
      </c>
      <c r="T1295" s="23" t="s">
        <v>4048</v>
      </c>
      <c r="U1295" s="23" t="s">
        <v>181</v>
      </c>
      <c r="V1295" s="23" t="s">
        <v>4034</v>
      </c>
      <c r="W1295" s="23" t="s">
        <v>2324</v>
      </c>
      <c r="X1295" s="23" t="s">
        <v>184</v>
      </c>
      <c r="Y1295" s="23" t="s">
        <v>185</v>
      </c>
      <c r="Z1295" s="23" t="s">
        <v>185</v>
      </c>
      <c r="AA1295" s="23" t="s">
        <v>2324</v>
      </c>
      <c r="AB1295" s="23" t="s">
        <v>11565</v>
      </c>
      <c r="AC1295" s="23">
        <v>1</v>
      </c>
    </row>
    <row r="1296" spans="1:29" ht="15">
      <c r="A1296" s="24" t="s">
        <v>19</v>
      </c>
      <c r="B1296" s="25" t="s">
        <v>53</v>
      </c>
      <c r="C1296" s="25" t="s">
        <v>7</v>
      </c>
      <c r="D1296" s="25" t="s">
        <v>7</v>
      </c>
      <c r="E1296" s="25" t="s">
        <v>4087</v>
      </c>
      <c r="F1296" s="25"/>
      <c r="G1296" s="25" t="s">
        <v>4083</v>
      </c>
      <c r="H1296" s="25">
        <v>1995</v>
      </c>
      <c r="I1296" s="25" t="s">
        <v>46</v>
      </c>
      <c r="J1296" s="25" t="s">
        <v>4084</v>
      </c>
      <c r="K1296" s="25" t="s">
        <v>4085</v>
      </c>
      <c r="L1296" s="25" t="s">
        <v>31</v>
      </c>
      <c r="M1296" s="25" t="s">
        <v>41</v>
      </c>
      <c r="N1296" s="25">
        <v>21</v>
      </c>
      <c r="O1296" s="25">
        <v>1750</v>
      </c>
      <c r="P1296" s="25" t="s">
        <v>11566</v>
      </c>
      <c r="Q1296" s="25" t="s">
        <v>4087</v>
      </c>
      <c r="R1296" s="25">
        <v>-2000</v>
      </c>
      <c r="S1296" s="25" t="s">
        <v>31</v>
      </c>
      <c r="T1296" s="25" t="s">
        <v>4088</v>
      </c>
      <c r="U1296" s="25" t="s">
        <v>181</v>
      </c>
      <c r="V1296" s="25" t="s">
        <v>4034</v>
      </c>
      <c r="W1296" s="25" t="s">
        <v>2324</v>
      </c>
      <c r="X1296" s="25" t="s">
        <v>184</v>
      </c>
      <c r="Y1296" s="25" t="s">
        <v>185</v>
      </c>
      <c r="Z1296" s="25" t="s">
        <v>185</v>
      </c>
      <c r="AA1296" s="25" t="s">
        <v>2324</v>
      </c>
      <c r="AB1296" s="25" t="s">
        <v>11567</v>
      </c>
      <c r="AC1296" s="25">
        <v>1</v>
      </c>
    </row>
    <row r="1297" spans="1:29" ht="15">
      <c r="A1297" s="22" t="s">
        <v>19</v>
      </c>
      <c r="B1297" s="23" t="s">
        <v>53</v>
      </c>
      <c r="C1297" s="23" t="s">
        <v>7</v>
      </c>
      <c r="D1297" s="23" t="s">
        <v>7</v>
      </c>
      <c r="E1297" s="23" t="s">
        <v>4080</v>
      </c>
      <c r="F1297" s="23"/>
      <c r="G1297" s="23" t="s">
        <v>4076</v>
      </c>
      <c r="H1297" s="23">
        <v>1995</v>
      </c>
      <c r="I1297" s="23" t="s">
        <v>46</v>
      </c>
      <c r="J1297" s="23" t="s">
        <v>4077</v>
      </c>
      <c r="K1297" s="23" t="s">
        <v>4078</v>
      </c>
      <c r="L1297" s="23" t="s">
        <v>31</v>
      </c>
      <c r="M1297" s="23" t="s">
        <v>41</v>
      </c>
      <c r="N1297" s="23">
        <v>10</v>
      </c>
      <c r="O1297" s="23">
        <v>80</v>
      </c>
      <c r="P1297" s="23" t="s">
        <v>11568</v>
      </c>
      <c r="Q1297" s="23" t="s">
        <v>4080</v>
      </c>
      <c r="R1297" s="23">
        <v>-2000</v>
      </c>
      <c r="S1297" s="23" t="s">
        <v>31</v>
      </c>
      <c r="T1297" s="23" t="s">
        <v>4081</v>
      </c>
      <c r="U1297" s="23" t="s">
        <v>181</v>
      </c>
      <c r="V1297" s="23" t="s">
        <v>4034</v>
      </c>
      <c r="W1297" s="23" t="s">
        <v>2324</v>
      </c>
      <c r="X1297" s="23" t="s">
        <v>184</v>
      </c>
      <c r="Y1297" s="23" t="s">
        <v>185</v>
      </c>
      <c r="Z1297" s="23" t="s">
        <v>185</v>
      </c>
      <c r="AA1297" s="23" t="s">
        <v>2324</v>
      </c>
      <c r="AB1297" s="23" t="s">
        <v>11569</v>
      </c>
      <c r="AC1297" s="23">
        <v>1</v>
      </c>
    </row>
    <row r="1298" spans="1:29" ht="15">
      <c r="A1298" s="24" t="s">
        <v>17</v>
      </c>
      <c r="B1298" s="25" t="s">
        <v>56</v>
      </c>
      <c r="C1298" s="25" t="s">
        <v>9</v>
      </c>
      <c r="D1298" s="25" t="s">
        <v>22</v>
      </c>
      <c r="E1298" s="25" t="s">
        <v>4205</v>
      </c>
      <c r="F1298" s="25"/>
      <c r="G1298" s="25" t="s">
        <v>4216</v>
      </c>
      <c r="H1298" s="25">
        <v>2008</v>
      </c>
      <c r="I1298" s="25" t="s">
        <v>46</v>
      </c>
      <c r="J1298" s="25" t="s">
        <v>4217</v>
      </c>
      <c r="K1298" s="25" t="s">
        <v>4218</v>
      </c>
      <c r="L1298" s="25" t="s">
        <v>31</v>
      </c>
      <c r="M1298" s="25" t="s">
        <v>42</v>
      </c>
      <c r="N1298" s="25">
        <v>65736</v>
      </c>
      <c r="O1298" s="25">
        <v>60</v>
      </c>
      <c r="P1298" s="25" t="s">
        <v>11570</v>
      </c>
      <c r="Q1298" s="25" t="s">
        <v>4205</v>
      </c>
      <c r="R1298" s="25">
        <v>2008</v>
      </c>
      <c r="S1298" s="25" t="s">
        <v>31</v>
      </c>
      <c r="T1298" s="25" t="s">
        <v>4220</v>
      </c>
      <c r="U1298" s="25" t="s">
        <v>181</v>
      </c>
      <c r="V1298" s="25" t="s">
        <v>4034</v>
      </c>
      <c r="W1298" s="25" t="s">
        <v>2324</v>
      </c>
      <c r="X1298" s="25" t="s">
        <v>184</v>
      </c>
      <c r="Y1298" s="25" t="s">
        <v>185</v>
      </c>
      <c r="Z1298" s="25" t="s">
        <v>185</v>
      </c>
      <c r="AA1298" s="25" t="s">
        <v>2324</v>
      </c>
      <c r="AB1298" s="25" t="s">
        <v>11571</v>
      </c>
      <c r="AC1298" s="25">
        <v>1</v>
      </c>
    </row>
    <row r="1299" spans="1:29" ht="15">
      <c r="A1299" s="22" t="s">
        <v>19</v>
      </c>
      <c r="B1299" s="23" t="s">
        <v>53</v>
      </c>
      <c r="C1299" s="23" t="s">
        <v>7</v>
      </c>
      <c r="D1299" s="23" t="s">
        <v>7</v>
      </c>
      <c r="E1299" s="23" t="s">
        <v>4087</v>
      </c>
      <c r="F1299" s="23"/>
      <c r="G1299" s="23" t="s">
        <v>4083</v>
      </c>
      <c r="H1299" s="23">
        <v>1995</v>
      </c>
      <c r="I1299" s="23" t="s">
        <v>46</v>
      </c>
      <c r="J1299" s="23" t="s">
        <v>4084</v>
      </c>
      <c r="K1299" s="23" t="s">
        <v>4085</v>
      </c>
      <c r="L1299" s="23" t="s">
        <v>31</v>
      </c>
      <c r="M1299" s="23" t="s">
        <v>41</v>
      </c>
      <c r="N1299" s="23">
        <v>21</v>
      </c>
      <c r="O1299" s="23">
        <v>1600</v>
      </c>
      <c r="P1299" s="23" t="s">
        <v>11572</v>
      </c>
      <c r="Q1299" s="23" t="s">
        <v>4087</v>
      </c>
      <c r="R1299" s="23">
        <v>-2000</v>
      </c>
      <c r="S1299" s="23" t="s">
        <v>31</v>
      </c>
      <c r="T1299" s="23" t="s">
        <v>4088</v>
      </c>
      <c r="U1299" s="23" t="s">
        <v>181</v>
      </c>
      <c r="V1299" s="23" t="s">
        <v>4034</v>
      </c>
      <c r="W1299" s="23" t="s">
        <v>2324</v>
      </c>
      <c r="X1299" s="23" t="s">
        <v>184</v>
      </c>
      <c r="Y1299" s="23" t="s">
        <v>185</v>
      </c>
      <c r="Z1299" s="23" t="s">
        <v>185</v>
      </c>
      <c r="AA1299" s="23" t="s">
        <v>2324</v>
      </c>
      <c r="AB1299" s="23" t="s">
        <v>11573</v>
      </c>
      <c r="AC1299" s="23">
        <v>1</v>
      </c>
    </row>
    <row r="1300" spans="1:29" ht="15">
      <c r="A1300" s="24" t="s">
        <v>19</v>
      </c>
      <c r="B1300" s="25" t="s">
        <v>53</v>
      </c>
      <c r="C1300" s="25" t="s">
        <v>7</v>
      </c>
      <c r="D1300" s="25" t="s">
        <v>7</v>
      </c>
      <c r="E1300" s="25" t="s">
        <v>4087</v>
      </c>
      <c r="F1300" s="25"/>
      <c r="G1300" s="25" t="s">
        <v>4083</v>
      </c>
      <c r="H1300" s="25">
        <v>1995</v>
      </c>
      <c r="I1300" s="25" t="s">
        <v>46</v>
      </c>
      <c r="J1300" s="25" t="s">
        <v>4084</v>
      </c>
      <c r="K1300" s="25" t="s">
        <v>4085</v>
      </c>
      <c r="L1300" s="25" t="s">
        <v>31</v>
      </c>
      <c r="M1300" s="25" t="s">
        <v>41</v>
      </c>
      <c r="N1300" s="25">
        <v>21</v>
      </c>
      <c r="O1300" s="25">
        <v>1260</v>
      </c>
      <c r="P1300" s="25" t="s">
        <v>11574</v>
      </c>
      <c r="Q1300" s="25" t="s">
        <v>4087</v>
      </c>
      <c r="R1300" s="25">
        <v>-2000</v>
      </c>
      <c r="S1300" s="25" t="s">
        <v>31</v>
      </c>
      <c r="T1300" s="25" t="s">
        <v>4088</v>
      </c>
      <c r="U1300" s="25" t="s">
        <v>181</v>
      </c>
      <c r="V1300" s="25" t="s">
        <v>4034</v>
      </c>
      <c r="W1300" s="25" t="s">
        <v>2324</v>
      </c>
      <c r="X1300" s="25" t="s">
        <v>184</v>
      </c>
      <c r="Y1300" s="25" t="s">
        <v>185</v>
      </c>
      <c r="Z1300" s="25" t="s">
        <v>185</v>
      </c>
      <c r="AA1300" s="25" t="s">
        <v>2324</v>
      </c>
      <c r="AB1300" s="25" t="s">
        <v>11575</v>
      </c>
      <c r="AC1300" s="25">
        <v>1</v>
      </c>
    </row>
    <row r="1301" spans="1:29" ht="15">
      <c r="A1301" s="22" t="s">
        <v>19</v>
      </c>
      <c r="B1301" s="23" t="s">
        <v>53</v>
      </c>
      <c r="C1301" s="23" t="s">
        <v>7</v>
      </c>
      <c r="D1301" s="23" t="s">
        <v>7</v>
      </c>
      <c r="E1301" s="23" t="s">
        <v>4087</v>
      </c>
      <c r="F1301" s="23"/>
      <c r="G1301" s="23" t="s">
        <v>4083</v>
      </c>
      <c r="H1301" s="23">
        <v>1995</v>
      </c>
      <c r="I1301" s="23" t="s">
        <v>46</v>
      </c>
      <c r="J1301" s="23" t="s">
        <v>4084</v>
      </c>
      <c r="K1301" s="23" t="s">
        <v>4085</v>
      </c>
      <c r="L1301" s="23" t="s">
        <v>31</v>
      </c>
      <c r="M1301" s="23" t="s">
        <v>41</v>
      </c>
      <c r="N1301" s="23">
        <v>21</v>
      </c>
      <c r="O1301" s="23">
        <v>2390</v>
      </c>
      <c r="P1301" s="23" t="s">
        <v>11576</v>
      </c>
      <c r="Q1301" s="23" t="s">
        <v>4087</v>
      </c>
      <c r="R1301" s="23">
        <v>-2000</v>
      </c>
      <c r="S1301" s="23" t="s">
        <v>31</v>
      </c>
      <c r="T1301" s="23" t="s">
        <v>4088</v>
      </c>
      <c r="U1301" s="23" t="s">
        <v>181</v>
      </c>
      <c r="V1301" s="23" t="s">
        <v>4034</v>
      </c>
      <c r="W1301" s="23" t="s">
        <v>2324</v>
      </c>
      <c r="X1301" s="23" t="s">
        <v>184</v>
      </c>
      <c r="Y1301" s="23" t="s">
        <v>185</v>
      </c>
      <c r="Z1301" s="23" t="s">
        <v>185</v>
      </c>
      <c r="AA1301" s="23" t="s">
        <v>2324</v>
      </c>
      <c r="AB1301" s="23" t="s">
        <v>11577</v>
      </c>
      <c r="AC1301" s="23">
        <v>1</v>
      </c>
    </row>
    <row r="1302" spans="1:29" ht="15">
      <c r="A1302" s="24" t="s">
        <v>19</v>
      </c>
      <c r="B1302" s="25" t="s">
        <v>53</v>
      </c>
      <c r="C1302" s="25" t="s">
        <v>7</v>
      </c>
      <c r="D1302" s="25" t="s">
        <v>7</v>
      </c>
      <c r="E1302" s="25" t="s">
        <v>4087</v>
      </c>
      <c r="F1302" s="25"/>
      <c r="G1302" s="25" t="s">
        <v>4083</v>
      </c>
      <c r="H1302" s="25">
        <v>1995</v>
      </c>
      <c r="I1302" s="25" t="s">
        <v>46</v>
      </c>
      <c r="J1302" s="25" t="s">
        <v>4084</v>
      </c>
      <c r="K1302" s="25" t="s">
        <v>4085</v>
      </c>
      <c r="L1302" s="25" t="s">
        <v>31</v>
      </c>
      <c r="M1302" s="25" t="s">
        <v>41</v>
      </c>
      <c r="N1302" s="25">
        <v>21</v>
      </c>
      <c r="O1302" s="25">
        <v>2100</v>
      </c>
      <c r="P1302" s="25" t="s">
        <v>11578</v>
      </c>
      <c r="Q1302" s="25" t="s">
        <v>4087</v>
      </c>
      <c r="R1302" s="25">
        <v>-2000</v>
      </c>
      <c r="S1302" s="25" t="s">
        <v>31</v>
      </c>
      <c r="T1302" s="25" t="s">
        <v>4088</v>
      </c>
      <c r="U1302" s="25" t="s">
        <v>181</v>
      </c>
      <c r="V1302" s="25" t="s">
        <v>4034</v>
      </c>
      <c r="W1302" s="25" t="s">
        <v>2324</v>
      </c>
      <c r="X1302" s="25" t="s">
        <v>184</v>
      </c>
      <c r="Y1302" s="25" t="s">
        <v>185</v>
      </c>
      <c r="Z1302" s="25" t="s">
        <v>185</v>
      </c>
      <c r="AA1302" s="25" t="s">
        <v>2324</v>
      </c>
      <c r="AB1302" s="25" t="s">
        <v>11579</v>
      </c>
      <c r="AC1302" s="25">
        <v>1</v>
      </c>
    </row>
    <row r="1303" spans="1:29" ht="15">
      <c r="A1303" s="22" t="s">
        <v>19</v>
      </c>
      <c r="B1303" s="23" t="s">
        <v>53</v>
      </c>
      <c r="C1303" s="23" t="s">
        <v>7</v>
      </c>
      <c r="D1303" s="23" t="s">
        <v>7</v>
      </c>
      <c r="E1303" s="23" t="s">
        <v>4087</v>
      </c>
      <c r="F1303" s="23"/>
      <c r="G1303" s="23" t="s">
        <v>4083</v>
      </c>
      <c r="H1303" s="23">
        <v>1995</v>
      </c>
      <c r="I1303" s="23" t="s">
        <v>46</v>
      </c>
      <c r="J1303" s="23" t="s">
        <v>4084</v>
      </c>
      <c r="K1303" s="23" t="s">
        <v>4085</v>
      </c>
      <c r="L1303" s="23" t="s">
        <v>31</v>
      </c>
      <c r="M1303" s="23" t="s">
        <v>41</v>
      </c>
      <c r="N1303" s="23">
        <v>21</v>
      </c>
      <c r="O1303" s="23">
        <v>1520</v>
      </c>
      <c r="P1303" s="23" t="s">
        <v>11580</v>
      </c>
      <c r="Q1303" s="23" t="s">
        <v>4087</v>
      </c>
      <c r="R1303" s="23">
        <v>-2000</v>
      </c>
      <c r="S1303" s="23" t="s">
        <v>31</v>
      </c>
      <c r="T1303" s="23" t="s">
        <v>4088</v>
      </c>
      <c r="U1303" s="23" t="s">
        <v>181</v>
      </c>
      <c r="V1303" s="23" t="s">
        <v>4034</v>
      </c>
      <c r="W1303" s="23" t="s">
        <v>2324</v>
      </c>
      <c r="X1303" s="23" t="s">
        <v>184</v>
      </c>
      <c r="Y1303" s="23" t="s">
        <v>185</v>
      </c>
      <c r="Z1303" s="23" t="s">
        <v>185</v>
      </c>
      <c r="AA1303" s="23" t="s">
        <v>2324</v>
      </c>
      <c r="AB1303" s="23" t="s">
        <v>11581</v>
      </c>
      <c r="AC1303" s="23">
        <v>1</v>
      </c>
    </row>
    <row r="1304" spans="1:29" ht="15">
      <c r="A1304" s="24" t="s">
        <v>19</v>
      </c>
      <c r="B1304" s="25" t="s">
        <v>53</v>
      </c>
      <c r="C1304" s="25" t="s">
        <v>7</v>
      </c>
      <c r="D1304" s="25" t="s">
        <v>7</v>
      </c>
      <c r="E1304" s="25" t="s">
        <v>4108</v>
      </c>
      <c r="F1304" s="25"/>
      <c r="G1304" s="25" t="s">
        <v>4104</v>
      </c>
      <c r="H1304" s="25">
        <v>0</v>
      </c>
      <c r="I1304" s="25" t="s">
        <v>46</v>
      </c>
      <c r="J1304" s="25" t="s">
        <v>4105</v>
      </c>
      <c r="K1304" s="25" t="s">
        <v>4106</v>
      </c>
      <c r="L1304" s="25" t="s">
        <v>31</v>
      </c>
      <c r="M1304" s="25">
        <v>-1950</v>
      </c>
      <c r="N1304" s="25">
        <v>162</v>
      </c>
      <c r="O1304" s="25">
        <v>130</v>
      </c>
      <c r="P1304" s="25" t="s">
        <v>11582</v>
      </c>
      <c r="Q1304" s="25" t="s">
        <v>4108</v>
      </c>
      <c r="R1304" s="25">
        <v>-2000</v>
      </c>
      <c r="S1304" s="25" t="s">
        <v>31</v>
      </c>
      <c r="T1304" s="25" t="s">
        <v>4109</v>
      </c>
      <c r="U1304" s="25" t="s">
        <v>181</v>
      </c>
      <c r="V1304" s="25" t="s">
        <v>4034</v>
      </c>
      <c r="W1304" s="25" t="s">
        <v>2324</v>
      </c>
      <c r="X1304" s="25" t="s">
        <v>184</v>
      </c>
      <c r="Y1304" s="25" t="s">
        <v>185</v>
      </c>
      <c r="Z1304" s="25" t="s">
        <v>185</v>
      </c>
      <c r="AA1304" s="25" t="s">
        <v>2324</v>
      </c>
      <c r="AB1304" s="25" t="s">
        <v>11583</v>
      </c>
      <c r="AC1304" s="25">
        <v>1</v>
      </c>
    </row>
    <row r="1305" spans="1:29" ht="15">
      <c r="A1305" s="22" t="s">
        <v>17</v>
      </c>
      <c r="B1305" s="23" t="s">
        <v>53</v>
      </c>
      <c r="C1305" s="23" t="s">
        <v>7</v>
      </c>
      <c r="D1305" s="23" t="s">
        <v>7</v>
      </c>
      <c r="E1305" s="23" t="s">
        <v>4047</v>
      </c>
      <c r="F1305" s="23"/>
      <c r="G1305" s="23" t="s">
        <v>4043</v>
      </c>
      <c r="H1305" s="23">
        <v>1998</v>
      </c>
      <c r="I1305" s="23" t="s">
        <v>45</v>
      </c>
      <c r="J1305" s="23" t="s">
        <v>4044</v>
      </c>
      <c r="K1305" s="23" t="s">
        <v>4045</v>
      </c>
      <c r="L1305" s="23" t="s">
        <v>31</v>
      </c>
      <c r="M1305" s="23" t="s">
        <v>41</v>
      </c>
      <c r="N1305" s="23">
        <v>997</v>
      </c>
      <c r="O1305" s="23">
        <v>520</v>
      </c>
      <c r="P1305" s="23" t="s">
        <v>11584</v>
      </c>
      <c r="Q1305" s="23" t="s">
        <v>4047</v>
      </c>
      <c r="R1305" s="23">
        <v>-2000</v>
      </c>
      <c r="S1305" s="23" t="s">
        <v>31</v>
      </c>
      <c r="T1305" s="23" t="s">
        <v>4048</v>
      </c>
      <c r="U1305" s="23" t="s">
        <v>181</v>
      </c>
      <c r="V1305" s="23" t="s">
        <v>4034</v>
      </c>
      <c r="W1305" s="23" t="s">
        <v>2324</v>
      </c>
      <c r="X1305" s="23" t="s">
        <v>184</v>
      </c>
      <c r="Y1305" s="23" t="s">
        <v>185</v>
      </c>
      <c r="Z1305" s="23" t="s">
        <v>185</v>
      </c>
      <c r="AA1305" s="23" t="s">
        <v>2324</v>
      </c>
      <c r="AB1305" s="23" t="s">
        <v>11585</v>
      </c>
      <c r="AC1305" s="23">
        <v>2</v>
      </c>
    </row>
    <row r="1306" spans="1:29" ht="15">
      <c r="A1306" s="24" t="s">
        <v>17</v>
      </c>
      <c r="B1306" s="25" t="s">
        <v>53</v>
      </c>
      <c r="C1306" s="25" t="s">
        <v>7</v>
      </c>
      <c r="D1306" s="25" t="s">
        <v>7</v>
      </c>
      <c r="E1306" s="25" t="s">
        <v>4170</v>
      </c>
      <c r="F1306" s="25"/>
      <c r="G1306" s="25" t="s">
        <v>4166</v>
      </c>
      <c r="H1306" s="25">
        <v>1998</v>
      </c>
      <c r="I1306" s="25" t="s">
        <v>45</v>
      </c>
      <c r="J1306" s="25" t="s">
        <v>4167</v>
      </c>
      <c r="K1306" s="25" t="s">
        <v>4168</v>
      </c>
      <c r="L1306" s="25" t="s">
        <v>31</v>
      </c>
      <c r="M1306" s="25" t="s">
        <v>41</v>
      </c>
      <c r="N1306" s="25">
        <v>823</v>
      </c>
      <c r="O1306" s="25">
        <v>380</v>
      </c>
      <c r="P1306" s="25" t="s">
        <v>11586</v>
      </c>
      <c r="Q1306" s="25" t="s">
        <v>4170</v>
      </c>
      <c r="R1306" s="25">
        <v>-2000</v>
      </c>
      <c r="S1306" s="25" t="s">
        <v>31</v>
      </c>
      <c r="T1306" s="25" t="s">
        <v>4171</v>
      </c>
      <c r="U1306" s="25" t="s">
        <v>181</v>
      </c>
      <c r="V1306" s="25" t="s">
        <v>4034</v>
      </c>
      <c r="W1306" s="25" t="s">
        <v>2324</v>
      </c>
      <c r="X1306" s="25" t="s">
        <v>184</v>
      </c>
      <c r="Y1306" s="25" t="s">
        <v>185</v>
      </c>
      <c r="Z1306" s="25" t="s">
        <v>185</v>
      </c>
      <c r="AA1306" s="25" t="s">
        <v>2324</v>
      </c>
      <c r="AB1306" s="25" t="s">
        <v>11587</v>
      </c>
      <c r="AC1306" s="25">
        <v>1</v>
      </c>
    </row>
    <row r="1307" spans="1:29" ht="15">
      <c r="A1307" s="22" t="s">
        <v>17</v>
      </c>
      <c r="B1307" s="23" t="s">
        <v>52</v>
      </c>
      <c r="C1307" s="23" t="s">
        <v>6</v>
      </c>
      <c r="D1307" s="23" t="s">
        <v>22</v>
      </c>
      <c r="E1307" s="23" t="s">
        <v>4336</v>
      </c>
      <c r="F1307" s="23"/>
      <c r="G1307" s="23" t="s">
        <v>3337</v>
      </c>
      <c r="H1307" s="23">
        <v>2017</v>
      </c>
      <c r="I1307" s="23" t="s">
        <v>45</v>
      </c>
      <c r="J1307" s="23" t="s">
        <v>4334</v>
      </c>
      <c r="K1307" s="23">
        <v>0</v>
      </c>
      <c r="L1307" s="23" t="s">
        <v>31</v>
      </c>
      <c r="M1307" s="23" t="s">
        <v>43</v>
      </c>
      <c r="N1307" s="23">
        <v>267411</v>
      </c>
      <c r="O1307" s="23">
        <v>10</v>
      </c>
      <c r="P1307" s="23" t="s">
        <v>4335</v>
      </c>
      <c r="Q1307" s="23" t="s">
        <v>4336</v>
      </c>
      <c r="R1307" s="23">
        <v>2017</v>
      </c>
      <c r="S1307" s="23" t="s">
        <v>31</v>
      </c>
      <c r="T1307" s="23" t="s">
        <v>4337</v>
      </c>
      <c r="U1307" s="23" t="s">
        <v>181</v>
      </c>
      <c r="V1307" s="23" t="s">
        <v>4034</v>
      </c>
      <c r="W1307" s="23" t="s">
        <v>2324</v>
      </c>
      <c r="X1307" s="23" t="s">
        <v>184</v>
      </c>
      <c r="Y1307" s="23" t="s">
        <v>185</v>
      </c>
      <c r="Z1307" s="23" t="s">
        <v>185</v>
      </c>
      <c r="AA1307" s="23" t="s">
        <v>2324</v>
      </c>
      <c r="AB1307" s="23" t="s">
        <v>4338</v>
      </c>
      <c r="AC1307" s="23">
        <v>7</v>
      </c>
    </row>
    <row r="1308" spans="1:29" ht="15">
      <c r="A1308" s="24" t="s">
        <v>19</v>
      </c>
      <c r="B1308" s="25" t="s">
        <v>53</v>
      </c>
      <c r="C1308" s="25" t="s">
        <v>7</v>
      </c>
      <c r="D1308" s="25" t="s">
        <v>7</v>
      </c>
      <c r="E1308" s="25" t="s">
        <v>4087</v>
      </c>
      <c r="F1308" s="25"/>
      <c r="G1308" s="25" t="s">
        <v>4083</v>
      </c>
      <c r="H1308" s="25">
        <v>1995</v>
      </c>
      <c r="I1308" s="25" t="s">
        <v>46</v>
      </c>
      <c r="J1308" s="25" t="s">
        <v>4084</v>
      </c>
      <c r="K1308" s="25" t="s">
        <v>4085</v>
      </c>
      <c r="L1308" s="25" t="s">
        <v>31</v>
      </c>
      <c r="M1308" s="25" t="s">
        <v>41</v>
      </c>
      <c r="N1308" s="25">
        <v>21</v>
      </c>
      <c r="O1308" s="25">
        <v>980</v>
      </c>
      <c r="P1308" s="25" t="s">
        <v>11588</v>
      </c>
      <c r="Q1308" s="25" t="s">
        <v>4087</v>
      </c>
      <c r="R1308" s="25">
        <v>-2000</v>
      </c>
      <c r="S1308" s="25" t="s">
        <v>31</v>
      </c>
      <c r="T1308" s="25" t="s">
        <v>4088</v>
      </c>
      <c r="U1308" s="25" t="s">
        <v>181</v>
      </c>
      <c r="V1308" s="25" t="s">
        <v>4034</v>
      </c>
      <c r="W1308" s="25" t="s">
        <v>2324</v>
      </c>
      <c r="X1308" s="25" t="s">
        <v>184</v>
      </c>
      <c r="Y1308" s="25" t="s">
        <v>185</v>
      </c>
      <c r="Z1308" s="25" t="s">
        <v>185</v>
      </c>
      <c r="AA1308" s="25" t="s">
        <v>2324</v>
      </c>
      <c r="AB1308" s="25" t="s">
        <v>11589</v>
      </c>
      <c r="AC1308" s="25">
        <v>1</v>
      </c>
    </row>
    <row r="1309" spans="1:29" ht="15">
      <c r="A1309" s="22" t="s">
        <v>19</v>
      </c>
      <c r="B1309" s="23" t="s">
        <v>53</v>
      </c>
      <c r="C1309" s="23" t="s">
        <v>7</v>
      </c>
      <c r="D1309" s="23" t="s">
        <v>7</v>
      </c>
      <c r="E1309" s="23" t="s">
        <v>4087</v>
      </c>
      <c r="F1309" s="23"/>
      <c r="G1309" s="23" t="s">
        <v>4083</v>
      </c>
      <c r="H1309" s="23">
        <v>1995</v>
      </c>
      <c r="I1309" s="23" t="s">
        <v>46</v>
      </c>
      <c r="J1309" s="23" t="s">
        <v>4084</v>
      </c>
      <c r="K1309" s="23" t="s">
        <v>4085</v>
      </c>
      <c r="L1309" s="23" t="s">
        <v>31</v>
      </c>
      <c r="M1309" s="23" t="s">
        <v>41</v>
      </c>
      <c r="N1309" s="23">
        <v>21</v>
      </c>
      <c r="O1309" s="23">
        <v>950</v>
      </c>
      <c r="P1309" s="23" t="s">
        <v>11590</v>
      </c>
      <c r="Q1309" s="23" t="s">
        <v>4087</v>
      </c>
      <c r="R1309" s="23">
        <v>-2000</v>
      </c>
      <c r="S1309" s="23" t="s">
        <v>31</v>
      </c>
      <c r="T1309" s="23" t="s">
        <v>4088</v>
      </c>
      <c r="U1309" s="23" t="s">
        <v>181</v>
      </c>
      <c r="V1309" s="23" t="s">
        <v>4034</v>
      </c>
      <c r="W1309" s="23" t="s">
        <v>2324</v>
      </c>
      <c r="X1309" s="23" t="s">
        <v>184</v>
      </c>
      <c r="Y1309" s="23" t="s">
        <v>185</v>
      </c>
      <c r="Z1309" s="23" t="s">
        <v>185</v>
      </c>
      <c r="AA1309" s="23" t="s">
        <v>2324</v>
      </c>
      <c r="AB1309" s="23" t="s">
        <v>11591</v>
      </c>
      <c r="AC1309" s="23">
        <v>1</v>
      </c>
    </row>
    <row r="1310" spans="1:29" ht="15">
      <c r="A1310" s="24" t="s">
        <v>19</v>
      </c>
      <c r="B1310" s="25" t="s">
        <v>53</v>
      </c>
      <c r="C1310" s="25" t="s">
        <v>7</v>
      </c>
      <c r="D1310" s="25" t="s">
        <v>7</v>
      </c>
      <c r="E1310" s="25" t="s">
        <v>4080</v>
      </c>
      <c r="F1310" s="25"/>
      <c r="G1310" s="25" t="s">
        <v>4076</v>
      </c>
      <c r="H1310" s="25">
        <v>1995</v>
      </c>
      <c r="I1310" s="25" t="s">
        <v>46</v>
      </c>
      <c r="J1310" s="25" t="s">
        <v>4077</v>
      </c>
      <c r="K1310" s="25" t="s">
        <v>4078</v>
      </c>
      <c r="L1310" s="25" t="s">
        <v>31</v>
      </c>
      <c r="M1310" s="25" t="s">
        <v>41</v>
      </c>
      <c r="N1310" s="25">
        <v>10</v>
      </c>
      <c r="O1310" s="25">
        <v>30</v>
      </c>
      <c r="P1310" s="25" t="s">
        <v>11592</v>
      </c>
      <c r="Q1310" s="25" t="s">
        <v>4080</v>
      </c>
      <c r="R1310" s="25">
        <v>-2000</v>
      </c>
      <c r="S1310" s="25" t="s">
        <v>31</v>
      </c>
      <c r="T1310" s="25" t="s">
        <v>4081</v>
      </c>
      <c r="U1310" s="25" t="s">
        <v>181</v>
      </c>
      <c r="V1310" s="25" t="s">
        <v>4034</v>
      </c>
      <c r="W1310" s="25" t="s">
        <v>2324</v>
      </c>
      <c r="X1310" s="25" t="s">
        <v>184</v>
      </c>
      <c r="Y1310" s="25" t="s">
        <v>185</v>
      </c>
      <c r="Z1310" s="25" t="s">
        <v>185</v>
      </c>
      <c r="AA1310" s="25" t="s">
        <v>2324</v>
      </c>
      <c r="AB1310" s="25" t="s">
        <v>11593</v>
      </c>
      <c r="AC1310" s="25">
        <v>1</v>
      </c>
    </row>
    <row r="1311" spans="1:29" ht="15">
      <c r="A1311" s="22" t="s">
        <v>19</v>
      </c>
      <c r="B1311" s="23" t="s">
        <v>53</v>
      </c>
      <c r="C1311" s="23" t="s">
        <v>7</v>
      </c>
      <c r="D1311" s="23" t="s">
        <v>7</v>
      </c>
      <c r="E1311" s="23" t="s">
        <v>4101</v>
      </c>
      <c r="F1311" s="23"/>
      <c r="G1311" s="23" t="s">
        <v>4097</v>
      </c>
      <c r="H1311" s="23">
        <v>1999</v>
      </c>
      <c r="I1311" s="23" t="s">
        <v>46</v>
      </c>
      <c r="J1311" s="23" t="s">
        <v>4098</v>
      </c>
      <c r="K1311" s="23" t="s">
        <v>4099</v>
      </c>
      <c r="L1311" s="23" t="s">
        <v>31</v>
      </c>
      <c r="M1311" s="23" t="s">
        <v>41</v>
      </c>
      <c r="N1311" s="23">
        <v>712</v>
      </c>
      <c r="O1311" s="23">
        <v>90</v>
      </c>
      <c r="P1311" s="23" t="s">
        <v>11594</v>
      </c>
      <c r="Q1311" s="23" t="s">
        <v>4101</v>
      </c>
      <c r="R1311" s="23">
        <v>-2000</v>
      </c>
      <c r="S1311" s="23" t="s">
        <v>31</v>
      </c>
      <c r="T1311" s="23" t="s">
        <v>4102</v>
      </c>
      <c r="U1311" s="23" t="s">
        <v>181</v>
      </c>
      <c r="V1311" s="23" t="s">
        <v>4034</v>
      </c>
      <c r="W1311" s="23" t="s">
        <v>2324</v>
      </c>
      <c r="X1311" s="23" t="s">
        <v>184</v>
      </c>
      <c r="Y1311" s="23" t="s">
        <v>185</v>
      </c>
      <c r="Z1311" s="23" t="s">
        <v>185</v>
      </c>
      <c r="AA1311" s="23" t="s">
        <v>2324</v>
      </c>
      <c r="AB1311" s="23" t="s">
        <v>11595</v>
      </c>
      <c r="AC1311" s="23">
        <v>1</v>
      </c>
    </row>
    <row r="1312" spans="1:29" ht="15">
      <c r="A1312" s="24" t="s">
        <v>19</v>
      </c>
      <c r="B1312" s="25" t="s">
        <v>53</v>
      </c>
      <c r="C1312" s="25" t="s">
        <v>7</v>
      </c>
      <c r="D1312" s="25" t="s">
        <v>7</v>
      </c>
      <c r="E1312" s="25" t="s">
        <v>4087</v>
      </c>
      <c r="F1312" s="25"/>
      <c r="G1312" s="25" t="s">
        <v>4083</v>
      </c>
      <c r="H1312" s="25">
        <v>1995</v>
      </c>
      <c r="I1312" s="25" t="s">
        <v>46</v>
      </c>
      <c r="J1312" s="25" t="s">
        <v>4084</v>
      </c>
      <c r="K1312" s="25" t="s">
        <v>4085</v>
      </c>
      <c r="L1312" s="25" t="s">
        <v>31</v>
      </c>
      <c r="M1312" s="25" t="s">
        <v>41</v>
      </c>
      <c r="N1312" s="25">
        <v>21</v>
      </c>
      <c r="O1312" s="25">
        <v>2230</v>
      </c>
      <c r="P1312" s="25" t="s">
        <v>11596</v>
      </c>
      <c r="Q1312" s="25" t="s">
        <v>4087</v>
      </c>
      <c r="R1312" s="25">
        <v>-2000</v>
      </c>
      <c r="S1312" s="25" t="s">
        <v>31</v>
      </c>
      <c r="T1312" s="25" t="s">
        <v>4088</v>
      </c>
      <c r="U1312" s="25" t="s">
        <v>181</v>
      </c>
      <c r="V1312" s="25" t="s">
        <v>4034</v>
      </c>
      <c r="W1312" s="25" t="s">
        <v>2324</v>
      </c>
      <c r="X1312" s="25" t="s">
        <v>184</v>
      </c>
      <c r="Y1312" s="25" t="s">
        <v>185</v>
      </c>
      <c r="Z1312" s="25" t="s">
        <v>185</v>
      </c>
      <c r="AA1312" s="25" t="s">
        <v>2324</v>
      </c>
      <c r="AB1312" s="25" t="s">
        <v>11597</v>
      </c>
      <c r="AC1312" s="25">
        <v>1</v>
      </c>
    </row>
    <row r="1313" spans="1:29" ht="15">
      <c r="A1313" s="22" t="s">
        <v>17</v>
      </c>
      <c r="B1313" s="23" t="s">
        <v>53</v>
      </c>
      <c r="C1313" s="23" t="s">
        <v>7</v>
      </c>
      <c r="D1313" s="23" t="s">
        <v>7</v>
      </c>
      <c r="E1313" s="23" t="s">
        <v>4239</v>
      </c>
      <c r="F1313" s="23"/>
      <c r="G1313" s="23" t="s">
        <v>4235</v>
      </c>
      <c r="H1313" s="23">
        <v>0</v>
      </c>
      <c r="I1313" s="23" t="s">
        <v>45</v>
      </c>
      <c r="J1313" s="23" t="s">
        <v>4236</v>
      </c>
      <c r="K1313" s="23" t="s">
        <v>4237</v>
      </c>
      <c r="L1313" s="23" t="s">
        <v>31</v>
      </c>
      <c r="M1313" s="23">
        <v>-1950</v>
      </c>
      <c r="N1313" s="23">
        <v>1527</v>
      </c>
      <c r="O1313" s="23">
        <v>190</v>
      </c>
      <c r="P1313" s="23" t="s">
        <v>11598</v>
      </c>
      <c r="Q1313" s="23" t="s">
        <v>4239</v>
      </c>
      <c r="R1313" s="23">
        <v>-2000</v>
      </c>
      <c r="S1313" s="23" t="s">
        <v>31</v>
      </c>
      <c r="T1313" s="23" t="s">
        <v>4240</v>
      </c>
      <c r="U1313" s="23" t="s">
        <v>181</v>
      </c>
      <c r="V1313" s="23" t="s">
        <v>4034</v>
      </c>
      <c r="W1313" s="23" t="s">
        <v>2324</v>
      </c>
      <c r="X1313" s="23" t="s">
        <v>184</v>
      </c>
      <c r="Y1313" s="23" t="s">
        <v>185</v>
      </c>
      <c r="Z1313" s="23" t="s">
        <v>185</v>
      </c>
      <c r="AA1313" s="23" t="s">
        <v>2324</v>
      </c>
      <c r="AB1313" s="23" t="s">
        <v>11599</v>
      </c>
      <c r="AC1313" s="23">
        <v>1</v>
      </c>
    </row>
    <row r="1314" spans="1:29" ht="15">
      <c r="A1314" s="24" t="s">
        <v>19</v>
      </c>
      <c r="B1314" s="25" t="s">
        <v>53</v>
      </c>
      <c r="C1314" s="25" t="s">
        <v>7</v>
      </c>
      <c r="D1314" s="25" t="s">
        <v>7</v>
      </c>
      <c r="E1314" s="25" t="s">
        <v>4094</v>
      </c>
      <c r="F1314" s="25"/>
      <c r="G1314" s="25" t="s">
        <v>4090</v>
      </c>
      <c r="H1314" s="25">
        <v>2000</v>
      </c>
      <c r="I1314" s="25" t="s">
        <v>46</v>
      </c>
      <c r="J1314" s="25" t="s">
        <v>4091</v>
      </c>
      <c r="K1314" s="25" t="s">
        <v>4092</v>
      </c>
      <c r="L1314" s="25" t="s">
        <v>31</v>
      </c>
      <c r="M1314" s="25" t="s">
        <v>41</v>
      </c>
      <c r="N1314" s="25">
        <v>1368</v>
      </c>
      <c r="O1314" s="25">
        <v>170</v>
      </c>
      <c r="P1314" s="25" t="s">
        <v>11600</v>
      </c>
      <c r="Q1314" s="25" t="s">
        <v>4094</v>
      </c>
      <c r="R1314" s="25">
        <v>-2000</v>
      </c>
      <c r="S1314" s="25" t="s">
        <v>31</v>
      </c>
      <c r="T1314" s="25" t="s">
        <v>4095</v>
      </c>
      <c r="U1314" s="25" t="s">
        <v>181</v>
      </c>
      <c r="V1314" s="25" t="s">
        <v>4034</v>
      </c>
      <c r="W1314" s="25" t="s">
        <v>2324</v>
      </c>
      <c r="X1314" s="25" t="s">
        <v>184</v>
      </c>
      <c r="Y1314" s="25" t="s">
        <v>185</v>
      </c>
      <c r="Z1314" s="25" t="s">
        <v>185</v>
      </c>
      <c r="AA1314" s="25" t="s">
        <v>2324</v>
      </c>
      <c r="AB1314" s="25" t="s">
        <v>11601</v>
      </c>
      <c r="AC1314" s="25">
        <v>1</v>
      </c>
    </row>
    <row r="1315" spans="1:29" ht="15">
      <c r="A1315" s="22" t="s">
        <v>17</v>
      </c>
      <c r="B1315" s="23" t="s">
        <v>56</v>
      </c>
      <c r="C1315" s="23" t="s">
        <v>9</v>
      </c>
      <c r="D1315" s="23" t="s">
        <v>22</v>
      </c>
      <c r="E1315" s="23" t="s">
        <v>4054</v>
      </c>
      <c r="F1315" s="23"/>
      <c r="G1315" s="23" t="s">
        <v>4050</v>
      </c>
      <c r="H1315" s="23">
        <v>2012</v>
      </c>
      <c r="I1315" s="23" t="s">
        <v>45</v>
      </c>
      <c r="J1315" s="23" t="s">
        <v>4051</v>
      </c>
      <c r="K1315" s="23" t="s">
        <v>4052</v>
      </c>
      <c r="L1315" s="23" t="s">
        <v>31</v>
      </c>
      <c r="M1315" s="23" t="s">
        <v>43</v>
      </c>
      <c r="N1315" s="23">
        <v>254423</v>
      </c>
      <c r="O1315" s="23">
        <v>50</v>
      </c>
      <c r="P1315" s="23" t="s">
        <v>11602</v>
      </c>
      <c r="Q1315" s="23" t="s">
        <v>4054</v>
      </c>
      <c r="R1315" s="23">
        <v>2012</v>
      </c>
      <c r="S1315" s="23" t="s">
        <v>31</v>
      </c>
      <c r="T1315" s="23" t="s">
        <v>4055</v>
      </c>
      <c r="U1315" s="23" t="s">
        <v>181</v>
      </c>
      <c r="V1315" s="23" t="s">
        <v>4034</v>
      </c>
      <c r="W1315" s="23" t="s">
        <v>2324</v>
      </c>
      <c r="X1315" s="23" t="s">
        <v>184</v>
      </c>
      <c r="Y1315" s="23" t="s">
        <v>185</v>
      </c>
      <c r="Z1315" s="23" t="s">
        <v>185</v>
      </c>
      <c r="AA1315" s="23" t="s">
        <v>2324</v>
      </c>
      <c r="AB1315" s="23" t="s">
        <v>11603</v>
      </c>
      <c r="AC1315" s="23">
        <v>1</v>
      </c>
    </row>
    <row r="1316" spans="1:29" ht="15">
      <c r="A1316" s="24" t="s">
        <v>19</v>
      </c>
      <c r="B1316" s="25" t="s">
        <v>53</v>
      </c>
      <c r="C1316" s="25" t="s">
        <v>7</v>
      </c>
      <c r="D1316" s="25" t="s">
        <v>7</v>
      </c>
      <c r="E1316" s="25" t="s">
        <v>4101</v>
      </c>
      <c r="F1316" s="25"/>
      <c r="G1316" s="25" t="s">
        <v>4097</v>
      </c>
      <c r="H1316" s="25">
        <v>1999</v>
      </c>
      <c r="I1316" s="25" t="s">
        <v>46</v>
      </c>
      <c r="J1316" s="25" t="s">
        <v>4098</v>
      </c>
      <c r="K1316" s="25" t="s">
        <v>4099</v>
      </c>
      <c r="L1316" s="25" t="s">
        <v>31</v>
      </c>
      <c r="M1316" s="25" t="s">
        <v>41</v>
      </c>
      <c r="N1316" s="25">
        <v>712</v>
      </c>
      <c r="O1316" s="25">
        <v>20</v>
      </c>
      <c r="P1316" s="25" t="s">
        <v>11604</v>
      </c>
      <c r="Q1316" s="25" t="s">
        <v>4101</v>
      </c>
      <c r="R1316" s="25">
        <v>-2000</v>
      </c>
      <c r="S1316" s="25" t="s">
        <v>31</v>
      </c>
      <c r="T1316" s="25" t="s">
        <v>4102</v>
      </c>
      <c r="U1316" s="25" t="s">
        <v>181</v>
      </c>
      <c r="V1316" s="25" t="s">
        <v>4034</v>
      </c>
      <c r="W1316" s="25" t="s">
        <v>2324</v>
      </c>
      <c r="X1316" s="25" t="s">
        <v>184</v>
      </c>
      <c r="Y1316" s="25" t="s">
        <v>185</v>
      </c>
      <c r="Z1316" s="25" t="s">
        <v>185</v>
      </c>
      <c r="AA1316" s="25" t="s">
        <v>2324</v>
      </c>
      <c r="AB1316" s="25" t="s">
        <v>11605</v>
      </c>
      <c r="AC1316" s="25">
        <v>1</v>
      </c>
    </row>
    <row r="1317" spans="1:29" ht="15">
      <c r="A1317" s="22" t="s">
        <v>19</v>
      </c>
      <c r="B1317" s="23" t="s">
        <v>53</v>
      </c>
      <c r="C1317" s="23" t="s">
        <v>7</v>
      </c>
      <c r="D1317" s="23" t="s">
        <v>7</v>
      </c>
      <c r="E1317" s="23" t="s">
        <v>4087</v>
      </c>
      <c r="F1317" s="23"/>
      <c r="G1317" s="23" t="s">
        <v>4083</v>
      </c>
      <c r="H1317" s="23">
        <v>1995</v>
      </c>
      <c r="I1317" s="23" t="s">
        <v>46</v>
      </c>
      <c r="J1317" s="23" t="s">
        <v>4084</v>
      </c>
      <c r="K1317" s="23" t="s">
        <v>4085</v>
      </c>
      <c r="L1317" s="23" t="s">
        <v>31</v>
      </c>
      <c r="M1317" s="23" t="s">
        <v>41</v>
      </c>
      <c r="N1317" s="23">
        <v>21</v>
      </c>
      <c r="O1317" s="23">
        <v>1160</v>
      </c>
      <c r="P1317" s="23" t="s">
        <v>11606</v>
      </c>
      <c r="Q1317" s="23" t="s">
        <v>4087</v>
      </c>
      <c r="R1317" s="23">
        <v>-2000</v>
      </c>
      <c r="S1317" s="23" t="s">
        <v>31</v>
      </c>
      <c r="T1317" s="23" t="s">
        <v>4088</v>
      </c>
      <c r="U1317" s="23" t="s">
        <v>181</v>
      </c>
      <c r="V1317" s="23" t="s">
        <v>4034</v>
      </c>
      <c r="W1317" s="23" t="s">
        <v>2324</v>
      </c>
      <c r="X1317" s="23" t="s">
        <v>184</v>
      </c>
      <c r="Y1317" s="23" t="s">
        <v>185</v>
      </c>
      <c r="Z1317" s="23" t="s">
        <v>185</v>
      </c>
      <c r="AA1317" s="23" t="s">
        <v>2324</v>
      </c>
      <c r="AB1317" s="23" t="s">
        <v>11607</v>
      </c>
      <c r="AC1317" s="23">
        <v>1</v>
      </c>
    </row>
    <row r="1318" spans="1:29" ht="15">
      <c r="A1318" s="24" t="s">
        <v>17</v>
      </c>
      <c r="B1318" s="25" t="s">
        <v>52</v>
      </c>
      <c r="C1318" s="25" t="s">
        <v>6</v>
      </c>
      <c r="D1318" s="25" t="s">
        <v>22</v>
      </c>
      <c r="E1318" s="25" t="s">
        <v>4205</v>
      </c>
      <c r="F1318" s="25"/>
      <c r="G1318" s="25" t="s">
        <v>4201</v>
      </c>
      <c r="H1318" s="25">
        <v>2012</v>
      </c>
      <c r="I1318" s="25" t="s">
        <v>46</v>
      </c>
      <c r="J1318" s="25" t="s">
        <v>4202</v>
      </c>
      <c r="K1318" s="25" t="s">
        <v>4203</v>
      </c>
      <c r="L1318" s="25" t="s">
        <v>31</v>
      </c>
      <c r="M1318" s="25" t="s">
        <v>43</v>
      </c>
      <c r="N1318" s="25">
        <v>146364</v>
      </c>
      <c r="O1318" s="25">
        <v>20</v>
      </c>
      <c r="P1318" s="25" t="s">
        <v>11608</v>
      </c>
      <c r="Q1318" s="25" t="s">
        <v>4205</v>
      </c>
      <c r="R1318" s="25">
        <v>2012</v>
      </c>
      <c r="S1318" s="25" t="s">
        <v>31</v>
      </c>
      <c r="T1318" s="25" t="s">
        <v>4206</v>
      </c>
      <c r="U1318" s="25" t="s">
        <v>181</v>
      </c>
      <c r="V1318" s="25" t="s">
        <v>4034</v>
      </c>
      <c r="W1318" s="25" t="s">
        <v>2324</v>
      </c>
      <c r="X1318" s="25" t="s">
        <v>184</v>
      </c>
      <c r="Y1318" s="25" t="s">
        <v>185</v>
      </c>
      <c r="Z1318" s="25" t="s">
        <v>185</v>
      </c>
      <c r="AA1318" s="25" t="s">
        <v>2324</v>
      </c>
      <c r="AB1318" s="25" t="s">
        <v>11609</v>
      </c>
      <c r="AC1318" s="25">
        <v>187</v>
      </c>
    </row>
    <row r="1319" spans="1:29" ht="15">
      <c r="A1319" s="22" t="s">
        <v>17</v>
      </c>
      <c r="B1319" s="23" t="s">
        <v>53</v>
      </c>
      <c r="C1319" s="23" t="s">
        <v>7</v>
      </c>
      <c r="D1319" s="23" t="s">
        <v>7</v>
      </c>
      <c r="E1319" s="23" t="s">
        <v>4047</v>
      </c>
      <c r="F1319" s="23"/>
      <c r="G1319" s="23" t="s">
        <v>4043</v>
      </c>
      <c r="H1319" s="23">
        <v>1998</v>
      </c>
      <c r="I1319" s="23" t="s">
        <v>45</v>
      </c>
      <c r="J1319" s="23" t="s">
        <v>4044</v>
      </c>
      <c r="K1319" s="23" t="s">
        <v>4045</v>
      </c>
      <c r="L1319" s="23" t="s">
        <v>31</v>
      </c>
      <c r="M1319" s="23" t="s">
        <v>41</v>
      </c>
      <c r="N1319" s="23">
        <v>997</v>
      </c>
      <c r="O1319" s="23">
        <v>370</v>
      </c>
      <c r="P1319" s="23" t="s">
        <v>11610</v>
      </c>
      <c r="Q1319" s="23" t="s">
        <v>4047</v>
      </c>
      <c r="R1319" s="23">
        <v>-2000</v>
      </c>
      <c r="S1319" s="23" t="s">
        <v>31</v>
      </c>
      <c r="T1319" s="23" t="s">
        <v>4048</v>
      </c>
      <c r="U1319" s="23" t="s">
        <v>181</v>
      </c>
      <c r="V1319" s="23" t="s">
        <v>4034</v>
      </c>
      <c r="W1319" s="23" t="s">
        <v>2324</v>
      </c>
      <c r="X1319" s="23" t="s">
        <v>184</v>
      </c>
      <c r="Y1319" s="23" t="s">
        <v>185</v>
      </c>
      <c r="Z1319" s="23" t="s">
        <v>185</v>
      </c>
      <c r="AA1319" s="23" t="s">
        <v>2324</v>
      </c>
      <c r="AB1319" s="23" t="s">
        <v>11611</v>
      </c>
      <c r="AC1319" s="23">
        <v>2</v>
      </c>
    </row>
    <row r="1320" spans="1:29" ht="15">
      <c r="A1320" s="24" t="s">
        <v>17</v>
      </c>
      <c r="B1320" s="25" t="s">
        <v>53</v>
      </c>
      <c r="C1320" s="25" t="s">
        <v>7</v>
      </c>
      <c r="D1320" s="25" t="s">
        <v>7</v>
      </c>
      <c r="E1320" s="25" t="s">
        <v>4239</v>
      </c>
      <c r="F1320" s="25"/>
      <c r="G1320" s="25" t="s">
        <v>4235</v>
      </c>
      <c r="H1320" s="25">
        <v>0</v>
      </c>
      <c r="I1320" s="25" t="s">
        <v>45</v>
      </c>
      <c r="J1320" s="25" t="s">
        <v>4236</v>
      </c>
      <c r="K1320" s="25" t="s">
        <v>4237</v>
      </c>
      <c r="L1320" s="25" t="s">
        <v>31</v>
      </c>
      <c r="M1320" s="25">
        <v>-1950</v>
      </c>
      <c r="N1320" s="25">
        <v>1527</v>
      </c>
      <c r="O1320" s="25">
        <v>210</v>
      </c>
      <c r="P1320" s="25" t="s">
        <v>11612</v>
      </c>
      <c r="Q1320" s="25" t="s">
        <v>4239</v>
      </c>
      <c r="R1320" s="25">
        <v>-2000</v>
      </c>
      <c r="S1320" s="25" t="s">
        <v>31</v>
      </c>
      <c r="T1320" s="25" t="s">
        <v>4240</v>
      </c>
      <c r="U1320" s="25" t="s">
        <v>181</v>
      </c>
      <c r="V1320" s="25" t="s">
        <v>4034</v>
      </c>
      <c r="W1320" s="25" t="s">
        <v>2324</v>
      </c>
      <c r="X1320" s="25" t="s">
        <v>184</v>
      </c>
      <c r="Y1320" s="25" t="s">
        <v>185</v>
      </c>
      <c r="Z1320" s="25" t="s">
        <v>185</v>
      </c>
      <c r="AA1320" s="25" t="s">
        <v>2324</v>
      </c>
      <c r="AB1320" s="25" t="s">
        <v>11613</v>
      </c>
      <c r="AC1320" s="25">
        <v>1</v>
      </c>
    </row>
    <row r="1321" spans="1:29" ht="15">
      <c r="A1321" s="22" t="s">
        <v>17</v>
      </c>
      <c r="B1321" s="23" t="s">
        <v>53</v>
      </c>
      <c r="C1321" s="23" t="s">
        <v>7</v>
      </c>
      <c r="D1321" s="23" t="s">
        <v>7</v>
      </c>
      <c r="E1321" s="23" t="s">
        <v>4047</v>
      </c>
      <c r="F1321" s="23"/>
      <c r="G1321" s="23" t="s">
        <v>4043</v>
      </c>
      <c r="H1321" s="23">
        <v>1998</v>
      </c>
      <c r="I1321" s="23" t="s">
        <v>45</v>
      </c>
      <c r="J1321" s="23" t="s">
        <v>4044</v>
      </c>
      <c r="K1321" s="23" t="s">
        <v>4045</v>
      </c>
      <c r="L1321" s="23" t="s">
        <v>31</v>
      </c>
      <c r="M1321" s="23" t="s">
        <v>41</v>
      </c>
      <c r="N1321" s="23">
        <v>997</v>
      </c>
      <c r="O1321" s="23">
        <v>570</v>
      </c>
      <c r="P1321" s="23" t="s">
        <v>11614</v>
      </c>
      <c r="Q1321" s="23" t="s">
        <v>4047</v>
      </c>
      <c r="R1321" s="23">
        <v>-2000</v>
      </c>
      <c r="S1321" s="23" t="s">
        <v>31</v>
      </c>
      <c r="T1321" s="23" t="s">
        <v>4048</v>
      </c>
      <c r="U1321" s="23" t="s">
        <v>181</v>
      </c>
      <c r="V1321" s="23" t="s">
        <v>4034</v>
      </c>
      <c r="W1321" s="23" t="s">
        <v>2324</v>
      </c>
      <c r="X1321" s="23" t="s">
        <v>184</v>
      </c>
      <c r="Y1321" s="23" t="s">
        <v>185</v>
      </c>
      <c r="Z1321" s="23" t="s">
        <v>185</v>
      </c>
      <c r="AA1321" s="23" t="s">
        <v>2324</v>
      </c>
      <c r="AB1321" s="23" t="s">
        <v>11615</v>
      </c>
      <c r="AC1321" s="23">
        <v>4</v>
      </c>
    </row>
    <row r="1322" spans="1:29" ht="15">
      <c r="A1322" s="24" t="s">
        <v>17</v>
      </c>
      <c r="B1322" s="25" t="s">
        <v>53</v>
      </c>
      <c r="C1322" s="25" t="s">
        <v>7</v>
      </c>
      <c r="D1322" s="25" t="s">
        <v>7</v>
      </c>
      <c r="E1322" s="25" t="s">
        <v>4136</v>
      </c>
      <c r="F1322" s="25"/>
      <c r="G1322" s="25" t="s">
        <v>4132</v>
      </c>
      <c r="H1322" s="25">
        <v>1998</v>
      </c>
      <c r="I1322" s="25" t="s">
        <v>46</v>
      </c>
      <c r="J1322" s="25" t="s">
        <v>4133</v>
      </c>
      <c r="K1322" s="25" t="s">
        <v>4134</v>
      </c>
      <c r="L1322" s="25" t="s">
        <v>31</v>
      </c>
      <c r="M1322" s="25" t="s">
        <v>41</v>
      </c>
      <c r="N1322" s="25">
        <v>581</v>
      </c>
      <c r="O1322" s="25">
        <v>600</v>
      </c>
      <c r="P1322" s="25" t="s">
        <v>11616</v>
      </c>
      <c r="Q1322" s="25" t="s">
        <v>4136</v>
      </c>
      <c r="R1322" s="25">
        <v>-2000</v>
      </c>
      <c r="S1322" s="25" t="s">
        <v>31</v>
      </c>
      <c r="T1322" s="25" t="s">
        <v>4137</v>
      </c>
      <c r="U1322" s="25" t="s">
        <v>181</v>
      </c>
      <c r="V1322" s="25" t="s">
        <v>4034</v>
      </c>
      <c r="W1322" s="25" t="s">
        <v>2324</v>
      </c>
      <c r="X1322" s="25" t="s">
        <v>184</v>
      </c>
      <c r="Y1322" s="25" t="s">
        <v>185</v>
      </c>
      <c r="Z1322" s="25" t="s">
        <v>185</v>
      </c>
      <c r="AA1322" s="25" t="s">
        <v>2324</v>
      </c>
      <c r="AB1322" s="25" t="s">
        <v>11617</v>
      </c>
      <c r="AC1322" s="25">
        <v>3</v>
      </c>
    </row>
    <row r="1323" spans="1:29" ht="15">
      <c r="A1323" s="22" t="s">
        <v>17</v>
      </c>
      <c r="B1323" s="23" t="s">
        <v>53</v>
      </c>
      <c r="C1323" s="23" t="s">
        <v>7</v>
      </c>
      <c r="D1323" s="23" t="s">
        <v>7</v>
      </c>
      <c r="E1323" s="23" t="s">
        <v>4136</v>
      </c>
      <c r="F1323" s="23"/>
      <c r="G1323" s="23" t="s">
        <v>4132</v>
      </c>
      <c r="H1323" s="23">
        <v>1998</v>
      </c>
      <c r="I1323" s="23" t="s">
        <v>46</v>
      </c>
      <c r="J1323" s="23" t="s">
        <v>4133</v>
      </c>
      <c r="K1323" s="23" t="s">
        <v>4134</v>
      </c>
      <c r="L1323" s="23" t="s">
        <v>31</v>
      </c>
      <c r="M1323" s="23" t="s">
        <v>41</v>
      </c>
      <c r="N1323" s="23">
        <v>581</v>
      </c>
      <c r="O1323" s="23">
        <v>800</v>
      </c>
      <c r="P1323" s="23" t="s">
        <v>11618</v>
      </c>
      <c r="Q1323" s="23" t="s">
        <v>4136</v>
      </c>
      <c r="R1323" s="23">
        <v>-2000</v>
      </c>
      <c r="S1323" s="23" t="s">
        <v>31</v>
      </c>
      <c r="T1323" s="23" t="s">
        <v>4137</v>
      </c>
      <c r="U1323" s="23" t="s">
        <v>181</v>
      </c>
      <c r="V1323" s="23" t="s">
        <v>4034</v>
      </c>
      <c r="W1323" s="23" t="s">
        <v>2324</v>
      </c>
      <c r="X1323" s="23" t="s">
        <v>184</v>
      </c>
      <c r="Y1323" s="23" t="s">
        <v>185</v>
      </c>
      <c r="Z1323" s="23" t="s">
        <v>185</v>
      </c>
      <c r="AA1323" s="23" t="s">
        <v>2324</v>
      </c>
      <c r="AB1323" s="23" t="s">
        <v>11619</v>
      </c>
      <c r="AC1323" s="23">
        <v>4</v>
      </c>
    </row>
    <row r="1324" spans="1:29" ht="15">
      <c r="A1324" s="24" t="s">
        <v>19</v>
      </c>
      <c r="B1324" s="25" t="s">
        <v>53</v>
      </c>
      <c r="C1324" s="25" t="s">
        <v>7</v>
      </c>
      <c r="D1324" s="25" t="s">
        <v>7</v>
      </c>
      <c r="E1324" s="25" t="s">
        <v>4101</v>
      </c>
      <c r="F1324" s="25"/>
      <c r="G1324" s="25" t="s">
        <v>4097</v>
      </c>
      <c r="H1324" s="25">
        <v>1999</v>
      </c>
      <c r="I1324" s="25" t="s">
        <v>46</v>
      </c>
      <c r="J1324" s="25" t="s">
        <v>4098</v>
      </c>
      <c r="K1324" s="25" t="s">
        <v>4099</v>
      </c>
      <c r="L1324" s="25" t="s">
        <v>31</v>
      </c>
      <c r="M1324" s="25" t="s">
        <v>41</v>
      </c>
      <c r="N1324" s="25">
        <v>712</v>
      </c>
      <c r="O1324" s="25">
        <v>280</v>
      </c>
      <c r="P1324" s="25" t="s">
        <v>11620</v>
      </c>
      <c r="Q1324" s="25" t="s">
        <v>4101</v>
      </c>
      <c r="R1324" s="25">
        <v>-2000</v>
      </c>
      <c r="S1324" s="25" t="s">
        <v>31</v>
      </c>
      <c r="T1324" s="25" t="s">
        <v>4102</v>
      </c>
      <c r="U1324" s="25" t="s">
        <v>181</v>
      </c>
      <c r="V1324" s="25" t="s">
        <v>4034</v>
      </c>
      <c r="W1324" s="25" t="s">
        <v>2324</v>
      </c>
      <c r="X1324" s="25" t="s">
        <v>184</v>
      </c>
      <c r="Y1324" s="25" t="s">
        <v>185</v>
      </c>
      <c r="Z1324" s="25" t="s">
        <v>185</v>
      </c>
      <c r="AA1324" s="25" t="s">
        <v>2324</v>
      </c>
      <c r="AB1324" s="25" t="s">
        <v>11621</v>
      </c>
      <c r="AC1324" s="25">
        <v>1</v>
      </c>
    </row>
    <row r="1325" spans="1:29" ht="15">
      <c r="A1325" s="22" t="s">
        <v>19</v>
      </c>
      <c r="B1325" s="23" t="s">
        <v>53</v>
      </c>
      <c r="C1325" s="23" t="s">
        <v>7</v>
      </c>
      <c r="D1325" s="23" t="s">
        <v>7</v>
      </c>
      <c r="E1325" s="23" t="s">
        <v>4087</v>
      </c>
      <c r="F1325" s="23"/>
      <c r="G1325" s="23" t="s">
        <v>4083</v>
      </c>
      <c r="H1325" s="23">
        <v>1995</v>
      </c>
      <c r="I1325" s="23" t="s">
        <v>46</v>
      </c>
      <c r="J1325" s="23" t="s">
        <v>4084</v>
      </c>
      <c r="K1325" s="23" t="s">
        <v>4085</v>
      </c>
      <c r="L1325" s="23" t="s">
        <v>31</v>
      </c>
      <c r="M1325" s="23" t="s">
        <v>41</v>
      </c>
      <c r="N1325" s="23">
        <v>21</v>
      </c>
      <c r="O1325" s="23">
        <v>2600</v>
      </c>
      <c r="P1325" s="23" t="s">
        <v>11622</v>
      </c>
      <c r="Q1325" s="23" t="s">
        <v>4087</v>
      </c>
      <c r="R1325" s="23">
        <v>-2000</v>
      </c>
      <c r="S1325" s="23" t="s">
        <v>31</v>
      </c>
      <c r="T1325" s="23" t="s">
        <v>4088</v>
      </c>
      <c r="U1325" s="23" t="s">
        <v>181</v>
      </c>
      <c r="V1325" s="23" t="s">
        <v>4034</v>
      </c>
      <c r="W1325" s="23" t="s">
        <v>2324</v>
      </c>
      <c r="X1325" s="23" t="s">
        <v>184</v>
      </c>
      <c r="Y1325" s="23" t="s">
        <v>185</v>
      </c>
      <c r="Z1325" s="23" t="s">
        <v>185</v>
      </c>
      <c r="AA1325" s="23" t="s">
        <v>2324</v>
      </c>
      <c r="AB1325" s="23" t="s">
        <v>11623</v>
      </c>
      <c r="AC1325" s="23">
        <v>1</v>
      </c>
    </row>
    <row r="1326" spans="1:29" ht="15">
      <c r="A1326" s="24" t="s">
        <v>19</v>
      </c>
      <c r="B1326" s="25" t="s">
        <v>53</v>
      </c>
      <c r="C1326" s="25" t="s">
        <v>7</v>
      </c>
      <c r="D1326" s="25" t="s">
        <v>7</v>
      </c>
      <c r="E1326" s="25" t="s">
        <v>4101</v>
      </c>
      <c r="F1326" s="25"/>
      <c r="G1326" s="25" t="s">
        <v>4097</v>
      </c>
      <c r="H1326" s="25">
        <v>1999</v>
      </c>
      <c r="I1326" s="25" t="s">
        <v>46</v>
      </c>
      <c r="J1326" s="25" t="s">
        <v>4098</v>
      </c>
      <c r="K1326" s="25" t="s">
        <v>4099</v>
      </c>
      <c r="L1326" s="25" t="s">
        <v>31</v>
      </c>
      <c r="M1326" s="25" t="s">
        <v>41</v>
      </c>
      <c r="N1326" s="25">
        <v>712</v>
      </c>
      <c r="O1326" s="25">
        <v>70</v>
      </c>
      <c r="P1326" s="25" t="s">
        <v>11624</v>
      </c>
      <c r="Q1326" s="25" t="s">
        <v>4101</v>
      </c>
      <c r="R1326" s="25">
        <v>-2000</v>
      </c>
      <c r="S1326" s="25" t="s">
        <v>31</v>
      </c>
      <c r="T1326" s="25" t="s">
        <v>4102</v>
      </c>
      <c r="U1326" s="25" t="s">
        <v>181</v>
      </c>
      <c r="V1326" s="25" t="s">
        <v>4034</v>
      </c>
      <c r="W1326" s="25" t="s">
        <v>2324</v>
      </c>
      <c r="X1326" s="25" t="s">
        <v>184</v>
      </c>
      <c r="Y1326" s="25" t="s">
        <v>185</v>
      </c>
      <c r="Z1326" s="25" t="s">
        <v>185</v>
      </c>
      <c r="AA1326" s="25" t="s">
        <v>2324</v>
      </c>
      <c r="AB1326" s="25" t="s">
        <v>11625</v>
      </c>
      <c r="AC1326" s="25">
        <v>1</v>
      </c>
    </row>
    <row r="1327" spans="1:29" ht="15">
      <c r="A1327" s="22" t="s">
        <v>19</v>
      </c>
      <c r="B1327" s="23" t="s">
        <v>53</v>
      </c>
      <c r="C1327" s="23" t="s">
        <v>7</v>
      </c>
      <c r="D1327" s="23" t="s">
        <v>7</v>
      </c>
      <c r="E1327" s="23" t="s">
        <v>4087</v>
      </c>
      <c r="F1327" s="23"/>
      <c r="G1327" s="23" t="s">
        <v>4083</v>
      </c>
      <c r="H1327" s="23">
        <v>1995</v>
      </c>
      <c r="I1327" s="23" t="s">
        <v>46</v>
      </c>
      <c r="J1327" s="23" t="s">
        <v>4084</v>
      </c>
      <c r="K1327" s="23" t="s">
        <v>4085</v>
      </c>
      <c r="L1327" s="23" t="s">
        <v>31</v>
      </c>
      <c r="M1327" s="23" t="s">
        <v>41</v>
      </c>
      <c r="N1327" s="23">
        <v>21</v>
      </c>
      <c r="O1327" s="23">
        <v>560</v>
      </c>
      <c r="P1327" s="23" t="s">
        <v>11626</v>
      </c>
      <c r="Q1327" s="23" t="s">
        <v>4087</v>
      </c>
      <c r="R1327" s="23">
        <v>-2000</v>
      </c>
      <c r="S1327" s="23" t="s">
        <v>31</v>
      </c>
      <c r="T1327" s="23" t="s">
        <v>4088</v>
      </c>
      <c r="U1327" s="23" t="s">
        <v>181</v>
      </c>
      <c r="V1327" s="23" t="s">
        <v>4034</v>
      </c>
      <c r="W1327" s="23" t="s">
        <v>2324</v>
      </c>
      <c r="X1327" s="23" t="s">
        <v>184</v>
      </c>
      <c r="Y1327" s="23" t="s">
        <v>185</v>
      </c>
      <c r="Z1327" s="23" t="s">
        <v>185</v>
      </c>
      <c r="AA1327" s="23" t="s">
        <v>2324</v>
      </c>
      <c r="AB1327" s="23" t="s">
        <v>11627</v>
      </c>
      <c r="AC1327" s="23">
        <v>1</v>
      </c>
    </row>
    <row r="1328" spans="1:29" ht="15">
      <c r="A1328" s="24" t="s">
        <v>19</v>
      </c>
      <c r="B1328" s="25" t="s">
        <v>53</v>
      </c>
      <c r="C1328" s="25" t="s">
        <v>7</v>
      </c>
      <c r="D1328" s="25" t="s">
        <v>7</v>
      </c>
      <c r="E1328" s="25" t="s">
        <v>4087</v>
      </c>
      <c r="F1328" s="25"/>
      <c r="G1328" s="25" t="s">
        <v>4083</v>
      </c>
      <c r="H1328" s="25">
        <v>1995</v>
      </c>
      <c r="I1328" s="25" t="s">
        <v>46</v>
      </c>
      <c r="J1328" s="25" t="s">
        <v>4084</v>
      </c>
      <c r="K1328" s="25" t="s">
        <v>4085</v>
      </c>
      <c r="L1328" s="25" t="s">
        <v>31</v>
      </c>
      <c r="M1328" s="25" t="s">
        <v>41</v>
      </c>
      <c r="N1328" s="25">
        <v>21</v>
      </c>
      <c r="O1328" s="25">
        <v>1830</v>
      </c>
      <c r="P1328" s="25" t="s">
        <v>11628</v>
      </c>
      <c r="Q1328" s="25" t="s">
        <v>4087</v>
      </c>
      <c r="R1328" s="25">
        <v>-2000</v>
      </c>
      <c r="S1328" s="25" t="s">
        <v>31</v>
      </c>
      <c r="T1328" s="25" t="s">
        <v>4088</v>
      </c>
      <c r="U1328" s="25" t="s">
        <v>181</v>
      </c>
      <c r="V1328" s="25" t="s">
        <v>4034</v>
      </c>
      <c r="W1328" s="25" t="s">
        <v>2324</v>
      </c>
      <c r="X1328" s="25" t="s">
        <v>184</v>
      </c>
      <c r="Y1328" s="25" t="s">
        <v>185</v>
      </c>
      <c r="Z1328" s="25" t="s">
        <v>185</v>
      </c>
      <c r="AA1328" s="25" t="s">
        <v>2324</v>
      </c>
      <c r="AB1328" s="25" t="s">
        <v>11629</v>
      </c>
      <c r="AC1328" s="25">
        <v>1</v>
      </c>
    </row>
    <row r="1329" spans="1:29" ht="15">
      <c r="A1329" s="22" t="s">
        <v>17</v>
      </c>
      <c r="B1329" s="23" t="s">
        <v>53</v>
      </c>
      <c r="C1329" s="23" t="s">
        <v>7</v>
      </c>
      <c r="D1329" s="23" t="s">
        <v>7</v>
      </c>
      <c r="E1329" s="23" t="s">
        <v>4047</v>
      </c>
      <c r="F1329" s="23"/>
      <c r="G1329" s="23" t="s">
        <v>4043</v>
      </c>
      <c r="H1329" s="23">
        <v>1998</v>
      </c>
      <c r="I1329" s="23" t="s">
        <v>45</v>
      </c>
      <c r="J1329" s="23" t="s">
        <v>4044</v>
      </c>
      <c r="K1329" s="23" t="s">
        <v>4045</v>
      </c>
      <c r="L1329" s="23" t="s">
        <v>31</v>
      </c>
      <c r="M1329" s="23" t="s">
        <v>41</v>
      </c>
      <c r="N1329" s="23">
        <v>997</v>
      </c>
      <c r="O1329" s="23">
        <v>80</v>
      </c>
      <c r="P1329" s="23" t="s">
        <v>11630</v>
      </c>
      <c r="Q1329" s="23" t="s">
        <v>4047</v>
      </c>
      <c r="R1329" s="23">
        <v>-2000</v>
      </c>
      <c r="S1329" s="23" t="s">
        <v>31</v>
      </c>
      <c r="T1329" s="23" t="s">
        <v>4048</v>
      </c>
      <c r="U1329" s="23" t="s">
        <v>181</v>
      </c>
      <c r="V1329" s="23" t="s">
        <v>4034</v>
      </c>
      <c r="W1329" s="23" t="s">
        <v>2324</v>
      </c>
      <c r="X1329" s="23" t="s">
        <v>184</v>
      </c>
      <c r="Y1329" s="23" t="s">
        <v>185</v>
      </c>
      <c r="Z1329" s="23" t="s">
        <v>185</v>
      </c>
      <c r="AA1329" s="23" t="s">
        <v>2324</v>
      </c>
      <c r="AB1329" s="23" t="s">
        <v>11631</v>
      </c>
      <c r="AC1329" s="23">
        <v>1</v>
      </c>
    </row>
    <row r="1330" spans="1:29" ht="15">
      <c r="A1330" s="24" t="s">
        <v>19</v>
      </c>
      <c r="B1330" s="25" t="s">
        <v>53</v>
      </c>
      <c r="C1330" s="25" t="s">
        <v>7</v>
      </c>
      <c r="D1330" s="25" t="s">
        <v>7</v>
      </c>
      <c r="E1330" s="25" t="s">
        <v>4087</v>
      </c>
      <c r="F1330" s="25"/>
      <c r="G1330" s="25" t="s">
        <v>4083</v>
      </c>
      <c r="H1330" s="25">
        <v>1995</v>
      </c>
      <c r="I1330" s="25" t="s">
        <v>46</v>
      </c>
      <c r="J1330" s="25" t="s">
        <v>4084</v>
      </c>
      <c r="K1330" s="25" t="s">
        <v>4085</v>
      </c>
      <c r="L1330" s="25" t="s">
        <v>31</v>
      </c>
      <c r="M1330" s="25" t="s">
        <v>41</v>
      </c>
      <c r="N1330" s="25">
        <v>21</v>
      </c>
      <c r="O1330" s="25">
        <v>540</v>
      </c>
      <c r="P1330" s="25" t="s">
        <v>11632</v>
      </c>
      <c r="Q1330" s="25" t="s">
        <v>4087</v>
      </c>
      <c r="R1330" s="25">
        <v>-2000</v>
      </c>
      <c r="S1330" s="25" t="s">
        <v>31</v>
      </c>
      <c r="T1330" s="25" t="s">
        <v>4088</v>
      </c>
      <c r="U1330" s="25" t="s">
        <v>181</v>
      </c>
      <c r="V1330" s="25" t="s">
        <v>4034</v>
      </c>
      <c r="W1330" s="25" t="s">
        <v>2324</v>
      </c>
      <c r="X1330" s="25" t="s">
        <v>184</v>
      </c>
      <c r="Y1330" s="25" t="s">
        <v>185</v>
      </c>
      <c r="Z1330" s="25" t="s">
        <v>185</v>
      </c>
      <c r="AA1330" s="25" t="s">
        <v>2324</v>
      </c>
      <c r="AB1330" s="25" t="s">
        <v>11633</v>
      </c>
      <c r="AC1330" s="25">
        <v>1</v>
      </c>
    </row>
    <row r="1331" spans="1:29" ht="15">
      <c r="A1331" s="22" t="s">
        <v>19</v>
      </c>
      <c r="B1331" s="23" t="s">
        <v>53</v>
      </c>
      <c r="C1331" s="23" t="s">
        <v>7</v>
      </c>
      <c r="D1331" s="23" t="s">
        <v>7</v>
      </c>
      <c r="E1331" s="23" t="s">
        <v>4094</v>
      </c>
      <c r="F1331" s="23"/>
      <c r="G1331" s="23" t="s">
        <v>4090</v>
      </c>
      <c r="H1331" s="23">
        <v>2000</v>
      </c>
      <c r="I1331" s="23" t="s">
        <v>46</v>
      </c>
      <c r="J1331" s="23" t="s">
        <v>4091</v>
      </c>
      <c r="K1331" s="23" t="s">
        <v>4092</v>
      </c>
      <c r="L1331" s="23" t="s">
        <v>31</v>
      </c>
      <c r="M1331" s="23" t="s">
        <v>41</v>
      </c>
      <c r="N1331" s="23">
        <v>1368</v>
      </c>
      <c r="O1331" s="23">
        <v>200</v>
      </c>
      <c r="P1331" s="23" t="s">
        <v>11634</v>
      </c>
      <c r="Q1331" s="23" t="s">
        <v>4094</v>
      </c>
      <c r="R1331" s="23">
        <v>-2000</v>
      </c>
      <c r="S1331" s="23" t="s">
        <v>31</v>
      </c>
      <c r="T1331" s="23" t="s">
        <v>4095</v>
      </c>
      <c r="U1331" s="23" t="s">
        <v>181</v>
      </c>
      <c r="V1331" s="23" t="s">
        <v>4034</v>
      </c>
      <c r="W1331" s="23" t="s">
        <v>2324</v>
      </c>
      <c r="X1331" s="23" t="s">
        <v>184</v>
      </c>
      <c r="Y1331" s="23" t="s">
        <v>185</v>
      </c>
      <c r="Z1331" s="23" t="s">
        <v>185</v>
      </c>
      <c r="AA1331" s="23" t="s">
        <v>2324</v>
      </c>
      <c r="AB1331" s="23" t="s">
        <v>11635</v>
      </c>
      <c r="AC1331" s="23">
        <v>1</v>
      </c>
    </row>
    <row r="1332" spans="1:29" ht="15">
      <c r="A1332" s="24" t="s">
        <v>19</v>
      </c>
      <c r="B1332" s="25" t="s">
        <v>53</v>
      </c>
      <c r="C1332" s="25" t="s">
        <v>7</v>
      </c>
      <c r="D1332" s="25" t="s">
        <v>7</v>
      </c>
      <c r="E1332" s="25" t="s">
        <v>4087</v>
      </c>
      <c r="F1332" s="25"/>
      <c r="G1332" s="25" t="s">
        <v>4083</v>
      </c>
      <c r="H1332" s="25">
        <v>1995</v>
      </c>
      <c r="I1332" s="25" t="s">
        <v>46</v>
      </c>
      <c r="J1332" s="25" t="s">
        <v>4084</v>
      </c>
      <c r="K1332" s="25" t="s">
        <v>4085</v>
      </c>
      <c r="L1332" s="25" t="s">
        <v>31</v>
      </c>
      <c r="M1332" s="25" t="s">
        <v>41</v>
      </c>
      <c r="N1332" s="25">
        <v>21</v>
      </c>
      <c r="O1332" s="25">
        <v>1880</v>
      </c>
      <c r="P1332" s="25" t="s">
        <v>11636</v>
      </c>
      <c r="Q1332" s="25" t="s">
        <v>4087</v>
      </c>
      <c r="R1332" s="25">
        <v>-2000</v>
      </c>
      <c r="S1332" s="25" t="s">
        <v>31</v>
      </c>
      <c r="T1332" s="25" t="s">
        <v>4088</v>
      </c>
      <c r="U1332" s="25" t="s">
        <v>181</v>
      </c>
      <c r="V1332" s="25" t="s">
        <v>4034</v>
      </c>
      <c r="W1332" s="25" t="s">
        <v>2324</v>
      </c>
      <c r="X1332" s="25" t="s">
        <v>184</v>
      </c>
      <c r="Y1332" s="25" t="s">
        <v>185</v>
      </c>
      <c r="Z1332" s="25" t="s">
        <v>185</v>
      </c>
      <c r="AA1332" s="25" t="s">
        <v>2324</v>
      </c>
      <c r="AB1332" s="25" t="s">
        <v>11637</v>
      </c>
      <c r="AC1332" s="25">
        <v>1</v>
      </c>
    </row>
    <row r="1333" spans="1:29" ht="15">
      <c r="A1333" s="22" t="s">
        <v>19</v>
      </c>
      <c r="B1333" s="23" t="s">
        <v>53</v>
      </c>
      <c r="C1333" s="23" t="s">
        <v>7</v>
      </c>
      <c r="D1333" s="23" t="s">
        <v>7</v>
      </c>
      <c r="E1333" s="23" t="s">
        <v>4087</v>
      </c>
      <c r="F1333" s="23"/>
      <c r="G1333" s="23" t="s">
        <v>4083</v>
      </c>
      <c r="H1333" s="23">
        <v>1995</v>
      </c>
      <c r="I1333" s="23" t="s">
        <v>46</v>
      </c>
      <c r="J1333" s="23" t="s">
        <v>4084</v>
      </c>
      <c r="K1333" s="23" t="s">
        <v>4085</v>
      </c>
      <c r="L1333" s="23" t="s">
        <v>31</v>
      </c>
      <c r="M1333" s="23" t="s">
        <v>41</v>
      </c>
      <c r="N1333" s="23">
        <v>21</v>
      </c>
      <c r="O1333" s="23">
        <v>2400</v>
      </c>
      <c r="P1333" s="23" t="s">
        <v>11638</v>
      </c>
      <c r="Q1333" s="23" t="s">
        <v>4087</v>
      </c>
      <c r="R1333" s="23">
        <v>-2000</v>
      </c>
      <c r="S1333" s="23" t="s">
        <v>31</v>
      </c>
      <c r="T1333" s="23" t="s">
        <v>4088</v>
      </c>
      <c r="U1333" s="23" t="s">
        <v>181</v>
      </c>
      <c r="V1333" s="23" t="s">
        <v>4034</v>
      </c>
      <c r="W1333" s="23" t="s">
        <v>2324</v>
      </c>
      <c r="X1333" s="23" t="s">
        <v>184</v>
      </c>
      <c r="Y1333" s="23" t="s">
        <v>185</v>
      </c>
      <c r="Z1333" s="23" t="s">
        <v>185</v>
      </c>
      <c r="AA1333" s="23" t="s">
        <v>2324</v>
      </c>
      <c r="AB1333" s="23" t="s">
        <v>11639</v>
      </c>
      <c r="AC1333" s="23">
        <v>1</v>
      </c>
    </row>
    <row r="1334" spans="1:29" ht="15">
      <c r="A1334" s="24" t="s">
        <v>19</v>
      </c>
      <c r="B1334" s="25" t="s">
        <v>53</v>
      </c>
      <c r="C1334" s="25" t="s">
        <v>7</v>
      </c>
      <c r="D1334" s="25" t="s">
        <v>7</v>
      </c>
      <c r="E1334" s="25" t="s">
        <v>4087</v>
      </c>
      <c r="F1334" s="25"/>
      <c r="G1334" s="25" t="s">
        <v>4083</v>
      </c>
      <c r="H1334" s="25">
        <v>1995</v>
      </c>
      <c r="I1334" s="25" t="s">
        <v>46</v>
      </c>
      <c r="J1334" s="25" t="s">
        <v>4084</v>
      </c>
      <c r="K1334" s="25" t="s">
        <v>4085</v>
      </c>
      <c r="L1334" s="25" t="s">
        <v>31</v>
      </c>
      <c r="M1334" s="25" t="s">
        <v>41</v>
      </c>
      <c r="N1334" s="25">
        <v>21</v>
      </c>
      <c r="O1334" s="25">
        <v>1410</v>
      </c>
      <c r="P1334" s="25" t="s">
        <v>11640</v>
      </c>
      <c r="Q1334" s="25" t="s">
        <v>4087</v>
      </c>
      <c r="R1334" s="25">
        <v>-2000</v>
      </c>
      <c r="S1334" s="25" t="s">
        <v>31</v>
      </c>
      <c r="T1334" s="25" t="s">
        <v>4088</v>
      </c>
      <c r="U1334" s="25" t="s">
        <v>181</v>
      </c>
      <c r="V1334" s="25" t="s">
        <v>4034</v>
      </c>
      <c r="W1334" s="25" t="s">
        <v>2324</v>
      </c>
      <c r="X1334" s="25" t="s">
        <v>184</v>
      </c>
      <c r="Y1334" s="25" t="s">
        <v>185</v>
      </c>
      <c r="Z1334" s="25" t="s">
        <v>185</v>
      </c>
      <c r="AA1334" s="25" t="s">
        <v>2324</v>
      </c>
      <c r="AB1334" s="25" t="s">
        <v>11641</v>
      </c>
      <c r="AC1334" s="25">
        <v>1</v>
      </c>
    </row>
    <row r="1335" spans="1:29" ht="15">
      <c r="A1335" s="22" t="s">
        <v>17</v>
      </c>
      <c r="B1335" s="23" t="s">
        <v>53</v>
      </c>
      <c r="C1335" s="23" t="s">
        <v>7</v>
      </c>
      <c r="D1335" s="23" t="s">
        <v>7</v>
      </c>
      <c r="E1335" s="23" t="s">
        <v>4136</v>
      </c>
      <c r="F1335" s="23"/>
      <c r="G1335" s="23" t="s">
        <v>4132</v>
      </c>
      <c r="H1335" s="23">
        <v>1998</v>
      </c>
      <c r="I1335" s="23" t="s">
        <v>46</v>
      </c>
      <c r="J1335" s="23" t="s">
        <v>4133</v>
      </c>
      <c r="K1335" s="23" t="s">
        <v>4134</v>
      </c>
      <c r="L1335" s="23" t="s">
        <v>31</v>
      </c>
      <c r="M1335" s="23" t="s">
        <v>41</v>
      </c>
      <c r="N1335" s="23">
        <v>581</v>
      </c>
      <c r="O1335" s="23">
        <v>620</v>
      </c>
      <c r="P1335" s="23" t="s">
        <v>11642</v>
      </c>
      <c r="Q1335" s="23" t="s">
        <v>4136</v>
      </c>
      <c r="R1335" s="23">
        <v>-2000</v>
      </c>
      <c r="S1335" s="23" t="s">
        <v>31</v>
      </c>
      <c r="T1335" s="23" t="s">
        <v>4137</v>
      </c>
      <c r="U1335" s="23" t="s">
        <v>181</v>
      </c>
      <c r="V1335" s="23" t="s">
        <v>4034</v>
      </c>
      <c r="W1335" s="23" t="s">
        <v>2324</v>
      </c>
      <c r="X1335" s="23" t="s">
        <v>184</v>
      </c>
      <c r="Y1335" s="23" t="s">
        <v>185</v>
      </c>
      <c r="Z1335" s="23" t="s">
        <v>185</v>
      </c>
      <c r="AA1335" s="23" t="s">
        <v>2324</v>
      </c>
      <c r="AB1335" s="23" t="s">
        <v>11643</v>
      </c>
      <c r="AC1335" s="23">
        <v>1</v>
      </c>
    </row>
    <row r="1336" spans="1:29" ht="15">
      <c r="A1336" s="24" t="s">
        <v>19</v>
      </c>
      <c r="B1336" s="25" t="s">
        <v>53</v>
      </c>
      <c r="C1336" s="25" t="s">
        <v>7</v>
      </c>
      <c r="D1336" s="25" t="s">
        <v>7</v>
      </c>
      <c r="E1336" s="25" t="s">
        <v>4087</v>
      </c>
      <c r="F1336" s="25"/>
      <c r="G1336" s="25" t="s">
        <v>4083</v>
      </c>
      <c r="H1336" s="25">
        <v>1995</v>
      </c>
      <c r="I1336" s="25" t="s">
        <v>46</v>
      </c>
      <c r="J1336" s="25" t="s">
        <v>4084</v>
      </c>
      <c r="K1336" s="25" t="s">
        <v>4085</v>
      </c>
      <c r="L1336" s="25" t="s">
        <v>31</v>
      </c>
      <c r="M1336" s="25" t="s">
        <v>41</v>
      </c>
      <c r="N1336" s="25">
        <v>21</v>
      </c>
      <c r="O1336" s="25">
        <v>660</v>
      </c>
      <c r="P1336" s="25" t="s">
        <v>11644</v>
      </c>
      <c r="Q1336" s="25" t="s">
        <v>4087</v>
      </c>
      <c r="R1336" s="25">
        <v>-2000</v>
      </c>
      <c r="S1336" s="25" t="s">
        <v>31</v>
      </c>
      <c r="T1336" s="25" t="s">
        <v>4088</v>
      </c>
      <c r="U1336" s="25" t="s">
        <v>181</v>
      </c>
      <c r="V1336" s="25" t="s">
        <v>4034</v>
      </c>
      <c r="W1336" s="25" t="s">
        <v>2324</v>
      </c>
      <c r="X1336" s="25" t="s">
        <v>184</v>
      </c>
      <c r="Y1336" s="25" t="s">
        <v>185</v>
      </c>
      <c r="Z1336" s="25" t="s">
        <v>185</v>
      </c>
      <c r="AA1336" s="25" t="s">
        <v>2324</v>
      </c>
      <c r="AB1336" s="25" t="s">
        <v>11645</v>
      </c>
      <c r="AC1336" s="25">
        <v>1</v>
      </c>
    </row>
    <row r="1337" spans="1:29" ht="15">
      <c r="A1337" s="22" t="s">
        <v>17</v>
      </c>
      <c r="B1337" s="23" t="s">
        <v>53</v>
      </c>
      <c r="C1337" s="23" t="s">
        <v>7</v>
      </c>
      <c r="D1337" s="23" t="s">
        <v>7</v>
      </c>
      <c r="E1337" s="23" t="s">
        <v>4170</v>
      </c>
      <c r="F1337" s="23"/>
      <c r="G1337" s="23" t="s">
        <v>4166</v>
      </c>
      <c r="H1337" s="23">
        <v>1998</v>
      </c>
      <c r="I1337" s="23" t="s">
        <v>45</v>
      </c>
      <c r="J1337" s="23" t="s">
        <v>4167</v>
      </c>
      <c r="K1337" s="23" t="s">
        <v>4168</v>
      </c>
      <c r="L1337" s="23" t="s">
        <v>31</v>
      </c>
      <c r="M1337" s="23" t="s">
        <v>41</v>
      </c>
      <c r="N1337" s="23">
        <v>823</v>
      </c>
      <c r="O1337" s="23">
        <v>350</v>
      </c>
      <c r="P1337" s="23" t="s">
        <v>11646</v>
      </c>
      <c r="Q1337" s="23" t="s">
        <v>4170</v>
      </c>
      <c r="R1337" s="23">
        <v>-2000</v>
      </c>
      <c r="S1337" s="23" t="s">
        <v>31</v>
      </c>
      <c r="T1337" s="23" t="s">
        <v>4171</v>
      </c>
      <c r="U1337" s="23" t="s">
        <v>181</v>
      </c>
      <c r="V1337" s="23" t="s">
        <v>4034</v>
      </c>
      <c r="W1337" s="23" t="s">
        <v>2324</v>
      </c>
      <c r="X1337" s="23" t="s">
        <v>184</v>
      </c>
      <c r="Y1337" s="23" t="s">
        <v>185</v>
      </c>
      <c r="Z1337" s="23" t="s">
        <v>185</v>
      </c>
      <c r="AA1337" s="23" t="s">
        <v>2324</v>
      </c>
      <c r="AB1337" s="23" t="s">
        <v>11647</v>
      </c>
      <c r="AC1337" s="23">
        <v>1</v>
      </c>
    </row>
    <row r="1338" spans="1:29" ht="15">
      <c r="A1338" s="24" t="s">
        <v>19</v>
      </c>
      <c r="B1338" s="25" t="s">
        <v>53</v>
      </c>
      <c r="C1338" s="25" t="s">
        <v>7</v>
      </c>
      <c r="D1338" s="25" t="s">
        <v>7</v>
      </c>
      <c r="E1338" s="25" t="s">
        <v>4094</v>
      </c>
      <c r="F1338" s="25"/>
      <c r="G1338" s="25" t="s">
        <v>4090</v>
      </c>
      <c r="H1338" s="25">
        <v>2000</v>
      </c>
      <c r="I1338" s="25" t="s">
        <v>46</v>
      </c>
      <c r="J1338" s="25" t="s">
        <v>4091</v>
      </c>
      <c r="K1338" s="25" t="s">
        <v>4092</v>
      </c>
      <c r="L1338" s="25" t="s">
        <v>31</v>
      </c>
      <c r="M1338" s="25" t="s">
        <v>41</v>
      </c>
      <c r="N1338" s="25">
        <v>1368</v>
      </c>
      <c r="O1338" s="25">
        <v>160</v>
      </c>
      <c r="P1338" s="25" t="s">
        <v>11648</v>
      </c>
      <c r="Q1338" s="25" t="s">
        <v>4094</v>
      </c>
      <c r="R1338" s="25">
        <v>-2000</v>
      </c>
      <c r="S1338" s="25" t="s">
        <v>31</v>
      </c>
      <c r="T1338" s="25" t="s">
        <v>4095</v>
      </c>
      <c r="U1338" s="25" t="s">
        <v>181</v>
      </c>
      <c r="V1338" s="25" t="s">
        <v>4034</v>
      </c>
      <c r="W1338" s="25" t="s">
        <v>2324</v>
      </c>
      <c r="X1338" s="25" t="s">
        <v>184</v>
      </c>
      <c r="Y1338" s="25" t="s">
        <v>185</v>
      </c>
      <c r="Z1338" s="25" t="s">
        <v>185</v>
      </c>
      <c r="AA1338" s="25" t="s">
        <v>2324</v>
      </c>
      <c r="AB1338" s="25" t="s">
        <v>11649</v>
      </c>
      <c r="AC1338" s="25">
        <v>1</v>
      </c>
    </row>
    <row r="1339" spans="1:29" ht="15">
      <c r="A1339" s="22" t="s">
        <v>19</v>
      </c>
      <c r="B1339" s="23" t="s">
        <v>53</v>
      </c>
      <c r="C1339" s="23" t="s">
        <v>7</v>
      </c>
      <c r="D1339" s="23" t="s">
        <v>7</v>
      </c>
      <c r="E1339" s="23" t="s">
        <v>4108</v>
      </c>
      <c r="F1339" s="23"/>
      <c r="G1339" s="23" t="s">
        <v>4104</v>
      </c>
      <c r="H1339" s="23">
        <v>0</v>
      </c>
      <c r="I1339" s="23" t="s">
        <v>46</v>
      </c>
      <c r="J1339" s="23" t="s">
        <v>4105</v>
      </c>
      <c r="K1339" s="23" t="s">
        <v>4106</v>
      </c>
      <c r="L1339" s="23" t="s">
        <v>31</v>
      </c>
      <c r="M1339" s="23">
        <v>-1950</v>
      </c>
      <c r="N1339" s="23">
        <v>162</v>
      </c>
      <c r="O1339" s="23">
        <v>240</v>
      </c>
      <c r="P1339" s="23" t="s">
        <v>11650</v>
      </c>
      <c r="Q1339" s="23" t="s">
        <v>4108</v>
      </c>
      <c r="R1339" s="23">
        <v>-2000</v>
      </c>
      <c r="S1339" s="23" t="s">
        <v>31</v>
      </c>
      <c r="T1339" s="23" t="s">
        <v>4109</v>
      </c>
      <c r="U1339" s="23" t="s">
        <v>181</v>
      </c>
      <c r="V1339" s="23" t="s">
        <v>4034</v>
      </c>
      <c r="W1339" s="23" t="s">
        <v>2324</v>
      </c>
      <c r="X1339" s="23" t="s">
        <v>184</v>
      </c>
      <c r="Y1339" s="23" t="s">
        <v>185</v>
      </c>
      <c r="Z1339" s="23" t="s">
        <v>185</v>
      </c>
      <c r="AA1339" s="23" t="s">
        <v>2324</v>
      </c>
      <c r="AB1339" s="23" t="s">
        <v>11651</v>
      </c>
      <c r="AC1339" s="23">
        <v>1</v>
      </c>
    </row>
    <row r="1340" spans="1:29" ht="15">
      <c r="A1340" s="24" t="s">
        <v>17</v>
      </c>
      <c r="B1340" s="25" t="s">
        <v>53</v>
      </c>
      <c r="C1340" s="25" t="s">
        <v>7</v>
      </c>
      <c r="D1340" s="25" t="s">
        <v>7</v>
      </c>
      <c r="E1340" s="25" t="s">
        <v>4047</v>
      </c>
      <c r="F1340" s="25"/>
      <c r="G1340" s="25" t="s">
        <v>4043</v>
      </c>
      <c r="H1340" s="25">
        <v>1998</v>
      </c>
      <c r="I1340" s="25" t="s">
        <v>45</v>
      </c>
      <c r="J1340" s="25" t="s">
        <v>4044</v>
      </c>
      <c r="K1340" s="25" t="s">
        <v>4045</v>
      </c>
      <c r="L1340" s="25" t="s">
        <v>31</v>
      </c>
      <c r="M1340" s="25" t="s">
        <v>41</v>
      </c>
      <c r="N1340" s="25">
        <v>997</v>
      </c>
      <c r="O1340" s="25">
        <v>90</v>
      </c>
      <c r="P1340" s="25" t="s">
        <v>11652</v>
      </c>
      <c r="Q1340" s="25" t="s">
        <v>4047</v>
      </c>
      <c r="R1340" s="25">
        <v>-2000</v>
      </c>
      <c r="S1340" s="25" t="s">
        <v>31</v>
      </c>
      <c r="T1340" s="25" t="s">
        <v>4048</v>
      </c>
      <c r="U1340" s="25" t="s">
        <v>181</v>
      </c>
      <c r="V1340" s="25" t="s">
        <v>4034</v>
      </c>
      <c r="W1340" s="25" t="s">
        <v>2324</v>
      </c>
      <c r="X1340" s="25" t="s">
        <v>184</v>
      </c>
      <c r="Y1340" s="25" t="s">
        <v>185</v>
      </c>
      <c r="Z1340" s="25" t="s">
        <v>185</v>
      </c>
      <c r="AA1340" s="25" t="s">
        <v>2324</v>
      </c>
      <c r="AB1340" s="25" t="s">
        <v>11653</v>
      </c>
      <c r="AC1340" s="25">
        <v>2</v>
      </c>
    </row>
    <row r="1341" spans="1:29" ht="15">
      <c r="A1341" s="22" t="s">
        <v>17</v>
      </c>
      <c r="B1341" s="23" t="s">
        <v>52</v>
      </c>
      <c r="C1341" s="23" t="s">
        <v>6</v>
      </c>
      <c r="D1341" s="23" t="s">
        <v>22</v>
      </c>
      <c r="E1341" s="23" t="s">
        <v>4115</v>
      </c>
      <c r="F1341" s="23"/>
      <c r="G1341" s="23" t="s">
        <v>4111</v>
      </c>
      <c r="H1341" s="23">
        <v>2009</v>
      </c>
      <c r="I1341" s="23" t="s">
        <v>45</v>
      </c>
      <c r="J1341" s="23" t="s">
        <v>4112</v>
      </c>
      <c r="K1341" s="23" t="s">
        <v>4113</v>
      </c>
      <c r="L1341" s="23" t="s">
        <v>31</v>
      </c>
      <c r="M1341" s="23" t="s">
        <v>42</v>
      </c>
      <c r="N1341" s="23">
        <v>5994</v>
      </c>
      <c r="O1341" s="23">
        <v>10</v>
      </c>
      <c r="P1341" s="23" t="s">
        <v>11654</v>
      </c>
      <c r="Q1341" s="23" t="s">
        <v>4115</v>
      </c>
      <c r="R1341" s="23">
        <v>2009</v>
      </c>
      <c r="S1341" s="23" t="s">
        <v>31</v>
      </c>
      <c r="T1341" s="23" t="s">
        <v>4116</v>
      </c>
      <c r="U1341" s="23" t="s">
        <v>181</v>
      </c>
      <c r="V1341" s="23" t="s">
        <v>4034</v>
      </c>
      <c r="W1341" s="23" t="s">
        <v>2324</v>
      </c>
      <c r="X1341" s="23" t="s">
        <v>184</v>
      </c>
      <c r="Y1341" s="23" t="s">
        <v>185</v>
      </c>
      <c r="Z1341" s="23" t="s">
        <v>185</v>
      </c>
      <c r="AA1341" s="23" t="s">
        <v>2324</v>
      </c>
      <c r="AB1341" s="23" t="s">
        <v>11655</v>
      </c>
      <c r="AC1341" s="23">
        <v>93</v>
      </c>
    </row>
    <row r="1342" spans="1:29" ht="15">
      <c r="A1342" s="24" t="s">
        <v>17</v>
      </c>
      <c r="B1342" s="25" t="s">
        <v>52</v>
      </c>
      <c r="C1342" s="25" t="s">
        <v>6</v>
      </c>
      <c r="D1342" s="25" t="s">
        <v>22</v>
      </c>
      <c r="E1342" s="25" t="s">
        <v>4343</v>
      </c>
      <c r="F1342" s="25"/>
      <c r="G1342" s="25" t="s">
        <v>4339</v>
      </c>
      <c r="H1342" s="25">
        <v>2010</v>
      </c>
      <c r="I1342" s="25" t="s">
        <v>45</v>
      </c>
      <c r="J1342" s="25" t="s">
        <v>4340</v>
      </c>
      <c r="K1342" s="25" t="s">
        <v>4341</v>
      </c>
      <c r="L1342" s="25" t="s">
        <v>31</v>
      </c>
      <c r="M1342" s="25" t="s">
        <v>42</v>
      </c>
      <c r="N1342" s="25">
        <v>254470</v>
      </c>
      <c r="O1342" s="25">
        <v>10</v>
      </c>
      <c r="P1342" s="25" t="s">
        <v>4342</v>
      </c>
      <c r="Q1342" s="25" t="s">
        <v>4343</v>
      </c>
      <c r="R1342" s="25">
        <v>2010</v>
      </c>
      <c r="S1342" s="25" t="s">
        <v>31</v>
      </c>
      <c r="T1342" s="25" t="s">
        <v>4344</v>
      </c>
      <c r="U1342" s="25" t="s">
        <v>181</v>
      </c>
      <c r="V1342" s="25" t="s">
        <v>4034</v>
      </c>
      <c r="W1342" s="25" t="s">
        <v>2324</v>
      </c>
      <c r="X1342" s="25" t="s">
        <v>184</v>
      </c>
      <c r="Y1342" s="25" t="s">
        <v>185</v>
      </c>
      <c r="Z1342" s="25" t="s">
        <v>185</v>
      </c>
      <c r="AA1342" s="25" t="s">
        <v>2324</v>
      </c>
      <c r="AB1342" s="25" t="s">
        <v>4345</v>
      </c>
      <c r="AC1342" s="25">
        <v>85</v>
      </c>
    </row>
    <row r="1343" spans="1:29" ht="15">
      <c r="A1343" s="22" t="s">
        <v>17</v>
      </c>
      <c r="B1343" s="23" t="s">
        <v>52</v>
      </c>
      <c r="C1343" s="23" t="s">
        <v>6</v>
      </c>
      <c r="D1343" s="23" t="s">
        <v>22</v>
      </c>
      <c r="E1343" s="23" t="s">
        <v>4349</v>
      </c>
      <c r="F1343" s="23" t="s">
        <v>4346</v>
      </c>
      <c r="G1343" s="23" t="s">
        <v>233</v>
      </c>
      <c r="H1343" s="23">
        <v>2012</v>
      </c>
      <c r="I1343" s="23" t="s">
        <v>45</v>
      </c>
      <c r="J1343" s="23" t="s">
        <v>4347</v>
      </c>
      <c r="K1343" s="23" t="s">
        <v>4052</v>
      </c>
      <c r="L1343" s="23" t="s">
        <v>31</v>
      </c>
      <c r="M1343" s="23" t="s">
        <v>43</v>
      </c>
      <c r="N1343" s="23">
        <v>256150</v>
      </c>
      <c r="O1343" s="23">
        <v>10</v>
      </c>
      <c r="P1343" s="23" t="s">
        <v>4348</v>
      </c>
      <c r="Q1343" s="23" t="s">
        <v>4349</v>
      </c>
      <c r="R1343" s="23">
        <v>2012</v>
      </c>
      <c r="S1343" s="23" t="s">
        <v>31</v>
      </c>
      <c r="T1343" s="23" t="s">
        <v>4350</v>
      </c>
      <c r="U1343" s="23" t="s">
        <v>181</v>
      </c>
      <c r="V1343" s="23" t="s">
        <v>4034</v>
      </c>
      <c r="W1343" s="23" t="s">
        <v>2324</v>
      </c>
      <c r="X1343" s="23" t="s">
        <v>184</v>
      </c>
      <c r="Y1343" s="23" t="s">
        <v>185</v>
      </c>
      <c r="Z1343" s="23" t="s">
        <v>185</v>
      </c>
      <c r="AA1343" s="23" t="s">
        <v>2324</v>
      </c>
      <c r="AB1343" s="23" t="s">
        <v>4351</v>
      </c>
      <c r="AC1343" s="23">
        <v>52</v>
      </c>
    </row>
    <row r="1344" spans="1:29" ht="15">
      <c r="A1344" s="24" t="s">
        <v>17</v>
      </c>
      <c r="B1344" s="25" t="s">
        <v>53</v>
      </c>
      <c r="C1344" s="25" t="s">
        <v>7</v>
      </c>
      <c r="D1344" s="25" t="s">
        <v>7</v>
      </c>
      <c r="E1344" s="25" t="s">
        <v>4047</v>
      </c>
      <c r="F1344" s="25"/>
      <c r="G1344" s="25" t="s">
        <v>4043</v>
      </c>
      <c r="H1344" s="25">
        <v>1998</v>
      </c>
      <c r="I1344" s="25" t="s">
        <v>45</v>
      </c>
      <c r="J1344" s="25" t="s">
        <v>4044</v>
      </c>
      <c r="K1344" s="25" t="s">
        <v>4045</v>
      </c>
      <c r="L1344" s="25" t="s">
        <v>31</v>
      </c>
      <c r="M1344" s="25" t="s">
        <v>41</v>
      </c>
      <c r="N1344" s="25">
        <v>997</v>
      </c>
      <c r="O1344" s="25">
        <v>140</v>
      </c>
      <c r="P1344" s="25" t="s">
        <v>11656</v>
      </c>
      <c r="Q1344" s="25" t="s">
        <v>4047</v>
      </c>
      <c r="R1344" s="25">
        <v>-2000</v>
      </c>
      <c r="S1344" s="25" t="s">
        <v>31</v>
      </c>
      <c r="T1344" s="25" t="s">
        <v>4048</v>
      </c>
      <c r="U1344" s="25" t="s">
        <v>181</v>
      </c>
      <c r="V1344" s="25" t="s">
        <v>4034</v>
      </c>
      <c r="W1344" s="25" t="s">
        <v>2324</v>
      </c>
      <c r="X1344" s="25" t="s">
        <v>184</v>
      </c>
      <c r="Y1344" s="25" t="s">
        <v>185</v>
      </c>
      <c r="Z1344" s="25" t="s">
        <v>185</v>
      </c>
      <c r="AA1344" s="25" t="s">
        <v>2324</v>
      </c>
      <c r="AB1344" s="25" t="s">
        <v>11657</v>
      </c>
      <c r="AC1344" s="25">
        <v>1</v>
      </c>
    </row>
    <row r="1345" spans="1:29" ht="15">
      <c r="A1345" s="22" t="s">
        <v>19</v>
      </c>
      <c r="B1345" s="23" t="s">
        <v>53</v>
      </c>
      <c r="C1345" s="23" t="s">
        <v>7</v>
      </c>
      <c r="D1345" s="23" t="s">
        <v>7</v>
      </c>
      <c r="E1345" s="23" t="s">
        <v>4087</v>
      </c>
      <c r="F1345" s="23"/>
      <c r="G1345" s="23" t="s">
        <v>4083</v>
      </c>
      <c r="H1345" s="23">
        <v>1995</v>
      </c>
      <c r="I1345" s="23" t="s">
        <v>46</v>
      </c>
      <c r="J1345" s="23" t="s">
        <v>4084</v>
      </c>
      <c r="K1345" s="23" t="s">
        <v>4085</v>
      </c>
      <c r="L1345" s="23" t="s">
        <v>31</v>
      </c>
      <c r="M1345" s="23" t="s">
        <v>41</v>
      </c>
      <c r="N1345" s="23">
        <v>21</v>
      </c>
      <c r="O1345" s="23">
        <v>1360</v>
      </c>
      <c r="P1345" s="23" t="s">
        <v>11658</v>
      </c>
      <c r="Q1345" s="23" t="s">
        <v>4087</v>
      </c>
      <c r="R1345" s="23">
        <v>-2000</v>
      </c>
      <c r="S1345" s="23" t="s">
        <v>31</v>
      </c>
      <c r="T1345" s="23" t="s">
        <v>4088</v>
      </c>
      <c r="U1345" s="23" t="s">
        <v>181</v>
      </c>
      <c r="V1345" s="23" t="s">
        <v>4034</v>
      </c>
      <c r="W1345" s="23" t="s">
        <v>2324</v>
      </c>
      <c r="X1345" s="23" t="s">
        <v>184</v>
      </c>
      <c r="Y1345" s="23" t="s">
        <v>185</v>
      </c>
      <c r="Z1345" s="23" t="s">
        <v>185</v>
      </c>
      <c r="AA1345" s="23" t="s">
        <v>2324</v>
      </c>
      <c r="AB1345" s="23" t="s">
        <v>11659</v>
      </c>
      <c r="AC1345" s="23">
        <v>1</v>
      </c>
    </row>
    <row r="1346" spans="1:29" ht="15">
      <c r="A1346" s="24" t="s">
        <v>19</v>
      </c>
      <c r="B1346" s="25" t="s">
        <v>53</v>
      </c>
      <c r="C1346" s="25" t="s">
        <v>7</v>
      </c>
      <c r="D1346" s="25" t="s">
        <v>7</v>
      </c>
      <c r="E1346" s="25" t="s">
        <v>4108</v>
      </c>
      <c r="F1346" s="25"/>
      <c r="G1346" s="25" t="s">
        <v>4104</v>
      </c>
      <c r="H1346" s="25">
        <v>0</v>
      </c>
      <c r="I1346" s="25" t="s">
        <v>46</v>
      </c>
      <c r="J1346" s="25" t="s">
        <v>4105</v>
      </c>
      <c r="K1346" s="25" t="s">
        <v>4106</v>
      </c>
      <c r="L1346" s="25" t="s">
        <v>31</v>
      </c>
      <c r="M1346" s="25">
        <v>-1950</v>
      </c>
      <c r="N1346" s="25">
        <v>162</v>
      </c>
      <c r="O1346" s="25">
        <v>270</v>
      </c>
      <c r="P1346" s="25" t="s">
        <v>11660</v>
      </c>
      <c r="Q1346" s="25" t="s">
        <v>4108</v>
      </c>
      <c r="R1346" s="25">
        <v>-2000</v>
      </c>
      <c r="S1346" s="25" t="s">
        <v>31</v>
      </c>
      <c r="T1346" s="25" t="s">
        <v>4109</v>
      </c>
      <c r="U1346" s="25" t="s">
        <v>181</v>
      </c>
      <c r="V1346" s="25" t="s">
        <v>4034</v>
      </c>
      <c r="W1346" s="25" t="s">
        <v>2324</v>
      </c>
      <c r="X1346" s="25" t="s">
        <v>184</v>
      </c>
      <c r="Y1346" s="25" t="s">
        <v>185</v>
      </c>
      <c r="Z1346" s="25" t="s">
        <v>185</v>
      </c>
      <c r="AA1346" s="25" t="s">
        <v>2324</v>
      </c>
      <c r="AB1346" s="25" t="s">
        <v>11661</v>
      </c>
      <c r="AC1346" s="25">
        <v>1</v>
      </c>
    </row>
    <row r="1347" spans="1:29" ht="15">
      <c r="A1347" s="22" t="s">
        <v>19</v>
      </c>
      <c r="B1347" s="23" t="s">
        <v>53</v>
      </c>
      <c r="C1347" s="23" t="s">
        <v>7</v>
      </c>
      <c r="D1347" s="23" t="s">
        <v>7</v>
      </c>
      <c r="E1347" s="23" t="s">
        <v>4087</v>
      </c>
      <c r="F1347" s="23"/>
      <c r="G1347" s="23" t="s">
        <v>4083</v>
      </c>
      <c r="H1347" s="23">
        <v>1995</v>
      </c>
      <c r="I1347" s="23" t="s">
        <v>46</v>
      </c>
      <c r="J1347" s="23" t="s">
        <v>4084</v>
      </c>
      <c r="K1347" s="23" t="s">
        <v>4085</v>
      </c>
      <c r="L1347" s="23" t="s">
        <v>31</v>
      </c>
      <c r="M1347" s="23" t="s">
        <v>41</v>
      </c>
      <c r="N1347" s="23">
        <v>21</v>
      </c>
      <c r="O1347" s="23">
        <v>1370</v>
      </c>
      <c r="P1347" s="23" t="s">
        <v>11662</v>
      </c>
      <c r="Q1347" s="23" t="s">
        <v>4087</v>
      </c>
      <c r="R1347" s="23">
        <v>-2000</v>
      </c>
      <c r="S1347" s="23" t="s">
        <v>31</v>
      </c>
      <c r="T1347" s="23" t="s">
        <v>4088</v>
      </c>
      <c r="U1347" s="23" t="s">
        <v>181</v>
      </c>
      <c r="V1347" s="23" t="s">
        <v>4034</v>
      </c>
      <c r="W1347" s="23" t="s">
        <v>2324</v>
      </c>
      <c r="X1347" s="23" t="s">
        <v>184</v>
      </c>
      <c r="Y1347" s="23" t="s">
        <v>185</v>
      </c>
      <c r="Z1347" s="23" t="s">
        <v>185</v>
      </c>
      <c r="AA1347" s="23" t="s">
        <v>2324</v>
      </c>
      <c r="AB1347" s="23" t="s">
        <v>11663</v>
      </c>
      <c r="AC1347" s="23">
        <v>1</v>
      </c>
    </row>
    <row r="1348" spans="1:29" ht="15">
      <c r="A1348" s="24" t="s">
        <v>19</v>
      </c>
      <c r="B1348" s="25" t="s">
        <v>53</v>
      </c>
      <c r="C1348" s="25" t="s">
        <v>7</v>
      </c>
      <c r="D1348" s="25" t="s">
        <v>7</v>
      </c>
      <c r="E1348" s="25" t="s">
        <v>4087</v>
      </c>
      <c r="F1348" s="25"/>
      <c r="G1348" s="25" t="s">
        <v>4083</v>
      </c>
      <c r="H1348" s="25">
        <v>1995</v>
      </c>
      <c r="I1348" s="25" t="s">
        <v>46</v>
      </c>
      <c r="J1348" s="25" t="s">
        <v>4084</v>
      </c>
      <c r="K1348" s="25" t="s">
        <v>4085</v>
      </c>
      <c r="L1348" s="25" t="s">
        <v>31</v>
      </c>
      <c r="M1348" s="25" t="s">
        <v>41</v>
      </c>
      <c r="N1348" s="25">
        <v>21</v>
      </c>
      <c r="O1348" s="25">
        <v>1860</v>
      </c>
      <c r="P1348" s="25" t="s">
        <v>11664</v>
      </c>
      <c r="Q1348" s="25" t="s">
        <v>4087</v>
      </c>
      <c r="R1348" s="25">
        <v>-2000</v>
      </c>
      <c r="S1348" s="25" t="s">
        <v>31</v>
      </c>
      <c r="T1348" s="25" t="s">
        <v>4088</v>
      </c>
      <c r="U1348" s="25" t="s">
        <v>181</v>
      </c>
      <c r="V1348" s="25" t="s">
        <v>4034</v>
      </c>
      <c r="W1348" s="25" t="s">
        <v>2324</v>
      </c>
      <c r="X1348" s="25" t="s">
        <v>184</v>
      </c>
      <c r="Y1348" s="25" t="s">
        <v>185</v>
      </c>
      <c r="Z1348" s="25" t="s">
        <v>185</v>
      </c>
      <c r="AA1348" s="25" t="s">
        <v>2324</v>
      </c>
      <c r="AB1348" s="25" t="s">
        <v>11665</v>
      </c>
      <c r="AC1348" s="25">
        <v>1</v>
      </c>
    </row>
    <row r="1349" spans="1:29" ht="15">
      <c r="A1349" s="22" t="s">
        <v>19</v>
      </c>
      <c r="B1349" s="23" t="s">
        <v>53</v>
      </c>
      <c r="C1349" s="23" t="s">
        <v>7</v>
      </c>
      <c r="D1349" s="23" t="s">
        <v>7</v>
      </c>
      <c r="E1349" s="23" t="s">
        <v>4087</v>
      </c>
      <c r="F1349" s="23"/>
      <c r="G1349" s="23" t="s">
        <v>4083</v>
      </c>
      <c r="H1349" s="23">
        <v>1995</v>
      </c>
      <c r="I1349" s="23" t="s">
        <v>46</v>
      </c>
      <c r="J1349" s="23" t="s">
        <v>4084</v>
      </c>
      <c r="K1349" s="23" t="s">
        <v>4085</v>
      </c>
      <c r="L1349" s="23" t="s">
        <v>31</v>
      </c>
      <c r="M1349" s="23" t="s">
        <v>41</v>
      </c>
      <c r="N1349" s="23">
        <v>21</v>
      </c>
      <c r="O1349" s="23">
        <v>1720</v>
      </c>
      <c r="P1349" s="23" t="s">
        <v>11666</v>
      </c>
      <c r="Q1349" s="23" t="s">
        <v>4087</v>
      </c>
      <c r="R1349" s="23">
        <v>-2000</v>
      </c>
      <c r="S1349" s="23" t="s">
        <v>31</v>
      </c>
      <c r="T1349" s="23" t="s">
        <v>4088</v>
      </c>
      <c r="U1349" s="23" t="s">
        <v>181</v>
      </c>
      <c r="V1349" s="23" t="s">
        <v>4034</v>
      </c>
      <c r="W1349" s="23" t="s">
        <v>2324</v>
      </c>
      <c r="X1349" s="23" t="s">
        <v>184</v>
      </c>
      <c r="Y1349" s="23" t="s">
        <v>185</v>
      </c>
      <c r="Z1349" s="23" t="s">
        <v>185</v>
      </c>
      <c r="AA1349" s="23" t="s">
        <v>2324</v>
      </c>
      <c r="AB1349" s="23" t="s">
        <v>11667</v>
      </c>
      <c r="AC1349" s="23">
        <v>1</v>
      </c>
    </row>
    <row r="1350" spans="1:29" ht="15">
      <c r="A1350" s="24" t="s">
        <v>19</v>
      </c>
      <c r="B1350" s="25" t="s">
        <v>53</v>
      </c>
      <c r="C1350" s="25" t="s">
        <v>7</v>
      </c>
      <c r="D1350" s="25" t="s">
        <v>7</v>
      </c>
      <c r="E1350" s="25" t="s">
        <v>4087</v>
      </c>
      <c r="F1350" s="25"/>
      <c r="G1350" s="25" t="s">
        <v>4083</v>
      </c>
      <c r="H1350" s="25">
        <v>1995</v>
      </c>
      <c r="I1350" s="25" t="s">
        <v>46</v>
      </c>
      <c r="J1350" s="25" t="s">
        <v>4084</v>
      </c>
      <c r="K1350" s="25" t="s">
        <v>4085</v>
      </c>
      <c r="L1350" s="25" t="s">
        <v>31</v>
      </c>
      <c r="M1350" s="25" t="s">
        <v>41</v>
      </c>
      <c r="N1350" s="25">
        <v>21</v>
      </c>
      <c r="O1350" s="25">
        <v>2590</v>
      </c>
      <c r="P1350" s="25" t="s">
        <v>11668</v>
      </c>
      <c r="Q1350" s="25" t="s">
        <v>4087</v>
      </c>
      <c r="R1350" s="25">
        <v>-2000</v>
      </c>
      <c r="S1350" s="25" t="s">
        <v>31</v>
      </c>
      <c r="T1350" s="25" t="s">
        <v>4088</v>
      </c>
      <c r="U1350" s="25" t="s">
        <v>181</v>
      </c>
      <c r="V1350" s="25" t="s">
        <v>4034</v>
      </c>
      <c r="W1350" s="25" t="s">
        <v>2324</v>
      </c>
      <c r="X1350" s="25" t="s">
        <v>184</v>
      </c>
      <c r="Y1350" s="25" t="s">
        <v>185</v>
      </c>
      <c r="Z1350" s="25" t="s">
        <v>185</v>
      </c>
      <c r="AA1350" s="25" t="s">
        <v>2324</v>
      </c>
      <c r="AB1350" s="25" t="s">
        <v>11669</v>
      </c>
      <c r="AC1350" s="25">
        <v>1</v>
      </c>
    </row>
    <row r="1351" spans="1:29" ht="15">
      <c r="A1351" s="22" t="s">
        <v>17</v>
      </c>
      <c r="B1351" s="23" t="s">
        <v>53</v>
      </c>
      <c r="C1351" s="23" t="s">
        <v>7</v>
      </c>
      <c r="D1351" s="23" t="s">
        <v>7</v>
      </c>
      <c r="E1351" s="23" t="s">
        <v>4047</v>
      </c>
      <c r="F1351" s="23"/>
      <c r="G1351" s="23" t="s">
        <v>4043</v>
      </c>
      <c r="H1351" s="23">
        <v>1998</v>
      </c>
      <c r="I1351" s="23" t="s">
        <v>45</v>
      </c>
      <c r="J1351" s="23" t="s">
        <v>4044</v>
      </c>
      <c r="K1351" s="23" t="s">
        <v>4045</v>
      </c>
      <c r="L1351" s="23" t="s">
        <v>31</v>
      </c>
      <c r="M1351" s="23" t="s">
        <v>41</v>
      </c>
      <c r="N1351" s="23">
        <v>997</v>
      </c>
      <c r="O1351" s="23">
        <v>270</v>
      </c>
      <c r="P1351" s="23" t="s">
        <v>11670</v>
      </c>
      <c r="Q1351" s="23" t="s">
        <v>4047</v>
      </c>
      <c r="R1351" s="23">
        <v>-2000</v>
      </c>
      <c r="S1351" s="23" t="s">
        <v>31</v>
      </c>
      <c r="T1351" s="23" t="s">
        <v>4048</v>
      </c>
      <c r="U1351" s="23" t="s">
        <v>181</v>
      </c>
      <c r="V1351" s="23" t="s">
        <v>4034</v>
      </c>
      <c r="W1351" s="23" t="s">
        <v>2324</v>
      </c>
      <c r="X1351" s="23" t="s">
        <v>184</v>
      </c>
      <c r="Y1351" s="23" t="s">
        <v>185</v>
      </c>
      <c r="Z1351" s="23" t="s">
        <v>185</v>
      </c>
      <c r="AA1351" s="23" t="s">
        <v>2324</v>
      </c>
      <c r="AB1351" s="23" t="s">
        <v>11671</v>
      </c>
      <c r="AC1351" s="23">
        <v>2</v>
      </c>
    </row>
    <row r="1352" spans="1:29" ht="15">
      <c r="A1352" s="24" t="s">
        <v>18</v>
      </c>
      <c r="B1352" s="25" t="s">
        <v>52</v>
      </c>
      <c r="C1352" s="25" t="s">
        <v>6</v>
      </c>
      <c r="D1352" s="25" t="s">
        <v>22</v>
      </c>
      <c r="E1352" s="25" t="s">
        <v>4356</v>
      </c>
      <c r="F1352" s="25"/>
      <c r="G1352" s="25" t="s">
        <v>4352</v>
      </c>
      <c r="H1352" s="25">
        <v>2004</v>
      </c>
      <c r="I1352" s="25" t="s">
        <v>46</v>
      </c>
      <c r="J1352" s="25" t="s">
        <v>4353</v>
      </c>
      <c r="K1352" s="25" t="s">
        <v>4354</v>
      </c>
      <c r="L1352" s="25" t="s">
        <v>31</v>
      </c>
      <c r="M1352" s="25" t="s">
        <v>42</v>
      </c>
      <c r="N1352" s="25">
        <v>56384</v>
      </c>
      <c r="O1352" s="25">
        <v>30</v>
      </c>
      <c r="P1352" s="25" t="s">
        <v>4355</v>
      </c>
      <c r="Q1352" s="25" t="s">
        <v>4356</v>
      </c>
      <c r="R1352" s="25">
        <v>2004</v>
      </c>
      <c r="S1352" s="25" t="s">
        <v>31</v>
      </c>
      <c r="T1352" s="25" t="s">
        <v>4357</v>
      </c>
      <c r="U1352" s="25" t="s">
        <v>181</v>
      </c>
      <c r="V1352" s="25" t="s">
        <v>4034</v>
      </c>
      <c r="W1352" s="25" t="s">
        <v>2324</v>
      </c>
      <c r="X1352" s="25" t="s">
        <v>184</v>
      </c>
      <c r="Y1352" s="25" t="s">
        <v>185</v>
      </c>
      <c r="Z1352" s="25" t="s">
        <v>185</v>
      </c>
      <c r="AA1352" s="25" t="s">
        <v>2324</v>
      </c>
      <c r="AB1352" s="25" t="s">
        <v>4358</v>
      </c>
      <c r="AC1352" s="25">
        <v>7</v>
      </c>
    </row>
    <row r="1353" spans="1:29" ht="15">
      <c r="A1353" s="22" t="s">
        <v>17</v>
      </c>
      <c r="B1353" s="23" t="s">
        <v>53</v>
      </c>
      <c r="C1353" s="23" t="s">
        <v>7</v>
      </c>
      <c r="D1353" s="23" t="s">
        <v>7</v>
      </c>
      <c r="E1353" s="23" t="s">
        <v>4047</v>
      </c>
      <c r="F1353" s="23"/>
      <c r="G1353" s="23" t="s">
        <v>4043</v>
      </c>
      <c r="H1353" s="23">
        <v>1998</v>
      </c>
      <c r="I1353" s="23" t="s">
        <v>45</v>
      </c>
      <c r="J1353" s="23" t="s">
        <v>4044</v>
      </c>
      <c r="K1353" s="23" t="s">
        <v>4045</v>
      </c>
      <c r="L1353" s="23" t="s">
        <v>31</v>
      </c>
      <c r="M1353" s="23" t="s">
        <v>41</v>
      </c>
      <c r="N1353" s="23">
        <v>997</v>
      </c>
      <c r="O1353" s="23">
        <v>300</v>
      </c>
      <c r="P1353" s="23" t="s">
        <v>11672</v>
      </c>
      <c r="Q1353" s="23" t="s">
        <v>4047</v>
      </c>
      <c r="R1353" s="23">
        <v>-2000</v>
      </c>
      <c r="S1353" s="23" t="s">
        <v>31</v>
      </c>
      <c r="T1353" s="23" t="s">
        <v>4048</v>
      </c>
      <c r="U1353" s="23" t="s">
        <v>181</v>
      </c>
      <c r="V1353" s="23" t="s">
        <v>4034</v>
      </c>
      <c r="W1353" s="23" t="s">
        <v>2324</v>
      </c>
      <c r="X1353" s="23" t="s">
        <v>184</v>
      </c>
      <c r="Y1353" s="23" t="s">
        <v>185</v>
      </c>
      <c r="Z1353" s="23" t="s">
        <v>185</v>
      </c>
      <c r="AA1353" s="23" t="s">
        <v>2324</v>
      </c>
      <c r="AB1353" s="23" t="s">
        <v>11673</v>
      </c>
      <c r="AC1353" s="23">
        <v>3</v>
      </c>
    </row>
    <row r="1354" spans="1:29" ht="15">
      <c r="A1354" s="24" t="s">
        <v>17</v>
      </c>
      <c r="B1354" s="25" t="s">
        <v>53</v>
      </c>
      <c r="C1354" s="25" t="s">
        <v>7</v>
      </c>
      <c r="D1354" s="25" t="s">
        <v>7</v>
      </c>
      <c r="E1354" s="25" t="s">
        <v>4047</v>
      </c>
      <c r="F1354" s="25"/>
      <c r="G1354" s="25" t="s">
        <v>4043</v>
      </c>
      <c r="H1354" s="25">
        <v>1998</v>
      </c>
      <c r="I1354" s="25" t="s">
        <v>45</v>
      </c>
      <c r="J1354" s="25" t="s">
        <v>4044</v>
      </c>
      <c r="K1354" s="25" t="s">
        <v>4045</v>
      </c>
      <c r="L1354" s="25" t="s">
        <v>31</v>
      </c>
      <c r="M1354" s="25" t="s">
        <v>41</v>
      </c>
      <c r="N1354" s="25">
        <v>997</v>
      </c>
      <c r="O1354" s="25">
        <v>230</v>
      </c>
      <c r="P1354" s="25" t="s">
        <v>11674</v>
      </c>
      <c r="Q1354" s="25" t="s">
        <v>4047</v>
      </c>
      <c r="R1354" s="25">
        <v>-2000</v>
      </c>
      <c r="S1354" s="25" t="s">
        <v>31</v>
      </c>
      <c r="T1354" s="25" t="s">
        <v>4048</v>
      </c>
      <c r="U1354" s="25" t="s">
        <v>181</v>
      </c>
      <c r="V1354" s="25" t="s">
        <v>4034</v>
      </c>
      <c r="W1354" s="25" t="s">
        <v>2324</v>
      </c>
      <c r="X1354" s="25" t="s">
        <v>184</v>
      </c>
      <c r="Y1354" s="25" t="s">
        <v>185</v>
      </c>
      <c r="Z1354" s="25" t="s">
        <v>185</v>
      </c>
      <c r="AA1354" s="25" t="s">
        <v>2324</v>
      </c>
      <c r="AB1354" s="25" t="s">
        <v>11675</v>
      </c>
      <c r="AC1354" s="25">
        <v>1</v>
      </c>
    </row>
    <row r="1355" spans="1:29" ht="15">
      <c r="A1355" s="22" t="s">
        <v>17</v>
      </c>
      <c r="B1355" s="23" t="s">
        <v>52</v>
      </c>
      <c r="C1355" s="23" t="s">
        <v>6</v>
      </c>
      <c r="D1355" s="23" t="s">
        <v>22</v>
      </c>
      <c r="E1355" s="23" t="s">
        <v>4364</v>
      </c>
      <c r="F1355" s="23" t="s">
        <v>4359</v>
      </c>
      <c r="G1355" s="23" t="s">
        <v>4360</v>
      </c>
      <c r="H1355" s="23">
        <v>2003</v>
      </c>
      <c r="I1355" s="23" t="s">
        <v>46</v>
      </c>
      <c r="J1355" s="23" t="s">
        <v>4361</v>
      </c>
      <c r="K1355" s="23" t="s">
        <v>4362</v>
      </c>
      <c r="L1355" s="23" t="s">
        <v>31</v>
      </c>
      <c r="M1355" s="23" t="s">
        <v>42</v>
      </c>
      <c r="N1355" s="23">
        <v>57844</v>
      </c>
      <c r="O1355" s="23">
        <v>10</v>
      </c>
      <c r="P1355" s="23" t="s">
        <v>4363</v>
      </c>
      <c r="Q1355" s="23" t="s">
        <v>4364</v>
      </c>
      <c r="R1355" s="23">
        <v>2003</v>
      </c>
      <c r="S1355" s="23" t="s">
        <v>31</v>
      </c>
      <c r="T1355" s="23" t="s">
        <v>4365</v>
      </c>
      <c r="U1355" s="23" t="s">
        <v>181</v>
      </c>
      <c r="V1355" s="23" t="s">
        <v>4034</v>
      </c>
      <c r="W1355" s="23" t="s">
        <v>2324</v>
      </c>
      <c r="X1355" s="23" t="s">
        <v>184</v>
      </c>
      <c r="Y1355" s="23" t="s">
        <v>185</v>
      </c>
      <c r="Z1355" s="23" t="s">
        <v>185</v>
      </c>
      <c r="AA1355" s="23" t="s">
        <v>2324</v>
      </c>
      <c r="AB1355" s="23" t="s">
        <v>4366</v>
      </c>
      <c r="AC1355" s="23">
        <v>2</v>
      </c>
    </row>
    <row r="1356" spans="1:29" ht="15">
      <c r="A1356" s="24" t="s">
        <v>19</v>
      </c>
      <c r="B1356" s="25" t="s">
        <v>53</v>
      </c>
      <c r="C1356" s="25" t="s">
        <v>7</v>
      </c>
      <c r="D1356" s="25" t="s">
        <v>7</v>
      </c>
      <c r="E1356" s="25" t="s">
        <v>4080</v>
      </c>
      <c r="F1356" s="25"/>
      <c r="G1356" s="25" t="s">
        <v>4076</v>
      </c>
      <c r="H1356" s="25">
        <v>1995</v>
      </c>
      <c r="I1356" s="25" t="s">
        <v>46</v>
      </c>
      <c r="J1356" s="25" t="s">
        <v>4077</v>
      </c>
      <c r="K1356" s="25" t="s">
        <v>4078</v>
      </c>
      <c r="L1356" s="25" t="s">
        <v>31</v>
      </c>
      <c r="M1356" s="25" t="s">
        <v>41</v>
      </c>
      <c r="N1356" s="25">
        <v>10</v>
      </c>
      <c r="O1356" s="25">
        <v>120</v>
      </c>
      <c r="P1356" s="25" t="s">
        <v>11676</v>
      </c>
      <c r="Q1356" s="25" t="s">
        <v>4080</v>
      </c>
      <c r="R1356" s="25">
        <v>-2000</v>
      </c>
      <c r="S1356" s="25" t="s">
        <v>31</v>
      </c>
      <c r="T1356" s="25" t="s">
        <v>4081</v>
      </c>
      <c r="U1356" s="25" t="s">
        <v>181</v>
      </c>
      <c r="V1356" s="25" t="s">
        <v>4034</v>
      </c>
      <c r="W1356" s="25" t="s">
        <v>2324</v>
      </c>
      <c r="X1356" s="25" t="s">
        <v>184</v>
      </c>
      <c r="Y1356" s="25" t="s">
        <v>185</v>
      </c>
      <c r="Z1356" s="25" t="s">
        <v>185</v>
      </c>
      <c r="AA1356" s="25" t="s">
        <v>2324</v>
      </c>
      <c r="AB1356" s="25" t="s">
        <v>11677</v>
      </c>
      <c r="AC1356" s="25">
        <v>1</v>
      </c>
    </row>
    <row r="1357" spans="1:29" ht="15">
      <c r="A1357" s="22" t="s">
        <v>19</v>
      </c>
      <c r="B1357" s="23" t="s">
        <v>53</v>
      </c>
      <c r="C1357" s="23" t="s">
        <v>7</v>
      </c>
      <c r="D1357" s="23" t="s">
        <v>7</v>
      </c>
      <c r="E1357" s="23" t="s">
        <v>4101</v>
      </c>
      <c r="F1357" s="23"/>
      <c r="G1357" s="23" t="s">
        <v>4097</v>
      </c>
      <c r="H1357" s="23">
        <v>1999</v>
      </c>
      <c r="I1357" s="23" t="s">
        <v>46</v>
      </c>
      <c r="J1357" s="23" t="s">
        <v>4098</v>
      </c>
      <c r="K1357" s="23" t="s">
        <v>4099</v>
      </c>
      <c r="L1357" s="23" t="s">
        <v>31</v>
      </c>
      <c r="M1357" s="23" t="s">
        <v>41</v>
      </c>
      <c r="N1357" s="23">
        <v>712</v>
      </c>
      <c r="O1357" s="23">
        <v>160</v>
      </c>
      <c r="P1357" s="23" t="s">
        <v>11678</v>
      </c>
      <c r="Q1357" s="23" t="s">
        <v>4101</v>
      </c>
      <c r="R1357" s="23">
        <v>-2000</v>
      </c>
      <c r="S1357" s="23" t="s">
        <v>31</v>
      </c>
      <c r="T1357" s="23" t="s">
        <v>4102</v>
      </c>
      <c r="U1357" s="23" t="s">
        <v>181</v>
      </c>
      <c r="V1357" s="23" t="s">
        <v>4034</v>
      </c>
      <c r="W1357" s="23" t="s">
        <v>2324</v>
      </c>
      <c r="X1357" s="23" t="s">
        <v>184</v>
      </c>
      <c r="Y1357" s="23" t="s">
        <v>185</v>
      </c>
      <c r="Z1357" s="23" t="s">
        <v>185</v>
      </c>
      <c r="AA1357" s="23" t="s">
        <v>2324</v>
      </c>
      <c r="AB1357" s="23" t="s">
        <v>11679</v>
      </c>
      <c r="AC1357" s="23">
        <v>1</v>
      </c>
    </row>
    <row r="1358" spans="1:29" ht="15">
      <c r="A1358" s="24" t="s">
        <v>19</v>
      </c>
      <c r="B1358" s="25" t="s">
        <v>53</v>
      </c>
      <c r="C1358" s="25" t="s">
        <v>7</v>
      </c>
      <c r="D1358" s="25" t="s">
        <v>7</v>
      </c>
      <c r="E1358" s="25" t="s">
        <v>4087</v>
      </c>
      <c r="F1358" s="25"/>
      <c r="G1358" s="25" t="s">
        <v>4083</v>
      </c>
      <c r="H1358" s="25">
        <v>1995</v>
      </c>
      <c r="I1358" s="25" t="s">
        <v>46</v>
      </c>
      <c r="J1358" s="25" t="s">
        <v>4084</v>
      </c>
      <c r="K1358" s="25" t="s">
        <v>4085</v>
      </c>
      <c r="L1358" s="25" t="s">
        <v>31</v>
      </c>
      <c r="M1358" s="25" t="s">
        <v>41</v>
      </c>
      <c r="N1358" s="25">
        <v>21</v>
      </c>
      <c r="O1358" s="25">
        <v>520</v>
      </c>
      <c r="P1358" s="25" t="s">
        <v>11680</v>
      </c>
      <c r="Q1358" s="25" t="s">
        <v>4087</v>
      </c>
      <c r="R1358" s="25">
        <v>-2000</v>
      </c>
      <c r="S1358" s="25" t="s">
        <v>31</v>
      </c>
      <c r="T1358" s="25" t="s">
        <v>4088</v>
      </c>
      <c r="U1358" s="25" t="s">
        <v>181</v>
      </c>
      <c r="V1358" s="25" t="s">
        <v>4034</v>
      </c>
      <c r="W1358" s="25" t="s">
        <v>2324</v>
      </c>
      <c r="X1358" s="25" t="s">
        <v>184</v>
      </c>
      <c r="Y1358" s="25" t="s">
        <v>185</v>
      </c>
      <c r="Z1358" s="25" t="s">
        <v>185</v>
      </c>
      <c r="AA1358" s="25" t="s">
        <v>2324</v>
      </c>
      <c r="AB1358" s="25" t="s">
        <v>11681</v>
      </c>
      <c r="AC1358" s="25">
        <v>1</v>
      </c>
    </row>
    <row r="1359" spans="1:29" ht="15">
      <c r="A1359" s="22" t="s">
        <v>17</v>
      </c>
      <c r="B1359" s="23" t="s">
        <v>53</v>
      </c>
      <c r="C1359" s="23" t="s">
        <v>7</v>
      </c>
      <c r="D1359" s="23" t="s">
        <v>7</v>
      </c>
      <c r="E1359" s="23" t="s">
        <v>4047</v>
      </c>
      <c r="F1359" s="23"/>
      <c r="G1359" s="23" t="s">
        <v>4043</v>
      </c>
      <c r="H1359" s="23">
        <v>1998</v>
      </c>
      <c r="I1359" s="23" t="s">
        <v>45</v>
      </c>
      <c r="J1359" s="23" t="s">
        <v>4044</v>
      </c>
      <c r="K1359" s="23" t="s">
        <v>4045</v>
      </c>
      <c r="L1359" s="23" t="s">
        <v>31</v>
      </c>
      <c r="M1359" s="23" t="s">
        <v>41</v>
      </c>
      <c r="N1359" s="23">
        <v>997</v>
      </c>
      <c r="O1359" s="23">
        <v>20</v>
      </c>
      <c r="P1359" s="23" t="s">
        <v>11682</v>
      </c>
      <c r="Q1359" s="23" t="s">
        <v>4047</v>
      </c>
      <c r="R1359" s="23">
        <v>-2000</v>
      </c>
      <c r="S1359" s="23" t="s">
        <v>31</v>
      </c>
      <c r="T1359" s="23" t="s">
        <v>4048</v>
      </c>
      <c r="U1359" s="23" t="s">
        <v>181</v>
      </c>
      <c r="V1359" s="23" t="s">
        <v>4034</v>
      </c>
      <c r="W1359" s="23" t="s">
        <v>2324</v>
      </c>
      <c r="X1359" s="23" t="s">
        <v>184</v>
      </c>
      <c r="Y1359" s="23" t="s">
        <v>185</v>
      </c>
      <c r="Z1359" s="23" t="s">
        <v>185</v>
      </c>
      <c r="AA1359" s="23" t="s">
        <v>2324</v>
      </c>
      <c r="AB1359" s="23" t="s">
        <v>11683</v>
      </c>
      <c r="AC1359" s="23">
        <v>1</v>
      </c>
    </row>
    <row r="1360" spans="1:29" ht="15">
      <c r="A1360" s="24" t="s">
        <v>19</v>
      </c>
      <c r="B1360" s="25" t="s">
        <v>53</v>
      </c>
      <c r="C1360" s="25" t="s">
        <v>7</v>
      </c>
      <c r="D1360" s="25" t="s">
        <v>7</v>
      </c>
      <c r="E1360" s="25" t="s">
        <v>4087</v>
      </c>
      <c r="F1360" s="25"/>
      <c r="G1360" s="25" t="s">
        <v>4083</v>
      </c>
      <c r="H1360" s="25">
        <v>1995</v>
      </c>
      <c r="I1360" s="25" t="s">
        <v>46</v>
      </c>
      <c r="J1360" s="25" t="s">
        <v>4084</v>
      </c>
      <c r="K1360" s="25" t="s">
        <v>4085</v>
      </c>
      <c r="L1360" s="25" t="s">
        <v>31</v>
      </c>
      <c r="M1360" s="25" t="s">
        <v>41</v>
      </c>
      <c r="N1360" s="25">
        <v>21</v>
      </c>
      <c r="O1360" s="25">
        <v>1330</v>
      </c>
      <c r="P1360" s="25" t="s">
        <v>11684</v>
      </c>
      <c r="Q1360" s="25" t="s">
        <v>4087</v>
      </c>
      <c r="R1360" s="25">
        <v>-2000</v>
      </c>
      <c r="S1360" s="25" t="s">
        <v>31</v>
      </c>
      <c r="T1360" s="25" t="s">
        <v>4088</v>
      </c>
      <c r="U1360" s="25" t="s">
        <v>181</v>
      </c>
      <c r="V1360" s="25" t="s">
        <v>4034</v>
      </c>
      <c r="W1360" s="25" t="s">
        <v>2324</v>
      </c>
      <c r="X1360" s="25" t="s">
        <v>184</v>
      </c>
      <c r="Y1360" s="25" t="s">
        <v>185</v>
      </c>
      <c r="Z1360" s="25" t="s">
        <v>185</v>
      </c>
      <c r="AA1360" s="25" t="s">
        <v>2324</v>
      </c>
      <c r="AB1360" s="25" t="s">
        <v>11685</v>
      </c>
      <c r="AC1360" s="25">
        <v>1</v>
      </c>
    </row>
    <row r="1361" spans="1:29" ht="15">
      <c r="A1361" s="22" t="s">
        <v>19</v>
      </c>
      <c r="B1361" s="23" t="s">
        <v>53</v>
      </c>
      <c r="C1361" s="23" t="s">
        <v>7</v>
      </c>
      <c r="D1361" s="23" t="s">
        <v>7</v>
      </c>
      <c r="E1361" s="23" t="s">
        <v>4087</v>
      </c>
      <c r="F1361" s="23"/>
      <c r="G1361" s="23" t="s">
        <v>4083</v>
      </c>
      <c r="H1361" s="23">
        <v>1995</v>
      </c>
      <c r="I1361" s="23" t="s">
        <v>46</v>
      </c>
      <c r="J1361" s="23" t="s">
        <v>4084</v>
      </c>
      <c r="K1361" s="23" t="s">
        <v>4085</v>
      </c>
      <c r="L1361" s="23" t="s">
        <v>31</v>
      </c>
      <c r="M1361" s="23" t="s">
        <v>41</v>
      </c>
      <c r="N1361" s="23">
        <v>21</v>
      </c>
      <c r="O1361" s="23">
        <v>730</v>
      </c>
      <c r="P1361" s="23" t="s">
        <v>11686</v>
      </c>
      <c r="Q1361" s="23" t="s">
        <v>4087</v>
      </c>
      <c r="R1361" s="23">
        <v>-2000</v>
      </c>
      <c r="S1361" s="23" t="s">
        <v>31</v>
      </c>
      <c r="T1361" s="23" t="s">
        <v>4088</v>
      </c>
      <c r="U1361" s="23" t="s">
        <v>181</v>
      </c>
      <c r="V1361" s="23" t="s">
        <v>4034</v>
      </c>
      <c r="W1361" s="23" t="s">
        <v>2324</v>
      </c>
      <c r="X1361" s="23" t="s">
        <v>184</v>
      </c>
      <c r="Y1361" s="23" t="s">
        <v>185</v>
      </c>
      <c r="Z1361" s="23" t="s">
        <v>185</v>
      </c>
      <c r="AA1361" s="23" t="s">
        <v>2324</v>
      </c>
      <c r="AB1361" s="23" t="s">
        <v>11687</v>
      </c>
      <c r="AC1361" s="23">
        <v>1</v>
      </c>
    </row>
    <row r="1362" spans="1:29" ht="15">
      <c r="A1362" s="24" t="s">
        <v>19</v>
      </c>
      <c r="B1362" s="25" t="s">
        <v>53</v>
      </c>
      <c r="C1362" s="25" t="s">
        <v>7</v>
      </c>
      <c r="D1362" s="25" t="s">
        <v>7</v>
      </c>
      <c r="E1362" s="25" t="s">
        <v>4108</v>
      </c>
      <c r="F1362" s="25"/>
      <c r="G1362" s="25" t="s">
        <v>4104</v>
      </c>
      <c r="H1362" s="25">
        <v>0</v>
      </c>
      <c r="I1362" s="25" t="s">
        <v>46</v>
      </c>
      <c r="J1362" s="25" t="s">
        <v>4105</v>
      </c>
      <c r="K1362" s="25" t="s">
        <v>4106</v>
      </c>
      <c r="L1362" s="25" t="s">
        <v>31</v>
      </c>
      <c r="M1362" s="25">
        <v>-1950</v>
      </c>
      <c r="N1362" s="25">
        <v>162</v>
      </c>
      <c r="O1362" s="25">
        <v>70</v>
      </c>
      <c r="P1362" s="25" t="s">
        <v>11688</v>
      </c>
      <c r="Q1362" s="25" t="s">
        <v>4108</v>
      </c>
      <c r="R1362" s="25">
        <v>-2000</v>
      </c>
      <c r="S1362" s="25" t="s">
        <v>31</v>
      </c>
      <c r="T1362" s="25" t="s">
        <v>4109</v>
      </c>
      <c r="U1362" s="25" t="s">
        <v>181</v>
      </c>
      <c r="V1362" s="25" t="s">
        <v>4034</v>
      </c>
      <c r="W1362" s="25" t="s">
        <v>2324</v>
      </c>
      <c r="X1362" s="25" t="s">
        <v>184</v>
      </c>
      <c r="Y1362" s="25" t="s">
        <v>185</v>
      </c>
      <c r="Z1362" s="25" t="s">
        <v>185</v>
      </c>
      <c r="AA1362" s="25" t="s">
        <v>2324</v>
      </c>
      <c r="AB1362" s="25" t="s">
        <v>11689</v>
      </c>
      <c r="AC1362" s="25">
        <v>1</v>
      </c>
    </row>
    <row r="1363" spans="1:29" ht="15">
      <c r="A1363" s="22" t="s">
        <v>19</v>
      </c>
      <c r="B1363" s="23" t="s">
        <v>53</v>
      </c>
      <c r="C1363" s="23" t="s">
        <v>7</v>
      </c>
      <c r="D1363" s="23" t="s">
        <v>7</v>
      </c>
      <c r="E1363" s="23" t="s">
        <v>4080</v>
      </c>
      <c r="F1363" s="23"/>
      <c r="G1363" s="23" t="s">
        <v>4076</v>
      </c>
      <c r="H1363" s="23">
        <v>1995</v>
      </c>
      <c r="I1363" s="23" t="s">
        <v>46</v>
      </c>
      <c r="J1363" s="23" t="s">
        <v>4077</v>
      </c>
      <c r="K1363" s="23" t="s">
        <v>4078</v>
      </c>
      <c r="L1363" s="23" t="s">
        <v>31</v>
      </c>
      <c r="M1363" s="23" t="s">
        <v>41</v>
      </c>
      <c r="N1363" s="23">
        <v>10</v>
      </c>
      <c r="O1363" s="23">
        <v>110</v>
      </c>
      <c r="P1363" s="23" t="s">
        <v>11690</v>
      </c>
      <c r="Q1363" s="23" t="s">
        <v>4080</v>
      </c>
      <c r="R1363" s="23">
        <v>-2000</v>
      </c>
      <c r="S1363" s="23" t="s">
        <v>31</v>
      </c>
      <c r="T1363" s="23" t="s">
        <v>4081</v>
      </c>
      <c r="U1363" s="23" t="s">
        <v>181</v>
      </c>
      <c r="V1363" s="23" t="s">
        <v>4034</v>
      </c>
      <c r="W1363" s="23" t="s">
        <v>2324</v>
      </c>
      <c r="X1363" s="23" t="s">
        <v>184</v>
      </c>
      <c r="Y1363" s="23" t="s">
        <v>185</v>
      </c>
      <c r="Z1363" s="23" t="s">
        <v>185</v>
      </c>
      <c r="AA1363" s="23" t="s">
        <v>2324</v>
      </c>
      <c r="AB1363" s="23" t="s">
        <v>11691</v>
      </c>
      <c r="AC1363" s="23">
        <v>1</v>
      </c>
    </row>
    <row r="1364" spans="1:29" ht="15">
      <c r="A1364" s="24" t="s">
        <v>19</v>
      </c>
      <c r="B1364" s="25" t="s">
        <v>53</v>
      </c>
      <c r="C1364" s="25" t="s">
        <v>7</v>
      </c>
      <c r="D1364" s="25" t="s">
        <v>7</v>
      </c>
      <c r="E1364" s="25" t="s">
        <v>4087</v>
      </c>
      <c r="F1364" s="25"/>
      <c r="G1364" s="25" t="s">
        <v>4083</v>
      </c>
      <c r="H1364" s="25">
        <v>1995</v>
      </c>
      <c r="I1364" s="25" t="s">
        <v>46</v>
      </c>
      <c r="J1364" s="25" t="s">
        <v>4084</v>
      </c>
      <c r="K1364" s="25" t="s">
        <v>4085</v>
      </c>
      <c r="L1364" s="25" t="s">
        <v>31</v>
      </c>
      <c r="M1364" s="25" t="s">
        <v>41</v>
      </c>
      <c r="N1364" s="25">
        <v>21</v>
      </c>
      <c r="O1364" s="25">
        <v>1780</v>
      </c>
      <c r="P1364" s="25" t="s">
        <v>11692</v>
      </c>
      <c r="Q1364" s="25" t="s">
        <v>4087</v>
      </c>
      <c r="R1364" s="25">
        <v>-2000</v>
      </c>
      <c r="S1364" s="25" t="s">
        <v>31</v>
      </c>
      <c r="T1364" s="25" t="s">
        <v>4088</v>
      </c>
      <c r="U1364" s="25" t="s">
        <v>181</v>
      </c>
      <c r="V1364" s="25" t="s">
        <v>4034</v>
      </c>
      <c r="W1364" s="25" t="s">
        <v>2324</v>
      </c>
      <c r="X1364" s="25" t="s">
        <v>184</v>
      </c>
      <c r="Y1364" s="25" t="s">
        <v>185</v>
      </c>
      <c r="Z1364" s="25" t="s">
        <v>185</v>
      </c>
      <c r="AA1364" s="25" t="s">
        <v>2324</v>
      </c>
      <c r="AB1364" s="25" t="s">
        <v>11693</v>
      </c>
      <c r="AC1364" s="25">
        <v>1</v>
      </c>
    </row>
    <row r="1365" spans="1:29" ht="15">
      <c r="A1365" s="22" t="s">
        <v>19</v>
      </c>
      <c r="B1365" s="23" t="s">
        <v>53</v>
      </c>
      <c r="C1365" s="23" t="s">
        <v>7</v>
      </c>
      <c r="D1365" s="23" t="s">
        <v>7</v>
      </c>
      <c r="E1365" s="23" t="s">
        <v>4101</v>
      </c>
      <c r="F1365" s="23"/>
      <c r="G1365" s="23" t="s">
        <v>4097</v>
      </c>
      <c r="H1365" s="23">
        <v>1999</v>
      </c>
      <c r="I1365" s="23" t="s">
        <v>46</v>
      </c>
      <c r="J1365" s="23" t="s">
        <v>4098</v>
      </c>
      <c r="K1365" s="23" t="s">
        <v>4099</v>
      </c>
      <c r="L1365" s="23" t="s">
        <v>31</v>
      </c>
      <c r="M1365" s="23" t="s">
        <v>41</v>
      </c>
      <c r="N1365" s="23">
        <v>712</v>
      </c>
      <c r="O1365" s="23">
        <v>260</v>
      </c>
      <c r="P1365" s="23" t="s">
        <v>11694</v>
      </c>
      <c r="Q1365" s="23" t="s">
        <v>4101</v>
      </c>
      <c r="R1365" s="23">
        <v>-2000</v>
      </c>
      <c r="S1365" s="23" t="s">
        <v>31</v>
      </c>
      <c r="T1365" s="23" t="s">
        <v>4102</v>
      </c>
      <c r="U1365" s="23" t="s">
        <v>181</v>
      </c>
      <c r="V1365" s="23" t="s">
        <v>4034</v>
      </c>
      <c r="W1365" s="23" t="s">
        <v>2324</v>
      </c>
      <c r="X1365" s="23" t="s">
        <v>184</v>
      </c>
      <c r="Y1365" s="23" t="s">
        <v>185</v>
      </c>
      <c r="Z1365" s="23" t="s">
        <v>185</v>
      </c>
      <c r="AA1365" s="23" t="s">
        <v>2324</v>
      </c>
      <c r="AB1365" s="23" t="s">
        <v>11695</v>
      </c>
      <c r="AC1365" s="23">
        <v>1</v>
      </c>
    </row>
    <row r="1366" spans="1:29" ht="15">
      <c r="A1366" s="24" t="s">
        <v>19</v>
      </c>
      <c r="B1366" s="25" t="s">
        <v>53</v>
      </c>
      <c r="C1366" s="25" t="s">
        <v>7</v>
      </c>
      <c r="D1366" s="25" t="s">
        <v>7</v>
      </c>
      <c r="E1366" s="25" t="s">
        <v>4087</v>
      </c>
      <c r="F1366" s="25"/>
      <c r="G1366" s="25" t="s">
        <v>4083</v>
      </c>
      <c r="H1366" s="25">
        <v>1995</v>
      </c>
      <c r="I1366" s="25" t="s">
        <v>46</v>
      </c>
      <c r="J1366" s="25" t="s">
        <v>4084</v>
      </c>
      <c r="K1366" s="25" t="s">
        <v>4085</v>
      </c>
      <c r="L1366" s="25" t="s">
        <v>31</v>
      </c>
      <c r="M1366" s="25" t="s">
        <v>41</v>
      </c>
      <c r="N1366" s="25">
        <v>21</v>
      </c>
      <c r="O1366" s="25">
        <v>870</v>
      </c>
      <c r="P1366" s="25" t="s">
        <v>11696</v>
      </c>
      <c r="Q1366" s="25" t="s">
        <v>4087</v>
      </c>
      <c r="R1366" s="25">
        <v>-2000</v>
      </c>
      <c r="S1366" s="25" t="s">
        <v>31</v>
      </c>
      <c r="T1366" s="25" t="s">
        <v>4088</v>
      </c>
      <c r="U1366" s="25" t="s">
        <v>181</v>
      </c>
      <c r="V1366" s="25" t="s">
        <v>4034</v>
      </c>
      <c r="W1366" s="25" t="s">
        <v>2324</v>
      </c>
      <c r="X1366" s="25" t="s">
        <v>184</v>
      </c>
      <c r="Y1366" s="25" t="s">
        <v>185</v>
      </c>
      <c r="Z1366" s="25" t="s">
        <v>185</v>
      </c>
      <c r="AA1366" s="25" t="s">
        <v>2324</v>
      </c>
      <c r="AB1366" s="25" t="s">
        <v>11697</v>
      </c>
      <c r="AC1366" s="25">
        <v>1</v>
      </c>
    </row>
    <row r="1367" spans="1:29" ht="15">
      <c r="A1367" s="22" t="s">
        <v>19</v>
      </c>
      <c r="B1367" s="23" t="s">
        <v>53</v>
      </c>
      <c r="C1367" s="23" t="s">
        <v>7</v>
      </c>
      <c r="D1367" s="23" t="s">
        <v>7</v>
      </c>
      <c r="E1367" s="23" t="s">
        <v>4087</v>
      </c>
      <c r="F1367" s="23"/>
      <c r="G1367" s="23" t="s">
        <v>4083</v>
      </c>
      <c r="H1367" s="23">
        <v>1995</v>
      </c>
      <c r="I1367" s="23" t="s">
        <v>46</v>
      </c>
      <c r="J1367" s="23" t="s">
        <v>4084</v>
      </c>
      <c r="K1367" s="23" t="s">
        <v>4085</v>
      </c>
      <c r="L1367" s="23" t="s">
        <v>31</v>
      </c>
      <c r="M1367" s="23" t="s">
        <v>41</v>
      </c>
      <c r="N1367" s="23">
        <v>21</v>
      </c>
      <c r="O1367" s="23">
        <v>1250</v>
      </c>
      <c r="P1367" s="23" t="s">
        <v>11698</v>
      </c>
      <c r="Q1367" s="23" t="s">
        <v>4087</v>
      </c>
      <c r="R1367" s="23">
        <v>-2000</v>
      </c>
      <c r="S1367" s="23" t="s">
        <v>31</v>
      </c>
      <c r="T1367" s="23" t="s">
        <v>4088</v>
      </c>
      <c r="U1367" s="23" t="s">
        <v>181</v>
      </c>
      <c r="V1367" s="23" t="s">
        <v>4034</v>
      </c>
      <c r="W1367" s="23" t="s">
        <v>2324</v>
      </c>
      <c r="X1367" s="23" t="s">
        <v>184</v>
      </c>
      <c r="Y1367" s="23" t="s">
        <v>185</v>
      </c>
      <c r="Z1367" s="23" t="s">
        <v>185</v>
      </c>
      <c r="AA1367" s="23" t="s">
        <v>2324</v>
      </c>
      <c r="AB1367" s="23" t="s">
        <v>11699</v>
      </c>
      <c r="AC1367" s="23">
        <v>1</v>
      </c>
    </row>
    <row r="1368" spans="1:29" ht="15">
      <c r="A1368" s="24" t="s">
        <v>19</v>
      </c>
      <c r="B1368" s="25" t="s">
        <v>53</v>
      </c>
      <c r="C1368" s="25" t="s">
        <v>7</v>
      </c>
      <c r="D1368" s="25" t="s">
        <v>7</v>
      </c>
      <c r="E1368" s="25" t="s">
        <v>4087</v>
      </c>
      <c r="F1368" s="25"/>
      <c r="G1368" s="25" t="s">
        <v>4083</v>
      </c>
      <c r="H1368" s="25">
        <v>1995</v>
      </c>
      <c r="I1368" s="25" t="s">
        <v>46</v>
      </c>
      <c r="J1368" s="25" t="s">
        <v>4084</v>
      </c>
      <c r="K1368" s="25" t="s">
        <v>4085</v>
      </c>
      <c r="L1368" s="25" t="s">
        <v>31</v>
      </c>
      <c r="M1368" s="25" t="s">
        <v>41</v>
      </c>
      <c r="N1368" s="25">
        <v>21</v>
      </c>
      <c r="O1368" s="25">
        <v>2320</v>
      </c>
      <c r="P1368" s="25" t="s">
        <v>11700</v>
      </c>
      <c r="Q1368" s="25" t="s">
        <v>4087</v>
      </c>
      <c r="R1368" s="25">
        <v>-2000</v>
      </c>
      <c r="S1368" s="25" t="s">
        <v>31</v>
      </c>
      <c r="T1368" s="25" t="s">
        <v>4088</v>
      </c>
      <c r="U1368" s="25" t="s">
        <v>181</v>
      </c>
      <c r="V1368" s="25" t="s">
        <v>4034</v>
      </c>
      <c r="W1368" s="25" t="s">
        <v>2324</v>
      </c>
      <c r="X1368" s="25" t="s">
        <v>184</v>
      </c>
      <c r="Y1368" s="25" t="s">
        <v>185</v>
      </c>
      <c r="Z1368" s="25" t="s">
        <v>185</v>
      </c>
      <c r="AA1368" s="25" t="s">
        <v>2324</v>
      </c>
      <c r="AB1368" s="25" t="s">
        <v>11701</v>
      </c>
      <c r="AC1368" s="25">
        <v>1</v>
      </c>
    </row>
    <row r="1369" spans="1:29" ht="15">
      <c r="A1369" s="22" t="s">
        <v>19</v>
      </c>
      <c r="B1369" s="23" t="s">
        <v>53</v>
      </c>
      <c r="C1369" s="23" t="s">
        <v>7</v>
      </c>
      <c r="D1369" s="23" t="s">
        <v>7</v>
      </c>
      <c r="E1369" s="23" t="s">
        <v>4101</v>
      </c>
      <c r="F1369" s="23"/>
      <c r="G1369" s="23" t="s">
        <v>4097</v>
      </c>
      <c r="H1369" s="23">
        <v>1999</v>
      </c>
      <c r="I1369" s="23" t="s">
        <v>46</v>
      </c>
      <c r="J1369" s="23" t="s">
        <v>4098</v>
      </c>
      <c r="K1369" s="23" t="s">
        <v>4099</v>
      </c>
      <c r="L1369" s="23" t="s">
        <v>31</v>
      </c>
      <c r="M1369" s="23" t="s">
        <v>41</v>
      </c>
      <c r="N1369" s="23">
        <v>712</v>
      </c>
      <c r="O1369" s="23">
        <v>10</v>
      </c>
      <c r="P1369" s="23" t="s">
        <v>11702</v>
      </c>
      <c r="Q1369" s="23" t="s">
        <v>4101</v>
      </c>
      <c r="R1369" s="23">
        <v>-2000</v>
      </c>
      <c r="S1369" s="23" t="s">
        <v>31</v>
      </c>
      <c r="T1369" s="23" t="s">
        <v>4102</v>
      </c>
      <c r="U1369" s="23" t="s">
        <v>181</v>
      </c>
      <c r="V1369" s="23" t="s">
        <v>4034</v>
      </c>
      <c r="W1369" s="23" t="s">
        <v>2324</v>
      </c>
      <c r="X1369" s="23" t="s">
        <v>184</v>
      </c>
      <c r="Y1369" s="23" t="s">
        <v>185</v>
      </c>
      <c r="Z1369" s="23" t="s">
        <v>185</v>
      </c>
      <c r="AA1369" s="23" t="s">
        <v>2324</v>
      </c>
      <c r="AB1369" s="23" t="s">
        <v>11703</v>
      </c>
      <c r="AC1369" s="23">
        <v>1</v>
      </c>
    </row>
    <row r="1370" spans="1:29" ht="15">
      <c r="A1370" s="24" t="s">
        <v>19</v>
      </c>
      <c r="B1370" s="25" t="s">
        <v>53</v>
      </c>
      <c r="C1370" s="25" t="s">
        <v>7</v>
      </c>
      <c r="D1370" s="25" t="s">
        <v>7</v>
      </c>
      <c r="E1370" s="25" t="s">
        <v>4108</v>
      </c>
      <c r="F1370" s="25"/>
      <c r="G1370" s="25" t="s">
        <v>4104</v>
      </c>
      <c r="H1370" s="25">
        <v>0</v>
      </c>
      <c r="I1370" s="25" t="s">
        <v>46</v>
      </c>
      <c r="J1370" s="25" t="s">
        <v>4105</v>
      </c>
      <c r="K1370" s="25" t="s">
        <v>4106</v>
      </c>
      <c r="L1370" s="25" t="s">
        <v>31</v>
      </c>
      <c r="M1370" s="25">
        <v>-1950</v>
      </c>
      <c r="N1370" s="25">
        <v>162</v>
      </c>
      <c r="O1370" s="25">
        <v>250</v>
      </c>
      <c r="P1370" s="25" t="s">
        <v>11704</v>
      </c>
      <c r="Q1370" s="25" t="s">
        <v>4108</v>
      </c>
      <c r="R1370" s="25">
        <v>-2000</v>
      </c>
      <c r="S1370" s="25" t="s">
        <v>31</v>
      </c>
      <c r="T1370" s="25" t="s">
        <v>4109</v>
      </c>
      <c r="U1370" s="25" t="s">
        <v>181</v>
      </c>
      <c r="V1370" s="25" t="s">
        <v>4034</v>
      </c>
      <c r="W1370" s="25" t="s">
        <v>2324</v>
      </c>
      <c r="X1370" s="25" t="s">
        <v>184</v>
      </c>
      <c r="Y1370" s="25" t="s">
        <v>185</v>
      </c>
      <c r="Z1370" s="25" t="s">
        <v>185</v>
      </c>
      <c r="AA1370" s="25" t="s">
        <v>2324</v>
      </c>
      <c r="AB1370" s="25" t="s">
        <v>11705</v>
      </c>
      <c r="AC1370" s="25">
        <v>1</v>
      </c>
    </row>
    <row r="1371" spans="1:29" ht="15">
      <c r="A1371" s="22" t="s">
        <v>19</v>
      </c>
      <c r="B1371" s="23" t="s">
        <v>53</v>
      </c>
      <c r="C1371" s="23" t="s">
        <v>7</v>
      </c>
      <c r="D1371" s="23" t="s">
        <v>7</v>
      </c>
      <c r="E1371" s="23" t="s">
        <v>4080</v>
      </c>
      <c r="F1371" s="23"/>
      <c r="G1371" s="23" t="s">
        <v>4076</v>
      </c>
      <c r="H1371" s="23">
        <v>1995</v>
      </c>
      <c r="I1371" s="23" t="s">
        <v>46</v>
      </c>
      <c r="J1371" s="23" t="s">
        <v>4077</v>
      </c>
      <c r="K1371" s="23" t="s">
        <v>4078</v>
      </c>
      <c r="L1371" s="23" t="s">
        <v>31</v>
      </c>
      <c r="M1371" s="23" t="s">
        <v>41</v>
      </c>
      <c r="N1371" s="23">
        <v>10</v>
      </c>
      <c r="O1371" s="23">
        <v>90</v>
      </c>
      <c r="P1371" s="23" t="s">
        <v>11706</v>
      </c>
      <c r="Q1371" s="23" t="s">
        <v>4080</v>
      </c>
      <c r="R1371" s="23">
        <v>-2000</v>
      </c>
      <c r="S1371" s="23" t="s">
        <v>31</v>
      </c>
      <c r="T1371" s="23" t="s">
        <v>4081</v>
      </c>
      <c r="U1371" s="23" t="s">
        <v>181</v>
      </c>
      <c r="V1371" s="23" t="s">
        <v>4034</v>
      </c>
      <c r="W1371" s="23" t="s">
        <v>2324</v>
      </c>
      <c r="X1371" s="23" t="s">
        <v>184</v>
      </c>
      <c r="Y1371" s="23" t="s">
        <v>185</v>
      </c>
      <c r="Z1371" s="23" t="s">
        <v>185</v>
      </c>
      <c r="AA1371" s="23" t="s">
        <v>2324</v>
      </c>
      <c r="AB1371" s="23" t="s">
        <v>11707</v>
      </c>
      <c r="AC1371" s="23">
        <v>1</v>
      </c>
    </row>
    <row r="1372" spans="1:29" ht="15">
      <c r="A1372" s="24" t="s">
        <v>19</v>
      </c>
      <c r="B1372" s="25" t="s">
        <v>53</v>
      </c>
      <c r="C1372" s="25" t="s">
        <v>7</v>
      </c>
      <c r="D1372" s="25" t="s">
        <v>7</v>
      </c>
      <c r="E1372" s="25" t="s">
        <v>4108</v>
      </c>
      <c r="F1372" s="25"/>
      <c r="G1372" s="25" t="s">
        <v>4104</v>
      </c>
      <c r="H1372" s="25">
        <v>0</v>
      </c>
      <c r="I1372" s="25" t="s">
        <v>46</v>
      </c>
      <c r="J1372" s="25" t="s">
        <v>4105</v>
      </c>
      <c r="K1372" s="25" t="s">
        <v>4106</v>
      </c>
      <c r="L1372" s="25" t="s">
        <v>31</v>
      </c>
      <c r="M1372" s="25">
        <v>-1950</v>
      </c>
      <c r="N1372" s="25">
        <v>162</v>
      </c>
      <c r="O1372" s="25">
        <v>90</v>
      </c>
      <c r="P1372" s="25" t="s">
        <v>11708</v>
      </c>
      <c r="Q1372" s="25" t="s">
        <v>4108</v>
      </c>
      <c r="R1372" s="25">
        <v>-2000</v>
      </c>
      <c r="S1372" s="25" t="s">
        <v>31</v>
      </c>
      <c r="T1372" s="25" t="s">
        <v>4109</v>
      </c>
      <c r="U1372" s="25" t="s">
        <v>181</v>
      </c>
      <c r="V1372" s="25" t="s">
        <v>4034</v>
      </c>
      <c r="W1372" s="25" t="s">
        <v>2324</v>
      </c>
      <c r="X1372" s="25" t="s">
        <v>184</v>
      </c>
      <c r="Y1372" s="25" t="s">
        <v>185</v>
      </c>
      <c r="Z1372" s="25" t="s">
        <v>185</v>
      </c>
      <c r="AA1372" s="25" t="s">
        <v>2324</v>
      </c>
      <c r="AB1372" s="25" t="s">
        <v>11709</v>
      </c>
      <c r="AC1372" s="25">
        <v>1</v>
      </c>
    </row>
    <row r="1373" spans="1:29" ht="15">
      <c r="A1373" s="22" t="s">
        <v>17</v>
      </c>
      <c r="B1373" s="23" t="s">
        <v>52</v>
      </c>
      <c r="C1373" s="23" t="s">
        <v>6</v>
      </c>
      <c r="D1373" s="23" t="s">
        <v>22</v>
      </c>
      <c r="E1373" s="23" t="s">
        <v>4054</v>
      </c>
      <c r="F1373" s="23"/>
      <c r="G1373" s="23" t="s">
        <v>4050</v>
      </c>
      <c r="H1373" s="23">
        <v>2012</v>
      </c>
      <c r="I1373" s="23" t="s">
        <v>45</v>
      </c>
      <c r="J1373" s="23" t="s">
        <v>4051</v>
      </c>
      <c r="K1373" s="23" t="s">
        <v>4052</v>
      </c>
      <c r="L1373" s="23" t="s">
        <v>31</v>
      </c>
      <c r="M1373" s="23" t="s">
        <v>43</v>
      </c>
      <c r="N1373" s="23">
        <v>254423</v>
      </c>
      <c r="O1373" s="23">
        <v>40</v>
      </c>
      <c r="P1373" s="23" t="s">
        <v>11710</v>
      </c>
      <c r="Q1373" s="23" t="s">
        <v>4054</v>
      </c>
      <c r="R1373" s="23">
        <v>2012</v>
      </c>
      <c r="S1373" s="23" t="s">
        <v>31</v>
      </c>
      <c r="T1373" s="23" t="s">
        <v>4055</v>
      </c>
      <c r="U1373" s="23" t="s">
        <v>181</v>
      </c>
      <c r="V1373" s="23" t="s">
        <v>4034</v>
      </c>
      <c r="W1373" s="23" t="s">
        <v>2324</v>
      </c>
      <c r="X1373" s="23" t="s">
        <v>184</v>
      </c>
      <c r="Y1373" s="23" t="s">
        <v>185</v>
      </c>
      <c r="Z1373" s="23" t="s">
        <v>185</v>
      </c>
      <c r="AA1373" s="23" t="s">
        <v>2324</v>
      </c>
      <c r="AB1373" s="23" t="s">
        <v>11711</v>
      </c>
      <c r="AC1373" s="23">
        <v>258</v>
      </c>
    </row>
    <row r="1374" spans="1:29" ht="15">
      <c r="A1374" s="24" t="s">
        <v>17</v>
      </c>
      <c r="B1374" s="25" t="s">
        <v>52</v>
      </c>
      <c r="C1374" s="25" t="s">
        <v>6</v>
      </c>
      <c r="D1374" s="25" t="s">
        <v>22</v>
      </c>
      <c r="E1374" s="25" t="s">
        <v>4073</v>
      </c>
      <c r="F1374" s="25"/>
      <c r="G1374" s="25" t="s">
        <v>4069</v>
      </c>
      <c r="H1374" s="25">
        <v>2016</v>
      </c>
      <c r="I1374" s="25" t="s">
        <v>45</v>
      </c>
      <c r="J1374" s="25" t="s">
        <v>4070</v>
      </c>
      <c r="K1374" s="25" t="s">
        <v>4071</v>
      </c>
      <c r="L1374" s="25" t="s">
        <v>31</v>
      </c>
      <c r="M1374" s="25" t="s">
        <v>43</v>
      </c>
      <c r="N1374" s="25">
        <v>95974</v>
      </c>
      <c r="O1374" s="25">
        <v>100</v>
      </c>
      <c r="P1374" s="25" t="s">
        <v>11712</v>
      </c>
      <c r="Q1374" s="25" t="s">
        <v>4073</v>
      </c>
      <c r="R1374" s="25">
        <v>2016</v>
      </c>
      <c r="S1374" s="25" t="s">
        <v>31</v>
      </c>
      <c r="T1374" s="25" t="s">
        <v>4074</v>
      </c>
      <c r="U1374" s="25" t="s">
        <v>181</v>
      </c>
      <c r="V1374" s="25" t="s">
        <v>4034</v>
      </c>
      <c r="W1374" s="25" t="s">
        <v>2324</v>
      </c>
      <c r="X1374" s="25" t="s">
        <v>184</v>
      </c>
      <c r="Y1374" s="25" t="s">
        <v>185</v>
      </c>
      <c r="Z1374" s="25" t="s">
        <v>185</v>
      </c>
      <c r="AA1374" s="25" t="s">
        <v>2324</v>
      </c>
      <c r="AB1374" s="25" t="s">
        <v>11713</v>
      </c>
      <c r="AC1374" s="25">
        <v>78</v>
      </c>
    </row>
    <row r="1375" spans="1:29" ht="15">
      <c r="A1375" s="22" t="s">
        <v>17</v>
      </c>
      <c r="B1375" s="23" t="s">
        <v>52</v>
      </c>
      <c r="C1375" s="23" t="s">
        <v>6</v>
      </c>
      <c r="D1375" s="23" t="s">
        <v>22</v>
      </c>
      <c r="E1375" s="23" t="s">
        <v>4073</v>
      </c>
      <c r="F1375" s="23"/>
      <c r="G1375" s="23" t="s">
        <v>4069</v>
      </c>
      <c r="H1375" s="23">
        <v>2016</v>
      </c>
      <c r="I1375" s="23" t="s">
        <v>45</v>
      </c>
      <c r="J1375" s="23" t="s">
        <v>4070</v>
      </c>
      <c r="K1375" s="23" t="s">
        <v>4071</v>
      </c>
      <c r="L1375" s="23" t="s">
        <v>31</v>
      </c>
      <c r="M1375" s="23" t="s">
        <v>43</v>
      </c>
      <c r="N1375" s="23">
        <v>95974</v>
      </c>
      <c r="O1375" s="23">
        <v>110</v>
      </c>
      <c r="P1375" s="23" t="s">
        <v>11714</v>
      </c>
      <c r="Q1375" s="23" t="s">
        <v>4073</v>
      </c>
      <c r="R1375" s="23">
        <v>2016</v>
      </c>
      <c r="S1375" s="23" t="s">
        <v>31</v>
      </c>
      <c r="T1375" s="23" t="s">
        <v>4074</v>
      </c>
      <c r="U1375" s="23" t="s">
        <v>181</v>
      </c>
      <c r="V1375" s="23" t="s">
        <v>4034</v>
      </c>
      <c r="W1375" s="23" t="s">
        <v>2324</v>
      </c>
      <c r="X1375" s="23" t="s">
        <v>184</v>
      </c>
      <c r="Y1375" s="23" t="s">
        <v>185</v>
      </c>
      <c r="Z1375" s="23" t="s">
        <v>185</v>
      </c>
      <c r="AA1375" s="23" t="s">
        <v>2324</v>
      </c>
      <c r="AB1375" s="23" t="s">
        <v>11715</v>
      </c>
      <c r="AC1375" s="23">
        <v>113</v>
      </c>
    </row>
    <row r="1376" spans="1:29" ht="15">
      <c r="A1376" s="24" t="s">
        <v>17</v>
      </c>
      <c r="B1376" s="25" t="s">
        <v>52</v>
      </c>
      <c r="C1376" s="25" t="s">
        <v>6</v>
      </c>
      <c r="D1376" s="25" t="s">
        <v>22</v>
      </c>
      <c r="E1376" s="25" t="s">
        <v>4370</v>
      </c>
      <c r="F1376" s="25"/>
      <c r="G1376" s="25" t="s">
        <v>4367</v>
      </c>
      <c r="H1376" s="25">
        <v>2018</v>
      </c>
      <c r="I1376" s="25" t="s">
        <v>46</v>
      </c>
      <c r="J1376" s="25" t="s">
        <v>4368</v>
      </c>
      <c r="K1376" s="25">
        <v>0</v>
      </c>
      <c r="L1376" s="25" t="s">
        <v>31</v>
      </c>
      <c r="M1376" s="25" t="s">
        <v>43</v>
      </c>
      <c r="N1376" s="25">
        <v>264503</v>
      </c>
      <c r="O1376" s="25">
        <v>10</v>
      </c>
      <c r="P1376" s="25" t="s">
        <v>4369</v>
      </c>
      <c r="Q1376" s="25" t="s">
        <v>4370</v>
      </c>
      <c r="R1376" s="25">
        <v>2018</v>
      </c>
      <c r="S1376" s="25" t="s">
        <v>31</v>
      </c>
      <c r="T1376" s="25" t="s">
        <v>4371</v>
      </c>
      <c r="U1376" s="25" t="s">
        <v>181</v>
      </c>
      <c r="V1376" s="25" t="s">
        <v>4034</v>
      </c>
      <c r="W1376" s="25" t="s">
        <v>2324</v>
      </c>
      <c r="X1376" s="25" t="s">
        <v>184</v>
      </c>
      <c r="Y1376" s="25" t="s">
        <v>185</v>
      </c>
      <c r="Z1376" s="25" t="s">
        <v>185</v>
      </c>
      <c r="AA1376" s="25" t="s">
        <v>2324</v>
      </c>
      <c r="AB1376" s="25" t="s">
        <v>4372</v>
      </c>
      <c r="AC1376" s="25">
        <v>1</v>
      </c>
    </row>
    <row r="1377" spans="1:29" ht="15">
      <c r="A1377" s="22" t="s">
        <v>17</v>
      </c>
      <c r="B1377" s="23" t="s">
        <v>53</v>
      </c>
      <c r="C1377" s="23" t="s">
        <v>7</v>
      </c>
      <c r="D1377" s="23" t="s">
        <v>7</v>
      </c>
      <c r="E1377" s="23" t="s">
        <v>4136</v>
      </c>
      <c r="F1377" s="23"/>
      <c r="G1377" s="23" t="s">
        <v>4132</v>
      </c>
      <c r="H1377" s="23">
        <v>1998</v>
      </c>
      <c r="I1377" s="23" t="s">
        <v>46</v>
      </c>
      <c r="J1377" s="23" t="s">
        <v>4133</v>
      </c>
      <c r="K1377" s="23" t="s">
        <v>4134</v>
      </c>
      <c r="L1377" s="23" t="s">
        <v>31</v>
      </c>
      <c r="M1377" s="23" t="s">
        <v>41</v>
      </c>
      <c r="N1377" s="23">
        <v>581</v>
      </c>
      <c r="O1377" s="23">
        <v>820</v>
      </c>
      <c r="P1377" s="23" t="s">
        <v>11716</v>
      </c>
      <c r="Q1377" s="23" t="s">
        <v>4136</v>
      </c>
      <c r="R1377" s="23">
        <v>-2000</v>
      </c>
      <c r="S1377" s="23" t="s">
        <v>31</v>
      </c>
      <c r="T1377" s="23" t="s">
        <v>4137</v>
      </c>
      <c r="U1377" s="23" t="s">
        <v>181</v>
      </c>
      <c r="V1377" s="23" t="s">
        <v>4034</v>
      </c>
      <c r="W1377" s="23" t="s">
        <v>2324</v>
      </c>
      <c r="X1377" s="23" t="s">
        <v>184</v>
      </c>
      <c r="Y1377" s="23" t="s">
        <v>185</v>
      </c>
      <c r="Z1377" s="23" t="s">
        <v>185</v>
      </c>
      <c r="AA1377" s="23" t="s">
        <v>2324</v>
      </c>
      <c r="AB1377" s="23" t="s">
        <v>11717</v>
      </c>
      <c r="AC1377" s="23">
        <v>1</v>
      </c>
    </row>
    <row r="1378" spans="1:29" ht="15">
      <c r="A1378" s="24" t="s">
        <v>17</v>
      </c>
      <c r="B1378" s="25" t="s">
        <v>52</v>
      </c>
      <c r="C1378" s="25" t="s">
        <v>6</v>
      </c>
      <c r="D1378" s="25" t="s">
        <v>22</v>
      </c>
      <c r="E1378" s="25" t="s">
        <v>4252</v>
      </c>
      <c r="F1378" s="25"/>
      <c r="G1378" s="25" t="s">
        <v>4249</v>
      </c>
      <c r="H1378" s="25">
        <v>2016</v>
      </c>
      <c r="I1378" s="25" t="s">
        <v>45</v>
      </c>
      <c r="J1378" s="25" t="s">
        <v>4250</v>
      </c>
      <c r="K1378" s="25">
        <v>0</v>
      </c>
      <c r="L1378" s="25" t="s">
        <v>31</v>
      </c>
      <c r="M1378" s="25" t="s">
        <v>43</v>
      </c>
      <c r="N1378" s="25">
        <v>264717</v>
      </c>
      <c r="O1378" s="25">
        <v>20</v>
      </c>
      <c r="P1378" s="25" t="s">
        <v>11718</v>
      </c>
      <c r="Q1378" s="25" t="s">
        <v>4252</v>
      </c>
      <c r="R1378" s="25">
        <v>2016</v>
      </c>
      <c r="S1378" s="25" t="s">
        <v>31</v>
      </c>
      <c r="T1378" s="25" t="s">
        <v>4253</v>
      </c>
      <c r="U1378" s="25" t="s">
        <v>181</v>
      </c>
      <c r="V1378" s="25" t="s">
        <v>4034</v>
      </c>
      <c r="W1378" s="25" t="s">
        <v>2324</v>
      </c>
      <c r="X1378" s="25" t="s">
        <v>184</v>
      </c>
      <c r="Y1378" s="25" t="s">
        <v>185</v>
      </c>
      <c r="Z1378" s="25" t="s">
        <v>185</v>
      </c>
      <c r="AA1378" s="25" t="s">
        <v>2324</v>
      </c>
      <c r="AB1378" s="25" t="s">
        <v>11719</v>
      </c>
      <c r="AC1378" s="25">
        <v>3</v>
      </c>
    </row>
    <row r="1379" spans="1:29" ht="15">
      <c r="A1379" s="22" t="s">
        <v>19</v>
      </c>
      <c r="B1379" s="23" t="s">
        <v>53</v>
      </c>
      <c r="C1379" s="23" t="s">
        <v>7</v>
      </c>
      <c r="D1379" s="23" t="s">
        <v>7</v>
      </c>
      <c r="E1379" s="23" t="s">
        <v>4108</v>
      </c>
      <c r="F1379" s="23"/>
      <c r="G1379" s="23" t="s">
        <v>4104</v>
      </c>
      <c r="H1379" s="23">
        <v>0</v>
      </c>
      <c r="I1379" s="23" t="s">
        <v>46</v>
      </c>
      <c r="J1379" s="23" t="s">
        <v>4105</v>
      </c>
      <c r="K1379" s="23" t="s">
        <v>4106</v>
      </c>
      <c r="L1379" s="23" t="s">
        <v>31</v>
      </c>
      <c r="M1379" s="23">
        <v>-1950</v>
      </c>
      <c r="N1379" s="23">
        <v>162</v>
      </c>
      <c r="O1379" s="23">
        <v>100</v>
      </c>
      <c r="P1379" s="23" t="s">
        <v>11720</v>
      </c>
      <c r="Q1379" s="23" t="s">
        <v>4108</v>
      </c>
      <c r="R1379" s="23">
        <v>-2000</v>
      </c>
      <c r="S1379" s="23" t="s">
        <v>31</v>
      </c>
      <c r="T1379" s="23" t="s">
        <v>4109</v>
      </c>
      <c r="U1379" s="23" t="s">
        <v>181</v>
      </c>
      <c r="V1379" s="23" t="s">
        <v>4034</v>
      </c>
      <c r="W1379" s="23" t="s">
        <v>2324</v>
      </c>
      <c r="X1379" s="23" t="s">
        <v>184</v>
      </c>
      <c r="Y1379" s="23" t="s">
        <v>185</v>
      </c>
      <c r="Z1379" s="23" t="s">
        <v>185</v>
      </c>
      <c r="AA1379" s="23" t="s">
        <v>2324</v>
      </c>
      <c r="AB1379" s="23" t="s">
        <v>11721</v>
      </c>
      <c r="AC1379" s="23">
        <v>1</v>
      </c>
    </row>
    <row r="1380" spans="1:29" ht="15">
      <c r="A1380" s="24" t="s">
        <v>19</v>
      </c>
      <c r="B1380" s="25" t="s">
        <v>53</v>
      </c>
      <c r="C1380" s="25" t="s">
        <v>7</v>
      </c>
      <c r="D1380" s="25" t="s">
        <v>7</v>
      </c>
      <c r="E1380" s="25" t="s">
        <v>4087</v>
      </c>
      <c r="F1380" s="25"/>
      <c r="G1380" s="25" t="s">
        <v>4083</v>
      </c>
      <c r="H1380" s="25">
        <v>1995</v>
      </c>
      <c r="I1380" s="25" t="s">
        <v>46</v>
      </c>
      <c r="J1380" s="25" t="s">
        <v>4084</v>
      </c>
      <c r="K1380" s="25" t="s">
        <v>4085</v>
      </c>
      <c r="L1380" s="25" t="s">
        <v>31</v>
      </c>
      <c r="M1380" s="25" t="s">
        <v>41</v>
      </c>
      <c r="N1380" s="25">
        <v>21</v>
      </c>
      <c r="O1380" s="25">
        <v>2300</v>
      </c>
      <c r="P1380" s="25" t="s">
        <v>11722</v>
      </c>
      <c r="Q1380" s="25" t="s">
        <v>4087</v>
      </c>
      <c r="R1380" s="25">
        <v>-2000</v>
      </c>
      <c r="S1380" s="25" t="s">
        <v>31</v>
      </c>
      <c r="T1380" s="25" t="s">
        <v>4088</v>
      </c>
      <c r="U1380" s="25" t="s">
        <v>181</v>
      </c>
      <c r="V1380" s="25" t="s">
        <v>4034</v>
      </c>
      <c r="W1380" s="25" t="s">
        <v>2324</v>
      </c>
      <c r="X1380" s="25" t="s">
        <v>184</v>
      </c>
      <c r="Y1380" s="25" t="s">
        <v>185</v>
      </c>
      <c r="Z1380" s="25" t="s">
        <v>185</v>
      </c>
      <c r="AA1380" s="25" t="s">
        <v>2324</v>
      </c>
      <c r="AB1380" s="25" t="s">
        <v>11723</v>
      </c>
      <c r="AC1380" s="25">
        <v>1</v>
      </c>
    </row>
    <row r="1381" spans="1:29" ht="15">
      <c r="A1381" s="22" t="s">
        <v>17</v>
      </c>
      <c r="B1381" s="23" t="s">
        <v>52</v>
      </c>
      <c r="C1381" s="23" t="s">
        <v>6</v>
      </c>
      <c r="D1381" s="23" t="s">
        <v>22</v>
      </c>
      <c r="E1381" s="23" t="s">
        <v>4252</v>
      </c>
      <c r="F1381" s="23"/>
      <c r="G1381" s="23" t="s">
        <v>4249</v>
      </c>
      <c r="H1381" s="23">
        <v>2016</v>
      </c>
      <c r="I1381" s="23" t="s">
        <v>45</v>
      </c>
      <c r="J1381" s="23" t="s">
        <v>4250</v>
      </c>
      <c r="K1381" s="23">
        <v>0</v>
      </c>
      <c r="L1381" s="23" t="s">
        <v>31</v>
      </c>
      <c r="M1381" s="23" t="s">
        <v>43</v>
      </c>
      <c r="N1381" s="23">
        <v>264717</v>
      </c>
      <c r="O1381" s="23">
        <v>40</v>
      </c>
      <c r="P1381" s="23" t="s">
        <v>11724</v>
      </c>
      <c r="Q1381" s="23" t="s">
        <v>4252</v>
      </c>
      <c r="R1381" s="23">
        <v>2016</v>
      </c>
      <c r="S1381" s="23" t="s">
        <v>31</v>
      </c>
      <c r="T1381" s="23" t="s">
        <v>4253</v>
      </c>
      <c r="U1381" s="23" t="s">
        <v>181</v>
      </c>
      <c r="V1381" s="23" t="s">
        <v>4034</v>
      </c>
      <c r="W1381" s="23" t="s">
        <v>2324</v>
      </c>
      <c r="X1381" s="23" t="s">
        <v>184</v>
      </c>
      <c r="Y1381" s="23" t="s">
        <v>185</v>
      </c>
      <c r="Z1381" s="23" t="s">
        <v>185</v>
      </c>
      <c r="AA1381" s="23" t="s">
        <v>2324</v>
      </c>
      <c r="AB1381" s="23" t="s">
        <v>11725</v>
      </c>
      <c r="AC1381" s="23">
        <v>1</v>
      </c>
    </row>
    <row r="1382" spans="1:29" ht="15">
      <c r="A1382" s="24" t="s">
        <v>19</v>
      </c>
      <c r="B1382" s="25" t="s">
        <v>53</v>
      </c>
      <c r="C1382" s="25" t="s">
        <v>7</v>
      </c>
      <c r="D1382" s="25" t="s">
        <v>7</v>
      </c>
      <c r="E1382" s="25" t="s">
        <v>4094</v>
      </c>
      <c r="F1382" s="25"/>
      <c r="G1382" s="25" t="s">
        <v>4090</v>
      </c>
      <c r="H1382" s="25">
        <v>2000</v>
      </c>
      <c r="I1382" s="25" t="s">
        <v>46</v>
      </c>
      <c r="J1382" s="25" t="s">
        <v>4091</v>
      </c>
      <c r="K1382" s="25" t="s">
        <v>4092</v>
      </c>
      <c r="L1382" s="25" t="s">
        <v>31</v>
      </c>
      <c r="M1382" s="25" t="s">
        <v>41</v>
      </c>
      <c r="N1382" s="25">
        <v>1368</v>
      </c>
      <c r="O1382" s="25">
        <v>340</v>
      </c>
      <c r="P1382" s="25" t="s">
        <v>11726</v>
      </c>
      <c r="Q1382" s="25" t="s">
        <v>4094</v>
      </c>
      <c r="R1382" s="25">
        <v>-2000</v>
      </c>
      <c r="S1382" s="25" t="s">
        <v>31</v>
      </c>
      <c r="T1382" s="25" t="s">
        <v>4095</v>
      </c>
      <c r="U1382" s="25" t="s">
        <v>181</v>
      </c>
      <c r="V1382" s="25" t="s">
        <v>4034</v>
      </c>
      <c r="W1382" s="25" t="s">
        <v>2324</v>
      </c>
      <c r="X1382" s="25" t="s">
        <v>184</v>
      </c>
      <c r="Y1382" s="25" t="s">
        <v>185</v>
      </c>
      <c r="Z1382" s="25" t="s">
        <v>185</v>
      </c>
      <c r="AA1382" s="25" t="s">
        <v>2324</v>
      </c>
      <c r="AB1382" s="25" t="s">
        <v>11727</v>
      </c>
      <c r="AC1382" s="25">
        <v>1</v>
      </c>
    </row>
    <row r="1383" spans="1:29" ht="15">
      <c r="A1383" s="22" t="s">
        <v>19</v>
      </c>
      <c r="B1383" s="23" t="s">
        <v>53</v>
      </c>
      <c r="C1383" s="23" t="s">
        <v>7</v>
      </c>
      <c r="D1383" s="23" t="s">
        <v>7</v>
      </c>
      <c r="E1383" s="23" t="s">
        <v>4087</v>
      </c>
      <c r="F1383" s="23"/>
      <c r="G1383" s="23" t="s">
        <v>4083</v>
      </c>
      <c r="H1383" s="23">
        <v>1995</v>
      </c>
      <c r="I1383" s="23" t="s">
        <v>46</v>
      </c>
      <c r="J1383" s="23" t="s">
        <v>4084</v>
      </c>
      <c r="K1383" s="23" t="s">
        <v>4085</v>
      </c>
      <c r="L1383" s="23" t="s">
        <v>31</v>
      </c>
      <c r="M1383" s="23" t="s">
        <v>41</v>
      </c>
      <c r="N1383" s="23">
        <v>21</v>
      </c>
      <c r="O1383" s="23">
        <v>1760</v>
      </c>
      <c r="P1383" s="23" t="s">
        <v>11728</v>
      </c>
      <c r="Q1383" s="23" t="s">
        <v>4087</v>
      </c>
      <c r="R1383" s="23">
        <v>-2000</v>
      </c>
      <c r="S1383" s="23" t="s">
        <v>31</v>
      </c>
      <c r="T1383" s="23" t="s">
        <v>4088</v>
      </c>
      <c r="U1383" s="23" t="s">
        <v>181</v>
      </c>
      <c r="V1383" s="23" t="s">
        <v>4034</v>
      </c>
      <c r="W1383" s="23" t="s">
        <v>2324</v>
      </c>
      <c r="X1383" s="23" t="s">
        <v>184</v>
      </c>
      <c r="Y1383" s="23" t="s">
        <v>185</v>
      </c>
      <c r="Z1383" s="23" t="s">
        <v>185</v>
      </c>
      <c r="AA1383" s="23" t="s">
        <v>2324</v>
      </c>
      <c r="AB1383" s="23" t="s">
        <v>11729</v>
      </c>
      <c r="AC1383" s="23">
        <v>1</v>
      </c>
    </row>
    <row r="1384" spans="1:29" ht="15">
      <c r="A1384" s="24" t="s">
        <v>17</v>
      </c>
      <c r="B1384" s="25" t="s">
        <v>53</v>
      </c>
      <c r="C1384" s="25" t="s">
        <v>7</v>
      </c>
      <c r="D1384" s="25" t="s">
        <v>7</v>
      </c>
      <c r="E1384" s="25" t="s">
        <v>4047</v>
      </c>
      <c r="F1384" s="25"/>
      <c r="G1384" s="25" t="s">
        <v>4043</v>
      </c>
      <c r="H1384" s="25">
        <v>1998</v>
      </c>
      <c r="I1384" s="25" t="s">
        <v>45</v>
      </c>
      <c r="J1384" s="25" t="s">
        <v>4044</v>
      </c>
      <c r="K1384" s="25" t="s">
        <v>4045</v>
      </c>
      <c r="L1384" s="25" t="s">
        <v>31</v>
      </c>
      <c r="M1384" s="25" t="s">
        <v>41</v>
      </c>
      <c r="N1384" s="25">
        <v>997</v>
      </c>
      <c r="O1384" s="25">
        <v>200</v>
      </c>
      <c r="P1384" s="25" t="s">
        <v>11730</v>
      </c>
      <c r="Q1384" s="25" t="s">
        <v>4047</v>
      </c>
      <c r="R1384" s="25">
        <v>-2000</v>
      </c>
      <c r="S1384" s="25" t="s">
        <v>31</v>
      </c>
      <c r="T1384" s="25" t="s">
        <v>4048</v>
      </c>
      <c r="U1384" s="25" t="s">
        <v>181</v>
      </c>
      <c r="V1384" s="25" t="s">
        <v>4034</v>
      </c>
      <c r="W1384" s="25" t="s">
        <v>2324</v>
      </c>
      <c r="X1384" s="25" t="s">
        <v>184</v>
      </c>
      <c r="Y1384" s="25" t="s">
        <v>185</v>
      </c>
      <c r="Z1384" s="25" t="s">
        <v>185</v>
      </c>
      <c r="AA1384" s="25" t="s">
        <v>2324</v>
      </c>
      <c r="AB1384" s="25" t="s">
        <v>11731</v>
      </c>
      <c r="AC1384" s="25">
        <v>1</v>
      </c>
    </row>
    <row r="1385" spans="1:29" ht="15">
      <c r="A1385" s="22" t="s">
        <v>19</v>
      </c>
      <c r="B1385" s="23" t="s">
        <v>53</v>
      </c>
      <c r="C1385" s="23" t="s">
        <v>7</v>
      </c>
      <c r="D1385" s="23" t="s">
        <v>7</v>
      </c>
      <c r="E1385" s="23" t="s">
        <v>4101</v>
      </c>
      <c r="F1385" s="23"/>
      <c r="G1385" s="23" t="s">
        <v>4097</v>
      </c>
      <c r="H1385" s="23">
        <v>1999</v>
      </c>
      <c r="I1385" s="23" t="s">
        <v>46</v>
      </c>
      <c r="J1385" s="23" t="s">
        <v>4098</v>
      </c>
      <c r="K1385" s="23" t="s">
        <v>4099</v>
      </c>
      <c r="L1385" s="23" t="s">
        <v>31</v>
      </c>
      <c r="M1385" s="23" t="s">
        <v>41</v>
      </c>
      <c r="N1385" s="23">
        <v>712</v>
      </c>
      <c r="O1385" s="23">
        <v>200</v>
      </c>
      <c r="P1385" s="23" t="s">
        <v>11732</v>
      </c>
      <c r="Q1385" s="23" t="s">
        <v>4101</v>
      </c>
      <c r="R1385" s="23">
        <v>-2000</v>
      </c>
      <c r="S1385" s="23" t="s">
        <v>31</v>
      </c>
      <c r="T1385" s="23" t="s">
        <v>4102</v>
      </c>
      <c r="U1385" s="23" t="s">
        <v>181</v>
      </c>
      <c r="V1385" s="23" t="s">
        <v>4034</v>
      </c>
      <c r="W1385" s="23" t="s">
        <v>2324</v>
      </c>
      <c r="X1385" s="23" t="s">
        <v>184</v>
      </c>
      <c r="Y1385" s="23" t="s">
        <v>185</v>
      </c>
      <c r="Z1385" s="23" t="s">
        <v>185</v>
      </c>
      <c r="AA1385" s="23" t="s">
        <v>2324</v>
      </c>
      <c r="AB1385" s="23" t="s">
        <v>11733</v>
      </c>
      <c r="AC1385" s="23">
        <v>1</v>
      </c>
    </row>
    <row r="1386" spans="1:29" ht="15">
      <c r="A1386" s="24" t="s">
        <v>19</v>
      </c>
      <c r="B1386" s="25" t="s">
        <v>53</v>
      </c>
      <c r="C1386" s="25" t="s">
        <v>7</v>
      </c>
      <c r="D1386" s="25" t="s">
        <v>7</v>
      </c>
      <c r="E1386" s="25" t="s">
        <v>4087</v>
      </c>
      <c r="F1386" s="25"/>
      <c r="G1386" s="25" t="s">
        <v>4083</v>
      </c>
      <c r="H1386" s="25">
        <v>1995</v>
      </c>
      <c r="I1386" s="25" t="s">
        <v>46</v>
      </c>
      <c r="J1386" s="25" t="s">
        <v>4084</v>
      </c>
      <c r="K1386" s="25" t="s">
        <v>4085</v>
      </c>
      <c r="L1386" s="25" t="s">
        <v>31</v>
      </c>
      <c r="M1386" s="25" t="s">
        <v>41</v>
      </c>
      <c r="N1386" s="25">
        <v>21</v>
      </c>
      <c r="O1386" s="25">
        <v>1060</v>
      </c>
      <c r="P1386" s="25" t="s">
        <v>11734</v>
      </c>
      <c r="Q1386" s="25" t="s">
        <v>4087</v>
      </c>
      <c r="R1386" s="25">
        <v>-2000</v>
      </c>
      <c r="S1386" s="25" t="s">
        <v>31</v>
      </c>
      <c r="T1386" s="25" t="s">
        <v>4088</v>
      </c>
      <c r="U1386" s="25" t="s">
        <v>181</v>
      </c>
      <c r="V1386" s="25" t="s">
        <v>4034</v>
      </c>
      <c r="W1386" s="25" t="s">
        <v>2324</v>
      </c>
      <c r="X1386" s="25" t="s">
        <v>184</v>
      </c>
      <c r="Y1386" s="25" t="s">
        <v>185</v>
      </c>
      <c r="Z1386" s="25" t="s">
        <v>185</v>
      </c>
      <c r="AA1386" s="25" t="s">
        <v>2324</v>
      </c>
      <c r="AB1386" s="25" t="s">
        <v>11735</v>
      </c>
      <c r="AC1386" s="25">
        <v>1</v>
      </c>
    </row>
    <row r="1387" spans="1:29" ht="15">
      <c r="A1387" s="22" t="s">
        <v>19</v>
      </c>
      <c r="B1387" s="23" t="s">
        <v>53</v>
      </c>
      <c r="C1387" s="23" t="s">
        <v>7</v>
      </c>
      <c r="D1387" s="23" t="s">
        <v>7</v>
      </c>
      <c r="E1387" s="23" t="s">
        <v>4087</v>
      </c>
      <c r="F1387" s="23"/>
      <c r="G1387" s="23" t="s">
        <v>4083</v>
      </c>
      <c r="H1387" s="23">
        <v>1995</v>
      </c>
      <c r="I1387" s="23" t="s">
        <v>46</v>
      </c>
      <c r="J1387" s="23" t="s">
        <v>4084</v>
      </c>
      <c r="K1387" s="23" t="s">
        <v>4085</v>
      </c>
      <c r="L1387" s="23" t="s">
        <v>31</v>
      </c>
      <c r="M1387" s="23" t="s">
        <v>41</v>
      </c>
      <c r="N1387" s="23">
        <v>21</v>
      </c>
      <c r="O1387" s="23">
        <v>1900</v>
      </c>
      <c r="P1387" s="23" t="s">
        <v>11736</v>
      </c>
      <c r="Q1387" s="23" t="s">
        <v>4087</v>
      </c>
      <c r="R1387" s="23">
        <v>-2000</v>
      </c>
      <c r="S1387" s="23" t="s">
        <v>31</v>
      </c>
      <c r="T1387" s="23" t="s">
        <v>4088</v>
      </c>
      <c r="U1387" s="23" t="s">
        <v>181</v>
      </c>
      <c r="V1387" s="23" t="s">
        <v>4034</v>
      </c>
      <c r="W1387" s="23" t="s">
        <v>2324</v>
      </c>
      <c r="X1387" s="23" t="s">
        <v>184</v>
      </c>
      <c r="Y1387" s="23" t="s">
        <v>185</v>
      </c>
      <c r="Z1387" s="23" t="s">
        <v>185</v>
      </c>
      <c r="AA1387" s="23" t="s">
        <v>2324</v>
      </c>
      <c r="AB1387" s="23" t="s">
        <v>11737</v>
      </c>
      <c r="AC1387" s="23">
        <v>1</v>
      </c>
    </row>
    <row r="1388" spans="1:29" ht="15">
      <c r="A1388" s="24" t="s">
        <v>19</v>
      </c>
      <c r="B1388" s="25" t="s">
        <v>53</v>
      </c>
      <c r="C1388" s="25" t="s">
        <v>7</v>
      </c>
      <c r="D1388" s="25" t="s">
        <v>7</v>
      </c>
      <c r="E1388" s="25" t="s">
        <v>4080</v>
      </c>
      <c r="F1388" s="25"/>
      <c r="G1388" s="25" t="s">
        <v>4076</v>
      </c>
      <c r="H1388" s="25">
        <v>1995</v>
      </c>
      <c r="I1388" s="25" t="s">
        <v>46</v>
      </c>
      <c r="J1388" s="25" t="s">
        <v>4077</v>
      </c>
      <c r="K1388" s="25" t="s">
        <v>4078</v>
      </c>
      <c r="L1388" s="25" t="s">
        <v>31</v>
      </c>
      <c r="M1388" s="25" t="s">
        <v>41</v>
      </c>
      <c r="N1388" s="25">
        <v>10</v>
      </c>
      <c r="O1388" s="25">
        <v>130</v>
      </c>
      <c r="P1388" s="25" t="s">
        <v>11738</v>
      </c>
      <c r="Q1388" s="25" t="s">
        <v>4080</v>
      </c>
      <c r="R1388" s="25">
        <v>-2000</v>
      </c>
      <c r="S1388" s="25" t="s">
        <v>31</v>
      </c>
      <c r="T1388" s="25" t="s">
        <v>4081</v>
      </c>
      <c r="U1388" s="25" t="s">
        <v>181</v>
      </c>
      <c r="V1388" s="25" t="s">
        <v>4034</v>
      </c>
      <c r="W1388" s="25" t="s">
        <v>2324</v>
      </c>
      <c r="X1388" s="25" t="s">
        <v>184</v>
      </c>
      <c r="Y1388" s="25" t="s">
        <v>185</v>
      </c>
      <c r="Z1388" s="25" t="s">
        <v>185</v>
      </c>
      <c r="AA1388" s="25" t="s">
        <v>2324</v>
      </c>
      <c r="AB1388" s="25" t="s">
        <v>11739</v>
      </c>
      <c r="AC1388" s="25">
        <v>1</v>
      </c>
    </row>
    <row r="1389" spans="1:29" ht="15">
      <c r="A1389" s="22" t="s">
        <v>19</v>
      </c>
      <c r="B1389" s="23" t="s">
        <v>53</v>
      </c>
      <c r="C1389" s="23" t="s">
        <v>7</v>
      </c>
      <c r="D1389" s="23" t="s">
        <v>7</v>
      </c>
      <c r="E1389" s="23" t="s">
        <v>4087</v>
      </c>
      <c r="F1389" s="23"/>
      <c r="G1389" s="23" t="s">
        <v>4083</v>
      </c>
      <c r="H1389" s="23">
        <v>1995</v>
      </c>
      <c r="I1389" s="23" t="s">
        <v>46</v>
      </c>
      <c r="J1389" s="23" t="s">
        <v>4084</v>
      </c>
      <c r="K1389" s="23" t="s">
        <v>4085</v>
      </c>
      <c r="L1389" s="23" t="s">
        <v>31</v>
      </c>
      <c r="M1389" s="23" t="s">
        <v>41</v>
      </c>
      <c r="N1389" s="23">
        <v>21</v>
      </c>
      <c r="O1389" s="23">
        <v>2430</v>
      </c>
      <c r="P1389" s="23" t="s">
        <v>11740</v>
      </c>
      <c r="Q1389" s="23" t="s">
        <v>4087</v>
      </c>
      <c r="R1389" s="23">
        <v>-2000</v>
      </c>
      <c r="S1389" s="23" t="s">
        <v>31</v>
      </c>
      <c r="T1389" s="23" t="s">
        <v>4088</v>
      </c>
      <c r="U1389" s="23" t="s">
        <v>181</v>
      </c>
      <c r="V1389" s="23" t="s">
        <v>4034</v>
      </c>
      <c r="W1389" s="23" t="s">
        <v>2324</v>
      </c>
      <c r="X1389" s="23" t="s">
        <v>184</v>
      </c>
      <c r="Y1389" s="23" t="s">
        <v>185</v>
      </c>
      <c r="Z1389" s="23" t="s">
        <v>185</v>
      </c>
      <c r="AA1389" s="23" t="s">
        <v>2324</v>
      </c>
      <c r="AB1389" s="23" t="s">
        <v>11741</v>
      </c>
      <c r="AC1389" s="23">
        <v>1</v>
      </c>
    </row>
    <row r="1390" spans="1:29" ht="15">
      <c r="A1390" s="24" t="s">
        <v>19</v>
      </c>
      <c r="B1390" s="25" t="s">
        <v>53</v>
      </c>
      <c r="C1390" s="25" t="s">
        <v>7</v>
      </c>
      <c r="D1390" s="25" t="s">
        <v>7</v>
      </c>
      <c r="E1390" s="25" t="s">
        <v>4087</v>
      </c>
      <c r="F1390" s="25"/>
      <c r="G1390" s="25" t="s">
        <v>4083</v>
      </c>
      <c r="H1390" s="25">
        <v>1995</v>
      </c>
      <c r="I1390" s="25" t="s">
        <v>46</v>
      </c>
      <c r="J1390" s="25" t="s">
        <v>4084</v>
      </c>
      <c r="K1390" s="25" t="s">
        <v>4085</v>
      </c>
      <c r="L1390" s="25" t="s">
        <v>31</v>
      </c>
      <c r="M1390" s="25" t="s">
        <v>41</v>
      </c>
      <c r="N1390" s="25">
        <v>21</v>
      </c>
      <c r="O1390" s="25">
        <v>760</v>
      </c>
      <c r="P1390" s="25" t="s">
        <v>11742</v>
      </c>
      <c r="Q1390" s="25" t="s">
        <v>4087</v>
      </c>
      <c r="R1390" s="25">
        <v>-2000</v>
      </c>
      <c r="S1390" s="25" t="s">
        <v>31</v>
      </c>
      <c r="T1390" s="25" t="s">
        <v>4088</v>
      </c>
      <c r="U1390" s="25" t="s">
        <v>181</v>
      </c>
      <c r="V1390" s="25" t="s">
        <v>4034</v>
      </c>
      <c r="W1390" s="25" t="s">
        <v>2324</v>
      </c>
      <c r="X1390" s="25" t="s">
        <v>184</v>
      </c>
      <c r="Y1390" s="25" t="s">
        <v>185</v>
      </c>
      <c r="Z1390" s="25" t="s">
        <v>185</v>
      </c>
      <c r="AA1390" s="25" t="s">
        <v>2324</v>
      </c>
      <c r="AB1390" s="25" t="s">
        <v>11743</v>
      </c>
      <c r="AC1390" s="25">
        <v>1</v>
      </c>
    </row>
    <row r="1391" spans="1:29" ht="15">
      <c r="A1391" s="22" t="s">
        <v>17</v>
      </c>
      <c r="B1391" s="23" t="s">
        <v>53</v>
      </c>
      <c r="C1391" s="23" t="s">
        <v>7</v>
      </c>
      <c r="D1391" s="23" t="s">
        <v>7</v>
      </c>
      <c r="E1391" s="23" t="s">
        <v>4136</v>
      </c>
      <c r="F1391" s="23"/>
      <c r="G1391" s="23" t="s">
        <v>4132</v>
      </c>
      <c r="H1391" s="23">
        <v>1998</v>
      </c>
      <c r="I1391" s="23" t="s">
        <v>46</v>
      </c>
      <c r="J1391" s="23" t="s">
        <v>4133</v>
      </c>
      <c r="K1391" s="23" t="s">
        <v>4134</v>
      </c>
      <c r="L1391" s="23" t="s">
        <v>31</v>
      </c>
      <c r="M1391" s="23" t="s">
        <v>41</v>
      </c>
      <c r="N1391" s="23">
        <v>581</v>
      </c>
      <c r="O1391" s="23">
        <v>480</v>
      </c>
      <c r="P1391" s="23" t="s">
        <v>11744</v>
      </c>
      <c r="Q1391" s="23" t="s">
        <v>4136</v>
      </c>
      <c r="R1391" s="23">
        <v>-2000</v>
      </c>
      <c r="S1391" s="23" t="s">
        <v>31</v>
      </c>
      <c r="T1391" s="23" t="s">
        <v>4137</v>
      </c>
      <c r="U1391" s="23" t="s">
        <v>181</v>
      </c>
      <c r="V1391" s="23" t="s">
        <v>4034</v>
      </c>
      <c r="W1391" s="23" t="s">
        <v>2324</v>
      </c>
      <c r="X1391" s="23" t="s">
        <v>184</v>
      </c>
      <c r="Y1391" s="23" t="s">
        <v>185</v>
      </c>
      <c r="Z1391" s="23" t="s">
        <v>185</v>
      </c>
      <c r="AA1391" s="23" t="s">
        <v>2324</v>
      </c>
      <c r="AB1391" s="23" t="s">
        <v>11745</v>
      </c>
      <c r="AC1391" s="23">
        <v>2</v>
      </c>
    </row>
    <row r="1392" spans="1:29" ht="15">
      <c r="A1392" s="24" t="s">
        <v>17</v>
      </c>
      <c r="B1392" s="25" t="s">
        <v>52</v>
      </c>
      <c r="C1392" s="25" t="s">
        <v>6</v>
      </c>
      <c r="D1392" s="25" t="s">
        <v>22</v>
      </c>
      <c r="E1392" s="25" t="s">
        <v>4060</v>
      </c>
      <c r="F1392" s="25"/>
      <c r="G1392" s="25" t="s">
        <v>4057</v>
      </c>
      <c r="H1392" s="25">
        <v>2012</v>
      </c>
      <c r="I1392" s="25" t="s">
        <v>45</v>
      </c>
      <c r="J1392" s="25" t="s">
        <v>4058</v>
      </c>
      <c r="K1392" s="25" t="s">
        <v>4038</v>
      </c>
      <c r="L1392" s="25" t="s">
        <v>31</v>
      </c>
      <c r="M1392" s="25" t="s">
        <v>43</v>
      </c>
      <c r="N1392" s="25">
        <v>170265</v>
      </c>
      <c r="O1392" s="25">
        <v>30</v>
      </c>
      <c r="P1392" s="25" t="s">
        <v>11746</v>
      </c>
      <c r="Q1392" s="25" t="s">
        <v>4060</v>
      </c>
      <c r="R1392" s="25">
        <v>2012</v>
      </c>
      <c r="S1392" s="25" t="s">
        <v>31</v>
      </c>
      <c r="T1392" s="25" t="s">
        <v>4061</v>
      </c>
      <c r="U1392" s="25" t="s">
        <v>181</v>
      </c>
      <c r="V1392" s="25" t="s">
        <v>4034</v>
      </c>
      <c r="W1392" s="25" t="s">
        <v>2324</v>
      </c>
      <c r="X1392" s="25" t="s">
        <v>184</v>
      </c>
      <c r="Y1392" s="25" t="s">
        <v>185</v>
      </c>
      <c r="Z1392" s="25" t="s">
        <v>185</v>
      </c>
      <c r="AA1392" s="25" t="s">
        <v>2324</v>
      </c>
      <c r="AB1392" s="25" t="s">
        <v>11747</v>
      </c>
      <c r="AC1392" s="25">
        <v>77</v>
      </c>
    </row>
    <row r="1393" spans="1:29" ht="15">
      <c r="A1393" s="22" t="s">
        <v>17</v>
      </c>
      <c r="B1393" s="23" t="s">
        <v>52</v>
      </c>
      <c r="C1393" s="23" t="s">
        <v>6</v>
      </c>
      <c r="D1393" s="23" t="s">
        <v>22</v>
      </c>
      <c r="E1393" s="23" t="s">
        <v>4376</v>
      </c>
      <c r="F1393" s="23"/>
      <c r="G1393" s="23" t="s">
        <v>4373</v>
      </c>
      <c r="H1393" s="23">
        <v>2016</v>
      </c>
      <c r="I1393" s="23" t="s">
        <v>46</v>
      </c>
      <c r="J1393" s="23" t="s">
        <v>4374</v>
      </c>
      <c r="K1393" s="23" t="s">
        <v>4127</v>
      </c>
      <c r="L1393" s="23" t="s">
        <v>31</v>
      </c>
      <c r="M1393" s="23" t="s">
        <v>43</v>
      </c>
      <c r="N1393" s="23">
        <v>177235</v>
      </c>
      <c r="O1393" s="23">
        <v>20</v>
      </c>
      <c r="P1393" s="23" t="s">
        <v>4375</v>
      </c>
      <c r="Q1393" s="23" t="s">
        <v>4376</v>
      </c>
      <c r="R1393" s="23">
        <v>2016</v>
      </c>
      <c r="S1393" s="23" t="s">
        <v>31</v>
      </c>
      <c r="T1393" s="23" t="s">
        <v>4377</v>
      </c>
      <c r="U1393" s="23" t="s">
        <v>181</v>
      </c>
      <c r="V1393" s="23" t="s">
        <v>4034</v>
      </c>
      <c r="W1393" s="23" t="s">
        <v>2324</v>
      </c>
      <c r="X1393" s="23" t="s">
        <v>184</v>
      </c>
      <c r="Y1393" s="23" t="s">
        <v>185</v>
      </c>
      <c r="Z1393" s="23" t="s">
        <v>185</v>
      </c>
      <c r="AA1393" s="23" t="s">
        <v>2324</v>
      </c>
      <c r="AB1393" s="23" t="s">
        <v>4378</v>
      </c>
      <c r="AC1393" s="23">
        <v>1</v>
      </c>
    </row>
    <row r="1394" spans="1:29" ht="15">
      <c r="A1394" s="24" t="s">
        <v>17</v>
      </c>
      <c r="B1394" s="25" t="s">
        <v>52</v>
      </c>
      <c r="C1394" s="25" t="s">
        <v>6</v>
      </c>
      <c r="D1394" s="25" t="s">
        <v>22</v>
      </c>
      <c r="E1394" s="25" t="s">
        <v>4336</v>
      </c>
      <c r="F1394" s="25"/>
      <c r="G1394" s="25" t="s">
        <v>3337</v>
      </c>
      <c r="H1394" s="25">
        <v>2017</v>
      </c>
      <c r="I1394" s="25" t="s">
        <v>45</v>
      </c>
      <c r="J1394" s="25" t="s">
        <v>4334</v>
      </c>
      <c r="K1394" s="25">
        <v>0</v>
      </c>
      <c r="L1394" s="25" t="s">
        <v>31</v>
      </c>
      <c r="M1394" s="25" t="s">
        <v>43</v>
      </c>
      <c r="N1394" s="25">
        <v>267411</v>
      </c>
      <c r="O1394" s="25">
        <v>20</v>
      </c>
      <c r="P1394" s="25" t="s">
        <v>11748</v>
      </c>
      <c r="Q1394" s="25" t="s">
        <v>4336</v>
      </c>
      <c r="R1394" s="25">
        <v>2017</v>
      </c>
      <c r="S1394" s="25" t="s">
        <v>31</v>
      </c>
      <c r="T1394" s="25" t="s">
        <v>4337</v>
      </c>
      <c r="U1394" s="25" t="s">
        <v>181</v>
      </c>
      <c r="V1394" s="25" t="s">
        <v>4034</v>
      </c>
      <c r="W1394" s="25" t="s">
        <v>2324</v>
      </c>
      <c r="X1394" s="25" t="s">
        <v>184</v>
      </c>
      <c r="Y1394" s="25" t="s">
        <v>185</v>
      </c>
      <c r="Z1394" s="25" t="s">
        <v>185</v>
      </c>
      <c r="AA1394" s="25" t="s">
        <v>2324</v>
      </c>
      <c r="AB1394" s="25" t="s">
        <v>11749</v>
      </c>
      <c r="AC1394" s="25">
        <v>5</v>
      </c>
    </row>
    <row r="1395" spans="1:29" ht="15">
      <c r="A1395" s="22" t="s">
        <v>17</v>
      </c>
      <c r="B1395" s="23" t="s">
        <v>53</v>
      </c>
      <c r="C1395" s="23" t="s">
        <v>7</v>
      </c>
      <c r="D1395" s="23" t="s">
        <v>7</v>
      </c>
      <c r="E1395" s="23" t="s">
        <v>4170</v>
      </c>
      <c r="F1395" s="23"/>
      <c r="G1395" s="23" t="s">
        <v>4166</v>
      </c>
      <c r="H1395" s="23">
        <v>1998</v>
      </c>
      <c r="I1395" s="23" t="s">
        <v>45</v>
      </c>
      <c r="J1395" s="23" t="s">
        <v>4167</v>
      </c>
      <c r="K1395" s="23" t="s">
        <v>4168</v>
      </c>
      <c r="L1395" s="23" t="s">
        <v>31</v>
      </c>
      <c r="M1395" s="23" t="s">
        <v>41</v>
      </c>
      <c r="N1395" s="23">
        <v>823</v>
      </c>
      <c r="O1395" s="23">
        <v>50</v>
      </c>
      <c r="P1395" s="23" t="s">
        <v>11750</v>
      </c>
      <c r="Q1395" s="23" t="s">
        <v>4170</v>
      </c>
      <c r="R1395" s="23">
        <v>-2000</v>
      </c>
      <c r="S1395" s="23" t="s">
        <v>31</v>
      </c>
      <c r="T1395" s="23" t="s">
        <v>4171</v>
      </c>
      <c r="U1395" s="23" t="s">
        <v>181</v>
      </c>
      <c r="V1395" s="23" t="s">
        <v>4034</v>
      </c>
      <c r="W1395" s="23" t="s">
        <v>2324</v>
      </c>
      <c r="X1395" s="23" t="s">
        <v>184</v>
      </c>
      <c r="Y1395" s="23" t="s">
        <v>185</v>
      </c>
      <c r="Z1395" s="23" t="s">
        <v>185</v>
      </c>
      <c r="AA1395" s="23" t="s">
        <v>2324</v>
      </c>
      <c r="AB1395" s="23" t="s">
        <v>11751</v>
      </c>
      <c r="AC1395" s="23">
        <v>1</v>
      </c>
    </row>
    <row r="1396" spans="1:29" ht="15">
      <c r="A1396" s="24" t="s">
        <v>17</v>
      </c>
      <c r="B1396" s="25" t="s">
        <v>56</v>
      </c>
      <c r="C1396" s="25" t="s">
        <v>9</v>
      </c>
      <c r="D1396" s="25" t="s">
        <v>22</v>
      </c>
      <c r="E1396" s="25" t="s">
        <v>4149</v>
      </c>
      <c r="F1396" s="25"/>
      <c r="G1396" s="25" t="s">
        <v>4146</v>
      </c>
      <c r="H1396" s="25">
        <v>2015</v>
      </c>
      <c r="I1396" s="25" t="s">
        <v>46</v>
      </c>
      <c r="J1396" s="25" t="s">
        <v>4147</v>
      </c>
      <c r="K1396" s="25" t="s">
        <v>4127</v>
      </c>
      <c r="L1396" s="25" t="s">
        <v>31</v>
      </c>
      <c r="M1396" s="25" t="s">
        <v>43</v>
      </c>
      <c r="N1396" s="25">
        <v>168134</v>
      </c>
      <c r="O1396" s="25">
        <v>120</v>
      </c>
      <c r="P1396" s="25" t="s">
        <v>11752</v>
      </c>
      <c r="Q1396" s="25" t="s">
        <v>4149</v>
      </c>
      <c r="R1396" s="25">
        <v>2015</v>
      </c>
      <c r="S1396" s="25" t="s">
        <v>31</v>
      </c>
      <c r="T1396" s="25" t="s">
        <v>4150</v>
      </c>
      <c r="U1396" s="25" t="s">
        <v>181</v>
      </c>
      <c r="V1396" s="25" t="s">
        <v>4034</v>
      </c>
      <c r="W1396" s="25" t="s">
        <v>2324</v>
      </c>
      <c r="X1396" s="25" t="s">
        <v>184</v>
      </c>
      <c r="Y1396" s="25" t="s">
        <v>185</v>
      </c>
      <c r="Z1396" s="25" t="s">
        <v>185</v>
      </c>
      <c r="AA1396" s="25" t="s">
        <v>2324</v>
      </c>
      <c r="AB1396" s="25" t="s">
        <v>11753</v>
      </c>
      <c r="AC1396" s="25">
        <v>1</v>
      </c>
    </row>
    <row r="1397" spans="1:29" ht="15">
      <c r="A1397" s="22" t="s">
        <v>19</v>
      </c>
      <c r="B1397" s="23" t="s">
        <v>53</v>
      </c>
      <c r="C1397" s="23" t="s">
        <v>7</v>
      </c>
      <c r="D1397" s="23" t="s">
        <v>7</v>
      </c>
      <c r="E1397" s="23" t="s">
        <v>4087</v>
      </c>
      <c r="F1397" s="23"/>
      <c r="G1397" s="23" t="s">
        <v>4083</v>
      </c>
      <c r="H1397" s="23">
        <v>1995</v>
      </c>
      <c r="I1397" s="23" t="s">
        <v>46</v>
      </c>
      <c r="J1397" s="23" t="s">
        <v>4084</v>
      </c>
      <c r="K1397" s="23" t="s">
        <v>4085</v>
      </c>
      <c r="L1397" s="23" t="s">
        <v>31</v>
      </c>
      <c r="M1397" s="23" t="s">
        <v>41</v>
      </c>
      <c r="N1397" s="23">
        <v>21</v>
      </c>
      <c r="O1397" s="23">
        <v>590</v>
      </c>
      <c r="P1397" s="23" t="s">
        <v>11754</v>
      </c>
      <c r="Q1397" s="23" t="s">
        <v>4087</v>
      </c>
      <c r="R1397" s="23">
        <v>-2000</v>
      </c>
      <c r="S1397" s="23" t="s">
        <v>31</v>
      </c>
      <c r="T1397" s="23" t="s">
        <v>4088</v>
      </c>
      <c r="U1397" s="23" t="s">
        <v>181</v>
      </c>
      <c r="V1397" s="23" t="s">
        <v>4034</v>
      </c>
      <c r="W1397" s="23" t="s">
        <v>2324</v>
      </c>
      <c r="X1397" s="23" t="s">
        <v>184</v>
      </c>
      <c r="Y1397" s="23" t="s">
        <v>185</v>
      </c>
      <c r="Z1397" s="23" t="s">
        <v>185</v>
      </c>
      <c r="AA1397" s="23" t="s">
        <v>2324</v>
      </c>
      <c r="AB1397" s="23" t="s">
        <v>11755</v>
      </c>
      <c r="AC1397" s="23">
        <v>1</v>
      </c>
    </row>
    <row r="1398" spans="1:29" ht="15">
      <c r="A1398" s="24" t="s">
        <v>19</v>
      </c>
      <c r="B1398" s="25" t="s">
        <v>53</v>
      </c>
      <c r="C1398" s="25" t="s">
        <v>7</v>
      </c>
      <c r="D1398" s="25" t="s">
        <v>7</v>
      </c>
      <c r="E1398" s="25" t="s">
        <v>4080</v>
      </c>
      <c r="F1398" s="25"/>
      <c r="G1398" s="25" t="s">
        <v>4076</v>
      </c>
      <c r="H1398" s="25">
        <v>1995</v>
      </c>
      <c r="I1398" s="25" t="s">
        <v>46</v>
      </c>
      <c r="J1398" s="25" t="s">
        <v>4077</v>
      </c>
      <c r="K1398" s="25" t="s">
        <v>4078</v>
      </c>
      <c r="L1398" s="25" t="s">
        <v>31</v>
      </c>
      <c r="M1398" s="25" t="s">
        <v>41</v>
      </c>
      <c r="N1398" s="25">
        <v>10</v>
      </c>
      <c r="O1398" s="25">
        <v>10</v>
      </c>
      <c r="P1398" s="25" t="s">
        <v>11756</v>
      </c>
      <c r="Q1398" s="25" t="s">
        <v>4080</v>
      </c>
      <c r="R1398" s="25">
        <v>-2000</v>
      </c>
      <c r="S1398" s="25" t="s">
        <v>31</v>
      </c>
      <c r="T1398" s="25" t="s">
        <v>4081</v>
      </c>
      <c r="U1398" s="25" t="s">
        <v>181</v>
      </c>
      <c r="V1398" s="25" t="s">
        <v>4034</v>
      </c>
      <c r="W1398" s="25" t="s">
        <v>2324</v>
      </c>
      <c r="X1398" s="25" t="s">
        <v>184</v>
      </c>
      <c r="Y1398" s="25" t="s">
        <v>185</v>
      </c>
      <c r="Z1398" s="25" t="s">
        <v>185</v>
      </c>
      <c r="AA1398" s="25" t="s">
        <v>2324</v>
      </c>
      <c r="AB1398" s="25" t="s">
        <v>11757</v>
      </c>
      <c r="AC1398" s="25">
        <v>1</v>
      </c>
    </row>
    <row r="1399" spans="1:29" ht="15">
      <c r="A1399" s="22" t="s">
        <v>19</v>
      </c>
      <c r="B1399" s="23" t="s">
        <v>53</v>
      </c>
      <c r="C1399" s="23" t="s">
        <v>7</v>
      </c>
      <c r="D1399" s="23" t="s">
        <v>7</v>
      </c>
      <c r="E1399" s="23" t="s">
        <v>4108</v>
      </c>
      <c r="F1399" s="23"/>
      <c r="G1399" s="23" t="s">
        <v>4104</v>
      </c>
      <c r="H1399" s="23">
        <v>0</v>
      </c>
      <c r="I1399" s="23" t="s">
        <v>46</v>
      </c>
      <c r="J1399" s="23" t="s">
        <v>4105</v>
      </c>
      <c r="K1399" s="23" t="s">
        <v>4106</v>
      </c>
      <c r="L1399" s="23" t="s">
        <v>31</v>
      </c>
      <c r="M1399" s="23">
        <v>-1950</v>
      </c>
      <c r="N1399" s="23">
        <v>162</v>
      </c>
      <c r="O1399" s="23">
        <v>330</v>
      </c>
      <c r="P1399" s="23" t="s">
        <v>11758</v>
      </c>
      <c r="Q1399" s="23" t="s">
        <v>4108</v>
      </c>
      <c r="R1399" s="23">
        <v>-2000</v>
      </c>
      <c r="S1399" s="23" t="s">
        <v>31</v>
      </c>
      <c r="T1399" s="23" t="s">
        <v>4109</v>
      </c>
      <c r="U1399" s="23" t="s">
        <v>181</v>
      </c>
      <c r="V1399" s="23" t="s">
        <v>4034</v>
      </c>
      <c r="W1399" s="23" t="s">
        <v>2324</v>
      </c>
      <c r="X1399" s="23" t="s">
        <v>184</v>
      </c>
      <c r="Y1399" s="23" t="s">
        <v>185</v>
      </c>
      <c r="Z1399" s="23" t="s">
        <v>185</v>
      </c>
      <c r="AA1399" s="23" t="s">
        <v>2324</v>
      </c>
      <c r="AB1399" s="23" t="s">
        <v>11759</v>
      </c>
      <c r="AC1399" s="23">
        <v>1</v>
      </c>
    </row>
    <row r="1400" spans="1:29" ht="15">
      <c r="A1400" s="24" t="s">
        <v>19</v>
      </c>
      <c r="B1400" s="25" t="s">
        <v>53</v>
      </c>
      <c r="C1400" s="25" t="s">
        <v>7</v>
      </c>
      <c r="D1400" s="25" t="s">
        <v>7</v>
      </c>
      <c r="E1400" s="25" t="s">
        <v>4087</v>
      </c>
      <c r="F1400" s="25"/>
      <c r="G1400" s="25" t="s">
        <v>4083</v>
      </c>
      <c r="H1400" s="25">
        <v>1995</v>
      </c>
      <c r="I1400" s="25" t="s">
        <v>46</v>
      </c>
      <c r="J1400" s="25" t="s">
        <v>4084</v>
      </c>
      <c r="K1400" s="25" t="s">
        <v>4085</v>
      </c>
      <c r="L1400" s="25" t="s">
        <v>31</v>
      </c>
      <c r="M1400" s="25" t="s">
        <v>41</v>
      </c>
      <c r="N1400" s="25">
        <v>21</v>
      </c>
      <c r="O1400" s="25">
        <v>990</v>
      </c>
      <c r="P1400" s="25" t="s">
        <v>11760</v>
      </c>
      <c r="Q1400" s="25" t="s">
        <v>4087</v>
      </c>
      <c r="R1400" s="25">
        <v>-2000</v>
      </c>
      <c r="S1400" s="25" t="s">
        <v>31</v>
      </c>
      <c r="T1400" s="25" t="s">
        <v>4088</v>
      </c>
      <c r="U1400" s="25" t="s">
        <v>181</v>
      </c>
      <c r="V1400" s="25" t="s">
        <v>4034</v>
      </c>
      <c r="W1400" s="25" t="s">
        <v>2324</v>
      </c>
      <c r="X1400" s="25" t="s">
        <v>184</v>
      </c>
      <c r="Y1400" s="25" t="s">
        <v>185</v>
      </c>
      <c r="Z1400" s="25" t="s">
        <v>185</v>
      </c>
      <c r="AA1400" s="25" t="s">
        <v>2324</v>
      </c>
      <c r="AB1400" s="25" t="s">
        <v>11761</v>
      </c>
      <c r="AC1400" s="25">
        <v>1</v>
      </c>
    </row>
    <row r="1401" spans="1:29" ht="15">
      <c r="A1401" s="22" t="s">
        <v>17</v>
      </c>
      <c r="B1401" s="23" t="s">
        <v>53</v>
      </c>
      <c r="C1401" s="23" t="s">
        <v>7</v>
      </c>
      <c r="D1401" s="23" t="s">
        <v>7</v>
      </c>
      <c r="E1401" s="23" t="s">
        <v>4170</v>
      </c>
      <c r="F1401" s="23"/>
      <c r="G1401" s="23" t="s">
        <v>4166</v>
      </c>
      <c r="H1401" s="23">
        <v>1998</v>
      </c>
      <c r="I1401" s="23" t="s">
        <v>45</v>
      </c>
      <c r="J1401" s="23" t="s">
        <v>4167</v>
      </c>
      <c r="K1401" s="23" t="s">
        <v>4168</v>
      </c>
      <c r="L1401" s="23" t="s">
        <v>31</v>
      </c>
      <c r="M1401" s="23" t="s">
        <v>41</v>
      </c>
      <c r="N1401" s="23">
        <v>823</v>
      </c>
      <c r="O1401" s="23">
        <v>20</v>
      </c>
      <c r="P1401" s="23" t="s">
        <v>11762</v>
      </c>
      <c r="Q1401" s="23" t="s">
        <v>4170</v>
      </c>
      <c r="R1401" s="23">
        <v>-2000</v>
      </c>
      <c r="S1401" s="23" t="s">
        <v>31</v>
      </c>
      <c r="T1401" s="23" t="s">
        <v>4171</v>
      </c>
      <c r="U1401" s="23" t="s">
        <v>181</v>
      </c>
      <c r="V1401" s="23" t="s">
        <v>4034</v>
      </c>
      <c r="W1401" s="23" t="s">
        <v>2324</v>
      </c>
      <c r="X1401" s="23" t="s">
        <v>184</v>
      </c>
      <c r="Y1401" s="23" t="s">
        <v>185</v>
      </c>
      <c r="Z1401" s="23" t="s">
        <v>185</v>
      </c>
      <c r="AA1401" s="23" t="s">
        <v>2324</v>
      </c>
      <c r="AB1401" s="23" t="s">
        <v>11763</v>
      </c>
      <c r="AC1401" s="23">
        <v>1</v>
      </c>
    </row>
    <row r="1402" spans="1:29" ht="15">
      <c r="A1402" s="24" t="s">
        <v>19</v>
      </c>
      <c r="B1402" s="25" t="s">
        <v>53</v>
      </c>
      <c r="C1402" s="25" t="s">
        <v>7</v>
      </c>
      <c r="D1402" s="25" t="s">
        <v>7</v>
      </c>
      <c r="E1402" s="25" t="s">
        <v>4087</v>
      </c>
      <c r="F1402" s="25"/>
      <c r="G1402" s="25" t="s">
        <v>4083</v>
      </c>
      <c r="H1402" s="25">
        <v>1995</v>
      </c>
      <c r="I1402" s="25" t="s">
        <v>46</v>
      </c>
      <c r="J1402" s="25" t="s">
        <v>4084</v>
      </c>
      <c r="K1402" s="25" t="s">
        <v>4085</v>
      </c>
      <c r="L1402" s="25" t="s">
        <v>31</v>
      </c>
      <c r="M1402" s="25" t="s">
        <v>41</v>
      </c>
      <c r="N1402" s="25">
        <v>21</v>
      </c>
      <c r="O1402" s="25">
        <v>2340</v>
      </c>
      <c r="P1402" s="25" t="s">
        <v>11764</v>
      </c>
      <c r="Q1402" s="25" t="s">
        <v>4087</v>
      </c>
      <c r="R1402" s="25">
        <v>-2000</v>
      </c>
      <c r="S1402" s="25" t="s">
        <v>31</v>
      </c>
      <c r="T1402" s="25" t="s">
        <v>4088</v>
      </c>
      <c r="U1402" s="25" t="s">
        <v>181</v>
      </c>
      <c r="V1402" s="25" t="s">
        <v>4034</v>
      </c>
      <c r="W1402" s="25" t="s">
        <v>2324</v>
      </c>
      <c r="X1402" s="25" t="s">
        <v>184</v>
      </c>
      <c r="Y1402" s="25" t="s">
        <v>185</v>
      </c>
      <c r="Z1402" s="25" t="s">
        <v>185</v>
      </c>
      <c r="AA1402" s="25" t="s">
        <v>2324</v>
      </c>
      <c r="AB1402" s="25" t="s">
        <v>11765</v>
      </c>
      <c r="AC1402" s="25">
        <v>1</v>
      </c>
    </row>
    <row r="1403" spans="1:29" ht="15">
      <c r="A1403" s="22" t="s">
        <v>19</v>
      </c>
      <c r="B1403" s="23" t="s">
        <v>53</v>
      </c>
      <c r="C1403" s="23" t="s">
        <v>7</v>
      </c>
      <c r="D1403" s="23" t="s">
        <v>7</v>
      </c>
      <c r="E1403" s="23" t="s">
        <v>4101</v>
      </c>
      <c r="F1403" s="23"/>
      <c r="G1403" s="23" t="s">
        <v>4097</v>
      </c>
      <c r="H1403" s="23">
        <v>1999</v>
      </c>
      <c r="I1403" s="23" t="s">
        <v>46</v>
      </c>
      <c r="J1403" s="23" t="s">
        <v>4098</v>
      </c>
      <c r="K1403" s="23" t="s">
        <v>4099</v>
      </c>
      <c r="L1403" s="23" t="s">
        <v>31</v>
      </c>
      <c r="M1403" s="23" t="s">
        <v>41</v>
      </c>
      <c r="N1403" s="23">
        <v>712</v>
      </c>
      <c r="O1403" s="23">
        <v>110</v>
      </c>
      <c r="P1403" s="23" t="s">
        <v>11766</v>
      </c>
      <c r="Q1403" s="23" t="s">
        <v>4101</v>
      </c>
      <c r="R1403" s="23">
        <v>-2000</v>
      </c>
      <c r="S1403" s="23" t="s">
        <v>31</v>
      </c>
      <c r="T1403" s="23" t="s">
        <v>4102</v>
      </c>
      <c r="U1403" s="23" t="s">
        <v>181</v>
      </c>
      <c r="V1403" s="23" t="s">
        <v>4034</v>
      </c>
      <c r="W1403" s="23" t="s">
        <v>2324</v>
      </c>
      <c r="X1403" s="23" t="s">
        <v>184</v>
      </c>
      <c r="Y1403" s="23" t="s">
        <v>185</v>
      </c>
      <c r="Z1403" s="23" t="s">
        <v>185</v>
      </c>
      <c r="AA1403" s="23" t="s">
        <v>2324</v>
      </c>
      <c r="AB1403" s="23" t="s">
        <v>11767</v>
      </c>
      <c r="AC1403" s="23">
        <v>1</v>
      </c>
    </row>
    <row r="1404" spans="1:29" ht="15">
      <c r="A1404" s="24" t="s">
        <v>19</v>
      </c>
      <c r="B1404" s="25" t="s">
        <v>53</v>
      </c>
      <c r="C1404" s="25" t="s">
        <v>7</v>
      </c>
      <c r="D1404" s="25" t="s">
        <v>7</v>
      </c>
      <c r="E1404" s="25" t="s">
        <v>4087</v>
      </c>
      <c r="F1404" s="25"/>
      <c r="G1404" s="25" t="s">
        <v>4083</v>
      </c>
      <c r="H1404" s="25">
        <v>1995</v>
      </c>
      <c r="I1404" s="25" t="s">
        <v>46</v>
      </c>
      <c r="J1404" s="25" t="s">
        <v>4084</v>
      </c>
      <c r="K1404" s="25" t="s">
        <v>4085</v>
      </c>
      <c r="L1404" s="25" t="s">
        <v>31</v>
      </c>
      <c r="M1404" s="25" t="s">
        <v>41</v>
      </c>
      <c r="N1404" s="25">
        <v>21</v>
      </c>
      <c r="O1404" s="25">
        <v>2270</v>
      </c>
      <c r="P1404" s="25" t="s">
        <v>11768</v>
      </c>
      <c r="Q1404" s="25" t="s">
        <v>4087</v>
      </c>
      <c r="R1404" s="25">
        <v>-2000</v>
      </c>
      <c r="S1404" s="25" t="s">
        <v>31</v>
      </c>
      <c r="T1404" s="25" t="s">
        <v>4088</v>
      </c>
      <c r="U1404" s="25" t="s">
        <v>181</v>
      </c>
      <c r="V1404" s="25" t="s">
        <v>4034</v>
      </c>
      <c r="W1404" s="25" t="s">
        <v>2324</v>
      </c>
      <c r="X1404" s="25" t="s">
        <v>184</v>
      </c>
      <c r="Y1404" s="25" t="s">
        <v>185</v>
      </c>
      <c r="Z1404" s="25" t="s">
        <v>185</v>
      </c>
      <c r="AA1404" s="25" t="s">
        <v>2324</v>
      </c>
      <c r="AB1404" s="25" t="s">
        <v>11769</v>
      </c>
      <c r="AC1404" s="25">
        <v>1</v>
      </c>
    </row>
    <row r="1405" spans="1:29" ht="15">
      <c r="A1405" s="22" t="s">
        <v>19</v>
      </c>
      <c r="B1405" s="23" t="s">
        <v>53</v>
      </c>
      <c r="C1405" s="23" t="s">
        <v>7</v>
      </c>
      <c r="D1405" s="23" t="s">
        <v>7</v>
      </c>
      <c r="E1405" s="23" t="s">
        <v>4087</v>
      </c>
      <c r="F1405" s="23"/>
      <c r="G1405" s="23" t="s">
        <v>4083</v>
      </c>
      <c r="H1405" s="23">
        <v>1995</v>
      </c>
      <c r="I1405" s="23" t="s">
        <v>46</v>
      </c>
      <c r="J1405" s="23" t="s">
        <v>4084</v>
      </c>
      <c r="K1405" s="23" t="s">
        <v>4085</v>
      </c>
      <c r="L1405" s="23" t="s">
        <v>31</v>
      </c>
      <c r="M1405" s="23" t="s">
        <v>41</v>
      </c>
      <c r="N1405" s="23">
        <v>21</v>
      </c>
      <c r="O1405" s="23">
        <v>2250</v>
      </c>
      <c r="P1405" s="23" t="s">
        <v>11770</v>
      </c>
      <c r="Q1405" s="23" t="s">
        <v>4087</v>
      </c>
      <c r="R1405" s="23">
        <v>-2000</v>
      </c>
      <c r="S1405" s="23" t="s">
        <v>31</v>
      </c>
      <c r="T1405" s="23" t="s">
        <v>4088</v>
      </c>
      <c r="U1405" s="23" t="s">
        <v>181</v>
      </c>
      <c r="V1405" s="23" t="s">
        <v>4034</v>
      </c>
      <c r="W1405" s="23" t="s">
        <v>2324</v>
      </c>
      <c r="X1405" s="23" t="s">
        <v>184</v>
      </c>
      <c r="Y1405" s="23" t="s">
        <v>185</v>
      </c>
      <c r="Z1405" s="23" t="s">
        <v>185</v>
      </c>
      <c r="AA1405" s="23" t="s">
        <v>2324</v>
      </c>
      <c r="AB1405" s="23" t="s">
        <v>11771</v>
      </c>
      <c r="AC1405" s="23">
        <v>1</v>
      </c>
    </row>
    <row r="1406" spans="1:29" ht="15">
      <c r="A1406" s="24" t="s">
        <v>17</v>
      </c>
      <c r="B1406" s="25" t="s">
        <v>52</v>
      </c>
      <c r="C1406" s="25" t="s">
        <v>6</v>
      </c>
      <c r="D1406" s="25" t="s">
        <v>22</v>
      </c>
      <c r="E1406" s="25" t="s">
        <v>4258</v>
      </c>
      <c r="F1406" s="25"/>
      <c r="G1406" s="25" t="s">
        <v>4187</v>
      </c>
      <c r="H1406" s="25">
        <v>2005</v>
      </c>
      <c r="I1406" s="25" t="s">
        <v>45</v>
      </c>
      <c r="J1406" s="25" t="s">
        <v>4255</v>
      </c>
      <c r="K1406" s="25" t="s">
        <v>4256</v>
      </c>
      <c r="L1406" s="25" t="s">
        <v>31</v>
      </c>
      <c r="M1406" s="25" t="s">
        <v>42</v>
      </c>
      <c r="N1406" s="25">
        <v>5616</v>
      </c>
      <c r="O1406" s="25">
        <v>30</v>
      </c>
      <c r="P1406" s="25" t="s">
        <v>11772</v>
      </c>
      <c r="Q1406" s="25" t="s">
        <v>4258</v>
      </c>
      <c r="R1406" s="25">
        <v>2005</v>
      </c>
      <c r="S1406" s="25" t="s">
        <v>31</v>
      </c>
      <c r="T1406" s="25" t="s">
        <v>4259</v>
      </c>
      <c r="U1406" s="25" t="s">
        <v>181</v>
      </c>
      <c r="V1406" s="25" t="s">
        <v>4034</v>
      </c>
      <c r="W1406" s="25" t="s">
        <v>2324</v>
      </c>
      <c r="X1406" s="25" t="s">
        <v>184</v>
      </c>
      <c r="Y1406" s="25" t="s">
        <v>185</v>
      </c>
      <c r="Z1406" s="25" t="s">
        <v>185</v>
      </c>
      <c r="AA1406" s="25" t="s">
        <v>2324</v>
      </c>
      <c r="AB1406" s="25" t="s">
        <v>11773</v>
      </c>
      <c r="AC1406" s="25">
        <v>116</v>
      </c>
    </row>
    <row r="1407" spans="1:29" ht="15">
      <c r="A1407" s="22" t="s">
        <v>17</v>
      </c>
      <c r="B1407" s="23" t="s">
        <v>53</v>
      </c>
      <c r="C1407" s="23" t="s">
        <v>7</v>
      </c>
      <c r="D1407" s="23" t="s">
        <v>7</v>
      </c>
      <c r="E1407" s="23" t="s">
        <v>4136</v>
      </c>
      <c r="F1407" s="23"/>
      <c r="G1407" s="23" t="s">
        <v>4132</v>
      </c>
      <c r="H1407" s="23">
        <v>1998</v>
      </c>
      <c r="I1407" s="23" t="s">
        <v>46</v>
      </c>
      <c r="J1407" s="23" t="s">
        <v>4133</v>
      </c>
      <c r="K1407" s="23" t="s">
        <v>4134</v>
      </c>
      <c r="L1407" s="23" t="s">
        <v>31</v>
      </c>
      <c r="M1407" s="23" t="s">
        <v>41</v>
      </c>
      <c r="N1407" s="23">
        <v>581</v>
      </c>
      <c r="O1407" s="23">
        <v>490</v>
      </c>
      <c r="P1407" s="23" t="s">
        <v>11774</v>
      </c>
      <c r="Q1407" s="23" t="s">
        <v>4136</v>
      </c>
      <c r="R1407" s="23">
        <v>-2000</v>
      </c>
      <c r="S1407" s="23" t="s">
        <v>31</v>
      </c>
      <c r="T1407" s="23" t="s">
        <v>4137</v>
      </c>
      <c r="U1407" s="23" t="s">
        <v>181</v>
      </c>
      <c r="V1407" s="23" t="s">
        <v>4034</v>
      </c>
      <c r="W1407" s="23" t="s">
        <v>2324</v>
      </c>
      <c r="X1407" s="23" t="s">
        <v>184</v>
      </c>
      <c r="Y1407" s="23" t="s">
        <v>185</v>
      </c>
      <c r="Z1407" s="23" t="s">
        <v>185</v>
      </c>
      <c r="AA1407" s="23" t="s">
        <v>2324</v>
      </c>
      <c r="AB1407" s="23" t="s">
        <v>11775</v>
      </c>
      <c r="AC1407" s="23">
        <v>4</v>
      </c>
    </row>
    <row r="1408" spans="1:29" ht="15">
      <c r="A1408" s="24" t="s">
        <v>17</v>
      </c>
      <c r="B1408" s="25" t="s">
        <v>53</v>
      </c>
      <c r="C1408" s="25" t="s">
        <v>7</v>
      </c>
      <c r="D1408" s="25" t="s">
        <v>7</v>
      </c>
      <c r="E1408" s="25" t="s">
        <v>4047</v>
      </c>
      <c r="F1408" s="25"/>
      <c r="G1408" s="25" t="s">
        <v>4043</v>
      </c>
      <c r="H1408" s="25">
        <v>1998</v>
      </c>
      <c r="I1408" s="25" t="s">
        <v>45</v>
      </c>
      <c r="J1408" s="25" t="s">
        <v>4044</v>
      </c>
      <c r="K1408" s="25" t="s">
        <v>4045</v>
      </c>
      <c r="L1408" s="25" t="s">
        <v>31</v>
      </c>
      <c r="M1408" s="25" t="s">
        <v>41</v>
      </c>
      <c r="N1408" s="25">
        <v>997</v>
      </c>
      <c r="O1408" s="25">
        <v>610</v>
      </c>
      <c r="P1408" s="25" t="s">
        <v>11776</v>
      </c>
      <c r="Q1408" s="25" t="s">
        <v>4047</v>
      </c>
      <c r="R1408" s="25">
        <v>-2000</v>
      </c>
      <c r="S1408" s="25" t="s">
        <v>31</v>
      </c>
      <c r="T1408" s="25" t="s">
        <v>4048</v>
      </c>
      <c r="U1408" s="25" t="s">
        <v>181</v>
      </c>
      <c r="V1408" s="25" t="s">
        <v>4034</v>
      </c>
      <c r="W1408" s="25" t="s">
        <v>2324</v>
      </c>
      <c r="X1408" s="25" t="s">
        <v>184</v>
      </c>
      <c r="Y1408" s="25" t="s">
        <v>185</v>
      </c>
      <c r="Z1408" s="25" t="s">
        <v>185</v>
      </c>
      <c r="AA1408" s="25" t="s">
        <v>2324</v>
      </c>
      <c r="AB1408" s="25" t="s">
        <v>11777</v>
      </c>
      <c r="AC1408" s="25">
        <v>2</v>
      </c>
    </row>
    <row r="1409" spans="1:29" ht="15">
      <c r="A1409" s="22" t="s">
        <v>17</v>
      </c>
      <c r="B1409" s="23" t="s">
        <v>53</v>
      </c>
      <c r="C1409" s="23" t="s">
        <v>7</v>
      </c>
      <c r="D1409" s="23" t="s">
        <v>7</v>
      </c>
      <c r="E1409" s="23" t="s">
        <v>4047</v>
      </c>
      <c r="F1409" s="23"/>
      <c r="G1409" s="23" t="s">
        <v>4043</v>
      </c>
      <c r="H1409" s="23">
        <v>1998</v>
      </c>
      <c r="I1409" s="23" t="s">
        <v>45</v>
      </c>
      <c r="J1409" s="23" t="s">
        <v>4044</v>
      </c>
      <c r="K1409" s="23" t="s">
        <v>4045</v>
      </c>
      <c r="L1409" s="23" t="s">
        <v>31</v>
      </c>
      <c r="M1409" s="23" t="s">
        <v>41</v>
      </c>
      <c r="N1409" s="23">
        <v>997</v>
      </c>
      <c r="O1409" s="23">
        <v>620</v>
      </c>
      <c r="P1409" s="23" t="s">
        <v>11778</v>
      </c>
      <c r="Q1409" s="23" t="s">
        <v>4047</v>
      </c>
      <c r="R1409" s="23">
        <v>-2000</v>
      </c>
      <c r="S1409" s="23" t="s">
        <v>31</v>
      </c>
      <c r="T1409" s="23" t="s">
        <v>4048</v>
      </c>
      <c r="U1409" s="23" t="s">
        <v>181</v>
      </c>
      <c r="V1409" s="23" t="s">
        <v>4034</v>
      </c>
      <c r="W1409" s="23" t="s">
        <v>2324</v>
      </c>
      <c r="X1409" s="23" t="s">
        <v>184</v>
      </c>
      <c r="Y1409" s="23" t="s">
        <v>185</v>
      </c>
      <c r="Z1409" s="23" t="s">
        <v>185</v>
      </c>
      <c r="AA1409" s="23" t="s">
        <v>2324</v>
      </c>
      <c r="AB1409" s="23" t="s">
        <v>11779</v>
      </c>
      <c r="AC1409" s="23">
        <v>4</v>
      </c>
    </row>
    <row r="1410" spans="1:29" ht="15">
      <c r="A1410" s="24" t="s">
        <v>17</v>
      </c>
      <c r="B1410" s="25" t="s">
        <v>53</v>
      </c>
      <c r="C1410" s="25" t="s">
        <v>7</v>
      </c>
      <c r="D1410" s="25" t="s">
        <v>7</v>
      </c>
      <c r="E1410" s="25" t="s">
        <v>4047</v>
      </c>
      <c r="F1410" s="25"/>
      <c r="G1410" s="25" t="s">
        <v>4043</v>
      </c>
      <c r="H1410" s="25">
        <v>1998</v>
      </c>
      <c r="I1410" s="25" t="s">
        <v>45</v>
      </c>
      <c r="J1410" s="25" t="s">
        <v>4044</v>
      </c>
      <c r="K1410" s="25" t="s">
        <v>4045</v>
      </c>
      <c r="L1410" s="25" t="s">
        <v>31</v>
      </c>
      <c r="M1410" s="25" t="s">
        <v>41</v>
      </c>
      <c r="N1410" s="25">
        <v>997</v>
      </c>
      <c r="O1410" s="25">
        <v>440</v>
      </c>
      <c r="P1410" s="25" t="s">
        <v>11780</v>
      </c>
      <c r="Q1410" s="25" t="s">
        <v>4047</v>
      </c>
      <c r="R1410" s="25">
        <v>-2000</v>
      </c>
      <c r="S1410" s="25" t="s">
        <v>31</v>
      </c>
      <c r="T1410" s="25" t="s">
        <v>4048</v>
      </c>
      <c r="U1410" s="25" t="s">
        <v>181</v>
      </c>
      <c r="V1410" s="25" t="s">
        <v>4034</v>
      </c>
      <c r="W1410" s="25" t="s">
        <v>2324</v>
      </c>
      <c r="X1410" s="25" t="s">
        <v>184</v>
      </c>
      <c r="Y1410" s="25" t="s">
        <v>185</v>
      </c>
      <c r="Z1410" s="25" t="s">
        <v>185</v>
      </c>
      <c r="AA1410" s="25" t="s">
        <v>2324</v>
      </c>
      <c r="AB1410" s="25" t="s">
        <v>11781</v>
      </c>
      <c r="AC1410" s="25">
        <v>1</v>
      </c>
    </row>
    <row r="1411" spans="1:29" ht="15">
      <c r="A1411" s="22" t="s">
        <v>19</v>
      </c>
      <c r="B1411" s="23" t="s">
        <v>53</v>
      </c>
      <c r="C1411" s="23" t="s">
        <v>7</v>
      </c>
      <c r="D1411" s="23" t="s">
        <v>7</v>
      </c>
      <c r="E1411" s="23" t="s">
        <v>4087</v>
      </c>
      <c r="F1411" s="23"/>
      <c r="G1411" s="23" t="s">
        <v>4083</v>
      </c>
      <c r="H1411" s="23">
        <v>1995</v>
      </c>
      <c r="I1411" s="23" t="s">
        <v>46</v>
      </c>
      <c r="J1411" s="23" t="s">
        <v>4084</v>
      </c>
      <c r="K1411" s="23" t="s">
        <v>4085</v>
      </c>
      <c r="L1411" s="23" t="s">
        <v>31</v>
      </c>
      <c r="M1411" s="23" t="s">
        <v>41</v>
      </c>
      <c r="N1411" s="23">
        <v>21</v>
      </c>
      <c r="O1411" s="23">
        <v>1980</v>
      </c>
      <c r="P1411" s="23" t="s">
        <v>11782</v>
      </c>
      <c r="Q1411" s="23" t="s">
        <v>4087</v>
      </c>
      <c r="R1411" s="23">
        <v>-2000</v>
      </c>
      <c r="S1411" s="23" t="s">
        <v>31</v>
      </c>
      <c r="T1411" s="23" t="s">
        <v>4088</v>
      </c>
      <c r="U1411" s="23" t="s">
        <v>181</v>
      </c>
      <c r="V1411" s="23" t="s">
        <v>4034</v>
      </c>
      <c r="W1411" s="23" t="s">
        <v>2324</v>
      </c>
      <c r="X1411" s="23" t="s">
        <v>184</v>
      </c>
      <c r="Y1411" s="23" t="s">
        <v>185</v>
      </c>
      <c r="Z1411" s="23" t="s">
        <v>185</v>
      </c>
      <c r="AA1411" s="23" t="s">
        <v>2324</v>
      </c>
      <c r="AB1411" s="23" t="s">
        <v>11783</v>
      </c>
      <c r="AC1411" s="23">
        <v>1</v>
      </c>
    </row>
    <row r="1412" spans="1:29" ht="15">
      <c r="A1412" s="24" t="s">
        <v>17</v>
      </c>
      <c r="B1412" s="25" t="s">
        <v>53</v>
      </c>
      <c r="C1412" s="25" t="s">
        <v>7</v>
      </c>
      <c r="D1412" s="25" t="s">
        <v>7</v>
      </c>
      <c r="E1412" s="25" t="s">
        <v>4170</v>
      </c>
      <c r="F1412" s="25"/>
      <c r="G1412" s="25" t="s">
        <v>4166</v>
      </c>
      <c r="H1412" s="25">
        <v>1998</v>
      </c>
      <c r="I1412" s="25" t="s">
        <v>45</v>
      </c>
      <c r="J1412" s="25" t="s">
        <v>4167</v>
      </c>
      <c r="K1412" s="25" t="s">
        <v>4168</v>
      </c>
      <c r="L1412" s="25" t="s">
        <v>31</v>
      </c>
      <c r="M1412" s="25" t="s">
        <v>41</v>
      </c>
      <c r="N1412" s="25">
        <v>823</v>
      </c>
      <c r="O1412" s="25">
        <v>90</v>
      </c>
      <c r="P1412" s="25" t="s">
        <v>11784</v>
      </c>
      <c r="Q1412" s="25" t="s">
        <v>4170</v>
      </c>
      <c r="R1412" s="25">
        <v>-2000</v>
      </c>
      <c r="S1412" s="25" t="s">
        <v>31</v>
      </c>
      <c r="T1412" s="25" t="s">
        <v>4171</v>
      </c>
      <c r="U1412" s="25" t="s">
        <v>181</v>
      </c>
      <c r="V1412" s="25" t="s">
        <v>4034</v>
      </c>
      <c r="W1412" s="25" t="s">
        <v>2324</v>
      </c>
      <c r="X1412" s="25" t="s">
        <v>184</v>
      </c>
      <c r="Y1412" s="25" t="s">
        <v>185</v>
      </c>
      <c r="Z1412" s="25" t="s">
        <v>185</v>
      </c>
      <c r="AA1412" s="25" t="s">
        <v>2324</v>
      </c>
      <c r="AB1412" s="25" t="s">
        <v>11785</v>
      </c>
      <c r="AC1412" s="25">
        <v>1</v>
      </c>
    </row>
    <row r="1413" spans="1:29" ht="15">
      <c r="A1413" s="22" t="s">
        <v>19</v>
      </c>
      <c r="B1413" s="23" t="s">
        <v>53</v>
      </c>
      <c r="C1413" s="23" t="s">
        <v>7</v>
      </c>
      <c r="D1413" s="23" t="s">
        <v>7</v>
      </c>
      <c r="E1413" s="23" t="s">
        <v>4108</v>
      </c>
      <c r="F1413" s="23"/>
      <c r="G1413" s="23" t="s">
        <v>4104</v>
      </c>
      <c r="H1413" s="23">
        <v>0</v>
      </c>
      <c r="I1413" s="23" t="s">
        <v>46</v>
      </c>
      <c r="J1413" s="23" t="s">
        <v>4105</v>
      </c>
      <c r="K1413" s="23" t="s">
        <v>4106</v>
      </c>
      <c r="L1413" s="23" t="s">
        <v>31</v>
      </c>
      <c r="M1413" s="23">
        <v>-1950</v>
      </c>
      <c r="N1413" s="23">
        <v>162</v>
      </c>
      <c r="O1413" s="23">
        <v>190</v>
      </c>
      <c r="P1413" s="23" t="s">
        <v>11786</v>
      </c>
      <c r="Q1413" s="23" t="s">
        <v>4108</v>
      </c>
      <c r="R1413" s="23">
        <v>-2000</v>
      </c>
      <c r="S1413" s="23" t="s">
        <v>31</v>
      </c>
      <c r="T1413" s="23" t="s">
        <v>4109</v>
      </c>
      <c r="U1413" s="23" t="s">
        <v>181</v>
      </c>
      <c r="V1413" s="23" t="s">
        <v>4034</v>
      </c>
      <c r="W1413" s="23" t="s">
        <v>2324</v>
      </c>
      <c r="X1413" s="23" t="s">
        <v>184</v>
      </c>
      <c r="Y1413" s="23" t="s">
        <v>185</v>
      </c>
      <c r="Z1413" s="23" t="s">
        <v>185</v>
      </c>
      <c r="AA1413" s="23" t="s">
        <v>2324</v>
      </c>
      <c r="AB1413" s="23" t="s">
        <v>11787</v>
      </c>
      <c r="AC1413" s="23">
        <v>1</v>
      </c>
    </row>
    <row r="1414" spans="1:29" ht="15">
      <c r="A1414" s="24" t="s">
        <v>19</v>
      </c>
      <c r="B1414" s="25" t="s">
        <v>53</v>
      </c>
      <c r="C1414" s="25" t="s">
        <v>7</v>
      </c>
      <c r="D1414" s="25" t="s">
        <v>7</v>
      </c>
      <c r="E1414" s="25" t="s">
        <v>4108</v>
      </c>
      <c r="F1414" s="25"/>
      <c r="G1414" s="25" t="s">
        <v>4104</v>
      </c>
      <c r="H1414" s="25">
        <v>0</v>
      </c>
      <c r="I1414" s="25" t="s">
        <v>46</v>
      </c>
      <c r="J1414" s="25" t="s">
        <v>4105</v>
      </c>
      <c r="K1414" s="25" t="s">
        <v>4106</v>
      </c>
      <c r="L1414" s="25" t="s">
        <v>31</v>
      </c>
      <c r="M1414" s="25">
        <v>-1950</v>
      </c>
      <c r="N1414" s="25">
        <v>162</v>
      </c>
      <c r="O1414" s="25">
        <v>60</v>
      </c>
      <c r="P1414" s="25" t="s">
        <v>11788</v>
      </c>
      <c r="Q1414" s="25" t="s">
        <v>4108</v>
      </c>
      <c r="R1414" s="25">
        <v>-2000</v>
      </c>
      <c r="S1414" s="25" t="s">
        <v>31</v>
      </c>
      <c r="T1414" s="25" t="s">
        <v>4109</v>
      </c>
      <c r="U1414" s="25" t="s">
        <v>181</v>
      </c>
      <c r="V1414" s="25" t="s">
        <v>4034</v>
      </c>
      <c r="W1414" s="25" t="s">
        <v>2324</v>
      </c>
      <c r="X1414" s="25" t="s">
        <v>184</v>
      </c>
      <c r="Y1414" s="25" t="s">
        <v>185</v>
      </c>
      <c r="Z1414" s="25" t="s">
        <v>185</v>
      </c>
      <c r="AA1414" s="25" t="s">
        <v>2324</v>
      </c>
      <c r="AB1414" s="25" t="s">
        <v>11789</v>
      </c>
      <c r="AC1414" s="25">
        <v>1</v>
      </c>
    </row>
    <row r="1415" spans="1:29" ht="15">
      <c r="A1415" s="22" t="s">
        <v>19</v>
      </c>
      <c r="B1415" s="23" t="s">
        <v>53</v>
      </c>
      <c r="C1415" s="23" t="s">
        <v>7</v>
      </c>
      <c r="D1415" s="23" t="s">
        <v>7</v>
      </c>
      <c r="E1415" s="23" t="s">
        <v>4080</v>
      </c>
      <c r="F1415" s="23"/>
      <c r="G1415" s="23" t="s">
        <v>4076</v>
      </c>
      <c r="H1415" s="23">
        <v>1995</v>
      </c>
      <c r="I1415" s="23" t="s">
        <v>46</v>
      </c>
      <c r="J1415" s="23" t="s">
        <v>4077</v>
      </c>
      <c r="K1415" s="23" t="s">
        <v>4078</v>
      </c>
      <c r="L1415" s="23" t="s">
        <v>31</v>
      </c>
      <c r="M1415" s="23" t="s">
        <v>41</v>
      </c>
      <c r="N1415" s="23">
        <v>10</v>
      </c>
      <c r="O1415" s="23">
        <v>210</v>
      </c>
      <c r="P1415" s="23" t="s">
        <v>11790</v>
      </c>
      <c r="Q1415" s="23" t="s">
        <v>4080</v>
      </c>
      <c r="R1415" s="23">
        <v>-2000</v>
      </c>
      <c r="S1415" s="23" t="s">
        <v>31</v>
      </c>
      <c r="T1415" s="23" t="s">
        <v>4081</v>
      </c>
      <c r="U1415" s="23" t="s">
        <v>181</v>
      </c>
      <c r="V1415" s="23" t="s">
        <v>4034</v>
      </c>
      <c r="W1415" s="23" t="s">
        <v>2324</v>
      </c>
      <c r="X1415" s="23" t="s">
        <v>184</v>
      </c>
      <c r="Y1415" s="23" t="s">
        <v>185</v>
      </c>
      <c r="Z1415" s="23" t="s">
        <v>185</v>
      </c>
      <c r="AA1415" s="23" t="s">
        <v>2324</v>
      </c>
      <c r="AB1415" s="23" t="s">
        <v>11791</v>
      </c>
      <c r="AC1415" s="23">
        <v>1</v>
      </c>
    </row>
    <row r="1416" spans="1:29" ht="15">
      <c r="A1416" s="24" t="s">
        <v>19</v>
      </c>
      <c r="B1416" s="25" t="s">
        <v>53</v>
      </c>
      <c r="C1416" s="25" t="s">
        <v>7</v>
      </c>
      <c r="D1416" s="25" t="s">
        <v>7</v>
      </c>
      <c r="E1416" s="25" t="s">
        <v>4080</v>
      </c>
      <c r="F1416" s="25"/>
      <c r="G1416" s="25" t="s">
        <v>4076</v>
      </c>
      <c r="H1416" s="25">
        <v>1995</v>
      </c>
      <c r="I1416" s="25" t="s">
        <v>46</v>
      </c>
      <c r="J1416" s="25" t="s">
        <v>4077</v>
      </c>
      <c r="K1416" s="25" t="s">
        <v>4078</v>
      </c>
      <c r="L1416" s="25" t="s">
        <v>31</v>
      </c>
      <c r="M1416" s="25" t="s">
        <v>41</v>
      </c>
      <c r="N1416" s="25">
        <v>10</v>
      </c>
      <c r="O1416" s="25">
        <v>20</v>
      </c>
      <c r="P1416" s="25" t="s">
        <v>11792</v>
      </c>
      <c r="Q1416" s="25" t="s">
        <v>4080</v>
      </c>
      <c r="R1416" s="25">
        <v>-2000</v>
      </c>
      <c r="S1416" s="25" t="s">
        <v>31</v>
      </c>
      <c r="T1416" s="25" t="s">
        <v>4081</v>
      </c>
      <c r="U1416" s="25" t="s">
        <v>181</v>
      </c>
      <c r="V1416" s="25" t="s">
        <v>4034</v>
      </c>
      <c r="W1416" s="25" t="s">
        <v>2324</v>
      </c>
      <c r="X1416" s="25" t="s">
        <v>184</v>
      </c>
      <c r="Y1416" s="25" t="s">
        <v>185</v>
      </c>
      <c r="Z1416" s="25" t="s">
        <v>185</v>
      </c>
      <c r="AA1416" s="25" t="s">
        <v>2324</v>
      </c>
      <c r="AB1416" s="25" t="s">
        <v>11793</v>
      </c>
      <c r="AC1416" s="25">
        <v>1</v>
      </c>
    </row>
    <row r="1417" spans="1:29" ht="15">
      <c r="A1417" s="22" t="s">
        <v>17</v>
      </c>
      <c r="B1417" s="23" t="s">
        <v>53</v>
      </c>
      <c r="C1417" s="23" t="s">
        <v>7</v>
      </c>
      <c r="D1417" s="23" t="s">
        <v>7</v>
      </c>
      <c r="E1417" s="23" t="s">
        <v>4136</v>
      </c>
      <c r="F1417" s="23"/>
      <c r="G1417" s="23" t="s">
        <v>4132</v>
      </c>
      <c r="H1417" s="23">
        <v>1998</v>
      </c>
      <c r="I1417" s="23" t="s">
        <v>46</v>
      </c>
      <c r="J1417" s="23" t="s">
        <v>4133</v>
      </c>
      <c r="K1417" s="23" t="s">
        <v>4134</v>
      </c>
      <c r="L1417" s="23" t="s">
        <v>31</v>
      </c>
      <c r="M1417" s="23" t="s">
        <v>41</v>
      </c>
      <c r="N1417" s="23">
        <v>581</v>
      </c>
      <c r="O1417" s="23">
        <v>740</v>
      </c>
      <c r="P1417" s="23" t="s">
        <v>11794</v>
      </c>
      <c r="Q1417" s="23" t="s">
        <v>4136</v>
      </c>
      <c r="R1417" s="23">
        <v>-2000</v>
      </c>
      <c r="S1417" s="23" t="s">
        <v>31</v>
      </c>
      <c r="T1417" s="23" t="s">
        <v>4137</v>
      </c>
      <c r="U1417" s="23" t="s">
        <v>181</v>
      </c>
      <c r="V1417" s="23" t="s">
        <v>4034</v>
      </c>
      <c r="W1417" s="23" t="s">
        <v>2324</v>
      </c>
      <c r="X1417" s="23" t="s">
        <v>184</v>
      </c>
      <c r="Y1417" s="23" t="s">
        <v>185</v>
      </c>
      <c r="Z1417" s="23" t="s">
        <v>185</v>
      </c>
      <c r="AA1417" s="23" t="s">
        <v>2324</v>
      </c>
      <c r="AB1417" s="23" t="s">
        <v>11795</v>
      </c>
      <c r="AC1417" s="23">
        <v>1</v>
      </c>
    </row>
    <row r="1418" spans="1:29" ht="15">
      <c r="A1418" s="24" t="s">
        <v>19</v>
      </c>
      <c r="B1418" s="25" t="s">
        <v>53</v>
      </c>
      <c r="C1418" s="25" t="s">
        <v>7</v>
      </c>
      <c r="D1418" s="25" t="s">
        <v>7</v>
      </c>
      <c r="E1418" s="25" t="s">
        <v>4087</v>
      </c>
      <c r="F1418" s="25"/>
      <c r="G1418" s="25" t="s">
        <v>4083</v>
      </c>
      <c r="H1418" s="25">
        <v>1995</v>
      </c>
      <c r="I1418" s="25" t="s">
        <v>46</v>
      </c>
      <c r="J1418" s="25" t="s">
        <v>4084</v>
      </c>
      <c r="K1418" s="25" t="s">
        <v>4085</v>
      </c>
      <c r="L1418" s="25" t="s">
        <v>31</v>
      </c>
      <c r="M1418" s="25" t="s">
        <v>41</v>
      </c>
      <c r="N1418" s="25">
        <v>21</v>
      </c>
      <c r="O1418" s="25">
        <v>1070</v>
      </c>
      <c r="P1418" s="25" t="s">
        <v>11796</v>
      </c>
      <c r="Q1418" s="25" t="s">
        <v>4087</v>
      </c>
      <c r="R1418" s="25">
        <v>-2000</v>
      </c>
      <c r="S1418" s="25" t="s">
        <v>31</v>
      </c>
      <c r="T1418" s="25" t="s">
        <v>4088</v>
      </c>
      <c r="U1418" s="25" t="s">
        <v>181</v>
      </c>
      <c r="V1418" s="25" t="s">
        <v>4034</v>
      </c>
      <c r="W1418" s="25" t="s">
        <v>2324</v>
      </c>
      <c r="X1418" s="25" t="s">
        <v>184</v>
      </c>
      <c r="Y1418" s="25" t="s">
        <v>185</v>
      </c>
      <c r="Z1418" s="25" t="s">
        <v>185</v>
      </c>
      <c r="AA1418" s="25" t="s">
        <v>2324</v>
      </c>
      <c r="AB1418" s="25" t="s">
        <v>11797</v>
      </c>
      <c r="AC1418" s="25">
        <v>1</v>
      </c>
    </row>
    <row r="1419" spans="1:29" ht="15">
      <c r="A1419" s="22" t="s">
        <v>19</v>
      </c>
      <c r="B1419" s="23" t="s">
        <v>53</v>
      </c>
      <c r="C1419" s="23" t="s">
        <v>7</v>
      </c>
      <c r="D1419" s="23" t="s">
        <v>7</v>
      </c>
      <c r="E1419" s="23" t="s">
        <v>4108</v>
      </c>
      <c r="F1419" s="23"/>
      <c r="G1419" s="23" t="s">
        <v>4104</v>
      </c>
      <c r="H1419" s="23">
        <v>0</v>
      </c>
      <c r="I1419" s="23" t="s">
        <v>46</v>
      </c>
      <c r="J1419" s="23" t="s">
        <v>4105</v>
      </c>
      <c r="K1419" s="23" t="s">
        <v>4106</v>
      </c>
      <c r="L1419" s="23" t="s">
        <v>31</v>
      </c>
      <c r="M1419" s="23">
        <v>-1950</v>
      </c>
      <c r="N1419" s="23">
        <v>162</v>
      </c>
      <c r="O1419" s="23">
        <v>170</v>
      </c>
      <c r="P1419" s="23" t="s">
        <v>11798</v>
      </c>
      <c r="Q1419" s="23" t="s">
        <v>4108</v>
      </c>
      <c r="R1419" s="23">
        <v>-2000</v>
      </c>
      <c r="S1419" s="23" t="s">
        <v>31</v>
      </c>
      <c r="T1419" s="23" t="s">
        <v>4109</v>
      </c>
      <c r="U1419" s="23" t="s">
        <v>181</v>
      </c>
      <c r="V1419" s="23" t="s">
        <v>4034</v>
      </c>
      <c r="W1419" s="23" t="s">
        <v>2324</v>
      </c>
      <c r="X1419" s="23" t="s">
        <v>184</v>
      </c>
      <c r="Y1419" s="23" t="s">
        <v>185</v>
      </c>
      <c r="Z1419" s="23" t="s">
        <v>185</v>
      </c>
      <c r="AA1419" s="23" t="s">
        <v>2324</v>
      </c>
      <c r="AB1419" s="23" t="s">
        <v>11799</v>
      </c>
      <c r="AC1419" s="23">
        <v>1</v>
      </c>
    </row>
    <row r="1420" spans="1:29" ht="15">
      <c r="A1420" s="24" t="s">
        <v>19</v>
      </c>
      <c r="B1420" s="25" t="s">
        <v>53</v>
      </c>
      <c r="C1420" s="25" t="s">
        <v>7</v>
      </c>
      <c r="D1420" s="25" t="s">
        <v>7</v>
      </c>
      <c r="E1420" s="25" t="s">
        <v>4087</v>
      </c>
      <c r="F1420" s="25"/>
      <c r="G1420" s="25" t="s">
        <v>4083</v>
      </c>
      <c r="H1420" s="25">
        <v>1995</v>
      </c>
      <c r="I1420" s="25" t="s">
        <v>46</v>
      </c>
      <c r="J1420" s="25" t="s">
        <v>4084</v>
      </c>
      <c r="K1420" s="25" t="s">
        <v>4085</v>
      </c>
      <c r="L1420" s="25" t="s">
        <v>31</v>
      </c>
      <c r="M1420" s="25" t="s">
        <v>41</v>
      </c>
      <c r="N1420" s="25">
        <v>21</v>
      </c>
      <c r="O1420" s="25">
        <v>1150</v>
      </c>
      <c r="P1420" s="25" t="s">
        <v>11800</v>
      </c>
      <c r="Q1420" s="25" t="s">
        <v>4087</v>
      </c>
      <c r="R1420" s="25">
        <v>-2000</v>
      </c>
      <c r="S1420" s="25" t="s">
        <v>31</v>
      </c>
      <c r="T1420" s="25" t="s">
        <v>4088</v>
      </c>
      <c r="U1420" s="25" t="s">
        <v>181</v>
      </c>
      <c r="V1420" s="25" t="s">
        <v>4034</v>
      </c>
      <c r="W1420" s="25" t="s">
        <v>2324</v>
      </c>
      <c r="X1420" s="25" t="s">
        <v>184</v>
      </c>
      <c r="Y1420" s="25" t="s">
        <v>185</v>
      </c>
      <c r="Z1420" s="25" t="s">
        <v>185</v>
      </c>
      <c r="AA1420" s="25" t="s">
        <v>2324</v>
      </c>
      <c r="AB1420" s="25" t="s">
        <v>11801</v>
      </c>
      <c r="AC1420" s="25">
        <v>1</v>
      </c>
    </row>
    <row r="1421" spans="1:29" ht="15">
      <c r="A1421" s="22" t="s">
        <v>19</v>
      </c>
      <c r="B1421" s="23" t="s">
        <v>53</v>
      </c>
      <c r="C1421" s="23" t="s">
        <v>7</v>
      </c>
      <c r="D1421" s="23" t="s">
        <v>7</v>
      </c>
      <c r="E1421" s="23" t="s">
        <v>4087</v>
      </c>
      <c r="F1421" s="23"/>
      <c r="G1421" s="23" t="s">
        <v>4083</v>
      </c>
      <c r="H1421" s="23">
        <v>1995</v>
      </c>
      <c r="I1421" s="23" t="s">
        <v>46</v>
      </c>
      <c r="J1421" s="23" t="s">
        <v>4084</v>
      </c>
      <c r="K1421" s="23" t="s">
        <v>4085</v>
      </c>
      <c r="L1421" s="23" t="s">
        <v>31</v>
      </c>
      <c r="M1421" s="23" t="s">
        <v>41</v>
      </c>
      <c r="N1421" s="23">
        <v>21</v>
      </c>
      <c r="O1421" s="23">
        <v>900</v>
      </c>
      <c r="P1421" s="23" t="s">
        <v>11802</v>
      </c>
      <c r="Q1421" s="23" t="s">
        <v>4087</v>
      </c>
      <c r="R1421" s="23">
        <v>-2000</v>
      </c>
      <c r="S1421" s="23" t="s">
        <v>31</v>
      </c>
      <c r="T1421" s="23" t="s">
        <v>4088</v>
      </c>
      <c r="U1421" s="23" t="s">
        <v>181</v>
      </c>
      <c r="V1421" s="23" t="s">
        <v>4034</v>
      </c>
      <c r="W1421" s="23" t="s">
        <v>2324</v>
      </c>
      <c r="X1421" s="23" t="s">
        <v>184</v>
      </c>
      <c r="Y1421" s="23" t="s">
        <v>185</v>
      </c>
      <c r="Z1421" s="23" t="s">
        <v>185</v>
      </c>
      <c r="AA1421" s="23" t="s">
        <v>2324</v>
      </c>
      <c r="AB1421" s="23" t="s">
        <v>11803</v>
      </c>
      <c r="AC1421" s="23">
        <v>1</v>
      </c>
    </row>
    <row r="1422" spans="1:29" ht="15">
      <c r="A1422" s="24" t="s">
        <v>19</v>
      </c>
      <c r="B1422" s="25" t="s">
        <v>53</v>
      </c>
      <c r="C1422" s="25" t="s">
        <v>7</v>
      </c>
      <c r="D1422" s="25" t="s">
        <v>7</v>
      </c>
      <c r="E1422" s="25" t="s">
        <v>4087</v>
      </c>
      <c r="F1422" s="25"/>
      <c r="G1422" s="25" t="s">
        <v>4083</v>
      </c>
      <c r="H1422" s="25">
        <v>1995</v>
      </c>
      <c r="I1422" s="25" t="s">
        <v>46</v>
      </c>
      <c r="J1422" s="25" t="s">
        <v>4084</v>
      </c>
      <c r="K1422" s="25" t="s">
        <v>4085</v>
      </c>
      <c r="L1422" s="25" t="s">
        <v>31</v>
      </c>
      <c r="M1422" s="25" t="s">
        <v>41</v>
      </c>
      <c r="N1422" s="25">
        <v>21</v>
      </c>
      <c r="O1422" s="25">
        <v>610</v>
      </c>
      <c r="P1422" s="25" t="s">
        <v>11804</v>
      </c>
      <c r="Q1422" s="25" t="s">
        <v>4087</v>
      </c>
      <c r="R1422" s="25">
        <v>-2000</v>
      </c>
      <c r="S1422" s="25" t="s">
        <v>31</v>
      </c>
      <c r="T1422" s="25" t="s">
        <v>4088</v>
      </c>
      <c r="U1422" s="25" t="s">
        <v>181</v>
      </c>
      <c r="V1422" s="25" t="s">
        <v>4034</v>
      </c>
      <c r="W1422" s="25" t="s">
        <v>2324</v>
      </c>
      <c r="X1422" s="25" t="s">
        <v>184</v>
      </c>
      <c r="Y1422" s="25" t="s">
        <v>185</v>
      </c>
      <c r="Z1422" s="25" t="s">
        <v>185</v>
      </c>
      <c r="AA1422" s="25" t="s">
        <v>2324</v>
      </c>
      <c r="AB1422" s="25" t="s">
        <v>11805</v>
      </c>
      <c r="AC1422" s="25">
        <v>1</v>
      </c>
    </row>
    <row r="1423" spans="1:29" ht="15">
      <c r="A1423" s="22" t="s">
        <v>19</v>
      </c>
      <c r="B1423" s="23" t="s">
        <v>53</v>
      </c>
      <c r="C1423" s="23" t="s">
        <v>7</v>
      </c>
      <c r="D1423" s="23" t="s">
        <v>7</v>
      </c>
      <c r="E1423" s="23" t="s">
        <v>4087</v>
      </c>
      <c r="F1423" s="23"/>
      <c r="G1423" s="23" t="s">
        <v>4083</v>
      </c>
      <c r="H1423" s="23">
        <v>1995</v>
      </c>
      <c r="I1423" s="23" t="s">
        <v>46</v>
      </c>
      <c r="J1423" s="23" t="s">
        <v>4084</v>
      </c>
      <c r="K1423" s="23" t="s">
        <v>4085</v>
      </c>
      <c r="L1423" s="23" t="s">
        <v>31</v>
      </c>
      <c r="M1423" s="23" t="s">
        <v>41</v>
      </c>
      <c r="N1423" s="23">
        <v>21</v>
      </c>
      <c r="O1423" s="23">
        <v>710</v>
      </c>
      <c r="P1423" s="23" t="s">
        <v>11806</v>
      </c>
      <c r="Q1423" s="23" t="s">
        <v>4087</v>
      </c>
      <c r="R1423" s="23">
        <v>-2000</v>
      </c>
      <c r="S1423" s="23" t="s">
        <v>31</v>
      </c>
      <c r="T1423" s="23" t="s">
        <v>4088</v>
      </c>
      <c r="U1423" s="23" t="s">
        <v>181</v>
      </c>
      <c r="V1423" s="23" t="s">
        <v>4034</v>
      </c>
      <c r="W1423" s="23" t="s">
        <v>2324</v>
      </c>
      <c r="X1423" s="23" t="s">
        <v>184</v>
      </c>
      <c r="Y1423" s="23" t="s">
        <v>185</v>
      </c>
      <c r="Z1423" s="23" t="s">
        <v>185</v>
      </c>
      <c r="AA1423" s="23" t="s">
        <v>2324</v>
      </c>
      <c r="AB1423" s="23" t="s">
        <v>11807</v>
      </c>
      <c r="AC1423" s="23">
        <v>1</v>
      </c>
    </row>
    <row r="1424" spans="1:29" ht="15">
      <c r="A1424" s="24" t="s">
        <v>19</v>
      </c>
      <c r="B1424" s="25" t="s">
        <v>53</v>
      </c>
      <c r="C1424" s="25" t="s">
        <v>7</v>
      </c>
      <c r="D1424" s="25" t="s">
        <v>7</v>
      </c>
      <c r="E1424" s="25" t="s">
        <v>4087</v>
      </c>
      <c r="F1424" s="25"/>
      <c r="G1424" s="25" t="s">
        <v>4083</v>
      </c>
      <c r="H1424" s="25">
        <v>1995</v>
      </c>
      <c r="I1424" s="25" t="s">
        <v>46</v>
      </c>
      <c r="J1424" s="25" t="s">
        <v>4084</v>
      </c>
      <c r="K1424" s="25" t="s">
        <v>4085</v>
      </c>
      <c r="L1424" s="25" t="s">
        <v>31</v>
      </c>
      <c r="M1424" s="25" t="s">
        <v>41</v>
      </c>
      <c r="N1424" s="25">
        <v>21</v>
      </c>
      <c r="O1424" s="25">
        <v>1270</v>
      </c>
      <c r="P1424" s="25" t="s">
        <v>11808</v>
      </c>
      <c r="Q1424" s="25" t="s">
        <v>4087</v>
      </c>
      <c r="R1424" s="25">
        <v>-2000</v>
      </c>
      <c r="S1424" s="25" t="s">
        <v>31</v>
      </c>
      <c r="T1424" s="25" t="s">
        <v>4088</v>
      </c>
      <c r="U1424" s="25" t="s">
        <v>181</v>
      </c>
      <c r="V1424" s="25" t="s">
        <v>4034</v>
      </c>
      <c r="W1424" s="25" t="s">
        <v>2324</v>
      </c>
      <c r="X1424" s="25" t="s">
        <v>184</v>
      </c>
      <c r="Y1424" s="25" t="s">
        <v>185</v>
      </c>
      <c r="Z1424" s="25" t="s">
        <v>185</v>
      </c>
      <c r="AA1424" s="25" t="s">
        <v>2324</v>
      </c>
      <c r="AB1424" s="25" t="s">
        <v>11809</v>
      </c>
      <c r="AC1424" s="25">
        <v>1</v>
      </c>
    </row>
    <row r="1425" spans="1:29" ht="15">
      <c r="A1425" s="22" t="s">
        <v>19</v>
      </c>
      <c r="B1425" s="23" t="s">
        <v>53</v>
      </c>
      <c r="C1425" s="23" t="s">
        <v>7</v>
      </c>
      <c r="D1425" s="23" t="s">
        <v>7</v>
      </c>
      <c r="E1425" s="23" t="s">
        <v>4087</v>
      </c>
      <c r="F1425" s="23"/>
      <c r="G1425" s="23" t="s">
        <v>4083</v>
      </c>
      <c r="H1425" s="23">
        <v>1995</v>
      </c>
      <c r="I1425" s="23" t="s">
        <v>46</v>
      </c>
      <c r="J1425" s="23" t="s">
        <v>4084</v>
      </c>
      <c r="K1425" s="23" t="s">
        <v>4085</v>
      </c>
      <c r="L1425" s="23" t="s">
        <v>31</v>
      </c>
      <c r="M1425" s="23" t="s">
        <v>41</v>
      </c>
      <c r="N1425" s="23">
        <v>21</v>
      </c>
      <c r="O1425" s="23">
        <v>1050</v>
      </c>
      <c r="P1425" s="23" t="s">
        <v>11810</v>
      </c>
      <c r="Q1425" s="23" t="s">
        <v>4087</v>
      </c>
      <c r="R1425" s="23">
        <v>-2000</v>
      </c>
      <c r="S1425" s="23" t="s">
        <v>31</v>
      </c>
      <c r="T1425" s="23" t="s">
        <v>4088</v>
      </c>
      <c r="U1425" s="23" t="s">
        <v>181</v>
      </c>
      <c r="V1425" s="23" t="s">
        <v>4034</v>
      </c>
      <c r="W1425" s="23" t="s">
        <v>2324</v>
      </c>
      <c r="X1425" s="23" t="s">
        <v>184</v>
      </c>
      <c r="Y1425" s="23" t="s">
        <v>185</v>
      </c>
      <c r="Z1425" s="23" t="s">
        <v>185</v>
      </c>
      <c r="AA1425" s="23" t="s">
        <v>2324</v>
      </c>
      <c r="AB1425" s="23" t="s">
        <v>11811</v>
      </c>
      <c r="AC1425" s="23">
        <v>1</v>
      </c>
    </row>
    <row r="1426" spans="1:29" ht="15">
      <c r="A1426" s="24" t="s">
        <v>17</v>
      </c>
      <c r="B1426" s="25" t="s">
        <v>54</v>
      </c>
      <c r="C1426" s="25" t="s">
        <v>8</v>
      </c>
      <c r="D1426" s="25" t="s">
        <v>22</v>
      </c>
      <c r="E1426" s="25" t="s">
        <v>4184</v>
      </c>
      <c r="F1426" s="25"/>
      <c r="G1426" s="25" t="s">
        <v>2114</v>
      </c>
      <c r="H1426" s="25">
        <v>2016</v>
      </c>
      <c r="I1426" s="25" t="s">
        <v>46</v>
      </c>
      <c r="J1426" s="25" t="s">
        <v>4181</v>
      </c>
      <c r="K1426" s="25"/>
      <c r="L1426" s="25" t="s">
        <v>31</v>
      </c>
      <c r="M1426" s="25" t="s">
        <v>43</v>
      </c>
      <c r="N1426" s="25">
        <v>174343</v>
      </c>
      <c r="O1426" s="25">
        <v>70</v>
      </c>
      <c r="P1426" s="25" t="s">
        <v>11812</v>
      </c>
      <c r="Q1426" s="25" t="s">
        <v>4184</v>
      </c>
      <c r="R1426" s="25">
        <v>2016</v>
      </c>
      <c r="S1426" s="25" t="s">
        <v>31</v>
      </c>
      <c r="T1426" s="25" t="s">
        <v>4185</v>
      </c>
      <c r="U1426" s="25" t="s">
        <v>181</v>
      </c>
      <c r="V1426" s="25" t="s">
        <v>4034</v>
      </c>
      <c r="W1426" s="25" t="s">
        <v>2059</v>
      </c>
      <c r="X1426" s="25" t="s">
        <v>35</v>
      </c>
      <c r="Y1426" s="25" t="s">
        <v>35</v>
      </c>
      <c r="Z1426" s="25" t="s">
        <v>35</v>
      </c>
      <c r="AA1426" s="25" t="s">
        <v>35</v>
      </c>
      <c r="AB1426" s="25" t="s">
        <v>11813</v>
      </c>
      <c r="AC1426" s="25">
        <v>1</v>
      </c>
    </row>
    <row r="1427" spans="1:29" ht="15">
      <c r="A1427" s="22" t="s">
        <v>17</v>
      </c>
      <c r="B1427" s="23" t="s">
        <v>54</v>
      </c>
      <c r="C1427" s="23" t="s">
        <v>8</v>
      </c>
      <c r="D1427" s="23" t="s">
        <v>22</v>
      </c>
      <c r="E1427" s="23" t="s">
        <v>4073</v>
      </c>
      <c r="F1427" s="23"/>
      <c r="G1427" s="23" t="s">
        <v>4069</v>
      </c>
      <c r="H1427" s="23">
        <v>2016</v>
      </c>
      <c r="I1427" s="23" t="s">
        <v>45</v>
      </c>
      <c r="J1427" s="23" t="s">
        <v>4070</v>
      </c>
      <c r="K1427" s="23"/>
      <c r="L1427" s="23" t="s">
        <v>31</v>
      </c>
      <c r="M1427" s="23" t="s">
        <v>43</v>
      </c>
      <c r="N1427" s="23">
        <v>95974</v>
      </c>
      <c r="O1427" s="23">
        <v>130</v>
      </c>
      <c r="P1427" s="23" t="s">
        <v>11814</v>
      </c>
      <c r="Q1427" s="23" t="s">
        <v>4073</v>
      </c>
      <c r="R1427" s="23">
        <v>2016</v>
      </c>
      <c r="S1427" s="23" t="s">
        <v>31</v>
      </c>
      <c r="T1427" s="23" t="s">
        <v>4074</v>
      </c>
      <c r="U1427" s="23" t="s">
        <v>181</v>
      </c>
      <c r="V1427" s="23" t="s">
        <v>4034</v>
      </c>
      <c r="W1427" s="23" t="s">
        <v>2059</v>
      </c>
      <c r="X1427" s="23" t="s">
        <v>35</v>
      </c>
      <c r="Y1427" s="23" t="s">
        <v>35</v>
      </c>
      <c r="Z1427" s="23" t="s">
        <v>35</v>
      </c>
      <c r="AA1427" s="23" t="s">
        <v>35</v>
      </c>
      <c r="AB1427" s="23" t="s">
        <v>11815</v>
      </c>
      <c r="AC1427" s="23">
        <v>1</v>
      </c>
    </row>
    <row r="1428" spans="1:29" ht="15">
      <c r="A1428" s="24" t="s">
        <v>17</v>
      </c>
      <c r="B1428" s="25" t="s">
        <v>54</v>
      </c>
      <c r="C1428" s="25" t="s">
        <v>8</v>
      </c>
      <c r="D1428" s="25" t="s">
        <v>22</v>
      </c>
      <c r="E1428" s="25" t="s">
        <v>4073</v>
      </c>
      <c r="F1428" s="25"/>
      <c r="G1428" s="25" t="s">
        <v>4069</v>
      </c>
      <c r="H1428" s="25">
        <v>2016</v>
      </c>
      <c r="I1428" s="25" t="s">
        <v>45</v>
      </c>
      <c r="J1428" s="25" t="s">
        <v>4070</v>
      </c>
      <c r="K1428" s="25"/>
      <c r="L1428" s="25" t="s">
        <v>31</v>
      </c>
      <c r="M1428" s="25" t="s">
        <v>43</v>
      </c>
      <c r="N1428" s="25">
        <v>95974</v>
      </c>
      <c r="O1428" s="25">
        <v>140</v>
      </c>
      <c r="P1428" s="25" t="s">
        <v>11816</v>
      </c>
      <c r="Q1428" s="25" t="s">
        <v>4073</v>
      </c>
      <c r="R1428" s="25">
        <v>2016</v>
      </c>
      <c r="S1428" s="25" t="s">
        <v>31</v>
      </c>
      <c r="T1428" s="25" t="s">
        <v>4074</v>
      </c>
      <c r="U1428" s="25" t="s">
        <v>181</v>
      </c>
      <c r="V1428" s="25" t="s">
        <v>4034</v>
      </c>
      <c r="W1428" s="25" t="s">
        <v>2059</v>
      </c>
      <c r="X1428" s="25" t="s">
        <v>35</v>
      </c>
      <c r="Y1428" s="25" t="s">
        <v>35</v>
      </c>
      <c r="Z1428" s="25" t="s">
        <v>35</v>
      </c>
      <c r="AA1428" s="25" t="s">
        <v>35</v>
      </c>
      <c r="AB1428" s="25" t="s">
        <v>11817</v>
      </c>
      <c r="AC1428" s="25">
        <v>1</v>
      </c>
    </row>
    <row r="1429" spans="1:29" ht="15">
      <c r="A1429" s="22" t="s">
        <v>17</v>
      </c>
      <c r="B1429" s="23" t="s">
        <v>54</v>
      </c>
      <c r="C1429" s="23" t="s">
        <v>8</v>
      </c>
      <c r="D1429" s="23" t="s">
        <v>22</v>
      </c>
      <c r="E1429" s="23" t="s">
        <v>4073</v>
      </c>
      <c r="F1429" s="23"/>
      <c r="G1429" s="23" t="s">
        <v>4069</v>
      </c>
      <c r="H1429" s="23">
        <v>2016</v>
      </c>
      <c r="I1429" s="23" t="s">
        <v>45</v>
      </c>
      <c r="J1429" s="23" t="s">
        <v>4070</v>
      </c>
      <c r="K1429" s="23"/>
      <c r="L1429" s="23" t="s">
        <v>31</v>
      </c>
      <c r="M1429" s="23" t="s">
        <v>43</v>
      </c>
      <c r="N1429" s="23">
        <v>95974</v>
      </c>
      <c r="O1429" s="23">
        <v>150</v>
      </c>
      <c r="P1429" s="23" t="s">
        <v>11818</v>
      </c>
      <c r="Q1429" s="23" t="s">
        <v>4073</v>
      </c>
      <c r="R1429" s="23">
        <v>2016</v>
      </c>
      <c r="S1429" s="23" t="s">
        <v>31</v>
      </c>
      <c r="T1429" s="23" t="s">
        <v>4074</v>
      </c>
      <c r="U1429" s="23" t="s">
        <v>181</v>
      </c>
      <c r="V1429" s="23" t="s">
        <v>4034</v>
      </c>
      <c r="W1429" s="23" t="s">
        <v>2059</v>
      </c>
      <c r="X1429" s="23" t="s">
        <v>35</v>
      </c>
      <c r="Y1429" s="23" t="s">
        <v>35</v>
      </c>
      <c r="Z1429" s="23" t="s">
        <v>35</v>
      </c>
      <c r="AA1429" s="23" t="s">
        <v>35</v>
      </c>
      <c r="AB1429" s="23" t="s">
        <v>11819</v>
      </c>
      <c r="AC1429" s="23">
        <v>1</v>
      </c>
    </row>
    <row r="1430" spans="1:29" ht="15">
      <c r="A1430" s="24" t="s">
        <v>17</v>
      </c>
      <c r="B1430" s="25" t="s">
        <v>54</v>
      </c>
      <c r="C1430" s="25" t="s">
        <v>8</v>
      </c>
      <c r="D1430" s="25" t="s">
        <v>22</v>
      </c>
      <c r="E1430" s="25" t="s">
        <v>4073</v>
      </c>
      <c r="F1430" s="25"/>
      <c r="G1430" s="25" t="s">
        <v>4069</v>
      </c>
      <c r="H1430" s="25">
        <v>2016</v>
      </c>
      <c r="I1430" s="25" t="s">
        <v>45</v>
      </c>
      <c r="J1430" s="25" t="s">
        <v>4070</v>
      </c>
      <c r="K1430" s="25"/>
      <c r="L1430" s="25" t="s">
        <v>31</v>
      </c>
      <c r="M1430" s="25" t="s">
        <v>43</v>
      </c>
      <c r="N1430" s="25">
        <v>95974</v>
      </c>
      <c r="O1430" s="25">
        <v>160</v>
      </c>
      <c r="P1430" s="25" t="s">
        <v>11820</v>
      </c>
      <c r="Q1430" s="25" t="s">
        <v>4073</v>
      </c>
      <c r="R1430" s="25">
        <v>2016</v>
      </c>
      <c r="S1430" s="25" t="s">
        <v>31</v>
      </c>
      <c r="T1430" s="25" t="s">
        <v>4074</v>
      </c>
      <c r="U1430" s="25" t="s">
        <v>181</v>
      </c>
      <c r="V1430" s="25" t="s">
        <v>4034</v>
      </c>
      <c r="W1430" s="25" t="s">
        <v>2059</v>
      </c>
      <c r="X1430" s="25" t="s">
        <v>35</v>
      </c>
      <c r="Y1430" s="25" t="s">
        <v>35</v>
      </c>
      <c r="Z1430" s="25" t="s">
        <v>35</v>
      </c>
      <c r="AA1430" s="25" t="s">
        <v>35</v>
      </c>
      <c r="AB1430" s="25" t="s">
        <v>11821</v>
      </c>
      <c r="AC1430" s="25">
        <v>1</v>
      </c>
    </row>
    <row r="1431" spans="1:29" ht="15">
      <c r="A1431" s="22" t="s">
        <v>17</v>
      </c>
      <c r="B1431" s="23" t="s">
        <v>54</v>
      </c>
      <c r="C1431" s="23" t="s">
        <v>8</v>
      </c>
      <c r="D1431" s="23" t="s">
        <v>22</v>
      </c>
      <c r="E1431" s="23" t="s">
        <v>4054</v>
      </c>
      <c r="F1431" s="23"/>
      <c r="G1431" s="23" t="s">
        <v>4050</v>
      </c>
      <c r="H1431" s="23">
        <v>2012</v>
      </c>
      <c r="I1431" s="23" t="s">
        <v>45</v>
      </c>
      <c r="J1431" s="23" t="s">
        <v>4051</v>
      </c>
      <c r="K1431" s="23"/>
      <c r="L1431" s="23" t="s">
        <v>31</v>
      </c>
      <c r="M1431" s="23" t="s">
        <v>43</v>
      </c>
      <c r="N1431" s="23">
        <v>254423</v>
      </c>
      <c r="O1431" s="23">
        <v>70</v>
      </c>
      <c r="P1431" s="23" t="s">
        <v>11822</v>
      </c>
      <c r="Q1431" s="23" t="s">
        <v>4054</v>
      </c>
      <c r="R1431" s="23">
        <v>2012</v>
      </c>
      <c r="S1431" s="23" t="s">
        <v>31</v>
      </c>
      <c r="T1431" s="23" t="s">
        <v>4055</v>
      </c>
      <c r="U1431" s="23" t="s">
        <v>181</v>
      </c>
      <c r="V1431" s="23" t="s">
        <v>4034</v>
      </c>
      <c r="W1431" s="23" t="s">
        <v>2059</v>
      </c>
      <c r="X1431" s="23" t="s">
        <v>35</v>
      </c>
      <c r="Y1431" s="23" t="s">
        <v>35</v>
      </c>
      <c r="Z1431" s="23" t="s">
        <v>35</v>
      </c>
      <c r="AA1431" s="23" t="s">
        <v>35</v>
      </c>
      <c r="AB1431" s="23" t="s">
        <v>11823</v>
      </c>
      <c r="AC1431" s="23">
        <v>1</v>
      </c>
    </row>
    <row r="1432" spans="1:29" ht="15">
      <c r="A1432" s="24" t="s">
        <v>17</v>
      </c>
      <c r="B1432" s="25" t="s">
        <v>54</v>
      </c>
      <c r="C1432" s="25" t="s">
        <v>8</v>
      </c>
      <c r="D1432" s="25" t="s">
        <v>22</v>
      </c>
      <c r="E1432" s="25" t="s">
        <v>4054</v>
      </c>
      <c r="F1432" s="25"/>
      <c r="G1432" s="25" t="s">
        <v>4050</v>
      </c>
      <c r="H1432" s="25">
        <v>2012</v>
      </c>
      <c r="I1432" s="25" t="s">
        <v>45</v>
      </c>
      <c r="J1432" s="25" t="s">
        <v>4051</v>
      </c>
      <c r="K1432" s="25"/>
      <c r="L1432" s="25" t="s">
        <v>31</v>
      </c>
      <c r="M1432" s="25" t="s">
        <v>43</v>
      </c>
      <c r="N1432" s="25">
        <v>254423</v>
      </c>
      <c r="O1432" s="25">
        <v>80</v>
      </c>
      <c r="P1432" s="25" t="s">
        <v>11824</v>
      </c>
      <c r="Q1432" s="25" t="s">
        <v>4054</v>
      </c>
      <c r="R1432" s="25">
        <v>2012</v>
      </c>
      <c r="S1432" s="25" t="s">
        <v>31</v>
      </c>
      <c r="T1432" s="25" t="s">
        <v>4055</v>
      </c>
      <c r="U1432" s="25" t="s">
        <v>181</v>
      </c>
      <c r="V1432" s="25" t="s">
        <v>4034</v>
      </c>
      <c r="W1432" s="25" t="s">
        <v>2059</v>
      </c>
      <c r="X1432" s="25" t="s">
        <v>35</v>
      </c>
      <c r="Y1432" s="25" t="s">
        <v>35</v>
      </c>
      <c r="Z1432" s="25" t="s">
        <v>35</v>
      </c>
      <c r="AA1432" s="25" t="s">
        <v>35</v>
      </c>
      <c r="AB1432" s="25" t="s">
        <v>11825</v>
      </c>
      <c r="AC1432" s="25">
        <v>1</v>
      </c>
    </row>
    <row r="1433" spans="1:29" ht="15">
      <c r="A1433" s="22" t="s">
        <v>17</v>
      </c>
      <c r="B1433" s="23" t="s">
        <v>54</v>
      </c>
      <c r="C1433" s="23" t="s">
        <v>8</v>
      </c>
      <c r="D1433" s="23" t="s">
        <v>22</v>
      </c>
      <c r="E1433" s="23" t="s">
        <v>4054</v>
      </c>
      <c r="F1433" s="23"/>
      <c r="G1433" s="23" t="s">
        <v>4050</v>
      </c>
      <c r="H1433" s="23">
        <v>2012</v>
      </c>
      <c r="I1433" s="23" t="s">
        <v>45</v>
      </c>
      <c r="J1433" s="23" t="s">
        <v>4051</v>
      </c>
      <c r="K1433" s="23"/>
      <c r="L1433" s="23" t="s">
        <v>31</v>
      </c>
      <c r="M1433" s="23" t="s">
        <v>43</v>
      </c>
      <c r="N1433" s="23">
        <v>254423</v>
      </c>
      <c r="O1433" s="23">
        <v>90</v>
      </c>
      <c r="P1433" s="23" t="s">
        <v>11826</v>
      </c>
      <c r="Q1433" s="23" t="s">
        <v>4054</v>
      </c>
      <c r="R1433" s="23">
        <v>2012</v>
      </c>
      <c r="S1433" s="23" t="s">
        <v>31</v>
      </c>
      <c r="T1433" s="23" t="s">
        <v>4055</v>
      </c>
      <c r="U1433" s="23" t="s">
        <v>181</v>
      </c>
      <c r="V1433" s="23" t="s">
        <v>4034</v>
      </c>
      <c r="W1433" s="23" t="s">
        <v>2059</v>
      </c>
      <c r="X1433" s="23" t="s">
        <v>35</v>
      </c>
      <c r="Y1433" s="23" t="s">
        <v>35</v>
      </c>
      <c r="Z1433" s="23" t="s">
        <v>35</v>
      </c>
      <c r="AA1433" s="23" t="s">
        <v>35</v>
      </c>
      <c r="AB1433" s="23" t="s">
        <v>11827</v>
      </c>
      <c r="AC1433" s="23">
        <v>1</v>
      </c>
    </row>
    <row r="1434" spans="1:29" ht="15">
      <c r="A1434" s="24" t="s">
        <v>17</v>
      </c>
      <c r="B1434" s="25" t="s">
        <v>54</v>
      </c>
      <c r="C1434" s="25" t="s">
        <v>8</v>
      </c>
      <c r="D1434" s="25" t="s">
        <v>22</v>
      </c>
      <c r="E1434" s="25" t="s">
        <v>4054</v>
      </c>
      <c r="F1434" s="25"/>
      <c r="G1434" s="25" t="s">
        <v>4050</v>
      </c>
      <c r="H1434" s="25">
        <v>2012</v>
      </c>
      <c r="I1434" s="25" t="s">
        <v>45</v>
      </c>
      <c r="J1434" s="25" t="s">
        <v>4051</v>
      </c>
      <c r="K1434" s="25"/>
      <c r="L1434" s="25" t="s">
        <v>31</v>
      </c>
      <c r="M1434" s="25" t="s">
        <v>43</v>
      </c>
      <c r="N1434" s="25">
        <v>254423</v>
      </c>
      <c r="O1434" s="25">
        <v>100</v>
      </c>
      <c r="P1434" s="25" t="s">
        <v>11828</v>
      </c>
      <c r="Q1434" s="25" t="s">
        <v>4054</v>
      </c>
      <c r="R1434" s="25">
        <v>2012</v>
      </c>
      <c r="S1434" s="25" t="s">
        <v>31</v>
      </c>
      <c r="T1434" s="25" t="s">
        <v>4055</v>
      </c>
      <c r="U1434" s="25" t="s">
        <v>181</v>
      </c>
      <c r="V1434" s="25" t="s">
        <v>4034</v>
      </c>
      <c r="W1434" s="25" t="s">
        <v>2059</v>
      </c>
      <c r="X1434" s="25" t="s">
        <v>35</v>
      </c>
      <c r="Y1434" s="25" t="s">
        <v>35</v>
      </c>
      <c r="Z1434" s="25" t="s">
        <v>35</v>
      </c>
      <c r="AA1434" s="25" t="s">
        <v>35</v>
      </c>
      <c r="AB1434" s="25" t="s">
        <v>11829</v>
      </c>
      <c r="AC1434" s="25">
        <v>1</v>
      </c>
    </row>
    <row r="1435" spans="1:29" ht="15">
      <c r="A1435" s="22" t="s">
        <v>17</v>
      </c>
      <c r="B1435" s="23" t="s">
        <v>54</v>
      </c>
      <c r="C1435" s="23" t="s">
        <v>8</v>
      </c>
      <c r="D1435" s="23" t="s">
        <v>22</v>
      </c>
      <c r="E1435" s="23" t="s">
        <v>4054</v>
      </c>
      <c r="F1435" s="23"/>
      <c r="G1435" s="23" t="s">
        <v>4050</v>
      </c>
      <c r="H1435" s="23">
        <v>2012</v>
      </c>
      <c r="I1435" s="23" t="s">
        <v>45</v>
      </c>
      <c r="J1435" s="23" t="s">
        <v>4051</v>
      </c>
      <c r="K1435" s="23"/>
      <c r="L1435" s="23" t="s">
        <v>31</v>
      </c>
      <c r="M1435" s="23" t="s">
        <v>43</v>
      </c>
      <c r="N1435" s="23">
        <v>254423</v>
      </c>
      <c r="O1435" s="23">
        <v>110</v>
      </c>
      <c r="P1435" s="23" t="s">
        <v>11830</v>
      </c>
      <c r="Q1435" s="23" t="s">
        <v>4054</v>
      </c>
      <c r="R1435" s="23">
        <v>2012</v>
      </c>
      <c r="S1435" s="23" t="s">
        <v>31</v>
      </c>
      <c r="T1435" s="23" t="s">
        <v>4055</v>
      </c>
      <c r="U1435" s="23" t="s">
        <v>181</v>
      </c>
      <c r="V1435" s="23" t="s">
        <v>4034</v>
      </c>
      <c r="W1435" s="23" t="s">
        <v>2059</v>
      </c>
      <c r="X1435" s="23" t="s">
        <v>35</v>
      </c>
      <c r="Y1435" s="23" t="s">
        <v>35</v>
      </c>
      <c r="Z1435" s="23" t="s">
        <v>35</v>
      </c>
      <c r="AA1435" s="23" t="s">
        <v>35</v>
      </c>
      <c r="AB1435" s="23" t="s">
        <v>11831</v>
      </c>
      <c r="AC1435" s="23">
        <v>1</v>
      </c>
    </row>
    <row r="1436" spans="1:29" ht="15">
      <c r="A1436" s="24" t="s">
        <v>17</v>
      </c>
      <c r="B1436" s="25" t="s">
        <v>54</v>
      </c>
      <c r="C1436" s="25" t="s">
        <v>8</v>
      </c>
      <c r="D1436" s="25" t="s">
        <v>22</v>
      </c>
      <c r="E1436" s="25" t="s">
        <v>4054</v>
      </c>
      <c r="F1436" s="25"/>
      <c r="G1436" s="25" t="s">
        <v>4050</v>
      </c>
      <c r="H1436" s="25">
        <v>2012</v>
      </c>
      <c r="I1436" s="25" t="s">
        <v>45</v>
      </c>
      <c r="J1436" s="25" t="s">
        <v>4051</v>
      </c>
      <c r="K1436" s="25"/>
      <c r="L1436" s="25" t="s">
        <v>31</v>
      </c>
      <c r="M1436" s="25" t="s">
        <v>43</v>
      </c>
      <c r="N1436" s="25">
        <v>254423</v>
      </c>
      <c r="O1436" s="25">
        <v>120</v>
      </c>
      <c r="P1436" s="25" t="s">
        <v>11832</v>
      </c>
      <c r="Q1436" s="25" t="s">
        <v>4054</v>
      </c>
      <c r="R1436" s="25">
        <v>2012</v>
      </c>
      <c r="S1436" s="25" t="s">
        <v>31</v>
      </c>
      <c r="T1436" s="25" t="s">
        <v>4055</v>
      </c>
      <c r="U1436" s="25" t="s">
        <v>181</v>
      </c>
      <c r="V1436" s="25" t="s">
        <v>4034</v>
      </c>
      <c r="W1436" s="25" t="s">
        <v>2059</v>
      </c>
      <c r="X1436" s="25" t="s">
        <v>35</v>
      </c>
      <c r="Y1436" s="25" t="s">
        <v>35</v>
      </c>
      <c r="Z1436" s="25" t="s">
        <v>35</v>
      </c>
      <c r="AA1436" s="25" t="s">
        <v>35</v>
      </c>
      <c r="AB1436" s="25" t="s">
        <v>11833</v>
      </c>
      <c r="AC1436" s="25">
        <v>1</v>
      </c>
    </row>
    <row r="1437" spans="1:29" ht="15">
      <c r="A1437" s="22" t="s">
        <v>17</v>
      </c>
      <c r="B1437" s="23" t="s">
        <v>54</v>
      </c>
      <c r="C1437" s="23" t="s">
        <v>8</v>
      </c>
      <c r="D1437" s="23" t="s">
        <v>22</v>
      </c>
      <c r="E1437" s="23" t="s">
        <v>4054</v>
      </c>
      <c r="F1437" s="23"/>
      <c r="G1437" s="23" t="s">
        <v>4050</v>
      </c>
      <c r="H1437" s="23">
        <v>2012</v>
      </c>
      <c r="I1437" s="23" t="s">
        <v>45</v>
      </c>
      <c r="J1437" s="23" t="s">
        <v>4051</v>
      </c>
      <c r="K1437" s="23"/>
      <c r="L1437" s="23" t="s">
        <v>31</v>
      </c>
      <c r="M1437" s="23" t="s">
        <v>43</v>
      </c>
      <c r="N1437" s="23">
        <v>254423</v>
      </c>
      <c r="O1437" s="23">
        <v>130</v>
      </c>
      <c r="P1437" s="23" t="s">
        <v>11834</v>
      </c>
      <c r="Q1437" s="23" t="s">
        <v>4054</v>
      </c>
      <c r="R1437" s="23">
        <v>2012</v>
      </c>
      <c r="S1437" s="23" t="s">
        <v>31</v>
      </c>
      <c r="T1437" s="23" t="s">
        <v>4055</v>
      </c>
      <c r="U1437" s="23" t="s">
        <v>181</v>
      </c>
      <c r="V1437" s="23" t="s">
        <v>4034</v>
      </c>
      <c r="W1437" s="23" t="s">
        <v>2059</v>
      </c>
      <c r="X1437" s="23" t="s">
        <v>35</v>
      </c>
      <c r="Y1437" s="23" t="s">
        <v>35</v>
      </c>
      <c r="Z1437" s="23" t="s">
        <v>35</v>
      </c>
      <c r="AA1437" s="23" t="s">
        <v>35</v>
      </c>
      <c r="AB1437" s="23" t="s">
        <v>11835</v>
      </c>
      <c r="AC1437" s="23">
        <v>1</v>
      </c>
    </row>
    <row r="1438" spans="1:29" ht="15">
      <c r="A1438" s="24" t="s">
        <v>17</v>
      </c>
      <c r="B1438" s="25" t="s">
        <v>54</v>
      </c>
      <c r="C1438" s="25" t="s">
        <v>8</v>
      </c>
      <c r="D1438" s="25" t="s">
        <v>22</v>
      </c>
      <c r="E1438" s="25" t="s">
        <v>4054</v>
      </c>
      <c r="F1438" s="25"/>
      <c r="G1438" s="25" t="s">
        <v>4050</v>
      </c>
      <c r="H1438" s="25">
        <v>2012</v>
      </c>
      <c r="I1438" s="25" t="s">
        <v>45</v>
      </c>
      <c r="J1438" s="25" t="s">
        <v>4051</v>
      </c>
      <c r="K1438" s="25"/>
      <c r="L1438" s="25" t="s">
        <v>31</v>
      </c>
      <c r="M1438" s="25" t="s">
        <v>43</v>
      </c>
      <c r="N1438" s="25">
        <v>254423</v>
      </c>
      <c r="O1438" s="25">
        <v>140</v>
      </c>
      <c r="P1438" s="25" t="s">
        <v>11836</v>
      </c>
      <c r="Q1438" s="25" t="s">
        <v>4054</v>
      </c>
      <c r="R1438" s="25">
        <v>2012</v>
      </c>
      <c r="S1438" s="25" t="s">
        <v>31</v>
      </c>
      <c r="T1438" s="25" t="s">
        <v>4055</v>
      </c>
      <c r="U1438" s="25" t="s">
        <v>181</v>
      </c>
      <c r="V1438" s="25" t="s">
        <v>4034</v>
      </c>
      <c r="W1438" s="25" t="s">
        <v>2059</v>
      </c>
      <c r="X1438" s="25" t="s">
        <v>35</v>
      </c>
      <c r="Y1438" s="25" t="s">
        <v>35</v>
      </c>
      <c r="Z1438" s="25" t="s">
        <v>35</v>
      </c>
      <c r="AA1438" s="25" t="s">
        <v>35</v>
      </c>
      <c r="AB1438" s="25" t="s">
        <v>11837</v>
      </c>
      <c r="AC1438" s="25">
        <v>1</v>
      </c>
    </row>
    <row r="1439" spans="1:29" ht="15">
      <c r="A1439" s="22" t="s">
        <v>17</v>
      </c>
      <c r="B1439" s="23" t="s">
        <v>54</v>
      </c>
      <c r="C1439" s="23" t="s">
        <v>8</v>
      </c>
      <c r="D1439" s="23" t="s">
        <v>22</v>
      </c>
      <c r="E1439" s="23" t="s">
        <v>4054</v>
      </c>
      <c r="F1439" s="23"/>
      <c r="G1439" s="23" t="s">
        <v>4050</v>
      </c>
      <c r="H1439" s="23">
        <v>2012</v>
      </c>
      <c r="I1439" s="23" t="s">
        <v>45</v>
      </c>
      <c r="J1439" s="23" t="s">
        <v>4051</v>
      </c>
      <c r="K1439" s="23"/>
      <c r="L1439" s="23" t="s">
        <v>31</v>
      </c>
      <c r="M1439" s="23" t="s">
        <v>43</v>
      </c>
      <c r="N1439" s="23">
        <v>254423</v>
      </c>
      <c r="O1439" s="23">
        <v>150</v>
      </c>
      <c r="P1439" s="23" t="s">
        <v>11838</v>
      </c>
      <c r="Q1439" s="23" t="s">
        <v>4054</v>
      </c>
      <c r="R1439" s="23">
        <v>2012</v>
      </c>
      <c r="S1439" s="23" t="s">
        <v>31</v>
      </c>
      <c r="T1439" s="23" t="s">
        <v>4055</v>
      </c>
      <c r="U1439" s="23" t="s">
        <v>181</v>
      </c>
      <c r="V1439" s="23" t="s">
        <v>4034</v>
      </c>
      <c r="W1439" s="23" t="s">
        <v>2059</v>
      </c>
      <c r="X1439" s="23" t="s">
        <v>35</v>
      </c>
      <c r="Y1439" s="23" t="s">
        <v>35</v>
      </c>
      <c r="Z1439" s="23" t="s">
        <v>35</v>
      </c>
      <c r="AA1439" s="23" t="s">
        <v>35</v>
      </c>
      <c r="AB1439" s="23" t="s">
        <v>11839</v>
      </c>
      <c r="AC1439" s="23">
        <v>1</v>
      </c>
    </row>
    <row r="1440" spans="1:29" ht="15">
      <c r="A1440" s="24" t="s">
        <v>17</v>
      </c>
      <c r="B1440" s="25" t="s">
        <v>54</v>
      </c>
      <c r="C1440" s="25" t="s">
        <v>8</v>
      </c>
      <c r="D1440" s="25" t="s">
        <v>22</v>
      </c>
      <c r="E1440" s="25" t="s">
        <v>4054</v>
      </c>
      <c r="F1440" s="25"/>
      <c r="G1440" s="25" t="s">
        <v>4050</v>
      </c>
      <c r="H1440" s="25">
        <v>2012</v>
      </c>
      <c r="I1440" s="25" t="s">
        <v>45</v>
      </c>
      <c r="J1440" s="25" t="s">
        <v>4051</v>
      </c>
      <c r="K1440" s="25"/>
      <c r="L1440" s="25" t="s">
        <v>31</v>
      </c>
      <c r="M1440" s="25" t="s">
        <v>43</v>
      </c>
      <c r="N1440" s="25">
        <v>254423</v>
      </c>
      <c r="O1440" s="25">
        <v>160</v>
      </c>
      <c r="P1440" s="25" t="s">
        <v>11840</v>
      </c>
      <c r="Q1440" s="25" t="s">
        <v>4054</v>
      </c>
      <c r="R1440" s="25">
        <v>2012</v>
      </c>
      <c r="S1440" s="25" t="s">
        <v>31</v>
      </c>
      <c r="T1440" s="25" t="s">
        <v>4055</v>
      </c>
      <c r="U1440" s="25" t="s">
        <v>181</v>
      </c>
      <c r="V1440" s="25" t="s">
        <v>4034</v>
      </c>
      <c r="W1440" s="25" t="s">
        <v>2059</v>
      </c>
      <c r="X1440" s="25" t="s">
        <v>35</v>
      </c>
      <c r="Y1440" s="25" t="s">
        <v>35</v>
      </c>
      <c r="Z1440" s="25" t="s">
        <v>35</v>
      </c>
      <c r="AA1440" s="25" t="s">
        <v>35</v>
      </c>
      <c r="AB1440" s="25" t="s">
        <v>11841</v>
      </c>
      <c r="AC1440" s="25">
        <v>1</v>
      </c>
    </row>
    <row r="1441" spans="1:29" ht="15">
      <c r="A1441" s="22" t="s">
        <v>17</v>
      </c>
      <c r="B1441" s="23" t="s">
        <v>54</v>
      </c>
      <c r="C1441" s="23" t="s">
        <v>8</v>
      </c>
      <c r="D1441" s="23" t="s">
        <v>22</v>
      </c>
      <c r="E1441" s="23" t="s">
        <v>4054</v>
      </c>
      <c r="F1441" s="23"/>
      <c r="G1441" s="23" t="s">
        <v>4050</v>
      </c>
      <c r="H1441" s="23">
        <v>2012</v>
      </c>
      <c r="I1441" s="23" t="s">
        <v>45</v>
      </c>
      <c r="J1441" s="23" t="s">
        <v>4051</v>
      </c>
      <c r="K1441" s="23"/>
      <c r="L1441" s="23" t="s">
        <v>31</v>
      </c>
      <c r="M1441" s="23" t="s">
        <v>43</v>
      </c>
      <c r="N1441" s="23">
        <v>254423</v>
      </c>
      <c r="O1441" s="23">
        <v>170</v>
      </c>
      <c r="P1441" s="23" t="s">
        <v>11842</v>
      </c>
      <c r="Q1441" s="23" t="s">
        <v>4054</v>
      </c>
      <c r="R1441" s="23">
        <v>2012</v>
      </c>
      <c r="S1441" s="23" t="s">
        <v>31</v>
      </c>
      <c r="T1441" s="23" t="s">
        <v>4055</v>
      </c>
      <c r="U1441" s="23" t="s">
        <v>181</v>
      </c>
      <c r="V1441" s="23" t="s">
        <v>4034</v>
      </c>
      <c r="W1441" s="23" t="s">
        <v>2059</v>
      </c>
      <c r="X1441" s="23" t="s">
        <v>35</v>
      </c>
      <c r="Y1441" s="23" t="s">
        <v>35</v>
      </c>
      <c r="Z1441" s="23" t="s">
        <v>35</v>
      </c>
      <c r="AA1441" s="23" t="s">
        <v>35</v>
      </c>
      <c r="AB1441" s="23" t="s">
        <v>11843</v>
      </c>
      <c r="AC1441" s="23">
        <v>1</v>
      </c>
    </row>
    <row r="1442" spans="1:29" ht="15">
      <c r="A1442" s="24" t="s">
        <v>17</v>
      </c>
      <c r="B1442" s="25" t="s">
        <v>54</v>
      </c>
      <c r="C1442" s="25" t="s">
        <v>8</v>
      </c>
      <c r="D1442" s="25" t="s">
        <v>22</v>
      </c>
      <c r="E1442" s="25" t="s">
        <v>4054</v>
      </c>
      <c r="F1442" s="25"/>
      <c r="G1442" s="25" t="s">
        <v>4050</v>
      </c>
      <c r="H1442" s="25">
        <v>2012</v>
      </c>
      <c r="I1442" s="25" t="s">
        <v>45</v>
      </c>
      <c r="J1442" s="25" t="s">
        <v>4051</v>
      </c>
      <c r="K1442" s="25"/>
      <c r="L1442" s="25" t="s">
        <v>31</v>
      </c>
      <c r="M1442" s="25" t="s">
        <v>43</v>
      </c>
      <c r="N1442" s="25">
        <v>254423</v>
      </c>
      <c r="O1442" s="25">
        <v>180</v>
      </c>
      <c r="P1442" s="25" t="s">
        <v>11844</v>
      </c>
      <c r="Q1442" s="25" t="s">
        <v>4054</v>
      </c>
      <c r="R1442" s="25">
        <v>2012</v>
      </c>
      <c r="S1442" s="25" t="s">
        <v>31</v>
      </c>
      <c r="T1442" s="25" t="s">
        <v>4055</v>
      </c>
      <c r="U1442" s="25" t="s">
        <v>181</v>
      </c>
      <c r="V1442" s="25" t="s">
        <v>4034</v>
      </c>
      <c r="W1442" s="25" t="s">
        <v>2059</v>
      </c>
      <c r="X1442" s="25" t="s">
        <v>35</v>
      </c>
      <c r="Y1442" s="25" t="s">
        <v>35</v>
      </c>
      <c r="Z1442" s="25" t="s">
        <v>35</v>
      </c>
      <c r="AA1442" s="25" t="s">
        <v>35</v>
      </c>
      <c r="AB1442" s="25" t="s">
        <v>11845</v>
      </c>
      <c r="AC1442" s="25">
        <v>1</v>
      </c>
    </row>
    <row r="1443" spans="1:29" ht="15">
      <c r="A1443" s="22" t="s">
        <v>17</v>
      </c>
      <c r="B1443" s="23" t="s">
        <v>54</v>
      </c>
      <c r="C1443" s="23" t="s">
        <v>8</v>
      </c>
      <c r="D1443" s="23" t="s">
        <v>22</v>
      </c>
      <c r="E1443" s="23" t="s">
        <v>4129</v>
      </c>
      <c r="F1443" s="23"/>
      <c r="G1443" s="23" t="s">
        <v>4125</v>
      </c>
      <c r="H1443" s="23">
        <v>2013</v>
      </c>
      <c r="I1443" s="23" t="s">
        <v>45</v>
      </c>
      <c r="J1443" s="23" t="s">
        <v>4126</v>
      </c>
      <c r="K1443" s="23"/>
      <c r="L1443" s="23" t="s">
        <v>31</v>
      </c>
      <c r="M1443" s="23" t="s">
        <v>43</v>
      </c>
      <c r="N1443" s="23">
        <v>256805</v>
      </c>
      <c r="O1443" s="23">
        <v>50</v>
      </c>
      <c r="P1443" s="23" t="s">
        <v>11846</v>
      </c>
      <c r="Q1443" s="23" t="s">
        <v>4129</v>
      </c>
      <c r="R1443" s="23">
        <v>2013</v>
      </c>
      <c r="S1443" s="23" t="s">
        <v>31</v>
      </c>
      <c r="T1443" s="23" t="s">
        <v>4130</v>
      </c>
      <c r="U1443" s="23" t="s">
        <v>181</v>
      </c>
      <c r="V1443" s="23" t="s">
        <v>4034</v>
      </c>
      <c r="W1443" s="23" t="s">
        <v>2059</v>
      </c>
      <c r="X1443" s="23" t="s">
        <v>35</v>
      </c>
      <c r="Y1443" s="23" t="s">
        <v>35</v>
      </c>
      <c r="Z1443" s="23" t="s">
        <v>35</v>
      </c>
      <c r="AA1443" s="23" t="s">
        <v>35</v>
      </c>
      <c r="AB1443" s="23" t="s">
        <v>11847</v>
      </c>
      <c r="AC1443" s="23">
        <v>1</v>
      </c>
    </row>
    <row r="1444" spans="1:29" ht="15">
      <c r="A1444" s="24" t="s">
        <v>17</v>
      </c>
      <c r="B1444" s="25" t="s">
        <v>54</v>
      </c>
      <c r="C1444" s="25" t="s">
        <v>8</v>
      </c>
      <c r="D1444" s="25" t="s">
        <v>22</v>
      </c>
      <c r="E1444" s="25" t="s">
        <v>4129</v>
      </c>
      <c r="F1444" s="25"/>
      <c r="G1444" s="25" t="s">
        <v>4125</v>
      </c>
      <c r="H1444" s="25">
        <v>2013</v>
      </c>
      <c r="I1444" s="25" t="s">
        <v>45</v>
      </c>
      <c r="J1444" s="25" t="s">
        <v>4126</v>
      </c>
      <c r="K1444" s="25"/>
      <c r="L1444" s="25" t="s">
        <v>31</v>
      </c>
      <c r="M1444" s="25" t="s">
        <v>43</v>
      </c>
      <c r="N1444" s="25">
        <v>256805</v>
      </c>
      <c r="O1444" s="25">
        <v>60</v>
      </c>
      <c r="P1444" s="25" t="s">
        <v>11848</v>
      </c>
      <c r="Q1444" s="25" t="s">
        <v>4129</v>
      </c>
      <c r="R1444" s="25">
        <v>2013</v>
      </c>
      <c r="S1444" s="25" t="s">
        <v>31</v>
      </c>
      <c r="T1444" s="25" t="s">
        <v>4130</v>
      </c>
      <c r="U1444" s="25" t="s">
        <v>181</v>
      </c>
      <c r="V1444" s="25" t="s">
        <v>4034</v>
      </c>
      <c r="W1444" s="25" t="s">
        <v>2059</v>
      </c>
      <c r="X1444" s="25" t="s">
        <v>35</v>
      </c>
      <c r="Y1444" s="25" t="s">
        <v>35</v>
      </c>
      <c r="Z1444" s="25" t="s">
        <v>35</v>
      </c>
      <c r="AA1444" s="25" t="s">
        <v>35</v>
      </c>
      <c r="AB1444" s="25" t="s">
        <v>11849</v>
      </c>
      <c r="AC1444" s="25">
        <v>1</v>
      </c>
    </row>
    <row r="1445" spans="1:29" ht="15">
      <c r="A1445" s="22" t="s">
        <v>17</v>
      </c>
      <c r="B1445" s="23" t="s">
        <v>54</v>
      </c>
      <c r="C1445" s="23" t="s">
        <v>8</v>
      </c>
      <c r="D1445" s="23" t="s">
        <v>22</v>
      </c>
      <c r="E1445" s="23" t="s">
        <v>4129</v>
      </c>
      <c r="F1445" s="23"/>
      <c r="G1445" s="23" t="s">
        <v>4125</v>
      </c>
      <c r="H1445" s="23">
        <v>2013</v>
      </c>
      <c r="I1445" s="23" t="s">
        <v>45</v>
      </c>
      <c r="J1445" s="23" t="s">
        <v>4126</v>
      </c>
      <c r="K1445" s="23"/>
      <c r="L1445" s="23" t="s">
        <v>31</v>
      </c>
      <c r="M1445" s="23" t="s">
        <v>43</v>
      </c>
      <c r="N1445" s="23">
        <v>256805</v>
      </c>
      <c r="O1445" s="23">
        <v>70</v>
      </c>
      <c r="P1445" s="23" t="s">
        <v>11850</v>
      </c>
      <c r="Q1445" s="23" t="s">
        <v>4129</v>
      </c>
      <c r="R1445" s="23">
        <v>2013</v>
      </c>
      <c r="S1445" s="23" t="s">
        <v>31</v>
      </c>
      <c r="T1445" s="23" t="s">
        <v>4130</v>
      </c>
      <c r="U1445" s="23" t="s">
        <v>181</v>
      </c>
      <c r="V1445" s="23" t="s">
        <v>4034</v>
      </c>
      <c r="W1445" s="23" t="s">
        <v>2059</v>
      </c>
      <c r="X1445" s="23" t="s">
        <v>35</v>
      </c>
      <c r="Y1445" s="23" t="s">
        <v>35</v>
      </c>
      <c r="Z1445" s="23" t="s">
        <v>35</v>
      </c>
      <c r="AA1445" s="23" t="s">
        <v>35</v>
      </c>
      <c r="AB1445" s="23" t="s">
        <v>11851</v>
      </c>
      <c r="AC1445" s="23">
        <v>1</v>
      </c>
    </row>
    <row r="1446" spans="1:29" ht="15">
      <c r="A1446" s="24" t="s">
        <v>17</v>
      </c>
      <c r="B1446" s="25" t="s">
        <v>54</v>
      </c>
      <c r="C1446" s="25" t="s">
        <v>8</v>
      </c>
      <c r="D1446" s="25" t="s">
        <v>22</v>
      </c>
      <c r="E1446" s="25" t="s">
        <v>4129</v>
      </c>
      <c r="F1446" s="25"/>
      <c r="G1446" s="25" t="s">
        <v>4125</v>
      </c>
      <c r="H1446" s="25">
        <v>2013</v>
      </c>
      <c r="I1446" s="25" t="s">
        <v>45</v>
      </c>
      <c r="J1446" s="25" t="s">
        <v>4126</v>
      </c>
      <c r="K1446" s="25"/>
      <c r="L1446" s="25" t="s">
        <v>31</v>
      </c>
      <c r="M1446" s="25" t="s">
        <v>43</v>
      </c>
      <c r="N1446" s="25">
        <v>256805</v>
      </c>
      <c r="O1446" s="25">
        <v>80</v>
      </c>
      <c r="P1446" s="25" t="s">
        <v>11852</v>
      </c>
      <c r="Q1446" s="25" t="s">
        <v>4129</v>
      </c>
      <c r="R1446" s="25">
        <v>2013</v>
      </c>
      <c r="S1446" s="25" t="s">
        <v>31</v>
      </c>
      <c r="T1446" s="25" t="s">
        <v>4130</v>
      </c>
      <c r="U1446" s="25" t="s">
        <v>181</v>
      </c>
      <c r="V1446" s="25" t="s">
        <v>4034</v>
      </c>
      <c r="W1446" s="25" t="s">
        <v>2059</v>
      </c>
      <c r="X1446" s="25" t="s">
        <v>35</v>
      </c>
      <c r="Y1446" s="25" t="s">
        <v>35</v>
      </c>
      <c r="Z1446" s="25" t="s">
        <v>35</v>
      </c>
      <c r="AA1446" s="25" t="s">
        <v>35</v>
      </c>
      <c r="AB1446" s="25" t="s">
        <v>11853</v>
      </c>
      <c r="AC1446" s="25">
        <v>1</v>
      </c>
    </row>
    <row r="1447" spans="1:29" ht="15">
      <c r="A1447" s="22" t="s">
        <v>17</v>
      </c>
      <c r="B1447" s="23" t="s">
        <v>54</v>
      </c>
      <c r="C1447" s="23" t="s">
        <v>8</v>
      </c>
      <c r="D1447" s="23" t="s">
        <v>22</v>
      </c>
      <c r="E1447" s="23" t="s">
        <v>4129</v>
      </c>
      <c r="F1447" s="23"/>
      <c r="G1447" s="23" t="s">
        <v>4125</v>
      </c>
      <c r="H1447" s="23">
        <v>2013</v>
      </c>
      <c r="I1447" s="23" t="s">
        <v>45</v>
      </c>
      <c r="J1447" s="23" t="s">
        <v>4126</v>
      </c>
      <c r="K1447" s="23"/>
      <c r="L1447" s="23" t="s">
        <v>31</v>
      </c>
      <c r="M1447" s="23" t="s">
        <v>43</v>
      </c>
      <c r="N1447" s="23">
        <v>256805</v>
      </c>
      <c r="O1447" s="23">
        <v>90</v>
      </c>
      <c r="P1447" s="23" t="s">
        <v>11854</v>
      </c>
      <c r="Q1447" s="23" t="s">
        <v>4129</v>
      </c>
      <c r="R1447" s="23">
        <v>2013</v>
      </c>
      <c r="S1447" s="23" t="s">
        <v>31</v>
      </c>
      <c r="T1447" s="23" t="s">
        <v>4130</v>
      </c>
      <c r="U1447" s="23" t="s">
        <v>181</v>
      </c>
      <c r="V1447" s="23" t="s">
        <v>4034</v>
      </c>
      <c r="W1447" s="23" t="s">
        <v>2059</v>
      </c>
      <c r="X1447" s="23" t="s">
        <v>35</v>
      </c>
      <c r="Y1447" s="23" t="s">
        <v>35</v>
      </c>
      <c r="Z1447" s="23" t="s">
        <v>35</v>
      </c>
      <c r="AA1447" s="23" t="s">
        <v>35</v>
      </c>
      <c r="AB1447" s="23" t="s">
        <v>11855</v>
      </c>
      <c r="AC1447" s="23">
        <v>1</v>
      </c>
    </row>
    <row r="1448" spans="1:29" ht="15">
      <c r="A1448" s="24" t="s">
        <v>17</v>
      </c>
      <c r="B1448" s="25" t="s">
        <v>54</v>
      </c>
      <c r="C1448" s="25" t="s">
        <v>8</v>
      </c>
      <c r="D1448" s="25" t="s">
        <v>22</v>
      </c>
      <c r="E1448" s="25" t="s">
        <v>4376</v>
      </c>
      <c r="F1448" s="25"/>
      <c r="G1448" s="25" t="s">
        <v>4373</v>
      </c>
      <c r="H1448" s="25">
        <v>2016</v>
      </c>
      <c r="I1448" s="25" t="s">
        <v>46</v>
      </c>
      <c r="J1448" s="25" t="s">
        <v>4374</v>
      </c>
      <c r="K1448" s="25"/>
      <c r="L1448" s="25" t="s">
        <v>31</v>
      </c>
      <c r="M1448" s="25" t="s">
        <v>43</v>
      </c>
      <c r="N1448" s="25">
        <v>177235</v>
      </c>
      <c r="O1448" s="25">
        <v>10</v>
      </c>
      <c r="P1448" s="25" t="s">
        <v>11856</v>
      </c>
      <c r="Q1448" s="25" t="s">
        <v>4376</v>
      </c>
      <c r="R1448" s="25">
        <v>2016</v>
      </c>
      <c r="S1448" s="25" t="s">
        <v>31</v>
      </c>
      <c r="T1448" s="25" t="s">
        <v>4377</v>
      </c>
      <c r="U1448" s="25" t="s">
        <v>181</v>
      </c>
      <c r="V1448" s="25" t="s">
        <v>4034</v>
      </c>
      <c r="W1448" s="25" t="s">
        <v>2059</v>
      </c>
      <c r="X1448" s="25" t="s">
        <v>35</v>
      </c>
      <c r="Y1448" s="25" t="s">
        <v>35</v>
      </c>
      <c r="Z1448" s="25" t="s">
        <v>35</v>
      </c>
      <c r="AA1448" s="25" t="s">
        <v>35</v>
      </c>
      <c r="AB1448" s="25" t="s">
        <v>11857</v>
      </c>
      <c r="AC1448" s="25">
        <v>1</v>
      </c>
    </row>
    <row r="1449" spans="1:29" ht="15">
      <c r="A1449" s="22" t="s">
        <v>17</v>
      </c>
      <c r="B1449" s="23" t="s">
        <v>54</v>
      </c>
      <c r="C1449" s="23" t="s">
        <v>8</v>
      </c>
      <c r="D1449" s="23" t="s">
        <v>22</v>
      </c>
      <c r="E1449" s="23" t="s">
        <v>4149</v>
      </c>
      <c r="F1449" s="23"/>
      <c r="G1449" s="23" t="s">
        <v>4146</v>
      </c>
      <c r="H1449" s="23">
        <v>2015</v>
      </c>
      <c r="I1449" s="23" t="s">
        <v>46</v>
      </c>
      <c r="J1449" s="23" t="s">
        <v>4147</v>
      </c>
      <c r="K1449" s="23"/>
      <c r="L1449" s="23" t="s">
        <v>31</v>
      </c>
      <c r="M1449" s="23" t="s">
        <v>43</v>
      </c>
      <c r="N1449" s="23">
        <v>168134</v>
      </c>
      <c r="O1449" s="23">
        <v>130</v>
      </c>
      <c r="P1449" s="23" t="s">
        <v>11858</v>
      </c>
      <c r="Q1449" s="23" t="s">
        <v>4149</v>
      </c>
      <c r="R1449" s="23">
        <v>2015</v>
      </c>
      <c r="S1449" s="23" t="s">
        <v>31</v>
      </c>
      <c r="T1449" s="23" t="s">
        <v>4150</v>
      </c>
      <c r="U1449" s="23" t="s">
        <v>181</v>
      </c>
      <c r="V1449" s="23" t="s">
        <v>4034</v>
      </c>
      <c r="W1449" s="23" t="s">
        <v>2059</v>
      </c>
      <c r="X1449" s="23" t="s">
        <v>35</v>
      </c>
      <c r="Y1449" s="23" t="s">
        <v>35</v>
      </c>
      <c r="Z1449" s="23" t="s">
        <v>35</v>
      </c>
      <c r="AA1449" s="23" t="s">
        <v>35</v>
      </c>
      <c r="AB1449" s="23" t="s">
        <v>11859</v>
      </c>
      <c r="AC1449" s="23">
        <v>1</v>
      </c>
    </row>
    <row r="1450" spans="1:29" ht="15">
      <c r="A1450" s="24" t="s">
        <v>17</v>
      </c>
      <c r="B1450" s="25" t="s">
        <v>54</v>
      </c>
      <c r="C1450" s="25" t="s">
        <v>8</v>
      </c>
      <c r="D1450" s="25" t="s">
        <v>22</v>
      </c>
      <c r="E1450" s="25" t="s">
        <v>4271</v>
      </c>
      <c r="F1450" s="25"/>
      <c r="G1450" s="25" t="s">
        <v>4268</v>
      </c>
      <c r="H1450" s="25">
        <v>2016</v>
      </c>
      <c r="I1450" s="25" t="s">
        <v>45</v>
      </c>
      <c r="J1450" s="25" t="s">
        <v>4269</v>
      </c>
      <c r="K1450" s="25"/>
      <c r="L1450" s="25" t="s">
        <v>31</v>
      </c>
      <c r="M1450" s="25" t="s">
        <v>43</v>
      </c>
      <c r="N1450" s="25">
        <v>182362</v>
      </c>
      <c r="O1450" s="25">
        <v>30</v>
      </c>
      <c r="P1450" s="25" t="s">
        <v>11860</v>
      </c>
      <c r="Q1450" s="25" t="s">
        <v>4271</v>
      </c>
      <c r="R1450" s="25">
        <v>2016</v>
      </c>
      <c r="S1450" s="25" t="s">
        <v>31</v>
      </c>
      <c r="T1450" s="25" t="s">
        <v>4272</v>
      </c>
      <c r="U1450" s="25" t="s">
        <v>181</v>
      </c>
      <c r="V1450" s="25" t="s">
        <v>4034</v>
      </c>
      <c r="W1450" s="25" t="s">
        <v>2059</v>
      </c>
      <c r="X1450" s="25" t="s">
        <v>35</v>
      </c>
      <c r="Y1450" s="25" t="s">
        <v>35</v>
      </c>
      <c r="Z1450" s="25" t="s">
        <v>35</v>
      </c>
      <c r="AA1450" s="25" t="s">
        <v>35</v>
      </c>
      <c r="AB1450" s="25" t="s">
        <v>11861</v>
      </c>
      <c r="AC1450" s="25">
        <v>1</v>
      </c>
    </row>
    <row r="1451" spans="1:29" ht="15">
      <c r="A1451" s="22" t="s">
        <v>18</v>
      </c>
      <c r="B1451" s="23" t="s">
        <v>52</v>
      </c>
      <c r="C1451" s="23" t="s">
        <v>6</v>
      </c>
      <c r="D1451" s="23" t="s">
        <v>22</v>
      </c>
      <c r="E1451" s="23" t="s">
        <v>4383</v>
      </c>
      <c r="F1451" s="23" t="s">
        <v>4379</v>
      </c>
      <c r="G1451" s="23" t="s">
        <v>2431</v>
      </c>
      <c r="H1451" s="23">
        <v>2008</v>
      </c>
      <c r="I1451" s="23" t="s">
        <v>45</v>
      </c>
      <c r="J1451" s="23" t="s">
        <v>4380</v>
      </c>
      <c r="K1451" s="23" t="s">
        <v>4381</v>
      </c>
      <c r="L1451" s="23" t="s">
        <v>31</v>
      </c>
      <c r="M1451" s="23" t="s">
        <v>42</v>
      </c>
      <c r="N1451" s="23">
        <v>65271</v>
      </c>
      <c r="O1451" s="23">
        <v>10</v>
      </c>
      <c r="P1451" s="23" t="s">
        <v>4382</v>
      </c>
      <c r="Q1451" s="23" t="s">
        <v>4383</v>
      </c>
      <c r="R1451" s="23">
        <v>2008</v>
      </c>
      <c r="S1451" s="23" t="s">
        <v>31</v>
      </c>
      <c r="T1451" s="23" t="s">
        <v>4384</v>
      </c>
      <c r="U1451" s="23" t="s">
        <v>181</v>
      </c>
      <c r="V1451" s="23" t="s">
        <v>4385</v>
      </c>
      <c r="W1451" s="23" t="s">
        <v>4386</v>
      </c>
      <c r="X1451" s="23" t="s">
        <v>184</v>
      </c>
      <c r="Y1451" s="23" t="s">
        <v>185</v>
      </c>
      <c r="Z1451" s="23" t="s">
        <v>185</v>
      </c>
      <c r="AA1451" s="23" t="s">
        <v>2324</v>
      </c>
      <c r="AB1451" s="23" t="s">
        <v>4387</v>
      </c>
      <c r="AC1451" s="23">
        <v>8</v>
      </c>
    </row>
    <row r="1452" spans="1:29" ht="15">
      <c r="A1452" s="24" t="s">
        <v>17</v>
      </c>
      <c r="B1452" s="25" t="s">
        <v>52</v>
      </c>
      <c r="C1452" s="25" t="s">
        <v>6</v>
      </c>
      <c r="D1452" s="25" t="s">
        <v>22</v>
      </c>
      <c r="E1452" s="25" t="s">
        <v>4392</v>
      </c>
      <c r="F1452" s="25"/>
      <c r="G1452" s="25" t="s">
        <v>4388</v>
      </c>
      <c r="H1452" s="25">
        <v>2004</v>
      </c>
      <c r="I1452" s="25" t="s">
        <v>45</v>
      </c>
      <c r="J1452" s="25" t="s">
        <v>4389</v>
      </c>
      <c r="K1452" s="25" t="s">
        <v>4390</v>
      </c>
      <c r="L1452" s="25" t="s">
        <v>31</v>
      </c>
      <c r="M1452" s="25" t="s">
        <v>42</v>
      </c>
      <c r="N1452" s="25">
        <v>61872</v>
      </c>
      <c r="O1452" s="25">
        <v>20</v>
      </c>
      <c r="P1452" s="25" t="s">
        <v>4391</v>
      </c>
      <c r="Q1452" s="25" t="s">
        <v>4392</v>
      </c>
      <c r="R1452" s="25">
        <v>2004</v>
      </c>
      <c r="S1452" s="25" t="s">
        <v>31</v>
      </c>
      <c r="T1452" s="25" t="s">
        <v>4393</v>
      </c>
      <c r="U1452" s="25" t="s">
        <v>181</v>
      </c>
      <c r="V1452" s="25" t="s">
        <v>4385</v>
      </c>
      <c r="W1452" s="25" t="s">
        <v>4386</v>
      </c>
      <c r="X1452" s="25" t="s">
        <v>184</v>
      </c>
      <c r="Y1452" s="25" t="s">
        <v>185</v>
      </c>
      <c r="Z1452" s="25" t="s">
        <v>185</v>
      </c>
      <c r="AA1452" s="25" t="s">
        <v>2324</v>
      </c>
      <c r="AB1452" s="25" t="s">
        <v>4394</v>
      </c>
      <c r="AC1452" s="25">
        <v>92</v>
      </c>
    </row>
    <row r="1453" spans="1:29" ht="15">
      <c r="A1453" s="22" t="s">
        <v>17</v>
      </c>
      <c r="B1453" s="23" t="s">
        <v>57</v>
      </c>
      <c r="C1453" s="23" t="s">
        <v>6</v>
      </c>
      <c r="D1453" s="23" t="s">
        <v>22</v>
      </c>
      <c r="E1453" s="23" t="s">
        <v>4400</v>
      </c>
      <c r="F1453" s="23" t="s">
        <v>4395</v>
      </c>
      <c r="G1453" s="23" t="s">
        <v>4396</v>
      </c>
      <c r="H1453" s="23">
        <v>2008</v>
      </c>
      <c r="I1453" s="23" t="s">
        <v>45</v>
      </c>
      <c r="J1453" s="23" t="s">
        <v>4397</v>
      </c>
      <c r="K1453" s="23" t="s">
        <v>4398</v>
      </c>
      <c r="L1453" s="23" t="s">
        <v>31</v>
      </c>
      <c r="M1453" s="23" t="s">
        <v>42</v>
      </c>
      <c r="N1453" s="23">
        <v>10805</v>
      </c>
      <c r="O1453" s="23">
        <v>10</v>
      </c>
      <c r="P1453" s="23" t="s">
        <v>4399</v>
      </c>
      <c r="Q1453" s="23" t="s">
        <v>4400</v>
      </c>
      <c r="R1453" s="23">
        <v>2008</v>
      </c>
      <c r="S1453" s="23" t="s">
        <v>31</v>
      </c>
      <c r="T1453" s="23" t="s">
        <v>4401</v>
      </c>
      <c r="U1453" s="23" t="s">
        <v>181</v>
      </c>
      <c r="V1453" s="23" t="s">
        <v>4385</v>
      </c>
      <c r="W1453" s="23" t="s">
        <v>4386</v>
      </c>
      <c r="X1453" s="23" t="s">
        <v>184</v>
      </c>
      <c r="Y1453" s="23" t="s">
        <v>185</v>
      </c>
      <c r="Z1453" s="23" t="s">
        <v>185</v>
      </c>
      <c r="AA1453" s="23" t="s">
        <v>2324</v>
      </c>
      <c r="AB1453" s="23" t="s">
        <v>4402</v>
      </c>
      <c r="AC1453" s="23">
        <v>51</v>
      </c>
    </row>
    <row r="1454" spans="1:29" ht="15">
      <c r="A1454" s="24" t="s">
        <v>17</v>
      </c>
      <c r="B1454" s="25" t="s">
        <v>52</v>
      </c>
      <c r="C1454" s="25" t="s">
        <v>6</v>
      </c>
      <c r="D1454" s="25" t="s">
        <v>22</v>
      </c>
      <c r="E1454" s="25" t="s">
        <v>4407</v>
      </c>
      <c r="F1454" s="25" t="s">
        <v>4403</v>
      </c>
      <c r="G1454" s="25" t="s">
        <v>4404</v>
      </c>
      <c r="H1454" s="25">
        <v>1968</v>
      </c>
      <c r="I1454" s="25" t="s">
        <v>45</v>
      </c>
      <c r="J1454" s="25"/>
      <c r="K1454" s="25" t="s">
        <v>4405</v>
      </c>
      <c r="L1454" s="25" t="s">
        <v>31</v>
      </c>
      <c r="M1454" s="25" t="s">
        <v>38</v>
      </c>
      <c r="N1454" s="25">
        <v>41050</v>
      </c>
      <c r="O1454" s="25">
        <v>10</v>
      </c>
      <c r="P1454" s="25" t="s">
        <v>4406</v>
      </c>
      <c r="Q1454" s="25" t="s">
        <v>4407</v>
      </c>
      <c r="R1454" s="25">
        <v>-2000</v>
      </c>
      <c r="S1454" s="25" t="s">
        <v>31</v>
      </c>
      <c r="T1454" s="25" t="s">
        <v>4408</v>
      </c>
      <c r="U1454" s="25" t="s">
        <v>181</v>
      </c>
      <c r="V1454" s="25" t="s">
        <v>4385</v>
      </c>
      <c r="W1454" s="25" t="s">
        <v>4386</v>
      </c>
      <c r="X1454" s="25" t="s">
        <v>184</v>
      </c>
      <c r="Y1454" s="25" t="s">
        <v>185</v>
      </c>
      <c r="Z1454" s="25" t="s">
        <v>185</v>
      </c>
      <c r="AA1454" s="25" t="s">
        <v>2324</v>
      </c>
      <c r="AB1454" s="25" t="s">
        <v>4409</v>
      </c>
      <c r="AC1454" s="25">
        <v>5</v>
      </c>
    </row>
    <row r="1455" spans="1:29" ht="15">
      <c r="A1455" s="22" t="s">
        <v>18</v>
      </c>
      <c r="B1455" s="23" t="s">
        <v>52</v>
      </c>
      <c r="C1455" s="23" t="s">
        <v>6</v>
      </c>
      <c r="D1455" s="23" t="s">
        <v>22</v>
      </c>
      <c r="E1455" s="23" t="s">
        <v>4383</v>
      </c>
      <c r="F1455" s="23" t="s">
        <v>4379</v>
      </c>
      <c r="G1455" s="23" t="s">
        <v>2431</v>
      </c>
      <c r="H1455" s="23">
        <v>2008</v>
      </c>
      <c r="I1455" s="23" t="s">
        <v>45</v>
      </c>
      <c r="J1455" s="23" t="s">
        <v>4380</v>
      </c>
      <c r="K1455" s="23" t="s">
        <v>4381</v>
      </c>
      <c r="L1455" s="23" t="s">
        <v>31</v>
      </c>
      <c r="M1455" s="23" t="s">
        <v>42</v>
      </c>
      <c r="N1455" s="23">
        <v>65271</v>
      </c>
      <c r="O1455" s="23">
        <v>50</v>
      </c>
      <c r="P1455" s="23" t="s">
        <v>11862</v>
      </c>
      <c r="Q1455" s="23" t="s">
        <v>4383</v>
      </c>
      <c r="R1455" s="23">
        <v>2008</v>
      </c>
      <c r="S1455" s="23" t="s">
        <v>31</v>
      </c>
      <c r="T1455" s="23" t="s">
        <v>4384</v>
      </c>
      <c r="U1455" s="23" t="s">
        <v>181</v>
      </c>
      <c r="V1455" s="23" t="s">
        <v>4385</v>
      </c>
      <c r="W1455" s="23" t="s">
        <v>4386</v>
      </c>
      <c r="X1455" s="23" t="s">
        <v>184</v>
      </c>
      <c r="Y1455" s="23" t="s">
        <v>185</v>
      </c>
      <c r="Z1455" s="23" t="s">
        <v>185</v>
      </c>
      <c r="AA1455" s="23" t="s">
        <v>2324</v>
      </c>
      <c r="AB1455" s="23" t="s">
        <v>11863</v>
      </c>
      <c r="AC1455" s="23">
        <v>4</v>
      </c>
    </row>
    <row r="1456" spans="1:29" ht="15">
      <c r="A1456" s="24" t="s">
        <v>17</v>
      </c>
      <c r="B1456" s="25" t="s">
        <v>52</v>
      </c>
      <c r="C1456" s="25" t="s">
        <v>6</v>
      </c>
      <c r="D1456" s="25" t="s">
        <v>22</v>
      </c>
      <c r="E1456" s="25" t="s">
        <v>4415</v>
      </c>
      <c r="F1456" s="25" t="s">
        <v>4410</v>
      </c>
      <c r="G1456" s="25" t="s">
        <v>4411</v>
      </c>
      <c r="H1456" s="25">
        <v>1987</v>
      </c>
      <c r="I1456" s="25" t="s">
        <v>45</v>
      </c>
      <c r="J1456" s="25" t="s">
        <v>4412</v>
      </c>
      <c r="K1456" s="25" t="s">
        <v>4413</v>
      </c>
      <c r="L1456" s="25" t="s">
        <v>31</v>
      </c>
      <c r="M1456" s="25" t="s">
        <v>40</v>
      </c>
      <c r="N1456" s="25">
        <v>35390</v>
      </c>
      <c r="O1456" s="25">
        <v>10</v>
      </c>
      <c r="P1456" s="25" t="s">
        <v>4414</v>
      </c>
      <c r="Q1456" s="25" t="s">
        <v>4415</v>
      </c>
      <c r="R1456" s="25">
        <v>-2000</v>
      </c>
      <c r="S1456" s="25" t="s">
        <v>31</v>
      </c>
      <c r="T1456" s="25" t="s">
        <v>4416</v>
      </c>
      <c r="U1456" s="25" t="s">
        <v>181</v>
      </c>
      <c r="V1456" s="25" t="s">
        <v>4385</v>
      </c>
      <c r="W1456" s="25" t="s">
        <v>4386</v>
      </c>
      <c r="X1456" s="25" t="s">
        <v>184</v>
      </c>
      <c r="Y1456" s="25" t="s">
        <v>185</v>
      </c>
      <c r="Z1456" s="25" t="s">
        <v>185</v>
      </c>
      <c r="AA1456" s="25" t="s">
        <v>2324</v>
      </c>
      <c r="AB1456" s="25" t="s">
        <v>4417</v>
      </c>
      <c r="AC1456" s="25">
        <v>20</v>
      </c>
    </row>
    <row r="1457" spans="1:29" ht="15">
      <c r="A1457" s="22" t="s">
        <v>17</v>
      </c>
      <c r="B1457" s="23" t="s">
        <v>52</v>
      </c>
      <c r="C1457" s="23" t="s">
        <v>6</v>
      </c>
      <c r="D1457" s="23" t="s">
        <v>22</v>
      </c>
      <c r="E1457" s="23" t="s">
        <v>4422</v>
      </c>
      <c r="F1457" s="23"/>
      <c r="G1457" s="23" t="s">
        <v>4418</v>
      </c>
      <c r="H1457" s="23">
        <v>1983</v>
      </c>
      <c r="I1457" s="23" t="s">
        <v>45</v>
      </c>
      <c r="J1457" s="23" t="s">
        <v>4419</v>
      </c>
      <c r="K1457" s="23" t="s">
        <v>4420</v>
      </c>
      <c r="L1457" s="23" t="s">
        <v>31</v>
      </c>
      <c r="M1457" s="23" t="s">
        <v>40</v>
      </c>
      <c r="N1457" s="23">
        <v>31117</v>
      </c>
      <c r="O1457" s="23">
        <v>10</v>
      </c>
      <c r="P1457" s="23" t="s">
        <v>4421</v>
      </c>
      <c r="Q1457" s="23" t="s">
        <v>4422</v>
      </c>
      <c r="R1457" s="23">
        <v>-2000</v>
      </c>
      <c r="S1457" s="23" t="s">
        <v>31</v>
      </c>
      <c r="T1457" s="23" t="s">
        <v>4423</v>
      </c>
      <c r="U1457" s="23" t="s">
        <v>181</v>
      </c>
      <c r="V1457" s="23" t="s">
        <v>4385</v>
      </c>
      <c r="W1457" s="23" t="s">
        <v>4386</v>
      </c>
      <c r="X1457" s="23" t="s">
        <v>184</v>
      </c>
      <c r="Y1457" s="23" t="s">
        <v>185</v>
      </c>
      <c r="Z1457" s="23" t="s">
        <v>185</v>
      </c>
      <c r="AA1457" s="23" t="s">
        <v>2324</v>
      </c>
      <c r="AB1457" s="23" t="s">
        <v>4424</v>
      </c>
      <c r="AC1457" s="23">
        <v>4</v>
      </c>
    </row>
    <row r="1458" spans="1:29" ht="15">
      <c r="A1458" s="24" t="s">
        <v>17</v>
      </c>
      <c r="B1458" s="25" t="s">
        <v>52</v>
      </c>
      <c r="C1458" s="25" t="s">
        <v>6</v>
      </c>
      <c r="D1458" s="25" t="s">
        <v>22</v>
      </c>
      <c r="E1458" s="25" t="s">
        <v>4430</v>
      </c>
      <c r="F1458" s="25" t="s">
        <v>4425</v>
      </c>
      <c r="G1458" s="25" t="s">
        <v>4426</v>
      </c>
      <c r="H1458" s="25">
        <v>2008</v>
      </c>
      <c r="I1458" s="25" t="s">
        <v>46</v>
      </c>
      <c r="J1458" s="25" t="s">
        <v>4427</v>
      </c>
      <c r="K1458" s="25" t="s">
        <v>4428</v>
      </c>
      <c r="L1458" s="25" t="s">
        <v>31</v>
      </c>
      <c r="M1458" s="25" t="s">
        <v>42</v>
      </c>
      <c r="N1458" s="25">
        <v>6044</v>
      </c>
      <c r="O1458" s="25">
        <v>10</v>
      </c>
      <c r="P1458" s="25" t="s">
        <v>4429</v>
      </c>
      <c r="Q1458" s="25" t="s">
        <v>4430</v>
      </c>
      <c r="R1458" s="25">
        <v>2008</v>
      </c>
      <c r="S1458" s="25" t="s">
        <v>31</v>
      </c>
      <c r="T1458" s="25" t="s">
        <v>4431</v>
      </c>
      <c r="U1458" s="25" t="s">
        <v>181</v>
      </c>
      <c r="V1458" s="25" t="s">
        <v>4385</v>
      </c>
      <c r="W1458" s="25" t="s">
        <v>4386</v>
      </c>
      <c r="X1458" s="25" t="s">
        <v>184</v>
      </c>
      <c r="Y1458" s="25" t="s">
        <v>185</v>
      </c>
      <c r="Z1458" s="25" t="s">
        <v>185</v>
      </c>
      <c r="AA1458" s="25" t="s">
        <v>2324</v>
      </c>
      <c r="AB1458" s="25" t="s">
        <v>4432</v>
      </c>
      <c r="AC1458" s="25">
        <v>4</v>
      </c>
    </row>
    <row r="1459" spans="1:29" ht="15">
      <c r="A1459" s="22" t="s">
        <v>17</v>
      </c>
      <c r="B1459" s="23" t="s">
        <v>52</v>
      </c>
      <c r="C1459" s="23" t="s">
        <v>6</v>
      </c>
      <c r="D1459" s="23" t="s">
        <v>22</v>
      </c>
      <c r="E1459" s="23" t="s">
        <v>4438</v>
      </c>
      <c r="F1459" s="23" t="s">
        <v>4433</v>
      </c>
      <c r="G1459" s="23" t="s">
        <v>4434</v>
      </c>
      <c r="H1459" s="23">
        <v>2006</v>
      </c>
      <c r="I1459" s="23" t="s">
        <v>46</v>
      </c>
      <c r="J1459" s="23" t="s">
        <v>4435</v>
      </c>
      <c r="K1459" s="23" t="s">
        <v>4436</v>
      </c>
      <c r="L1459" s="23" t="s">
        <v>31</v>
      </c>
      <c r="M1459" s="23" t="s">
        <v>42</v>
      </c>
      <c r="N1459" s="23">
        <v>62421</v>
      </c>
      <c r="O1459" s="23">
        <v>10</v>
      </c>
      <c r="P1459" s="23" t="s">
        <v>4437</v>
      </c>
      <c r="Q1459" s="23" t="s">
        <v>4438</v>
      </c>
      <c r="R1459" s="23">
        <v>2006</v>
      </c>
      <c r="S1459" s="23" t="s">
        <v>31</v>
      </c>
      <c r="T1459" s="23" t="s">
        <v>4439</v>
      </c>
      <c r="U1459" s="23" t="s">
        <v>181</v>
      </c>
      <c r="V1459" s="23" t="s">
        <v>4385</v>
      </c>
      <c r="W1459" s="23" t="s">
        <v>4386</v>
      </c>
      <c r="X1459" s="23" t="s">
        <v>184</v>
      </c>
      <c r="Y1459" s="23" t="s">
        <v>185</v>
      </c>
      <c r="Z1459" s="23" t="s">
        <v>185</v>
      </c>
      <c r="AA1459" s="23" t="s">
        <v>2324</v>
      </c>
      <c r="AB1459" s="23" t="s">
        <v>4440</v>
      </c>
      <c r="AC1459" s="23">
        <v>5</v>
      </c>
    </row>
    <row r="1460" spans="1:29" ht="15">
      <c r="A1460" s="24" t="s">
        <v>17</v>
      </c>
      <c r="B1460" s="25" t="s">
        <v>52</v>
      </c>
      <c r="C1460" s="25" t="s">
        <v>6</v>
      </c>
      <c r="D1460" s="25" t="s">
        <v>22</v>
      </c>
      <c r="E1460" s="25" t="s">
        <v>4445</v>
      </c>
      <c r="F1460" s="25"/>
      <c r="G1460" s="25" t="s">
        <v>4441</v>
      </c>
      <c r="H1460" s="25">
        <v>2003</v>
      </c>
      <c r="I1460" s="25" t="s">
        <v>46</v>
      </c>
      <c r="J1460" s="25" t="s">
        <v>4442</v>
      </c>
      <c r="K1460" s="25" t="s">
        <v>4443</v>
      </c>
      <c r="L1460" s="25" t="s">
        <v>31</v>
      </c>
      <c r="M1460" s="25" t="s">
        <v>42</v>
      </c>
      <c r="N1460" s="25">
        <v>52692</v>
      </c>
      <c r="O1460" s="25">
        <v>10</v>
      </c>
      <c r="P1460" s="25" t="s">
        <v>4444</v>
      </c>
      <c r="Q1460" s="25" t="s">
        <v>4445</v>
      </c>
      <c r="R1460" s="25">
        <v>2003</v>
      </c>
      <c r="S1460" s="25" t="s">
        <v>31</v>
      </c>
      <c r="T1460" s="25" t="s">
        <v>4446</v>
      </c>
      <c r="U1460" s="25" t="s">
        <v>181</v>
      </c>
      <c r="V1460" s="25" t="s">
        <v>4385</v>
      </c>
      <c r="W1460" s="25" t="s">
        <v>4386</v>
      </c>
      <c r="X1460" s="25" t="s">
        <v>184</v>
      </c>
      <c r="Y1460" s="25" t="s">
        <v>185</v>
      </c>
      <c r="Z1460" s="25" t="s">
        <v>185</v>
      </c>
      <c r="AA1460" s="25" t="s">
        <v>2324</v>
      </c>
      <c r="AB1460" s="25" t="s">
        <v>4447</v>
      </c>
      <c r="AC1460" s="25">
        <v>2</v>
      </c>
    </row>
    <row r="1461" spans="1:29" ht="15">
      <c r="A1461" s="22" t="s">
        <v>17</v>
      </c>
      <c r="B1461" s="23" t="s">
        <v>52</v>
      </c>
      <c r="C1461" s="23" t="s">
        <v>6</v>
      </c>
      <c r="D1461" s="23" t="s">
        <v>22</v>
      </c>
      <c r="E1461" s="23" t="s">
        <v>4452</v>
      </c>
      <c r="F1461" s="23" t="s">
        <v>4448</v>
      </c>
      <c r="G1461" s="23" t="s">
        <v>4449</v>
      </c>
      <c r="H1461" s="23">
        <v>2013</v>
      </c>
      <c r="I1461" s="23" t="s">
        <v>45</v>
      </c>
      <c r="J1461" s="23" t="s">
        <v>4450</v>
      </c>
      <c r="K1461" s="23">
        <v>0</v>
      </c>
      <c r="L1461" s="23" t="s">
        <v>31</v>
      </c>
      <c r="M1461" s="23" t="s">
        <v>43</v>
      </c>
      <c r="N1461" s="23">
        <v>258861</v>
      </c>
      <c r="O1461" s="23">
        <v>10</v>
      </c>
      <c r="P1461" s="23" t="s">
        <v>4451</v>
      </c>
      <c r="Q1461" s="23" t="s">
        <v>4452</v>
      </c>
      <c r="R1461" s="23">
        <v>2013</v>
      </c>
      <c r="S1461" s="23" t="s">
        <v>31</v>
      </c>
      <c r="T1461" s="23" t="s">
        <v>4453</v>
      </c>
      <c r="U1461" s="23" t="s">
        <v>181</v>
      </c>
      <c r="V1461" s="23" t="s">
        <v>4385</v>
      </c>
      <c r="W1461" s="23" t="s">
        <v>4386</v>
      </c>
      <c r="X1461" s="23" t="s">
        <v>184</v>
      </c>
      <c r="Y1461" s="23" t="s">
        <v>185</v>
      </c>
      <c r="Z1461" s="23" t="s">
        <v>185</v>
      </c>
      <c r="AA1461" s="23" t="s">
        <v>2324</v>
      </c>
      <c r="AB1461" s="23" t="s">
        <v>4454</v>
      </c>
      <c r="AC1461" s="23">
        <v>344</v>
      </c>
    </row>
    <row r="1462" spans="1:29" ht="15">
      <c r="A1462" s="24" t="s">
        <v>17</v>
      </c>
      <c r="B1462" s="25" t="s">
        <v>52</v>
      </c>
      <c r="C1462" s="25" t="s">
        <v>6</v>
      </c>
      <c r="D1462" s="25" t="s">
        <v>22</v>
      </c>
      <c r="E1462" s="25" t="s">
        <v>4460</v>
      </c>
      <c r="F1462" s="25" t="s">
        <v>4455</v>
      </c>
      <c r="G1462" s="25" t="s">
        <v>4456</v>
      </c>
      <c r="H1462" s="25">
        <v>2012</v>
      </c>
      <c r="I1462" s="25" t="s">
        <v>45</v>
      </c>
      <c r="J1462" s="25" t="s">
        <v>4457</v>
      </c>
      <c r="K1462" s="25" t="s">
        <v>4458</v>
      </c>
      <c r="L1462" s="25" t="s">
        <v>31</v>
      </c>
      <c r="M1462" s="25" t="s">
        <v>43</v>
      </c>
      <c r="N1462" s="25">
        <v>142031</v>
      </c>
      <c r="O1462" s="25">
        <v>70</v>
      </c>
      <c r="P1462" s="25" t="s">
        <v>4459</v>
      </c>
      <c r="Q1462" s="25" t="s">
        <v>4460</v>
      </c>
      <c r="R1462" s="25">
        <v>2012</v>
      </c>
      <c r="S1462" s="25" t="s">
        <v>31</v>
      </c>
      <c r="T1462" s="25" t="s">
        <v>4461</v>
      </c>
      <c r="U1462" s="25" t="s">
        <v>181</v>
      </c>
      <c r="V1462" s="25" t="s">
        <v>4385</v>
      </c>
      <c r="W1462" s="25" t="s">
        <v>4386</v>
      </c>
      <c r="X1462" s="25" t="s">
        <v>184</v>
      </c>
      <c r="Y1462" s="25" t="s">
        <v>185</v>
      </c>
      <c r="Z1462" s="25" t="s">
        <v>185</v>
      </c>
      <c r="AA1462" s="25" t="s">
        <v>2324</v>
      </c>
      <c r="AB1462" s="25" t="s">
        <v>4462</v>
      </c>
      <c r="AC1462" s="25">
        <v>221</v>
      </c>
    </row>
    <row r="1463" spans="1:29" ht="15">
      <c r="A1463" s="22" t="s">
        <v>17</v>
      </c>
      <c r="B1463" s="23" t="s">
        <v>52</v>
      </c>
      <c r="C1463" s="23" t="s">
        <v>6</v>
      </c>
      <c r="D1463" s="23" t="s">
        <v>22</v>
      </c>
      <c r="E1463" s="23" t="s">
        <v>4467</v>
      </c>
      <c r="F1463" s="23"/>
      <c r="G1463" s="23" t="s">
        <v>4463</v>
      </c>
      <c r="H1463" s="23">
        <v>2014</v>
      </c>
      <c r="I1463" s="23" t="s">
        <v>45</v>
      </c>
      <c r="J1463" s="23" t="s">
        <v>4464</v>
      </c>
      <c r="K1463" s="23" t="s">
        <v>4465</v>
      </c>
      <c r="L1463" s="23" t="s">
        <v>31</v>
      </c>
      <c r="M1463" s="23" t="s">
        <v>43</v>
      </c>
      <c r="N1463" s="23">
        <v>166692</v>
      </c>
      <c r="O1463" s="23">
        <v>30</v>
      </c>
      <c r="P1463" s="23" t="s">
        <v>4466</v>
      </c>
      <c r="Q1463" s="23" t="s">
        <v>4467</v>
      </c>
      <c r="R1463" s="23">
        <v>2014</v>
      </c>
      <c r="S1463" s="23" t="s">
        <v>31</v>
      </c>
      <c r="T1463" s="23" t="s">
        <v>4468</v>
      </c>
      <c r="U1463" s="23" t="s">
        <v>181</v>
      </c>
      <c r="V1463" s="23" t="s">
        <v>4385</v>
      </c>
      <c r="W1463" s="23" t="s">
        <v>4386</v>
      </c>
      <c r="X1463" s="23" t="s">
        <v>184</v>
      </c>
      <c r="Y1463" s="23" t="s">
        <v>185</v>
      </c>
      <c r="Z1463" s="23" t="s">
        <v>185</v>
      </c>
      <c r="AA1463" s="23" t="s">
        <v>2324</v>
      </c>
      <c r="AB1463" s="23" t="s">
        <v>4469</v>
      </c>
      <c r="AC1463" s="23">
        <v>42</v>
      </c>
    </row>
    <row r="1464" spans="1:29" ht="15">
      <c r="A1464" s="24" t="s">
        <v>17</v>
      </c>
      <c r="B1464" s="25" t="s">
        <v>52</v>
      </c>
      <c r="C1464" s="25" t="s">
        <v>6</v>
      </c>
      <c r="D1464" s="25" t="s">
        <v>22</v>
      </c>
      <c r="E1464" s="25" t="s">
        <v>4474</v>
      </c>
      <c r="F1464" s="25"/>
      <c r="G1464" s="25" t="s">
        <v>4470</v>
      </c>
      <c r="H1464" s="25">
        <v>2004</v>
      </c>
      <c r="I1464" s="25" t="s">
        <v>45</v>
      </c>
      <c r="J1464" s="25" t="s">
        <v>4471</v>
      </c>
      <c r="K1464" s="25" t="s">
        <v>4472</v>
      </c>
      <c r="L1464" s="25" t="s">
        <v>31</v>
      </c>
      <c r="M1464" s="25" t="s">
        <v>42</v>
      </c>
      <c r="N1464" s="25">
        <v>60264</v>
      </c>
      <c r="O1464" s="25">
        <v>20</v>
      </c>
      <c r="P1464" s="25" t="s">
        <v>4473</v>
      </c>
      <c r="Q1464" s="25" t="s">
        <v>4474</v>
      </c>
      <c r="R1464" s="25">
        <v>2004</v>
      </c>
      <c r="S1464" s="25" t="s">
        <v>31</v>
      </c>
      <c r="T1464" s="25" t="s">
        <v>4475</v>
      </c>
      <c r="U1464" s="25" t="s">
        <v>181</v>
      </c>
      <c r="V1464" s="25" t="s">
        <v>4385</v>
      </c>
      <c r="W1464" s="25" t="s">
        <v>4386</v>
      </c>
      <c r="X1464" s="25" t="s">
        <v>184</v>
      </c>
      <c r="Y1464" s="25" t="s">
        <v>185</v>
      </c>
      <c r="Z1464" s="25" t="s">
        <v>185</v>
      </c>
      <c r="AA1464" s="25" t="s">
        <v>2324</v>
      </c>
      <c r="AB1464" s="25" t="s">
        <v>4476</v>
      </c>
      <c r="AC1464" s="25">
        <v>111</v>
      </c>
    </row>
    <row r="1465" spans="1:29" ht="15">
      <c r="A1465" s="22" t="s">
        <v>17</v>
      </c>
      <c r="B1465" s="23" t="s">
        <v>52</v>
      </c>
      <c r="C1465" s="23" t="s">
        <v>6</v>
      </c>
      <c r="D1465" s="23" t="s">
        <v>22</v>
      </c>
      <c r="E1465" s="23" t="s">
        <v>4474</v>
      </c>
      <c r="F1465" s="23"/>
      <c r="G1465" s="23" t="s">
        <v>4470</v>
      </c>
      <c r="H1465" s="23">
        <v>2004</v>
      </c>
      <c r="I1465" s="23" t="s">
        <v>45</v>
      </c>
      <c r="J1465" s="23" t="s">
        <v>4471</v>
      </c>
      <c r="K1465" s="23" t="s">
        <v>4472</v>
      </c>
      <c r="L1465" s="23" t="s">
        <v>31</v>
      </c>
      <c r="M1465" s="23" t="s">
        <v>42</v>
      </c>
      <c r="N1465" s="23">
        <v>60264</v>
      </c>
      <c r="O1465" s="23">
        <v>60</v>
      </c>
      <c r="P1465" s="23" t="s">
        <v>11864</v>
      </c>
      <c r="Q1465" s="23" t="s">
        <v>4474</v>
      </c>
      <c r="R1465" s="23">
        <v>2004</v>
      </c>
      <c r="S1465" s="23" t="s">
        <v>31</v>
      </c>
      <c r="T1465" s="23" t="s">
        <v>4475</v>
      </c>
      <c r="U1465" s="23" t="s">
        <v>181</v>
      </c>
      <c r="V1465" s="23" t="s">
        <v>4385</v>
      </c>
      <c r="W1465" s="23" t="s">
        <v>4386</v>
      </c>
      <c r="X1465" s="23" t="s">
        <v>184</v>
      </c>
      <c r="Y1465" s="23" t="s">
        <v>185</v>
      </c>
      <c r="Z1465" s="23" t="s">
        <v>185</v>
      </c>
      <c r="AA1465" s="23" t="s">
        <v>2324</v>
      </c>
      <c r="AB1465" s="23" t="s">
        <v>11865</v>
      </c>
      <c r="AC1465" s="23">
        <v>75</v>
      </c>
    </row>
    <row r="1466" spans="1:29" ht="15">
      <c r="A1466" s="24" t="s">
        <v>17</v>
      </c>
      <c r="B1466" s="25" t="s">
        <v>56</v>
      </c>
      <c r="C1466" s="25" t="s">
        <v>10</v>
      </c>
      <c r="D1466" s="25" t="s">
        <v>23</v>
      </c>
      <c r="E1466" s="25" t="s">
        <v>4481</v>
      </c>
      <c r="F1466" s="25"/>
      <c r="G1466" s="25" t="s">
        <v>4477</v>
      </c>
      <c r="H1466" s="25">
        <v>1994</v>
      </c>
      <c r="I1466" s="25" t="s">
        <v>46</v>
      </c>
      <c r="J1466" s="25" t="s">
        <v>4478</v>
      </c>
      <c r="K1466" s="25" t="s">
        <v>4479</v>
      </c>
      <c r="L1466" s="25" t="s">
        <v>31</v>
      </c>
      <c r="M1466" s="25" t="s">
        <v>41</v>
      </c>
      <c r="N1466" s="25">
        <v>89655</v>
      </c>
      <c r="O1466" s="25">
        <v>70</v>
      </c>
      <c r="P1466" s="25" t="s">
        <v>4480</v>
      </c>
      <c r="Q1466" s="25" t="s">
        <v>4481</v>
      </c>
      <c r="R1466" s="25">
        <v>-2000</v>
      </c>
      <c r="S1466" s="25" t="s">
        <v>31</v>
      </c>
      <c r="T1466" s="25" t="s">
        <v>4482</v>
      </c>
      <c r="U1466" s="25" t="s">
        <v>181</v>
      </c>
      <c r="V1466" s="25" t="s">
        <v>4483</v>
      </c>
      <c r="W1466" s="25" t="s">
        <v>4484</v>
      </c>
      <c r="X1466" s="25" t="s">
        <v>184</v>
      </c>
      <c r="Y1466" s="25" t="s">
        <v>185</v>
      </c>
      <c r="Z1466" s="25" t="s">
        <v>185</v>
      </c>
      <c r="AA1466" s="25" t="s">
        <v>2324</v>
      </c>
      <c r="AB1466" s="25" t="s">
        <v>4485</v>
      </c>
      <c r="AC1466" s="25">
        <v>19</v>
      </c>
    </row>
    <row r="1467" spans="1:29" ht="15">
      <c r="A1467" s="22" t="s">
        <v>17</v>
      </c>
      <c r="B1467" s="23" t="s">
        <v>52</v>
      </c>
      <c r="C1467" s="23" t="s">
        <v>6</v>
      </c>
      <c r="D1467" s="23" t="s">
        <v>22</v>
      </c>
      <c r="E1467" s="23" t="s">
        <v>4491</v>
      </c>
      <c r="F1467" s="23" t="s">
        <v>4486</v>
      </c>
      <c r="G1467" s="23" t="s">
        <v>4487</v>
      </c>
      <c r="H1467" s="23">
        <v>1983</v>
      </c>
      <c r="I1467" s="23" t="s">
        <v>46</v>
      </c>
      <c r="J1467" s="23" t="s">
        <v>4488</v>
      </c>
      <c r="K1467" s="23" t="s">
        <v>4489</v>
      </c>
      <c r="L1467" s="23" t="s">
        <v>31</v>
      </c>
      <c r="M1467" s="23" t="s">
        <v>40</v>
      </c>
      <c r="N1467" s="23">
        <v>45208</v>
      </c>
      <c r="O1467" s="23">
        <v>10</v>
      </c>
      <c r="P1467" s="23" t="s">
        <v>4490</v>
      </c>
      <c r="Q1467" s="23" t="s">
        <v>4491</v>
      </c>
      <c r="R1467" s="23">
        <v>-2000</v>
      </c>
      <c r="S1467" s="23" t="s">
        <v>31</v>
      </c>
      <c r="T1467" s="23" t="s">
        <v>4492</v>
      </c>
      <c r="U1467" s="23" t="s">
        <v>181</v>
      </c>
      <c r="V1467" s="23" t="s">
        <v>4483</v>
      </c>
      <c r="W1467" s="23" t="s">
        <v>4484</v>
      </c>
      <c r="X1467" s="23" t="s">
        <v>184</v>
      </c>
      <c r="Y1467" s="23" t="s">
        <v>185</v>
      </c>
      <c r="Z1467" s="23" t="s">
        <v>185</v>
      </c>
      <c r="AA1467" s="23" t="s">
        <v>2324</v>
      </c>
      <c r="AB1467" s="23" t="s">
        <v>4493</v>
      </c>
      <c r="AC1467" s="23">
        <v>25</v>
      </c>
    </row>
    <row r="1468" spans="1:29" ht="15">
      <c r="A1468" s="24" t="s">
        <v>17</v>
      </c>
      <c r="B1468" s="25" t="s">
        <v>52</v>
      </c>
      <c r="C1468" s="25" t="s">
        <v>6</v>
      </c>
      <c r="D1468" s="25" t="s">
        <v>22</v>
      </c>
      <c r="E1468" s="25" t="s">
        <v>4499</v>
      </c>
      <c r="F1468" s="25" t="s">
        <v>4494</v>
      </c>
      <c r="G1468" s="25" t="s">
        <v>4495</v>
      </c>
      <c r="H1468" s="25">
        <v>2006</v>
      </c>
      <c r="I1468" s="25" t="s">
        <v>45</v>
      </c>
      <c r="J1468" s="25" t="s">
        <v>4496</v>
      </c>
      <c r="K1468" s="25" t="s">
        <v>4497</v>
      </c>
      <c r="L1468" s="25" t="s">
        <v>31</v>
      </c>
      <c r="M1468" s="25" t="s">
        <v>42</v>
      </c>
      <c r="N1468" s="25">
        <v>16771</v>
      </c>
      <c r="O1468" s="25">
        <v>40</v>
      </c>
      <c r="P1468" s="25" t="s">
        <v>4498</v>
      </c>
      <c r="Q1468" s="25" t="s">
        <v>4499</v>
      </c>
      <c r="R1468" s="25">
        <v>2006</v>
      </c>
      <c r="S1468" s="25" t="s">
        <v>31</v>
      </c>
      <c r="T1468" s="25" t="s">
        <v>4500</v>
      </c>
      <c r="U1468" s="25" t="s">
        <v>181</v>
      </c>
      <c r="V1468" s="25" t="s">
        <v>4385</v>
      </c>
      <c r="W1468" s="25" t="s">
        <v>4386</v>
      </c>
      <c r="X1468" s="25" t="s">
        <v>184</v>
      </c>
      <c r="Y1468" s="25" t="s">
        <v>185</v>
      </c>
      <c r="Z1468" s="25" t="s">
        <v>185</v>
      </c>
      <c r="AA1468" s="25" t="s">
        <v>2324</v>
      </c>
      <c r="AB1468" s="25" t="s">
        <v>4501</v>
      </c>
      <c r="AC1468" s="25">
        <v>55</v>
      </c>
    </row>
    <row r="1469" spans="1:29" ht="15">
      <c r="A1469" s="22" t="s">
        <v>17</v>
      </c>
      <c r="B1469" s="23" t="s">
        <v>52</v>
      </c>
      <c r="C1469" s="23" t="s">
        <v>6</v>
      </c>
      <c r="D1469" s="23" t="s">
        <v>22</v>
      </c>
      <c r="E1469" s="23" t="s">
        <v>4507</v>
      </c>
      <c r="F1469" s="23" t="s">
        <v>4502</v>
      </c>
      <c r="G1469" s="23" t="s">
        <v>4503</v>
      </c>
      <c r="H1469" s="23">
        <v>2008</v>
      </c>
      <c r="I1469" s="23" t="s">
        <v>46</v>
      </c>
      <c r="J1469" s="23" t="s">
        <v>4504</v>
      </c>
      <c r="K1469" s="23" t="s">
        <v>4505</v>
      </c>
      <c r="L1469" s="23" t="s">
        <v>31</v>
      </c>
      <c r="M1469" s="23" t="s">
        <v>42</v>
      </c>
      <c r="N1469" s="23">
        <v>142716</v>
      </c>
      <c r="O1469" s="23">
        <v>10</v>
      </c>
      <c r="P1469" s="23" t="s">
        <v>4506</v>
      </c>
      <c r="Q1469" s="23" t="s">
        <v>4507</v>
      </c>
      <c r="R1469" s="23">
        <v>2008</v>
      </c>
      <c r="S1469" s="23" t="s">
        <v>31</v>
      </c>
      <c r="T1469" s="23" t="s">
        <v>4508</v>
      </c>
      <c r="U1469" s="23" t="s">
        <v>181</v>
      </c>
      <c r="V1469" s="23" t="s">
        <v>4483</v>
      </c>
      <c r="W1469" s="23" t="s">
        <v>4484</v>
      </c>
      <c r="X1469" s="23" t="s">
        <v>184</v>
      </c>
      <c r="Y1469" s="23" t="s">
        <v>185</v>
      </c>
      <c r="Z1469" s="23" t="s">
        <v>185</v>
      </c>
      <c r="AA1469" s="23" t="s">
        <v>2324</v>
      </c>
      <c r="AB1469" s="23" t="s">
        <v>4509</v>
      </c>
      <c r="AC1469" s="23">
        <v>6</v>
      </c>
    </row>
    <row r="1470" spans="1:29" ht="15">
      <c r="A1470" s="24" t="s">
        <v>17</v>
      </c>
      <c r="B1470" s="25" t="s">
        <v>52</v>
      </c>
      <c r="C1470" s="25" t="s">
        <v>6</v>
      </c>
      <c r="D1470" s="25" t="s">
        <v>22</v>
      </c>
      <c r="E1470" s="25" t="s">
        <v>4514</v>
      </c>
      <c r="F1470" s="25" t="s">
        <v>4510</v>
      </c>
      <c r="G1470" s="25" t="s">
        <v>3484</v>
      </c>
      <c r="H1470" s="25">
        <v>1995</v>
      </c>
      <c r="I1470" s="25" t="s">
        <v>45</v>
      </c>
      <c r="J1470" s="25" t="s">
        <v>4511</v>
      </c>
      <c r="K1470" s="25" t="s">
        <v>4512</v>
      </c>
      <c r="L1470" s="25" t="s">
        <v>31</v>
      </c>
      <c r="M1470" s="25" t="s">
        <v>41</v>
      </c>
      <c r="N1470" s="25">
        <v>34103</v>
      </c>
      <c r="O1470" s="25">
        <v>10</v>
      </c>
      <c r="P1470" s="25" t="s">
        <v>4513</v>
      </c>
      <c r="Q1470" s="25" t="s">
        <v>4514</v>
      </c>
      <c r="R1470" s="25">
        <v>-2000</v>
      </c>
      <c r="S1470" s="25" t="s">
        <v>31</v>
      </c>
      <c r="T1470" s="25" t="s">
        <v>4515</v>
      </c>
      <c r="U1470" s="25" t="s">
        <v>181</v>
      </c>
      <c r="V1470" s="25" t="s">
        <v>4483</v>
      </c>
      <c r="W1470" s="25" t="s">
        <v>4484</v>
      </c>
      <c r="X1470" s="25" t="s">
        <v>184</v>
      </c>
      <c r="Y1470" s="25" t="s">
        <v>185</v>
      </c>
      <c r="Z1470" s="25" t="s">
        <v>185</v>
      </c>
      <c r="AA1470" s="25" t="s">
        <v>2324</v>
      </c>
      <c r="AB1470" s="25" t="s">
        <v>4516</v>
      </c>
      <c r="AC1470" s="25">
        <v>1</v>
      </c>
    </row>
    <row r="1471" spans="1:29" ht="15">
      <c r="A1471" s="22" t="s">
        <v>17</v>
      </c>
      <c r="B1471" s="23" t="s">
        <v>52</v>
      </c>
      <c r="C1471" s="23" t="s">
        <v>6</v>
      </c>
      <c r="D1471" s="23" t="s">
        <v>22</v>
      </c>
      <c r="E1471" s="23" t="s">
        <v>4460</v>
      </c>
      <c r="F1471" s="23" t="s">
        <v>4455</v>
      </c>
      <c r="G1471" s="23" t="s">
        <v>4456</v>
      </c>
      <c r="H1471" s="23">
        <v>2012</v>
      </c>
      <c r="I1471" s="23" t="s">
        <v>45</v>
      </c>
      <c r="J1471" s="23" t="s">
        <v>4457</v>
      </c>
      <c r="K1471" s="23" t="s">
        <v>4458</v>
      </c>
      <c r="L1471" s="23" t="s">
        <v>31</v>
      </c>
      <c r="M1471" s="23" t="s">
        <v>43</v>
      </c>
      <c r="N1471" s="23">
        <v>142031</v>
      </c>
      <c r="O1471" s="23">
        <v>50</v>
      </c>
      <c r="P1471" s="23" t="s">
        <v>11866</v>
      </c>
      <c r="Q1471" s="23" t="s">
        <v>4460</v>
      </c>
      <c r="R1471" s="23">
        <v>2012</v>
      </c>
      <c r="S1471" s="23" t="s">
        <v>31</v>
      </c>
      <c r="T1471" s="23" t="s">
        <v>4461</v>
      </c>
      <c r="U1471" s="23" t="s">
        <v>181</v>
      </c>
      <c r="V1471" s="23" t="s">
        <v>4385</v>
      </c>
      <c r="W1471" s="23" t="s">
        <v>4386</v>
      </c>
      <c r="X1471" s="23" t="s">
        <v>184</v>
      </c>
      <c r="Y1471" s="23" t="s">
        <v>185</v>
      </c>
      <c r="Z1471" s="23" t="s">
        <v>185</v>
      </c>
      <c r="AA1471" s="23" t="s">
        <v>2324</v>
      </c>
      <c r="AB1471" s="23" t="s">
        <v>11867</v>
      </c>
      <c r="AC1471" s="23">
        <v>210</v>
      </c>
    </row>
    <row r="1472" spans="1:29" ht="15">
      <c r="A1472" s="24" t="s">
        <v>17</v>
      </c>
      <c r="B1472" s="25" t="s">
        <v>52</v>
      </c>
      <c r="C1472" s="25" t="s">
        <v>6</v>
      </c>
      <c r="D1472" s="25" t="s">
        <v>22</v>
      </c>
      <c r="E1472" s="25" t="s">
        <v>4521</v>
      </c>
      <c r="F1472" s="25" t="s">
        <v>4517</v>
      </c>
      <c r="G1472" s="25" t="s">
        <v>4518</v>
      </c>
      <c r="H1472" s="25">
        <v>1976</v>
      </c>
      <c r="I1472" s="25" t="s">
        <v>45</v>
      </c>
      <c r="J1472" s="25"/>
      <c r="K1472" s="25" t="s">
        <v>4519</v>
      </c>
      <c r="L1472" s="25" t="s">
        <v>31</v>
      </c>
      <c r="M1472" s="25" t="s">
        <v>39</v>
      </c>
      <c r="N1472" s="25">
        <v>31031</v>
      </c>
      <c r="O1472" s="25">
        <v>20</v>
      </c>
      <c r="P1472" s="25" t="s">
        <v>4520</v>
      </c>
      <c r="Q1472" s="25" t="s">
        <v>4521</v>
      </c>
      <c r="R1472" s="25">
        <v>-2000</v>
      </c>
      <c r="S1472" s="25" t="s">
        <v>31</v>
      </c>
      <c r="T1472" s="25" t="s">
        <v>4522</v>
      </c>
      <c r="U1472" s="25" t="s">
        <v>181</v>
      </c>
      <c r="V1472" s="25" t="s">
        <v>4385</v>
      </c>
      <c r="W1472" s="25" t="s">
        <v>4386</v>
      </c>
      <c r="X1472" s="25" t="s">
        <v>184</v>
      </c>
      <c r="Y1472" s="25" t="s">
        <v>185</v>
      </c>
      <c r="Z1472" s="25" t="s">
        <v>185</v>
      </c>
      <c r="AA1472" s="25" t="s">
        <v>2324</v>
      </c>
      <c r="AB1472" s="25" t="s">
        <v>4523</v>
      </c>
      <c r="AC1472" s="25">
        <v>4</v>
      </c>
    </row>
    <row r="1473" spans="1:29" ht="15">
      <c r="A1473" s="22" t="s">
        <v>17</v>
      </c>
      <c r="B1473" s="23" t="s">
        <v>52</v>
      </c>
      <c r="C1473" s="23" t="s">
        <v>6</v>
      </c>
      <c r="D1473" s="23" t="s">
        <v>22</v>
      </c>
      <c r="E1473" s="23" t="s">
        <v>4460</v>
      </c>
      <c r="F1473" s="23" t="s">
        <v>4455</v>
      </c>
      <c r="G1473" s="23" t="s">
        <v>4456</v>
      </c>
      <c r="H1473" s="23">
        <v>2012</v>
      </c>
      <c r="I1473" s="23" t="s">
        <v>45</v>
      </c>
      <c r="J1473" s="23" t="s">
        <v>4457</v>
      </c>
      <c r="K1473" s="23" t="s">
        <v>4458</v>
      </c>
      <c r="L1473" s="23" t="s">
        <v>31</v>
      </c>
      <c r="M1473" s="23" t="s">
        <v>43</v>
      </c>
      <c r="N1473" s="23">
        <v>142031</v>
      </c>
      <c r="O1473" s="23">
        <v>100</v>
      </c>
      <c r="P1473" s="23" t="s">
        <v>11868</v>
      </c>
      <c r="Q1473" s="23" t="s">
        <v>4460</v>
      </c>
      <c r="R1473" s="23">
        <v>2012</v>
      </c>
      <c r="S1473" s="23" t="s">
        <v>31</v>
      </c>
      <c r="T1473" s="23" t="s">
        <v>4461</v>
      </c>
      <c r="U1473" s="23" t="s">
        <v>181</v>
      </c>
      <c r="V1473" s="23" t="s">
        <v>4385</v>
      </c>
      <c r="W1473" s="23" t="s">
        <v>4386</v>
      </c>
      <c r="X1473" s="23" t="s">
        <v>184</v>
      </c>
      <c r="Y1473" s="23" t="s">
        <v>185</v>
      </c>
      <c r="Z1473" s="23" t="s">
        <v>185</v>
      </c>
      <c r="AA1473" s="23" t="s">
        <v>2324</v>
      </c>
      <c r="AB1473" s="23" t="s">
        <v>11869</v>
      </c>
      <c r="AC1473" s="23">
        <v>136</v>
      </c>
    </row>
    <row r="1474" spans="1:29" ht="15">
      <c r="A1474" s="24" t="s">
        <v>17</v>
      </c>
      <c r="B1474" s="25" t="s">
        <v>56</v>
      </c>
      <c r="C1474" s="25" t="s">
        <v>9</v>
      </c>
      <c r="D1474" s="25" t="s">
        <v>22</v>
      </c>
      <c r="E1474" s="25" t="s">
        <v>4528</v>
      </c>
      <c r="F1474" s="25" t="s">
        <v>4524</v>
      </c>
      <c r="G1474" s="25" t="s">
        <v>2245</v>
      </c>
      <c r="H1474" s="25">
        <v>2011</v>
      </c>
      <c r="I1474" s="25" t="s">
        <v>45</v>
      </c>
      <c r="J1474" s="25" t="s">
        <v>4525</v>
      </c>
      <c r="K1474" s="25" t="s">
        <v>4526</v>
      </c>
      <c r="L1474" s="25" t="s">
        <v>31</v>
      </c>
      <c r="M1474" s="25" t="s">
        <v>43</v>
      </c>
      <c r="N1474" s="25">
        <v>170109</v>
      </c>
      <c r="O1474" s="25">
        <v>20</v>
      </c>
      <c r="P1474" s="25" t="s">
        <v>4527</v>
      </c>
      <c r="Q1474" s="25" t="s">
        <v>4528</v>
      </c>
      <c r="R1474" s="25">
        <v>2011</v>
      </c>
      <c r="S1474" s="25" t="s">
        <v>31</v>
      </c>
      <c r="T1474" s="25" t="s">
        <v>4529</v>
      </c>
      <c r="U1474" s="25" t="s">
        <v>181</v>
      </c>
      <c r="V1474" s="25" t="s">
        <v>4483</v>
      </c>
      <c r="W1474" s="25" t="s">
        <v>4484</v>
      </c>
      <c r="X1474" s="25" t="s">
        <v>184</v>
      </c>
      <c r="Y1474" s="25" t="s">
        <v>185</v>
      </c>
      <c r="Z1474" s="25" t="s">
        <v>185</v>
      </c>
      <c r="AA1474" s="25" t="s">
        <v>2324</v>
      </c>
      <c r="AB1474" s="25" t="s">
        <v>4530</v>
      </c>
      <c r="AC1474" s="25">
        <v>1</v>
      </c>
    </row>
    <row r="1475" spans="1:29" ht="15">
      <c r="A1475" s="22" t="s">
        <v>18</v>
      </c>
      <c r="B1475" s="23" t="s">
        <v>52</v>
      </c>
      <c r="C1475" s="23" t="s">
        <v>6</v>
      </c>
      <c r="D1475" s="23" t="s">
        <v>22</v>
      </c>
      <c r="E1475" s="23" t="s">
        <v>4535</v>
      </c>
      <c r="F1475" s="23"/>
      <c r="G1475" s="23" t="s">
        <v>4531</v>
      </c>
      <c r="H1475" s="23">
        <v>2003</v>
      </c>
      <c r="I1475" s="23" t="s">
        <v>45</v>
      </c>
      <c r="J1475" s="23" t="s">
        <v>4532</v>
      </c>
      <c r="K1475" s="23" t="s">
        <v>4533</v>
      </c>
      <c r="L1475" s="23" t="s">
        <v>31</v>
      </c>
      <c r="M1475" s="23" t="s">
        <v>42</v>
      </c>
      <c r="N1475" s="23">
        <v>58870</v>
      </c>
      <c r="O1475" s="23">
        <v>30</v>
      </c>
      <c r="P1475" s="23" t="s">
        <v>4534</v>
      </c>
      <c r="Q1475" s="23" t="s">
        <v>4535</v>
      </c>
      <c r="R1475" s="23">
        <v>2003</v>
      </c>
      <c r="S1475" s="23" t="s">
        <v>31</v>
      </c>
      <c r="T1475" s="23" t="s">
        <v>4536</v>
      </c>
      <c r="U1475" s="23" t="s">
        <v>181</v>
      </c>
      <c r="V1475" s="23" t="s">
        <v>4385</v>
      </c>
      <c r="W1475" s="23" t="s">
        <v>4386</v>
      </c>
      <c r="X1475" s="23" t="s">
        <v>184</v>
      </c>
      <c r="Y1475" s="23" t="s">
        <v>185</v>
      </c>
      <c r="Z1475" s="23" t="s">
        <v>185</v>
      </c>
      <c r="AA1475" s="23" t="s">
        <v>2324</v>
      </c>
      <c r="AB1475" s="23" t="s">
        <v>4537</v>
      </c>
      <c r="AC1475" s="23">
        <v>1</v>
      </c>
    </row>
    <row r="1476" spans="1:29" ht="15">
      <c r="A1476" s="24" t="s">
        <v>17</v>
      </c>
      <c r="B1476" s="25" t="s">
        <v>52</v>
      </c>
      <c r="C1476" s="25" t="s">
        <v>6</v>
      </c>
      <c r="D1476" s="25" t="s">
        <v>22</v>
      </c>
      <c r="E1476" s="25" t="s">
        <v>4542</v>
      </c>
      <c r="F1476" s="25" t="s">
        <v>4538</v>
      </c>
      <c r="G1476" s="25" t="s">
        <v>1690</v>
      </c>
      <c r="H1476" s="25">
        <v>1996</v>
      </c>
      <c r="I1476" s="25" t="s">
        <v>45</v>
      </c>
      <c r="J1476" s="25" t="s">
        <v>4539</v>
      </c>
      <c r="K1476" s="25" t="s">
        <v>4540</v>
      </c>
      <c r="L1476" s="25" t="s">
        <v>31</v>
      </c>
      <c r="M1476" s="25" t="s">
        <v>41</v>
      </c>
      <c r="N1476" s="25">
        <v>35796</v>
      </c>
      <c r="O1476" s="25">
        <v>10</v>
      </c>
      <c r="P1476" s="25" t="s">
        <v>4541</v>
      </c>
      <c r="Q1476" s="25" t="s">
        <v>4542</v>
      </c>
      <c r="R1476" s="25">
        <v>-2000</v>
      </c>
      <c r="S1476" s="25" t="s">
        <v>31</v>
      </c>
      <c r="T1476" s="25" t="s">
        <v>4543</v>
      </c>
      <c r="U1476" s="25" t="s">
        <v>181</v>
      </c>
      <c r="V1476" s="25" t="s">
        <v>4483</v>
      </c>
      <c r="W1476" s="25" t="s">
        <v>4484</v>
      </c>
      <c r="X1476" s="25" t="s">
        <v>184</v>
      </c>
      <c r="Y1476" s="25" t="s">
        <v>185</v>
      </c>
      <c r="Z1476" s="25" t="s">
        <v>185</v>
      </c>
      <c r="AA1476" s="25" t="s">
        <v>2324</v>
      </c>
      <c r="AB1476" s="25" t="s">
        <v>4544</v>
      </c>
      <c r="AC1476" s="25">
        <v>6</v>
      </c>
    </row>
    <row r="1477" spans="1:29" ht="15">
      <c r="A1477" s="22" t="s">
        <v>17</v>
      </c>
      <c r="B1477" s="23" t="s">
        <v>52</v>
      </c>
      <c r="C1477" s="23" t="s">
        <v>6</v>
      </c>
      <c r="D1477" s="23" t="s">
        <v>22</v>
      </c>
      <c r="E1477" s="23" t="s">
        <v>4549</v>
      </c>
      <c r="F1477" s="23" t="s">
        <v>4545</v>
      </c>
      <c r="G1477" s="23" t="s">
        <v>3386</v>
      </c>
      <c r="H1477" s="23">
        <v>2009</v>
      </c>
      <c r="I1477" s="23" t="s">
        <v>45</v>
      </c>
      <c r="J1477" s="23" t="s">
        <v>4546</v>
      </c>
      <c r="K1477" s="23" t="s">
        <v>4547</v>
      </c>
      <c r="L1477" s="23" t="s">
        <v>31</v>
      </c>
      <c r="M1477" s="23" t="s">
        <v>42</v>
      </c>
      <c r="N1477" s="23">
        <v>66647</v>
      </c>
      <c r="O1477" s="23">
        <v>40</v>
      </c>
      <c r="P1477" s="23" t="s">
        <v>4548</v>
      </c>
      <c r="Q1477" s="23" t="s">
        <v>4549</v>
      </c>
      <c r="R1477" s="23">
        <v>2009</v>
      </c>
      <c r="S1477" s="23" t="s">
        <v>31</v>
      </c>
      <c r="T1477" s="23" t="s">
        <v>4550</v>
      </c>
      <c r="U1477" s="23" t="s">
        <v>181</v>
      </c>
      <c r="V1477" s="23" t="s">
        <v>4385</v>
      </c>
      <c r="W1477" s="23" t="s">
        <v>4386</v>
      </c>
      <c r="X1477" s="23" t="s">
        <v>184</v>
      </c>
      <c r="Y1477" s="23" t="s">
        <v>185</v>
      </c>
      <c r="Z1477" s="23" t="s">
        <v>185</v>
      </c>
      <c r="AA1477" s="23" t="s">
        <v>2324</v>
      </c>
      <c r="AB1477" s="23" t="s">
        <v>4551</v>
      </c>
      <c r="AC1477" s="23">
        <v>52</v>
      </c>
    </row>
    <row r="1478" spans="1:29" ht="15">
      <c r="A1478" s="24" t="s">
        <v>17</v>
      </c>
      <c r="B1478" s="25" t="s">
        <v>52</v>
      </c>
      <c r="C1478" s="25" t="s">
        <v>6</v>
      </c>
      <c r="D1478" s="25" t="s">
        <v>22</v>
      </c>
      <c r="E1478" s="25" t="s">
        <v>4557</v>
      </c>
      <c r="F1478" s="25" t="s">
        <v>4552</v>
      </c>
      <c r="G1478" s="25" t="s">
        <v>4553</v>
      </c>
      <c r="H1478" s="25">
        <v>2008</v>
      </c>
      <c r="I1478" s="25" t="s">
        <v>45</v>
      </c>
      <c r="J1478" s="25" t="s">
        <v>4554</v>
      </c>
      <c r="K1478" s="25" t="s">
        <v>4555</v>
      </c>
      <c r="L1478" s="25" t="s">
        <v>31</v>
      </c>
      <c r="M1478" s="25" t="s">
        <v>42</v>
      </c>
      <c r="N1478" s="25">
        <v>8836</v>
      </c>
      <c r="O1478" s="25">
        <v>10</v>
      </c>
      <c r="P1478" s="25" t="s">
        <v>4556</v>
      </c>
      <c r="Q1478" s="25" t="s">
        <v>4557</v>
      </c>
      <c r="R1478" s="25">
        <v>2008</v>
      </c>
      <c r="S1478" s="25" t="s">
        <v>31</v>
      </c>
      <c r="T1478" s="25" t="s">
        <v>4558</v>
      </c>
      <c r="U1478" s="25" t="s">
        <v>181</v>
      </c>
      <c r="V1478" s="25" t="s">
        <v>4385</v>
      </c>
      <c r="W1478" s="25" t="s">
        <v>4386</v>
      </c>
      <c r="X1478" s="25" t="s">
        <v>184</v>
      </c>
      <c r="Y1478" s="25" t="s">
        <v>185</v>
      </c>
      <c r="Z1478" s="25" t="s">
        <v>185</v>
      </c>
      <c r="AA1478" s="25" t="s">
        <v>2324</v>
      </c>
      <c r="AB1478" s="25" t="s">
        <v>4559</v>
      </c>
      <c r="AC1478" s="25">
        <v>2</v>
      </c>
    </row>
    <row r="1479" spans="1:29" ht="15">
      <c r="A1479" s="22" t="s">
        <v>17</v>
      </c>
      <c r="B1479" s="23" t="s">
        <v>52</v>
      </c>
      <c r="C1479" s="23" t="s">
        <v>6</v>
      </c>
      <c r="D1479" s="23" t="s">
        <v>22</v>
      </c>
      <c r="E1479" s="23" t="s">
        <v>4565</v>
      </c>
      <c r="F1479" s="23" t="s">
        <v>4560</v>
      </c>
      <c r="G1479" s="23" t="s">
        <v>4561</v>
      </c>
      <c r="H1479" s="23">
        <v>2005</v>
      </c>
      <c r="I1479" s="23" t="s">
        <v>45</v>
      </c>
      <c r="J1479" s="23" t="s">
        <v>4562</v>
      </c>
      <c r="K1479" s="23" t="s">
        <v>4563</v>
      </c>
      <c r="L1479" s="23" t="s">
        <v>31</v>
      </c>
      <c r="M1479" s="23" t="s">
        <v>42</v>
      </c>
      <c r="N1479" s="23">
        <v>62847</v>
      </c>
      <c r="O1479" s="23">
        <v>10</v>
      </c>
      <c r="P1479" s="23" t="s">
        <v>4564</v>
      </c>
      <c r="Q1479" s="23" t="s">
        <v>4565</v>
      </c>
      <c r="R1479" s="23">
        <v>2005</v>
      </c>
      <c r="S1479" s="23" t="s">
        <v>31</v>
      </c>
      <c r="T1479" s="23" t="s">
        <v>4566</v>
      </c>
      <c r="U1479" s="23" t="s">
        <v>181</v>
      </c>
      <c r="V1479" s="23" t="s">
        <v>4385</v>
      </c>
      <c r="W1479" s="23" t="s">
        <v>4386</v>
      </c>
      <c r="X1479" s="23" t="s">
        <v>184</v>
      </c>
      <c r="Y1479" s="23" t="s">
        <v>185</v>
      </c>
      <c r="Z1479" s="23" t="s">
        <v>185</v>
      </c>
      <c r="AA1479" s="23" t="s">
        <v>2324</v>
      </c>
      <c r="AB1479" s="23" t="s">
        <v>4567</v>
      </c>
      <c r="AC1479" s="23">
        <v>5</v>
      </c>
    </row>
    <row r="1480" spans="1:29" ht="15">
      <c r="A1480" s="24" t="s">
        <v>17</v>
      </c>
      <c r="B1480" s="25" t="s">
        <v>52</v>
      </c>
      <c r="C1480" s="25" t="s">
        <v>6</v>
      </c>
      <c r="D1480" s="25" t="s">
        <v>22</v>
      </c>
      <c r="E1480" s="25" t="s">
        <v>4573</v>
      </c>
      <c r="F1480" s="25" t="s">
        <v>4568</v>
      </c>
      <c r="G1480" s="25" t="s">
        <v>4569</v>
      </c>
      <c r="H1480" s="25">
        <v>2009</v>
      </c>
      <c r="I1480" s="25" t="s">
        <v>45</v>
      </c>
      <c r="J1480" s="25" t="s">
        <v>4570</v>
      </c>
      <c r="K1480" s="25" t="s">
        <v>4571</v>
      </c>
      <c r="L1480" s="25" t="s">
        <v>31</v>
      </c>
      <c r="M1480" s="25" t="s">
        <v>42</v>
      </c>
      <c r="N1480" s="25">
        <v>142014</v>
      </c>
      <c r="O1480" s="25">
        <v>10</v>
      </c>
      <c r="P1480" s="25" t="s">
        <v>4572</v>
      </c>
      <c r="Q1480" s="25" t="s">
        <v>4573</v>
      </c>
      <c r="R1480" s="25">
        <v>2009</v>
      </c>
      <c r="S1480" s="25" t="s">
        <v>31</v>
      </c>
      <c r="T1480" s="25" t="s">
        <v>4574</v>
      </c>
      <c r="U1480" s="25" t="s">
        <v>181</v>
      </c>
      <c r="V1480" s="25" t="s">
        <v>4385</v>
      </c>
      <c r="W1480" s="25" t="s">
        <v>4386</v>
      </c>
      <c r="X1480" s="25" t="s">
        <v>184</v>
      </c>
      <c r="Y1480" s="25" t="s">
        <v>185</v>
      </c>
      <c r="Z1480" s="25" t="s">
        <v>185</v>
      </c>
      <c r="AA1480" s="25" t="s">
        <v>2324</v>
      </c>
      <c r="AB1480" s="25" t="s">
        <v>4575</v>
      </c>
      <c r="AC1480" s="25">
        <v>66</v>
      </c>
    </row>
    <row r="1481" spans="1:29" ht="15">
      <c r="A1481" s="22" t="s">
        <v>17</v>
      </c>
      <c r="B1481" s="23" t="s">
        <v>52</v>
      </c>
      <c r="C1481" s="23" t="s">
        <v>6</v>
      </c>
      <c r="D1481" s="23" t="s">
        <v>22</v>
      </c>
      <c r="E1481" s="23" t="s">
        <v>4580</v>
      </c>
      <c r="F1481" s="23" t="s">
        <v>4576</v>
      </c>
      <c r="G1481" s="23" t="s">
        <v>4577</v>
      </c>
      <c r="H1481" s="23">
        <v>2018</v>
      </c>
      <c r="I1481" s="23" t="s">
        <v>46</v>
      </c>
      <c r="J1481" s="23" t="s">
        <v>4578</v>
      </c>
      <c r="K1481" s="23">
        <v>0</v>
      </c>
      <c r="L1481" s="23" t="s">
        <v>31</v>
      </c>
      <c r="M1481" s="23" t="s">
        <v>43</v>
      </c>
      <c r="N1481" s="23">
        <v>267352</v>
      </c>
      <c r="O1481" s="23">
        <v>210</v>
      </c>
      <c r="P1481" s="23" t="s">
        <v>4579</v>
      </c>
      <c r="Q1481" s="23" t="s">
        <v>4580</v>
      </c>
      <c r="R1481" s="23">
        <v>2018</v>
      </c>
      <c r="S1481" s="23" t="s">
        <v>31</v>
      </c>
      <c r="T1481" s="23" t="s">
        <v>4581</v>
      </c>
      <c r="U1481" s="23" t="s">
        <v>181</v>
      </c>
      <c r="V1481" s="23" t="s">
        <v>4582</v>
      </c>
      <c r="W1481" s="23" t="s">
        <v>4583</v>
      </c>
      <c r="X1481" s="23" t="s">
        <v>184</v>
      </c>
      <c r="Y1481" s="23" t="s">
        <v>185</v>
      </c>
      <c r="Z1481" s="23" t="s">
        <v>185</v>
      </c>
      <c r="AA1481" s="23" t="s">
        <v>2324</v>
      </c>
      <c r="AB1481" s="23" t="s">
        <v>4584</v>
      </c>
      <c r="AC1481" s="23">
        <v>7</v>
      </c>
    </row>
    <row r="1482" spans="1:29" ht="15">
      <c r="A1482" s="24" t="s">
        <v>17</v>
      </c>
      <c r="B1482" s="25" t="s">
        <v>52</v>
      </c>
      <c r="C1482" s="25" t="s">
        <v>6</v>
      </c>
      <c r="D1482" s="25" t="s">
        <v>22</v>
      </c>
      <c r="E1482" s="25" t="s">
        <v>4580</v>
      </c>
      <c r="F1482" s="25" t="s">
        <v>4576</v>
      </c>
      <c r="G1482" s="25" t="s">
        <v>4577</v>
      </c>
      <c r="H1482" s="25">
        <v>2018</v>
      </c>
      <c r="I1482" s="25" t="s">
        <v>46</v>
      </c>
      <c r="J1482" s="25" t="s">
        <v>4578</v>
      </c>
      <c r="K1482" s="25">
        <v>0</v>
      </c>
      <c r="L1482" s="25" t="s">
        <v>31</v>
      </c>
      <c r="M1482" s="25" t="s">
        <v>43</v>
      </c>
      <c r="N1482" s="25">
        <v>267352</v>
      </c>
      <c r="O1482" s="25">
        <v>140</v>
      </c>
      <c r="P1482" s="25" t="s">
        <v>11870</v>
      </c>
      <c r="Q1482" s="25" t="s">
        <v>4580</v>
      </c>
      <c r="R1482" s="25">
        <v>2018</v>
      </c>
      <c r="S1482" s="25" t="s">
        <v>31</v>
      </c>
      <c r="T1482" s="25" t="s">
        <v>4581</v>
      </c>
      <c r="U1482" s="25" t="s">
        <v>181</v>
      </c>
      <c r="V1482" s="25" t="s">
        <v>4582</v>
      </c>
      <c r="W1482" s="25" t="s">
        <v>4583</v>
      </c>
      <c r="X1482" s="25" t="s">
        <v>184</v>
      </c>
      <c r="Y1482" s="25" t="s">
        <v>185</v>
      </c>
      <c r="Z1482" s="25" t="s">
        <v>185</v>
      </c>
      <c r="AA1482" s="25" t="s">
        <v>2324</v>
      </c>
      <c r="AB1482" s="25" t="s">
        <v>11871</v>
      </c>
      <c r="AC1482" s="25">
        <v>6</v>
      </c>
    </row>
    <row r="1483" spans="1:29" ht="15">
      <c r="A1483" s="22" t="s">
        <v>17</v>
      </c>
      <c r="B1483" s="23" t="s">
        <v>52</v>
      </c>
      <c r="C1483" s="23" t="s">
        <v>6</v>
      </c>
      <c r="D1483" s="23" t="s">
        <v>22</v>
      </c>
      <c r="E1483" s="23" t="s">
        <v>4589</v>
      </c>
      <c r="F1483" s="23" t="s">
        <v>4585</v>
      </c>
      <c r="G1483" s="23" t="s">
        <v>2505</v>
      </c>
      <c r="H1483" s="23">
        <v>2005</v>
      </c>
      <c r="I1483" s="23" t="s">
        <v>45</v>
      </c>
      <c r="J1483" s="23" t="s">
        <v>4586</v>
      </c>
      <c r="K1483" s="23" t="s">
        <v>4587</v>
      </c>
      <c r="L1483" s="23" t="s">
        <v>31</v>
      </c>
      <c r="M1483" s="23" t="s">
        <v>42</v>
      </c>
      <c r="N1483" s="23">
        <v>61498</v>
      </c>
      <c r="O1483" s="23">
        <v>10</v>
      </c>
      <c r="P1483" s="23" t="s">
        <v>4588</v>
      </c>
      <c r="Q1483" s="23" t="s">
        <v>4589</v>
      </c>
      <c r="R1483" s="23">
        <v>2005</v>
      </c>
      <c r="S1483" s="23" t="s">
        <v>31</v>
      </c>
      <c r="T1483" s="23" t="s">
        <v>4590</v>
      </c>
      <c r="U1483" s="23" t="s">
        <v>181</v>
      </c>
      <c r="V1483" s="23" t="s">
        <v>4385</v>
      </c>
      <c r="W1483" s="23" t="s">
        <v>4386</v>
      </c>
      <c r="X1483" s="23" t="s">
        <v>184</v>
      </c>
      <c r="Y1483" s="23" t="s">
        <v>185</v>
      </c>
      <c r="Z1483" s="23" t="s">
        <v>185</v>
      </c>
      <c r="AA1483" s="23" t="s">
        <v>2324</v>
      </c>
      <c r="AB1483" s="23" t="s">
        <v>4591</v>
      </c>
      <c r="AC1483" s="23">
        <v>9</v>
      </c>
    </row>
    <row r="1484" spans="1:29" ht="15">
      <c r="A1484" s="24" t="s">
        <v>17</v>
      </c>
      <c r="B1484" s="25" t="s">
        <v>52</v>
      </c>
      <c r="C1484" s="25" t="s">
        <v>6</v>
      </c>
      <c r="D1484" s="25" t="s">
        <v>22</v>
      </c>
      <c r="E1484" s="25" t="s">
        <v>4596</v>
      </c>
      <c r="F1484" s="25"/>
      <c r="G1484" s="25" t="s">
        <v>4592</v>
      </c>
      <c r="H1484" s="25">
        <v>2006</v>
      </c>
      <c r="I1484" s="25" t="s">
        <v>46</v>
      </c>
      <c r="J1484" s="25" t="s">
        <v>4593</v>
      </c>
      <c r="K1484" s="25" t="s">
        <v>4594</v>
      </c>
      <c r="L1484" s="25" t="s">
        <v>31</v>
      </c>
      <c r="M1484" s="25" t="s">
        <v>42</v>
      </c>
      <c r="N1484" s="25">
        <v>5763</v>
      </c>
      <c r="O1484" s="25">
        <v>30</v>
      </c>
      <c r="P1484" s="25" t="s">
        <v>4595</v>
      </c>
      <c r="Q1484" s="25" t="s">
        <v>4596</v>
      </c>
      <c r="R1484" s="25">
        <v>2006</v>
      </c>
      <c r="S1484" s="25" t="s">
        <v>31</v>
      </c>
      <c r="T1484" s="25" t="s">
        <v>4597</v>
      </c>
      <c r="U1484" s="25" t="s">
        <v>181</v>
      </c>
      <c r="V1484" s="25" t="s">
        <v>4385</v>
      </c>
      <c r="W1484" s="25" t="s">
        <v>4386</v>
      </c>
      <c r="X1484" s="25" t="s">
        <v>184</v>
      </c>
      <c r="Y1484" s="25" t="s">
        <v>185</v>
      </c>
      <c r="Z1484" s="25" t="s">
        <v>185</v>
      </c>
      <c r="AA1484" s="25" t="s">
        <v>2324</v>
      </c>
      <c r="AB1484" s="25" t="s">
        <v>4598</v>
      </c>
      <c r="AC1484" s="25">
        <v>3</v>
      </c>
    </row>
    <row r="1485" spans="1:29" ht="15">
      <c r="A1485" s="22" t="s">
        <v>17</v>
      </c>
      <c r="B1485" s="23" t="s">
        <v>56</v>
      </c>
      <c r="C1485" s="23" t="s">
        <v>10</v>
      </c>
      <c r="D1485" s="23" t="s">
        <v>23</v>
      </c>
      <c r="E1485" s="23" t="s">
        <v>4481</v>
      </c>
      <c r="F1485" s="23"/>
      <c r="G1485" s="23" t="s">
        <v>4477</v>
      </c>
      <c r="H1485" s="23">
        <v>1994</v>
      </c>
      <c r="I1485" s="23" t="s">
        <v>46</v>
      </c>
      <c r="J1485" s="23" t="s">
        <v>4478</v>
      </c>
      <c r="K1485" s="23" t="s">
        <v>4479</v>
      </c>
      <c r="L1485" s="23" t="s">
        <v>31</v>
      </c>
      <c r="M1485" s="23" t="s">
        <v>41</v>
      </c>
      <c r="N1485" s="23">
        <v>89655</v>
      </c>
      <c r="O1485" s="23">
        <v>180</v>
      </c>
      <c r="P1485" s="23" t="s">
        <v>11872</v>
      </c>
      <c r="Q1485" s="23" t="s">
        <v>4481</v>
      </c>
      <c r="R1485" s="23">
        <v>-2000</v>
      </c>
      <c r="S1485" s="23" t="s">
        <v>31</v>
      </c>
      <c r="T1485" s="23" t="s">
        <v>4482</v>
      </c>
      <c r="U1485" s="23" t="s">
        <v>181</v>
      </c>
      <c r="V1485" s="23" t="s">
        <v>4483</v>
      </c>
      <c r="W1485" s="23" t="s">
        <v>4484</v>
      </c>
      <c r="X1485" s="23" t="s">
        <v>184</v>
      </c>
      <c r="Y1485" s="23" t="s">
        <v>185</v>
      </c>
      <c r="Z1485" s="23" t="s">
        <v>185</v>
      </c>
      <c r="AA1485" s="23" t="s">
        <v>2324</v>
      </c>
      <c r="AB1485" s="23" t="s">
        <v>11873</v>
      </c>
      <c r="AC1485" s="23">
        <v>9</v>
      </c>
    </row>
    <row r="1486" spans="1:29" ht="15">
      <c r="A1486" s="24" t="s">
        <v>17</v>
      </c>
      <c r="B1486" s="25" t="s">
        <v>52</v>
      </c>
      <c r="C1486" s="25" t="s">
        <v>6</v>
      </c>
      <c r="D1486" s="25" t="s">
        <v>22</v>
      </c>
      <c r="E1486" s="25" t="s">
        <v>4514</v>
      </c>
      <c r="F1486" s="25" t="s">
        <v>4510</v>
      </c>
      <c r="G1486" s="25" t="s">
        <v>3484</v>
      </c>
      <c r="H1486" s="25">
        <v>1995</v>
      </c>
      <c r="I1486" s="25" t="s">
        <v>45</v>
      </c>
      <c r="J1486" s="25" t="s">
        <v>4511</v>
      </c>
      <c r="K1486" s="25" t="s">
        <v>4512</v>
      </c>
      <c r="L1486" s="25" t="s">
        <v>31</v>
      </c>
      <c r="M1486" s="25" t="s">
        <v>41</v>
      </c>
      <c r="N1486" s="25">
        <v>34103</v>
      </c>
      <c r="O1486" s="25">
        <v>20</v>
      </c>
      <c r="P1486" s="25" t="s">
        <v>11874</v>
      </c>
      <c r="Q1486" s="25" t="s">
        <v>4514</v>
      </c>
      <c r="R1486" s="25">
        <v>-2000</v>
      </c>
      <c r="S1486" s="25" t="s">
        <v>31</v>
      </c>
      <c r="T1486" s="25" t="s">
        <v>4515</v>
      </c>
      <c r="U1486" s="25" t="s">
        <v>181</v>
      </c>
      <c r="V1486" s="25" t="s">
        <v>4483</v>
      </c>
      <c r="W1486" s="25" t="s">
        <v>4484</v>
      </c>
      <c r="X1486" s="25" t="s">
        <v>184</v>
      </c>
      <c r="Y1486" s="25" t="s">
        <v>185</v>
      </c>
      <c r="Z1486" s="25" t="s">
        <v>185</v>
      </c>
      <c r="AA1486" s="25" t="s">
        <v>2324</v>
      </c>
      <c r="AB1486" s="25" t="s">
        <v>11875</v>
      </c>
      <c r="AC1486" s="25">
        <v>8</v>
      </c>
    </row>
    <row r="1487" spans="1:29" ht="15">
      <c r="A1487" s="22" t="s">
        <v>17</v>
      </c>
      <c r="B1487" s="23" t="s">
        <v>52</v>
      </c>
      <c r="C1487" s="23" t="s">
        <v>6</v>
      </c>
      <c r="D1487" s="23" t="s">
        <v>22</v>
      </c>
      <c r="E1487" s="23" t="s">
        <v>4603</v>
      </c>
      <c r="F1487" s="23" t="s">
        <v>4568</v>
      </c>
      <c r="G1487" s="23" t="s">
        <v>4599</v>
      </c>
      <c r="H1487" s="23">
        <v>2009</v>
      </c>
      <c r="I1487" s="23" t="s">
        <v>45</v>
      </c>
      <c r="J1487" s="23" t="s">
        <v>4600</v>
      </c>
      <c r="K1487" s="23" t="s">
        <v>4601</v>
      </c>
      <c r="L1487" s="23" t="s">
        <v>31</v>
      </c>
      <c r="M1487" s="23" t="s">
        <v>42</v>
      </c>
      <c r="N1487" s="23">
        <v>256494</v>
      </c>
      <c r="O1487" s="23">
        <v>10</v>
      </c>
      <c r="P1487" s="23" t="s">
        <v>4602</v>
      </c>
      <c r="Q1487" s="23" t="s">
        <v>4603</v>
      </c>
      <c r="R1487" s="23">
        <v>2009</v>
      </c>
      <c r="S1487" s="23" t="s">
        <v>31</v>
      </c>
      <c r="T1487" s="23" t="s">
        <v>4604</v>
      </c>
      <c r="U1487" s="23" t="s">
        <v>181</v>
      </c>
      <c r="V1487" s="23" t="s">
        <v>4385</v>
      </c>
      <c r="W1487" s="23" t="s">
        <v>4386</v>
      </c>
      <c r="X1487" s="23" t="s">
        <v>184</v>
      </c>
      <c r="Y1487" s="23" t="s">
        <v>185</v>
      </c>
      <c r="Z1487" s="23" t="s">
        <v>185</v>
      </c>
      <c r="AA1487" s="23" t="s">
        <v>2324</v>
      </c>
      <c r="AB1487" s="23" t="s">
        <v>4605</v>
      </c>
      <c r="AC1487" s="23">
        <v>21</v>
      </c>
    </row>
    <row r="1488" spans="1:29" ht="15">
      <c r="A1488" s="24" t="s">
        <v>17</v>
      </c>
      <c r="B1488" s="25" t="s">
        <v>52</v>
      </c>
      <c r="C1488" s="25" t="s">
        <v>6</v>
      </c>
      <c r="D1488" s="25" t="s">
        <v>22</v>
      </c>
      <c r="E1488" s="25" t="s">
        <v>4460</v>
      </c>
      <c r="F1488" s="25" t="s">
        <v>4455</v>
      </c>
      <c r="G1488" s="25" t="s">
        <v>4456</v>
      </c>
      <c r="H1488" s="25">
        <v>2012</v>
      </c>
      <c r="I1488" s="25" t="s">
        <v>45</v>
      </c>
      <c r="J1488" s="25" t="s">
        <v>4457</v>
      </c>
      <c r="K1488" s="25" t="s">
        <v>4458</v>
      </c>
      <c r="L1488" s="25" t="s">
        <v>31</v>
      </c>
      <c r="M1488" s="25" t="s">
        <v>43</v>
      </c>
      <c r="N1488" s="25">
        <v>142031</v>
      </c>
      <c r="O1488" s="25">
        <v>60</v>
      </c>
      <c r="P1488" s="25" t="s">
        <v>11876</v>
      </c>
      <c r="Q1488" s="25" t="s">
        <v>4460</v>
      </c>
      <c r="R1488" s="25">
        <v>2012</v>
      </c>
      <c r="S1488" s="25" t="s">
        <v>31</v>
      </c>
      <c r="T1488" s="25" t="s">
        <v>4461</v>
      </c>
      <c r="U1488" s="25" t="s">
        <v>181</v>
      </c>
      <c r="V1488" s="25" t="s">
        <v>4385</v>
      </c>
      <c r="W1488" s="25" t="s">
        <v>4386</v>
      </c>
      <c r="X1488" s="25" t="s">
        <v>184</v>
      </c>
      <c r="Y1488" s="25" t="s">
        <v>185</v>
      </c>
      <c r="Z1488" s="25" t="s">
        <v>185</v>
      </c>
      <c r="AA1488" s="25" t="s">
        <v>2324</v>
      </c>
      <c r="AB1488" s="25" t="s">
        <v>11877</v>
      </c>
      <c r="AC1488" s="25">
        <v>199</v>
      </c>
    </row>
    <row r="1489" spans="1:29" ht="15">
      <c r="A1489" s="22" t="s">
        <v>17</v>
      </c>
      <c r="B1489" s="23" t="s">
        <v>52</v>
      </c>
      <c r="C1489" s="23" t="s">
        <v>6</v>
      </c>
      <c r="D1489" s="23" t="s">
        <v>22</v>
      </c>
      <c r="E1489" s="23" t="s">
        <v>4467</v>
      </c>
      <c r="F1489" s="23"/>
      <c r="G1489" s="23" t="s">
        <v>4463</v>
      </c>
      <c r="H1489" s="23">
        <v>2014</v>
      </c>
      <c r="I1489" s="23" t="s">
        <v>45</v>
      </c>
      <c r="J1489" s="23" t="s">
        <v>4464</v>
      </c>
      <c r="K1489" s="23" t="s">
        <v>4465</v>
      </c>
      <c r="L1489" s="23" t="s">
        <v>31</v>
      </c>
      <c r="M1489" s="23" t="s">
        <v>43</v>
      </c>
      <c r="N1489" s="23">
        <v>166692</v>
      </c>
      <c r="O1489" s="23">
        <v>10</v>
      </c>
      <c r="P1489" s="23" t="s">
        <v>11878</v>
      </c>
      <c r="Q1489" s="23" t="s">
        <v>4467</v>
      </c>
      <c r="R1489" s="23">
        <v>2014</v>
      </c>
      <c r="S1489" s="23" t="s">
        <v>31</v>
      </c>
      <c r="T1489" s="23" t="s">
        <v>4468</v>
      </c>
      <c r="U1489" s="23" t="s">
        <v>181</v>
      </c>
      <c r="V1489" s="23" t="s">
        <v>4385</v>
      </c>
      <c r="W1489" s="23" t="s">
        <v>4386</v>
      </c>
      <c r="X1489" s="23" t="s">
        <v>184</v>
      </c>
      <c r="Y1489" s="23" t="s">
        <v>185</v>
      </c>
      <c r="Z1489" s="23" t="s">
        <v>185</v>
      </c>
      <c r="AA1489" s="23" t="s">
        <v>2324</v>
      </c>
      <c r="AB1489" s="23" t="s">
        <v>11879</v>
      </c>
      <c r="AC1489" s="23">
        <v>62</v>
      </c>
    </row>
    <row r="1490" spans="1:29" ht="15">
      <c r="A1490" s="24" t="s">
        <v>18</v>
      </c>
      <c r="B1490" s="25" t="s">
        <v>52</v>
      </c>
      <c r="C1490" s="25" t="s">
        <v>6</v>
      </c>
      <c r="D1490" s="25" t="s">
        <v>22</v>
      </c>
      <c r="E1490" s="25" t="s">
        <v>4610</v>
      </c>
      <c r="F1490" s="25"/>
      <c r="G1490" s="25" t="s">
        <v>4606</v>
      </c>
      <c r="H1490" s="25">
        <v>2003</v>
      </c>
      <c r="I1490" s="25" t="s">
        <v>46</v>
      </c>
      <c r="J1490" s="25" t="s">
        <v>4607</v>
      </c>
      <c r="K1490" s="25" t="s">
        <v>4608</v>
      </c>
      <c r="L1490" s="25" t="s">
        <v>31</v>
      </c>
      <c r="M1490" s="25" t="s">
        <v>42</v>
      </c>
      <c r="N1490" s="25">
        <v>57209</v>
      </c>
      <c r="O1490" s="25">
        <v>10</v>
      </c>
      <c r="P1490" s="25" t="s">
        <v>4609</v>
      </c>
      <c r="Q1490" s="25" t="s">
        <v>4610</v>
      </c>
      <c r="R1490" s="25">
        <v>2003</v>
      </c>
      <c r="S1490" s="25" t="s">
        <v>31</v>
      </c>
      <c r="T1490" s="25" t="s">
        <v>4611</v>
      </c>
      <c r="U1490" s="25" t="s">
        <v>181</v>
      </c>
      <c r="V1490" s="25" t="s">
        <v>4483</v>
      </c>
      <c r="W1490" s="25" t="s">
        <v>4484</v>
      </c>
      <c r="X1490" s="25" t="s">
        <v>184</v>
      </c>
      <c r="Y1490" s="25" t="s">
        <v>185</v>
      </c>
      <c r="Z1490" s="25" t="s">
        <v>185</v>
      </c>
      <c r="AA1490" s="25" t="s">
        <v>2324</v>
      </c>
      <c r="AB1490" s="25" t="s">
        <v>4612</v>
      </c>
      <c r="AC1490" s="25">
        <v>1</v>
      </c>
    </row>
    <row r="1491" spans="1:29" ht="15">
      <c r="A1491" s="22" t="s">
        <v>17</v>
      </c>
      <c r="B1491" s="23" t="s">
        <v>52</v>
      </c>
      <c r="C1491" s="23" t="s">
        <v>6</v>
      </c>
      <c r="D1491" s="23" t="s">
        <v>22</v>
      </c>
      <c r="E1491" s="23" t="s">
        <v>4617</v>
      </c>
      <c r="F1491" s="23" t="s">
        <v>4613</v>
      </c>
      <c r="G1491" s="23" t="s">
        <v>4036</v>
      </c>
      <c r="H1491" s="23">
        <v>2008</v>
      </c>
      <c r="I1491" s="23" t="s">
        <v>45</v>
      </c>
      <c r="J1491" s="23" t="s">
        <v>4614</v>
      </c>
      <c r="K1491" s="23" t="s">
        <v>4615</v>
      </c>
      <c r="L1491" s="23" t="s">
        <v>31</v>
      </c>
      <c r="M1491" s="23" t="s">
        <v>42</v>
      </c>
      <c r="N1491" s="23">
        <v>6493</v>
      </c>
      <c r="O1491" s="23">
        <v>30</v>
      </c>
      <c r="P1491" s="23" t="s">
        <v>4616</v>
      </c>
      <c r="Q1491" s="23" t="s">
        <v>4617</v>
      </c>
      <c r="R1491" s="23">
        <v>2008</v>
      </c>
      <c r="S1491" s="23" t="s">
        <v>31</v>
      </c>
      <c r="T1491" s="23" t="s">
        <v>4618</v>
      </c>
      <c r="U1491" s="23" t="s">
        <v>181</v>
      </c>
      <c r="V1491" s="23" t="s">
        <v>4483</v>
      </c>
      <c r="W1491" s="23" t="s">
        <v>4484</v>
      </c>
      <c r="X1491" s="23" t="s">
        <v>184</v>
      </c>
      <c r="Y1491" s="23" t="s">
        <v>185</v>
      </c>
      <c r="Z1491" s="23" t="s">
        <v>185</v>
      </c>
      <c r="AA1491" s="23" t="s">
        <v>2324</v>
      </c>
      <c r="AB1491" s="23" t="s">
        <v>4619</v>
      </c>
      <c r="AC1491" s="23">
        <v>15</v>
      </c>
    </row>
    <row r="1492" spans="1:29" ht="15">
      <c r="A1492" s="24" t="s">
        <v>17</v>
      </c>
      <c r="B1492" s="25" t="s">
        <v>52</v>
      </c>
      <c r="C1492" s="25" t="s">
        <v>6</v>
      </c>
      <c r="D1492" s="25" t="s">
        <v>22</v>
      </c>
      <c r="E1492" s="25" t="s">
        <v>4625</v>
      </c>
      <c r="F1492" s="25" t="s">
        <v>4620</v>
      </c>
      <c r="G1492" s="25" t="s">
        <v>4621</v>
      </c>
      <c r="H1492" s="25">
        <v>2001</v>
      </c>
      <c r="I1492" s="25" t="s">
        <v>45</v>
      </c>
      <c r="J1492" s="25" t="s">
        <v>4622</v>
      </c>
      <c r="K1492" s="25" t="s">
        <v>4623</v>
      </c>
      <c r="L1492" s="25" t="s">
        <v>31</v>
      </c>
      <c r="M1492" s="25" t="s">
        <v>42</v>
      </c>
      <c r="N1492" s="25">
        <v>58919</v>
      </c>
      <c r="O1492" s="25">
        <v>20</v>
      </c>
      <c r="P1492" s="25" t="s">
        <v>4624</v>
      </c>
      <c r="Q1492" s="25" t="s">
        <v>4625</v>
      </c>
      <c r="R1492" s="25">
        <v>2001</v>
      </c>
      <c r="S1492" s="25" t="s">
        <v>31</v>
      </c>
      <c r="T1492" s="25" t="s">
        <v>4626</v>
      </c>
      <c r="U1492" s="25" t="s">
        <v>181</v>
      </c>
      <c r="V1492" s="25" t="s">
        <v>4385</v>
      </c>
      <c r="W1492" s="25" t="s">
        <v>4386</v>
      </c>
      <c r="X1492" s="25" t="s">
        <v>184</v>
      </c>
      <c r="Y1492" s="25" t="s">
        <v>185</v>
      </c>
      <c r="Z1492" s="25" t="s">
        <v>185</v>
      </c>
      <c r="AA1492" s="25" t="s">
        <v>2324</v>
      </c>
      <c r="AB1492" s="25" t="s">
        <v>4627</v>
      </c>
      <c r="AC1492" s="25">
        <v>168</v>
      </c>
    </row>
    <row r="1493" spans="1:29" ht="15">
      <c r="A1493" s="22" t="s">
        <v>17</v>
      </c>
      <c r="B1493" s="23" t="s">
        <v>56</v>
      </c>
      <c r="C1493" s="23" t="s">
        <v>10</v>
      </c>
      <c r="D1493" s="23" t="s">
        <v>23</v>
      </c>
      <c r="E1493" s="23" t="s">
        <v>4481</v>
      </c>
      <c r="F1493" s="23"/>
      <c r="G1493" s="23" t="s">
        <v>4477</v>
      </c>
      <c r="H1493" s="23">
        <v>1994</v>
      </c>
      <c r="I1493" s="23" t="s">
        <v>46</v>
      </c>
      <c r="J1493" s="23" t="s">
        <v>4478</v>
      </c>
      <c r="K1493" s="23" t="s">
        <v>4479</v>
      </c>
      <c r="L1493" s="23" t="s">
        <v>31</v>
      </c>
      <c r="M1493" s="23" t="s">
        <v>41</v>
      </c>
      <c r="N1493" s="23">
        <v>89655</v>
      </c>
      <c r="O1493" s="23">
        <v>110</v>
      </c>
      <c r="P1493" s="23" t="s">
        <v>11880</v>
      </c>
      <c r="Q1493" s="23" t="s">
        <v>4481</v>
      </c>
      <c r="R1493" s="23">
        <v>-2000</v>
      </c>
      <c r="S1493" s="23" t="s">
        <v>31</v>
      </c>
      <c r="T1493" s="23" t="s">
        <v>4482</v>
      </c>
      <c r="U1493" s="23" t="s">
        <v>181</v>
      </c>
      <c r="V1493" s="23" t="s">
        <v>4483</v>
      </c>
      <c r="W1493" s="23" t="s">
        <v>4484</v>
      </c>
      <c r="X1493" s="23" t="s">
        <v>184</v>
      </c>
      <c r="Y1493" s="23" t="s">
        <v>185</v>
      </c>
      <c r="Z1493" s="23" t="s">
        <v>185</v>
      </c>
      <c r="AA1493" s="23" t="s">
        <v>2324</v>
      </c>
      <c r="AB1493" s="23" t="s">
        <v>11881</v>
      </c>
      <c r="AC1493" s="23">
        <v>11</v>
      </c>
    </row>
    <row r="1494" spans="1:29" ht="15">
      <c r="A1494" s="24" t="s">
        <v>17</v>
      </c>
      <c r="B1494" s="25" t="s">
        <v>52</v>
      </c>
      <c r="C1494" s="25" t="s">
        <v>6</v>
      </c>
      <c r="D1494" s="25" t="s">
        <v>22</v>
      </c>
      <c r="E1494" s="25" t="s">
        <v>4633</v>
      </c>
      <c r="F1494" s="25" t="s">
        <v>4628</v>
      </c>
      <c r="G1494" s="25" t="s">
        <v>4629</v>
      </c>
      <c r="H1494" s="25">
        <v>1990</v>
      </c>
      <c r="I1494" s="25" t="s">
        <v>45</v>
      </c>
      <c r="J1494" s="25" t="s">
        <v>4630</v>
      </c>
      <c r="K1494" s="25" t="s">
        <v>4631</v>
      </c>
      <c r="L1494" s="25" t="s">
        <v>31</v>
      </c>
      <c r="M1494" s="25" t="s">
        <v>40</v>
      </c>
      <c r="N1494" s="25">
        <v>63474</v>
      </c>
      <c r="O1494" s="25">
        <v>10</v>
      </c>
      <c r="P1494" s="25" t="s">
        <v>4632</v>
      </c>
      <c r="Q1494" s="25" t="s">
        <v>4633</v>
      </c>
      <c r="R1494" s="25">
        <v>-2000</v>
      </c>
      <c r="S1494" s="25" t="s">
        <v>31</v>
      </c>
      <c r="T1494" s="25" t="s">
        <v>4634</v>
      </c>
      <c r="U1494" s="25" t="s">
        <v>181</v>
      </c>
      <c r="V1494" s="25" t="s">
        <v>4385</v>
      </c>
      <c r="W1494" s="25" t="s">
        <v>4386</v>
      </c>
      <c r="X1494" s="25" t="s">
        <v>184</v>
      </c>
      <c r="Y1494" s="25" t="s">
        <v>185</v>
      </c>
      <c r="Z1494" s="25" t="s">
        <v>185</v>
      </c>
      <c r="AA1494" s="25" t="s">
        <v>2324</v>
      </c>
      <c r="AB1494" s="25" t="s">
        <v>4635</v>
      </c>
      <c r="AC1494" s="25">
        <v>29</v>
      </c>
    </row>
    <row r="1495" spans="1:29" ht="15">
      <c r="A1495" s="22" t="s">
        <v>17</v>
      </c>
      <c r="B1495" s="23" t="s">
        <v>52</v>
      </c>
      <c r="C1495" s="23" t="s">
        <v>6</v>
      </c>
      <c r="D1495" s="23" t="s">
        <v>22</v>
      </c>
      <c r="E1495" s="23" t="s">
        <v>4641</v>
      </c>
      <c r="F1495" s="23" t="s">
        <v>4636</v>
      </c>
      <c r="G1495" s="23" t="s">
        <v>4637</v>
      </c>
      <c r="H1495" s="23">
        <v>1979</v>
      </c>
      <c r="I1495" s="23" t="s">
        <v>45</v>
      </c>
      <c r="J1495" s="23" t="s">
        <v>4638</v>
      </c>
      <c r="K1495" s="23" t="s">
        <v>4639</v>
      </c>
      <c r="L1495" s="23" t="s">
        <v>31</v>
      </c>
      <c r="M1495" s="23" t="s">
        <v>39</v>
      </c>
      <c r="N1495" s="23">
        <v>55385</v>
      </c>
      <c r="O1495" s="23">
        <v>10</v>
      </c>
      <c r="P1495" s="23" t="s">
        <v>4640</v>
      </c>
      <c r="Q1495" s="23" t="s">
        <v>4641</v>
      </c>
      <c r="R1495" s="23">
        <v>-2000</v>
      </c>
      <c r="S1495" s="23" t="s">
        <v>31</v>
      </c>
      <c r="T1495" s="23" t="s">
        <v>4642</v>
      </c>
      <c r="U1495" s="23" t="s">
        <v>181</v>
      </c>
      <c r="V1495" s="23" t="s">
        <v>4483</v>
      </c>
      <c r="W1495" s="23" t="s">
        <v>4484</v>
      </c>
      <c r="X1495" s="23" t="s">
        <v>184</v>
      </c>
      <c r="Y1495" s="23" t="s">
        <v>185</v>
      </c>
      <c r="Z1495" s="23" t="s">
        <v>185</v>
      </c>
      <c r="AA1495" s="23" t="s">
        <v>2324</v>
      </c>
      <c r="AB1495" s="23" t="s">
        <v>4643</v>
      </c>
      <c r="AC1495" s="23">
        <v>19</v>
      </c>
    </row>
    <row r="1496" spans="1:29" ht="15">
      <c r="A1496" s="24" t="s">
        <v>17</v>
      </c>
      <c r="B1496" s="25" t="s">
        <v>52</v>
      </c>
      <c r="C1496" s="25" t="s">
        <v>6</v>
      </c>
      <c r="D1496" s="25" t="s">
        <v>22</v>
      </c>
      <c r="E1496" s="25" t="s">
        <v>4649</v>
      </c>
      <c r="F1496" s="25" t="s">
        <v>4644</v>
      </c>
      <c r="G1496" s="25" t="s">
        <v>4645</v>
      </c>
      <c r="H1496" s="25">
        <v>2011</v>
      </c>
      <c r="I1496" s="25" t="s">
        <v>45</v>
      </c>
      <c r="J1496" s="25" t="s">
        <v>4646</v>
      </c>
      <c r="K1496" s="25" t="s">
        <v>4647</v>
      </c>
      <c r="L1496" s="25" t="s">
        <v>31</v>
      </c>
      <c r="M1496" s="25" t="s">
        <v>43</v>
      </c>
      <c r="N1496" s="25">
        <v>158197</v>
      </c>
      <c r="O1496" s="25">
        <v>10</v>
      </c>
      <c r="P1496" s="25" t="s">
        <v>4648</v>
      </c>
      <c r="Q1496" s="25" t="s">
        <v>4649</v>
      </c>
      <c r="R1496" s="25">
        <v>2011</v>
      </c>
      <c r="S1496" s="25" t="s">
        <v>31</v>
      </c>
      <c r="T1496" s="25" t="s">
        <v>4650</v>
      </c>
      <c r="U1496" s="25" t="s">
        <v>181</v>
      </c>
      <c r="V1496" s="25" t="s">
        <v>4385</v>
      </c>
      <c r="W1496" s="25" t="s">
        <v>4386</v>
      </c>
      <c r="X1496" s="25" t="s">
        <v>184</v>
      </c>
      <c r="Y1496" s="25" t="s">
        <v>185</v>
      </c>
      <c r="Z1496" s="25" t="s">
        <v>185</v>
      </c>
      <c r="AA1496" s="25" t="s">
        <v>2324</v>
      </c>
      <c r="AB1496" s="25" t="s">
        <v>4651</v>
      </c>
      <c r="AC1496" s="25">
        <v>96</v>
      </c>
    </row>
    <row r="1497" spans="1:29" ht="15">
      <c r="A1497" s="22" t="s">
        <v>17</v>
      </c>
      <c r="B1497" s="23" t="s">
        <v>52</v>
      </c>
      <c r="C1497" s="23" t="s">
        <v>6</v>
      </c>
      <c r="D1497" s="23" t="s">
        <v>22</v>
      </c>
      <c r="E1497" s="23" t="s">
        <v>4657</v>
      </c>
      <c r="F1497" s="23" t="s">
        <v>4652</v>
      </c>
      <c r="G1497" s="23" t="s">
        <v>4653</v>
      </c>
      <c r="H1497" s="23">
        <v>2009</v>
      </c>
      <c r="I1497" s="23" t="s">
        <v>45</v>
      </c>
      <c r="J1497" s="23" t="s">
        <v>4654</v>
      </c>
      <c r="K1497" s="23" t="s">
        <v>4655</v>
      </c>
      <c r="L1497" s="23" t="s">
        <v>31</v>
      </c>
      <c r="M1497" s="23" t="s">
        <v>42</v>
      </c>
      <c r="N1497" s="23">
        <v>159700</v>
      </c>
      <c r="O1497" s="23">
        <v>10</v>
      </c>
      <c r="P1497" s="23" t="s">
        <v>4656</v>
      </c>
      <c r="Q1497" s="23" t="s">
        <v>4657</v>
      </c>
      <c r="R1497" s="23">
        <v>2009</v>
      </c>
      <c r="S1497" s="23" t="s">
        <v>31</v>
      </c>
      <c r="T1497" s="23" t="s">
        <v>4658</v>
      </c>
      <c r="U1497" s="23" t="s">
        <v>181</v>
      </c>
      <c r="V1497" s="23" t="s">
        <v>4385</v>
      </c>
      <c r="W1497" s="23" t="s">
        <v>4386</v>
      </c>
      <c r="X1497" s="23" t="s">
        <v>184</v>
      </c>
      <c r="Y1497" s="23" t="s">
        <v>185</v>
      </c>
      <c r="Z1497" s="23" t="s">
        <v>185</v>
      </c>
      <c r="AA1497" s="23" t="s">
        <v>2324</v>
      </c>
      <c r="AB1497" s="23" t="s">
        <v>4659</v>
      </c>
      <c r="AC1497" s="23">
        <v>242</v>
      </c>
    </row>
    <row r="1498" spans="1:29" ht="15">
      <c r="A1498" s="24" t="s">
        <v>17</v>
      </c>
      <c r="B1498" s="25" t="s">
        <v>52</v>
      </c>
      <c r="C1498" s="25" t="s">
        <v>6</v>
      </c>
      <c r="D1498" s="25" t="s">
        <v>22</v>
      </c>
      <c r="E1498" s="25" t="s">
        <v>4663</v>
      </c>
      <c r="F1498" s="25"/>
      <c r="G1498" s="25" t="s">
        <v>4057</v>
      </c>
      <c r="H1498" s="25">
        <v>2012</v>
      </c>
      <c r="I1498" s="25" t="s">
        <v>45</v>
      </c>
      <c r="J1498" s="25" t="s">
        <v>4660</v>
      </c>
      <c r="K1498" s="25" t="s">
        <v>4661</v>
      </c>
      <c r="L1498" s="25" t="s">
        <v>31</v>
      </c>
      <c r="M1498" s="25" t="s">
        <v>43</v>
      </c>
      <c r="N1498" s="25">
        <v>158570</v>
      </c>
      <c r="O1498" s="25">
        <v>20</v>
      </c>
      <c r="P1498" s="25" t="s">
        <v>4662</v>
      </c>
      <c r="Q1498" s="25" t="s">
        <v>4663</v>
      </c>
      <c r="R1498" s="25">
        <v>2012</v>
      </c>
      <c r="S1498" s="25" t="s">
        <v>31</v>
      </c>
      <c r="T1498" s="25" t="s">
        <v>4664</v>
      </c>
      <c r="U1498" s="25" t="s">
        <v>181</v>
      </c>
      <c r="V1498" s="25" t="s">
        <v>4385</v>
      </c>
      <c r="W1498" s="25" t="s">
        <v>4386</v>
      </c>
      <c r="X1498" s="25" t="s">
        <v>184</v>
      </c>
      <c r="Y1498" s="25" t="s">
        <v>185</v>
      </c>
      <c r="Z1498" s="25" t="s">
        <v>185</v>
      </c>
      <c r="AA1498" s="25" t="s">
        <v>2324</v>
      </c>
      <c r="AB1498" s="25" t="s">
        <v>4665</v>
      </c>
      <c r="AC1498" s="25">
        <v>31</v>
      </c>
    </row>
    <row r="1499" spans="1:29" ht="15">
      <c r="A1499" s="22" t="s">
        <v>17</v>
      </c>
      <c r="B1499" s="23" t="s">
        <v>52</v>
      </c>
      <c r="C1499" s="23" t="s">
        <v>6</v>
      </c>
      <c r="D1499" s="23" t="s">
        <v>22</v>
      </c>
      <c r="E1499" s="23" t="s">
        <v>4671</v>
      </c>
      <c r="F1499" s="23" t="s">
        <v>4666</v>
      </c>
      <c r="G1499" s="23" t="s">
        <v>4667</v>
      </c>
      <c r="H1499" s="23">
        <v>1996</v>
      </c>
      <c r="I1499" s="23" t="s">
        <v>45</v>
      </c>
      <c r="J1499" s="23" t="s">
        <v>4668</v>
      </c>
      <c r="K1499" s="23" t="s">
        <v>4669</v>
      </c>
      <c r="L1499" s="23" t="s">
        <v>31</v>
      </c>
      <c r="M1499" s="23" t="s">
        <v>41</v>
      </c>
      <c r="N1499" s="23">
        <v>58871</v>
      </c>
      <c r="O1499" s="23">
        <v>20</v>
      </c>
      <c r="P1499" s="23" t="s">
        <v>4670</v>
      </c>
      <c r="Q1499" s="23" t="s">
        <v>4671</v>
      </c>
      <c r="R1499" s="23">
        <v>-2000</v>
      </c>
      <c r="S1499" s="23" t="s">
        <v>31</v>
      </c>
      <c r="T1499" s="23" t="s">
        <v>4672</v>
      </c>
      <c r="U1499" s="23" t="s">
        <v>181</v>
      </c>
      <c r="V1499" s="23" t="s">
        <v>4385</v>
      </c>
      <c r="W1499" s="23" t="s">
        <v>4386</v>
      </c>
      <c r="X1499" s="23" t="s">
        <v>184</v>
      </c>
      <c r="Y1499" s="23" t="s">
        <v>185</v>
      </c>
      <c r="Z1499" s="23" t="s">
        <v>185</v>
      </c>
      <c r="AA1499" s="23" t="s">
        <v>2324</v>
      </c>
      <c r="AB1499" s="23" t="s">
        <v>4673</v>
      </c>
      <c r="AC1499" s="23">
        <v>1</v>
      </c>
    </row>
    <row r="1500" spans="1:29" ht="15">
      <c r="A1500" s="24" t="s">
        <v>17</v>
      </c>
      <c r="B1500" s="25" t="s">
        <v>52</v>
      </c>
      <c r="C1500" s="25" t="s">
        <v>6</v>
      </c>
      <c r="D1500" s="25" t="s">
        <v>22</v>
      </c>
      <c r="E1500" s="25" t="s">
        <v>4678</v>
      </c>
      <c r="F1500" s="25"/>
      <c r="G1500" s="25" t="s">
        <v>4674</v>
      </c>
      <c r="H1500" s="25">
        <v>1999</v>
      </c>
      <c r="I1500" s="25" t="s">
        <v>46</v>
      </c>
      <c r="J1500" s="25" t="s">
        <v>4675</v>
      </c>
      <c r="K1500" s="25" t="s">
        <v>4676</v>
      </c>
      <c r="L1500" s="25" t="s">
        <v>31</v>
      </c>
      <c r="M1500" s="25" t="s">
        <v>41</v>
      </c>
      <c r="N1500" s="25">
        <v>48261</v>
      </c>
      <c r="O1500" s="25">
        <v>10</v>
      </c>
      <c r="P1500" s="25" t="s">
        <v>4677</v>
      </c>
      <c r="Q1500" s="25" t="s">
        <v>4678</v>
      </c>
      <c r="R1500" s="25">
        <v>-2000</v>
      </c>
      <c r="S1500" s="25" t="s">
        <v>31</v>
      </c>
      <c r="T1500" s="25" t="s">
        <v>4679</v>
      </c>
      <c r="U1500" s="25" t="s">
        <v>181</v>
      </c>
      <c r="V1500" s="25" t="s">
        <v>4385</v>
      </c>
      <c r="W1500" s="25" t="s">
        <v>4386</v>
      </c>
      <c r="X1500" s="25" t="s">
        <v>184</v>
      </c>
      <c r="Y1500" s="25" t="s">
        <v>185</v>
      </c>
      <c r="Z1500" s="25" t="s">
        <v>185</v>
      </c>
      <c r="AA1500" s="25" t="s">
        <v>2324</v>
      </c>
      <c r="AB1500" s="25" t="s">
        <v>4680</v>
      </c>
      <c r="AC1500" s="25">
        <v>8</v>
      </c>
    </row>
    <row r="1501" spans="1:29" ht="15">
      <c r="A1501" s="22" t="s">
        <v>17</v>
      </c>
      <c r="B1501" s="23" t="s">
        <v>52</v>
      </c>
      <c r="C1501" s="23" t="s">
        <v>6</v>
      </c>
      <c r="D1501" s="23" t="s">
        <v>22</v>
      </c>
      <c r="E1501" s="23" t="s">
        <v>4686</v>
      </c>
      <c r="F1501" s="23" t="s">
        <v>4681</v>
      </c>
      <c r="G1501" s="23" t="s">
        <v>4682</v>
      </c>
      <c r="H1501" s="23">
        <v>2007</v>
      </c>
      <c r="I1501" s="23" t="s">
        <v>45</v>
      </c>
      <c r="J1501" s="23" t="s">
        <v>4683</v>
      </c>
      <c r="K1501" s="23" t="s">
        <v>4684</v>
      </c>
      <c r="L1501" s="23" t="s">
        <v>31</v>
      </c>
      <c r="M1501" s="23" t="s">
        <v>42</v>
      </c>
      <c r="N1501" s="23">
        <v>142035</v>
      </c>
      <c r="O1501" s="23">
        <v>10</v>
      </c>
      <c r="P1501" s="23" t="s">
        <v>4685</v>
      </c>
      <c r="Q1501" s="23" t="s">
        <v>4686</v>
      </c>
      <c r="R1501" s="23">
        <v>2007</v>
      </c>
      <c r="S1501" s="23" t="s">
        <v>31</v>
      </c>
      <c r="T1501" s="23" t="s">
        <v>4687</v>
      </c>
      <c r="U1501" s="23" t="s">
        <v>181</v>
      </c>
      <c r="V1501" s="23" t="s">
        <v>4385</v>
      </c>
      <c r="W1501" s="23" t="s">
        <v>4386</v>
      </c>
      <c r="X1501" s="23" t="s">
        <v>184</v>
      </c>
      <c r="Y1501" s="23" t="s">
        <v>185</v>
      </c>
      <c r="Z1501" s="23" t="s">
        <v>185</v>
      </c>
      <c r="AA1501" s="23" t="s">
        <v>2324</v>
      </c>
      <c r="AB1501" s="23" t="s">
        <v>4688</v>
      </c>
      <c r="AC1501" s="23">
        <v>98</v>
      </c>
    </row>
    <row r="1502" spans="1:29" ht="15">
      <c r="A1502" s="24" t="s">
        <v>17</v>
      </c>
      <c r="B1502" s="25" t="s">
        <v>52</v>
      </c>
      <c r="C1502" s="25" t="s">
        <v>6</v>
      </c>
      <c r="D1502" s="25" t="s">
        <v>22</v>
      </c>
      <c r="E1502" s="25" t="s">
        <v>4694</v>
      </c>
      <c r="F1502" s="25" t="s">
        <v>4689</v>
      </c>
      <c r="G1502" s="25" t="s">
        <v>4690</v>
      </c>
      <c r="H1502" s="25">
        <v>2000</v>
      </c>
      <c r="I1502" s="25" t="s">
        <v>46</v>
      </c>
      <c r="J1502" s="25" t="s">
        <v>4691</v>
      </c>
      <c r="K1502" s="25" t="s">
        <v>4692</v>
      </c>
      <c r="L1502" s="25" t="s">
        <v>31</v>
      </c>
      <c r="M1502" s="25" t="s">
        <v>41</v>
      </c>
      <c r="N1502" s="25">
        <v>44180</v>
      </c>
      <c r="O1502" s="25">
        <v>30</v>
      </c>
      <c r="P1502" s="25" t="s">
        <v>4693</v>
      </c>
      <c r="Q1502" s="25" t="s">
        <v>4694</v>
      </c>
      <c r="R1502" s="25">
        <v>-2000</v>
      </c>
      <c r="S1502" s="25" t="s">
        <v>31</v>
      </c>
      <c r="T1502" s="25" t="s">
        <v>4695</v>
      </c>
      <c r="U1502" s="25" t="s">
        <v>181</v>
      </c>
      <c r="V1502" s="25" t="s">
        <v>4385</v>
      </c>
      <c r="W1502" s="25" t="s">
        <v>4386</v>
      </c>
      <c r="X1502" s="25" t="s">
        <v>184</v>
      </c>
      <c r="Y1502" s="25" t="s">
        <v>185</v>
      </c>
      <c r="Z1502" s="25" t="s">
        <v>185</v>
      </c>
      <c r="AA1502" s="25" t="s">
        <v>2324</v>
      </c>
      <c r="AB1502" s="25" t="s">
        <v>4696</v>
      </c>
      <c r="AC1502" s="25">
        <v>3</v>
      </c>
    </row>
    <row r="1503" spans="1:29" ht="15">
      <c r="A1503" s="22" t="s">
        <v>17</v>
      </c>
      <c r="B1503" s="23" t="s">
        <v>52</v>
      </c>
      <c r="C1503" s="23" t="s">
        <v>6</v>
      </c>
      <c r="D1503" s="23" t="s">
        <v>22</v>
      </c>
      <c r="E1503" s="23" t="s">
        <v>4460</v>
      </c>
      <c r="F1503" s="23" t="s">
        <v>4455</v>
      </c>
      <c r="G1503" s="23" t="s">
        <v>4456</v>
      </c>
      <c r="H1503" s="23">
        <v>2012</v>
      </c>
      <c r="I1503" s="23" t="s">
        <v>45</v>
      </c>
      <c r="J1503" s="23" t="s">
        <v>4457</v>
      </c>
      <c r="K1503" s="23" t="s">
        <v>4458</v>
      </c>
      <c r="L1503" s="23" t="s">
        <v>31</v>
      </c>
      <c r="M1503" s="23" t="s">
        <v>43</v>
      </c>
      <c r="N1503" s="23">
        <v>142031</v>
      </c>
      <c r="O1503" s="23">
        <v>30</v>
      </c>
      <c r="P1503" s="23" t="s">
        <v>11882</v>
      </c>
      <c r="Q1503" s="23" t="s">
        <v>4460</v>
      </c>
      <c r="R1503" s="23">
        <v>2012</v>
      </c>
      <c r="S1503" s="23" t="s">
        <v>31</v>
      </c>
      <c r="T1503" s="23" t="s">
        <v>4461</v>
      </c>
      <c r="U1503" s="23" t="s">
        <v>181</v>
      </c>
      <c r="V1503" s="23" t="s">
        <v>4385</v>
      </c>
      <c r="W1503" s="23" t="s">
        <v>4386</v>
      </c>
      <c r="X1503" s="23" t="s">
        <v>184</v>
      </c>
      <c r="Y1503" s="23" t="s">
        <v>185</v>
      </c>
      <c r="Z1503" s="23" t="s">
        <v>185</v>
      </c>
      <c r="AA1503" s="23" t="s">
        <v>2324</v>
      </c>
      <c r="AB1503" s="23" t="s">
        <v>11883</v>
      </c>
      <c r="AC1503" s="23">
        <v>292</v>
      </c>
    </row>
    <row r="1504" spans="1:29" ht="15">
      <c r="A1504" s="24" t="s">
        <v>17</v>
      </c>
      <c r="B1504" s="25" t="s">
        <v>56</v>
      </c>
      <c r="C1504" s="25" t="s">
        <v>10</v>
      </c>
      <c r="D1504" s="25" t="s">
        <v>23</v>
      </c>
      <c r="E1504" s="25" t="s">
        <v>4481</v>
      </c>
      <c r="F1504" s="25"/>
      <c r="G1504" s="25" t="s">
        <v>4477</v>
      </c>
      <c r="H1504" s="25">
        <v>1994</v>
      </c>
      <c r="I1504" s="25" t="s">
        <v>46</v>
      </c>
      <c r="J1504" s="25" t="s">
        <v>4478</v>
      </c>
      <c r="K1504" s="25" t="s">
        <v>4479</v>
      </c>
      <c r="L1504" s="25" t="s">
        <v>31</v>
      </c>
      <c r="M1504" s="25" t="s">
        <v>41</v>
      </c>
      <c r="N1504" s="25">
        <v>89655</v>
      </c>
      <c r="O1504" s="25">
        <v>170</v>
      </c>
      <c r="P1504" s="25" t="s">
        <v>11884</v>
      </c>
      <c r="Q1504" s="25" t="s">
        <v>4481</v>
      </c>
      <c r="R1504" s="25">
        <v>-2000</v>
      </c>
      <c r="S1504" s="25" t="s">
        <v>31</v>
      </c>
      <c r="T1504" s="25" t="s">
        <v>4482</v>
      </c>
      <c r="U1504" s="25" t="s">
        <v>181</v>
      </c>
      <c r="V1504" s="25" t="s">
        <v>4483</v>
      </c>
      <c r="W1504" s="25" t="s">
        <v>4484</v>
      </c>
      <c r="X1504" s="25" t="s">
        <v>184</v>
      </c>
      <c r="Y1504" s="25" t="s">
        <v>185</v>
      </c>
      <c r="Z1504" s="25" t="s">
        <v>185</v>
      </c>
      <c r="AA1504" s="25" t="s">
        <v>2324</v>
      </c>
      <c r="AB1504" s="25" t="s">
        <v>11885</v>
      </c>
      <c r="AC1504" s="25">
        <v>4</v>
      </c>
    </row>
    <row r="1505" spans="1:29" ht="15">
      <c r="A1505" s="22" t="s">
        <v>17</v>
      </c>
      <c r="B1505" s="23" t="s">
        <v>52</v>
      </c>
      <c r="C1505" s="23" t="s">
        <v>6</v>
      </c>
      <c r="D1505" s="23" t="s">
        <v>22</v>
      </c>
      <c r="E1505" s="23" t="s">
        <v>4700</v>
      </c>
      <c r="F1505" s="23"/>
      <c r="G1505" s="23" t="s">
        <v>2213</v>
      </c>
      <c r="H1505" s="23">
        <v>2014</v>
      </c>
      <c r="I1505" s="23" t="s">
        <v>46</v>
      </c>
      <c r="J1505" s="23" t="s">
        <v>4697</v>
      </c>
      <c r="K1505" s="23" t="s">
        <v>4698</v>
      </c>
      <c r="L1505" s="23" t="s">
        <v>31</v>
      </c>
      <c r="M1505" s="23" t="s">
        <v>43</v>
      </c>
      <c r="N1505" s="23">
        <v>166645</v>
      </c>
      <c r="O1505" s="23">
        <v>10</v>
      </c>
      <c r="P1505" s="23" t="s">
        <v>4699</v>
      </c>
      <c r="Q1505" s="23" t="s">
        <v>4700</v>
      </c>
      <c r="R1505" s="23">
        <v>2014</v>
      </c>
      <c r="S1505" s="23" t="s">
        <v>31</v>
      </c>
      <c r="T1505" s="23" t="s">
        <v>4701</v>
      </c>
      <c r="U1505" s="23" t="s">
        <v>181</v>
      </c>
      <c r="V1505" s="23" t="s">
        <v>4385</v>
      </c>
      <c r="W1505" s="23" t="s">
        <v>4386</v>
      </c>
      <c r="X1505" s="23" t="s">
        <v>184</v>
      </c>
      <c r="Y1505" s="23" t="s">
        <v>185</v>
      </c>
      <c r="Z1505" s="23" t="s">
        <v>185</v>
      </c>
      <c r="AA1505" s="23" t="s">
        <v>2324</v>
      </c>
      <c r="AB1505" s="23" t="s">
        <v>4702</v>
      </c>
      <c r="AC1505" s="23">
        <v>6</v>
      </c>
    </row>
    <row r="1506" spans="1:29" ht="15">
      <c r="A1506" s="24" t="s">
        <v>18</v>
      </c>
      <c r="B1506" s="25" t="s">
        <v>52</v>
      </c>
      <c r="C1506" s="25" t="s">
        <v>6</v>
      </c>
      <c r="D1506" s="25" t="s">
        <v>22</v>
      </c>
      <c r="E1506" s="25" t="s">
        <v>4707</v>
      </c>
      <c r="F1506" s="25" t="s">
        <v>4703</v>
      </c>
      <c r="G1506" s="25" t="s">
        <v>2626</v>
      </c>
      <c r="H1506" s="25">
        <v>1991</v>
      </c>
      <c r="I1506" s="25" t="s">
        <v>45</v>
      </c>
      <c r="J1506" s="25" t="s">
        <v>4704</v>
      </c>
      <c r="K1506" s="25" t="s">
        <v>4705</v>
      </c>
      <c r="L1506" s="25" t="s">
        <v>31</v>
      </c>
      <c r="M1506" s="25" t="s">
        <v>41</v>
      </c>
      <c r="N1506" s="25">
        <v>41230</v>
      </c>
      <c r="O1506" s="25">
        <v>10</v>
      </c>
      <c r="P1506" s="25" t="s">
        <v>4706</v>
      </c>
      <c r="Q1506" s="25" t="s">
        <v>4707</v>
      </c>
      <c r="R1506" s="25">
        <v>-2000</v>
      </c>
      <c r="S1506" s="25" t="s">
        <v>31</v>
      </c>
      <c r="T1506" s="25" t="s">
        <v>4708</v>
      </c>
      <c r="U1506" s="25" t="s">
        <v>181</v>
      </c>
      <c r="V1506" s="25" t="s">
        <v>4385</v>
      </c>
      <c r="W1506" s="25" t="s">
        <v>4386</v>
      </c>
      <c r="X1506" s="25" t="s">
        <v>184</v>
      </c>
      <c r="Y1506" s="25" t="s">
        <v>185</v>
      </c>
      <c r="Z1506" s="25" t="s">
        <v>185</v>
      </c>
      <c r="AA1506" s="25" t="s">
        <v>2324</v>
      </c>
      <c r="AB1506" s="25" t="s">
        <v>4709</v>
      </c>
      <c r="AC1506" s="25">
        <v>1</v>
      </c>
    </row>
    <row r="1507" spans="1:29" ht="15">
      <c r="A1507" s="22" t="s">
        <v>17</v>
      </c>
      <c r="B1507" s="23" t="s">
        <v>52</v>
      </c>
      <c r="C1507" s="23" t="s">
        <v>6</v>
      </c>
      <c r="D1507" s="23" t="s">
        <v>22</v>
      </c>
      <c r="E1507" s="23" t="s">
        <v>4713</v>
      </c>
      <c r="F1507" s="23" t="s">
        <v>4568</v>
      </c>
      <c r="G1507" s="23" t="s">
        <v>4710</v>
      </c>
      <c r="H1507" s="23">
        <v>2015</v>
      </c>
      <c r="I1507" s="23" t="s">
        <v>45</v>
      </c>
      <c r="J1507" s="23" t="s">
        <v>4711</v>
      </c>
      <c r="K1507" s="23" t="s">
        <v>4601</v>
      </c>
      <c r="L1507" s="23" t="s">
        <v>31</v>
      </c>
      <c r="M1507" s="23" t="s">
        <v>43</v>
      </c>
      <c r="N1507" s="23">
        <v>174344</v>
      </c>
      <c r="O1507" s="23">
        <v>10</v>
      </c>
      <c r="P1507" s="23" t="s">
        <v>4712</v>
      </c>
      <c r="Q1507" s="23" t="s">
        <v>4713</v>
      </c>
      <c r="R1507" s="23">
        <v>2015</v>
      </c>
      <c r="S1507" s="23" t="s">
        <v>31</v>
      </c>
      <c r="T1507" s="23" t="s">
        <v>4714</v>
      </c>
      <c r="U1507" s="23" t="s">
        <v>181</v>
      </c>
      <c r="V1507" s="23" t="s">
        <v>4385</v>
      </c>
      <c r="W1507" s="23" t="s">
        <v>4386</v>
      </c>
      <c r="X1507" s="23" t="s">
        <v>184</v>
      </c>
      <c r="Y1507" s="23" t="s">
        <v>185</v>
      </c>
      <c r="Z1507" s="23" t="s">
        <v>185</v>
      </c>
      <c r="AA1507" s="23" t="s">
        <v>2324</v>
      </c>
      <c r="AB1507" s="23" t="s">
        <v>4715</v>
      </c>
      <c r="AC1507" s="23">
        <v>14</v>
      </c>
    </row>
    <row r="1508" spans="1:29" ht="15">
      <c r="A1508" s="24" t="s">
        <v>17</v>
      </c>
      <c r="B1508" s="25" t="s">
        <v>52</v>
      </c>
      <c r="C1508" s="25" t="s">
        <v>6</v>
      </c>
      <c r="D1508" s="25" t="s">
        <v>22</v>
      </c>
      <c r="E1508" s="25" t="s">
        <v>4720</v>
      </c>
      <c r="F1508" s="25" t="s">
        <v>4716</v>
      </c>
      <c r="G1508" s="25" t="s">
        <v>4717</v>
      </c>
      <c r="H1508" s="25">
        <v>2015</v>
      </c>
      <c r="I1508" s="25" t="s">
        <v>45</v>
      </c>
      <c r="J1508" s="25" t="s">
        <v>4718</v>
      </c>
      <c r="K1508" s="25">
        <v>0</v>
      </c>
      <c r="L1508" s="25" t="s">
        <v>31</v>
      </c>
      <c r="M1508" s="25" t="s">
        <v>43</v>
      </c>
      <c r="N1508" s="25">
        <v>266401</v>
      </c>
      <c r="O1508" s="25">
        <v>10</v>
      </c>
      <c r="P1508" s="25" t="s">
        <v>4719</v>
      </c>
      <c r="Q1508" s="25" t="s">
        <v>4720</v>
      </c>
      <c r="R1508" s="25">
        <v>2015</v>
      </c>
      <c r="S1508" s="25" t="s">
        <v>31</v>
      </c>
      <c r="T1508" s="25" t="s">
        <v>4721</v>
      </c>
      <c r="U1508" s="25" t="s">
        <v>181</v>
      </c>
      <c r="V1508" s="25" t="s">
        <v>4722</v>
      </c>
      <c r="W1508" s="25" t="s">
        <v>4723</v>
      </c>
      <c r="X1508" s="25" t="s">
        <v>184</v>
      </c>
      <c r="Y1508" s="25" t="s">
        <v>185</v>
      </c>
      <c r="Z1508" s="25" t="s">
        <v>185</v>
      </c>
      <c r="AA1508" s="25" t="s">
        <v>2324</v>
      </c>
      <c r="AB1508" s="25" t="s">
        <v>4724</v>
      </c>
      <c r="AC1508" s="25">
        <v>1</v>
      </c>
    </row>
    <row r="1509" spans="1:29" ht="15">
      <c r="A1509" s="22" t="s">
        <v>17</v>
      </c>
      <c r="B1509" s="23" t="s">
        <v>52</v>
      </c>
      <c r="C1509" s="23" t="s">
        <v>6</v>
      </c>
      <c r="D1509" s="23" t="s">
        <v>22</v>
      </c>
      <c r="E1509" s="23" t="s">
        <v>4729</v>
      </c>
      <c r="F1509" s="23"/>
      <c r="G1509" s="23" t="s">
        <v>4725</v>
      </c>
      <c r="H1509" s="23">
        <v>1994</v>
      </c>
      <c r="I1509" s="23" t="s">
        <v>46</v>
      </c>
      <c r="J1509" s="23" t="s">
        <v>4726</v>
      </c>
      <c r="K1509" s="23" t="s">
        <v>4727</v>
      </c>
      <c r="L1509" s="23" t="s">
        <v>31</v>
      </c>
      <c r="M1509" s="23" t="s">
        <v>41</v>
      </c>
      <c r="N1509" s="23">
        <v>4508</v>
      </c>
      <c r="O1509" s="23">
        <v>10</v>
      </c>
      <c r="P1509" s="23" t="s">
        <v>4728</v>
      </c>
      <c r="Q1509" s="23" t="s">
        <v>4729</v>
      </c>
      <c r="R1509" s="23">
        <v>-2000</v>
      </c>
      <c r="S1509" s="23" t="s">
        <v>31</v>
      </c>
      <c r="T1509" s="23" t="s">
        <v>4730</v>
      </c>
      <c r="U1509" s="23" t="s">
        <v>181</v>
      </c>
      <c r="V1509" s="23" t="s">
        <v>4722</v>
      </c>
      <c r="W1509" s="23" t="s">
        <v>4723</v>
      </c>
      <c r="X1509" s="23" t="s">
        <v>184</v>
      </c>
      <c r="Y1509" s="23" t="s">
        <v>185</v>
      </c>
      <c r="Z1509" s="23" t="s">
        <v>185</v>
      </c>
      <c r="AA1509" s="23" t="s">
        <v>2324</v>
      </c>
      <c r="AB1509" s="23" t="s">
        <v>4731</v>
      </c>
      <c r="AC1509" s="23">
        <v>5</v>
      </c>
    </row>
    <row r="1510" spans="1:29" ht="15">
      <c r="A1510" s="24" t="s">
        <v>17</v>
      </c>
      <c r="B1510" s="25" t="s">
        <v>52</v>
      </c>
      <c r="C1510" s="25" t="s">
        <v>6</v>
      </c>
      <c r="D1510" s="25" t="s">
        <v>22</v>
      </c>
      <c r="E1510" s="25" t="s">
        <v>4736</v>
      </c>
      <c r="F1510" s="25"/>
      <c r="G1510" s="25" t="s">
        <v>4732</v>
      </c>
      <c r="H1510" s="25">
        <v>2007</v>
      </c>
      <c r="I1510" s="25" t="s">
        <v>45</v>
      </c>
      <c r="J1510" s="25" t="s">
        <v>4733</v>
      </c>
      <c r="K1510" s="25" t="s">
        <v>4734</v>
      </c>
      <c r="L1510" s="25" t="s">
        <v>31</v>
      </c>
      <c r="M1510" s="25" t="s">
        <v>42</v>
      </c>
      <c r="N1510" s="25">
        <v>10709</v>
      </c>
      <c r="O1510" s="25">
        <v>10</v>
      </c>
      <c r="P1510" s="25" t="s">
        <v>4735</v>
      </c>
      <c r="Q1510" s="25" t="s">
        <v>4736</v>
      </c>
      <c r="R1510" s="25">
        <v>2007</v>
      </c>
      <c r="S1510" s="25" t="s">
        <v>31</v>
      </c>
      <c r="T1510" s="25" t="s">
        <v>4737</v>
      </c>
      <c r="U1510" s="25" t="s">
        <v>181</v>
      </c>
      <c r="V1510" s="25" t="s">
        <v>4483</v>
      </c>
      <c r="W1510" s="25" t="s">
        <v>4484</v>
      </c>
      <c r="X1510" s="25" t="s">
        <v>184</v>
      </c>
      <c r="Y1510" s="25" t="s">
        <v>185</v>
      </c>
      <c r="Z1510" s="25" t="s">
        <v>185</v>
      </c>
      <c r="AA1510" s="25" t="s">
        <v>2324</v>
      </c>
      <c r="AB1510" s="25" t="s">
        <v>4738</v>
      </c>
      <c r="AC1510" s="25">
        <v>121</v>
      </c>
    </row>
    <row r="1511" spans="1:29" ht="15">
      <c r="A1511" s="22" t="s">
        <v>17</v>
      </c>
      <c r="B1511" s="23" t="s">
        <v>52</v>
      </c>
      <c r="C1511" s="23" t="s">
        <v>6</v>
      </c>
      <c r="D1511" s="23" t="s">
        <v>22</v>
      </c>
      <c r="E1511" s="23" t="s">
        <v>4743</v>
      </c>
      <c r="F1511" s="23" t="s">
        <v>4739</v>
      </c>
      <c r="G1511" s="23" t="s">
        <v>4434</v>
      </c>
      <c r="H1511" s="23">
        <v>2006</v>
      </c>
      <c r="I1511" s="23" t="s">
        <v>46</v>
      </c>
      <c r="J1511" s="23" t="s">
        <v>4740</v>
      </c>
      <c r="K1511" s="23" t="s">
        <v>4741</v>
      </c>
      <c r="L1511" s="23" t="s">
        <v>31</v>
      </c>
      <c r="M1511" s="23" t="s">
        <v>42</v>
      </c>
      <c r="N1511" s="23">
        <v>62422</v>
      </c>
      <c r="O1511" s="23">
        <v>10</v>
      </c>
      <c r="P1511" s="23" t="s">
        <v>4742</v>
      </c>
      <c r="Q1511" s="23" t="s">
        <v>4743</v>
      </c>
      <c r="R1511" s="23">
        <v>2006</v>
      </c>
      <c r="S1511" s="23" t="s">
        <v>31</v>
      </c>
      <c r="T1511" s="23" t="s">
        <v>4744</v>
      </c>
      <c r="U1511" s="23" t="s">
        <v>181</v>
      </c>
      <c r="V1511" s="23" t="s">
        <v>4385</v>
      </c>
      <c r="W1511" s="23" t="s">
        <v>4386</v>
      </c>
      <c r="X1511" s="23" t="s">
        <v>184</v>
      </c>
      <c r="Y1511" s="23" t="s">
        <v>185</v>
      </c>
      <c r="Z1511" s="23" t="s">
        <v>185</v>
      </c>
      <c r="AA1511" s="23" t="s">
        <v>2324</v>
      </c>
      <c r="AB1511" s="23" t="s">
        <v>4745</v>
      </c>
      <c r="AC1511" s="23">
        <v>3</v>
      </c>
    </row>
    <row r="1512" spans="1:29" ht="15">
      <c r="A1512" s="24" t="s">
        <v>18</v>
      </c>
      <c r="B1512" s="25" t="s">
        <v>52</v>
      </c>
      <c r="C1512" s="25" t="s">
        <v>6</v>
      </c>
      <c r="D1512" s="25" t="s">
        <v>22</v>
      </c>
      <c r="E1512" s="25" t="s">
        <v>4750</v>
      </c>
      <c r="F1512" s="25" t="s">
        <v>4746</v>
      </c>
      <c r="G1512" s="25" t="s">
        <v>265</v>
      </c>
      <c r="H1512" s="25">
        <v>1999</v>
      </c>
      <c r="I1512" s="25" t="s">
        <v>45</v>
      </c>
      <c r="J1512" s="25" t="s">
        <v>4747</v>
      </c>
      <c r="K1512" s="25" t="s">
        <v>4748</v>
      </c>
      <c r="L1512" s="25" t="s">
        <v>31</v>
      </c>
      <c r="M1512" s="25" t="s">
        <v>41</v>
      </c>
      <c r="N1512" s="25">
        <v>41660</v>
      </c>
      <c r="O1512" s="25">
        <v>30</v>
      </c>
      <c r="P1512" s="25" t="s">
        <v>4749</v>
      </c>
      <c r="Q1512" s="25" t="s">
        <v>4750</v>
      </c>
      <c r="R1512" s="25">
        <v>-2000</v>
      </c>
      <c r="S1512" s="25" t="s">
        <v>31</v>
      </c>
      <c r="T1512" s="25" t="s">
        <v>4751</v>
      </c>
      <c r="U1512" s="25" t="s">
        <v>181</v>
      </c>
      <c r="V1512" s="25" t="s">
        <v>4483</v>
      </c>
      <c r="W1512" s="25" t="s">
        <v>4484</v>
      </c>
      <c r="X1512" s="25" t="s">
        <v>184</v>
      </c>
      <c r="Y1512" s="25" t="s">
        <v>185</v>
      </c>
      <c r="Z1512" s="25" t="s">
        <v>185</v>
      </c>
      <c r="AA1512" s="25" t="s">
        <v>2324</v>
      </c>
      <c r="AB1512" s="25" t="s">
        <v>4752</v>
      </c>
      <c r="AC1512" s="25">
        <v>8</v>
      </c>
    </row>
    <row r="1513" spans="1:29" ht="15">
      <c r="A1513" s="22" t="s">
        <v>17</v>
      </c>
      <c r="B1513" s="23" t="s">
        <v>52</v>
      </c>
      <c r="C1513" s="23" t="s">
        <v>6</v>
      </c>
      <c r="D1513" s="23" t="s">
        <v>22</v>
      </c>
      <c r="E1513" s="23" t="s">
        <v>4758</v>
      </c>
      <c r="F1513" s="23" t="s">
        <v>4753</v>
      </c>
      <c r="G1513" s="23" t="s">
        <v>4754</v>
      </c>
      <c r="H1513" s="23">
        <v>1996</v>
      </c>
      <c r="I1513" s="23" t="s">
        <v>45</v>
      </c>
      <c r="J1513" s="23" t="s">
        <v>4755</v>
      </c>
      <c r="K1513" s="23" t="s">
        <v>4756</v>
      </c>
      <c r="L1513" s="23" t="s">
        <v>31</v>
      </c>
      <c r="M1513" s="23" t="s">
        <v>41</v>
      </c>
      <c r="N1513" s="23">
        <v>35567</v>
      </c>
      <c r="O1513" s="23">
        <v>20</v>
      </c>
      <c r="P1513" s="23" t="s">
        <v>4757</v>
      </c>
      <c r="Q1513" s="23" t="s">
        <v>4758</v>
      </c>
      <c r="R1513" s="23">
        <v>-2000</v>
      </c>
      <c r="S1513" s="23" t="s">
        <v>31</v>
      </c>
      <c r="T1513" s="23" t="s">
        <v>4759</v>
      </c>
      <c r="U1513" s="23" t="s">
        <v>181</v>
      </c>
      <c r="V1513" s="23" t="s">
        <v>4385</v>
      </c>
      <c r="W1513" s="23" t="s">
        <v>4386</v>
      </c>
      <c r="X1513" s="23" t="s">
        <v>184</v>
      </c>
      <c r="Y1513" s="23" t="s">
        <v>185</v>
      </c>
      <c r="Z1513" s="23" t="s">
        <v>185</v>
      </c>
      <c r="AA1513" s="23" t="s">
        <v>2324</v>
      </c>
      <c r="AB1513" s="23" t="s">
        <v>4760</v>
      </c>
      <c r="AC1513" s="23">
        <v>40</v>
      </c>
    </row>
    <row r="1514" spans="1:29" ht="15">
      <c r="A1514" s="24" t="s">
        <v>17</v>
      </c>
      <c r="B1514" s="25" t="s">
        <v>52</v>
      </c>
      <c r="C1514" s="25" t="s">
        <v>6</v>
      </c>
      <c r="D1514" s="25" t="s">
        <v>22</v>
      </c>
      <c r="E1514" s="25" t="s">
        <v>4474</v>
      </c>
      <c r="F1514" s="25"/>
      <c r="G1514" s="25" t="s">
        <v>4470</v>
      </c>
      <c r="H1514" s="25">
        <v>2004</v>
      </c>
      <c r="I1514" s="25" t="s">
        <v>45</v>
      </c>
      <c r="J1514" s="25" t="s">
        <v>4471</v>
      </c>
      <c r="K1514" s="25" t="s">
        <v>4472</v>
      </c>
      <c r="L1514" s="25" t="s">
        <v>31</v>
      </c>
      <c r="M1514" s="25" t="s">
        <v>42</v>
      </c>
      <c r="N1514" s="25">
        <v>60264</v>
      </c>
      <c r="O1514" s="25">
        <v>10</v>
      </c>
      <c r="P1514" s="25" t="s">
        <v>11886</v>
      </c>
      <c r="Q1514" s="25" t="s">
        <v>4474</v>
      </c>
      <c r="R1514" s="25">
        <v>2004</v>
      </c>
      <c r="S1514" s="25" t="s">
        <v>31</v>
      </c>
      <c r="T1514" s="25" t="s">
        <v>4475</v>
      </c>
      <c r="U1514" s="25" t="s">
        <v>181</v>
      </c>
      <c r="V1514" s="25" t="s">
        <v>4385</v>
      </c>
      <c r="W1514" s="25" t="s">
        <v>4386</v>
      </c>
      <c r="X1514" s="25" t="s">
        <v>184</v>
      </c>
      <c r="Y1514" s="25" t="s">
        <v>185</v>
      </c>
      <c r="Z1514" s="25" t="s">
        <v>185</v>
      </c>
      <c r="AA1514" s="25" t="s">
        <v>2324</v>
      </c>
      <c r="AB1514" s="25" t="s">
        <v>11887</v>
      </c>
      <c r="AC1514" s="25">
        <v>89</v>
      </c>
    </row>
    <row r="1515" spans="1:29" ht="15">
      <c r="A1515" s="22" t="s">
        <v>17</v>
      </c>
      <c r="B1515" s="23" t="s">
        <v>52</v>
      </c>
      <c r="C1515" s="23" t="s">
        <v>6</v>
      </c>
      <c r="D1515" s="23" t="s">
        <v>22</v>
      </c>
      <c r="E1515" s="23" t="s">
        <v>4514</v>
      </c>
      <c r="F1515" s="23" t="s">
        <v>4510</v>
      </c>
      <c r="G1515" s="23" t="s">
        <v>3484</v>
      </c>
      <c r="H1515" s="23">
        <v>1995</v>
      </c>
      <c r="I1515" s="23" t="s">
        <v>45</v>
      </c>
      <c r="J1515" s="23" t="s">
        <v>4511</v>
      </c>
      <c r="K1515" s="23" t="s">
        <v>4512</v>
      </c>
      <c r="L1515" s="23" t="s">
        <v>31</v>
      </c>
      <c r="M1515" s="23" t="s">
        <v>41</v>
      </c>
      <c r="N1515" s="23">
        <v>34103</v>
      </c>
      <c r="O1515" s="23">
        <v>30</v>
      </c>
      <c r="P1515" s="23" t="s">
        <v>11888</v>
      </c>
      <c r="Q1515" s="23" t="s">
        <v>4514</v>
      </c>
      <c r="R1515" s="23">
        <v>-2000</v>
      </c>
      <c r="S1515" s="23" t="s">
        <v>31</v>
      </c>
      <c r="T1515" s="23" t="s">
        <v>4515</v>
      </c>
      <c r="U1515" s="23" t="s">
        <v>181</v>
      </c>
      <c r="V1515" s="23" t="s">
        <v>4483</v>
      </c>
      <c r="W1515" s="23" t="s">
        <v>4484</v>
      </c>
      <c r="X1515" s="23" t="s">
        <v>184</v>
      </c>
      <c r="Y1515" s="23" t="s">
        <v>185</v>
      </c>
      <c r="Z1515" s="23" t="s">
        <v>185</v>
      </c>
      <c r="AA1515" s="23" t="s">
        <v>2324</v>
      </c>
      <c r="AB1515" s="23" t="s">
        <v>11889</v>
      </c>
      <c r="AC1515" s="23">
        <v>70</v>
      </c>
    </row>
    <row r="1516" spans="1:29" ht="15">
      <c r="A1516" s="24" t="s">
        <v>17</v>
      </c>
      <c r="B1516" s="25" t="s">
        <v>56</v>
      </c>
      <c r="C1516" s="25" t="s">
        <v>10</v>
      </c>
      <c r="D1516" s="25" t="s">
        <v>23</v>
      </c>
      <c r="E1516" s="25" t="s">
        <v>4481</v>
      </c>
      <c r="F1516" s="25"/>
      <c r="G1516" s="25" t="s">
        <v>4477</v>
      </c>
      <c r="H1516" s="25">
        <v>1994</v>
      </c>
      <c r="I1516" s="25" t="s">
        <v>46</v>
      </c>
      <c r="J1516" s="25" t="s">
        <v>4478</v>
      </c>
      <c r="K1516" s="25" t="s">
        <v>4479</v>
      </c>
      <c r="L1516" s="25" t="s">
        <v>31</v>
      </c>
      <c r="M1516" s="25" t="s">
        <v>41</v>
      </c>
      <c r="N1516" s="25">
        <v>89655</v>
      </c>
      <c r="O1516" s="25">
        <v>10</v>
      </c>
      <c r="P1516" s="25" t="s">
        <v>11890</v>
      </c>
      <c r="Q1516" s="25" t="s">
        <v>4481</v>
      </c>
      <c r="R1516" s="25">
        <v>-2000</v>
      </c>
      <c r="S1516" s="25" t="s">
        <v>31</v>
      </c>
      <c r="T1516" s="25" t="s">
        <v>4482</v>
      </c>
      <c r="U1516" s="25" t="s">
        <v>181</v>
      </c>
      <c r="V1516" s="25" t="s">
        <v>4483</v>
      </c>
      <c r="W1516" s="25" t="s">
        <v>4484</v>
      </c>
      <c r="X1516" s="25" t="s">
        <v>184</v>
      </c>
      <c r="Y1516" s="25" t="s">
        <v>185</v>
      </c>
      <c r="Z1516" s="25" t="s">
        <v>185</v>
      </c>
      <c r="AA1516" s="25" t="s">
        <v>2324</v>
      </c>
      <c r="AB1516" s="25" t="s">
        <v>11891</v>
      </c>
      <c r="AC1516" s="25">
        <v>2</v>
      </c>
    </row>
    <row r="1517" spans="1:29" ht="15">
      <c r="A1517" s="22" t="s">
        <v>17</v>
      </c>
      <c r="B1517" s="23" t="s">
        <v>52</v>
      </c>
      <c r="C1517" s="23" t="s">
        <v>6</v>
      </c>
      <c r="D1517" s="23" t="s">
        <v>22</v>
      </c>
      <c r="E1517" s="23" t="s">
        <v>4765</v>
      </c>
      <c r="F1517" s="23" t="s">
        <v>4761</v>
      </c>
      <c r="G1517" s="23" t="s">
        <v>2232</v>
      </c>
      <c r="H1517" s="23">
        <v>2015</v>
      </c>
      <c r="I1517" s="23" t="s">
        <v>45</v>
      </c>
      <c r="J1517" s="23" t="s">
        <v>4762</v>
      </c>
      <c r="K1517" s="23" t="s">
        <v>4763</v>
      </c>
      <c r="L1517" s="23" t="s">
        <v>31</v>
      </c>
      <c r="M1517" s="23" t="s">
        <v>43</v>
      </c>
      <c r="N1517" s="23">
        <v>16288</v>
      </c>
      <c r="O1517" s="23">
        <v>40</v>
      </c>
      <c r="P1517" s="23" t="s">
        <v>4764</v>
      </c>
      <c r="Q1517" s="23" t="s">
        <v>4765</v>
      </c>
      <c r="R1517" s="23">
        <v>2015</v>
      </c>
      <c r="S1517" s="23" t="s">
        <v>31</v>
      </c>
      <c r="T1517" s="23" t="s">
        <v>4766</v>
      </c>
      <c r="U1517" s="23" t="s">
        <v>181</v>
      </c>
      <c r="V1517" s="23" t="s">
        <v>4385</v>
      </c>
      <c r="W1517" s="23" t="s">
        <v>4386</v>
      </c>
      <c r="X1517" s="23" t="s">
        <v>184</v>
      </c>
      <c r="Y1517" s="23" t="s">
        <v>185</v>
      </c>
      <c r="Z1517" s="23" t="s">
        <v>185</v>
      </c>
      <c r="AA1517" s="23" t="s">
        <v>2324</v>
      </c>
      <c r="AB1517" s="23" t="s">
        <v>4767</v>
      </c>
      <c r="AC1517" s="23">
        <v>109</v>
      </c>
    </row>
    <row r="1518" spans="1:29" ht="15">
      <c r="A1518" s="24" t="s">
        <v>17</v>
      </c>
      <c r="B1518" s="25" t="s">
        <v>52</v>
      </c>
      <c r="C1518" s="25" t="s">
        <v>6</v>
      </c>
      <c r="D1518" s="25" t="s">
        <v>22</v>
      </c>
      <c r="E1518" s="25" t="s">
        <v>4773</v>
      </c>
      <c r="F1518" s="25" t="s">
        <v>4768</v>
      </c>
      <c r="G1518" s="25" t="s">
        <v>4769</v>
      </c>
      <c r="H1518" s="25">
        <v>2015</v>
      </c>
      <c r="I1518" s="25" t="s">
        <v>45</v>
      </c>
      <c r="J1518" s="25" t="s">
        <v>4770</v>
      </c>
      <c r="K1518" s="25" t="s">
        <v>4771</v>
      </c>
      <c r="L1518" s="25" t="s">
        <v>31</v>
      </c>
      <c r="M1518" s="25" t="s">
        <v>43</v>
      </c>
      <c r="N1518" s="25">
        <v>182410</v>
      </c>
      <c r="O1518" s="25">
        <v>40</v>
      </c>
      <c r="P1518" s="25" t="s">
        <v>4772</v>
      </c>
      <c r="Q1518" s="25" t="s">
        <v>4773</v>
      </c>
      <c r="R1518" s="25">
        <v>2015</v>
      </c>
      <c r="S1518" s="25" t="s">
        <v>31</v>
      </c>
      <c r="T1518" s="25" t="s">
        <v>4774</v>
      </c>
      <c r="U1518" s="25" t="s">
        <v>181</v>
      </c>
      <c r="V1518" s="25" t="s">
        <v>4385</v>
      </c>
      <c r="W1518" s="25" t="s">
        <v>4386</v>
      </c>
      <c r="X1518" s="25" t="s">
        <v>184</v>
      </c>
      <c r="Y1518" s="25" t="s">
        <v>185</v>
      </c>
      <c r="Z1518" s="25" t="s">
        <v>185</v>
      </c>
      <c r="AA1518" s="25" t="s">
        <v>2324</v>
      </c>
      <c r="AB1518" s="25" t="s">
        <v>4775</v>
      </c>
      <c r="AC1518" s="25">
        <v>68</v>
      </c>
    </row>
    <row r="1519" spans="1:29" ht="15">
      <c r="A1519" s="22" t="s">
        <v>17</v>
      </c>
      <c r="B1519" s="23" t="s">
        <v>52</v>
      </c>
      <c r="C1519" s="23" t="s">
        <v>6</v>
      </c>
      <c r="D1519" s="23" t="s">
        <v>22</v>
      </c>
      <c r="E1519" s="23" t="s">
        <v>4580</v>
      </c>
      <c r="F1519" s="23" t="s">
        <v>4576</v>
      </c>
      <c r="G1519" s="23" t="s">
        <v>4577</v>
      </c>
      <c r="H1519" s="23">
        <v>2018</v>
      </c>
      <c r="I1519" s="23" t="s">
        <v>46</v>
      </c>
      <c r="J1519" s="23" t="s">
        <v>4578</v>
      </c>
      <c r="K1519" s="23">
        <v>0</v>
      </c>
      <c r="L1519" s="23" t="s">
        <v>31</v>
      </c>
      <c r="M1519" s="23" t="s">
        <v>43</v>
      </c>
      <c r="N1519" s="23">
        <v>267352</v>
      </c>
      <c r="O1519" s="23">
        <v>10</v>
      </c>
      <c r="P1519" s="23" t="s">
        <v>11892</v>
      </c>
      <c r="Q1519" s="23" t="s">
        <v>4580</v>
      </c>
      <c r="R1519" s="23">
        <v>2018</v>
      </c>
      <c r="S1519" s="23" t="s">
        <v>31</v>
      </c>
      <c r="T1519" s="23" t="s">
        <v>4581</v>
      </c>
      <c r="U1519" s="23" t="s">
        <v>181</v>
      </c>
      <c r="V1519" s="23" t="s">
        <v>4582</v>
      </c>
      <c r="W1519" s="23" t="s">
        <v>4583</v>
      </c>
      <c r="X1519" s="23" t="s">
        <v>184</v>
      </c>
      <c r="Y1519" s="23" t="s">
        <v>185</v>
      </c>
      <c r="Z1519" s="23" t="s">
        <v>185</v>
      </c>
      <c r="AA1519" s="23" t="s">
        <v>2324</v>
      </c>
      <c r="AB1519" s="23" t="s">
        <v>11893</v>
      </c>
      <c r="AC1519" s="23">
        <v>14</v>
      </c>
    </row>
    <row r="1520" spans="1:29" ht="15">
      <c r="A1520" s="24" t="s">
        <v>17</v>
      </c>
      <c r="B1520" s="25" t="s">
        <v>52</v>
      </c>
      <c r="C1520" s="25" t="s">
        <v>6</v>
      </c>
      <c r="D1520" s="25" t="s">
        <v>22</v>
      </c>
      <c r="E1520" s="25" t="s">
        <v>4580</v>
      </c>
      <c r="F1520" s="25" t="s">
        <v>4576</v>
      </c>
      <c r="G1520" s="25" t="s">
        <v>4577</v>
      </c>
      <c r="H1520" s="25">
        <v>2018</v>
      </c>
      <c r="I1520" s="25" t="s">
        <v>46</v>
      </c>
      <c r="J1520" s="25" t="s">
        <v>4578</v>
      </c>
      <c r="K1520" s="25">
        <v>0</v>
      </c>
      <c r="L1520" s="25" t="s">
        <v>31</v>
      </c>
      <c r="M1520" s="25" t="s">
        <v>43</v>
      </c>
      <c r="N1520" s="25">
        <v>267352</v>
      </c>
      <c r="O1520" s="25">
        <v>200</v>
      </c>
      <c r="P1520" s="25" t="s">
        <v>11894</v>
      </c>
      <c r="Q1520" s="25" t="s">
        <v>4580</v>
      </c>
      <c r="R1520" s="25">
        <v>2018</v>
      </c>
      <c r="S1520" s="25" t="s">
        <v>31</v>
      </c>
      <c r="T1520" s="25" t="s">
        <v>4581</v>
      </c>
      <c r="U1520" s="25" t="s">
        <v>181</v>
      </c>
      <c r="V1520" s="25" t="s">
        <v>4582</v>
      </c>
      <c r="W1520" s="25" t="s">
        <v>4583</v>
      </c>
      <c r="X1520" s="25" t="s">
        <v>184</v>
      </c>
      <c r="Y1520" s="25" t="s">
        <v>185</v>
      </c>
      <c r="Z1520" s="25" t="s">
        <v>185</v>
      </c>
      <c r="AA1520" s="25" t="s">
        <v>2324</v>
      </c>
      <c r="AB1520" s="25" t="s">
        <v>11895</v>
      </c>
      <c r="AC1520" s="25">
        <v>7</v>
      </c>
    </row>
    <row r="1521" spans="1:29" ht="15">
      <c r="A1521" s="22" t="s">
        <v>17</v>
      </c>
      <c r="B1521" s="23" t="s">
        <v>56</v>
      </c>
      <c r="C1521" s="23" t="s">
        <v>10</v>
      </c>
      <c r="D1521" s="23" t="s">
        <v>23</v>
      </c>
      <c r="E1521" s="23" t="s">
        <v>4481</v>
      </c>
      <c r="F1521" s="23"/>
      <c r="G1521" s="23" t="s">
        <v>4477</v>
      </c>
      <c r="H1521" s="23">
        <v>1994</v>
      </c>
      <c r="I1521" s="23" t="s">
        <v>46</v>
      </c>
      <c r="J1521" s="23" t="s">
        <v>4478</v>
      </c>
      <c r="K1521" s="23" t="s">
        <v>4479</v>
      </c>
      <c r="L1521" s="23" t="s">
        <v>31</v>
      </c>
      <c r="M1521" s="23" t="s">
        <v>41</v>
      </c>
      <c r="N1521" s="23">
        <v>89655</v>
      </c>
      <c r="O1521" s="23">
        <v>60</v>
      </c>
      <c r="P1521" s="23" t="s">
        <v>11896</v>
      </c>
      <c r="Q1521" s="23" t="s">
        <v>4481</v>
      </c>
      <c r="R1521" s="23">
        <v>-2000</v>
      </c>
      <c r="S1521" s="23" t="s">
        <v>31</v>
      </c>
      <c r="T1521" s="23" t="s">
        <v>4482</v>
      </c>
      <c r="U1521" s="23" t="s">
        <v>181</v>
      </c>
      <c r="V1521" s="23" t="s">
        <v>4483</v>
      </c>
      <c r="W1521" s="23" t="s">
        <v>4484</v>
      </c>
      <c r="X1521" s="23" t="s">
        <v>184</v>
      </c>
      <c r="Y1521" s="23" t="s">
        <v>185</v>
      </c>
      <c r="Z1521" s="23" t="s">
        <v>185</v>
      </c>
      <c r="AA1521" s="23" t="s">
        <v>2324</v>
      </c>
      <c r="AB1521" s="23" t="s">
        <v>11897</v>
      </c>
      <c r="AC1521" s="23">
        <v>1</v>
      </c>
    </row>
    <row r="1522" spans="1:29" ht="15">
      <c r="A1522" s="24" t="s">
        <v>17</v>
      </c>
      <c r="B1522" s="25" t="s">
        <v>56</v>
      </c>
      <c r="C1522" s="25" t="s">
        <v>10</v>
      </c>
      <c r="D1522" s="25" t="s">
        <v>23</v>
      </c>
      <c r="E1522" s="25" t="s">
        <v>4481</v>
      </c>
      <c r="F1522" s="25"/>
      <c r="G1522" s="25" t="s">
        <v>4477</v>
      </c>
      <c r="H1522" s="25">
        <v>1994</v>
      </c>
      <c r="I1522" s="25" t="s">
        <v>46</v>
      </c>
      <c r="J1522" s="25" t="s">
        <v>4478</v>
      </c>
      <c r="K1522" s="25" t="s">
        <v>4479</v>
      </c>
      <c r="L1522" s="25" t="s">
        <v>31</v>
      </c>
      <c r="M1522" s="25" t="s">
        <v>41</v>
      </c>
      <c r="N1522" s="25">
        <v>89655</v>
      </c>
      <c r="O1522" s="25">
        <v>230</v>
      </c>
      <c r="P1522" s="25" t="s">
        <v>11898</v>
      </c>
      <c r="Q1522" s="25" t="s">
        <v>4481</v>
      </c>
      <c r="R1522" s="25">
        <v>-2000</v>
      </c>
      <c r="S1522" s="25" t="s">
        <v>31</v>
      </c>
      <c r="T1522" s="25" t="s">
        <v>4482</v>
      </c>
      <c r="U1522" s="25" t="s">
        <v>181</v>
      </c>
      <c r="V1522" s="25" t="s">
        <v>4483</v>
      </c>
      <c r="W1522" s="25" t="s">
        <v>4484</v>
      </c>
      <c r="X1522" s="25" t="s">
        <v>184</v>
      </c>
      <c r="Y1522" s="25" t="s">
        <v>185</v>
      </c>
      <c r="Z1522" s="25" t="s">
        <v>185</v>
      </c>
      <c r="AA1522" s="25" t="s">
        <v>2324</v>
      </c>
      <c r="AB1522" s="25" t="s">
        <v>11899</v>
      </c>
      <c r="AC1522" s="25">
        <v>1</v>
      </c>
    </row>
    <row r="1523" spans="1:29" ht="15">
      <c r="A1523" s="22" t="s">
        <v>17</v>
      </c>
      <c r="B1523" s="23" t="s">
        <v>52</v>
      </c>
      <c r="C1523" s="23" t="s">
        <v>6</v>
      </c>
      <c r="D1523" s="23" t="s">
        <v>22</v>
      </c>
      <c r="E1523" s="23" t="s">
        <v>4780</v>
      </c>
      <c r="F1523" s="23" t="s">
        <v>4776</v>
      </c>
      <c r="G1523" s="23" t="s">
        <v>3484</v>
      </c>
      <c r="H1523" s="23">
        <v>1995</v>
      </c>
      <c r="I1523" s="23" t="s">
        <v>45</v>
      </c>
      <c r="J1523" s="23" t="s">
        <v>4777</v>
      </c>
      <c r="K1523" s="23" t="s">
        <v>4778</v>
      </c>
      <c r="L1523" s="23" t="s">
        <v>31</v>
      </c>
      <c r="M1523" s="23" t="s">
        <v>41</v>
      </c>
      <c r="N1523" s="23">
        <v>32392</v>
      </c>
      <c r="O1523" s="23">
        <v>10</v>
      </c>
      <c r="P1523" s="23" t="s">
        <v>4779</v>
      </c>
      <c r="Q1523" s="23" t="s">
        <v>4780</v>
      </c>
      <c r="R1523" s="23">
        <v>-2000</v>
      </c>
      <c r="S1523" s="23" t="s">
        <v>31</v>
      </c>
      <c r="T1523" s="23" t="s">
        <v>4781</v>
      </c>
      <c r="U1523" s="23" t="s">
        <v>181</v>
      </c>
      <c r="V1523" s="23" t="s">
        <v>4385</v>
      </c>
      <c r="W1523" s="23" t="s">
        <v>4386</v>
      </c>
      <c r="X1523" s="23" t="s">
        <v>184</v>
      </c>
      <c r="Y1523" s="23" t="s">
        <v>185</v>
      </c>
      <c r="Z1523" s="23" t="s">
        <v>185</v>
      </c>
      <c r="AA1523" s="23" t="s">
        <v>2324</v>
      </c>
      <c r="AB1523" s="23" t="s">
        <v>4782</v>
      </c>
      <c r="AC1523" s="23">
        <v>41</v>
      </c>
    </row>
    <row r="1524" spans="1:29" ht="15">
      <c r="A1524" s="24" t="s">
        <v>17</v>
      </c>
      <c r="B1524" s="25" t="s">
        <v>52</v>
      </c>
      <c r="C1524" s="25" t="s">
        <v>6</v>
      </c>
      <c r="D1524" s="25" t="s">
        <v>22</v>
      </c>
      <c r="E1524" s="25" t="s">
        <v>4787</v>
      </c>
      <c r="F1524" s="25" t="s">
        <v>4783</v>
      </c>
      <c r="G1524" s="25" t="s">
        <v>4784</v>
      </c>
      <c r="H1524" s="25">
        <v>1988</v>
      </c>
      <c r="I1524" s="25" t="s">
        <v>45</v>
      </c>
      <c r="J1524" s="25"/>
      <c r="K1524" s="25" t="s">
        <v>4785</v>
      </c>
      <c r="L1524" s="25" t="s">
        <v>31</v>
      </c>
      <c r="M1524" s="25" t="s">
        <v>40</v>
      </c>
      <c r="N1524" s="25">
        <v>27515</v>
      </c>
      <c r="O1524" s="25">
        <v>30</v>
      </c>
      <c r="P1524" s="25" t="s">
        <v>4786</v>
      </c>
      <c r="Q1524" s="25" t="s">
        <v>4787</v>
      </c>
      <c r="R1524" s="25">
        <v>-2000</v>
      </c>
      <c r="S1524" s="25" t="s">
        <v>31</v>
      </c>
      <c r="T1524" s="25" t="s">
        <v>4788</v>
      </c>
      <c r="U1524" s="25" t="s">
        <v>181</v>
      </c>
      <c r="V1524" s="25" t="s">
        <v>4385</v>
      </c>
      <c r="W1524" s="25" t="s">
        <v>4386</v>
      </c>
      <c r="X1524" s="25" t="s">
        <v>184</v>
      </c>
      <c r="Y1524" s="25" t="s">
        <v>185</v>
      </c>
      <c r="Z1524" s="25" t="s">
        <v>185</v>
      </c>
      <c r="AA1524" s="25" t="s">
        <v>2324</v>
      </c>
      <c r="AB1524" s="25" t="s">
        <v>4789</v>
      </c>
      <c r="AC1524" s="25">
        <v>52</v>
      </c>
    </row>
    <row r="1525" spans="1:29" ht="15">
      <c r="A1525" s="22" t="s">
        <v>17</v>
      </c>
      <c r="B1525" s="23" t="s">
        <v>52</v>
      </c>
      <c r="C1525" s="23" t="s">
        <v>6</v>
      </c>
      <c r="D1525" s="23" t="s">
        <v>22</v>
      </c>
      <c r="E1525" s="23" t="s">
        <v>4795</v>
      </c>
      <c r="F1525" s="23" t="s">
        <v>4790</v>
      </c>
      <c r="G1525" s="23" t="s">
        <v>4791</v>
      </c>
      <c r="H1525" s="23">
        <v>2005</v>
      </c>
      <c r="I1525" s="23" t="s">
        <v>45</v>
      </c>
      <c r="J1525" s="23" t="s">
        <v>4792</v>
      </c>
      <c r="K1525" s="23" t="s">
        <v>4793</v>
      </c>
      <c r="L1525" s="23" t="s">
        <v>31</v>
      </c>
      <c r="M1525" s="23" t="s">
        <v>42</v>
      </c>
      <c r="N1525" s="23">
        <v>22691</v>
      </c>
      <c r="O1525" s="23">
        <v>20</v>
      </c>
      <c r="P1525" s="23" t="s">
        <v>4794</v>
      </c>
      <c r="Q1525" s="23" t="s">
        <v>4795</v>
      </c>
      <c r="R1525" s="23">
        <v>2005</v>
      </c>
      <c r="S1525" s="23" t="s">
        <v>31</v>
      </c>
      <c r="T1525" s="23" t="s">
        <v>4796</v>
      </c>
      <c r="U1525" s="23" t="s">
        <v>181</v>
      </c>
      <c r="V1525" s="23" t="s">
        <v>4385</v>
      </c>
      <c r="W1525" s="23" t="s">
        <v>4386</v>
      </c>
      <c r="X1525" s="23" t="s">
        <v>184</v>
      </c>
      <c r="Y1525" s="23" t="s">
        <v>185</v>
      </c>
      <c r="Z1525" s="23" t="s">
        <v>185</v>
      </c>
      <c r="AA1525" s="23" t="s">
        <v>2324</v>
      </c>
      <c r="AB1525" s="23" t="s">
        <v>4797</v>
      </c>
      <c r="AC1525" s="23">
        <v>688</v>
      </c>
    </row>
    <row r="1526" spans="1:29" ht="15">
      <c r="A1526" s="24" t="s">
        <v>17</v>
      </c>
      <c r="B1526" s="25" t="s">
        <v>52</v>
      </c>
      <c r="C1526" s="25" t="s">
        <v>6</v>
      </c>
      <c r="D1526" s="25" t="s">
        <v>22</v>
      </c>
      <c r="E1526" s="25" t="s">
        <v>4467</v>
      </c>
      <c r="F1526" s="25"/>
      <c r="G1526" s="25" t="s">
        <v>4463</v>
      </c>
      <c r="H1526" s="25">
        <v>2014</v>
      </c>
      <c r="I1526" s="25" t="s">
        <v>45</v>
      </c>
      <c r="J1526" s="25" t="s">
        <v>4464</v>
      </c>
      <c r="K1526" s="25" t="s">
        <v>4465</v>
      </c>
      <c r="L1526" s="25" t="s">
        <v>31</v>
      </c>
      <c r="M1526" s="25" t="s">
        <v>43</v>
      </c>
      <c r="N1526" s="25">
        <v>166692</v>
      </c>
      <c r="O1526" s="25">
        <v>20</v>
      </c>
      <c r="P1526" s="25" t="s">
        <v>11900</v>
      </c>
      <c r="Q1526" s="25" t="s">
        <v>4467</v>
      </c>
      <c r="R1526" s="25">
        <v>2014</v>
      </c>
      <c r="S1526" s="25" t="s">
        <v>31</v>
      </c>
      <c r="T1526" s="25" t="s">
        <v>4468</v>
      </c>
      <c r="U1526" s="25" t="s">
        <v>181</v>
      </c>
      <c r="V1526" s="25" t="s">
        <v>4385</v>
      </c>
      <c r="W1526" s="25" t="s">
        <v>4386</v>
      </c>
      <c r="X1526" s="25" t="s">
        <v>184</v>
      </c>
      <c r="Y1526" s="25" t="s">
        <v>185</v>
      </c>
      <c r="Z1526" s="25" t="s">
        <v>185</v>
      </c>
      <c r="AA1526" s="25" t="s">
        <v>2324</v>
      </c>
      <c r="AB1526" s="25" t="s">
        <v>11901</v>
      </c>
      <c r="AC1526" s="25">
        <v>39</v>
      </c>
    </row>
    <row r="1527" spans="1:29" ht="15">
      <c r="A1527" s="22" t="s">
        <v>17</v>
      </c>
      <c r="B1527" s="23" t="s">
        <v>52</v>
      </c>
      <c r="C1527" s="23" t="s">
        <v>6</v>
      </c>
      <c r="D1527" s="23" t="s">
        <v>22</v>
      </c>
      <c r="E1527" s="23" t="s">
        <v>4803</v>
      </c>
      <c r="F1527" s="23" t="s">
        <v>4798</v>
      </c>
      <c r="G1527" s="23" t="s">
        <v>4799</v>
      </c>
      <c r="H1527" s="23">
        <v>2012</v>
      </c>
      <c r="I1527" s="23" t="s">
        <v>45</v>
      </c>
      <c r="J1527" s="23" t="s">
        <v>4800</v>
      </c>
      <c r="K1527" s="23" t="s">
        <v>4801</v>
      </c>
      <c r="L1527" s="23" t="s">
        <v>31</v>
      </c>
      <c r="M1527" s="23" t="s">
        <v>43</v>
      </c>
      <c r="N1527" s="23">
        <v>151482</v>
      </c>
      <c r="O1527" s="23">
        <v>10</v>
      </c>
      <c r="P1527" s="23" t="s">
        <v>4802</v>
      </c>
      <c r="Q1527" s="23" t="s">
        <v>4803</v>
      </c>
      <c r="R1527" s="23">
        <v>2012</v>
      </c>
      <c r="S1527" s="23" t="s">
        <v>31</v>
      </c>
      <c r="T1527" s="23" t="s">
        <v>4804</v>
      </c>
      <c r="U1527" s="23" t="s">
        <v>181</v>
      </c>
      <c r="V1527" s="23" t="s">
        <v>4483</v>
      </c>
      <c r="W1527" s="23" t="s">
        <v>4484</v>
      </c>
      <c r="X1527" s="23" t="s">
        <v>184</v>
      </c>
      <c r="Y1527" s="23" t="s">
        <v>185</v>
      </c>
      <c r="Z1527" s="23" t="s">
        <v>185</v>
      </c>
      <c r="AA1527" s="23" t="s">
        <v>2324</v>
      </c>
      <c r="AB1527" s="23" t="s">
        <v>4805</v>
      </c>
      <c r="AC1527" s="23">
        <v>102</v>
      </c>
    </row>
    <row r="1528" spans="1:29" ht="15">
      <c r="A1528" s="24" t="s">
        <v>17</v>
      </c>
      <c r="B1528" s="25" t="s">
        <v>52</v>
      </c>
      <c r="C1528" s="25" t="s">
        <v>6</v>
      </c>
      <c r="D1528" s="25" t="s">
        <v>22</v>
      </c>
      <c r="E1528" s="25" t="s">
        <v>4773</v>
      </c>
      <c r="F1528" s="25" t="s">
        <v>4768</v>
      </c>
      <c r="G1528" s="25" t="s">
        <v>4769</v>
      </c>
      <c r="H1528" s="25">
        <v>2015</v>
      </c>
      <c r="I1528" s="25" t="s">
        <v>45</v>
      </c>
      <c r="J1528" s="25" t="s">
        <v>4770</v>
      </c>
      <c r="K1528" s="25" t="s">
        <v>4771</v>
      </c>
      <c r="L1528" s="25" t="s">
        <v>31</v>
      </c>
      <c r="M1528" s="25" t="s">
        <v>43</v>
      </c>
      <c r="N1528" s="25">
        <v>182410</v>
      </c>
      <c r="O1528" s="25">
        <v>10</v>
      </c>
      <c r="P1528" s="25" t="s">
        <v>11902</v>
      </c>
      <c r="Q1528" s="25" t="s">
        <v>4773</v>
      </c>
      <c r="R1528" s="25">
        <v>2015</v>
      </c>
      <c r="S1528" s="25" t="s">
        <v>31</v>
      </c>
      <c r="T1528" s="25" t="s">
        <v>4774</v>
      </c>
      <c r="U1528" s="25" t="s">
        <v>181</v>
      </c>
      <c r="V1528" s="25" t="s">
        <v>4385</v>
      </c>
      <c r="W1528" s="25" t="s">
        <v>4386</v>
      </c>
      <c r="X1528" s="25" t="s">
        <v>184</v>
      </c>
      <c r="Y1528" s="25" t="s">
        <v>185</v>
      </c>
      <c r="Z1528" s="25" t="s">
        <v>185</v>
      </c>
      <c r="AA1528" s="25" t="s">
        <v>2324</v>
      </c>
      <c r="AB1528" s="25" t="s">
        <v>11903</v>
      </c>
      <c r="AC1528" s="25">
        <v>104</v>
      </c>
    </row>
    <row r="1529" spans="1:29" ht="15">
      <c r="A1529" s="22" t="s">
        <v>17</v>
      </c>
      <c r="B1529" s="23" t="s">
        <v>52</v>
      </c>
      <c r="C1529" s="23" t="s">
        <v>6</v>
      </c>
      <c r="D1529" s="23" t="s">
        <v>22</v>
      </c>
      <c r="E1529" s="23" t="s">
        <v>4811</v>
      </c>
      <c r="F1529" s="23" t="s">
        <v>4806</v>
      </c>
      <c r="G1529" s="23" t="s">
        <v>4807</v>
      </c>
      <c r="H1529" s="23">
        <v>2001</v>
      </c>
      <c r="I1529" s="23" t="s">
        <v>46</v>
      </c>
      <c r="J1529" s="23" t="s">
        <v>4808</v>
      </c>
      <c r="K1529" s="23" t="s">
        <v>4809</v>
      </c>
      <c r="L1529" s="23" t="s">
        <v>31</v>
      </c>
      <c r="M1529" s="23" t="s">
        <v>42</v>
      </c>
      <c r="N1529" s="23">
        <v>55557</v>
      </c>
      <c r="O1529" s="23">
        <v>10</v>
      </c>
      <c r="P1529" s="23" t="s">
        <v>4810</v>
      </c>
      <c r="Q1529" s="23" t="s">
        <v>4811</v>
      </c>
      <c r="R1529" s="23">
        <v>2001</v>
      </c>
      <c r="S1529" s="23" t="s">
        <v>31</v>
      </c>
      <c r="T1529" s="23" t="s">
        <v>4812</v>
      </c>
      <c r="U1529" s="23" t="s">
        <v>181</v>
      </c>
      <c r="V1529" s="23" t="s">
        <v>4483</v>
      </c>
      <c r="W1529" s="23" t="s">
        <v>4484</v>
      </c>
      <c r="X1529" s="23" t="s">
        <v>184</v>
      </c>
      <c r="Y1529" s="23" t="s">
        <v>185</v>
      </c>
      <c r="Z1529" s="23" t="s">
        <v>185</v>
      </c>
      <c r="AA1529" s="23" t="s">
        <v>2324</v>
      </c>
      <c r="AB1529" s="23" t="s">
        <v>4813</v>
      </c>
      <c r="AC1529" s="23">
        <v>54</v>
      </c>
    </row>
    <row r="1530" spans="1:29" ht="15">
      <c r="A1530" s="24" t="s">
        <v>17</v>
      </c>
      <c r="B1530" s="25" t="s">
        <v>52</v>
      </c>
      <c r="C1530" s="25" t="s">
        <v>6</v>
      </c>
      <c r="D1530" s="25" t="s">
        <v>22</v>
      </c>
      <c r="E1530" s="25" t="s">
        <v>4818</v>
      </c>
      <c r="F1530" s="25" t="s">
        <v>4814</v>
      </c>
      <c r="G1530" s="25" t="s">
        <v>4815</v>
      </c>
      <c r="H1530" s="25">
        <v>1976</v>
      </c>
      <c r="I1530" s="25" t="s">
        <v>45</v>
      </c>
      <c r="J1530" s="25"/>
      <c r="K1530" s="25" t="s">
        <v>4816</v>
      </c>
      <c r="L1530" s="25" t="s">
        <v>31</v>
      </c>
      <c r="M1530" s="25" t="s">
        <v>39</v>
      </c>
      <c r="N1530" s="25">
        <v>41521</v>
      </c>
      <c r="O1530" s="25">
        <v>10</v>
      </c>
      <c r="P1530" s="25" t="s">
        <v>4817</v>
      </c>
      <c r="Q1530" s="25" t="s">
        <v>4818</v>
      </c>
      <c r="R1530" s="25">
        <v>-2000</v>
      </c>
      <c r="S1530" s="25" t="s">
        <v>31</v>
      </c>
      <c r="T1530" s="25" t="s">
        <v>4819</v>
      </c>
      <c r="U1530" s="25" t="s">
        <v>181</v>
      </c>
      <c r="V1530" s="25" t="s">
        <v>4385</v>
      </c>
      <c r="W1530" s="25" t="s">
        <v>4386</v>
      </c>
      <c r="X1530" s="25" t="s">
        <v>184</v>
      </c>
      <c r="Y1530" s="25" t="s">
        <v>185</v>
      </c>
      <c r="Z1530" s="25" t="s">
        <v>185</v>
      </c>
      <c r="AA1530" s="25" t="s">
        <v>2324</v>
      </c>
      <c r="AB1530" s="25" t="s">
        <v>4820</v>
      </c>
      <c r="AC1530" s="25">
        <v>9</v>
      </c>
    </row>
    <row r="1531" spans="1:29" ht="15">
      <c r="A1531" s="22" t="s">
        <v>17</v>
      </c>
      <c r="B1531" s="23" t="s">
        <v>52</v>
      </c>
      <c r="C1531" s="23" t="s">
        <v>6</v>
      </c>
      <c r="D1531" s="23" t="s">
        <v>22</v>
      </c>
      <c r="E1531" s="23" t="s">
        <v>4415</v>
      </c>
      <c r="F1531" s="23" t="s">
        <v>4410</v>
      </c>
      <c r="G1531" s="23" t="s">
        <v>4411</v>
      </c>
      <c r="H1531" s="23">
        <v>1987</v>
      </c>
      <c r="I1531" s="23" t="s">
        <v>45</v>
      </c>
      <c r="J1531" s="23" t="s">
        <v>4412</v>
      </c>
      <c r="K1531" s="23" t="s">
        <v>4413</v>
      </c>
      <c r="L1531" s="23" t="s">
        <v>31</v>
      </c>
      <c r="M1531" s="23" t="s">
        <v>40</v>
      </c>
      <c r="N1531" s="23">
        <v>35390</v>
      </c>
      <c r="O1531" s="23">
        <v>20</v>
      </c>
      <c r="P1531" s="23" t="s">
        <v>11904</v>
      </c>
      <c r="Q1531" s="23" t="s">
        <v>4415</v>
      </c>
      <c r="R1531" s="23">
        <v>-2000</v>
      </c>
      <c r="S1531" s="23" t="s">
        <v>31</v>
      </c>
      <c r="T1531" s="23" t="s">
        <v>4416</v>
      </c>
      <c r="U1531" s="23" t="s">
        <v>181</v>
      </c>
      <c r="V1531" s="23" t="s">
        <v>4385</v>
      </c>
      <c r="W1531" s="23" t="s">
        <v>4386</v>
      </c>
      <c r="X1531" s="23" t="s">
        <v>184</v>
      </c>
      <c r="Y1531" s="23" t="s">
        <v>185</v>
      </c>
      <c r="Z1531" s="23" t="s">
        <v>185</v>
      </c>
      <c r="AA1531" s="23" t="s">
        <v>2324</v>
      </c>
      <c r="AB1531" s="23" t="s">
        <v>11905</v>
      </c>
      <c r="AC1531" s="23">
        <v>25</v>
      </c>
    </row>
    <row r="1532" spans="1:29" ht="15">
      <c r="A1532" s="24" t="s">
        <v>17</v>
      </c>
      <c r="B1532" s="25" t="s">
        <v>52</v>
      </c>
      <c r="C1532" s="25" t="s">
        <v>6</v>
      </c>
      <c r="D1532" s="25" t="s">
        <v>22</v>
      </c>
      <c r="E1532" s="25" t="s">
        <v>4826</v>
      </c>
      <c r="F1532" s="25" t="s">
        <v>4821</v>
      </c>
      <c r="G1532" s="25" t="s">
        <v>4822</v>
      </c>
      <c r="H1532" s="25">
        <v>2001</v>
      </c>
      <c r="I1532" s="25" t="s">
        <v>45</v>
      </c>
      <c r="J1532" s="25" t="s">
        <v>4823</v>
      </c>
      <c r="K1532" s="25" t="s">
        <v>4824</v>
      </c>
      <c r="L1532" s="25" t="s">
        <v>31</v>
      </c>
      <c r="M1532" s="25" t="s">
        <v>42</v>
      </c>
      <c r="N1532" s="25">
        <v>52634</v>
      </c>
      <c r="O1532" s="25">
        <v>10</v>
      </c>
      <c r="P1532" s="25" t="s">
        <v>4825</v>
      </c>
      <c r="Q1532" s="25" t="s">
        <v>4826</v>
      </c>
      <c r="R1532" s="25">
        <v>2001</v>
      </c>
      <c r="S1532" s="25" t="s">
        <v>31</v>
      </c>
      <c r="T1532" s="25" t="s">
        <v>4827</v>
      </c>
      <c r="U1532" s="25" t="s">
        <v>181</v>
      </c>
      <c r="V1532" s="25" t="s">
        <v>4828</v>
      </c>
      <c r="W1532" s="25" t="s">
        <v>4829</v>
      </c>
      <c r="X1532" s="25" t="s">
        <v>184</v>
      </c>
      <c r="Y1532" s="25" t="s">
        <v>185</v>
      </c>
      <c r="Z1532" s="25" t="s">
        <v>185</v>
      </c>
      <c r="AA1532" s="25" t="s">
        <v>2324</v>
      </c>
      <c r="AB1532" s="25" t="s">
        <v>4830</v>
      </c>
      <c r="AC1532" s="25">
        <v>9</v>
      </c>
    </row>
    <row r="1533" spans="1:29" ht="15">
      <c r="A1533" s="22" t="s">
        <v>17</v>
      </c>
      <c r="B1533" s="23" t="s">
        <v>52</v>
      </c>
      <c r="C1533" s="23" t="s">
        <v>6</v>
      </c>
      <c r="D1533" s="23" t="s">
        <v>22</v>
      </c>
      <c r="E1533" s="23" t="s">
        <v>4836</v>
      </c>
      <c r="F1533" s="23" t="s">
        <v>4831</v>
      </c>
      <c r="G1533" s="23" t="s">
        <v>4832</v>
      </c>
      <c r="H1533" s="23">
        <v>1983</v>
      </c>
      <c r="I1533" s="23" t="s">
        <v>45</v>
      </c>
      <c r="J1533" s="23" t="s">
        <v>4833</v>
      </c>
      <c r="K1533" s="23" t="s">
        <v>4834</v>
      </c>
      <c r="L1533" s="23" t="s">
        <v>31</v>
      </c>
      <c r="M1533" s="23" t="s">
        <v>40</v>
      </c>
      <c r="N1533" s="23">
        <v>30073</v>
      </c>
      <c r="O1533" s="23">
        <v>20</v>
      </c>
      <c r="P1533" s="23" t="s">
        <v>4835</v>
      </c>
      <c r="Q1533" s="23" t="s">
        <v>4836</v>
      </c>
      <c r="R1533" s="23">
        <v>-2000</v>
      </c>
      <c r="S1533" s="23" t="s">
        <v>31</v>
      </c>
      <c r="T1533" s="23" t="s">
        <v>4837</v>
      </c>
      <c r="U1533" s="23" t="s">
        <v>181</v>
      </c>
      <c r="V1533" s="23" t="s">
        <v>4385</v>
      </c>
      <c r="W1533" s="23" t="s">
        <v>4386</v>
      </c>
      <c r="X1533" s="23" t="s">
        <v>184</v>
      </c>
      <c r="Y1533" s="23" t="s">
        <v>185</v>
      </c>
      <c r="Z1533" s="23" t="s">
        <v>185</v>
      </c>
      <c r="AA1533" s="23" t="s">
        <v>2324</v>
      </c>
      <c r="AB1533" s="23" t="s">
        <v>4838</v>
      </c>
      <c r="AC1533" s="23">
        <v>3</v>
      </c>
    </row>
    <row r="1534" spans="1:29" ht="15">
      <c r="A1534" s="24" t="s">
        <v>17</v>
      </c>
      <c r="B1534" s="25" t="s">
        <v>52</v>
      </c>
      <c r="C1534" s="25" t="s">
        <v>6</v>
      </c>
      <c r="D1534" s="25" t="s">
        <v>22</v>
      </c>
      <c r="E1534" s="25" t="s">
        <v>4549</v>
      </c>
      <c r="F1534" s="25" t="s">
        <v>4545</v>
      </c>
      <c r="G1534" s="25" t="s">
        <v>3386</v>
      </c>
      <c r="H1534" s="25">
        <v>2009</v>
      </c>
      <c r="I1534" s="25" t="s">
        <v>45</v>
      </c>
      <c r="J1534" s="25" t="s">
        <v>4546</v>
      </c>
      <c r="K1534" s="25" t="s">
        <v>4547</v>
      </c>
      <c r="L1534" s="25" t="s">
        <v>31</v>
      </c>
      <c r="M1534" s="25" t="s">
        <v>42</v>
      </c>
      <c r="N1534" s="25">
        <v>66647</v>
      </c>
      <c r="O1534" s="25">
        <v>30</v>
      </c>
      <c r="P1534" s="25" t="s">
        <v>11906</v>
      </c>
      <c r="Q1534" s="25" t="s">
        <v>4549</v>
      </c>
      <c r="R1534" s="25">
        <v>2009</v>
      </c>
      <c r="S1534" s="25" t="s">
        <v>31</v>
      </c>
      <c r="T1534" s="25" t="s">
        <v>4550</v>
      </c>
      <c r="U1534" s="25" t="s">
        <v>181</v>
      </c>
      <c r="V1534" s="25" t="s">
        <v>4385</v>
      </c>
      <c r="W1534" s="25" t="s">
        <v>4386</v>
      </c>
      <c r="X1534" s="25" t="s">
        <v>184</v>
      </c>
      <c r="Y1534" s="25" t="s">
        <v>185</v>
      </c>
      <c r="Z1534" s="25" t="s">
        <v>185</v>
      </c>
      <c r="AA1534" s="25" t="s">
        <v>2324</v>
      </c>
      <c r="AB1534" s="25" t="s">
        <v>11907</v>
      </c>
      <c r="AC1534" s="25">
        <v>31</v>
      </c>
    </row>
    <row r="1535" spans="1:29" ht="15">
      <c r="A1535" s="22" t="s">
        <v>17</v>
      </c>
      <c r="B1535" s="23" t="s">
        <v>52</v>
      </c>
      <c r="C1535" s="23" t="s">
        <v>6</v>
      </c>
      <c r="D1535" s="23" t="s">
        <v>22</v>
      </c>
      <c r="E1535" s="23" t="s">
        <v>4843</v>
      </c>
      <c r="F1535" s="23"/>
      <c r="G1535" s="23" t="s">
        <v>4839</v>
      </c>
      <c r="H1535" s="23">
        <v>2003</v>
      </c>
      <c r="I1535" s="23" t="s">
        <v>45</v>
      </c>
      <c r="J1535" s="23" t="s">
        <v>4840</v>
      </c>
      <c r="K1535" s="23" t="s">
        <v>4841</v>
      </c>
      <c r="L1535" s="23" t="s">
        <v>31</v>
      </c>
      <c r="M1535" s="23" t="s">
        <v>42</v>
      </c>
      <c r="N1535" s="23">
        <v>54408</v>
      </c>
      <c r="O1535" s="23">
        <v>20</v>
      </c>
      <c r="P1535" s="23" t="s">
        <v>4842</v>
      </c>
      <c r="Q1535" s="23" t="s">
        <v>4843</v>
      </c>
      <c r="R1535" s="23">
        <v>2003</v>
      </c>
      <c r="S1535" s="23" t="s">
        <v>31</v>
      </c>
      <c r="T1535" s="23" t="s">
        <v>4844</v>
      </c>
      <c r="U1535" s="23" t="s">
        <v>181</v>
      </c>
      <c r="V1535" s="23" t="s">
        <v>4582</v>
      </c>
      <c r="W1535" s="23" t="s">
        <v>4583</v>
      </c>
      <c r="X1535" s="23" t="s">
        <v>184</v>
      </c>
      <c r="Y1535" s="23" t="s">
        <v>185</v>
      </c>
      <c r="Z1535" s="23" t="s">
        <v>185</v>
      </c>
      <c r="AA1535" s="23" t="s">
        <v>2324</v>
      </c>
      <c r="AB1535" s="23" t="s">
        <v>4845</v>
      </c>
      <c r="AC1535" s="23">
        <v>5</v>
      </c>
    </row>
    <row r="1536" spans="1:29" ht="15">
      <c r="A1536" s="24" t="s">
        <v>17</v>
      </c>
      <c r="B1536" s="25" t="s">
        <v>52</v>
      </c>
      <c r="C1536" s="25" t="s">
        <v>6</v>
      </c>
      <c r="D1536" s="25" t="s">
        <v>22</v>
      </c>
      <c r="E1536" s="25" t="s">
        <v>4625</v>
      </c>
      <c r="F1536" s="25" t="s">
        <v>4620</v>
      </c>
      <c r="G1536" s="25" t="s">
        <v>4621</v>
      </c>
      <c r="H1536" s="25">
        <v>2001</v>
      </c>
      <c r="I1536" s="25" t="s">
        <v>45</v>
      </c>
      <c r="J1536" s="25" t="s">
        <v>4622</v>
      </c>
      <c r="K1536" s="25" t="s">
        <v>4623</v>
      </c>
      <c r="L1536" s="25" t="s">
        <v>31</v>
      </c>
      <c r="M1536" s="25" t="s">
        <v>42</v>
      </c>
      <c r="N1536" s="25">
        <v>58919</v>
      </c>
      <c r="O1536" s="25">
        <v>30</v>
      </c>
      <c r="P1536" s="25" t="s">
        <v>11908</v>
      </c>
      <c r="Q1536" s="25" t="s">
        <v>4625</v>
      </c>
      <c r="R1536" s="25">
        <v>2001</v>
      </c>
      <c r="S1536" s="25" t="s">
        <v>31</v>
      </c>
      <c r="T1536" s="25" t="s">
        <v>4626</v>
      </c>
      <c r="U1536" s="25" t="s">
        <v>181</v>
      </c>
      <c r="V1536" s="25" t="s">
        <v>4385</v>
      </c>
      <c r="W1536" s="25" t="s">
        <v>4386</v>
      </c>
      <c r="X1536" s="25" t="s">
        <v>184</v>
      </c>
      <c r="Y1536" s="25" t="s">
        <v>185</v>
      </c>
      <c r="Z1536" s="25" t="s">
        <v>185</v>
      </c>
      <c r="AA1536" s="25" t="s">
        <v>2324</v>
      </c>
      <c r="AB1536" s="25" t="s">
        <v>11909</v>
      </c>
      <c r="AC1536" s="25">
        <v>154</v>
      </c>
    </row>
    <row r="1537" spans="1:29" ht="15">
      <c r="A1537" s="22" t="s">
        <v>17</v>
      </c>
      <c r="B1537" s="23" t="s">
        <v>52</v>
      </c>
      <c r="C1537" s="23" t="s">
        <v>6</v>
      </c>
      <c r="D1537" s="23" t="s">
        <v>22</v>
      </c>
      <c r="E1537" s="23" t="s">
        <v>4851</v>
      </c>
      <c r="F1537" s="23" t="s">
        <v>4846</v>
      </c>
      <c r="G1537" s="23" t="s">
        <v>4847</v>
      </c>
      <c r="H1537" s="23">
        <v>2008</v>
      </c>
      <c r="I1537" s="23" t="s">
        <v>46</v>
      </c>
      <c r="J1537" s="23" t="s">
        <v>4848</v>
      </c>
      <c r="K1537" s="23" t="s">
        <v>4849</v>
      </c>
      <c r="L1537" s="23" t="s">
        <v>31</v>
      </c>
      <c r="M1537" s="23" t="s">
        <v>42</v>
      </c>
      <c r="N1537" s="23">
        <v>255995</v>
      </c>
      <c r="O1537" s="23">
        <v>10</v>
      </c>
      <c r="P1537" s="23" t="s">
        <v>4850</v>
      </c>
      <c r="Q1537" s="23" t="s">
        <v>4851</v>
      </c>
      <c r="R1537" s="23">
        <v>2008</v>
      </c>
      <c r="S1537" s="23" t="s">
        <v>31</v>
      </c>
      <c r="T1537" s="23" t="s">
        <v>4852</v>
      </c>
      <c r="U1537" s="23" t="s">
        <v>181</v>
      </c>
      <c r="V1537" s="23" t="s">
        <v>4483</v>
      </c>
      <c r="W1537" s="23" t="s">
        <v>4484</v>
      </c>
      <c r="X1537" s="23" t="s">
        <v>184</v>
      </c>
      <c r="Y1537" s="23" t="s">
        <v>185</v>
      </c>
      <c r="Z1537" s="23" t="s">
        <v>185</v>
      </c>
      <c r="AA1537" s="23" t="s">
        <v>2324</v>
      </c>
      <c r="AB1537" s="23" t="s">
        <v>4853</v>
      </c>
      <c r="AC1537" s="23">
        <v>11</v>
      </c>
    </row>
    <row r="1538" spans="1:29" ht="15">
      <c r="A1538" s="24" t="s">
        <v>17</v>
      </c>
      <c r="B1538" s="25" t="s">
        <v>52</v>
      </c>
      <c r="C1538" s="25" t="s">
        <v>6</v>
      </c>
      <c r="D1538" s="25" t="s">
        <v>22</v>
      </c>
      <c r="E1538" s="25" t="s">
        <v>4858</v>
      </c>
      <c r="F1538" s="25" t="s">
        <v>4854</v>
      </c>
      <c r="G1538" s="25" t="s">
        <v>1702</v>
      </c>
      <c r="H1538" s="25">
        <v>2013</v>
      </c>
      <c r="I1538" s="25" t="s">
        <v>45</v>
      </c>
      <c r="J1538" s="25" t="s">
        <v>4855</v>
      </c>
      <c r="K1538" s="25" t="s">
        <v>4856</v>
      </c>
      <c r="L1538" s="25" t="s">
        <v>31</v>
      </c>
      <c r="M1538" s="25" t="s">
        <v>43</v>
      </c>
      <c r="N1538" s="25">
        <v>165117</v>
      </c>
      <c r="O1538" s="25">
        <v>10</v>
      </c>
      <c r="P1538" s="25" t="s">
        <v>4857</v>
      </c>
      <c r="Q1538" s="25" t="s">
        <v>4858</v>
      </c>
      <c r="R1538" s="25">
        <v>2013</v>
      </c>
      <c r="S1538" s="25" t="s">
        <v>31</v>
      </c>
      <c r="T1538" s="25" t="s">
        <v>4859</v>
      </c>
      <c r="U1538" s="25" t="s">
        <v>181</v>
      </c>
      <c r="V1538" s="25" t="s">
        <v>4385</v>
      </c>
      <c r="W1538" s="25" t="s">
        <v>4386</v>
      </c>
      <c r="X1538" s="25" t="s">
        <v>184</v>
      </c>
      <c r="Y1538" s="25" t="s">
        <v>185</v>
      </c>
      <c r="Z1538" s="25" t="s">
        <v>185</v>
      </c>
      <c r="AA1538" s="25" t="s">
        <v>2324</v>
      </c>
      <c r="AB1538" s="25" t="s">
        <v>4860</v>
      </c>
      <c r="AC1538" s="25">
        <v>12</v>
      </c>
    </row>
    <row r="1539" spans="1:29" ht="15">
      <c r="A1539" s="22" t="s">
        <v>17</v>
      </c>
      <c r="B1539" s="23" t="s">
        <v>52</v>
      </c>
      <c r="C1539" s="23" t="s">
        <v>6</v>
      </c>
      <c r="D1539" s="23" t="s">
        <v>22</v>
      </c>
      <c r="E1539" s="23" t="s">
        <v>4864</v>
      </c>
      <c r="F1539" s="23"/>
      <c r="G1539" s="23" t="s">
        <v>4861</v>
      </c>
      <c r="H1539" s="23">
        <v>2019</v>
      </c>
      <c r="I1539" s="23" t="s">
        <v>45</v>
      </c>
      <c r="J1539" s="23" t="s">
        <v>4862</v>
      </c>
      <c r="K1539" s="23">
        <v>0</v>
      </c>
      <c r="L1539" s="23" t="s">
        <v>31</v>
      </c>
      <c r="M1539" s="23" t="s">
        <v>43</v>
      </c>
      <c r="N1539" s="23">
        <v>270195</v>
      </c>
      <c r="O1539" s="23">
        <v>10</v>
      </c>
      <c r="P1539" s="23" t="s">
        <v>4863</v>
      </c>
      <c r="Q1539" s="23" t="s">
        <v>4864</v>
      </c>
      <c r="R1539" s="23">
        <v>2019</v>
      </c>
      <c r="S1539" s="23" t="s">
        <v>31</v>
      </c>
      <c r="T1539" s="23" t="s">
        <v>4865</v>
      </c>
      <c r="U1539" s="23" t="s">
        <v>181</v>
      </c>
      <c r="V1539" s="23" t="s">
        <v>4385</v>
      </c>
      <c r="W1539" s="23" t="s">
        <v>4386</v>
      </c>
      <c r="X1539" s="23" t="s">
        <v>184</v>
      </c>
      <c r="Y1539" s="23" t="s">
        <v>185</v>
      </c>
      <c r="Z1539" s="23" t="s">
        <v>185</v>
      </c>
      <c r="AA1539" s="23" t="s">
        <v>2324</v>
      </c>
      <c r="AB1539" s="23" t="s">
        <v>4866</v>
      </c>
      <c r="AC1539" s="23">
        <v>11</v>
      </c>
    </row>
    <row r="1540" spans="1:29" ht="15">
      <c r="A1540" s="24" t="s">
        <v>18</v>
      </c>
      <c r="B1540" s="25" t="s">
        <v>52</v>
      </c>
      <c r="C1540" s="25" t="s">
        <v>6</v>
      </c>
      <c r="D1540" s="25" t="s">
        <v>22</v>
      </c>
      <c r="E1540" s="25" t="s">
        <v>4871</v>
      </c>
      <c r="F1540" s="25" t="s">
        <v>4867</v>
      </c>
      <c r="G1540" s="25" t="s">
        <v>4868</v>
      </c>
      <c r="H1540" s="25">
        <v>1979</v>
      </c>
      <c r="I1540" s="25" t="s">
        <v>45</v>
      </c>
      <c r="J1540" s="25"/>
      <c r="K1540" s="25" t="s">
        <v>4869</v>
      </c>
      <c r="L1540" s="25" t="s">
        <v>31</v>
      </c>
      <c r="M1540" s="25" t="s">
        <v>39</v>
      </c>
      <c r="N1540" s="25">
        <v>17313</v>
      </c>
      <c r="O1540" s="25">
        <v>10</v>
      </c>
      <c r="P1540" s="25" t="s">
        <v>4870</v>
      </c>
      <c r="Q1540" s="25" t="s">
        <v>4871</v>
      </c>
      <c r="R1540" s="25">
        <v>-2000</v>
      </c>
      <c r="S1540" s="25" t="s">
        <v>31</v>
      </c>
      <c r="T1540" s="25" t="s">
        <v>4872</v>
      </c>
      <c r="U1540" s="25" t="s">
        <v>181</v>
      </c>
      <c r="V1540" s="25" t="s">
        <v>4873</v>
      </c>
      <c r="W1540" s="25" t="s">
        <v>4874</v>
      </c>
      <c r="X1540" s="25" t="s">
        <v>184</v>
      </c>
      <c r="Y1540" s="25" t="s">
        <v>185</v>
      </c>
      <c r="Z1540" s="25" t="s">
        <v>185</v>
      </c>
      <c r="AA1540" s="25" t="s">
        <v>2324</v>
      </c>
      <c r="AB1540" s="25" t="s">
        <v>4875</v>
      </c>
      <c r="AC1540" s="25">
        <v>1</v>
      </c>
    </row>
    <row r="1541" spans="1:29" ht="15">
      <c r="A1541" s="22" t="s">
        <v>17</v>
      </c>
      <c r="B1541" s="23" t="s">
        <v>52</v>
      </c>
      <c r="C1541" s="23" t="s">
        <v>6</v>
      </c>
      <c r="D1541" s="23" t="s">
        <v>22</v>
      </c>
      <c r="E1541" s="23" t="s">
        <v>4879</v>
      </c>
      <c r="F1541" s="23" t="s">
        <v>4681</v>
      </c>
      <c r="G1541" s="23" t="s">
        <v>4876</v>
      </c>
      <c r="H1541" s="23">
        <v>2002</v>
      </c>
      <c r="I1541" s="23" t="s">
        <v>45</v>
      </c>
      <c r="J1541" s="23"/>
      <c r="K1541" s="23" t="s">
        <v>4877</v>
      </c>
      <c r="L1541" s="23" t="s">
        <v>31</v>
      </c>
      <c r="M1541" s="23" t="s">
        <v>42</v>
      </c>
      <c r="N1541" s="23">
        <v>54622</v>
      </c>
      <c r="O1541" s="23">
        <v>10</v>
      </c>
      <c r="P1541" s="23" t="s">
        <v>4878</v>
      </c>
      <c r="Q1541" s="23" t="s">
        <v>4879</v>
      </c>
      <c r="R1541" s="23">
        <v>2002</v>
      </c>
      <c r="S1541" s="23" t="s">
        <v>31</v>
      </c>
      <c r="T1541" s="23" t="s">
        <v>4880</v>
      </c>
      <c r="U1541" s="23" t="s">
        <v>181</v>
      </c>
      <c r="V1541" s="23" t="s">
        <v>4385</v>
      </c>
      <c r="W1541" s="23" t="s">
        <v>4386</v>
      </c>
      <c r="X1541" s="23" t="s">
        <v>184</v>
      </c>
      <c r="Y1541" s="23" t="s">
        <v>185</v>
      </c>
      <c r="Z1541" s="23" t="s">
        <v>185</v>
      </c>
      <c r="AA1541" s="23" t="s">
        <v>2324</v>
      </c>
      <c r="AB1541" s="23" t="s">
        <v>4881</v>
      </c>
      <c r="AC1541" s="23">
        <v>310</v>
      </c>
    </row>
    <row r="1542" spans="1:29" ht="15">
      <c r="A1542" s="24" t="s">
        <v>17</v>
      </c>
      <c r="B1542" s="25" t="s">
        <v>52</v>
      </c>
      <c r="C1542" s="25" t="s">
        <v>6</v>
      </c>
      <c r="D1542" s="25" t="s">
        <v>22</v>
      </c>
      <c r="E1542" s="25" t="s">
        <v>4887</v>
      </c>
      <c r="F1542" s="25" t="s">
        <v>4882</v>
      </c>
      <c r="G1542" s="25" t="s">
        <v>4883</v>
      </c>
      <c r="H1542" s="25">
        <v>1997</v>
      </c>
      <c r="I1542" s="25" t="s">
        <v>45</v>
      </c>
      <c r="J1542" s="25" t="s">
        <v>4884</v>
      </c>
      <c r="K1542" s="25" t="s">
        <v>4885</v>
      </c>
      <c r="L1542" s="25" t="s">
        <v>31</v>
      </c>
      <c r="M1542" s="25" t="s">
        <v>41</v>
      </c>
      <c r="N1542" s="25">
        <v>40901</v>
      </c>
      <c r="O1542" s="25">
        <v>20</v>
      </c>
      <c r="P1542" s="25" t="s">
        <v>4886</v>
      </c>
      <c r="Q1542" s="25" t="s">
        <v>4887</v>
      </c>
      <c r="R1542" s="25">
        <v>-2000</v>
      </c>
      <c r="S1542" s="25" t="s">
        <v>31</v>
      </c>
      <c r="T1542" s="25" t="s">
        <v>4888</v>
      </c>
      <c r="U1542" s="25" t="s">
        <v>181</v>
      </c>
      <c r="V1542" s="25" t="s">
        <v>4385</v>
      </c>
      <c r="W1542" s="25" t="s">
        <v>4386</v>
      </c>
      <c r="X1542" s="25" t="s">
        <v>184</v>
      </c>
      <c r="Y1542" s="25" t="s">
        <v>185</v>
      </c>
      <c r="Z1542" s="25" t="s">
        <v>185</v>
      </c>
      <c r="AA1542" s="25" t="s">
        <v>2324</v>
      </c>
      <c r="AB1542" s="25" t="s">
        <v>4889</v>
      </c>
      <c r="AC1542" s="25">
        <v>139</v>
      </c>
    </row>
    <row r="1543" spans="1:29" ht="15">
      <c r="A1543" s="22" t="s">
        <v>17</v>
      </c>
      <c r="B1543" s="23" t="s">
        <v>52</v>
      </c>
      <c r="C1543" s="23" t="s">
        <v>6</v>
      </c>
      <c r="D1543" s="23" t="s">
        <v>22</v>
      </c>
      <c r="E1543" s="23" t="s">
        <v>4549</v>
      </c>
      <c r="F1543" s="23" t="s">
        <v>4545</v>
      </c>
      <c r="G1543" s="23" t="s">
        <v>3386</v>
      </c>
      <c r="H1543" s="23">
        <v>2009</v>
      </c>
      <c r="I1543" s="23" t="s">
        <v>45</v>
      </c>
      <c r="J1543" s="23" t="s">
        <v>4546</v>
      </c>
      <c r="K1543" s="23" t="s">
        <v>4547</v>
      </c>
      <c r="L1543" s="23" t="s">
        <v>31</v>
      </c>
      <c r="M1543" s="23" t="s">
        <v>42</v>
      </c>
      <c r="N1543" s="23">
        <v>66647</v>
      </c>
      <c r="O1543" s="23">
        <v>20</v>
      </c>
      <c r="P1543" s="23" t="s">
        <v>11910</v>
      </c>
      <c r="Q1543" s="23" t="s">
        <v>4549</v>
      </c>
      <c r="R1543" s="23">
        <v>2009</v>
      </c>
      <c r="S1543" s="23" t="s">
        <v>31</v>
      </c>
      <c r="T1543" s="23" t="s">
        <v>4550</v>
      </c>
      <c r="U1543" s="23" t="s">
        <v>181</v>
      </c>
      <c r="V1543" s="23" t="s">
        <v>4385</v>
      </c>
      <c r="W1543" s="23" t="s">
        <v>4386</v>
      </c>
      <c r="X1543" s="23" t="s">
        <v>184</v>
      </c>
      <c r="Y1543" s="23" t="s">
        <v>185</v>
      </c>
      <c r="Z1543" s="23" t="s">
        <v>185</v>
      </c>
      <c r="AA1543" s="23" t="s">
        <v>2324</v>
      </c>
      <c r="AB1543" s="23" t="s">
        <v>11911</v>
      </c>
      <c r="AC1543" s="23">
        <v>35</v>
      </c>
    </row>
    <row r="1544" spans="1:29" ht="15">
      <c r="A1544" s="24" t="s">
        <v>17</v>
      </c>
      <c r="B1544" s="25" t="s">
        <v>52</v>
      </c>
      <c r="C1544" s="25" t="s">
        <v>6</v>
      </c>
      <c r="D1544" s="25" t="s">
        <v>22</v>
      </c>
      <c r="E1544" s="25" t="s">
        <v>4895</v>
      </c>
      <c r="F1544" s="25" t="s">
        <v>4890</v>
      </c>
      <c r="G1544" s="25" t="s">
        <v>4891</v>
      </c>
      <c r="H1544" s="25">
        <v>2007</v>
      </c>
      <c r="I1544" s="25" t="s">
        <v>45</v>
      </c>
      <c r="J1544" s="25" t="s">
        <v>4892</v>
      </c>
      <c r="K1544" s="25" t="s">
        <v>4893</v>
      </c>
      <c r="L1544" s="25" t="s">
        <v>31</v>
      </c>
      <c r="M1544" s="25" t="s">
        <v>42</v>
      </c>
      <c r="N1544" s="25">
        <v>19615</v>
      </c>
      <c r="O1544" s="25">
        <v>30</v>
      </c>
      <c r="P1544" s="25" t="s">
        <v>4894</v>
      </c>
      <c r="Q1544" s="25" t="s">
        <v>4895</v>
      </c>
      <c r="R1544" s="25">
        <v>2007</v>
      </c>
      <c r="S1544" s="25" t="s">
        <v>31</v>
      </c>
      <c r="T1544" s="25" t="s">
        <v>4896</v>
      </c>
      <c r="U1544" s="25" t="s">
        <v>181</v>
      </c>
      <c r="V1544" s="25" t="s">
        <v>4385</v>
      </c>
      <c r="W1544" s="25" t="s">
        <v>4386</v>
      </c>
      <c r="X1544" s="25" t="s">
        <v>184</v>
      </c>
      <c r="Y1544" s="25" t="s">
        <v>185</v>
      </c>
      <c r="Z1544" s="25" t="s">
        <v>185</v>
      </c>
      <c r="AA1544" s="25" t="s">
        <v>2324</v>
      </c>
      <c r="AB1544" s="25" t="s">
        <v>4897</v>
      </c>
      <c r="AC1544" s="25">
        <v>35</v>
      </c>
    </row>
    <row r="1545" spans="1:29" ht="15">
      <c r="A1545" s="22" t="s">
        <v>17</v>
      </c>
      <c r="B1545" s="23" t="s">
        <v>52</v>
      </c>
      <c r="C1545" s="23" t="s">
        <v>6</v>
      </c>
      <c r="D1545" s="23" t="s">
        <v>22</v>
      </c>
      <c r="E1545" s="23" t="s">
        <v>4903</v>
      </c>
      <c r="F1545" s="23" t="s">
        <v>4898</v>
      </c>
      <c r="G1545" s="23" t="s">
        <v>4899</v>
      </c>
      <c r="H1545" s="23">
        <v>2012</v>
      </c>
      <c r="I1545" s="23" t="s">
        <v>45</v>
      </c>
      <c r="J1545" s="23" t="s">
        <v>4900</v>
      </c>
      <c r="K1545" s="23" t="s">
        <v>4901</v>
      </c>
      <c r="L1545" s="23" t="s">
        <v>31</v>
      </c>
      <c r="M1545" s="23" t="s">
        <v>43</v>
      </c>
      <c r="N1545" s="23">
        <v>151852</v>
      </c>
      <c r="O1545" s="23">
        <v>10</v>
      </c>
      <c r="P1545" s="23" t="s">
        <v>4902</v>
      </c>
      <c r="Q1545" s="23" t="s">
        <v>4903</v>
      </c>
      <c r="R1545" s="23">
        <v>2012</v>
      </c>
      <c r="S1545" s="23" t="s">
        <v>31</v>
      </c>
      <c r="T1545" s="23" t="s">
        <v>4904</v>
      </c>
      <c r="U1545" s="23" t="s">
        <v>181</v>
      </c>
      <c r="V1545" s="23" t="s">
        <v>4385</v>
      </c>
      <c r="W1545" s="23" t="s">
        <v>4386</v>
      </c>
      <c r="X1545" s="23" t="s">
        <v>184</v>
      </c>
      <c r="Y1545" s="23" t="s">
        <v>185</v>
      </c>
      <c r="Z1545" s="23" t="s">
        <v>185</v>
      </c>
      <c r="AA1545" s="23" t="s">
        <v>2324</v>
      </c>
      <c r="AB1545" s="23" t="s">
        <v>4905</v>
      </c>
      <c r="AC1545" s="23">
        <v>74</v>
      </c>
    </row>
    <row r="1546" spans="1:29" ht="15">
      <c r="A1546" s="24" t="s">
        <v>17</v>
      </c>
      <c r="B1546" s="25" t="s">
        <v>56</v>
      </c>
      <c r="C1546" s="25" t="s">
        <v>10</v>
      </c>
      <c r="D1546" s="25" t="s">
        <v>23</v>
      </c>
      <c r="E1546" s="25" t="s">
        <v>4481</v>
      </c>
      <c r="F1546" s="25"/>
      <c r="G1546" s="25" t="s">
        <v>4477</v>
      </c>
      <c r="H1546" s="25">
        <v>1994</v>
      </c>
      <c r="I1546" s="25" t="s">
        <v>46</v>
      </c>
      <c r="J1546" s="25" t="s">
        <v>4478</v>
      </c>
      <c r="K1546" s="25" t="s">
        <v>4479</v>
      </c>
      <c r="L1546" s="25" t="s">
        <v>31</v>
      </c>
      <c r="M1546" s="25" t="s">
        <v>41</v>
      </c>
      <c r="N1546" s="25">
        <v>89655</v>
      </c>
      <c r="O1546" s="25">
        <v>120</v>
      </c>
      <c r="P1546" s="25" t="s">
        <v>11912</v>
      </c>
      <c r="Q1546" s="25" t="s">
        <v>4481</v>
      </c>
      <c r="R1546" s="25">
        <v>-2000</v>
      </c>
      <c r="S1546" s="25" t="s">
        <v>31</v>
      </c>
      <c r="T1546" s="25" t="s">
        <v>4482</v>
      </c>
      <c r="U1546" s="25" t="s">
        <v>181</v>
      </c>
      <c r="V1546" s="25" t="s">
        <v>4483</v>
      </c>
      <c r="W1546" s="25" t="s">
        <v>4484</v>
      </c>
      <c r="X1546" s="25" t="s">
        <v>184</v>
      </c>
      <c r="Y1546" s="25" t="s">
        <v>185</v>
      </c>
      <c r="Z1546" s="25" t="s">
        <v>185</v>
      </c>
      <c r="AA1546" s="25" t="s">
        <v>2324</v>
      </c>
      <c r="AB1546" s="25" t="s">
        <v>11913</v>
      </c>
      <c r="AC1546" s="25">
        <v>3</v>
      </c>
    </row>
    <row r="1547" spans="1:29" ht="15">
      <c r="A1547" s="22" t="s">
        <v>17</v>
      </c>
      <c r="B1547" s="23" t="s">
        <v>52</v>
      </c>
      <c r="C1547" s="23" t="s">
        <v>6</v>
      </c>
      <c r="D1547" s="23" t="s">
        <v>22</v>
      </c>
      <c r="E1547" s="23" t="s">
        <v>4903</v>
      </c>
      <c r="F1547" s="23" t="s">
        <v>4898</v>
      </c>
      <c r="G1547" s="23" t="s">
        <v>4906</v>
      </c>
      <c r="H1547" s="23">
        <v>2013</v>
      </c>
      <c r="I1547" s="23" t="s">
        <v>45</v>
      </c>
      <c r="J1547" s="23" t="s">
        <v>4907</v>
      </c>
      <c r="K1547" s="23" t="s">
        <v>4908</v>
      </c>
      <c r="L1547" s="23" t="s">
        <v>31</v>
      </c>
      <c r="M1547" s="23" t="s">
        <v>43</v>
      </c>
      <c r="N1547" s="23">
        <v>256806</v>
      </c>
      <c r="O1547" s="23">
        <v>10</v>
      </c>
      <c r="P1547" s="23" t="s">
        <v>4909</v>
      </c>
      <c r="Q1547" s="23" t="s">
        <v>4903</v>
      </c>
      <c r="R1547" s="23">
        <v>2013</v>
      </c>
      <c r="S1547" s="23" t="s">
        <v>31</v>
      </c>
      <c r="T1547" s="23" t="s">
        <v>4910</v>
      </c>
      <c r="U1547" s="23" t="s">
        <v>181</v>
      </c>
      <c r="V1547" s="23" t="s">
        <v>4385</v>
      </c>
      <c r="W1547" s="23" t="s">
        <v>4386</v>
      </c>
      <c r="X1547" s="23" t="s">
        <v>184</v>
      </c>
      <c r="Y1547" s="23" t="s">
        <v>185</v>
      </c>
      <c r="Z1547" s="23" t="s">
        <v>185</v>
      </c>
      <c r="AA1547" s="23" t="s">
        <v>2324</v>
      </c>
      <c r="AB1547" s="23" t="s">
        <v>4911</v>
      </c>
      <c r="AC1547" s="23">
        <v>41</v>
      </c>
    </row>
    <row r="1548" spans="1:29" ht="15">
      <c r="A1548" s="24" t="s">
        <v>17</v>
      </c>
      <c r="B1548" s="25" t="s">
        <v>52</v>
      </c>
      <c r="C1548" s="25" t="s">
        <v>6</v>
      </c>
      <c r="D1548" s="25" t="s">
        <v>22</v>
      </c>
      <c r="E1548" s="25" t="s">
        <v>4528</v>
      </c>
      <c r="F1548" s="25" t="s">
        <v>4524</v>
      </c>
      <c r="G1548" s="25" t="s">
        <v>2245</v>
      </c>
      <c r="H1548" s="25">
        <v>2011</v>
      </c>
      <c r="I1548" s="25" t="s">
        <v>45</v>
      </c>
      <c r="J1548" s="25" t="s">
        <v>4525</v>
      </c>
      <c r="K1548" s="25" t="s">
        <v>4526</v>
      </c>
      <c r="L1548" s="25" t="s">
        <v>31</v>
      </c>
      <c r="M1548" s="25" t="s">
        <v>43</v>
      </c>
      <c r="N1548" s="25">
        <v>170109</v>
      </c>
      <c r="O1548" s="25">
        <v>10</v>
      </c>
      <c r="P1548" s="25" t="s">
        <v>11914</v>
      </c>
      <c r="Q1548" s="25" t="s">
        <v>4528</v>
      </c>
      <c r="R1548" s="25">
        <v>2011</v>
      </c>
      <c r="S1548" s="25" t="s">
        <v>31</v>
      </c>
      <c r="T1548" s="25" t="s">
        <v>4529</v>
      </c>
      <c r="U1548" s="25" t="s">
        <v>181</v>
      </c>
      <c r="V1548" s="25" t="s">
        <v>4483</v>
      </c>
      <c r="W1548" s="25" t="s">
        <v>4484</v>
      </c>
      <c r="X1548" s="25" t="s">
        <v>184</v>
      </c>
      <c r="Y1548" s="25" t="s">
        <v>185</v>
      </c>
      <c r="Z1548" s="25" t="s">
        <v>185</v>
      </c>
      <c r="AA1548" s="25" t="s">
        <v>2324</v>
      </c>
      <c r="AB1548" s="25" t="s">
        <v>11915</v>
      </c>
      <c r="AC1548" s="25">
        <v>2</v>
      </c>
    </row>
    <row r="1549" spans="1:29" ht="15">
      <c r="A1549" s="22" t="s">
        <v>17</v>
      </c>
      <c r="B1549" s="23" t="s">
        <v>56</v>
      </c>
      <c r="C1549" s="23" t="s">
        <v>10</v>
      </c>
      <c r="D1549" s="23" t="s">
        <v>23</v>
      </c>
      <c r="E1549" s="23" t="s">
        <v>4481</v>
      </c>
      <c r="F1549" s="23"/>
      <c r="G1549" s="23" t="s">
        <v>4477</v>
      </c>
      <c r="H1549" s="23">
        <v>1994</v>
      </c>
      <c r="I1549" s="23" t="s">
        <v>46</v>
      </c>
      <c r="J1549" s="23" t="s">
        <v>4478</v>
      </c>
      <c r="K1549" s="23" t="s">
        <v>4479</v>
      </c>
      <c r="L1549" s="23" t="s">
        <v>31</v>
      </c>
      <c r="M1549" s="23" t="s">
        <v>41</v>
      </c>
      <c r="N1549" s="23">
        <v>89655</v>
      </c>
      <c r="O1549" s="23">
        <v>20</v>
      </c>
      <c r="P1549" s="23" t="s">
        <v>11916</v>
      </c>
      <c r="Q1549" s="23" t="s">
        <v>4481</v>
      </c>
      <c r="R1549" s="23">
        <v>-2000</v>
      </c>
      <c r="S1549" s="23" t="s">
        <v>31</v>
      </c>
      <c r="T1549" s="23" t="s">
        <v>4482</v>
      </c>
      <c r="U1549" s="23" t="s">
        <v>181</v>
      </c>
      <c r="V1549" s="23" t="s">
        <v>4483</v>
      </c>
      <c r="W1549" s="23" t="s">
        <v>4484</v>
      </c>
      <c r="X1549" s="23" t="s">
        <v>184</v>
      </c>
      <c r="Y1549" s="23" t="s">
        <v>185</v>
      </c>
      <c r="Z1549" s="23" t="s">
        <v>185</v>
      </c>
      <c r="AA1549" s="23" t="s">
        <v>2324</v>
      </c>
      <c r="AB1549" s="23" t="s">
        <v>11917</v>
      </c>
      <c r="AC1549" s="23">
        <v>1</v>
      </c>
    </row>
    <row r="1550" spans="1:29" ht="15">
      <c r="A1550" s="24" t="s">
        <v>17</v>
      </c>
      <c r="B1550" s="25" t="s">
        <v>52</v>
      </c>
      <c r="C1550" s="25" t="s">
        <v>6</v>
      </c>
      <c r="D1550" s="25" t="s">
        <v>22</v>
      </c>
      <c r="E1550" s="25" t="s">
        <v>4917</v>
      </c>
      <c r="F1550" s="25" t="s">
        <v>4912</v>
      </c>
      <c r="G1550" s="25" t="s">
        <v>4913</v>
      </c>
      <c r="H1550" s="25">
        <v>2008</v>
      </c>
      <c r="I1550" s="25" t="s">
        <v>45</v>
      </c>
      <c r="J1550" s="25" t="s">
        <v>4914</v>
      </c>
      <c r="K1550" s="25" t="s">
        <v>4915</v>
      </c>
      <c r="L1550" s="25" t="s">
        <v>31</v>
      </c>
      <c r="M1550" s="25" t="s">
        <v>42</v>
      </c>
      <c r="N1550" s="25">
        <v>100895</v>
      </c>
      <c r="O1550" s="25">
        <v>10</v>
      </c>
      <c r="P1550" s="25" t="s">
        <v>4916</v>
      </c>
      <c r="Q1550" s="25" t="s">
        <v>4917</v>
      </c>
      <c r="R1550" s="25">
        <v>2008</v>
      </c>
      <c r="S1550" s="25" t="s">
        <v>31</v>
      </c>
      <c r="T1550" s="25" t="s">
        <v>4918</v>
      </c>
      <c r="U1550" s="25" t="s">
        <v>181</v>
      </c>
      <c r="V1550" s="25" t="s">
        <v>4385</v>
      </c>
      <c r="W1550" s="25" t="s">
        <v>4386</v>
      </c>
      <c r="X1550" s="25" t="s">
        <v>184</v>
      </c>
      <c r="Y1550" s="25" t="s">
        <v>185</v>
      </c>
      <c r="Z1550" s="25" t="s">
        <v>185</v>
      </c>
      <c r="AA1550" s="25" t="s">
        <v>2324</v>
      </c>
      <c r="AB1550" s="25" t="s">
        <v>4919</v>
      </c>
      <c r="AC1550" s="25">
        <v>52</v>
      </c>
    </row>
    <row r="1551" spans="1:29" ht="15">
      <c r="A1551" s="22" t="s">
        <v>17</v>
      </c>
      <c r="B1551" s="23" t="s">
        <v>52</v>
      </c>
      <c r="C1551" s="23" t="s">
        <v>6</v>
      </c>
      <c r="D1551" s="23" t="s">
        <v>22</v>
      </c>
      <c r="E1551" s="23" t="s">
        <v>4924</v>
      </c>
      <c r="F1551" s="23"/>
      <c r="G1551" s="23" t="s">
        <v>4920</v>
      </c>
      <c r="H1551" s="23">
        <v>2010</v>
      </c>
      <c r="I1551" s="23" t="s">
        <v>45</v>
      </c>
      <c r="J1551" s="23" t="s">
        <v>4921</v>
      </c>
      <c r="K1551" s="23" t="s">
        <v>4922</v>
      </c>
      <c r="L1551" s="23" t="s">
        <v>31</v>
      </c>
      <c r="M1551" s="23" t="s">
        <v>42</v>
      </c>
      <c r="N1551" s="23">
        <v>127459</v>
      </c>
      <c r="O1551" s="23">
        <v>20</v>
      </c>
      <c r="P1551" s="23" t="s">
        <v>4923</v>
      </c>
      <c r="Q1551" s="23" t="s">
        <v>4924</v>
      </c>
      <c r="R1551" s="23">
        <v>2010</v>
      </c>
      <c r="S1551" s="23" t="s">
        <v>31</v>
      </c>
      <c r="T1551" s="23" t="s">
        <v>4925</v>
      </c>
      <c r="U1551" s="23" t="s">
        <v>181</v>
      </c>
      <c r="V1551" s="23" t="s">
        <v>4385</v>
      </c>
      <c r="W1551" s="23" t="s">
        <v>4386</v>
      </c>
      <c r="X1551" s="23" t="s">
        <v>184</v>
      </c>
      <c r="Y1551" s="23" t="s">
        <v>185</v>
      </c>
      <c r="Z1551" s="23" t="s">
        <v>185</v>
      </c>
      <c r="AA1551" s="23" t="s">
        <v>2324</v>
      </c>
      <c r="AB1551" s="23" t="s">
        <v>4926</v>
      </c>
      <c r="AC1551" s="23">
        <v>9</v>
      </c>
    </row>
    <row r="1552" spans="1:29" ht="15">
      <c r="A1552" s="24" t="s">
        <v>17</v>
      </c>
      <c r="B1552" s="25" t="s">
        <v>52</v>
      </c>
      <c r="C1552" s="25" t="s">
        <v>6</v>
      </c>
      <c r="D1552" s="25" t="s">
        <v>22</v>
      </c>
      <c r="E1552" s="25" t="s">
        <v>4932</v>
      </c>
      <c r="F1552" s="25" t="s">
        <v>4927</v>
      </c>
      <c r="G1552" s="25" t="s">
        <v>4928</v>
      </c>
      <c r="H1552" s="25">
        <v>2004</v>
      </c>
      <c r="I1552" s="25" t="s">
        <v>45</v>
      </c>
      <c r="J1552" s="25" t="s">
        <v>4929</v>
      </c>
      <c r="K1552" s="25" t="s">
        <v>4930</v>
      </c>
      <c r="L1552" s="25" t="s">
        <v>31</v>
      </c>
      <c r="M1552" s="25" t="s">
        <v>42</v>
      </c>
      <c r="N1552" s="25">
        <v>5813</v>
      </c>
      <c r="O1552" s="25">
        <v>30</v>
      </c>
      <c r="P1552" s="25" t="s">
        <v>4931</v>
      </c>
      <c r="Q1552" s="25" t="s">
        <v>4932</v>
      </c>
      <c r="R1552" s="25">
        <v>2004</v>
      </c>
      <c r="S1552" s="25" t="s">
        <v>31</v>
      </c>
      <c r="T1552" s="25" t="s">
        <v>4933</v>
      </c>
      <c r="U1552" s="25" t="s">
        <v>181</v>
      </c>
      <c r="V1552" s="25" t="s">
        <v>4385</v>
      </c>
      <c r="W1552" s="25" t="s">
        <v>4386</v>
      </c>
      <c r="X1552" s="25" t="s">
        <v>184</v>
      </c>
      <c r="Y1552" s="25" t="s">
        <v>185</v>
      </c>
      <c r="Z1552" s="25" t="s">
        <v>185</v>
      </c>
      <c r="AA1552" s="25" t="s">
        <v>2324</v>
      </c>
      <c r="AB1552" s="25" t="s">
        <v>4934</v>
      </c>
      <c r="AC1552" s="25">
        <v>7</v>
      </c>
    </row>
    <row r="1553" spans="1:29" ht="15">
      <c r="A1553" s="22" t="s">
        <v>17</v>
      </c>
      <c r="B1553" s="23" t="s">
        <v>52</v>
      </c>
      <c r="C1553" s="23" t="s">
        <v>6</v>
      </c>
      <c r="D1553" s="23" t="s">
        <v>22</v>
      </c>
      <c r="E1553" s="23" t="s">
        <v>4803</v>
      </c>
      <c r="F1553" s="23" t="s">
        <v>4798</v>
      </c>
      <c r="G1553" s="23" t="s">
        <v>4799</v>
      </c>
      <c r="H1553" s="23">
        <v>2012</v>
      </c>
      <c r="I1553" s="23" t="s">
        <v>45</v>
      </c>
      <c r="J1553" s="23" t="s">
        <v>4800</v>
      </c>
      <c r="K1553" s="23" t="s">
        <v>4801</v>
      </c>
      <c r="L1553" s="23" t="s">
        <v>31</v>
      </c>
      <c r="M1553" s="23" t="s">
        <v>43</v>
      </c>
      <c r="N1553" s="23">
        <v>151482</v>
      </c>
      <c r="O1553" s="23">
        <v>20</v>
      </c>
      <c r="P1553" s="23" t="s">
        <v>11918</v>
      </c>
      <c r="Q1553" s="23" t="s">
        <v>4803</v>
      </c>
      <c r="R1553" s="23">
        <v>2012</v>
      </c>
      <c r="S1553" s="23" t="s">
        <v>31</v>
      </c>
      <c r="T1553" s="23" t="s">
        <v>4804</v>
      </c>
      <c r="U1553" s="23" t="s">
        <v>181</v>
      </c>
      <c r="V1553" s="23" t="s">
        <v>4483</v>
      </c>
      <c r="W1553" s="23" t="s">
        <v>4484</v>
      </c>
      <c r="X1553" s="23" t="s">
        <v>184</v>
      </c>
      <c r="Y1553" s="23" t="s">
        <v>185</v>
      </c>
      <c r="Z1553" s="23" t="s">
        <v>185</v>
      </c>
      <c r="AA1553" s="23" t="s">
        <v>2324</v>
      </c>
      <c r="AB1553" s="23" t="s">
        <v>11919</v>
      </c>
      <c r="AC1553" s="23">
        <v>150</v>
      </c>
    </row>
    <row r="1554" spans="1:29" ht="15">
      <c r="A1554" s="24" t="s">
        <v>17</v>
      </c>
      <c r="B1554" s="25" t="s">
        <v>52</v>
      </c>
      <c r="C1554" s="25" t="s">
        <v>6</v>
      </c>
      <c r="D1554" s="25" t="s">
        <v>22</v>
      </c>
      <c r="E1554" s="25" t="s">
        <v>4663</v>
      </c>
      <c r="F1554" s="25"/>
      <c r="G1554" s="25" t="s">
        <v>4057</v>
      </c>
      <c r="H1554" s="25">
        <v>2012</v>
      </c>
      <c r="I1554" s="25" t="s">
        <v>45</v>
      </c>
      <c r="J1554" s="25" t="s">
        <v>4660</v>
      </c>
      <c r="K1554" s="25" t="s">
        <v>4661</v>
      </c>
      <c r="L1554" s="25" t="s">
        <v>31</v>
      </c>
      <c r="M1554" s="25" t="s">
        <v>43</v>
      </c>
      <c r="N1554" s="25">
        <v>158570</v>
      </c>
      <c r="O1554" s="25">
        <v>10</v>
      </c>
      <c r="P1554" s="25" t="s">
        <v>11920</v>
      </c>
      <c r="Q1554" s="25" t="s">
        <v>4663</v>
      </c>
      <c r="R1554" s="25">
        <v>2012</v>
      </c>
      <c r="S1554" s="25" t="s">
        <v>31</v>
      </c>
      <c r="T1554" s="25" t="s">
        <v>4664</v>
      </c>
      <c r="U1554" s="25" t="s">
        <v>181</v>
      </c>
      <c r="V1554" s="25" t="s">
        <v>4385</v>
      </c>
      <c r="W1554" s="25" t="s">
        <v>4386</v>
      </c>
      <c r="X1554" s="25" t="s">
        <v>184</v>
      </c>
      <c r="Y1554" s="25" t="s">
        <v>185</v>
      </c>
      <c r="Z1554" s="25" t="s">
        <v>185</v>
      </c>
      <c r="AA1554" s="25" t="s">
        <v>2324</v>
      </c>
      <c r="AB1554" s="25" t="s">
        <v>11921</v>
      </c>
      <c r="AC1554" s="25">
        <v>36</v>
      </c>
    </row>
    <row r="1555" spans="1:29" ht="15">
      <c r="A1555" s="22" t="s">
        <v>17</v>
      </c>
      <c r="B1555" s="23" t="s">
        <v>52</v>
      </c>
      <c r="C1555" s="23" t="s">
        <v>6</v>
      </c>
      <c r="D1555" s="23" t="s">
        <v>22</v>
      </c>
      <c r="E1555" s="23" t="s">
        <v>4460</v>
      </c>
      <c r="F1555" s="23" t="s">
        <v>4455</v>
      </c>
      <c r="G1555" s="23" t="s">
        <v>4456</v>
      </c>
      <c r="H1555" s="23">
        <v>2012</v>
      </c>
      <c r="I1555" s="23" t="s">
        <v>45</v>
      </c>
      <c r="J1555" s="23" t="s">
        <v>4457</v>
      </c>
      <c r="K1555" s="23" t="s">
        <v>4458</v>
      </c>
      <c r="L1555" s="23" t="s">
        <v>31</v>
      </c>
      <c r="M1555" s="23" t="s">
        <v>43</v>
      </c>
      <c r="N1555" s="23">
        <v>142031</v>
      </c>
      <c r="O1555" s="23">
        <v>80</v>
      </c>
      <c r="P1555" s="23" t="s">
        <v>11922</v>
      </c>
      <c r="Q1555" s="23" t="s">
        <v>4460</v>
      </c>
      <c r="R1555" s="23">
        <v>2012</v>
      </c>
      <c r="S1555" s="23" t="s">
        <v>31</v>
      </c>
      <c r="T1555" s="23" t="s">
        <v>4461</v>
      </c>
      <c r="U1555" s="23" t="s">
        <v>181</v>
      </c>
      <c r="V1555" s="23" t="s">
        <v>4385</v>
      </c>
      <c r="W1555" s="23" t="s">
        <v>4386</v>
      </c>
      <c r="X1555" s="23" t="s">
        <v>184</v>
      </c>
      <c r="Y1555" s="23" t="s">
        <v>185</v>
      </c>
      <c r="Z1555" s="23" t="s">
        <v>185</v>
      </c>
      <c r="AA1555" s="23" t="s">
        <v>2324</v>
      </c>
      <c r="AB1555" s="23" t="s">
        <v>11923</v>
      </c>
      <c r="AC1555" s="23">
        <v>153</v>
      </c>
    </row>
    <row r="1556" spans="1:29" ht="15">
      <c r="A1556" s="24" t="s">
        <v>17</v>
      </c>
      <c r="B1556" s="25" t="s">
        <v>52</v>
      </c>
      <c r="C1556" s="25" t="s">
        <v>6</v>
      </c>
      <c r="D1556" s="25" t="s">
        <v>22</v>
      </c>
      <c r="E1556" s="25" t="s">
        <v>4903</v>
      </c>
      <c r="F1556" s="25" t="s">
        <v>4898</v>
      </c>
      <c r="G1556" s="25" t="s">
        <v>4906</v>
      </c>
      <c r="H1556" s="25">
        <v>2013</v>
      </c>
      <c r="I1556" s="25" t="s">
        <v>45</v>
      </c>
      <c r="J1556" s="25" t="s">
        <v>4907</v>
      </c>
      <c r="K1556" s="25" t="s">
        <v>4908</v>
      </c>
      <c r="L1556" s="25" t="s">
        <v>31</v>
      </c>
      <c r="M1556" s="25" t="s">
        <v>43</v>
      </c>
      <c r="N1556" s="25">
        <v>256806</v>
      </c>
      <c r="O1556" s="25">
        <v>20</v>
      </c>
      <c r="P1556" s="25" t="s">
        <v>11924</v>
      </c>
      <c r="Q1556" s="25" t="s">
        <v>4903</v>
      </c>
      <c r="R1556" s="25">
        <v>2013</v>
      </c>
      <c r="S1556" s="25" t="s">
        <v>31</v>
      </c>
      <c r="T1556" s="25" t="s">
        <v>4910</v>
      </c>
      <c r="U1556" s="25" t="s">
        <v>181</v>
      </c>
      <c r="V1556" s="25" t="s">
        <v>4385</v>
      </c>
      <c r="W1556" s="25" t="s">
        <v>4386</v>
      </c>
      <c r="X1556" s="25" t="s">
        <v>184</v>
      </c>
      <c r="Y1556" s="25" t="s">
        <v>185</v>
      </c>
      <c r="Z1556" s="25" t="s">
        <v>185</v>
      </c>
      <c r="AA1556" s="25" t="s">
        <v>2324</v>
      </c>
      <c r="AB1556" s="25" t="s">
        <v>11925</v>
      </c>
      <c r="AC1556" s="25">
        <v>8</v>
      </c>
    </row>
    <row r="1557" spans="1:29" ht="15">
      <c r="A1557" s="22" t="s">
        <v>17</v>
      </c>
      <c r="B1557" s="23" t="s">
        <v>52</v>
      </c>
      <c r="C1557" s="23" t="s">
        <v>6</v>
      </c>
      <c r="D1557" s="23" t="s">
        <v>22</v>
      </c>
      <c r="E1557" s="23" t="s">
        <v>4940</v>
      </c>
      <c r="F1557" s="23" t="s">
        <v>4935</v>
      </c>
      <c r="G1557" s="23" t="s">
        <v>4936</v>
      </c>
      <c r="H1557" s="23">
        <v>2013</v>
      </c>
      <c r="I1557" s="23" t="s">
        <v>46</v>
      </c>
      <c r="J1557" s="23" t="s">
        <v>4937</v>
      </c>
      <c r="K1557" s="23" t="s">
        <v>4938</v>
      </c>
      <c r="L1557" s="23" t="s">
        <v>31</v>
      </c>
      <c r="M1557" s="23" t="s">
        <v>43</v>
      </c>
      <c r="N1557" s="23">
        <v>106131</v>
      </c>
      <c r="O1557" s="23">
        <v>30</v>
      </c>
      <c r="P1557" s="23" t="s">
        <v>4939</v>
      </c>
      <c r="Q1557" s="23" t="s">
        <v>4940</v>
      </c>
      <c r="R1557" s="23">
        <v>2013</v>
      </c>
      <c r="S1557" s="23" t="s">
        <v>31</v>
      </c>
      <c r="T1557" s="23" t="s">
        <v>4941</v>
      </c>
      <c r="U1557" s="23" t="s">
        <v>181</v>
      </c>
      <c r="V1557" s="23" t="s">
        <v>4385</v>
      </c>
      <c r="W1557" s="23" t="s">
        <v>4386</v>
      </c>
      <c r="X1557" s="23" t="s">
        <v>184</v>
      </c>
      <c r="Y1557" s="23" t="s">
        <v>185</v>
      </c>
      <c r="Z1557" s="23" t="s">
        <v>185</v>
      </c>
      <c r="AA1557" s="23" t="s">
        <v>2324</v>
      </c>
      <c r="AB1557" s="23" t="s">
        <v>4942</v>
      </c>
      <c r="AC1557" s="23">
        <v>15</v>
      </c>
    </row>
    <row r="1558" spans="1:29" ht="15">
      <c r="A1558" s="24" t="s">
        <v>17</v>
      </c>
      <c r="B1558" s="25" t="s">
        <v>52</v>
      </c>
      <c r="C1558" s="25" t="s">
        <v>6</v>
      </c>
      <c r="D1558" s="25" t="s">
        <v>22</v>
      </c>
      <c r="E1558" s="25" t="s">
        <v>4765</v>
      </c>
      <c r="F1558" s="25" t="s">
        <v>4761</v>
      </c>
      <c r="G1558" s="25" t="s">
        <v>2232</v>
      </c>
      <c r="H1558" s="25">
        <v>2015</v>
      </c>
      <c r="I1558" s="25" t="s">
        <v>45</v>
      </c>
      <c r="J1558" s="25" t="s">
        <v>4762</v>
      </c>
      <c r="K1558" s="25" t="s">
        <v>4763</v>
      </c>
      <c r="L1558" s="25" t="s">
        <v>31</v>
      </c>
      <c r="M1558" s="25" t="s">
        <v>43</v>
      </c>
      <c r="N1558" s="25">
        <v>16288</v>
      </c>
      <c r="O1558" s="25">
        <v>20</v>
      </c>
      <c r="P1558" s="25" t="s">
        <v>11926</v>
      </c>
      <c r="Q1558" s="25" t="s">
        <v>4765</v>
      </c>
      <c r="R1558" s="25">
        <v>2015</v>
      </c>
      <c r="S1558" s="25" t="s">
        <v>31</v>
      </c>
      <c r="T1558" s="25" t="s">
        <v>4766</v>
      </c>
      <c r="U1558" s="25" t="s">
        <v>181</v>
      </c>
      <c r="V1558" s="25" t="s">
        <v>4385</v>
      </c>
      <c r="W1558" s="25" t="s">
        <v>4386</v>
      </c>
      <c r="X1558" s="25" t="s">
        <v>184</v>
      </c>
      <c r="Y1558" s="25" t="s">
        <v>185</v>
      </c>
      <c r="Z1558" s="25" t="s">
        <v>185</v>
      </c>
      <c r="AA1558" s="25" t="s">
        <v>2324</v>
      </c>
      <c r="AB1558" s="25" t="s">
        <v>11927</v>
      </c>
      <c r="AC1558" s="25">
        <v>92</v>
      </c>
    </row>
    <row r="1559" spans="1:29" ht="15">
      <c r="A1559" s="22" t="s">
        <v>17</v>
      </c>
      <c r="B1559" s="23" t="s">
        <v>52</v>
      </c>
      <c r="C1559" s="23" t="s">
        <v>6</v>
      </c>
      <c r="D1559" s="23" t="s">
        <v>22</v>
      </c>
      <c r="E1559" s="23" t="s">
        <v>4580</v>
      </c>
      <c r="F1559" s="23" t="s">
        <v>4576</v>
      </c>
      <c r="G1559" s="23" t="s">
        <v>4577</v>
      </c>
      <c r="H1559" s="23">
        <v>2018</v>
      </c>
      <c r="I1559" s="23" t="s">
        <v>46</v>
      </c>
      <c r="J1559" s="23" t="s">
        <v>4578</v>
      </c>
      <c r="K1559" s="23">
        <v>0</v>
      </c>
      <c r="L1559" s="23" t="s">
        <v>31</v>
      </c>
      <c r="M1559" s="23" t="s">
        <v>43</v>
      </c>
      <c r="N1559" s="23">
        <v>267352</v>
      </c>
      <c r="O1559" s="23">
        <v>220</v>
      </c>
      <c r="P1559" s="23" t="s">
        <v>11928</v>
      </c>
      <c r="Q1559" s="23" t="s">
        <v>4580</v>
      </c>
      <c r="R1559" s="23">
        <v>2018</v>
      </c>
      <c r="S1559" s="23" t="s">
        <v>31</v>
      </c>
      <c r="T1559" s="23" t="s">
        <v>4581</v>
      </c>
      <c r="U1559" s="23" t="s">
        <v>181</v>
      </c>
      <c r="V1559" s="23" t="s">
        <v>4582</v>
      </c>
      <c r="W1559" s="23" t="s">
        <v>4583</v>
      </c>
      <c r="X1559" s="23" t="s">
        <v>184</v>
      </c>
      <c r="Y1559" s="23" t="s">
        <v>185</v>
      </c>
      <c r="Z1559" s="23" t="s">
        <v>185</v>
      </c>
      <c r="AA1559" s="23" t="s">
        <v>2324</v>
      </c>
      <c r="AB1559" s="23" t="s">
        <v>11929</v>
      </c>
      <c r="AC1559" s="23">
        <v>7</v>
      </c>
    </row>
    <row r="1560" spans="1:29" ht="15">
      <c r="A1560" s="24" t="s">
        <v>18</v>
      </c>
      <c r="B1560" s="25" t="s">
        <v>52</v>
      </c>
      <c r="C1560" s="25" t="s">
        <v>6</v>
      </c>
      <c r="D1560" s="25" t="s">
        <v>22</v>
      </c>
      <c r="E1560" s="25" t="s">
        <v>4535</v>
      </c>
      <c r="F1560" s="25"/>
      <c r="G1560" s="25" t="s">
        <v>4531</v>
      </c>
      <c r="H1560" s="25">
        <v>2003</v>
      </c>
      <c r="I1560" s="25" t="s">
        <v>45</v>
      </c>
      <c r="J1560" s="25" t="s">
        <v>4532</v>
      </c>
      <c r="K1560" s="25" t="s">
        <v>4533</v>
      </c>
      <c r="L1560" s="25" t="s">
        <v>31</v>
      </c>
      <c r="M1560" s="25" t="s">
        <v>42</v>
      </c>
      <c r="N1560" s="25">
        <v>58870</v>
      </c>
      <c r="O1560" s="25">
        <v>20</v>
      </c>
      <c r="P1560" s="25" t="s">
        <v>11930</v>
      </c>
      <c r="Q1560" s="25" t="s">
        <v>4535</v>
      </c>
      <c r="R1560" s="25">
        <v>2003</v>
      </c>
      <c r="S1560" s="25" t="s">
        <v>31</v>
      </c>
      <c r="T1560" s="25" t="s">
        <v>4536</v>
      </c>
      <c r="U1560" s="25" t="s">
        <v>181</v>
      </c>
      <c r="V1560" s="25" t="s">
        <v>4385</v>
      </c>
      <c r="W1560" s="25" t="s">
        <v>4386</v>
      </c>
      <c r="X1560" s="25" t="s">
        <v>184</v>
      </c>
      <c r="Y1560" s="25" t="s">
        <v>185</v>
      </c>
      <c r="Z1560" s="25" t="s">
        <v>185</v>
      </c>
      <c r="AA1560" s="25" t="s">
        <v>2324</v>
      </c>
      <c r="AB1560" s="25" t="s">
        <v>11931</v>
      </c>
      <c r="AC1560" s="25">
        <v>1</v>
      </c>
    </row>
    <row r="1561" spans="1:29" ht="15">
      <c r="A1561" s="22" t="s">
        <v>17</v>
      </c>
      <c r="B1561" s="23" t="s">
        <v>52</v>
      </c>
      <c r="C1561" s="23" t="s">
        <v>6</v>
      </c>
      <c r="D1561" s="23" t="s">
        <v>22</v>
      </c>
      <c r="E1561" s="23" t="s">
        <v>4549</v>
      </c>
      <c r="F1561" s="23" t="s">
        <v>4545</v>
      </c>
      <c r="G1561" s="23" t="s">
        <v>3386</v>
      </c>
      <c r="H1561" s="23">
        <v>2009</v>
      </c>
      <c r="I1561" s="23" t="s">
        <v>45</v>
      </c>
      <c r="J1561" s="23" t="s">
        <v>4546</v>
      </c>
      <c r="K1561" s="23" t="s">
        <v>4547</v>
      </c>
      <c r="L1561" s="23" t="s">
        <v>31</v>
      </c>
      <c r="M1561" s="23" t="s">
        <v>42</v>
      </c>
      <c r="N1561" s="23">
        <v>66647</v>
      </c>
      <c r="O1561" s="23">
        <v>10</v>
      </c>
      <c r="P1561" s="23" t="s">
        <v>11932</v>
      </c>
      <c r="Q1561" s="23" t="s">
        <v>4549</v>
      </c>
      <c r="R1561" s="23">
        <v>2009</v>
      </c>
      <c r="S1561" s="23" t="s">
        <v>31</v>
      </c>
      <c r="T1561" s="23" t="s">
        <v>4550</v>
      </c>
      <c r="U1561" s="23" t="s">
        <v>181</v>
      </c>
      <c r="V1561" s="23" t="s">
        <v>4385</v>
      </c>
      <c r="W1561" s="23" t="s">
        <v>4386</v>
      </c>
      <c r="X1561" s="23" t="s">
        <v>184</v>
      </c>
      <c r="Y1561" s="23" t="s">
        <v>185</v>
      </c>
      <c r="Z1561" s="23" t="s">
        <v>185</v>
      </c>
      <c r="AA1561" s="23" t="s">
        <v>2324</v>
      </c>
      <c r="AB1561" s="23" t="s">
        <v>11933</v>
      </c>
      <c r="AC1561" s="23">
        <v>45</v>
      </c>
    </row>
    <row r="1562" spans="1:29" ht="15">
      <c r="A1562" s="24" t="s">
        <v>17</v>
      </c>
      <c r="B1562" s="25" t="s">
        <v>52</v>
      </c>
      <c r="C1562" s="25" t="s">
        <v>6</v>
      </c>
      <c r="D1562" s="25" t="s">
        <v>22</v>
      </c>
      <c r="E1562" s="25" t="s">
        <v>4948</v>
      </c>
      <c r="F1562" s="25" t="s">
        <v>4943</v>
      </c>
      <c r="G1562" s="25" t="s">
        <v>4944</v>
      </c>
      <c r="H1562" s="25">
        <v>1995</v>
      </c>
      <c r="I1562" s="25" t="s">
        <v>46</v>
      </c>
      <c r="J1562" s="25" t="s">
        <v>4945</v>
      </c>
      <c r="K1562" s="25" t="s">
        <v>4946</v>
      </c>
      <c r="L1562" s="25" t="s">
        <v>31</v>
      </c>
      <c r="M1562" s="25" t="s">
        <v>41</v>
      </c>
      <c r="N1562" s="25">
        <v>35032</v>
      </c>
      <c r="O1562" s="25">
        <v>10</v>
      </c>
      <c r="P1562" s="25" t="s">
        <v>4947</v>
      </c>
      <c r="Q1562" s="25" t="s">
        <v>4948</v>
      </c>
      <c r="R1562" s="25">
        <v>-2000</v>
      </c>
      <c r="S1562" s="25" t="s">
        <v>31</v>
      </c>
      <c r="T1562" s="25" t="s">
        <v>4949</v>
      </c>
      <c r="U1562" s="25" t="s">
        <v>181</v>
      </c>
      <c r="V1562" s="25" t="s">
        <v>4385</v>
      </c>
      <c r="W1562" s="25" t="s">
        <v>4386</v>
      </c>
      <c r="X1562" s="25" t="s">
        <v>184</v>
      </c>
      <c r="Y1562" s="25" t="s">
        <v>185</v>
      </c>
      <c r="Z1562" s="25" t="s">
        <v>185</v>
      </c>
      <c r="AA1562" s="25" t="s">
        <v>2324</v>
      </c>
      <c r="AB1562" s="25" t="s">
        <v>4950</v>
      </c>
      <c r="AC1562" s="25">
        <v>4</v>
      </c>
    </row>
    <row r="1563" spans="1:29" ht="15">
      <c r="A1563" s="22" t="s">
        <v>17</v>
      </c>
      <c r="B1563" s="23" t="s">
        <v>52</v>
      </c>
      <c r="C1563" s="23" t="s">
        <v>6</v>
      </c>
      <c r="D1563" s="23" t="s">
        <v>22</v>
      </c>
      <c r="E1563" s="23" t="s">
        <v>4758</v>
      </c>
      <c r="F1563" s="23" t="s">
        <v>4753</v>
      </c>
      <c r="G1563" s="23" t="s">
        <v>4754</v>
      </c>
      <c r="H1563" s="23">
        <v>1996</v>
      </c>
      <c r="I1563" s="23" t="s">
        <v>45</v>
      </c>
      <c r="J1563" s="23" t="s">
        <v>4755</v>
      </c>
      <c r="K1563" s="23" t="s">
        <v>4756</v>
      </c>
      <c r="L1563" s="23" t="s">
        <v>31</v>
      </c>
      <c r="M1563" s="23" t="s">
        <v>41</v>
      </c>
      <c r="N1563" s="23">
        <v>35567</v>
      </c>
      <c r="O1563" s="23">
        <v>10</v>
      </c>
      <c r="P1563" s="23" t="s">
        <v>11934</v>
      </c>
      <c r="Q1563" s="23" t="s">
        <v>4758</v>
      </c>
      <c r="R1563" s="23">
        <v>-2000</v>
      </c>
      <c r="S1563" s="23" t="s">
        <v>31</v>
      </c>
      <c r="T1563" s="23" t="s">
        <v>4759</v>
      </c>
      <c r="U1563" s="23" t="s">
        <v>181</v>
      </c>
      <c r="V1563" s="23" t="s">
        <v>4385</v>
      </c>
      <c r="W1563" s="23" t="s">
        <v>4386</v>
      </c>
      <c r="X1563" s="23" t="s">
        <v>184</v>
      </c>
      <c r="Y1563" s="23" t="s">
        <v>185</v>
      </c>
      <c r="Z1563" s="23" t="s">
        <v>185</v>
      </c>
      <c r="AA1563" s="23" t="s">
        <v>2324</v>
      </c>
      <c r="AB1563" s="23" t="s">
        <v>11935</v>
      </c>
      <c r="AC1563" s="23">
        <v>38</v>
      </c>
    </row>
    <row r="1564" spans="1:29" ht="15">
      <c r="A1564" s="24" t="s">
        <v>17</v>
      </c>
      <c r="B1564" s="25" t="s">
        <v>56</v>
      </c>
      <c r="C1564" s="25" t="s">
        <v>10</v>
      </c>
      <c r="D1564" s="25" t="s">
        <v>23</v>
      </c>
      <c r="E1564" s="25" t="s">
        <v>4481</v>
      </c>
      <c r="F1564" s="25"/>
      <c r="G1564" s="25" t="s">
        <v>4477</v>
      </c>
      <c r="H1564" s="25">
        <v>1994</v>
      </c>
      <c r="I1564" s="25" t="s">
        <v>46</v>
      </c>
      <c r="J1564" s="25" t="s">
        <v>4478</v>
      </c>
      <c r="K1564" s="25" t="s">
        <v>4479</v>
      </c>
      <c r="L1564" s="25" t="s">
        <v>31</v>
      </c>
      <c r="M1564" s="25" t="s">
        <v>41</v>
      </c>
      <c r="N1564" s="25">
        <v>89655</v>
      </c>
      <c r="O1564" s="25">
        <v>50</v>
      </c>
      <c r="P1564" s="25" t="s">
        <v>11936</v>
      </c>
      <c r="Q1564" s="25" t="s">
        <v>4481</v>
      </c>
      <c r="R1564" s="25">
        <v>-2000</v>
      </c>
      <c r="S1564" s="25" t="s">
        <v>31</v>
      </c>
      <c r="T1564" s="25" t="s">
        <v>4482</v>
      </c>
      <c r="U1564" s="25" t="s">
        <v>181</v>
      </c>
      <c r="V1564" s="25" t="s">
        <v>4483</v>
      </c>
      <c r="W1564" s="25" t="s">
        <v>4484</v>
      </c>
      <c r="X1564" s="25" t="s">
        <v>184</v>
      </c>
      <c r="Y1564" s="25" t="s">
        <v>185</v>
      </c>
      <c r="Z1564" s="25" t="s">
        <v>185</v>
      </c>
      <c r="AA1564" s="25" t="s">
        <v>2324</v>
      </c>
      <c r="AB1564" s="25" t="s">
        <v>11937</v>
      </c>
      <c r="AC1564" s="25">
        <v>3</v>
      </c>
    </row>
    <row r="1565" spans="1:29" ht="15">
      <c r="A1565" s="22" t="s">
        <v>17</v>
      </c>
      <c r="B1565" s="23" t="s">
        <v>52</v>
      </c>
      <c r="C1565" s="23" t="s">
        <v>6</v>
      </c>
      <c r="D1565" s="23" t="s">
        <v>22</v>
      </c>
      <c r="E1565" s="23" t="s">
        <v>4580</v>
      </c>
      <c r="F1565" s="23" t="s">
        <v>4576</v>
      </c>
      <c r="G1565" s="23" t="s">
        <v>4577</v>
      </c>
      <c r="H1565" s="23">
        <v>2018</v>
      </c>
      <c r="I1565" s="23" t="s">
        <v>46</v>
      </c>
      <c r="J1565" s="23" t="s">
        <v>4578</v>
      </c>
      <c r="K1565" s="23">
        <v>0</v>
      </c>
      <c r="L1565" s="23" t="s">
        <v>31</v>
      </c>
      <c r="M1565" s="23" t="s">
        <v>43</v>
      </c>
      <c r="N1565" s="23">
        <v>267352</v>
      </c>
      <c r="O1565" s="23">
        <v>180</v>
      </c>
      <c r="P1565" s="23" t="s">
        <v>11938</v>
      </c>
      <c r="Q1565" s="23" t="s">
        <v>4580</v>
      </c>
      <c r="R1565" s="23">
        <v>2018</v>
      </c>
      <c r="S1565" s="23" t="s">
        <v>31</v>
      </c>
      <c r="T1565" s="23" t="s">
        <v>4581</v>
      </c>
      <c r="U1565" s="23" t="s">
        <v>181</v>
      </c>
      <c r="V1565" s="23" t="s">
        <v>4582</v>
      </c>
      <c r="W1565" s="23" t="s">
        <v>4583</v>
      </c>
      <c r="X1565" s="23" t="s">
        <v>184</v>
      </c>
      <c r="Y1565" s="23" t="s">
        <v>185</v>
      </c>
      <c r="Z1565" s="23" t="s">
        <v>185</v>
      </c>
      <c r="AA1565" s="23" t="s">
        <v>2324</v>
      </c>
      <c r="AB1565" s="23" t="s">
        <v>11939</v>
      </c>
      <c r="AC1565" s="23">
        <v>7</v>
      </c>
    </row>
    <row r="1566" spans="1:29" ht="15">
      <c r="A1566" s="24" t="s">
        <v>17</v>
      </c>
      <c r="B1566" s="25" t="s">
        <v>52</v>
      </c>
      <c r="C1566" s="25" t="s">
        <v>6</v>
      </c>
      <c r="D1566" s="25" t="s">
        <v>22</v>
      </c>
      <c r="E1566" s="25" t="s">
        <v>4879</v>
      </c>
      <c r="F1566" s="25" t="s">
        <v>4681</v>
      </c>
      <c r="G1566" s="25" t="s">
        <v>4876</v>
      </c>
      <c r="H1566" s="25">
        <v>2002</v>
      </c>
      <c r="I1566" s="25" t="s">
        <v>45</v>
      </c>
      <c r="J1566" s="25"/>
      <c r="K1566" s="25" t="s">
        <v>4877</v>
      </c>
      <c r="L1566" s="25" t="s">
        <v>31</v>
      </c>
      <c r="M1566" s="25" t="s">
        <v>42</v>
      </c>
      <c r="N1566" s="25">
        <v>54622</v>
      </c>
      <c r="O1566" s="25">
        <v>40</v>
      </c>
      <c r="P1566" s="25" t="s">
        <v>11940</v>
      </c>
      <c r="Q1566" s="25" t="s">
        <v>4879</v>
      </c>
      <c r="R1566" s="25">
        <v>2002</v>
      </c>
      <c r="S1566" s="25" t="s">
        <v>31</v>
      </c>
      <c r="T1566" s="25" t="s">
        <v>4880</v>
      </c>
      <c r="U1566" s="25" t="s">
        <v>181</v>
      </c>
      <c r="V1566" s="25" t="s">
        <v>4385</v>
      </c>
      <c r="W1566" s="25" t="s">
        <v>4386</v>
      </c>
      <c r="X1566" s="25" t="s">
        <v>184</v>
      </c>
      <c r="Y1566" s="25" t="s">
        <v>185</v>
      </c>
      <c r="Z1566" s="25" t="s">
        <v>185</v>
      </c>
      <c r="AA1566" s="25" t="s">
        <v>2324</v>
      </c>
      <c r="AB1566" s="25" t="s">
        <v>11941</v>
      </c>
      <c r="AC1566" s="25">
        <v>258</v>
      </c>
    </row>
    <row r="1567" spans="1:29" ht="15">
      <c r="A1567" s="22" t="s">
        <v>17</v>
      </c>
      <c r="B1567" s="23" t="s">
        <v>52</v>
      </c>
      <c r="C1567" s="23" t="s">
        <v>6</v>
      </c>
      <c r="D1567" s="23" t="s">
        <v>22</v>
      </c>
      <c r="E1567" s="23" t="s">
        <v>4625</v>
      </c>
      <c r="F1567" s="23" t="s">
        <v>4620</v>
      </c>
      <c r="G1567" s="23" t="s">
        <v>4621</v>
      </c>
      <c r="H1567" s="23">
        <v>2001</v>
      </c>
      <c r="I1567" s="23" t="s">
        <v>45</v>
      </c>
      <c r="J1567" s="23" t="s">
        <v>4622</v>
      </c>
      <c r="K1567" s="23" t="s">
        <v>4623</v>
      </c>
      <c r="L1567" s="23" t="s">
        <v>31</v>
      </c>
      <c r="M1567" s="23" t="s">
        <v>42</v>
      </c>
      <c r="N1567" s="23">
        <v>58919</v>
      </c>
      <c r="O1567" s="23">
        <v>10</v>
      </c>
      <c r="P1567" s="23" t="s">
        <v>11942</v>
      </c>
      <c r="Q1567" s="23" t="s">
        <v>4625</v>
      </c>
      <c r="R1567" s="23">
        <v>2001</v>
      </c>
      <c r="S1567" s="23" t="s">
        <v>31</v>
      </c>
      <c r="T1567" s="23" t="s">
        <v>4626</v>
      </c>
      <c r="U1567" s="23" t="s">
        <v>181</v>
      </c>
      <c r="V1567" s="23" t="s">
        <v>4385</v>
      </c>
      <c r="W1567" s="23" t="s">
        <v>4386</v>
      </c>
      <c r="X1567" s="23" t="s">
        <v>184</v>
      </c>
      <c r="Y1567" s="23" t="s">
        <v>185</v>
      </c>
      <c r="Z1567" s="23" t="s">
        <v>185</v>
      </c>
      <c r="AA1567" s="23" t="s">
        <v>2324</v>
      </c>
      <c r="AB1567" s="23" t="s">
        <v>11943</v>
      </c>
      <c r="AC1567" s="23">
        <v>279</v>
      </c>
    </row>
    <row r="1568" spans="1:29" ht="15">
      <c r="A1568" s="24" t="s">
        <v>17</v>
      </c>
      <c r="B1568" s="25" t="s">
        <v>52</v>
      </c>
      <c r="C1568" s="25" t="s">
        <v>6</v>
      </c>
      <c r="D1568" s="25" t="s">
        <v>22</v>
      </c>
      <c r="E1568" s="25" t="s">
        <v>4671</v>
      </c>
      <c r="F1568" s="25" t="s">
        <v>4666</v>
      </c>
      <c r="G1568" s="25" t="s">
        <v>4667</v>
      </c>
      <c r="H1568" s="25">
        <v>1996</v>
      </c>
      <c r="I1568" s="25" t="s">
        <v>45</v>
      </c>
      <c r="J1568" s="25" t="s">
        <v>4668</v>
      </c>
      <c r="K1568" s="25" t="s">
        <v>4669</v>
      </c>
      <c r="L1568" s="25" t="s">
        <v>31</v>
      </c>
      <c r="M1568" s="25" t="s">
        <v>41</v>
      </c>
      <c r="N1568" s="25">
        <v>58871</v>
      </c>
      <c r="O1568" s="25">
        <v>30</v>
      </c>
      <c r="P1568" s="25" t="s">
        <v>11944</v>
      </c>
      <c r="Q1568" s="25" t="s">
        <v>4671</v>
      </c>
      <c r="R1568" s="25">
        <v>-2000</v>
      </c>
      <c r="S1568" s="25" t="s">
        <v>31</v>
      </c>
      <c r="T1568" s="25" t="s">
        <v>4672</v>
      </c>
      <c r="U1568" s="25" t="s">
        <v>181</v>
      </c>
      <c r="V1568" s="25" t="s">
        <v>4385</v>
      </c>
      <c r="W1568" s="25" t="s">
        <v>4386</v>
      </c>
      <c r="X1568" s="25" t="s">
        <v>184</v>
      </c>
      <c r="Y1568" s="25" t="s">
        <v>185</v>
      </c>
      <c r="Z1568" s="25" t="s">
        <v>185</v>
      </c>
      <c r="AA1568" s="25" t="s">
        <v>2324</v>
      </c>
      <c r="AB1568" s="25" t="s">
        <v>11945</v>
      </c>
      <c r="AC1568" s="25">
        <v>6</v>
      </c>
    </row>
    <row r="1569" spans="1:29" ht="15">
      <c r="A1569" s="22" t="s">
        <v>17</v>
      </c>
      <c r="B1569" s="23" t="s">
        <v>52</v>
      </c>
      <c r="C1569" s="23" t="s">
        <v>6</v>
      </c>
      <c r="D1569" s="23" t="s">
        <v>22</v>
      </c>
      <c r="E1569" s="23" t="s">
        <v>4686</v>
      </c>
      <c r="F1569" s="23" t="s">
        <v>4681</v>
      </c>
      <c r="G1569" s="23" t="s">
        <v>4682</v>
      </c>
      <c r="H1569" s="23">
        <v>2007</v>
      </c>
      <c r="I1569" s="23" t="s">
        <v>45</v>
      </c>
      <c r="J1569" s="23" t="s">
        <v>4683</v>
      </c>
      <c r="K1569" s="23" t="s">
        <v>4684</v>
      </c>
      <c r="L1569" s="23" t="s">
        <v>31</v>
      </c>
      <c r="M1569" s="23" t="s">
        <v>42</v>
      </c>
      <c r="N1569" s="23">
        <v>142035</v>
      </c>
      <c r="O1569" s="23">
        <v>20</v>
      </c>
      <c r="P1569" s="23" t="s">
        <v>11946</v>
      </c>
      <c r="Q1569" s="23" t="s">
        <v>4686</v>
      </c>
      <c r="R1569" s="23">
        <v>2007</v>
      </c>
      <c r="S1569" s="23" t="s">
        <v>31</v>
      </c>
      <c r="T1569" s="23" t="s">
        <v>4687</v>
      </c>
      <c r="U1569" s="23" t="s">
        <v>181</v>
      </c>
      <c r="V1569" s="23" t="s">
        <v>4385</v>
      </c>
      <c r="W1569" s="23" t="s">
        <v>4386</v>
      </c>
      <c r="X1569" s="23" t="s">
        <v>184</v>
      </c>
      <c r="Y1569" s="23" t="s">
        <v>185</v>
      </c>
      <c r="Z1569" s="23" t="s">
        <v>185</v>
      </c>
      <c r="AA1569" s="23" t="s">
        <v>2324</v>
      </c>
      <c r="AB1569" s="23" t="s">
        <v>11947</v>
      </c>
      <c r="AC1569" s="23">
        <v>90</v>
      </c>
    </row>
    <row r="1570" spans="1:29" ht="15">
      <c r="A1570" s="24" t="s">
        <v>17</v>
      </c>
      <c r="B1570" s="25" t="s">
        <v>52</v>
      </c>
      <c r="C1570" s="25" t="s">
        <v>6</v>
      </c>
      <c r="D1570" s="25" t="s">
        <v>22</v>
      </c>
      <c r="E1570" s="25" t="s">
        <v>4954</v>
      </c>
      <c r="F1570" s="25"/>
      <c r="G1570" s="25" t="s">
        <v>2344</v>
      </c>
      <c r="H1570" s="25">
        <v>2004</v>
      </c>
      <c r="I1570" s="25" t="s">
        <v>46</v>
      </c>
      <c r="J1570" s="25" t="s">
        <v>4951</v>
      </c>
      <c r="K1570" s="25" t="s">
        <v>4952</v>
      </c>
      <c r="L1570" s="25" t="s">
        <v>31</v>
      </c>
      <c r="M1570" s="25" t="s">
        <v>42</v>
      </c>
      <c r="N1570" s="25">
        <v>56390</v>
      </c>
      <c r="O1570" s="25">
        <v>10</v>
      </c>
      <c r="P1570" s="25" t="s">
        <v>4953</v>
      </c>
      <c r="Q1570" s="25" t="s">
        <v>4954</v>
      </c>
      <c r="R1570" s="25">
        <v>2004</v>
      </c>
      <c r="S1570" s="25" t="s">
        <v>31</v>
      </c>
      <c r="T1570" s="25" t="s">
        <v>4955</v>
      </c>
      <c r="U1570" s="25" t="s">
        <v>181</v>
      </c>
      <c r="V1570" s="25" t="s">
        <v>4385</v>
      </c>
      <c r="W1570" s="25" t="s">
        <v>4386</v>
      </c>
      <c r="X1570" s="25" t="s">
        <v>184</v>
      </c>
      <c r="Y1570" s="25" t="s">
        <v>185</v>
      </c>
      <c r="Z1570" s="25" t="s">
        <v>185</v>
      </c>
      <c r="AA1570" s="25" t="s">
        <v>2324</v>
      </c>
      <c r="AB1570" s="25" t="s">
        <v>4956</v>
      </c>
      <c r="AC1570" s="25">
        <v>2</v>
      </c>
    </row>
    <row r="1571" spans="1:29" ht="15">
      <c r="A1571" s="22" t="s">
        <v>17</v>
      </c>
      <c r="B1571" s="23" t="s">
        <v>52</v>
      </c>
      <c r="C1571" s="23" t="s">
        <v>6</v>
      </c>
      <c r="D1571" s="23" t="s">
        <v>22</v>
      </c>
      <c r="E1571" s="23" t="s">
        <v>4460</v>
      </c>
      <c r="F1571" s="23" t="s">
        <v>4455</v>
      </c>
      <c r="G1571" s="23" t="s">
        <v>4456</v>
      </c>
      <c r="H1571" s="23">
        <v>2012</v>
      </c>
      <c r="I1571" s="23" t="s">
        <v>45</v>
      </c>
      <c r="J1571" s="23" t="s">
        <v>4457</v>
      </c>
      <c r="K1571" s="23" t="s">
        <v>4458</v>
      </c>
      <c r="L1571" s="23" t="s">
        <v>31</v>
      </c>
      <c r="M1571" s="23" t="s">
        <v>43</v>
      </c>
      <c r="N1571" s="23">
        <v>142031</v>
      </c>
      <c r="O1571" s="23">
        <v>40</v>
      </c>
      <c r="P1571" s="23" t="s">
        <v>11948</v>
      </c>
      <c r="Q1571" s="23" t="s">
        <v>4460</v>
      </c>
      <c r="R1571" s="23">
        <v>2012</v>
      </c>
      <c r="S1571" s="23" t="s">
        <v>31</v>
      </c>
      <c r="T1571" s="23" t="s">
        <v>4461</v>
      </c>
      <c r="U1571" s="23" t="s">
        <v>181</v>
      </c>
      <c r="V1571" s="23" t="s">
        <v>4385</v>
      </c>
      <c r="W1571" s="23" t="s">
        <v>4386</v>
      </c>
      <c r="X1571" s="23" t="s">
        <v>184</v>
      </c>
      <c r="Y1571" s="23" t="s">
        <v>185</v>
      </c>
      <c r="Z1571" s="23" t="s">
        <v>185</v>
      </c>
      <c r="AA1571" s="23" t="s">
        <v>2324</v>
      </c>
      <c r="AB1571" s="23" t="s">
        <v>11949</v>
      </c>
      <c r="AC1571" s="23">
        <v>271</v>
      </c>
    </row>
    <row r="1572" spans="1:29" ht="15">
      <c r="A1572" s="24" t="s">
        <v>17</v>
      </c>
      <c r="B1572" s="25" t="s">
        <v>52</v>
      </c>
      <c r="C1572" s="25" t="s">
        <v>6</v>
      </c>
      <c r="D1572" s="25" t="s">
        <v>22</v>
      </c>
      <c r="E1572" s="25" t="s">
        <v>4940</v>
      </c>
      <c r="F1572" s="25" t="s">
        <v>4935</v>
      </c>
      <c r="G1572" s="25" t="s">
        <v>4936</v>
      </c>
      <c r="H1572" s="25">
        <v>2013</v>
      </c>
      <c r="I1572" s="25" t="s">
        <v>46</v>
      </c>
      <c r="J1572" s="25" t="s">
        <v>4937</v>
      </c>
      <c r="K1572" s="25" t="s">
        <v>4938</v>
      </c>
      <c r="L1572" s="25" t="s">
        <v>31</v>
      </c>
      <c r="M1572" s="25" t="s">
        <v>43</v>
      </c>
      <c r="N1572" s="25">
        <v>106131</v>
      </c>
      <c r="O1572" s="25">
        <v>20</v>
      </c>
      <c r="P1572" s="25" t="s">
        <v>11950</v>
      </c>
      <c r="Q1572" s="25" t="s">
        <v>4940</v>
      </c>
      <c r="R1572" s="25">
        <v>2013</v>
      </c>
      <c r="S1572" s="25" t="s">
        <v>31</v>
      </c>
      <c r="T1572" s="25" t="s">
        <v>4941</v>
      </c>
      <c r="U1572" s="25" t="s">
        <v>181</v>
      </c>
      <c r="V1572" s="25" t="s">
        <v>4385</v>
      </c>
      <c r="W1572" s="25" t="s">
        <v>4386</v>
      </c>
      <c r="X1572" s="25" t="s">
        <v>184</v>
      </c>
      <c r="Y1572" s="25" t="s">
        <v>185</v>
      </c>
      <c r="Z1572" s="25" t="s">
        <v>185</v>
      </c>
      <c r="AA1572" s="25" t="s">
        <v>2324</v>
      </c>
      <c r="AB1572" s="25" t="s">
        <v>11951</v>
      </c>
      <c r="AC1572" s="25">
        <v>16</v>
      </c>
    </row>
    <row r="1573" spans="1:29" ht="15">
      <c r="A1573" s="22" t="s">
        <v>17</v>
      </c>
      <c r="B1573" s="23" t="s">
        <v>52</v>
      </c>
      <c r="C1573" s="23" t="s">
        <v>6</v>
      </c>
      <c r="D1573" s="23" t="s">
        <v>22</v>
      </c>
      <c r="E1573" s="23" t="s">
        <v>4467</v>
      </c>
      <c r="F1573" s="23"/>
      <c r="G1573" s="23" t="s">
        <v>4463</v>
      </c>
      <c r="H1573" s="23">
        <v>2014</v>
      </c>
      <c r="I1573" s="23" t="s">
        <v>45</v>
      </c>
      <c r="J1573" s="23" t="s">
        <v>4464</v>
      </c>
      <c r="K1573" s="23" t="s">
        <v>4465</v>
      </c>
      <c r="L1573" s="23" t="s">
        <v>31</v>
      </c>
      <c r="M1573" s="23" t="s">
        <v>43</v>
      </c>
      <c r="N1573" s="23">
        <v>166692</v>
      </c>
      <c r="O1573" s="23">
        <v>40</v>
      </c>
      <c r="P1573" s="23" t="s">
        <v>11952</v>
      </c>
      <c r="Q1573" s="23" t="s">
        <v>4467</v>
      </c>
      <c r="R1573" s="23">
        <v>2014</v>
      </c>
      <c r="S1573" s="23" t="s">
        <v>31</v>
      </c>
      <c r="T1573" s="23" t="s">
        <v>4468</v>
      </c>
      <c r="U1573" s="23" t="s">
        <v>181</v>
      </c>
      <c r="V1573" s="23" t="s">
        <v>4385</v>
      </c>
      <c r="W1573" s="23" t="s">
        <v>4386</v>
      </c>
      <c r="X1573" s="23" t="s">
        <v>184</v>
      </c>
      <c r="Y1573" s="23" t="s">
        <v>185</v>
      </c>
      <c r="Z1573" s="23" t="s">
        <v>185</v>
      </c>
      <c r="AA1573" s="23" t="s">
        <v>2324</v>
      </c>
      <c r="AB1573" s="23" t="s">
        <v>11953</v>
      </c>
      <c r="AC1573" s="23">
        <v>53</v>
      </c>
    </row>
    <row r="1574" spans="1:29" ht="15">
      <c r="A1574" s="24" t="s">
        <v>17</v>
      </c>
      <c r="B1574" s="25" t="s">
        <v>52</v>
      </c>
      <c r="C1574" s="25" t="s">
        <v>6</v>
      </c>
      <c r="D1574" s="25" t="s">
        <v>22</v>
      </c>
      <c r="E1574" s="25" t="s">
        <v>4765</v>
      </c>
      <c r="F1574" s="25" t="s">
        <v>4761</v>
      </c>
      <c r="G1574" s="25" t="s">
        <v>2232</v>
      </c>
      <c r="H1574" s="25">
        <v>2015</v>
      </c>
      <c r="I1574" s="25" t="s">
        <v>45</v>
      </c>
      <c r="J1574" s="25" t="s">
        <v>4762</v>
      </c>
      <c r="K1574" s="25" t="s">
        <v>4763</v>
      </c>
      <c r="L1574" s="25" t="s">
        <v>31</v>
      </c>
      <c r="M1574" s="25" t="s">
        <v>43</v>
      </c>
      <c r="N1574" s="25">
        <v>16288</v>
      </c>
      <c r="O1574" s="25">
        <v>60</v>
      </c>
      <c r="P1574" s="25" t="s">
        <v>11954</v>
      </c>
      <c r="Q1574" s="25" t="s">
        <v>4765</v>
      </c>
      <c r="R1574" s="25">
        <v>2015</v>
      </c>
      <c r="S1574" s="25" t="s">
        <v>31</v>
      </c>
      <c r="T1574" s="25" t="s">
        <v>4766</v>
      </c>
      <c r="U1574" s="25" t="s">
        <v>181</v>
      </c>
      <c r="V1574" s="25" t="s">
        <v>4385</v>
      </c>
      <c r="W1574" s="25" t="s">
        <v>4386</v>
      </c>
      <c r="X1574" s="25" t="s">
        <v>184</v>
      </c>
      <c r="Y1574" s="25" t="s">
        <v>185</v>
      </c>
      <c r="Z1574" s="25" t="s">
        <v>185</v>
      </c>
      <c r="AA1574" s="25" t="s">
        <v>2324</v>
      </c>
      <c r="AB1574" s="25" t="s">
        <v>11955</v>
      </c>
      <c r="AC1574" s="25">
        <v>76</v>
      </c>
    </row>
    <row r="1575" spans="1:29" ht="15">
      <c r="A1575" s="22" t="s">
        <v>17</v>
      </c>
      <c r="B1575" s="23" t="s">
        <v>52</v>
      </c>
      <c r="C1575" s="23" t="s">
        <v>6</v>
      </c>
      <c r="D1575" s="23" t="s">
        <v>22</v>
      </c>
      <c r="E1575" s="23" t="s">
        <v>4903</v>
      </c>
      <c r="F1575" s="23" t="s">
        <v>4898</v>
      </c>
      <c r="G1575" s="23" t="s">
        <v>4769</v>
      </c>
      <c r="H1575" s="23">
        <v>2015</v>
      </c>
      <c r="I1575" s="23" t="s">
        <v>45</v>
      </c>
      <c r="J1575" s="23" t="s">
        <v>4957</v>
      </c>
      <c r="K1575" s="23" t="s">
        <v>4908</v>
      </c>
      <c r="L1575" s="23" t="s">
        <v>31</v>
      </c>
      <c r="M1575" s="23" t="s">
        <v>43</v>
      </c>
      <c r="N1575" s="23">
        <v>98982</v>
      </c>
      <c r="O1575" s="23">
        <v>30</v>
      </c>
      <c r="P1575" s="23" t="s">
        <v>4958</v>
      </c>
      <c r="Q1575" s="23" t="s">
        <v>4903</v>
      </c>
      <c r="R1575" s="23">
        <v>2015</v>
      </c>
      <c r="S1575" s="23" t="s">
        <v>31</v>
      </c>
      <c r="T1575" s="23" t="s">
        <v>4959</v>
      </c>
      <c r="U1575" s="23" t="s">
        <v>181</v>
      </c>
      <c r="V1575" s="23" t="s">
        <v>4385</v>
      </c>
      <c r="W1575" s="23" t="s">
        <v>4386</v>
      </c>
      <c r="X1575" s="23" t="s">
        <v>184</v>
      </c>
      <c r="Y1575" s="23" t="s">
        <v>185</v>
      </c>
      <c r="Z1575" s="23" t="s">
        <v>185</v>
      </c>
      <c r="AA1575" s="23" t="s">
        <v>2324</v>
      </c>
      <c r="AB1575" s="23" t="s">
        <v>4960</v>
      </c>
      <c r="AC1575" s="23">
        <v>6</v>
      </c>
    </row>
    <row r="1576" spans="1:29" ht="15">
      <c r="A1576" s="24" t="s">
        <v>18</v>
      </c>
      <c r="B1576" s="25" t="s">
        <v>52</v>
      </c>
      <c r="C1576" s="25" t="s">
        <v>6</v>
      </c>
      <c r="D1576" s="25" t="s">
        <v>22</v>
      </c>
      <c r="E1576" s="25" t="s">
        <v>4966</v>
      </c>
      <c r="F1576" s="25" t="s">
        <v>4961</v>
      </c>
      <c r="G1576" s="25" t="s">
        <v>4962</v>
      </c>
      <c r="H1576" s="25">
        <v>2005</v>
      </c>
      <c r="I1576" s="25" t="s">
        <v>46</v>
      </c>
      <c r="J1576" s="25" t="s">
        <v>4963</v>
      </c>
      <c r="K1576" s="25" t="s">
        <v>4964</v>
      </c>
      <c r="L1576" s="25" t="s">
        <v>31</v>
      </c>
      <c r="M1576" s="25" t="s">
        <v>42</v>
      </c>
      <c r="N1576" s="25">
        <v>60463</v>
      </c>
      <c r="O1576" s="25">
        <v>10</v>
      </c>
      <c r="P1576" s="25" t="s">
        <v>4965</v>
      </c>
      <c r="Q1576" s="25" t="s">
        <v>4966</v>
      </c>
      <c r="R1576" s="25">
        <v>2005</v>
      </c>
      <c r="S1576" s="25" t="s">
        <v>31</v>
      </c>
      <c r="T1576" s="25" t="s">
        <v>4967</v>
      </c>
      <c r="U1576" s="25" t="s">
        <v>181</v>
      </c>
      <c r="V1576" s="25" t="s">
        <v>4385</v>
      </c>
      <c r="W1576" s="25" t="s">
        <v>4386</v>
      </c>
      <c r="X1576" s="25" t="s">
        <v>184</v>
      </c>
      <c r="Y1576" s="25" t="s">
        <v>185</v>
      </c>
      <c r="Z1576" s="25" t="s">
        <v>185</v>
      </c>
      <c r="AA1576" s="25" t="s">
        <v>2324</v>
      </c>
      <c r="AB1576" s="25" t="s">
        <v>4968</v>
      </c>
      <c r="AC1576" s="25">
        <v>1</v>
      </c>
    </row>
    <row r="1577" spans="1:29" ht="15">
      <c r="A1577" s="22" t="s">
        <v>17</v>
      </c>
      <c r="B1577" s="23" t="s">
        <v>52</v>
      </c>
      <c r="C1577" s="23" t="s">
        <v>6</v>
      </c>
      <c r="D1577" s="23" t="s">
        <v>22</v>
      </c>
      <c r="E1577" s="23" t="s">
        <v>4671</v>
      </c>
      <c r="F1577" s="23" t="s">
        <v>4666</v>
      </c>
      <c r="G1577" s="23" t="s">
        <v>4667</v>
      </c>
      <c r="H1577" s="23">
        <v>1996</v>
      </c>
      <c r="I1577" s="23" t="s">
        <v>45</v>
      </c>
      <c r="J1577" s="23" t="s">
        <v>4668</v>
      </c>
      <c r="K1577" s="23" t="s">
        <v>4669</v>
      </c>
      <c r="L1577" s="23" t="s">
        <v>31</v>
      </c>
      <c r="M1577" s="23" t="s">
        <v>41</v>
      </c>
      <c r="N1577" s="23">
        <v>58871</v>
      </c>
      <c r="O1577" s="23">
        <v>10</v>
      </c>
      <c r="P1577" s="23" t="s">
        <v>11956</v>
      </c>
      <c r="Q1577" s="23" t="s">
        <v>4671</v>
      </c>
      <c r="R1577" s="23">
        <v>-2000</v>
      </c>
      <c r="S1577" s="23" t="s">
        <v>31</v>
      </c>
      <c r="T1577" s="23" t="s">
        <v>4672</v>
      </c>
      <c r="U1577" s="23" t="s">
        <v>181</v>
      </c>
      <c r="V1577" s="23" t="s">
        <v>4385</v>
      </c>
      <c r="W1577" s="23" t="s">
        <v>4386</v>
      </c>
      <c r="X1577" s="23" t="s">
        <v>184</v>
      </c>
      <c r="Y1577" s="23" t="s">
        <v>185</v>
      </c>
      <c r="Z1577" s="23" t="s">
        <v>185</v>
      </c>
      <c r="AA1577" s="23" t="s">
        <v>2324</v>
      </c>
      <c r="AB1577" s="23" t="s">
        <v>11957</v>
      </c>
      <c r="AC1577" s="23">
        <v>6</v>
      </c>
    </row>
    <row r="1578" spans="1:29" ht="15">
      <c r="A1578" s="24" t="s">
        <v>17</v>
      </c>
      <c r="B1578" s="25" t="s">
        <v>52</v>
      </c>
      <c r="C1578" s="25" t="s">
        <v>6</v>
      </c>
      <c r="D1578" s="25" t="s">
        <v>22</v>
      </c>
      <c r="E1578" s="25" t="s">
        <v>4973</v>
      </c>
      <c r="F1578" s="25" t="s">
        <v>4898</v>
      </c>
      <c r="G1578" s="25" t="s">
        <v>4969</v>
      </c>
      <c r="H1578" s="25">
        <v>2003</v>
      </c>
      <c r="I1578" s="25" t="s">
        <v>45</v>
      </c>
      <c r="J1578" s="25" t="s">
        <v>4970</v>
      </c>
      <c r="K1578" s="25" t="s">
        <v>4971</v>
      </c>
      <c r="L1578" s="25" t="s">
        <v>31</v>
      </c>
      <c r="M1578" s="25" t="s">
        <v>42</v>
      </c>
      <c r="N1578" s="25">
        <v>55876</v>
      </c>
      <c r="O1578" s="25">
        <v>10</v>
      </c>
      <c r="P1578" s="25" t="s">
        <v>4972</v>
      </c>
      <c r="Q1578" s="25" t="s">
        <v>4973</v>
      </c>
      <c r="R1578" s="25">
        <v>2003</v>
      </c>
      <c r="S1578" s="25" t="s">
        <v>31</v>
      </c>
      <c r="T1578" s="25" t="s">
        <v>4974</v>
      </c>
      <c r="U1578" s="25" t="s">
        <v>181</v>
      </c>
      <c r="V1578" s="25" t="s">
        <v>4385</v>
      </c>
      <c r="W1578" s="25" t="s">
        <v>4386</v>
      </c>
      <c r="X1578" s="25" t="s">
        <v>184</v>
      </c>
      <c r="Y1578" s="25" t="s">
        <v>185</v>
      </c>
      <c r="Z1578" s="25" t="s">
        <v>185</v>
      </c>
      <c r="AA1578" s="25" t="s">
        <v>2324</v>
      </c>
      <c r="AB1578" s="25" t="s">
        <v>4975</v>
      </c>
      <c r="AC1578" s="25">
        <v>52</v>
      </c>
    </row>
    <row r="1579" spans="1:29" ht="15">
      <c r="A1579" s="22" t="s">
        <v>17</v>
      </c>
      <c r="B1579" s="23" t="s">
        <v>52</v>
      </c>
      <c r="C1579" s="23" t="s">
        <v>6</v>
      </c>
      <c r="D1579" s="23" t="s">
        <v>22</v>
      </c>
      <c r="E1579" s="23" t="s">
        <v>4980</v>
      </c>
      <c r="F1579" s="23"/>
      <c r="G1579" s="23" t="s">
        <v>4976</v>
      </c>
      <c r="H1579" s="23">
        <v>2005</v>
      </c>
      <c r="I1579" s="23" t="s">
        <v>46</v>
      </c>
      <c r="J1579" s="23" t="s">
        <v>4977</v>
      </c>
      <c r="K1579" s="23" t="s">
        <v>4978</v>
      </c>
      <c r="L1579" s="23" t="s">
        <v>31</v>
      </c>
      <c r="M1579" s="23" t="s">
        <v>42</v>
      </c>
      <c r="N1579" s="23">
        <v>58814</v>
      </c>
      <c r="O1579" s="23">
        <v>10</v>
      </c>
      <c r="P1579" s="23" t="s">
        <v>4979</v>
      </c>
      <c r="Q1579" s="23" t="s">
        <v>4980</v>
      </c>
      <c r="R1579" s="23">
        <v>2005</v>
      </c>
      <c r="S1579" s="23" t="s">
        <v>31</v>
      </c>
      <c r="T1579" s="23" t="s">
        <v>4981</v>
      </c>
      <c r="U1579" s="23" t="s">
        <v>181</v>
      </c>
      <c r="V1579" s="23" t="s">
        <v>4385</v>
      </c>
      <c r="W1579" s="23" t="s">
        <v>4386</v>
      </c>
      <c r="X1579" s="23" t="s">
        <v>184</v>
      </c>
      <c r="Y1579" s="23" t="s">
        <v>185</v>
      </c>
      <c r="Z1579" s="23" t="s">
        <v>185</v>
      </c>
      <c r="AA1579" s="23" t="s">
        <v>2324</v>
      </c>
      <c r="AB1579" s="23" t="s">
        <v>4982</v>
      </c>
      <c r="AC1579" s="23">
        <v>6</v>
      </c>
    </row>
    <row r="1580" spans="1:29" ht="15">
      <c r="A1580" s="24" t="s">
        <v>17</v>
      </c>
      <c r="B1580" s="25" t="s">
        <v>52</v>
      </c>
      <c r="C1580" s="25" t="s">
        <v>6</v>
      </c>
      <c r="D1580" s="25" t="s">
        <v>22</v>
      </c>
      <c r="E1580" s="25" t="s">
        <v>4988</v>
      </c>
      <c r="F1580" s="25" t="s">
        <v>4983</v>
      </c>
      <c r="G1580" s="25" t="s">
        <v>4984</v>
      </c>
      <c r="H1580" s="25">
        <v>2007</v>
      </c>
      <c r="I1580" s="25" t="s">
        <v>45</v>
      </c>
      <c r="J1580" s="25" t="s">
        <v>4985</v>
      </c>
      <c r="K1580" s="25" t="s">
        <v>4986</v>
      </c>
      <c r="L1580" s="25" t="s">
        <v>31</v>
      </c>
      <c r="M1580" s="25" t="s">
        <v>42</v>
      </c>
      <c r="N1580" s="25">
        <v>64762</v>
      </c>
      <c r="O1580" s="25">
        <v>20</v>
      </c>
      <c r="P1580" s="25" t="s">
        <v>4987</v>
      </c>
      <c r="Q1580" s="25" t="s">
        <v>4988</v>
      </c>
      <c r="R1580" s="25">
        <v>2007</v>
      </c>
      <c r="S1580" s="25" t="s">
        <v>31</v>
      </c>
      <c r="T1580" s="25" t="s">
        <v>4989</v>
      </c>
      <c r="U1580" s="25" t="s">
        <v>181</v>
      </c>
      <c r="V1580" s="25" t="s">
        <v>4722</v>
      </c>
      <c r="W1580" s="25" t="s">
        <v>4723</v>
      </c>
      <c r="X1580" s="25" t="s">
        <v>184</v>
      </c>
      <c r="Y1580" s="25" t="s">
        <v>185</v>
      </c>
      <c r="Z1580" s="25" t="s">
        <v>185</v>
      </c>
      <c r="AA1580" s="25" t="s">
        <v>2324</v>
      </c>
      <c r="AB1580" s="25" t="s">
        <v>4990</v>
      </c>
      <c r="AC1580" s="25">
        <v>51</v>
      </c>
    </row>
    <row r="1581" spans="1:29" ht="15">
      <c r="A1581" s="22" t="s">
        <v>17</v>
      </c>
      <c r="B1581" s="23" t="s">
        <v>52</v>
      </c>
      <c r="C1581" s="23" t="s">
        <v>6</v>
      </c>
      <c r="D1581" s="23" t="s">
        <v>22</v>
      </c>
      <c r="E1581" s="23" t="s">
        <v>4994</v>
      </c>
      <c r="F1581" s="23"/>
      <c r="G1581" s="23" t="s">
        <v>326</v>
      </c>
      <c r="H1581" s="23">
        <v>2014</v>
      </c>
      <c r="I1581" s="23" t="s">
        <v>45</v>
      </c>
      <c r="J1581" s="23" t="s">
        <v>4991</v>
      </c>
      <c r="K1581" s="23" t="s">
        <v>4992</v>
      </c>
      <c r="L1581" s="23" t="s">
        <v>31</v>
      </c>
      <c r="M1581" s="23" t="s">
        <v>43</v>
      </c>
      <c r="N1581" s="23">
        <v>166640</v>
      </c>
      <c r="O1581" s="23">
        <v>10</v>
      </c>
      <c r="P1581" s="23" t="s">
        <v>4993</v>
      </c>
      <c r="Q1581" s="23" t="s">
        <v>4994</v>
      </c>
      <c r="R1581" s="23">
        <v>2014</v>
      </c>
      <c r="S1581" s="23" t="s">
        <v>31</v>
      </c>
      <c r="T1581" s="23" t="s">
        <v>4995</v>
      </c>
      <c r="U1581" s="23" t="s">
        <v>181</v>
      </c>
      <c r="V1581" s="23" t="s">
        <v>4385</v>
      </c>
      <c r="W1581" s="23" t="s">
        <v>4386</v>
      </c>
      <c r="X1581" s="23" t="s">
        <v>184</v>
      </c>
      <c r="Y1581" s="23" t="s">
        <v>185</v>
      </c>
      <c r="Z1581" s="23" t="s">
        <v>185</v>
      </c>
      <c r="AA1581" s="23" t="s">
        <v>2324</v>
      </c>
      <c r="AB1581" s="23" t="s">
        <v>4996</v>
      </c>
      <c r="AC1581" s="23">
        <v>7</v>
      </c>
    </row>
    <row r="1582" spans="1:29" ht="15">
      <c r="A1582" s="24" t="s">
        <v>17</v>
      </c>
      <c r="B1582" s="25" t="s">
        <v>52</v>
      </c>
      <c r="C1582" s="25" t="s">
        <v>6</v>
      </c>
      <c r="D1582" s="25" t="s">
        <v>22</v>
      </c>
      <c r="E1582" s="25" t="s">
        <v>4460</v>
      </c>
      <c r="F1582" s="25" t="s">
        <v>4455</v>
      </c>
      <c r="G1582" s="25" t="s">
        <v>4456</v>
      </c>
      <c r="H1582" s="25">
        <v>2012</v>
      </c>
      <c r="I1582" s="25" t="s">
        <v>45</v>
      </c>
      <c r="J1582" s="25" t="s">
        <v>4457</v>
      </c>
      <c r="K1582" s="25" t="s">
        <v>4458</v>
      </c>
      <c r="L1582" s="25" t="s">
        <v>31</v>
      </c>
      <c r="M1582" s="25" t="s">
        <v>43</v>
      </c>
      <c r="N1582" s="25">
        <v>142031</v>
      </c>
      <c r="O1582" s="25">
        <v>110</v>
      </c>
      <c r="P1582" s="25" t="s">
        <v>11958</v>
      </c>
      <c r="Q1582" s="25" t="s">
        <v>4460</v>
      </c>
      <c r="R1582" s="25">
        <v>2012</v>
      </c>
      <c r="S1582" s="25" t="s">
        <v>31</v>
      </c>
      <c r="T1582" s="25" t="s">
        <v>4461</v>
      </c>
      <c r="U1582" s="25" t="s">
        <v>181</v>
      </c>
      <c r="V1582" s="25" t="s">
        <v>4385</v>
      </c>
      <c r="W1582" s="25" t="s">
        <v>4386</v>
      </c>
      <c r="X1582" s="25" t="s">
        <v>184</v>
      </c>
      <c r="Y1582" s="25" t="s">
        <v>185</v>
      </c>
      <c r="Z1582" s="25" t="s">
        <v>185</v>
      </c>
      <c r="AA1582" s="25" t="s">
        <v>2324</v>
      </c>
      <c r="AB1582" s="25" t="s">
        <v>11959</v>
      </c>
      <c r="AC1582" s="25">
        <v>138</v>
      </c>
    </row>
    <row r="1583" spans="1:29" ht="15">
      <c r="A1583" s="22" t="s">
        <v>17</v>
      </c>
      <c r="B1583" s="23" t="s">
        <v>56</v>
      </c>
      <c r="C1583" s="23" t="s">
        <v>10</v>
      </c>
      <c r="D1583" s="23" t="s">
        <v>23</v>
      </c>
      <c r="E1583" s="23" t="s">
        <v>4481</v>
      </c>
      <c r="F1583" s="23"/>
      <c r="G1583" s="23" t="s">
        <v>4477</v>
      </c>
      <c r="H1583" s="23">
        <v>1994</v>
      </c>
      <c r="I1583" s="23" t="s">
        <v>46</v>
      </c>
      <c r="J1583" s="23" t="s">
        <v>4478</v>
      </c>
      <c r="K1583" s="23" t="s">
        <v>4479</v>
      </c>
      <c r="L1583" s="23" t="s">
        <v>31</v>
      </c>
      <c r="M1583" s="23" t="s">
        <v>41</v>
      </c>
      <c r="N1583" s="23">
        <v>89655</v>
      </c>
      <c r="O1583" s="23">
        <v>200</v>
      </c>
      <c r="P1583" s="23" t="s">
        <v>11960</v>
      </c>
      <c r="Q1583" s="23" t="s">
        <v>4481</v>
      </c>
      <c r="R1583" s="23">
        <v>-2000</v>
      </c>
      <c r="S1583" s="23" t="s">
        <v>31</v>
      </c>
      <c r="T1583" s="23" t="s">
        <v>4482</v>
      </c>
      <c r="U1583" s="23" t="s">
        <v>181</v>
      </c>
      <c r="V1583" s="23" t="s">
        <v>4483</v>
      </c>
      <c r="W1583" s="23" t="s">
        <v>4484</v>
      </c>
      <c r="X1583" s="23" t="s">
        <v>184</v>
      </c>
      <c r="Y1583" s="23" t="s">
        <v>185</v>
      </c>
      <c r="Z1583" s="23" t="s">
        <v>185</v>
      </c>
      <c r="AA1583" s="23" t="s">
        <v>2324</v>
      </c>
      <c r="AB1583" s="23" t="s">
        <v>11961</v>
      </c>
      <c r="AC1583" s="23">
        <v>1</v>
      </c>
    </row>
    <row r="1584" spans="1:29" ht="15">
      <c r="A1584" s="24" t="s">
        <v>17</v>
      </c>
      <c r="B1584" s="25" t="s">
        <v>52</v>
      </c>
      <c r="C1584" s="25" t="s">
        <v>6</v>
      </c>
      <c r="D1584" s="25" t="s">
        <v>22</v>
      </c>
      <c r="E1584" s="25" t="s">
        <v>4392</v>
      </c>
      <c r="F1584" s="25"/>
      <c r="G1584" s="25" t="s">
        <v>4388</v>
      </c>
      <c r="H1584" s="25">
        <v>2004</v>
      </c>
      <c r="I1584" s="25" t="s">
        <v>45</v>
      </c>
      <c r="J1584" s="25" t="s">
        <v>4389</v>
      </c>
      <c r="K1584" s="25" t="s">
        <v>4390</v>
      </c>
      <c r="L1584" s="25" t="s">
        <v>31</v>
      </c>
      <c r="M1584" s="25" t="s">
        <v>42</v>
      </c>
      <c r="N1584" s="25">
        <v>61872</v>
      </c>
      <c r="O1584" s="25">
        <v>10</v>
      </c>
      <c r="P1584" s="25" t="s">
        <v>11962</v>
      </c>
      <c r="Q1584" s="25" t="s">
        <v>4392</v>
      </c>
      <c r="R1584" s="25">
        <v>2004</v>
      </c>
      <c r="S1584" s="25" t="s">
        <v>31</v>
      </c>
      <c r="T1584" s="25" t="s">
        <v>4393</v>
      </c>
      <c r="U1584" s="25" t="s">
        <v>181</v>
      </c>
      <c r="V1584" s="25" t="s">
        <v>4385</v>
      </c>
      <c r="W1584" s="25" t="s">
        <v>4386</v>
      </c>
      <c r="X1584" s="25" t="s">
        <v>184</v>
      </c>
      <c r="Y1584" s="25" t="s">
        <v>185</v>
      </c>
      <c r="Z1584" s="25" t="s">
        <v>185</v>
      </c>
      <c r="AA1584" s="25" t="s">
        <v>2324</v>
      </c>
      <c r="AB1584" s="25" t="s">
        <v>11963</v>
      </c>
      <c r="AC1584" s="25">
        <v>129</v>
      </c>
    </row>
    <row r="1585" spans="1:29" ht="15">
      <c r="A1585" s="22" t="s">
        <v>17</v>
      </c>
      <c r="B1585" s="23" t="s">
        <v>52</v>
      </c>
      <c r="C1585" s="23" t="s">
        <v>6</v>
      </c>
      <c r="D1585" s="23" t="s">
        <v>22</v>
      </c>
      <c r="E1585" s="23" t="s">
        <v>5001</v>
      </c>
      <c r="F1585" s="23" t="s">
        <v>4997</v>
      </c>
      <c r="G1585" s="23" t="s">
        <v>4732</v>
      </c>
      <c r="H1585" s="23">
        <v>2007</v>
      </c>
      <c r="I1585" s="23" t="s">
        <v>45</v>
      </c>
      <c r="J1585" s="23" t="s">
        <v>4998</v>
      </c>
      <c r="K1585" s="23" t="s">
        <v>4999</v>
      </c>
      <c r="L1585" s="23" t="s">
        <v>31</v>
      </c>
      <c r="M1585" s="23" t="s">
        <v>42</v>
      </c>
      <c r="N1585" s="23">
        <v>64761</v>
      </c>
      <c r="O1585" s="23">
        <v>10</v>
      </c>
      <c r="P1585" s="23" t="s">
        <v>5000</v>
      </c>
      <c r="Q1585" s="23" t="s">
        <v>5001</v>
      </c>
      <c r="R1585" s="23">
        <v>2007</v>
      </c>
      <c r="S1585" s="23" t="s">
        <v>31</v>
      </c>
      <c r="T1585" s="23" t="s">
        <v>5002</v>
      </c>
      <c r="U1585" s="23" t="s">
        <v>181</v>
      </c>
      <c r="V1585" s="23" t="s">
        <v>4722</v>
      </c>
      <c r="W1585" s="23" t="s">
        <v>4723</v>
      </c>
      <c r="X1585" s="23" t="s">
        <v>184</v>
      </c>
      <c r="Y1585" s="23" t="s">
        <v>185</v>
      </c>
      <c r="Z1585" s="23" t="s">
        <v>185</v>
      </c>
      <c r="AA1585" s="23" t="s">
        <v>2324</v>
      </c>
      <c r="AB1585" s="23" t="s">
        <v>5003</v>
      </c>
      <c r="AC1585" s="23">
        <v>27</v>
      </c>
    </row>
    <row r="1586" spans="1:29" ht="15">
      <c r="A1586" s="24" t="s">
        <v>17</v>
      </c>
      <c r="B1586" s="25" t="s">
        <v>52</v>
      </c>
      <c r="C1586" s="25" t="s">
        <v>6</v>
      </c>
      <c r="D1586" s="25" t="s">
        <v>22</v>
      </c>
      <c r="E1586" s="25" t="s">
        <v>4694</v>
      </c>
      <c r="F1586" s="25" t="s">
        <v>4689</v>
      </c>
      <c r="G1586" s="25" t="s">
        <v>4690</v>
      </c>
      <c r="H1586" s="25">
        <v>2000</v>
      </c>
      <c r="I1586" s="25" t="s">
        <v>46</v>
      </c>
      <c r="J1586" s="25" t="s">
        <v>4691</v>
      </c>
      <c r="K1586" s="25" t="s">
        <v>4692</v>
      </c>
      <c r="L1586" s="25" t="s">
        <v>31</v>
      </c>
      <c r="M1586" s="25" t="s">
        <v>41</v>
      </c>
      <c r="N1586" s="25">
        <v>44180</v>
      </c>
      <c r="O1586" s="25">
        <v>20</v>
      </c>
      <c r="P1586" s="25" t="s">
        <v>11964</v>
      </c>
      <c r="Q1586" s="25" t="s">
        <v>4694</v>
      </c>
      <c r="R1586" s="25">
        <v>-2000</v>
      </c>
      <c r="S1586" s="25" t="s">
        <v>31</v>
      </c>
      <c r="T1586" s="25" t="s">
        <v>4695</v>
      </c>
      <c r="U1586" s="25" t="s">
        <v>181</v>
      </c>
      <c r="V1586" s="25" t="s">
        <v>4385</v>
      </c>
      <c r="W1586" s="25" t="s">
        <v>4386</v>
      </c>
      <c r="X1586" s="25" t="s">
        <v>184</v>
      </c>
      <c r="Y1586" s="25" t="s">
        <v>185</v>
      </c>
      <c r="Z1586" s="25" t="s">
        <v>185</v>
      </c>
      <c r="AA1586" s="25" t="s">
        <v>2324</v>
      </c>
      <c r="AB1586" s="25" t="s">
        <v>11965</v>
      </c>
      <c r="AC1586" s="25">
        <v>2</v>
      </c>
    </row>
    <row r="1587" spans="1:29" ht="15">
      <c r="A1587" s="22" t="s">
        <v>17</v>
      </c>
      <c r="B1587" s="23" t="s">
        <v>52</v>
      </c>
      <c r="C1587" s="23" t="s">
        <v>6</v>
      </c>
      <c r="D1587" s="23" t="s">
        <v>22</v>
      </c>
      <c r="E1587" s="23" t="s">
        <v>5006</v>
      </c>
      <c r="F1587" s="23"/>
      <c r="G1587" s="23" t="s">
        <v>3720</v>
      </c>
      <c r="H1587" s="23">
        <v>2011</v>
      </c>
      <c r="I1587" s="23" t="s">
        <v>45</v>
      </c>
      <c r="J1587" s="23" t="s">
        <v>5004</v>
      </c>
      <c r="K1587" s="23" t="s">
        <v>4763</v>
      </c>
      <c r="L1587" s="23" t="s">
        <v>31</v>
      </c>
      <c r="M1587" s="23" t="s">
        <v>43</v>
      </c>
      <c r="N1587" s="23">
        <v>255999</v>
      </c>
      <c r="O1587" s="23">
        <v>10</v>
      </c>
      <c r="P1587" s="23" t="s">
        <v>5005</v>
      </c>
      <c r="Q1587" s="23" t="s">
        <v>5006</v>
      </c>
      <c r="R1587" s="23">
        <v>2011</v>
      </c>
      <c r="S1587" s="23" t="s">
        <v>31</v>
      </c>
      <c r="T1587" s="23" t="s">
        <v>5007</v>
      </c>
      <c r="U1587" s="23" t="s">
        <v>181</v>
      </c>
      <c r="V1587" s="23" t="s">
        <v>4483</v>
      </c>
      <c r="W1587" s="23" t="s">
        <v>4484</v>
      </c>
      <c r="X1587" s="23" t="s">
        <v>184</v>
      </c>
      <c r="Y1587" s="23" t="s">
        <v>185</v>
      </c>
      <c r="Z1587" s="23" t="s">
        <v>185</v>
      </c>
      <c r="AA1587" s="23" t="s">
        <v>2324</v>
      </c>
      <c r="AB1587" s="23" t="s">
        <v>5008</v>
      </c>
      <c r="AC1587" s="23">
        <v>107</v>
      </c>
    </row>
    <row r="1588" spans="1:29" ht="15">
      <c r="A1588" s="24" t="s">
        <v>17</v>
      </c>
      <c r="B1588" s="25" t="s">
        <v>52</v>
      </c>
      <c r="C1588" s="25" t="s">
        <v>6</v>
      </c>
      <c r="D1588" s="25" t="s">
        <v>22</v>
      </c>
      <c r="E1588" s="25" t="s">
        <v>5014</v>
      </c>
      <c r="F1588" s="25" t="s">
        <v>5009</v>
      </c>
      <c r="G1588" s="25" t="s">
        <v>5010</v>
      </c>
      <c r="H1588" s="25">
        <v>2005</v>
      </c>
      <c r="I1588" s="25" t="s">
        <v>45</v>
      </c>
      <c r="J1588" s="25" t="s">
        <v>5011</v>
      </c>
      <c r="K1588" s="25" t="s">
        <v>5012</v>
      </c>
      <c r="L1588" s="25" t="s">
        <v>31</v>
      </c>
      <c r="M1588" s="25" t="s">
        <v>42</v>
      </c>
      <c r="N1588" s="25">
        <v>165626</v>
      </c>
      <c r="O1588" s="25">
        <v>10</v>
      </c>
      <c r="P1588" s="25" t="s">
        <v>5013</v>
      </c>
      <c r="Q1588" s="25" t="s">
        <v>5014</v>
      </c>
      <c r="R1588" s="25">
        <v>2005</v>
      </c>
      <c r="S1588" s="25" t="s">
        <v>31</v>
      </c>
      <c r="T1588" s="25" t="s">
        <v>5015</v>
      </c>
      <c r="U1588" s="25" t="s">
        <v>181</v>
      </c>
      <c r="V1588" s="25" t="s">
        <v>4385</v>
      </c>
      <c r="W1588" s="25" t="s">
        <v>4386</v>
      </c>
      <c r="X1588" s="25" t="s">
        <v>184</v>
      </c>
      <c r="Y1588" s="25" t="s">
        <v>185</v>
      </c>
      <c r="Z1588" s="25" t="s">
        <v>185</v>
      </c>
      <c r="AA1588" s="25" t="s">
        <v>2324</v>
      </c>
      <c r="AB1588" s="25" t="s">
        <v>5016</v>
      </c>
      <c r="AC1588" s="25">
        <v>28</v>
      </c>
    </row>
    <row r="1589" spans="1:29" ht="15">
      <c r="A1589" s="22" t="s">
        <v>17</v>
      </c>
      <c r="B1589" s="23" t="s">
        <v>52</v>
      </c>
      <c r="C1589" s="23" t="s">
        <v>6</v>
      </c>
      <c r="D1589" s="23" t="s">
        <v>22</v>
      </c>
      <c r="E1589" s="23" t="s">
        <v>4765</v>
      </c>
      <c r="F1589" s="23" t="s">
        <v>4761</v>
      </c>
      <c r="G1589" s="23" t="s">
        <v>2232</v>
      </c>
      <c r="H1589" s="23">
        <v>2015</v>
      </c>
      <c r="I1589" s="23" t="s">
        <v>45</v>
      </c>
      <c r="J1589" s="23" t="s">
        <v>4762</v>
      </c>
      <c r="K1589" s="23" t="s">
        <v>4763</v>
      </c>
      <c r="L1589" s="23" t="s">
        <v>31</v>
      </c>
      <c r="M1589" s="23" t="s">
        <v>43</v>
      </c>
      <c r="N1589" s="23">
        <v>16288</v>
      </c>
      <c r="O1589" s="23">
        <v>50</v>
      </c>
      <c r="P1589" s="23" t="s">
        <v>11966</v>
      </c>
      <c r="Q1589" s="23" t="s">
        <v>4765</v>
      </c>
      <c r="R1589" s="23">
        <v>2015</v>
      </c>
      <c r="S1589" s="23" t="s">
        <v>31</v>
      </c>
      <c r="T1589" s="23" t="s">
        <v>4766</v>
      </c>
      <c r="U1589" s="23" t="s">
        <v>181</v>
      </c>
      <c r="V1589" s="23" t="s">
        <v>4385</v>
      </c>
      <c r="W1589" s="23" t="s">
        <v>4386</v>
      </c>
      <c r="X1589" s="23" t="s">
        <v>184</v>
      </c>
      <c r="Y1589" s="23" t="s">
        <v>185</v>
      </c>
      <c r="Z1589" s="23" t="s">
        <v>185</v>
      </c>
      <c r="AA1589" s="23" t="s">
        <v>2324</v>
      </c>
      <c r="AB1589" s="23" t="s">
        <v>11967</v>
      </c>
      <c r="AC1589" s="23">
        <v>107</v>
      </c>
    </row>
    <row r="1590" spans="1:29" ht="15">
      <c r="A1590" s="24" t="s">
        <v>17</v>
      </c>
      <c r="B1590" s="25" t="s">
        <v>52</v>
      </c>
      <c r="C1590" s="25" t="s">
        <v>6</v>
      </c>
      <c r="D1590" s="25" t="s">
        <v>22</v>
      </c>
      <c r="E1590" s="25" t="s">
        <v>4903</v>
      </c>
      <c r="F1590" s="25" t="s">
        <v>4898</v>
      </c>
      <c r="G1590" s="25" t="s">
        <v>4769</v>
      </c>
      <c r="H1590" s="25">
        <v>2015</v>
      </c>
      <c r="I1590" s="25" t="s">
        <v>45</v>
      </c>
      <c r="J1590" s="25" t="s">
        <v>4957</v>
      </c>
      <c r="K1590" s="25" t="s">
        <v>4908</v>
      </c>
      <c r="L1590" s="25" t="s">
        <v>31</v>
      </c>
      <c r="M1590" s="25" t="s">
        <v>43</v>
      </c>
      <c r="N1590" s="25">
        <v>98982</v>
      </c>
      <c r="O1590" s="25">
        <v>20</v>
      </c>
      <c r="P1590" s="25" t="s">
        <v>11968</v>
      </c>
      <c r="Q1590" s="25" t="s">
        <v>4903</v>
      </c>
      <c r="R1590" s="25">
        <v>2015</v>
      </c>
      <c r="S1590" s="25" t="s">
        <v>31</v>
      </c>
      <c r="T1590" s="25" t="s">
        <v>4959</v>
      </c>
      <c r="U1590" s="25" t="s">
        <v>181</v>
      </c>
      <c r="V1590" s="25" t="s">
        <v>4385</v>
      </c>
      <c r="W1590" s="25" t="s">
        <v>4386</v>
      </c>
      <c r="X1590" s="25" t="s">
        <v>184</v>
      </c>
      <c r="Y1590" s="25" t="s">
        <v>185</v>
      </c>
      <c r="Z1590" s="25" t="s">
        <v>185</v>
      </c>
      <c r="AA1590" s="25" t="s">
        <v>2324</v>
      </c>
      <c r="AB1590" s="25" t="s">
        <v>11969</v>
      </c>
      <c r="AC1590" s="25">
        <v>10</v>
      </c>
    </row>
    <row r="1591" spans="1:29" ht="15">
      <c r="A1591" s="22" t="s">
        <v>17</v>
      </c>
      <c r="B1591" s="23" t="s">
        <v>52</v>
      </c>
      <c r="C1591" s="23" t="s">
        <v>6</v>
      </c>
      <c r="D1591" s="23" t="s">
        <v>22</v>
      </c>
      <c r="E1591" s="23" t="s">
        <v>5020</v>
      </c>
      <c r="F1591" s="23" t="s">
        <v>5017</v>
      </c>
      <c r="G1591" s="23" t="s">
        <v>4268</v>
      </c>
      <c r="H1591" s="23">
        <v>2016</v>
      </c>
      <c r="I1591" s="23" t="s">
        <v>45</v>
      </c>
      <c r="J1591" s="23" t="s">
        <v>5018</v>
      </c>
      <c r="K1591" s="23">
        <v>0</v>
      </c>
      <c r="L1591" s="23" t="s">
        <v>31</v>
      </c>
      <c r="M1591" s="23" t="s">
        <v>43</v>
      </c>
      <c r="N1591" s="23">
        <v>267410</v>
      </c>
      <c r="O1591" s="23">
        <v>10</v>
      </c>
      <c r="P1591" s="23" t="s">
        <v>5019</v>
      </c>
      <c r="Q1591" s="23" t="s">
        <v>5020</v>
      </c>
      <c r="R1591" s="23">
        <v>2016</v>
      </c>
      <c r="S1591" s="23" t="s">
        <v>31</v>
      </c>
      <c r="T1591" s="23" t="s">
        <v>5021</v>
      </c>
      <c r="U1591" s="23" t="s">
        <v>181</v>
      </c>
      <c r="V1591" s="23" t="s">
        <v>4483</v>
      </c>
      <c r="W1591" s="23" t="s">
        <v>4484</v>
      </c>
      <c r="X1591" s="23" t="s">
        <v>184</v>
      </c>
      <c r="Y1591" s="23" t="s">
        <v>185</v>
      </c>
      <c r="Z1591" s="23" t="s">
        <v>185</v>
      </c>
      <c r="AA1591" s="23" t="s">
        <v>2324</v>
      </c>
      <c r="AB1591" s="23" t="s">
        <v>5022</v>
      </c>
      <c r="AC1591" s="23">
        <v>11</v>
      </c>
    </row>
    <row r="1592" spans="1:29" ht="15">
      <c r="A1592" s="24" t="s">
        <v>17</v>
      </c>
      <c r="B1592" s="25" t="s">
        <v>52</v>
      </c>
      <c r="C1592" s="25" t="s">
        <v>6</v>
      </c>
      <c r="D1592" s="25" t="s">
        <v>22</v>
      </c>
      <c r="E1592" s="25" t="s">
        <v>4452</v>
      </c>
      <c r="F1592" s="25" t="s">
        <v>4448</v>
      </c>
      <c r="G1592" s="25" t="s">
        <v>4449</v>
      </c>
      <c r="H1592" s="25">
        <v>2013</v>
      </c>
      <c r="I1592" s="25" t="s">
        <v>45</v>
      </c>
      <c r="J1592" s="25" t="s">
        <v>4450</v>
      </c>
      <c r="K1592" s="25">
        <v>0</v>
      </c>
      <c r="L1592" s="25" t="s">
        <v>31</v>
      </c>
      <c r="M1592" s="25" t="s">
        <v>43</v>
      </c>
      <c r="N1592" s="25">
        <v>258861</v>
      </c>
      <c r="O1592" s="25">
        <v>40</v>
      </c>
      <c r="P1592" s="25" t="s">
        <v>11970</v>
      </c>
      <c r="Q1592" s="25" t="s">
        <v>4452</v>
      </c>
      <c r="R1592" s="25">
        <v>2013</v>
      </c>
      <c r="S1592" s="25" t="s">
        <v>31</v>
      </c>
      <c r="T1592" s="25" t="s">
        <v>4453</v>
      </c>
      <c r="U1592" s="25" t="s">
        <v>181</v>
      </c>
      <c r="V1592" s="25" t="s">
        <v>4385</v>
      </c>
      <c r="W1592" s="25" t="s">
        <v>4386</v>
      </c>
      <c r="X1592" s="25" t="s">
        <v>184</v>
      </c>
      <c r="Y1592" s="25" t="s">
        <v>185</v>
      </c>
      <c r="Z1592" s="25" t="s">
        <v>185</v>
      </c>
      <c r="AA1592" s="25" t="s">
        <v>2324</v>
      </c>
      <c r="AB1592" s="25" t="s">
        <v>11971</v>
      </c>
      <c r="AC1592" s="25">
        <v>17</v>
      </c>
    </row>
    <row r="1593" spans="1:29" ht="15">
      <c r="A1593" s="22" t="s">
        <v>17</v>
      </c>
      <c r="B1593" s="23" t="s">
        <v>56</v>
      </c>
      <c r="C1593" s="23" t="s">
        <v>10</v>
      </c>
      <c r="D1593" s="23" t="s">
        <v>23</v>
      </c>
      <c r="E1593" s="23" t="s">
        <v>4481</v>
      </c>
      <c r="F1593" s="23"/>
      <c r="G1593" s="23" t="s">
        <v>4477</v>
      </c>
      <c r="H1593" s="23">
        <v>1994</v>
      </c>
      <c r="I1593" s="23" t="s">
        <v>46</v>
      </c>
      <c r="J1593" s="23" t="s">
        <v>4478</v>
      </c>
      <c r="K1593" s="23" t="s">
        <v>4479</v>
      </c>
      <c r="L1593" s="23" t="s">
        <v>31</v>
      </c>
      <c r="M1593" s="23" t="s">
        <v>41</v>
      </c>
      <c r="N1593" s="23">
        <v>89655</v>
      </c>
      <c r="O1593" s="23">
        <v>220</v>
      </c>
      <c r="P1593" s="23" t="s">
        <v>11972</v>
      </c>
      <c r="Q1593" s="23" t="s">
        <v>4481</v>
      </c>
      <c r="R1593" s="23">
        <v>-2000</v>
      </c>
      <c r="S1593" s="23" t="s">
        <v>31</v>
      </c>
      <c r="T1593" s="23" t="s">
        <v>4482</v>
      </c>
      <c r="U1593" s="23" t="s">
        <v>181</v>
      </c>
      <c r="V1593" s="23" t="s">
        <v>4483</v>
      </c>
      <c r="W1593" s="23" t="s">
        <v>4484</v>
      </c>
      <c r="X1593" s="23" t="s">
        <v>184</v>
      </c>
      <c r="Y1593" s="23" t="s">
        <v>185</v>
      </c>
      <c r="Z1593" s="23" t="s">
        <v>185</v>
      </c>
      <c r="AA1593" s="23" t="s">
        <v>2324</v>
      </c>
      <c r="AB1593" s="23" t="s">
        <v>11973</v>
      </c>
      <c r="AC1593" s="23">
        <v>1</v>
      </c>
    </row>
    <row r="1594" spans="1:29" ht="15">
      <c r="A1594" s="24" t="s">
        <v>18</v>
      </c>
      <c r="B1594" s="25" t="s">
        <v>52</v>
      </c>
      <c r="C1594" s="25" t="s">
        <v>6</v>
      </c>
      <c r="D1594" s="25" t="s">
        <v>22</v>
      </c>
      <c r="E1594" s="25" t="s">
        <v>4383</v>
      </c>
      <c r="F1594" s="25" t="s">
        <v>4379</v>
      </c>
      <c r="G1594" s="25" t="s">
        <v>2431</v>
      </c>
      <c r="H1594" s="25">
        <v>2008</v>
      </c>
      <c r="I1594" s="25" t="s">
        <v>45</v>
      </c>
      <c r="J1594" s="25" t="s">
        <v>4380</v>
      </c>
      <c r="K1594" s="25" t="s">
        <v>4381</v>
      </c>
      <c r="L1594" s="25" t="s">
        <v>31</v>
      </c>
      <c r="M1594" s="25" t="s">
        <v>42</v>
      </c>
      <c r="N1594" s="25">
        <v>65271</v>
      </c>
      <c r="O1594" s="25">
        <v>20</v>
      </c>
      <c r="P1594" s="25" t="s">
        <v>11974</v>
      </c>
      <c r="Q1594" s="25" t="s">
        <v>4383</v>
      </c>
      <c r="R1594" s="25">
        <v>2008</v>
      </c>
      <c r="S1594" s="25" t="s">
        <v>31</v>
      </c>
      <c r="T1594" s="25" t="s">
        <v>4384</v>
      </c>
      <c r="U1594" s="25" t="s">
        <v>181</v>
      </c>
      <c r="V1594" s="25" t="s">
        <v>4385</v>
      </c>
      <c r="W1594" s="25" t="s">
        <v>4386</v>
      </c>
      <c r="X1594" s="25" t="s">
        <v>184</v>
      </c>
      <c r="Y1594" s="25" t="s">
        <v>185</v>
      </c>
      <c r="Z1594" s="25" t="s">
        <v>185</v>
      </c>
      <c r="AA1594" s="25" t="s">
        <v>2324</v>
      </c>
      <c r="AB1594" s="25" t="s">
        <v>11975</v>
      </c>
      <c r="AC1594" s="25">
        <v>1</v>
      </c>
    </row>
    <row r="1595" spans="1:29" ht="15">
      <c r="A1595" s="22" t="s">
        <v>18</v>
      </c>
      <c r="B1595" s="23" t="s">
        <v>52</v>
      </c>
      <c r="C1595" s="23" t="s">
        <v>6</v>
      </c>
      <c r="D1595" s="23" t="s">
        <v>22</v>
      </c>
      <c r="E1595" s="23" t="s">
        <v>5028</v>
      </c>
      <c r="F1595" s="23" t="s">
        <v>5023</v>
      </c>
      <c r="G1595" s="23" t="s">
        <v>5024</v>
      </c>
      <c r="H1595" s="23">
        <v>1982</v>
      </c>
      <c r="I1595" s="23" t="s">
        <v>45</v>
      </c>
      <c r="J1595" s="23" t="s">
        <v>5025</v>
      </c>
      <c r="K1595" s="23" t="s">
        <v>5026</v>
      </c>
      <c r="L1595" s="23" t="s">
        <v>31</v>
      </c>
      <c r="M1595" s="23" t="s">
        <v>40</v>
      </c>
      <c r="N1595" s="23">
        <v>31827</v>
      </c>
      <c r="O1595" s="23">
        <v>10</v>
      </c>
      <c r="P1595" s="23" t="s">
        <v>5027</v>
      </c>
      <c r="Q1595" s="23" t="s">
        <v>5028</v>
      </c>
      <c r="R1595" s="23">
        <v>-2000</v>
      </c>
      <c r="S1595" s="23" t="s">
        <v>31</v>
      </c>
      <c r="T1595" s="23" t="s">
        <v>5029</v>
      </c>
      <c r="U1595" s="23" t="s">
        <v>181</v>
      </c>
      <c r="V1595" s="23" t="s">
        <v>4385</v>
      </c>
      <c r="W1595" s="23" t="s">
        <v>4386</v>
      </c>
      <c r="X1595" s="23" t="s">
        <v>184</v>
      </c>
      <c r="Y1595" s="23" t="s">
        <v>185</v>
      </c>
      <c r="Z1595" s="23" t="s">
        <v>185</v>
      </c>
      <c r="AA1595" s="23" t="s">
        <v>2324</v>
      </c>
      <c r="AB1595" s="23" t="s">
        <v>5030</v>
      </c>
      <c r="AC1595" s="23">
        <v>1</v>
      </c>
    </row>
    <row r="1596" spans="1:29" ht="15">
      <c r="A1596" s="24" t="s">
        <v>17</v>
      </c>
      <c r="B1596" s="25" t="s">
        <v>52</v>
      </c>
      <c r="C1596" s="25" t="s">
        <v>6</v>
      </c>
      <c r="D1596" s="25" t="s">
        <v>22</v>
      </c>
      <c r="E1596" s="25" t="s">
        <v>5035</v>
      </c>
      <c r="F1596" s="25"/>
      <c r="G1596" s="25" t="s">
        <v>5031</v>
      </c>
      <c r="H1596" s="25">
        <v>2001</v>
      </c>
      <c r="I1596" s="25" t="s">
        <v>46</v>
      </c>
      <c r="J1596" s="25" t="s">
        <v>5032</v>
      </c>
      <c r="K1596" s="25" t="s">
        <v>5033</v>
      </c>
      <c r="L1596" s="25" t="s">
        <v>31</v>
      </c>
      <c r="M1596" s="25" t="s">
        <v>42</v>
      </c>
      <c r="N1596" s="25">
        <v>53665</v>
      </c>
      <c r="O1596" s="25">
        <v>10</v>
      </c>
      <c r="P1596" s="25" t="s">
        <v>5034</v>
      </c>
      <c r="Q1596" s="25" t="s">
        <v>5035</v>
      </c>
      <c r="R1596" s="25">
        <v>2001</v>
      </c>
      <c r="S1596" s="25" t="s">
        <v>31</v>
      </c>
      <c r="T1596" s="25" t="s">
        <v>5036</v>
      </c>
      <c r="U1596" s="25" t="s">
        <v>181</v>
      </c>
      <c r="V1596" s="25" t="s">
        <v>4385</v>
      </c>
      <c r="W1596" s="25" t="s">
        <v>4386</v>
      </c>
      <c r="X1596" s="25" t="s">
        <v>184</v>
      </c>
      <c r="Y1596" s="25" t="s">
        <v>185</v>
      </c>
      <c r="Z1596" s="25" t="s">
        <v>185</v>
      </c>
      <c r="AA1596" s="25" t="s">
        <v>2324</v>
      </c>
      <c r="AB1596" s="25" t="s">
        <v>5037</v>
      </c>
      <c r="AC1596" s="25">
        <v>6</v>
      </c>
    </row>
    <row r="1597" spans="1:29" ht="15">
      <c r="A1597" s="22" t="s">
        <v>17</v>
      </c>
      <c r="B1597" s="23" t="s">
        <v>57</v>
      </c>
      <c r="C1597" s="23" t="s">
        <v>6</v>
      </c>
      <c r="D1597" s="23" t="s">
        <v>22</v>
      </c>
      <c r="E1597" s="23" t="s">
        <v>4400</v>
      </c>
      <c r="F1597" s="23" t="s">
        <v>4395</v>
      </c>
      <c r="G1597" s="23" t="s">
        <v>4396</v>
      </c>
      <c r="H1597" s="23">
        <v>2008</v>
      </c>
      <c r="I1597" s="23" t="s">
        <v>45</v>
      </c>
      <c r="J1597" s="23" t="s">
        <v>4397</v>
      </c>
      <c r="K1597" s="23" t="s">
        <v>4398</v>
      </c>
      <c r="L1597" s="23" t="s">
        <v>31</v>
      </c>
      <c r="M1597" s="23" t="s">
        <v>42</v>
      </c>
      <c r="N1597" s="23">
        <v>10805</v>
      </c>
      <c r="O1597" s="23">
        <v>20</v>
      </c>
      <c r="P1597" s="23" t="s">
        <v>11976</v>
      </c>
      <c r="Q1597" s="23" t="s">
        <v>4400</v>
      </c>
      <c r="R1597" s="23">
        <v>2008</v>
      </c>
      <c r="S1597" s="23" t="s">
        <v>31</v>
      </c>
      <c r="T1597" s="23" t="s">
        <v>4401</v>
      </c>
      <c r="U1597" s="23" t="s">
        <v>181</v>
      </c>
      <c r="V1597" s="23" t="s">
        <v>4385</v>
      </c>
      <c r="W1597" s="23" t="s">
        <v>4386</v>
      </c>
      <c r="X1597" s="23" t="s">
        <v>184</v>
      </c>
      <c r="Y1597" s="23" t="s">
        <v>185</v>
      </c>
      <c r="Z1597" s="23" t="s">
        <v>185</v>
      </c>
      <c r="AA1597" s="23" t="s">
        <v>2324</v>
      </c>
      <c r="AB1597" s="23" t="s">
        <v>11977</v>
      </c>
      <c r="AC1597" s="23">
        <v>140</v>
      </c>
    </row>
    <row r="1598" spans="1:29" ht="15">
      <c r="A1598" s="24" t="s">
        <v>17</v>
      </c>
      <c r="B1598" s="25" t="s">
        <v>52</v>
      </c>
      <c r="C1598" s="25" t="s">
        <v>6</v>
      </c>
      <c r="D1598" s="25" t="s">
        <v>22</v>
      </c>
      <c r="E1598" s="25" t="s">
        <v>5043</v>
      </c>
      <c r="F1598" s="25" t="s">
        <v>5038</v>
      </c>
      <c r="G1598" s="25" t="s">
        <v>5039</v>
      </c>
      <c r="H1598" s="25">
        <v>1990</v>
      </c>
      <c r="I1598" s="25" t="s">
        <v>45</v>
      </c>
      <c r="J1598" s="25" t="s">
        <v>5040</v>
      </c>
      <c r="K1598" s="25" t="s">
        <v>5041</v>
      </c>
      <c r="L1598" s="25" t="s">
        <v>31</v>
      </c>
      <c r="M1598" s="25" t="s">
        <v>40</v>
      </c>
      <c r="N1598" s="25">
        <v>29626</v>
      </c>
      <c r="O1598" s="25">
        <v>10</v>
      </c>
      <c r="P1598" s="25" t="s">
        <v>5042</v>
      </c>
      <c r="Q1598" s="25" t="s">
        <v>5043</v>
      </c>
      <c r="R1598" s="25">
        <v>-2000</v>
      </c>
      <c r="S1598" s="25" t="s">
        <v>31</v>
      </c>
      <c r="T1598" s="25" t="s">
        <v>5044</v>
      </c>
      <c r="U1598" s="25" t="s">
        <v>181</v>
      </c>
      <c r="V1598" s="25" t="s">
        <v>4483</v>
      </c>
      <c r="W1598" s="25" t="s">
        <v>4484</v>
      </c>
      <c r="X1598" s="25" t="s">
        <v>184</v>
      </c>
      <c r="Y1598" s="25" t="s">
        <v>185</v>
      </c>
      <c r="Z1598" s="25" t="s">
        <v>185</v>
      </c>
      <c r="AA1598" s="25" t="s">
        <v>2324</v>
      </c>
      <c r="AB1598" s="25" t="s">
        <v>5045</v>
      </c>
      <c r="AC1598" s="25">
        <v>21</v>
      </c>
    </row>
    <row r="1599" spans="1:29" ht="15">
      <c r="A1599" s="22" t="s">
        <v>17</v>
      </c>
      <c r="B1599" s="23" t="s">
        <v>52</v>
      </c>
      <c r="C1599" s="23" t="s">
        <v>6</v>
      </c>
      <c r="D1599" s="23" t="s">
        <v>22</v>
      </c>
      <c r="E1599" s="23" t="s">
        <v>4917</v>
      </c>
      <c r="F1599" s="23" t="s">
        <v>4912</v>
      </c>
      <c r="G1599" s="23" t="s">
        <v>4913</v>
      </c>
      <c r="H1599" s="23">
        <v>2008</v>
      </c>
      <c r="I1599" s="23" t="s">
        <v>45</v>
      </c>
      <c r="J1599" s="23" t="s">
        <v>4914</v>
      </c>
      <c r="K1599" s="23" t="s">
        <v>4915</v>
      </c>
      <c r="L1599" s="23" t="s">
        <v>31</v>
      </c>
      <c r="M1599" s="23" t="s">
        <v>42</v>
      </c>
      <c r="N1599" s="23">
        <v>100895</v>
      </c>
      <c r="O1599" s="23">
        <v>30</v>
      </c>
      <c r="P1599" s="23" t="s">
        <v>11978</v>
      </c>
      <c r="Q1599" s="23" t="s">
        <v>4917</v>
      </c>
      <c r="R1599" s="23">
        <v>2008</v>
      </c>
      <c r="S1599" s="23" t="s">
        <v>31</v>
      </c>
      <c r="T1599" s="23" t="s">
        <v>4918</v>
      </c>
      <c r="U1599" s="23" t="s">
        <v>181</v>
      </c>
      <c r="V1599" s="23" t="s">
        <v>4385</v>
      </c>
      <c r="W1599" s="23" t="s">
        <v>4386</v>
      </c>
      <c r="X1599" s="23" t="s">
        <v>184</v>
      </c>
      <c r="Y1599" s="23" t="s">
        <v>185</v>
      </c>
      <c r="Z1599" s="23" t="s">
        <v>185</v>
      </c>
      <c r="AA1599" s="23" t="s">
        <v>2324</v>
      </c>
      <c r="AB1599" s="23" t="s">
        <v>11979</v>
      </c>
      <c r="AC1599" s="23">
        <v>43</v>
      </c>
    </row>
    <row r="1600" spans="1:29" ht="15">
      <c r="A1600" s="24" t="s">
        <v>17</v>
      </c>
      <c r="B1600" s="25" t="s">
        <v>52</v>
      </c>
      <c r="C1600" s="25" t="s">
        <v>6</v>
      </c>
      <c r="D1600" s="25" t="s">
        <v>22</v>
      </c>
      <c r="E1600" s="25" t="s">
        <v>4932</v>
      </c>
      <c r="F1600" s="25" t="s">
        <v>4927</v>
      </c>
      <c r="G1600" s="25" t="s">
        <v>4928</v>
      </c>
      <c r="H1600" s="25">
        <v>2004</v>
      </c>
      <c r="I1600" s="25" t="s">
        <v>45</v>
      </c>
      <c r="J1600" s="25" t="s">
        <v>4929</v>
      </c>
      <c r="K1600" s="25" t="s">
        <v>4930</v>
      </c>
      <c r="L1600" s="25" t="s">
        <v>31</v>
      </c>
      <c r="M1600" s="25" t="s">
        <v>42</v>
      </c>
      <c r="N1600" s="25">
        <v>5813</v>
      </c>
      <c r="O1600" s="25">
        <v>20</v>
      </c>
      <c r="P1600" s="25" t="s">
        <v>11980</v>
      </c>
      <c r="Q1600" s="25" t="s">
        <v>4932</v>
      </c>
      <c r="R1600" s="25">
        <v>2004</v>
      </c>
      <c r="S1600" s="25" t="s">
        <v>31</v>
      </c>
      <c r="T1600" s="25" t="s">
        <v>4933</v>
      </c>
      <c r="U1600" s="25" t="s">
        <v>181</v>
      </c>
      <c r="V1600" s="25" t="s">
        <v>4385</v>
      </c>
      <c r="W1600" s="25" t="s">
        <v>4386</v>
      </c>
      <c r="X1600" s="25" t="s">
        <v>184</v>
      </c>
      <c r="Y1600" s="25" t="s">
        <v>185</v>
      </c>
      <c r="Z1600" s="25" t="s">
        <v>185</v>
      </c>
      <c r="AA1600" s="25" t="s">
        <v>2324</v>
      </c>
      <c r="AB1600" s="25" t="s">
        <v>11981</v>
      </c>
      <c r="AC1600" s="25">
        <v>9</v>
      </c>
    </row>
    <row r="1601" spans="1:29" ht="15">
      <c r="A1601" s="22" t="s">
        <v>17</v>
      </c>
      <c r="B1601" s="23" t="s">
        <v>56</v>
      </c>
      <c r="C1601" s="23" t="s">
        <v>10</v>
      </c>
      <c r="D1601" s="23" t="s">
        <v>23</v>
      </c>
      <c r="E1601" s="23" t="s">
        <v>4481</v>
      </c>
      <c r="F1601" s="23"/>
      <c r="G1601" s="23" t="s">
        <v>4477</v>
      </c>
      <c r="H1601" s="23">
        <v>1994</v>
      </c>
      <c r="I1601" s="23" t="s">
        <v>46</v>
      </c>
      <c r="J1601" s="23" t="s">
        <v>4478</v>
      </c>
      <c r="K1601" s="23" t="s">
        <v>4479</v>
      </c>
      <c r="L1601" s="23" t="s">
        <v>31</v>
      </c>
      <c r="M1601" s="23" t="s">
        <v>41</v>
      </c>
      <c r="N1601" s="23">
        <v>89655</v>
      </c>
      <c r="O1601" s="23">
        <v>160</v>
      </c>
      <c r="P1601" s="23" t="s">
        <v>11982</v>
      </c>
      <c r="Q1601" s="23" t="s">
        <v>4481</v>
      </c>
      <c r="R1601" s="23">
        <v>-2000</v>
      </c>
      <c r="S1601" s="23" t="s">
        <v>31</v>
      </c>
      <c r="T1601" s="23" t="s">
        <v>4482</v>
      </c>
      <c r="U1601" s="23" t="s">
        <v>181</v>
      </c>
      <c r="V1601" s="23" t="s">
        <v>4483</v>
      </c>
      <c r="W1601" s="23" t="s">
        <v>4484</v>
      </c>
      <c r="X1601" s="23" t="s">
        <v>184</v>
      </c>
      <c r="Y1601" s="23" t="s">
        <v>185</v>
      </c>
      <c r="Z1601" s="23" t="s">
        <v>185</v>
      </c>
      <c r="AA1601" s="23" t="s">
        <v>2324</v>
      </c>
      <c r="AB1601" s="23" t="s">
        <v>11983</v>
      </c>
      <c r="AC1601" s="23">
        <v>4</v>
      </c>
    </row>
    <row r="1602" spans="1:29" ht="15">
      <c r="A1602" s="24" t="s">
        <v>17</v>
      </c>
      <c r="B1602" s="25" t="s">
        <v>52</v>
      </c>
      <c r="C1602" s="25" t="s">
        <v>6</v>
      </c>
      <c r="D1602" s="25" t="s">
        <v>22</v>
      </c>
      <c r="E1602" s="25" t="s">
        <v>5050</v>
      </c>
      <c r="F1602" s="25" t="s">
        <v>5046</v>
      </c>
      <c r="G1602" s="25" t="s">
        <v>5047</v>
      </c>
      <c r="H1602" s="25">
        <v>2014</v>
      </c>
      <c r="I1602" s="25" t="s">
        <v>45</v>
      </c>
      <c r="J1602" s="25" t="s">
        <v>5048</v>
      </c>
      <c r="K1602" s="25">
        <v>0</v>
      </c>
      <c r="L1602" s="25" t="s">
        <v>31</v>
      </c>
      <c r="M1602" s="25" t="s">
        <v>43</v>
      </c>
      <c r="N1602" s="25">
        <v>258840</v>
      </c>
      <c r="O1602" s="25">
        <v>20</v>
      </c>
      <c r="P1602" s="25" t="s">
        <v>5049</v>
      </c>
      <c r="Q1602" s="25" t="s">
        <v>5050</v>
      </c>
      <c r="R1602" s="25">
        <v>2014</v>
      </c>
      <c r="S1602" s="25" t="s">
        <v>31</v>
      </c>
      <c r="T1602" s="25" t="s">
        <v>5051</v>
      </c>
      <c r="U1602" s="25" t="s">
        <v>181</v>
      </c>
      <c r="V1602" s="25" t="s">
        <v>4385</v>
      </c>
      <c r="W1602" s="25" t="s">
        <v>4386</v>
      </c>
      <c r="X1602" s="25" t="s">
        <v>184</v>
      </c>
      <c r="Y1602" s="25" t="s">
        <v>185</v>
      </c>
      <c r="Z1602" s="25" t="s">
        <v>185</v>
      </c>
      <c r="AA1602" s="25" t="s">
        <v>2324</v>
      </c>
      <c r="AB1602" s="25" t="s">
        <v>5052</v>
      </c>
      <c r="AC1602" s="25">
        <v>14</v>
      </c>
    </row>
    <row r="1603" spans="1:29" ht="15">
      <c r="A1603" s="22" t="s">
        <v>18</v>
      </c>
      <c r="B1603" s="23" t="s">
        <v>52</v>
      </c>
      <c r="C1603" s="23" t="s">
        <v>6</v>
      </c>
      <c r="D1603" s="23" t="s">
        <v>22</v>
      </c>
      <c r="E1603" s="23" t="s">
        <v>5057</v>
      </c>
      <c r="F1603" s="23"/>
      <c r="G1603" s="23" t="s">
        <v>5053</v>
      </c>
      <c r="H1603" s="23">
        <v>1985</v>
      </c>
      <c r="I1603" s="23" t="s">
        <v>46</v>
      </c>
      <c r="J1603" s="23" t="s">
        <v>5054</v>
      </c>
      <c r="K1603" s="23" t="s">
        <v>5055</v>
      </c>
      <c r="L1603" s="23" t="s">
        <v>31</v>
      </c>
      <c r="M1603" s="23" t="s">
        <v>40</v>
      </c>
      <c r="N1603" s="23">
        <v>17312</v>
      </c>
      <c r="O1603" s="23">
        <v>10</v>
      </c>
      <c r="P1603" s="23" t="s">
        <v>5056</v>
      </c>
      <c r="Q1603" s="23" t="s">
        <v>5057</v>
      </c>
      <c r="R1603" s="23">
        <v>-2000</v>
      </c>
      <c r="S1603" s="23" t="s">
        <v>31</v>
      </c>
      <c r="T1603" s="23" t="s">
        <v>5058</v>
      </c>
      <c r="U1603" s="23" t="s">
        <v>181</v>
      </c>
      <c r="V1603" s="23" t="s">
        <v>4873</v>
      </c>
      <c r="W1603" s="23" t="s">
        <v>4874</v>
      </c>
      <c r="X1603" s="23" t="s">
        <v>184</v>
      </c>
      <c r="Y1603" s="23" t="s">
        <v>185</v>
      </c>
      <c r="Z1603" s="23" t="s">
        <v>185</v>
      </c>
      <c r="AA1603" s="23" t="s">
        <v>2324</v>
      </c>
      <c r="AB1603" s="23" t="s">
        <v>5059</v>
      </c>
      <c r="AC1603" s="23">
        <v>1</v>
      </c>
    </row>
    <row r="1604" spans="1:29" ht="15">
      <c r="A1604" s="24" t="s">
        <v>17</v>
      </c>
      <c r="B1604" s="25" t="s">
        <v>56</v>
      </c>
      <c r="C1604" s="25" t="s">
        <v>10</v>
      </c>
      <c r="D1604" s="25" t="s">
        <v>23</v>
      </c>
      <c r="E1604" s="25" t="s">
        <v>4481</v>
      </c>
      <c r="F1604" s="25"/>
      <c r="G1604" s="25" t="s">
        <v>4477</v>
      </c>
      <c r="H1604" s="25">
        <v>1994</v>
      </c>
      <c r="I1604" s="25" t="s">
        <v>46</v>
      </c>
      <c r="J1604" s="25" t="s">
        <v>4478</v>
      </c>
      <c r="K1604" s="25" t="s">
        <v>4479</v>
      </c>
      <c r="L1604" s="25" t="s">
        <v>31</v>
      </c>
      <c r="M1604" s="25" t="s">
        <v>41</v>
      </c>
      <c r="N1604" s="25">
        <v>89655</v>
      </c>
      <c r="O1604" s="25">
        <v>190</v>
      </c>
      <c r="P1604" s="25" t="s">
        <v>11984</v>
      </c>
      <c r="Q1604" s="25" t="s">
        <v>4481</v>
      </c>
      <c r="R1604" s="25">
        <v>-2000</v>
      </c>
      <c r="S1604" s="25" t="s">
        <v>31</v>
      </c>
      <c r="T1604" s="25" t="s">
        <v>4482</v>
      </c>
      <c r="U1604" s="25" t="s">
        <v>181</v>
      </c>
      <c r="V1604" s="25" t="s">
        <v>4483</v>
      </c>
      <c r="W1604" s="25" t="s">
        <v>4484</v>
      </c>
      <c r="X1604" s="25" t="s">
        <v>184</v>
      </c>
      <c r="Y1604" s="25" t="s">
        <v>185</v>
      </c>
      <c r="Z1604" s="25" t="s">
        <v>185</v>
      </c>
      <c r="AA1604" s="25" t="s">
        <v>2324</v>
      </c>
      <c r="AB1604" s="25" t="s">
        <v>11985</v>
      </c>
      <c r="AC1604" s="25">
        <v>1</v>
      </c>
    </row>
    <row r="1605" spans="1:29" ht="15">
      <c r="A1605" s="22" t="s">
        <v>18</v>
      </c>
      <c r="B1605" s="23" t="s">
        <v>52</v>
      </c>
      <c r="C1605" s="23" t="s">
        <v>6</v>
      </c>
      <c r="D1605" s="23" t="s">
        <v>22</v>
      </c>
      <c r="E1605" s="23" t="s">
        <v>5065</v>
      </c>
      <c r="F1605" s="23" t="s">
        <v>5060</v>
      </c>
      <c r="G1605" s="23" t="s">
        <v>5061</v>
      </c>
      <c r="H1605" s="23">
        <v>2004</v>
      </c>
      <c r="I1605" s="23" t="s">
        <v>45</v>
      </c>
      <c r="J1605" s="23" t="s">
        <v>5062</v>
      </c>
      <c r="K1605" s="23" t="s">
        <v>5063</v>
      </c>
      <c r="L1605" s="23" t="s">
        <v>31</v>
      </c>
      <c r="M1605" s="23" t="s">
        <v>42</v>
      </c>
      <c r="N1605" s="23">
        <v>58007</v>
      </c>
      <c r="O1605" s="23">
        <v>10</v>
      </c>
      <c r="P1605" s="23" t="s">
        <v>5064</v>
      </c>
      <c r="Q1605" s="23" t="s">
        <v>5065</v>
      </c>
      <c r="R1605" s="23">
        <v>2004</v>
      </c>
      <c r="S1605" s="23" t="s">
        <v>31</v>
      </c>
      <c r="T1605" s="23" t="s">
        <v>5066</v>
      </c>
      <c r="U1605" s="23" t="s">
        <v>181</v>
      </c>
      <c r="V1605" s="23" t="s">
        <v>4385</v>
      </c>
      <c r="W1605" s="23" t="s">
        <v>4386</v>
      </c>
      <c r="X1605" s="23" t="s">
        <v>184</v>
      </c>
      <c r="Y1605" s="23" t="s">
        <v>185</v>
      </c>
      <c r="Z1605" s="23" t="s">
        <v>185</v>
      </c>
      <c r="AA1605" s="23" t="s">
        <v>2324</v>
      </c>
      <c r="AB1605" s="23" t="s">
        <v>5067</v>
      </c>
      <c r="AC1605" s="23">
        <v>1</v>
      </c>
    </row>
    <row r="1606" spans="1:29" ht="15">
      <c r="A1606" s="24" t="s">
        <v>18</v>
      </c>
      <c r="B1606" s="25" t="s">
        <v>52</v>
      </c>
      <c r="C1606" s="25" t="s">
        <v>6</v>
      </c>
      <c r="D1606" s="25" t="s">
        <v>22</v>
      </c>
      <c r="E1606" s="25" t="s">
        <v>5073</v>
      </c>
      <c r="F1606" s="25" t="s">
        <v>5068</v>
      </c>
      <c r="G1606" s="25" t="s">
        <v>5069</v>
      </c>
      <c r="H1606" s="25">
        <v>2005</v>
      </c>
      <c r="I1606" s="25" t="s">
        <v>46</v>
      </c>
      <c r="J1606" s="25" t="s">
        <v>5070</v>
      </c>
      <c r="K1606" s="25" t="s">
        <v>5071</v>
      </c>
      <c r="L1606" s="25" t="s">
        <v>31</v>
      </c>
      <c r="M1606" s="25" t="s">
        <v>42</v>
      </c>
      <c r="N1606" s="25">
        <v>29071</v>
      </c>
      <c r="O1606" s="25">
        <v>10</v>
      </c>
      <c r="P1606" s="25" t="s">
        <v>5072</v>
      </c>
      <c r="Q1606" s="25" t="s">
        <v>5073</v>
      </c>
      <c r="R1606" s="25">
        <v>2005</v>
      </c>
      <c r="S1606" s="25" t="s">
        <v>31</v>
      </c>
      <c r="T1606" s="25" t="s">
        <v>5074</v>
      </c>
      <c r="U1606" s="25" t="s">
        <v>181</v>
      </c>
      <c r="V1606" s="25" t="s">
        <v>4385</v>
      </c>
      <c r="W1606" s="25" t="s">
        <v>4386</v>
      </c>
      <c r="X1606" s="25" t="s">
        <v>184</v>
      </c>
      <c r="Y1606" s="25" t="s">
        <v>185</v>
      </c>
      <c r="Z1606" s="25" t="s">
        <v>185</v>
      </c>
      <c r="AA1606" s="25" t="s">
        <v>2324</v>
      </c>
      <c r="AB1606" s="25" t="s">
        <v>5075</v>
      </c>
      <c r="AC1606" s="25">
        <v>1</v>
      </c>
    </row>
    <row r="1607" spans="1:29" ht="15">
      <c r="A1607" s="22" t="s">
        <v>17</v>
      </c>
      <c r="B1607" s="23" t="s">
        <v>52</v>
      </c>
      <c r="C1607" s="23" t="s">
        <v>6</v>
      </c>
      <c r="D1607" s="23" t="s">
        <v>22</v>
      </c>
      <c r="E1607" s="23" t="s">
        <v>5081</v>
      </c>
      <c r="F1607" s="23" t="s">
        <v>5076</v>
      </c>
      <c r="G1607" s="23" t="s">
        <v>5077</v>
      </c>
      <c r="H1607" s="23">
        <v>1999</v>
      </c>
      <c r="I1607" s="23" t="s">
        <v>45</v>
      </c>
      <c r="J1607" s="23" t="s">
        <v>5078</v>
      </c>
      <c r="K1607" s="23" t="s">
        <v>5079</v>
      </c>
      <c r="L1607" s="23" t="s">
        <v>31</v>
      </c>
      <c r="M1607" s="23" t="s">
        <v>41</v>
      </c>
      <c r="N1607" s="23">
        <v>63499</v>
      </c>
      <c r="O1607" s="23">
        <v>10</v>
      </c>
      <c r="P1607" s="23" t="s">
        <v>5080</v>
      </c>
      <c r="Q1607" s="23" t="s">
        <v>5081</v>
      </c>
      <c r="R1607" s="23">
        <v>-2000</v>
      </c>
      <c r="S1607" s="23" t="s">
        <v>31</v>
      </c>
      <c r="T1607" s="23" t="s">
        <v>5082</v>
      </c>
      <c r="U1607" s="23" t="s">
        <v>181</v>
      </c>
      <c r="V1607" s="23" t="s">
        <v>5083</v>
      </c>
      <c r="W1607" s="23" t="s">
        <v>2324</v>
      </c>
      <c r="X1607" s="23" t="s">
        <v>184</v>
      </c>
      <c r="Y1607" s="23" t="s">
        <v>185</v>
      </c>
      <c r="Z1607" s="23" t="s">
        <v>185</v>
      </c>
      <c r="AA1607" s="23" t="s">
        <v>2324</v>
      </c>
      <c r="AB1607" s="23" t="s">
        <v>5084</v>
      </c>
      <c r="AC1607" s="23">
        <v>12</v>
      </c>
    </row>
    <row r="1608" spans="1:29" ht="15">
      <c r="A1608" s="24" t="s">
        <v>17</v>
      </c>
      <c r="B1608" s="25" t="s">
        <v>52</v>
      </c>
      <c r="C1608" s="25" t="s">
        <v>6</v>
      </c>
      <c r="D1608" s="25" t="s">
        <v>22</v>
      </c>
      <c r="E1608" s="25" t="s">
        <v>4460</v>
      </c>
      <c r="F1608" s="25" t="s">
        <v>4455</v>
      </c>
      <c r="G1608" s="25" t="s">
        <v>4456</v>
      </c>
      <c r="H1608" s="25">
        <v>2012</v>
      </c>
      <c r="I1608" s="25" t="s">
        <v>45</v>
      </c>
      <c r="J1608" s="25" t="s">
        <v>4457</v>
      </c>
      <c r="K1608" s="25" t="s">
        <v>4458</v>
      </c>
      <c r="L1608" s="25" t="s">
        <v>31</v>
      </c>
      <c r="M1608" s="25" t="s">
        <v>43</v>
      </c>
      <c r="N1608" s="25">
        <v>142031</v>
      </c>
      <c r="O1608" s="25">
        <v>20</v>
      </c>
      <c r="P1608" s="25" t="s">
        <v>11986</v>
      </c>
      <c r="Q1608" s="25" t="s">
        <v>4460</v>
      </c>
      <c r="R1608" s="25">
        <v>2012</v>
      </c>
      <c r="S1608" s="25" t="s">
        <v>31</v>
      </c>
      <c r="T1608" s="25" t="s">
        <v>4461</v>
      </c>
      <c r="U1608" s="25" t="s">
        <v>181</v>
      </c>
      <c r="V1608" s="25" t="s">
        <v>4385</v>
      </c>
      <c r="W1608" s="25" t="s">
        <v>4386</v>
      </c>
      <c r="X1608" s="25" t="s">
        <v>184</v>
      </c>
      <c r="Y1608" s="25" t="s">
        <v>185</v>
      </c>
      <c r="Z1608" s="25" t="s">
        <v>185</v>
      </c>
      <c r="AA1608" s="25" t="s">
        <v>2324</v>
      </c>
      <c r="AB1608" s="25" t="s">
        <v>11987</v>
      </c>
      <c r="AC1608" s="25">
        <v>566</v>
      </c>
    </row>
    <row r="1609" spans="1:29" ht="15">
      <c r="A1609" s="22" t="s">
        <v>17</v>
      </c>
      <c r="B1609" s="23" t="s">
        <v>52</v>
      </c>
      <c r="C1609" s="23" t="s">
        <v>6</v>
      </c>
      <c r="D1609" s="23" t="s">
        <v>22</v>
      </c>
      <c r="E1609" s="23" t="s">
        <v>4694</v>
      </c>
      <c r="F1609" s="23" t="s">
        <v>4689</v>
      </c>
      <c r="G1609" s="23" t="s">
        <v>4690</v>
      </c>
      <c r="H1609" s="23">
        <v>2000</v>
      </c>
      <c r="I1609" s="23" t="s">
        <v>46</v>
      </c>
      <c r="J1609" s="23" t="s">
        <v>4691</v>
      </c>
      <c r="K1609" s="23" t="s">
        <v>4692</v>
      </c>
      <c r="L1609" s="23" t="s">
        <v>31</v>
      </c>
      <c r="M1609" s="23" t="s">
        <v>41</v>
      </c>
      <c r="N1609" s="23">
        <v>44180</v>
      </c>
      <c r="O1609" s="23">
        <v>10</v>
      </c>
      <c r="P1609" s="23" t="s">
        <v>11988</v>
      </c>
      <c r="Q1609" s="23" t="s">
        <v>4694</v>
      </c>
      <c r="R1609" s="23">
        <v>-2000</v>
      </c>
      <c r="S1609" s="23" t="s">
        <v>31</v>
      </c>
      <c r="T1609" s="23" t="s">
        <v>4695</v>
      </c>
      <c r="U1609" s="23" t="s">
        <v>181</v>
      </c>
      <c r="V1609" s="23" t="s">
        <v>4385</v>
      </c>
      <c r="W1609" s="23" t="s">
        <v>4386</v>
      </c>
      <c r="X1609" s="23" t="s">
        <v>184</v>
      </c>
      <c r="Y1609" s="23" t="s">
        <v>185</v>
      </c>
      <c r="Z1609" s="23" t="s">
        <v>185</v>
      </c>
      <c r="AA1609" s="23" t="s">
        <v>2324</v>
      </c>
      <c r="AB1609" s="23" t="s">
        <v>11989</v>
      </c>
      <c r="AC1609" s="23">
        <v>1</v>
      </c>
    </row>
    <row r="1610" spans="1:29" ht="15">
      <c r="A1610" s="24" t="s">
        <v>17</v>
      </c>
      <c r="B1610" s="25" t="s">
        <v>52</v>
      </c>
      <c r="C1610" s="25" t="s">
        <v>6</v>
      </c>
      <c r="D1610" s="25" t="s">
        <v>22</v>
      </c>
      <c r="E1610" s="25" t="s">
        <v>5090</v>
      </c>
      <c r="F1610" s="25" t="s">
        <v>5085</v>
      </c>
      <c r="G1610" s="25" t="s">
        <v>5086</v>
      </c>
      <c r="H1610" s="25">
        <v>2013</v>
      </c>
      <c r="I1610" s="25" t="s">
        <v>45</v>
      </c>
      <c r="J1610" s="25" t="s">
        <v>5087</v>
      </c>
      <c r="K1610" s="25" t="s">
        <v>5088</v>
      </c>
      <c r="L1610" s="25" t="s">
        <v>31</v>
      </c>
      <c r="M1610" s="25" t="s">
        <v>43</v>
      </c>
      <c r="N1610" s="25">
        <v>174330</v>
      </c>
      <c r="O1610" s="25">
        <v>60</v>
      </c>
      <c r="P1610" s="25" t="s">
        <v>5089</v>
      </c>
      <c r="Q1610" s="25" t="s">
        <v>5090</v>
      </c>
      <c r="R1610" s="25">
        <v>2013</v>
      </c>
      <c r="S1610" s="25" t="s">
        <v>31</v>
      </c>
      <c r="T1610" s="25" t="s">
        <v>5091</v>
      </c>
      <c r="U1610" s="25" t="s">
        <v>181</v>
      </c>
      <c r="V1610" s="25" t="s">
        <v>4385</v>
      </c>
      <c r="W1610" s="25" t="s">
        <v>4386</v>
      </c>
      <c r="X1610" s="25" t="s">
        <v>184</v>
      </c>
      <c r="Y1610" s="25" t="s">
        <v>185</v>
      </c>
      <c r="Z1610" s="25" t="s">
        <v>185</v>
      </c>
      <c r="AA1610" s="25" t="s">
        <v>2324</v>
      </c>
      <c r="AB1610" s="25" t="s">
        <v>5092</v>
      </c>
      <c r="AC1610" s="25">
        <v>167</v>
      </c>
    </row>
    <row r="1611" spans="1:29" ht="15">
      <c r="A1611" s="22" t="s">
        <v>17</v>
      </c>
      <c r="B1611" s="23" t="s">
        <v>52</v>
      </c>
      <c r="C1611" s="23" t="s">
        <v>6</v>
      </c>
      <c r="D1611" s="23" t="s">
        <v>22</v>
      </c>
      <c r="E1611" s="23" t="s">
        <v>5097</v>
      </c>
      <c r="F1611" s="23"/>
      <c r="G1611" s="23" t="s">
        <v>5093</v>
      </c>
      <c r="H1611" s="23">
        <v>2015</v>
      </c>
      <c r="I1611" s="23" t="s">
        <v>46</v>
      </c>
      <c r="J1611" s="23" t="s">
        <v>5094</v>
      </c>
      <c r="K1611" s="23" t="s">
        <v>5095</v>
      </c>
      <c r="L1611" s="23" t="s">
        <v>31</v>
      </c>
      <c r="M1611" s="23" t="s">
        <v>43</v>
      </c>
      <c r="N1611" s="23">
        <v>171262</v>
      </c>
      <c r="O1611" s="23">
        <v>10</v>
      </c>
      <c r="P1611" s="23" t="s">
        <v>5096</v>
      </c>
      <c r="Q1611" s="23" t="s">
        <v>5097</v>
      </c>
      <c r="R1611" s="23">
        <v>2015</v>
      </c>
      <c r="S1611" s="23" t="s">
        <v>31</v>
      </c>
      <c r="T1611" s="23" t="s">
        <v>5098</v>
      </c>
      <c r="U1611" s="23" t="s">
        <v>181</v>
      </c>
      <c r="V1611" s="23" t="s">
        <v>4385</v>
      </c>
      <c r="W1611" s="23" t="s">
        <v>4386</v>
      </c>
      <c r="X1611" s="23" t="s">
        <v>184</v>
      </c>
      <c r="Y1611" s="23" t="s">
        <v>185</v>
      </c>
      <c r="Z1611" s="23" t="s">
        <v>185</v>
      </c>
      <c r="AA1611" s="23" t="s">
        <v>2324</v>
      </c>
      <c r="AB1611" s="23" t="s">
        <v>5099</v>
      </c>
      <c r="AC1611" s="23">
        <v>1</v>
      </c>
    </row>
    <row r="1612" spans="1:29" ht="15">
      <c r="A1612" s="24" t="s">
        <v>18</v>
      </c>
      <c r="B1612" s="25" t="s">
        <v>52</v>
      </c>
      <c r="C1612" s="25" t="s">
        <v>6</v>
      </c>
      <c r="D1612" s="25" t="s">
        <v>22</v>
      </c>
      <c r="E1612" s="25" t="s">
        <v>5104</v>
      </c>
      <c r="F1612" s="25"/>
      <c r="G1612" s="25" t="s">
        <v>5100</v>
      </c>
      <c r="H1612" s="25">
        <v>2001</v>
      </c>
      <c r="I1612" s="25" t="s">
        <v>46</v>
      </c>
      <c r="J1612" s="25" t="s">
        <v>5101</v>
      </c>
      <c r="K1612" s="25" t="s">
        <v>5102</v>
      </c>
      <c r="L1612" s="25" t="s">
        <v>31</v>
      </c>
      <c r="M1612" s="25" t="s">
        <v>42</v>
      </c>
      <c r="N1612" s="25">
        <v>51946</v>
      </c>
      <c r="O1612" s="25">
        <v>10</v>
      </c>
      <c r="P1612" s="25" t="s">
        <v>5103</v>
      </c>
      <c r="Q1612" s="25" t="s">
        <v>5104</v>
      </c>
      <c r="R1612" s="25">
        <v>2001</v>
      </c>
      <c r="S1612" s="25" t="s">
        <v>31</v>
      </c>
      <c r="T1612" s="25" t="s">
        <v>5105</v>
      </c>
      <c r="U1612" s="25" t="s">
        <v>181</v>
      </c>
      <c r="V1612" s="25" t="s">
        <v>4385</v>
      </c>
      <c r="W1612" s="25" t="s">
        <v>4386</v>
      </c>
      <c r="X1612" s="25" t="s">
        <v>184</v>
      </c>
      <c r="Y1612" s="25" t="s">
        <v>185</v>
      </c>
      <c r="Z1612" s="25" t="s">
        <v>185</v>
      </c>
      <c r="AA1612" s="25" t="s">
        <v>2324</v>
      </c>
      <c r="AB1612" s="25" t="s">
        <v>5106</v>
      </c>
      <c r="AC1612" s="25">
        <v>1</v>
      </c>
    </row>
    <row r="1613" spans="1:29" ht="15">
      <c r="A1613" s="22" t="s">
        <v>17</v>
      </c>
      <c r="B1613" s="23" t="s">
        <v>52</v>
      </c>
      <c r="C1613" s="23" t="s">
        <v>6</v>
      </c>
      <c r="D1613" s="23" t="s">
        <v>22</v>
      </c>
      <c r="E1613" s="23" t="s">
        <v>4879</v>
      </c>
      <c r="F1613" s="23" t="s">
        <v>4681</v>
      </c>
      <c r="G1613" s="23" t="s">
        <v>4876</v>
      </c>
      <c r="H1613" s="23">
        <v>2002</v>
      </c>
      <c r="I1613" s="23" t="s">
        <v>45</v>
      </c>
      <c r="J1613" s="23"/>
      <c r="K1613" s="23" t="s">
        <v>4877</v>
      </c>
      <c r="L1613" s="23" t="s">
        <v>31</v>
      </c>
      <c r="M1613" s="23" t="s">
        <v>42</v>
      </c>
      <c r="N1613" s="23">
        <v>54622</v>
      </c>
      <c r="O1613" s="23">
        <v>20</v>
      </c>
      <c r="P1613" s="23" t="s">
        <v>11990</v>
      </c>
      <c r="Q1613" s="23" t="s">
        <v>4879</v>
      </c>
      <c r="R1613" s="23">
        <v>2002</v>
      </c>
      <c r="S1613" s="23" t="s">
        <v>31</v>
      </c>
      <c r="T1613" s="23" t="s">
        <v>4880</v>
      </c>
      <c r="U1613" s="23" t="s">
        <v>181</v>
      </c>
      <c r="V1613" s="23" t="s">
        <v>4385</v>
      </c>
      <c r="W1613" s="23" t="s">
        <v>4386</v>
      </c>
      <c r="X1613" s="23" t="s">
        <v>184</v>
      </c>
      <c r="Y1613" s="23" t="s">
        <v>185</v>
      </c>
      <c r="Z1613" s="23" t="s">
        <v>185</v>
      </c>
      <c r="AA1613" s="23" t="s">
        <v>2324</v>
      </c>
      <c r="AB1613" s="23" t="s">
        <v>11991</v>
      </c>
      <c r="AC1613" s="23">
        <v>298</v>
      </c>
    </row>
    <row r="1614" spans="1:29" ht="15">
      <c r="A1614" s="24" t="s">
        <v>18</v>
      </c>
      <c r="B1614" s="25" t="s">
        <v>52</v>
      </c>
      <c r="C1614" s="25" t="s">
        <v>6</v>
      </c>
      <c r="D1614" s="25" t="s">
        <v>22</v>
      </c>
      <c r="E1614" s="25" t="s">
        <v>4383</v>
      </c>
      <c r="F1614" s="25" t="s">
        <v>4379</v>
      </c>
      <c r="G1614" s="25" t="s">
        <v>2431</v>
      </c>
      <c r="H1614" s="25">
        <v>2008</v>
      </c>
      <c r="I1614" s="25" t="s">
        <v>45</v>
      </c>
      <c r="J1614" s="25" t="s">
        <v>4380</v>
      </c>
      <c r="K1614" s="25" t="s">
        <v>4381</v>
      </c>
      <c r="L1614" s="25" t="s">
        <v>31</v>
      </c>
      <c r="M1614" s="25" t="s">
        <v>42</v>
      </c>
      <c r="N1614" s="25">
        <v>65271</v>
      </c>
      <c r="O1614" s="25">
        <v>30</v>
      </c>
      <c r="P1614" s="25" t="s">
        <v>11992</v>
      </c>
      <c r="Q1614" s="25" t="s">
        <v>4383</v>
      </c>
      <c r="R1614" s="25">
        <v>2008</v>
      </c>
      <c r="S1614" s="25" t="s">
        <v>31</v>
      </c>
      <c r="T1614" s="25" t="s">
        <v>4384</v>
      </c>
      <c r="U1614" s="25" t="s">
        <v>181</v>
      </c>
      <c r="V1614" s="25" t="s">
        <v>4385</v>
      </c>
      <c r="W1614" s="25" t="s">
        <v>4386</v>
      </c>
      <c r="X1614" s="25" t="s">
        <v>184</v>
      </c>
      <c r="Y1614" s="25" t="s">
        <v>185</v>
      </c>
      <c r="Z1614" s="25" t="s">
        <v>185</v>
      </c>
      <c r="AA1614" s="25" t="s">
        <v>2324</v>
      </c>
      <c r="AB1614" s="25" t="s">
        <v>11993</v>
      </c>
      <c r="AC1614" s="25">
        <v>7</v>
      </c>
    </row>
    <row r="1615" spans="1:29" ht="15">
      <c r="A1615" s="22" t="s">
        <v>17</v>
      </c>
      <c r="B1615" s="23" t="s">
        <v>52</v>
      </c>
      <c r="C1615" s="23" t="s">
        <v>6</v>
      </c>
      <c r="D1615" s="23" t="s">
        <v>22</v>
      </c>
      <c r="E1615" s="23" t="s">
        <v>5112</v>
      </c>
      <c r="F1615" s="23" t="s">
        <v>5107</v>
      </c>
      <c r="G1615" s="23" t="s">
        <v>5108</v>
      </c>
      <c r="H1615" s="23">
        <v>1992</v>
      </c>
      <c r="I1615" s="23" t="s">
        <v>45</v>
      </c>
      <c r="J1615" s="23" t="s">
        <v>5109</v>
      </c>
      <c r="K1615" s="23" t="s">
        <v>5110</v>
      </c>
      <c r="L1615" s="23" t="s">
        <v>31</v>
      </c>
      <c r="M1615" s="23" t="s">
        <v>41</v>
      </c>
      <c r="N1615" s="23">
        <v>30336</v>
      </c>
      <c r="O1615" s="23">
        <v>20</v>
      </c>
      <c r="P1615" s="23" t="s">
        <v>5111</v>
      </c>
      <c r="Q1615" s="23" t="s">
        <v>5112</v>
      </c>
      <c r="R1615" s="23">
        <v>-2000</v>
      </c>
      <c r="S1615" s="23" t="s">
        <v>31</v>
      </c>
      <c r="T1615" s="23" t="s">
        <v>5113</v>
      </c>
      <c r="U1615" s="23" t="s">
        <v>181</v>
      </c>
      <c r="V1615" s="23" t="s">
        <v>4385</v>
      </c>
      <c r="W1615" s="23" t="s">
        <v>4386</v>
      </c>
      <c r="X1615" s="23" t="s">
        <v>184</v>
      </c>
      <c r="Y1615" s="23" t="s">
        <v>185</v>
      </c>
      <c r="Z1615" s="23" t="s">
        <v>185</v>
      </c>
      <c r="AA1615" s="23" t="s">
        <v>2324</v>
      </c>
      <c r="AB1615" s="23" t="s">
        <v>5114</v>
      </c>
      <c r="AC1615" s="23">
        <v>1</v>
      </c>
    </row>
    <row r="1616" spans="1:29" ht="15">
      <c r="A1616" s="24" t="s">
        <v>17</v>
      </c>
      <c r="B1616" s="25" t="s">
        <v>52</v>
      </c>
      <c r="C1616" s="25" t="s">
        <v>6</v>
      </c>
      <c r="D1616" s="25" t="s">
        <v>22</v>
      </c>
      <c r="E1616" s="25" t="s">
        <v>4765</v>
      </c>
      <c r="F1616" s="25" t="s">
        <v>4761</v>
      </c>
      <c r="G1616" s="25" t="s">
        <v>2232</v>
      </c>
      <c r="H1616" s="25">
        <v>2015</v>
      </c>
      <c r="I1616" s="25" t="s">
        <v>45</v>
      </c>
      <c r="J1616" s="25" t="s">
        <v>4762</v>
      </c>
      <c r="K1616" s="25" t="s">
        <v>4763</v>
      </c>
      <c r="L1616" s="25" t="s">
        <v>31</v>
      </c>
      <c r="M1616" s="25" t="s">
        <v>43</v>
      </c>
      <c r="N1616" s="25">
        <v>16288</v>
      </c>
      <c r="O1616" s="25">
        <v>10</v>
      </c>
      <c r="P1616" s="25" t="s">
        <v>11994</v>
      </c>
      <c r="Q1616" s="25" t="s">
        <v>4765</v>
      </c>
      <c r="R1616" s="25">
        <v>2015</v>
      </c>
      <c r="S1616" s="25" t="s">
        <v>31</v>
      </c>
      <c r="T1616" s="25" t="s">
        <v>4766</v>
      </c>
      <c r="U1616" s="25" t="s">
        <v>181</v>
      </c>
      <c r="V1616" s="25" t="s">
        <v>4385</v>
      </c>
      <c r="W1616" s="25" t="s">
        <v>4386</v>
      </c>
      <c r="X1616" s="25" t="s">
        <v>184</v>
      </c>
      <c r="Y1616" s="25" t="s">
        <v>185</v>
      </c>
      <c r="Z1616" s="25" t="s">
        <v>185</v>
      </c>
      <c r="AA1616" s="25" t="s">
        <v>2324</v>
      </c>
      <c r="AB1616" s="25" t="s">
        <v>11995</v>
      </c>
      <c r="AC1616" s="25">
        <v>88</v>
      </c>
    </row>
    <row r="1617" spans="1:29" ht="15">
      <c r="A1617" s="22" t="s">
        <v>17</v>
      </c>
      <c r="B1617" s="23" t="s">
        <v>52</v>
      </c>
      <c r="C1617" s="23" t="s">
        <v>6</v>
      </c>
      <c r="D1617" s="23" t="s">
        <v>22</v>
      </c>
      <c r="E1617" s="23" t="s">
        <v>4903</v>
      </c>
      <c r="F1617" s="23" t="s">
        <v>4898</v>
      </c>
      <c r="G1617" s="23" t="s">
        <v>4906</v>
      </c>
      <c r="H1617" s="23">
        <v>2013</v>
      </c>
      <c r="I1617" s="23" t="s">
        <v>45</v>
      </c>
      <c r="J1617" s="23" t="s">
        <v>4907</v>
      </c>
      <c r="K1617" s="23" t="s">
        <v>4908</v>
      </c>
      <c r="L1617" s="23" t="s">
        <v>31</v>
      </c>
      <c r="M1617" s="23" t="s">
        <v>43</v>
      </c>
      <c r="N1617" s="23">
        <v>256806</v>
      </c>
      <c r="O1617" s="23">
        <v>30</v>
      </c>
      <c r="P1617" s="23" t="s">
        <v>11996</v>
      </c>
      <c r="Q1617" s="23" t="s">
        <v>4903</v>
      </c>
      <c r="R1617" s="23">
        <v>2013</v>
      </c>
      <c r="S1617" s="23" t="s">
        <v>31</v>
      </c>
      <c r="T1617" s="23" t="s">
        <v>4910</v>
      </c>
      <c r="U1617" s="23" t="s">
        <v>181</v>
      </c>
      <c r="V1617" s="23" t="s">
        <v>4385</v>
      </c>
      <c r="W1617" s="23" t="s">
        <v>4386</v>
      </c>
      <c r="X1617" s="23" t="s">
        <v>184</v>
      </c>
      <c r="Y1617" s="23" t="s">
        <v>185</v>
      </c>
      <c r="Z1617" s="23" t="s">
        <v>185</v>
      </c>
      <c r="AA1617" s="23" t="s">
        <v>2324</v>
      </c>
      <c r="AB1617" s="23" t="s">
        <v>11997</v>
      </c>
      <c r="AC1617" s="23">
        <v>5</v>
      </c>
    </row>
    <row r="1618" spans="1:29" ht="15">
      <c r="A1618" s="24" t="s">
        <v>17</v>
      </c>
      <c r="B1618" s="25" t="s">
        <v>52</v>
      </c>
      <c r="C1618" s="25" t="s">
        <v>6</v>
      </c>
      <c r="D1618" s="25" t="s">
        <v>22</v>
      </c>
      <c r="E1618" s="25" t="s">
        <v>4773</v>
      </c>
      <c r="F1618" s="25" t="s">
        <v>4768</v>
      </c>
      <c r="G1618" s="25" t="s">
        <v>4769</v>
      </c>
      <c r="H1618" s="25">
        <v>2015</v>
      </c>
      <c r="I1618" s="25" t="s">
        <v>45</v>
      </c>
      <c r="J1618" s="25" t="s">
        <v>4770</v>
      </c>
      <c r="K1618" s="25" t="s">
        <v>4771</v>
      </c>
      <c r="L1618" s="25" t="s">
        <v>31</v>
      </c>
      <c r="M1618" s="25" t="s">
        <v>43</v>
      </c>
      <c r="N1618" s="25">
        <v>182410</v>
      </c>
      <c r="O1618" s="25">
        <v>30</v>
      </c>
      <c r="P1618" s="25" t="s">
        <v>11998</v>
      </c>
      <c r="Q1618" s="25" t="s">
        <v>4773</v>
      </c>
      <c r="R1618" s="25">
        <v>2015</v>
      </c>
      <c r="S1618" s="25" t="s">
        <v>31</v>
      </c>
      <c r="T1618" s="25" t="s">
        <v>4774</v>
      </c>
      <c r="U1618" s="25" t="s">
        <v>181</v>
      </c>
      <c r="V1618" s="25" t="s">
        <v>4385</v>
      </c>
      <c r="W1618" s="25" t="s">
        <v>4386</v>
      </c>
      <c r="X1618" s="25" t="s">
        <v>184</v>
      </c>
      <c r="Y1618" s="25" t="s">
        <v>185</v>
      </c>
      <c r="Z1618" s="25" t="s">
        <v>185</v>
      </c>
      <c r="AA1618" s="25" t="s">
        <v>2324</v>
      </c>
      <c r="AB1618" s="25" t="s">
        <v>11999</v>
      </c>
      <c r="AC1618" s="25">
        <v>67</v>
      </c>
    </row>
    <row r="1619" spans="1:29" ht="15">
      <c r="A1619" s="22" t="s">
        <v>17</v>
      </c>
      <c r="B1619" s="23" t="s">
        <v>52</v>
      </c>
      <c r="C1619" s="23" t="s">
        <v>6</v>
      </c>
      <c r="D1619" s="23" t="s">
        <v>22</v>
      </c>
      <c r="E1619" s="23" t="s">
        <v>4580</v>
      </c>
      <c r="F1619" s="23" t="s">
        <v>4576</v>
      </c>
      <c r="G1619" s="23" t="s">
        <v>4577</v>
      </c>
      <c r="H1619" s="23">
        <v>2018</v>
      </c>
      <c r="I1619" s="23" t="s">
        <v>46</v>
      </c>
      <c r="J1619" s="23" t="s">
        <v>4578</v>
      </c>
      <c r="K1619" s="23">
        <v>0</v>
      </c>
      <c r="L1619" s="23" t="s">
        <v>31</v>
      </c>
      <c r="M1619" s="23" t="s">
        <v>43</v>
      </c>
      <c r="N1619" s="23">
        <v>267352</v>
      </c>
      <c r="O1619" s="23">
        <v>130</v>
      </c>
      <c r="P1619" s="23" t="s">
        <v>12000</v>
      </c>
      <c r="Q1619" s="23" t="s">
        <v>4580</v>
      </c>
      <c r="R1619" s="23">
        <v>2018</v>
      </c>
      <c r="S1619" s="23" t="s">
        <v>31</v>
      </c>
      <c r="T1619" s="23" t="s">
        <v>4581</v>
      </c>
      <c r="U1619" s="23" t="s">
        <v>181</v>
      </c>
      <c r="V1619" s="23" t="s">
        <v>4582</v>
      </c>
      <c r="W1619" s="23" t="s">
        <v>4583</v>
      </c>
      <c r="X1619" s="23" t="s">
        <v>184</v>
      </c>
      <c r="Y1619" s="23" t="s">
        <v>185</v>
      </c>
      <c r="Z1619" s="23" t="s">
        <v>185</v>
      </c>
      <c r="AA1619" s="23" t="s">
        <v>2324</v>
      </c>
      <c r="AB1619" s="23" t="s">
        <v>12001</v>
      </c>
      <c r="AC1619" s="23">
        <v>3</v>
      </c>
    </row>
    <row r="1620" spans="1:29" ht="15">
      <c r="A1620" s="24" t="s">
        <v>17</v>
      </c>
      <c r="B1620" s="25" t="s">
        <v>52</v>
      </c>
      <c r="C1620" s="25" t="s">
        <v>6</v>
      </c>
      <c r="D1620" s="25" t="s">
        <v>22</v>
      </c>
      <c r="E1620" s="25" t="s">
        <v>4879</v>
      </c>
      <c r="F1620" s="25" t="s">
        <v>4681</v>
      </c>
      <c r="G1620" s="25" t="s">
        <v>4876</v>
      </c>
      <c r="H1620" s="25">
        <v>2002</v>
      </c>
      <c r="I1620" s="25" t="s">
        <v>45</v>
      </c>
      <c r="J1620" s="25"/>
      <c r="K1620" s="25" t="s">
        <v>4877</v>
      </c>
      <c r="L1620" s="25" t="s">
        <v>31</v>
      </c>
      <c r="M1620" s="25" t="s">
        <v>42</v>
      </c>
      <c r="N1620" s="25">
        <v>54622</v>
      </c>
      <c r="O1620" s="25">
        <v>50</v>
      </c>
      <c r="P1620" s="25" t="s">
        <v>12002</v>
      </c>
      <c r="Q1620" s="25" t="s">
        <v>4879</v>
      </c>
      <c r="R1620" s="25">
        <v>2002</v>
      </c>
      <c r="S1620" s="25" t="s">
        <v>31</v>
      </c>
      <c r="T1620" s="25" t="s">
        <v>4880</v>
      </c>
      <c r="U1620" s="25" t="s">
        <v>181</v>
      </c>
      <c r="V1620" s="25" t="s">
        <v>4385</v>
      </c>
      <c r="W1620" s="25" t="s">
        <v>4386</v>
      </c>
      <c r="X1620" s="25" t="s">
        <v>184</v>
      </c>
      <c r="Y1620" s="25" t="s">
        <v>185</v>
      </c>
      <c r="Z1620" s="25" t="s">
        <v>185</v>
      </c>
      <c r="AA1620" s="25" t="s">
        <v>2324</v>
      </c>
      <c r="AB1620" s="25" t="s">
        <v>12003</v>
      </c>
      <c r="AC1620" s="25">
        <v>260</v>
      </c>
    </row>
    <row r="1621" spans="1:29" ht="15">
      <c r="A1621" s="22" t="s">
        <v>17</v>
      </c>
      <c r="B1621" s="23" t="s">
        <v>52</v>
      </c>
      <c r="C1621" s="23" t="s">
        <v>6</v>
      </c>
      <c r="D1621" s="23" t="s">
        <v>22</v>
      </c>
      <c r="E1621" s="23" t="s">
        <v>4795</v>
      </c>
      <c r="F1621" s="23" t="s">
        <v>4790</v>
      </c>
      <c r="G1621" s="23" t="s">
        <v>4791</v>
      </c>
      <c r="H1621" s="23">
        <v>2005</v>
      </c>
      <c r="I1621" s="23" t="s">
        <v>45</v>
      </c>
      <c r="J1621" s="23" t="s">
        <v>4792</v>
      </c>
      <c r="K1621" s="23" t="s">
        <v>4793</v>
      </c>
      <c r="L1621" s="23" t="s">
        <v>31</v>
      </c>
      <c r="M1621" s="23" t="s">
        <v>42</v>
      </c>
      <c r="N1621" s="23">
        <v>22691</v>
      </c>
      <c r="O1621" s="23">
        <v>10</v>
      </c>
      <c r="P1621" s="23" t="s">
        <v>12004</v>
      </c>
      <c r="Q1621" s="23" t="s">
        <v>4795</v>
      </c>
      <c r="R1621" s="23">
        <v>2005</v>
      </c>
      <c r="S1621" s="23" t="s">
        <v>31</v>
      </c>
      <c r="T1621" s="23" t="s">
        <v>4796</v>
      </c>
      <c r="U1621" s="23" t="s">
        <v>181</v>
      </c>
      <c r="V1621" s="23" t="s">
        <v>4385</v>
      </c>
      <c r="W1621" s="23" t="s">
        <v>4386</v>
      </c>
      <c r="X1621" s="23" t="s">
        <v>184</v>
      </c>
      <c r="Y1621" s="23" t="s">
        <v>185</v>
      </c>
      <c r="Z1621" s="23" t="s">
        <v>185</v>
      </c>
      <c r="AA1621" s="23" t="s">
        <v>2324</v>
      </c>
      <c r="AB1621" s="23" t="s">
        <v>12005</v>
      </c>
      <c r="AC1621" s="23">
        <v>559</v>
      </c>
    </row>
    <row r="1622" spans="1:29" ht="15">
      <c r="A1622" s="24" t="s">
        <v>17</v>
      </c>
      <c r="B1622" s="25" t="s">
        <v>52</v>
      </c>
      <c r="C1622" s="25" t="s">
        <v>6</v>
      </c>
      <c r="D1622" s="25" t="s">
        <v>22</v>
      </c>
      <c r="E1622" s="25" t="s">
        <v>4843</v>
      </c>
      <c r="F1622" s="25"/>
      <c r="G1622" s="25" t="s">
        <v>4839</v>
      </c>
      <c r="H1622" s="25">
        <v>2003</v>
      </c>
      <c r="I1622" s="25" t="s">
        <v>45</v>
      </c>
      <c r="J1622" s="25" t="s">
        <v>4840</v>
      </c>
      <c r="K1622" s="25" t="s">
        <v>4841</v>
      </c>
      <c r="L1622" s="25" t="s">
        <v>31</v>
      </c>
      <c r="M1622" s="25" t="s">
        <v>42</v>
      </c>
      <c r="N1622" s="25">
        <v>54408</v>
      </c>
      <c r="O1622" s="25">
        <v>10</v>
      </c>
      <c r="P1622" s="25" t="s">
        <v>12006</v>
      </c>
      <c r="Q1622" s="25" t="s">
        <v>4843</v>
      </c>
      <c r="R1622" s="25">
        <v>2003</v>
      </c>
      <c r="S1622" s="25" t="s">
        <v>31</v>
      </c>
      <c r="T1622" s="25" t="s">
        <v>4844</v>
      </c>
      <c r="U1622" s="25" t="s">
        <v>181</v>
      </c>
      <c r="V1622" s="25" t="s">
        <v>4582</v>
      </c>
      <c r="W1622" s="25" t="s">
        <v>4583</v>
      </c>
      <c r="X1622" s="25" t="s">
        <v>184</v>
      </c>
      <c r="Y1622" s="25" t="s">
        <v>185</v>
      </c>
      <c r="Z1622" s="25" t="s">
        <v>185</v>
      </c>
      <c r="AA1622" s="25" t="s">
        <v>2324</v>
      </c>
      <c r="AB1622" s="25" t="s">
        <v>12007</v>
      </c>
      <c r="AC1622" s="25">
        <v>6</v>
      </c>
    </row>
    <row r="1623" spans="1:29" ht="15">
      <c r="A1623" s="22" t="s">
        <v>17</v>
      </c>
      <c r="B1623" s="23" t="s">
        <v>52</v>
      </c>
      <c r="C1623" s="23" t="s">
        <v>6</v>
      </c>
      <c r="D1623" s="23" t="s">
        <v>22</v>
      </c>
      <c r="E1623" s="23" t="s">
        <v>4917</v>
      </c>
      <c r="F1623" s="23" t="s">
        <v>4912</v>
      </c>
      <c r="G1623" s="23" t="s">
        <v>4913</v>
      </c>
      <c r="H1623" s="23">
        <v>2008</v>
      </c>
      <c r="I1623" s="23" t="s">
        <v>45</v>
      </c>
      <c r="J1623" s="23" t="s">
        <v>4914</v>
      </c>
      <c r="K1623" s="23" t="s">
        <v>4915</v>
      </c>
      <c r="L1623" s="23" t="s">
        <v>31</v>
      </c>
      <c r="M1623" s="23" t="s">
        <v>42</v>
      </c>
      <c r="N1623" s="23">
        <v>100895</v>
      </c>
      <c r="O1623" s="23">
        <v>20</v>
      </c>
      <c r="P1623" s="23" t="s">
        <v>12008</v>
      </c>
      <c r="Q1623" s="23" t="s">
        <v>4917</v>
      </c>
      <c r="R1623" s="23">
        <v>2008</v>
      </c>
      <c r="S1623" s="23" t="s">
        <v>31</v>
      </c>
      <c r="T1623" s="23" t="s">
        <v>4918</v>
      </c>
      <c r="U1623" s="23" t="s">
        <v>181</v>
      </c>
      <c r="V1623" s="23" t="s">
        <v>4385</v>
      </c>
      <c r="W1623" s="23" t="s">
        <v>4386</v>
      </c>
      <c r="X1623" s="23" t="s">
        <v>184</v>
      </c>
      <c r="Y1623" s="23" t="s">
        <v>185</v>
      </c>
      <c r="Z1623" s="23" t="s">
        <v>185</v>
      </c>
      <c r="AA1623" s="23" t="s">
        <v>2324</v>
      </c>
      <c r="AB1623" s="23" t="s">
        <v>12009</v>
      </c>
      <c r="AC1623" s="23">
        <v>21</v>
      </c>
    </row>
    <row r="1624" spans="1:29" ht="15">
      <c r="A1624" s="24" t="s">
        <v>18</v>
      </c>
      <c r="B1624" s="25" t="s">
        <v>52</v>
      </c>
      <c r="C1624" s="25" t="s">
        <v>6</v>
      </c>
      <c r="D1624" s="25" t="s">
        <v>22</v>
      </c>
      <c r="E1624" s="25" t="s">
        <v>4750</v>
      </c>
      <c r="F1624" s="25" t="s">
        <v>4746</v>
      </c>
      <c r="G1624" s="25" t="s">
        <v>265</v>
      </c>
      <c r="H1624" s="25">
        <v>1999</v>
      </c>
      <c r="I1624" s="25" t="s">
        <v>45</v>
      </c>
      <c r="J1624" s="25" t="s">
        <v>4747</v>
      </c>
      <c r="K1624" s="25" t="s">
        <v>4748</v>
      </c>
      <c r="L1624" s="25" t="s">
        <v>31</v>
      </c>
      <c r="M1624" s="25" t="s">
        <v>41</v>
      </c>
      <c r="N1624" s="25">
        <v>41660</v>
      </c>
      <c r="O1624" s="25">
        <v>20</v>
      </c>
      <c r="P1624" s="25" t="s">
        <v>12010</v>
      </c>
      <c r="Q1624" s="25" t="s">
        <v>4750</v>
      </c>
      <c r="R1624" s="25">
        <v>-2000</v>
      </c>
      <c r="S1624" s="25" t="s">
        <v>31</v>
      </c>
      <c r="T1624" s="25" t="s">
        <v>4751</v>
      </c>
      <c r="U1624" s="25" t="s">
        <v>181</v>
      </c>
      <c r="V1624" s="25" t="s">
        <v>4483</v>
      </c>
      <c r="W1624" s="25" t="s">
        <v>4484</v>
      </c>
      <c r="X1624" s="25" t="s">
        <v>184</v>
      </c>
      <c r="Y1624" s="25" t="s">
        <v>185</v>
      </c>
      <c r="Z1624" s="25" t="s">
        <v>185</v>
      </c>
      <c r="AA1624" s="25" t="s">
        <v>2324</v>
      </c>
      <c r="AB1624" s="25" t="s">
        <v>12011</v>
      </c>
      <c r="AC1624" s="25">
        <v>5</v>
      </c>
    </row>
    <row r="1625" spans="1:29" ht="15">
      <c r="A1625" s="22" t="s">
        <v>17</v>
      </c>
      <c r="B1625" s="23" t="s">
        <v>52</v>
      </c>
      <c r="C1625" s="23" t="s">
        <v>6</v>
      </c>
      <c r="D1625" s="23" t="s">
        <v>22</v>
      </c>
      <c r="E1625" s="23" t="s">
        <v>4895</v>
      </c>
      <c r="F1625" s="23" t="s">
        <v>4890</v>
      </c>
      <c r="G1625" s="23" t="s">
        <v>4891</v>
      </c>
      <c r="H1625" s="23">
        <v>2007</v>
      </c>
      <c r="I1625" s="23" t="s">
        <v>45</v>
      </c>
      <c r="J1625" s="23" t="s">
        <v>4892</v>
      </c>
      <c r="K1625" s="23" t="s">
        <v>4893</v>
      </c>
      <c r="L1625" s="23" t="s">
        <v>31</v>
      </c>
      <c r="M1625" s="23" t="s">
        <v>42</v>
      </c>
      <c r="N1625" s="23">
        <v>19615</v>
      </c>
      <c r="O1625" s="23">
        <v>20</v>
      </c>
      <c r="P1625" s="23" t="s">
        <v>12012</v>
      </c>
      <c r="Q1625" s="23" t="s">
        <v>4895</v>
      </c>
      <c r="R1625" s="23">
        <v>2007</v>
      </c>
      <c r="S1625" s="23" t="s">
        <v>31</v>
      </c>
      <c r="T1625" s="23" t="s">
        <v>4896</v>
      </c>
      <c r="U1625" s="23" t="s">
        <v>181</v>
      </c>
      <c r="V1625" s="23" t="s">
        <v>4385</v>
      </c>
      <c r="W1625" s="23" t="s">
        <v>4386</v>
      </c>
      <c r="X1625" s="23" t="s">
        <v>184</v>
      </c>
      <c r="Y1625" s="23" t="s">
        <v>185</v>
      </c>
      <c r="Z1625" s="23" t="s">
        <v>185</v>
      </c>
      <c r="AA1625" s="23" t="s">
        <v>2324</v>
      </c>
      <c r="AB1625" s="23" t="s">
        <v>12013</v>
      </c>
      <c r="AC1625" s="23">
        <v>28</v>
      </c>
    </row>
    <row r="1626" spans="1:29" ht="15">
      <c r="A1626" s="24" t="s">
        <v>17</v>
      </c>
      <c r="B1626" s="25" t="s">
        <v>52</v>
      </c>
      <c r="C1626" s="25" t="s">
        <v>6</v>
      </c>
      <c r="D1626" s="25" t="s">
        <v>22</v>
      </c>
      <c r="E1626" s="25" t="s">
        <v>5119</v>
      </c>
      <c r="F1626" s="25" t="s">
        <v>5115</v>
      </c>
      <c r="G1626" s="25" t="s">
        <v>3931</v>
      </c>
      <c r="H1626" s="25">
        <v>2010</v>
      </c>
      <c r="I1626" s="25" t="s">
        <v>45</v>
      </c>
      <c r="J1626" s="25" t="s">
        <v>5116</v>
      </c>
      <c r="K1626" s="25" t="s">
        <v>5117</v>
      </c>
      <c r="L1626" s="25" t="s">
        <v>31</v>
      </c>
      <c r="M1626" s="25" t="s">
        <v>42</v>
      </c>
      <c r="N1626" s="25">
        <v>256268</v>
      </c>
      <c r="O1626" s="25">
        <v>10</v>
      </c>
      <c r="P1626" s="25" t="s">
        <v>5118</v>
      </c>
      <c r="Q1626" s="25" t="s">
        <v>5119</v>
      </c>
      <c r="R1626" s="25">
        <v>2010</v>
      </c>
      <c r="S1626" s="25" t="s">
        <v>31</v>
      </c>
      <c r="T1626" s="25" t="s">
        <v>5120</v>
      </c>
      <c r="U1626" s="25" t="s">
        <v>181</v>
      </c>
      <c r="V1626" s="25" t="s">
        <v>4385</v>
      </c>
      <c r="W1626" s="25" t="s">
        <v>4386</v>
      </c>
      <c r="X1626" s="25" t="s">
        <v>184</v>
      </c>
      <c r="Y1626" s="25" t="s">
        <v>185</v>
      </c>
      <c r="Z1626" s="25" t="s">
        <v>185</v>
      </c>
      <c r="AA1626" s="25" t="s">
        <v>2324</v>
      </c>
      <c r="AB1626" s="25" t="s">
        <v>5121</v>
      </c>
      <c r="AC1626" s="25">
        <v>79</v>
      </c>
    </row>
    <row r="1627" spans="1:29" ht="15">
      <c r="A1627" s="22" t="s">
        <v>17</v>
      </c>
      <c r="B1627" s="23" t="s">
        <v>52</v>
      </c>
      <c r="C1627" s="23" t="s">
        <v>6</v>
      </c>
      <c r="D1627" s="23" t="s">
        <v>22</v>
      </c>
      <c r="E1627" s="23" t="s">
        <v>5125</v>
      </c>
      <c r="F1627" s="23" t="s">
        <v>4912</v>
      </c>
      <c r="G1627" s="23" t="s">
        <v>326</v>
      </c>
      <c r="H1627" s="23">
        <v>2014</v>
      </c>
      <c r="I1627" s="23" t="s">
        <v>45</v>
      </c>
      <c r="J1627" s="23" t="s">
        <v>5122</v>
      </c>
      <c r="K1627" s="23" t="s">
        <v>5123</v>
      </c>
      <c r="L1627" s="23" t="s">
        <v>31</v>
      </c>
      <c r="M1627" s="23" t="s">
        <v>43</v>
      </c>
      <c r="N1627" s="23">
        <v>166638</v>
      </c>
      <c r="O1627" s="23">
        <v>10</v>
      </c>
      <c r="P1627" s="23" t="s">
        <v>5124</v>
      </c>
      <c r="Q1627" s="23" t="s">
        <v>5125</v>
      </c>
      <c r="R1627" s="23">
        <v>2014</v>
      </c>
      <c r="S1627" s="23" t="s">
        <v>31</v>
      </c>
      <c r="T1627" s="23" t="s">
        <v>5126</v>
      </c>
      <c r="U1627" s="23" t="s">
        <v>181</v>
      </c>
      <c r="V1627" s="23" t="s">
        <v>4385</v>
      </c>
      <c r="W1627" s="23" t="s">
        <v>4386</v>
      </c>
      <c r="X1627" s="23" t="s">
        <v>184</v>
      </c>
      <c r="Y1627" s="23" t="s">
        <v>185</v>
      </c>
      <c r="Z1627" s="23" t="s">
        <v>185</v>
      </c>
      <c r="AA1627" s="23" t="s">
        <v>2324</v>
      </c>
      <c r="AB1627" s="23" t="s">
        <v>5127</v>
      </c>
      <c r="AC1627" s="23">
        <v>28</v>
      </c>
    </row>
    <row r="1628" spans="1:29" ht="15">
      <c r="A1628" s="24" t="s">
        <v>17</v>
      </c>
      <c r="B1628" s="25" t="s">
        <v>52</v>
      </c>
      <c r="C1628" s="25" t="s">
        <v>6</v>
      </c>
      <c r="D1628" s="25" t="s">
        <v>22</v>
      </c>
      <c r="E1628" s="25" t="s">
        <v>4580</v>
      </c>
      <c r="F1628" s="25" t="s">
        <v>4576</v>
      </c>
      <c r="G1628" s="25" t="s">
        <v>4577</v>
      </c>
      <c r="H1628" s="25">
        <v>2018</v>
      </c>
      <c r="I1628" s="25" t="s">
        <v>46</v>
      </c>
      <c r="J1628" s="25" t="s">
        <v>4578</v>
      </c>
      <c r="K1628" s="25">
        <v>0</v>
      </c>
      <c r="L1628" s="25" t="s">
        <v>31</v>
      </c>
      <c r="M1628" s="25" t="s">
        <v>43</v>
      </c>
      <c r="N1628" s="25">
        <v>267352</v>
      </c>
      <c r="O1628" s="25">
        <v>170</v>
      </c>
      <c r="P1628" s="25" t="s">
        <v>12014</v>
      </c>
      <c r="Q1628" s="25" t="s">
        <v>4580</v>
      </c>
      <c r="R1628" s="25">
        <v>2018</v>
      </c>
      <c r="S1628" s="25" t="s">
        <v>31</v>
      </c>
      <c r="T1628" s="25" t="s">
        <v>4581</v>
      </c>
      <c r="U1628" s="25" t="s">
        <v>181</v>
      </c>
      <c r="V1628" s="25" t="s">
        <v>4582</v>
      </c>
      <c r="W1628" s="25" t="s">
        <v>4583</v>
      </c>
      <c r="X1628" s="25" t="s">
        <v>184</v>
      </c>
      <c r="Y1628" s="25" t="s">
        <v>185</v>
      </c>
      <c r="Z1628" s="25" t="s">
        <v>185</v>
      </c>
      <c r="AA1628" s="25" t="s">
        <v>2324</v>
      </c>
      <c r="AB1628" s="25" t="s">
        <v>12015</v>
      </c>
      <c r="AC1628" s="25">
        <v>9</v>
      </c>
    </row>
    <row r="1629" spans="1:29" ht="15">
      <c r="A1629" s="22" t="s">
        <v>17</v>
      </c>
      <c r="B1629" s="23" t="s">
        <v>52</v>
      </c>
      <c r="C1629" s="23" t="s">
        <v>6</v>
      </c>
      <c r="D1629" s="23" t="s">
        <v>22</v>
      </c>
      <c r="E1629" s="23" t="s">
        <v>5132</v>
      </c>
      <c r="F1629" s="23"/>
      <c r="G1629" s="23" t="s">
        <v>5128</v>
      </c>
      <c r="H1629" s="23">
        <v>2001</v>
      </c>
      <c r="I1629" s="23" t="s">
        <v>46</v>
      </c>
      <c r="J1629" s="23" t="s">
        <v>5129</v>
      </c>
      <c r="K1629" s="23" t="s">
        <v>5130</v>
      </c>
      <c r="L1629" s="23" t="s">
        <v>31</v>
      </c>
      <c r="M1629" s="23" t="s">
        <v>42</v>
      </c>
      <c r="N1629" s="23">
        <v>101073</v>
      </c>
      <c r="O1629" s="23">
        <v>10</v>
      </c>
      <c r="P1629" s="23" t="s">
        <v>5131</v>
      </c>
      <c r="Q1629" s="23" t="s">
        <v>5132</v>
      </c>
      <c r="R1629" s="23">
        <v>2001</v>
      </c>
      <c r="S1629" s="23" t="s">
        <v>31</v>
      </c>
      <c r="T1629" s="23" t="s">
        <v>5133</v>
      </c>
      <c r="U1629" s="23" t="s">
        <v>181</v>
      </c>
      <c r="V1629" s="23" t="s">
        <v>4385</v>
      </c>
      <c r="W1629" s="23" t="s">
        <v>4386</v>
      </c>
      <c r="X1629" s="23" t="s">
        <v>184</v>
      </c>
      <c r="Y1629" s="23" t="s">
        <v>185</v>
      </c>
      <c r="Z1629" s="23" t="s">
        <v>185</v>
      </c>
      <c r="AA1629" s="23" t="s">
        <v>2324</v>
      </c>
      <c r="AB1629" s="23" t="s">
        <v>5134</v>
      </c>
      <c r="AC1629" s="23">
        <v>8</v>
      </c>
    </row>
    <row r="1630" spans="1:29" ht="15">
      <c r="A1630" s="24" t="s">
        <v>17</v>
      </c>
      <c r="B1630" s="25" t="s">
        <v>52</v>
      </c>
      <c r="C1630" s="25" t="s">
        <v>6</v>
      </c>
      <c r="D1630" s="25" t="s">
        <v>22</v>
      </c>
      <c r="E1630" s="25" t="s">
        <v>5139</v>
      </c>
      <c r="F1630" s="25" t="s">
        <v>4776</v>
      </c>
      <c r="G1630" s="25" t="s">
        <v>5135</v>
      </c>
      <c r="H1630" s="25">
        <v>1992</v>
      </c>
      <c r="I1630" s="25" t="s">
        <v>45</v>
      </c>
      <c r="J1630" s="25" t="s">
        <v>5136</v>
      </c>
      <c r="K1630" s="25" t="s">
        <v>5137</v>
      </c>
      <c r="L1630" s="25" t="s">
        <v>31</v>
      </c>
      <c r="M1630" s="25" t="s">
        <v>41</v>
      </c>
      <c r="N1630" s="25">
        <v>29380</v>
      </c>
      <c r="O1630" s="25">
        <v>10</v>
      </c>
      <c r="P1630" s="25" t="s">
        <v>5138</v>
      </c>
      <c r="Q1630" s="25" t="s">
        <v>5139</v>
      </c>
      <c r="R1630" s="25">
        <v>-2000</v>
      </c>
      <c r="S1630" s="25" t="s">
        <v>31</v>
      </c>
      <c r="T1630" s="25" t="s">
        <v>5140</v>
      </c>
      <c r="U1630" s="25" t="s">
        <v>181</v>
      </c>
      <c r="V1630" s="25" t="s">
        <v>4385</v>
      </c>
      <c r="W1630" s="25" t="s">
        <v>4386</v>
      </c>
      <c r="X1630" s="25" t="s">
        <v>184</v>
      </c>
      <c r="Y1630" s="25" t="s">
        <v>185</v>
      </c>
      <c r="Z1630" s="25" t="s">
        <v>185</v>
      </c>
      <c r="AA1630" s="25" t="s">
        <v>2324</v>
      </c>
      <c r="AB1630" s="25" t="s">
        <v>5141</v>
      </c>
      <c r="AC1630" s="25">
        <v>28</v>
      </c>
    </row>
    <row r="1631" spans="1:29" ht="15">
      <c r="A1631" s="22" t="s">
        <v>17</v>
      </c>
      <c r="B1631" s="23" t="s">
        <v>52</v>
      </c>
      <c r="C1631" s="23" t="s">
        <v>6</v>
      </c>
      <c r="D1631" s="23" t="s">
        <v>22</v>
      </c>
      <c r="E1631" s="23" t="s">
        <v>5090</v>
      </c>
      <c r="F1631" s="23" t="s">
        <v>5085</v>
      </c>
      <c r="G1631" s="23" t="s">
        <v>5086</v>
      </c>
      <c r="H1631" s="23">
        <v>2013</v>
      </c>
      <c r="I1631" s="23" t="s">
        <v>45</v>
      </c>
      <c r="J1631" s="23" t="s">
        <v>5087</v>
      </c>
      <c r="K1631" s="23" t="s">
        <v>5088</v>
      </c>
      <c r="L1631" s="23" t="s">
        <v>31</v>
      </c>
      <c r="M1631" s="23" t="s">
        <v>43</v>
      </c>
      <c r="N1631" s="23">
        <v>174330</v>
      </c>
      <c r="O1631" s="23">
        <v>40</v>
      </c>
      <c r="P1631" s="23" t="s">
        <v>12016</v>
      </c>
      <c r="Q1631" s="23" t="s">
        <v>5090</v>
      </c>
      <c r="R1631" s="23">
        <v>2013</v>
      </c>
      <c r="S1631" s="23" t="s">
        <v>31</v>
      </c>
      <c r="T1631" s="23" t="s">
        <v>5091</v>
      </c>
      <c r="U1631" s="23" t="s">
        <v>181</v>
      </c>
      <c r="V1631" s="23" t="s">
        <v>4385</v>
      </c>
      <c r="W1631" s="23" t="s">
        <v>4386</v>
      </c>
      <c r="X1631" s="23" t="s">
        <v>184</v>
      </c>
      <c r="Y1631" s="23" t="s">
        <v>185</v>
      </c>
      <c r="Z1631" s="23" t="s">
        <v>185</v>
      </c>
      <c r="AA1631" s="23" t="s">
        <v>2324</v>
      </c>
      <c r="AB1631" s="23" t="s">
        <v>12017</v>
      </c>
      <c r="AC1631" s="23">
        <v>212</v>
      </c>
    </row>
    <row r="1632" spans="1:29" ht="15">
      <c r="A1632" s="24" t="s">
        <v>17</v>
      </c>
      <c r="B1632" s="25" t="s">
        <v>52</v>
      </c>
      <c r="C1632" s="25" t="s">
        <v>6</v>
      </c>
      <c r="D1632" s="25" t="s">
        <v>22</v>
      </c>
      <c r="E1632" s="25" t="s">
        <v>5146</v>
      </c>
      <c r="F1632" s="25" t="s">
        <v>5142</v>
      </c>
      <c r="G1632" s="25" t="s">
        <v>5143</v>
      </c>
      <c r="H1632" s="25">
        <v>2010</v>
      </c>
      <c r="I1632" s="25" t="s">
        <v>45</v>
      </c>
      <c r="J1632" s="25" t="s">
        <v>5144</v>
      </c>
      <c r="K1632" s="25" t="s">
        <v>4785</v>
      </c>
      <c r="L1632" s="25" t="s">
        <v>31</v>
      </c>
      <c r="M1632" s="25" t="s">
        <v>42</v>
      </c>
      <c r="N1632" s="25">
        <v>177587</v>
      </c>
      <c r="O1632" s="25">
        <v>10</v>
      </c>
      <c r="P1632" s="25" t="s">
        <v>5145</v>
      </c>
      <c r="Q1632" s="25" t="s">
        <v>5146</v>
      </c>
      <c r="R1632" s="25">
        <v>2010</v>
      </c>
      <c r="S1632" s="25" t="s">
        <v>31</v>
      </c>
      <c r="T1632" s="25" t="s">
        <v>5147</v>
      </c>
      <c r="U1632" s="25" t="s">
        <v>181</v>
      </c>
      <c r="V1632" s="25" t="s">
        <v>4385</v>
      </c>
      <c r="W1632" s="25" t="s">
        <v>4386</v>
      </c>
      <c r="X1632" s="25" t="s">
        <v>184</v>
      </c>
      <c r="Y1632" s="25" t="s">
        <v>185</v>
      </c>
      <c r="Z1632" s="25" t="s">
        <v>185</v>
      </c>
      <c r="AA1632" s="25" t="s">
        <v>2324</v>
      </c>
      <c r="AB1632" s="25" t="s">
        <v>5148</v>
      </c>
      <c r="AC1632" s="25">
        <v>50</v>
      </c>
    </row>
    <row r="1633" spans="1:29" ht="15">
      <c r="A1633" s="22" t="s">
        <v>17</v>
      </c>
      <c r="B1633" s="23" t="s">
        <v>52</v>
      </c>
      <c r="C1633" s="23" t="s">
        <v>6</v>
      </c>
      <c r="D1633" s="23" t="s">
        <v>22</v>
      </c>
      <c r="E1633" s="23" t="s">
        <v>4557</v>
      </c>
      <c r="F1633" s="23" t="s">
        <v>4552</v>
      </c>
      <c r="G1633" s="23" t="s">
        <v>4553</v>
      </c>
      <c r="H1633" s="23">
        <v>2008</v>
      </c>
      <c r="I1633" s="23" t="s">
        <v>45</v>
      </c>
      <c r="J1633" s="23" t="s">
        <v>4554</v>
      </c>
      <c r="K1633" s="23" t="s">
        <v>4555</v>
      </c>
      <c r="L1633" s="23" t="s">
        <v>31</v>
      </c>
      <c r="M1633" s="23" t="s">
        <v>42</v>
      </c>
      <c r="N1633" s="23">
        <v>8836</v>
      </c>
      <c r="O1633" s="23">
        <v>20</v>
      </c>
      <c r="P1633" s="23" t="s">
        <v>12018</v>
      </c>
      <c r="Q1633" s="23" t="s">
        <v>4557</v>
      </c>
      <c r="R1633" s="23">
        <v>2008</v>
      </c>
      <c r="S1633" s="23" t="s">
        <v>31</v>
      </c>
      <c r="T1633" s="23" t="s">
        <v>4558</v>
      </c>
      <c r="U1633" s="23" t="s">
        <v>181</v>
      </c>
      <c r="V1633" s="23" t="s">
        <v>4385</v>
      </c>
      <c r="W1633" s="23" t="s">
        <v>4386</v>
      </c>
      <c r="X1633" s="23" t="s">
        <v>184</v>
      </c>
      <c r="Y1633" s="23" t="s">
        <v>185</v>
      </c>
      <c r="Z1633" s="23" t="s">
        <v>185</v>
      </c>
      <c r="AA1633" s="23" t="s">
        <v>2324</v>
      </c>
      <c r="AB1633" s="23" t="s">
        <v>12019</v>
      </c>
      <c r="AC1633" s="23">
        <v>14</v>
      </c>
    </row>
    <row r="1634" spans="1:29" ht="15">
      <c r="A1634" s="24" t="s">
        <v>17</v>
      </c>
      <c r="B1634" s="25" t="s">
        <v>56</v>
      </c>
      <c r="C1634" s="25" t="s">
        <v>10</v>
      </c>
      <c r="D1634" s="25" t="s">
        <v>23</v>
      </c>
      <c r="E1634" s="25" t="s">
        <v>4481</v>
      </c>
      <c r="F1634" s="25"/>
      <c r="G1634" s="25" t="s">
        <v>4477</v>
      </c>
      <c r="H1634" s="25">
        <v>1994</v>
      </c>
      <c r="I1634" s="25" t="s">
        <v>46</v>
      </c>
      <c r="J1634" s="25" t="s">
        <v>4478</v>
      </c>
      <c r="K1634" s="25" t="s">
        <v>4479</v>
      </c>
      <c r="L1634" s="25" t="s">
        <v>31</v>
      </c>
      <c r="M1634" s="25" t="s">
        <v>41</v>
      </c>
      <c r="N1634" s="25">
        <v>89655</v>
      </c>
      <c r="O1634" s="25">
        <v>100</v>
      </c>
      <c r="P1634" s="25" t="s">
        <v>12020</v>
      </c>
      <c r="Q1634" s="25" t="s">
        <v>4481</v>
      </c>
      <c r="R1634" s="25">
        <v>-2000</v>
      </c>
      <c r="S1634" s="25" t="s">
        <v>31</v>
      </c>
      <c r="T1634" s="25" t="s">
        <v>4482</v>
      </c>
      <c r="U1634" s="25" t="s">
        <v>181</v>
      </c>
      <c r="V1634" s="25" t="s">
        <v>4483</v>
      </c>
      <c r="W1634" s="25" t="s">
        <v>4484</v>
      </c>
      <c r="X1634" s="25" t="s">
        <v>184</v>
      </c>
      <c r="Y1634" s="25" t="s">
        <v>185</v>
      </c>
      <c r="Z1634" s="25" t="s">
        <v>185</v>
      </c>
      <c r="AA1634" s="25" t="s">
        <v>2324</v>
      </c>
      <c r="AB1634" s="25" t="s">
        <v>12021</v>
      </c>
      <c r="AC1634" s="25">
        <v>6</v>
      </c>
    </row>
    <row r="1635" spans="1:29" ht="15">
      <c r="A1635" s="22" t="s">
        <v>17</v>
      </c>
      <c r="B1635" s="23" t="s">
        <v>52</v>
      </c>
      <c r="C1635" s="23" t="s">
        <v>6</v>
      </c>
      <c r="D1635" s="23" t="s">
        <v>22</v>
      </c>
      <c r="E1635" s="23" t="s">
        <v>5153</v>
      </c>
      <c r="F1635" s="23" t="s">
        <v>4867</v>
      </c>
      <c r="G1635" s="23" t="s">
        <v>5149</v>
      </c>
      <c r="H1635" s="23">
        <v>1981</v>
      </c>
      <c r="I1635" s="23" t="s">
        <v>45</v>
      </c>
      <c r="J1635" s="23" t="s">
        <v>5150</v>
      </c>
      <c r="K1635" s="23" t="s">
        <v>5151</v>
      </c>
      <c r="L1635" s="23" t="s">
        <v>31</v>
      </c>
      <c r="M1635" s="23" t="s">
        <v>40</v>
      </c>
      <c r="N1635" s="23">
        <v>29910</v>
      </c>
      <c r="O1635" s="23">
        <v>10</v>
      </c>
      <c r="P1635" s="23" t="s">
        <v>5152</v>
      </c>
      <c r="Q1635" s="23" t="s">
        <v>5153</v>
      </c>
      <c r="R1635" s="23">
        <v>-2000</v>
      </c>
      <c r="S1635" s="23" t="s">
        <v>31</v>
      </c>
      <c r="T1635" s="23" t="s">
        <v>5154</v>
      </c>
      <c r="U1635" s="23" t="s">
        <v>181</v>
      </c>
      <c r="V1635" s="23" t="s">
        <v>4385</v>
      </c>
      <c r="W1635" s="23" t="s">
        <v>4386</v>
      </c>
      <c r="X1635" s="23" t="s">
        <v>184</v>
      </c>
      <c r="Y1635" s="23" t="s">
        <v>185</v>
      </c>
      <c r="Z1635" s="23" t="s">
        <v>185</v>
      </c>
      <c r="AA1635" s="23" t="s">
        <v>2324</v>
      </c>
      <c r="AB1635" s="23" t="s">
        <v>5155</v>
      </c>
      <c r="AC1635" s="23">
        <v>8</v>
      </c>
    </row>
    <row r="1636" spans="1:29" ht="15">
      <c r="A1636" s="24" t="s">
        <v>17</v>
      </c>
      <c r="B1636" s="25" t="s">
        <v>57</v>
      </c>
      <c r="C1636" s="25" t="s">
        <v>6</v>
      </c>
      <c r="D1636" s="25" t="s">
        <v>22</v>
      </c>
      <c r="E1636" s="25" t="s">
        <v>4400</v>
      </c>
      <c r="F1636" s="25" t="s">
        <v>4395</v>
      </c>
      <c r="G1636" s="25" t="s">
        <v>4396</v>
      </c>
      <c r="H1636" s="25">
        <v>2008</v>
      </c>
      <c r="I1636" s="25" t="s">
        <v>45</v>
      </c>
      <c r="J1636" s="25" t="s">
        <v>4397</v>
      </c>
      <c r="K1636" s="25" t="s">
        <v>4398</v>
      </c>
      <c r="L1636" s="25" t="s">
        <v>31</v>
      </c>
      <c r="M1636" s="25" t="s">
        <v>42</v>
      </c>
      <c r="N1636" s="25">
        <v>10805</v>
      </c>
      <c r="O1636" s="25">
        <v>40</v>
      </c>
      <c r="P1636" s="25" t="s">
        <v>12022</v>
      </c>
      <c r="Q1636" s="25" t="s">
        <v>4400</v>
      </c>
      <c r="R1636" s="25">
        <v>2008</v>
      </c>
      <c r="S1636" s="25" t="s">
        <v>31</v>
      </c>
      <c r="T1636" s="25" t="s">
        <v>4401</v>
      </c>
      <c r="U1636" s="25" t="s">
        <v>181</v>
      </c>
      <c r="V1636" s="25" t="s">
        <v>4385</v>
      </c>
      <c r="W1636" s="25" t="s">
        <v>4386</v>
      </c>
      <c r="X1636" s="25" t="s">
        <v>184</v>
      </c>
      <c r="Y1636" s="25" t="s">
        <v>185</v>
      </c>
      <c r="Z1636" s="25" t="s">
        <v>185</v>
      </c>
      <c r="AA1636" s="25" t="s">
        <v>2324</v>
      </c>
      <c r="AB1636" s="25" t="s">
        <v>12023</v>
      </c>
      <c r="AC1636" s="25">
        <v>43</v>
      </c>
    </row>
    <row r="1637" spans="1:29" ht="15">
      <c r="A1637" s="22" t="s">
        <v>17</v>
      </c>
      <c r="B1637" s="23" t="s">
        <v>52</v>
      </c>
      <c r="C1637" s="23" t="s">
        <v>6</v>
      </c>
      <c r="D1637" s="23" t="s">
        <v>22</v>
      </c>
      <c r="E1637" s="23" t="s">
        <v>4460</v>
      </c>
      <c r="F1637" s="23" t="s">
        <v>4455</v>
      </c>
      <c r="G1637" s="23" t="s">
        <v>4456</v>
      </c>
      <c r="H1637" s="23">
        <v>2012</v>
      </c>
      <c r="I1637" s="23" t="s">
        <v>45</v>
      </c>
      <c r="J1637" s="23" t="s">
        <v>4457</v>
      </c>
      <c r="K1637" s="23" t="s">
        <v>4458</v>
      </c>
      <c r="L1637" s="23" t="s">
        <v>31</v>
      </c>
      <c r="M1637" s="23" t="s">
        <v>43</v>
      </c>
      <c r="N1637" s="23">
        <v>142031</v>
      </c>
      <c r="O1637" s="23">
        <v>90</v>
      </c>
      <c r="P1637" s="23" t="s">
        <v>12024</v>
      </c>
      <c r="Q1637" s="23" t="s">
        <v>4460</v>
      </c>
      <c r="R1637" s="23">
        <v>2012</v>
      </c>
      <c r="S1637" s="23" t="s">
        <v>31</v>
      </c>
      <c r="T1637" s="23" t="s">
        <v>4461</v>
      </c>
      <c r="U1637" s="23" t="s">
        <v>181</v>
      </c>
      <c r="V1637" s="23" t="s">
        <v>4385</v>
      </c>
      <c r="W1637" s="23" t="s">
        <v>4386</v>
      </c>
      <c r="X1637" s="23" t="s">
        <v>184</v>
      </c>
      <c r="Y1637" s="23" t="s">
        <v>185</v>
      </c>
      <c r="Z1637" s="23" t="s">
        <v>185</v>
      </c>
      <c r="AA1637" s="23" t="s">
        <v>2324</v>
      </c>
      <c r="AB1637" s="23" t="s">
        <v>12025</v>
      </c>
      <c r="AC1637" s="23">
        <v>203</v>
      </c>
    </row>
    <row r="1638" spans="1:29" ht="15">
      <c r="A1638" s="24" t="s">
        <v>17</v>
      </c>
      <c r="B1638" s="25" t="s">
        <v>52</v>
      </c>
      <c r="C1638" s="25" t="s">
        <v>6</v>
      </c>
      <c r="D1638" s="25" t="s">
        <v>22</v>
      </c>
      <c r="E1638" s="25" t="s">
        <v>5159</v>
      </c>
      <c r="F1638" s="25"/>
      <c r="G1638" s="25" t="s">
        <v>3720</v>
      </c>
      <c r="H1638" s="25">
        <v>2011</v>
      </c>
      <c r="I1638" s="25" t="s">
        <v>45</v>
      </c>
      <c r="J1638" s="25" t="s">
        <v>5156</v>
      </c>
      <c r="K1638" s="25" t="s">
        <v>5157</v>
      </c>
      <c r="L1638" s="25" t="s">
        <v>31</v>
      </c>
      <c r="M1638" s="25" t="s">
        <v>43</v>
      </c>
      <c r="N1638" s="25">
        <v>158183</v>
      </c>
      <c r="O1638" s="25">
        <v>20</v>
      </c>
      <c r="P1638" s="25" t="s">
        <v>5158</v>
      </c>
      <c r="Q1638" s="25" t="s">
        <v>5159</v>
      </c>
      <c r="R1638" s="25">
        <v>2011</v>
      </c>
      <c r="S1638" s="25" t="s">
        <v>31</v>
      </c>
      <c r="T1638" s="25" t="s">
        <v>5160</v>
      </c>
      <c r="U1638" s="25" t="s">
        <v>181</v>
      </c>
      <c r="V1638" s="25" t="s">
        <v>4483</v>
      </c>
      <c r="W1638" s="25" t="s">
        <v>4484</v>
      </c>
      <c r="X1638" s="25" t="s">
        <v>184</v>
      </c>
      <c r="Y1638" s="25" t="s">
        <v>185</v>
      </c>
      <c r="Z1638" s="25" t="s">
        <v>185</v>
      </c>
      <c r="AA1638" s="25" t="s">
        <v>2324</v>
      </c>
      <c r="AB1638" s="25" t="s">
        <v>5161</v>
      </c>
      <c r="AC1638" s="25">
        <v>83</v>
      </c>
    </row>
    <row r="1639" spans="1:29" ht="15">
      <c r="A1639" s="22" t="s">
        <v>17</v>
      </c>
      <c r="B1639" s="23" t="s">
        <v>52</v>
      </c>
      <c r="C1639" s="23" t="s">
        <v>6</v>
      </c>
      <c r="D1639" s="23" t="s">
        <v>22</v>
      </c>
      <c r="E1639" s="23" t="s">
        <v>5090</v>
      </c>
      <c r="F1639" s="23" t="s">
        <v>5085</v>
      </c>
      <c r="G1639" s="23" t="s">
        <v>5086</v>
      </c>
      <c r="H1639" s="23">
        <v>2013</v>
      </c>
      <c r="I1639" s="23" t="s">
        <v>45</v>
      </c>
      <c r="J1639" s="23" t="s">
        <v>5087</v>
      </c>
      <c r="K1639" s="23" t="s">
        <v>5088</v>
      </c>
      <c r="L1639" s="23" t="s">
        <v>31</v>
      </c>
      <c r="M1639" s="23" t="s">
        <v>43</v>
      </c>
      <c r="N1639" s="23">
        <v>174330</v>
      </c>
      <c r="O1639" s="23">
        <v>50</v>
      </c>
      <c r="P1639" s="23" t="s">
        <v>12026</v>
      </c>
      <c r="Q1639" s="23" t="s">
        <v>5090</v>
      </c>
      <c r="R1639" s="23">
        <v>2013</v>
      </c>
      <c r="S1639" s="23" t="s">
        <v>31</v>
      </c>
      <c r="T1639" s="23" t="s">
        <v>5091</v>
      </c>
      <c r="U1639" s="23" t="s">
        <v>181</v>
      </c>
      <c r="V1639" s="23" t="s">
        <v>4385</v>
      </c>
      <c r="W1639" s="23" t="s">
        <v>4386</v>
      </c>
      <c r="X1639" s="23" t="s">
        <v>184</v>
      </c>
      <c r="Y1639" s="23" t="s">
        <v>185</v>
      </c>
      <c r="Z1639" s="23" t="s">
        <v>185</v>
      </c>
      <c r="AA1639" s="23" t="s">
        <v>2324</v>
      </c>
      <c r="AB1639" s="23" t="s">
        <v>12027</v>
      </c>
      <c r="AC1639" s="23">
        <v>173</v>
      </c>
    </row>
    <row r="1640" spans="1:29" ht="15">
      <c r="A1640" s="24" t="s">
        <v>17</v>
      </c>
      <c r="B1640" s="25" t="s">
        <v>52</v>
      </c>
      <c r="C1640" s="25" t="s">
        <v>6</v>
      </c>
      <c r="D1640" s="25" t="s">
        <v>22</v>
      </c>
      <c r="E1640" s="25" t="s">
        <v>5090</v>
      </c>
      <c r="F1640" s="25" t="s">
        <v>5085</v>
      </c>
      <c r="G1640" s="25" t="s">
        <v>5086</v>
      </c>
      <c r="H1640" s="25">
        <v>2013</v>
      </c>
      <c r="I1640" s="25" t="s">
        <v>45</v>
      </c>
      <c r="J1640" s="25" t="s">
        <v>5087</v>
      </c>
      <c r="K1640" s="25" t="s">
        <v>5088</v>
      </c>
      <c r="L1640" s="25" t="s">
        <v>31</v>
      </c>
      <c r="M1640" s="25" t="s">
        <v>43</v>
      </c>
      <c r="N1640" s="25">
        <v>174330</v>
      </c>
      <c r="O1640" s="25">
        <v>80</v>
      </c>
      <c r="P1640" s="25" t="s">
        <v>12028</v>
      </c>
      <c r="Q1640" s="25" t="s">
        <v>5090</v>
      </c>
      <c r="R1640" s="25">
        <v>2013</v>
      </c>
      <c r="S1640" s="25" t="s">
        <v>31</v>
      </c>
      <c r="T1640" s="25" t="s">
        <v>5091</v>
      </c>
      <c r="U1640" s="25" t="s">
        <v>181</v>
      </c>
      <c r="V1640" s="25" t="s">
        <v>4385</v>
      </c>
      <c r="W1640" s="25" t="s">
        <v>4386</v>
      </c>
      <c r="X1640" s="25" t="s">
        <v>184</v>
      </c>
      <c r="Y1640" s="25" t="s">
        <v>185</v>
      </c>
      <c r="Z1640" s="25" t="s">
        <v>185</v>
      </c>
      <c r="AA1640" s="25" t="s">
        <v>2324</v>
      </c>
      <c r="AB1640" s="25" t="s">
        <v>12029</v>
      </c>
      <c r="AC1640" s="25">
        <v>146</v>
      </c>
    </row>
    <row r="1641" spans="1:29" ht="15">
      <c r="A1641" s="22" t="s">
        <v>17</v>
      </c>
      <c r="B1641" s="23" t="s">
        <v>56</v>
      </c>
      <c r="C1641" s="23" t="s">
        <v>10</v>
      </c>
      <c r="D1641" s="23" t="s">
        <v>23</v>
      </c>
      <c r="E1641" s="23" t="s">
        <v>4481</v>
      </c>
      <c r="F1641" s="23"/>
      <c r="G1641" s="23" t="s">
        <v>4477</v>
      </c>
      <c r="H1641" s="23">
        <v>1994</v>
      </c>
      <c r="I1641" s="23" t="s">
        <v>46</v>
      </c>
      <c r="J1641" s="23" t="s">
        <v>4478</v>
      </c>
      <c r="K1641" s="23" t="s">
        <v>4479</v>
      </c>
      <c r="L1641" s="23" t="s">
        <v>31</v>
      </c>
      <c r="M1641" s="23" t="s">
        <v>41</v>
      </c>
      <c r="N1641" s="23">
        <v>89655</v>
      </c>
      <c r="O1641" s="23">
        <v>40</v>
      </c>
      <c r="P1641" s="23" t="s">
        <v>12030</v>
      </c>
      <c r="Q1641" s="23" t="s">
        <v>4481</v>
      </c>
      <c r="R1641" s="23">
        <v>-2000</v>
      </c>
      <c r="S1641" s="23" t="s">
        <v>31</v>
      </c>
      <c r="T1641" s="23" t="s">
        <v>4482</v>
      </c>
      <c r="U1641" s="23" t="s">
        <v>181</v>
      </c>
      <c r="V1641" s="23" t="s">
        <v>4483</v>
      </c>
      <c r="W1641" s="23" t="s">
        <v>4484</v>
      </c>
      <c r="X1641" s="23" t="s">
        <v>184</v>
      </c>
      <c r="Y1641" s="23" t="s">
        <v>185</v>
      </c>
      <c r="Z1641" s="23" t="s">
        <v>185</v>
      </c>
      <c r="AA1641" s="23" t="s">
        <v>2324</v>
      </c>
      <c r="AB1641" s="23" t="s">
        <v>12031</v>
      </c>
      <c r="AC1641" s="23">
        <v>1</v>
      </c>
    </row>
    <row r="1642" spans="1:29" ht="15">
      <c r="A1642" s="24" t="s">
        <v>17</v>
      </c>
      <c r="B1642" s="25" t="s">
        <v>52</v>
      </c>
      <c r="C1642" s="25" t="s">
        <v>6</v>
      </c>
      <c r="D1642" s="25" t="s">
        <v>22</v>
      </c>
      <c r="E1642" s="25" t="s">
        <v>4864</v>
      </c>
      <c r="F1642" s="25"/>
      <c r="G1642" s="25" t="s">
        <v>4861</v>
      </c>
      <c r="H1642" s="25">
        <v>2019</v>
      </c>
      <c r="I1642" s="25" t="s">
        <v>45</v>
      </c>
      <c r="J1642" s="25" t="s">
        <v>4862</v>
      </c>
      <c r="K1642" s="25">
        <v>0</v>
      </c>
      <c r="L1642" s="25" t="s">
        <v>31</v>
      </c>
      <c r="M1642" s="25" t="s">
        <v>43</v>
      </c>
      <c r="N1642" s="25">
        <v>270195</v>
      </c>
      <c r="O1642" s="25">
        <v>20</v>
      </c>
      <c r="P1642" s="25" t="s">
        <v>12032</v>
      </c>
      <c r="Q1642" s="25" t="s">
        <v>4864</v>
      </c>
      <c r="R1642" s="25">
        <v>2019</v>
      </c>
      <c r="S1642" s="25" t="s">
        <v>31</v>
      </c>
      <c r="T1642" s="25" t="s">
        <v>4865</v>
      </c>
      <c r="U1642" s="25" t="s">
        <v>181</v>
      </c>
      <c r="V1642" s="25" t="s">
        <v>4385</v>
      </c>
      <c r="W1642" s="25" t="s">
        <v>4386</v>
      </c>
      <c r="X1642" s="25" t="s">
        <v>184</v>
      </c>
      <c r="Y1642" s="25" t="s">
        <v>185</v>
      </c>
      <c r="Z1642" s="25" t="s">
        <v>185</v>
      </c>
      <c r="AA1642" s="25" t="s">
        <v>2324</v>
      </c>
      <c r="AB1642" s="25" t="s">
        <v>12033</v>
      </c>
      <c r="AC1642" s="25">
        <v>1</v>
      </c>
    </row>
    <row r="1643" spans="1:29" ht="15">
      <c r="A1643" s="22" t="s">
        <v>17</v>
      </c>
      <c r="B1643" s="23" t="s">
        <v>52</v>
      </c>
      <c r="C1643" s="23" t="s">
        <v>6</v>
      </c>
      <c r="D1643" s="23" t="s">
        <v>22</v>
      </c>
      <c r="E1643" s="23" t="s">
        <v>4879</v>
      </c>
      <c r="F1643" s="23" t="s">
        <v>4681</v>
      </c>
      <c r="G1643" s="23" t="s">
        <v>4876</v>
      </c>
      <c r="H1643" s="23">
        <v>2002</v>
      </c>
      <c r="I1643" s="23" t="s">
        <v>45</v>
      </c>
      <c r="J1643" s="23"/>
      <c r="K1643" s="23" t="s">
        <v>4877</v>
      </c>
      <c r="L1643" s="23" t="s">
        <v>31</v>
      </c>
      <c r="M1643" s="23" t="s">
        <v>42</v>
      </c>
      <c r="N1643" s="23">
        <v>54622</v>
      </c>
      <c r="O1643" s="23">
        <v>30</v>
      </c>
      <c r="P1643" s="23" t="s">
        <v>12034</v>
      </c>
      <c r="Q1643" s="23" t="s">
        <v>4879</v>
      </c>
      <c r="R1643" s="23">
        <v>2002</v>
      </c>
      <c r="S1643" s="23" t="s">
        <v>31</v>
      </c>
      <c r="T1643" s="23" t="s">
        <v>4880</v>
      </c>
      <c r="U1643" s="23" t="s">
        <v>181</v>
      </c>
      <c r="V1643" s="23" t="s">
        <v>4385</v>
      </c>
      <c r="W1643" s="23" t="s">
        <v>4386</v>
      </c>
      <c r="X1643" s="23" t="s">
        <v>184</v>
      </c>
      <c r="Y1643" s="23" t="s">
        <v>185</v>
      </c>
      <c r="Z1643" s="23" t="s">
        <v>185</v>
      </c>
      <c r="AA1643" s="23" t="s">
        <v>2324</v>
      </c>
      <c r="AB1643" s="23" t="s">
        <v>12035</v>
      </c>
      <c r="AC1643" s="23">
        <v>344</v>
      </c>
    </row>
    <row r="1644" spans="1:29" ht="15">
      <c r="A1644" s="24" t="s">
        <v>17</v>
      </c>
      <c r="B1644" s="25" t="s">
        <v>57</v>
      </c>
      <c r="C1644" s="25" t="s">
        <v>6</v>
      </c>
      <c r="D1644" s="25" t="s">
        <v>22</v>
      </c>
      <c r="E1644" s="25" t="s">
        <v>4400</v>
      </c>
      <c r="F1644" s="25" t="s">
        <v>4395</v>
      </c>
      <c r="G1644" s="25" t="s">
        <v>4396</v>
      </c>
      <c r="H1644" s="25">
        <v>2008</v>
      </c>
      <c r="I1644" s="25" t="s">
        <v>45</v>
      </c>
      <c r="J1644" s="25" t="s">
        <v>4397</v>
      </c>
      <c r="K1644" s="25" t="s">
        <v>4398</v>
      </c>
      <c r="L1644" s="25" t="s">
        <v>31</v>
      </c>
      <c r="M1644" s="25" t="s">
        <v>42</v>
      </c>
      <c r="N1644" s="25">
        <v>10805</v>
      </c>
      <c r="O1644" s="25">
        <v>30</v>
      </c>
      <c r="P1644" s="25" t="s">
        <v>12036</v>
      </c>
      <c r="Q1644" s="25" t="s">
        <v>4400</v>
      </c>
      <c r="R1644" s="25">
        <v>2008</v>
      </c>
      <c r="S1644" s="25" t="s">
        <v>31</v>
      </c>
      <c r="T1644" s="25" t="s">
        <v>4401</v>
      </c>
      <c r="U1644" s="25" t="s">
        <v>181</v>
      </c>
      <c r="V1644" s="25" t="s">
        <v>4385</v>
      </c>
      <c r="W1644" s="25" t="s">
        <v>4386</v>
      </c>
      <c r="X1644" s="25" t="s">
        <v>184</v>
      </c>
      <c r="Y1644" s="25" t="s">
        <v>185</v>
      </c>
      <c r="Z1644" s="25" t="s">
        <v>185</v>
      </c>
      <c r="AA1644" s="25" t="s">
        <v>2324</v>
      </c>
      <c r="AB1644" s="25" t="s">
        <v>12037</v>
      </c>
      <c r="AC1644" s="25">
        <v>81</v>
      </c>
    </row>
    <row r="1645" spans="1:29" ht="15">
      <c r="A1645" s="22" t="s">
        <v>17</v>
      </c>
      <c r="B1645" s="23" t="s">
        <v>52</v>
      </c>
      <c r="C1645" s="23" t="s">
        <v>6</v>
      </c>
      <c r="D1645" s="23" t="s">
        <v>22</v>
      </c>
      <c r="E1645" s="23" t="s">
        <v>4780</v>
      </c>
      <c r="F1645" s="23" t="s">
        <v>4776</v>
      </c>
      <c r="G1645" s="23" t="s">
        <v>3484</v>
      </c>
      <c r="H1645" s="23">
        <v>1995</v>
      </c>
      <c r="I1645" s="23" t="s">
        <v>45</v>
      </c>
      <c r="J1645" s="23" t="s">
        <v>4777</v>
      </c>
      <c r="K1645" s="23" t="s">
        <v>4778</v>
      </c>
      <c r="L1645" s="23" t="s">
        <v>31</v>
      </c>
      <c r="M1645" s="23" t="s">
        <v>41</v>
      </c>
      <c r="N1645" s="23">
        <v>32392</v>
      </c>
      <c r="O1645" s="23">
        <v>20</v>
      </c>
      <c r="P1645" s="23" t="s">
        <v>12038</v>
      </c>
      <c r="Q1645" s="23" t="s">
        <v>4780</v>
      </c>
      <c r="R1645" s="23">
        <v>-2000</v>
      </c>
      <c r="S1645" s="23" t="s">
        <v>31</v>
      </c>
      <c r="T1645" s="23" t="s">
        <v>4781</v>
      </c>
      <c r="U1645" s="23" t="s">
        <v>181</v>
      </c>
      <c r="V1645" s="23" t="s">
        <v>4385</v>
      </c>
      <c r="W1645" s="23" t="s">
        <v>4386</v>
      </c>
      <c r="X1645" s="23" t="s">
        <v>184</v>
      </c>
      <c r="Y1645" s="23" t="s">
        <v>185</v>
      </c>
      <c r="Z1645" s="23" t="s">
        <v>185</v>
      </c>
      <c r="AA1645" s="23" t="s">
        <v>2324</v>
      </c>
      <c r="AB1645" s="23" t="s">
        <v>12039</v>
      </c>
      <c r="AC1645" s="23">
        <v>46</v>
      </c>
    </row>
    <row r="1646" spans="1:29" ht="15">
      <c r="A1646" s="24" t="s">
        <v>17</v>
      </c>
      <c r="B1646" s="25" t="s">
        <v>56</v>
      </c>
      <c r="C1646" s="25" t="s">
        <v>10</v>
      </c>
      <c r="D1646" s="25" t="s">
        <v>23</v>
      </c>
      <c r="E1646" s="25" t="s">
        <v>5165</v>
      </c>
      <c r="F1646" s="25"/>
      <c r="G1646" s="25" t="s">
        <v>5162</v>
      </c>
      <c r="H1646" s="25">
        <v>1976</v>
      </c>
      <c r="I1646" s="25" t="s">
        <v>45</v>
      </c>
      <c r="J1646" s="25"/>
      <c r="K1646" s="25" t="s">
        <v>5163</v>
      </c>
      <c r="L1646" s="25" t="s">
        <v>31</v>
      </c>
      <c r="M1646" s="25" t="s">
        <v>39</v>
      </c>
      <c r="N1646" s="25">
        <v>90252</v>
      </c>
      <c r="O1646" s="25">
        <v>40</v>
      </c>
      <c r="P1646" s="25" t="s">
        <v>5164</v>
      </c>
      <c r="Q1646" s="25" t="s">
        <v>5165</v>
      </c>
      <c r="R1646" s="25">
        <v>-2000</v>
      </c>
      <c r="S1646" s="25" t="s">
        <v>31</v>
      </c>
      <c r="T1646" s="25" t="s">
        <v>5166</v>
      </c>
      <c r="U1646" s="25" t="s">
        <v>181</v>
      </c>
      <c r="V1646" s="25" t="s">
        <v>4385</v>
      </c>
      <c r="W1646" s="25" t="s">
        <v>4386</v>
      </c>
      <c r="X1646" s="25" t="s">
        <v>184</v>
      </c>
      <c r="Y1646" s="25" t="s">
        <v>185</v>
      </c>
      <c r="Z1646" s="25" t="s">
        <v>185</v>
      </c>
      <c r="AA1646" s="25" t="s">
        <v>2324</v>
      </c>
      <c r="AB1646" s="25" t="s">
        <v>5167</v>
      </c>
      <c r="AC1646" s="25">
        <v>13</v>
      </c>
    </row>
    <row r="1647" spans="1:29" ht="15">
      <c r="A1647" s="22" t="s">
        <v>17</v>
      </c>
      <c r="B1647" s="23" t="s">
        <v>52</v>
      </c>
      <c r="C1647" s="23" t="s">
        <v>6</v>
      </c>
      <c r="D1647" s="23" t="s">
        <v>22</v>
      </c>
      <c r="E1647" s="23" t="s">
        <v>5172</v>
      </c>
      <c r="F1647" s="23"/>
      <c r="G1647" s="23" t="s">
        <v>5168</v>
      </c>
      <c r="H1647" s="23">
        <v>1986</v>
      </c>
      <c r="I1647" s="23" t="s">
        <v>45</v>
      </c>
      <c r="J1647" s="23" t="s">
        <v>5169</v>
      </c>
      <c r="K1647" s="23" t="s">
        <v>5170</v>
      </c>
      <c r="L1647" s="23" t="s">
        <v>31</v>
      </c>
      <c r="M1647" s="23" t="s">
        <v>40</v>
      </c>
      <c r="N1647" s="23">
        <v>30229</v>
      </c>
      <c r="O1647" s="23">
        <v>10</v>
      </c>
      <c r="P1647" s="23" t="s">
        <v>5171</v>
      </c>
      <c r="Q1647" s="23" t="s">
        <v>5172</v>
      </c>
      <c r="R1647" s="23">
        <v>-2000</v>
      </c>
      <c r="S1647" s="23" t="s">
        <v>31</v>
      </c>
      <c r="T1647" s="23" t="s">
        <v>5173</v>
      </c>
      <c r="U1647" s="23" t="s">
        <v>181</v>
      </c>
      <c r="V1647" s="23" t="s">
        <v>4385</v>
      </c>
      <c r="W1647" s="23" t="s">
        <v>4386</v>
      </c>
      <c r="X1647" s="23" t="s">
        <v>184</v>
      </c>
      <c r="Y1647" s="23" t="s">
        <v>185</v>
      </c>
      <c r="Z1647" s="23" t="s">
        <v>185</v>
      </c>
      <c r="AA1647" s="23" t="s">
        <v>2324</v>
      </c>
      <c r="AB1647" s="23" t="s">
        <v>5174</v>
      </c>
      <c r="AC1647" s="23">
        <v>19</v>
      </c>
    </row>
    <row r="1648" spans="1:29" ht="15">
      <c r="A1648" s="24" t="s">
        <v>17</v>
      </c>
      <c r="B1648" s="25" t="s">
        <v>52</v>
      </c>
      <c r="C1648" s="25" t="s">
        <v>6</v>
      </c>
      <c r="D1648" s="25" t="s">
        <v>22</v>
      </c>
      <c r="E1648" s="25" t="s">
        <v>5179</v>
      </c>
      <c r="F1648" s="25"/>
      <c r="G1648" s="25" t="s">
        <v>5175</v>
      </c>
      <c r="H1648" s="25">
        <v>2010</v>
      </c>
      <c r="I1648" s="25" t="s">
        <v>46</v>
      </c>
      <c r="J1648" s="25" t="s">
        <v>5176</v>
      </c>
      <c r="K1648" s="25" t="s">
        <v>5177</v>
      </c>
      <c r="L1648" s="25" t="s">
        <v>31</v>
      </c>
      <c r="M1648" s="25" t="s">
        <v>42</v>
      </c>
      <c r="N1648" s="25">
        <v>135590</v>
      </c>
      <c r="O1648" s="25">
        <v>10</v>
      </c>
      <c r="P1648" s="25" t="s">
        <v>5178</v>
      </c>
      <c r="Q1648" s="25" t="s">
        <v>5179</v>
      </c>
      <c r="R1648" s="25">
        <v>2010</v>
      </c>
      <c r="S1648" s="25" t="s">
        <v>31</v>
      </c>
      <c r="T1648" s="25" t="s">
        <v>5180</v>
      </c>
      <c r="U1648" s="25" t="s">
        <v>181</v>
      </c>
      <c r="V1648" s="25" t="s">
        <v>4385</v>
      </c>
      <c r="W1648" s="25" t="s">
        <v>4386</v>
      </c>
      <c r="X1648" s="25" t="s">
        <v>184</v>
      </c>
      <c r="Y1648" s="25" t="s">
        <v>185</v>
      </c>
      <c r="Z1648" s="25" t="s">
        <v>185</v>
      </c>
      <c r="AA1648" s="25" t="s">
        <v>2324</v>
      </c>
      <c r="AB1648" s="25" t="s">
        <v>5181</v>
      </c>
      <c r="AC1648" s="25">
        <v>5</v>
      </c>
    </row>
    <row r="1649" spans="1:29" ht="15">
      <c r="A1649" s="22" t="s">
        <v>17</v>
      </c>
      <c r="B1649" s="23" t="s">
        <v>52</v>
      </c>
      <c r="C1649" s="23" t="s">
        <v>6</v>
      </c>
      <c r="D1649" s="23" t="s">
        <v>22</v>
      </c>
      <c r="E1649" s="23" t="s">
        <v>4521</v>
      </c>
      <c r="F1649" s="23" t="s">
        <v>4517</v>
      </c>
      <c r="G1649" s="23" t="s">
        <v>4518</v>
      </c>
      <c r="H1649" s="23">
        <v>1976</v>
      </c>
      <c r="I1649" s="23" t="s">
        <v>45</v>
      </c>
      <c r="J1649" s="23"/>
      <c r="K1649" s="23" t="s">
        <v>4519</v>
      </c>
      <c r="L1649" s="23" t="s">
        <v>31</v>
      </c>
      <c r="M1649" s="23" t="s">
        <v>39</v>
      </c>
      <c r="N1649" s="23">
        <v>31031</v>
      </c>
      <c r="O1649" s="23">
        <v>10</v>
      </c>
      <c r="P1649" s="23" t="s">
        <v>12040</v>
      </c>
      <c r="Q1649" s="23" t="s">
        <v>4521</v>
      </c>
      <c r="R1649" s="23">
        <v>-2000</v>
      </c>
      <c r="S1649" s="23" t="s">
        <v>31</v>
      </c>
      <c r="T1649" s="23" t="s">
        <v>4522</v>
      </c>
      <c r="U1649" s="23" t="s">
        <v>181</v>
      </c>
      <c r="V1649" s="23" t="s">
        <v>4385</v>
      </c>
      <c r="W1649" s="23" t="s">
        <v>4386</v>
      </c>
      <c r="X1649" s="23" t="s">
        <v>184</v>
      </c>
      <c r="Y1649" s="23" t="s">
        <v>185</v>
      </c>
      <c r="Z1649" s="23" t="s">
        <v>185</v>
      </c>
      <c r="AA1649" s="23" t="s">
        <v>2324</v>
      </c>
      <c r="AB1649" s="23" t="s">
        <v>12041</v>
      </c>
      <c r="AC1649" s="23">
        <v>2</v>
      </c>
    </row>
    <row r="1650" spans="1:29" ht="15">
      <c r="A1650" s="24" t="s">
        <v>17</v>
      </c>
      <c r="B1650" s="25" t="s">
        <v>52</v>
      </c>
      <c r="C1650" s="25" t="s">
        <v>6</v>
      </c>
      <c r="D1650" s="25" t="s">
        <v>22</v>
      </c>
      <c r="E1650" s="25" t="s">
        <v>5185</v>
      </c>
      <c r="F1650" s="25"/>
      <c r="G1650" s="25" t="s">
        <v>3720</v>
      </c>
      <c r="H1650" s="25">
        <v>2011</v>
      </c>
      <c r="I1650" s="25" t="s">
        <v>45</v>
      </c>
      <c r="J1650" s="25" t="s">
        <v>5182</v>
      </c>
      <c r="K1650" s="25" t="s">
        <v>5183</v>
      </c>
      <c r="L1650" s="25" t="s">
        <v>31</v>
      </c>
      <c r="M1650" s="25" t="s">
        <v>43</v>
      </c>
      <c r="N1650" s="25">
        <v>158190</v>
      </c>
      <c r="O1650" s="25">
        <v>10</v>
      </c>
      <c r="P1650" s="25" t="s">
        <v>5184</v>
      </c>
      <c r="Q1650" s="25" t="s">
        <v>5185</v>
      </c>
      <c r="R1650" s="25">
        <v>2011</v>
      </c>
      <c r="S1650" s="25" t="s">
        <v>31</v>
      </c>
      <c r="T1650" s="25" t="s">
        <v>5186</v>
      </c>
      <c r="U1650" s="25" t="s">
        <v>181</v>
      </c>
      <c r="V1650" s="25" t="s">
        <v>4385</v>
      </c>
      <c r="W1650" s="25" t="s">
        <v>4386</v>
      </c>
      <c r="X1650" s="25" t="s">
        <v>184</v>
      </c>
      <c r="Y1650" s="25" t="s">
        <v>185</v>
      </c>
      <c r="Z1650" s="25" t="s">
        <v>185</v>
      </c>
      <c r="AA1650" s="25" t="s">
        <v>2324</v>
      </c>
      <c r="AB1650" s="25" t="s">
        <v>5187</v>
      </c>
      <c r="AC1650" s="25">
        <v>75</v>
      </c>
    </row>
    <row r="1651" spans="1:29" ht="15">
      <c r="A1651" s="22" t="s">
        <v>17</v>
      </c>
      <c r="B1651" s="23" t="s">
        <v>52</v>
      </c>
      <c r="C1651" s="23" t="s">
        <v>6</v>
      </c>
      <c r="D1651" s="23" t="s">
        <v>22</v>
      </c>
      <c r="E1651" s="23" t="s">
        <v>4580</v>
      </c>
      <c r="F1651" s="23" t="s">
        <v>4576</v>
      </c>
      <c r="G1651" s="23" t="s">
        <v>4577</v>
      </c>
      <c r="H1651" s="23">
        <v>2018</v>
      </c>
      <c r="I1651" s="23" t="s">
        <v>46</v>
      </c>
      <c r="J1651" s="23" t="s">
        <v>4578</v>
      </c>
      <c r="K1651" s="23">
        <v>0</v>
      </c>
      <c r="L1651" s="23" t="s">
        <v>31</v>
      </c>
      <c r="M1651" s="23" t="s">
        <v>43</v>
      </c>
      <c r="N1651" s="23">
        <v>267352</v>
      </c>
      <c r="O1651" s="23">
        <v>150</v>
      </c>
      <c r="P1651" s="23" t="s">
        <v>12042</v>
      </c>
      <c r="Q1651" s="23" t="s">
        <v>4580</v>
      </c>
      <c r="R1651" s="23">
        <v>2018</v>
      </c>
      <c r="S1651" s="23" t="s">
        <v>31</v>
      </c>
      <c r="T1651" s="23" t="s">
        <v>4581</v>
      </c>
      <c r="U1651" s="23" t="s">
        <v>181</v>
      </c>
      <c r="V1651" s="23" t="s">
        <v>4582</v>
      </c>
      <c r="W1651" s="23" t="s">
        <v>4583</v>
      </c>
      <c r="X1651" s="23" t="s">
        <v>184</v>
      </c>
      <c r="Y1651" s="23" t="s">
        <v>185</v>
      </c>
      <c r="Z1651" s="23" t="s">
        <v>185</v>
      </c>
      <c r="AA1651" s="23" t="s">
        <v>2324</v>
      </c>
      <c r="AB1651" s="23" t="s">
        <v>12043</v>
      </c>
      <c r="AC1651" s="23">
        <v>3</v>
      </c>
    </row>
    <row r="1652" spans="1:29" ht="15">
      <c r="A1652" s="24" t="s">
        <v>17</v>
      </c>
      <c r="B1652" s="25" t="s">
        <v>52</v>
      </c>
      <c r="C1652" s="25" t="s">
        <v>6</v>
      </c>
      <c r="D1652" s="25" t="s">
        <v>22</v>
      </c>
      <c r="E1652" s="25" t="s">
        <v>4499</v>
      </c>
      <c r="F1652" s="25" t="s">
        <v>4494</v>
      </c>
      <c r="G1652" s="25" t="s">
        <v>4495</v>
      </c>
      <c r="H1652" s="25">
        <v>2006</v>
      </c>
      <c r="I1652" s="25" t="s">
        <v>45</v>
      </c>
      <c r="J1652" s="25" t="s">
        <v>4496</v>
      </c>
      <c r="K1652" s="25" t="s">
        <v>4497</v>
      </c>
      <c r="L1652" s="25" t="s">
        <v>31</v>
      </c>
      <c r="M1652" s="25" t="s">
        <v>42</v>
      </c>
      <c r="N1652" s="25">
        <v>16771</v>
      </c>
      <c r="O1652" s="25">
        <v>30</v>
      </c>
      <c r="P1652" s="25" t="s">
        <v>12044</v>
      </c>
      <c r="Q1652" s="25" t="s">
        <v>4499</v>
      </c>
      <c r="R1652" s="25">
        <v>2006</v>
      </c>
      <c r="S1652" s="25" t="s">
        <v>31</v>
      </c>
      <c r="T1652" s="25" t="s">
        <v>4500</v>
      </c>
      <c r="U1652" s="25" t="s">
        <v>181</v>
      </c>
      <c r="V1652" s="25" t="s">
        <v>4385</v>
      </c>
      <c r="W1652" s="25" t="s">
        <v>4386</v>
      </c>
      <c r="X1652" s="25" t="s">
        <v>184</v>
      </c>
      <c r="Y1652" s="25" t="s">
        <v>185</v>
      </c>
      <c r="Z1652" s="25" t="s">
        <v>185</v>
      </c>
      <c r="AA1652" s="25" t="s">
        <v>2324</v>
      </c>
      <c r="AB1652" s="25" t="s">
        <v>12045</v>
      </c>
      <c r="AC1652" s="25">
        <v>93</v>
      </c>
    </row>
    <row r="1653" spans="1:29" ht="15">
      <c r="A1653" s="22" t="s">
        <v>17</v>
      </c>
      <c r="B1653" s="23" t="s">
        <v>52</v>
      </c>
      <c r="C1653" s="23" t="s">
        <v>6</v>
      </c>
      <c r="D1653" s="23" t="s">
        <v>22</v>
      </c>
      <c r="E1653" s="23" t="s">
        <v>4887</v>
      </c>
      <c r="F1653" s="23" t="s">
        <v>4882</v>
      </c>
      <c r="G1653" s="23" t="s">
        <v>4883</v>
      </c>
      <c r="H1653" s="23">
        <v>1997</v>
      </c>
      <c r="I1653" s="23" t="s">
        <v>45</v>
      </c>
      <c r="J1653" s="23" t="s">
        <v>4884</v>
      </c>
      <c r="K1653" s="23" t="s">
        <v>4885</v>
      </c>
      <c r="L1653" s="23" t="s">
        <v>31</v>
      </c>
      <c r="M1653" s="23" t="s">
        <v>41</v>
      </c>
      <c r="N1653" s="23">
        <v>40901</v>
      </c>
      <c r="O1653" s="23">
        <v>10</v>
      </c>
      <c r="P1653" s="23" t="s">
        <v>12046</v>
      </c>
      <c r="Q1653" s="23" t="s">
        <v>4887</v>
      </c>
      <c r="R1653" s="23">
        <v>-2000</v>
      </c>
      <c r="S1653" s="23" t="s">
        <v>31</v>
      </c>
      <c r="T1653" s="23" t="s">
        <v>4888</v>
      </c>
      <c r="U1653" s="23" t="s">
        <v>181</v>
      </c>
      <c r="V1653" s="23" t="s">
        <v>4385</v>
      </c>
      <c r="W1653" s="23" t="s">
        <v>4386</v>
      </c>
      <c r="X1653" s="23" t="s">
        <v>184</v>
      </c>
      <c r="Y1653" s="23" t="s">
        <v>185</v>
      </c>
      <c r="Z1653" s="23" t="s">
        <v>185</v>
      </c>
      <c r="AA1653" s="23" t="s">
        <v>2324</v>
      </c>
      <c r="AB1653" s="23" t="s">
        <v>12047</v>
      </c>
      <c r="AC1653" s="23">
        <v>109</v>
      </c>
    </row>
    <row r="1654" spans="1:29" ht="15">
      <c r="A1654" s="24" t="s">
        <v>17</v>
      </c>
      <c r="B1654" s="25" t="s">
        <v>52</v>
      </c>
      <c r="C1654" s="25" t="s">
        <v>6</v>
      </c>
      <c r="D1654" s="25" t="s">
        <v>22</v>
      </c>
      <c r="E1654" s="25" t="s">
        <v>4474</v>
      </c>
      <c r="F1654" s="25"/>
      <c r="G1654" s="25" t="s">
        <v>4470</v>
      </c>
      <c r="H1654" s="25">
        <v>2004</v>
      </c>
      <c r="I1654" s="25" t="s">
        <v>45</v>
      </c>
      <c r="J1654" s="25" t="s">
        <v>4471</v>
      </c>
      <c r="K1654" s="25" t="s">
        <v>4472</v>
      </c>
      <c r="L1654" s="25" t="s">
        <v>31</v>
      </c>
      <c r="M1654" s="25" t="s">
        <v>42</v>
      </c>
      <c r="N1654" s="25">
        <v>60264</v>
      </c>
      <c r="O1654" s="25">
        <v>40</v>
      </c>
      <c r="P1654" s="25" t="s">
        <v>12048</v>
      </c>
      <c r="Q1654" s="25" t="s">
        <v>4474</v>
      </c>
      <c r="R1654" s="25">
        <v>2004</v>
      </c>
      <c r="S1654" s="25" t="s">
        <v>31</v>
      </c>
      <c r="T1654" s="25" t="s">
        <v>4475</v>
      </c>
      <c r="U1654" s="25" t="s">
        <v>181</v>
      </c>
      <c r="V1654" s="25" t="s">
        <v>4385</v>
      </c>
      <c r="W1654" s="25" t="s">
        <v>4386</v>
      </c>
      <c r="X1654" s="25" t="s">
        <v>184</v>
      </c>
      <c r="Y1654" s="25" t="s">
        <v>185</v>
      </c>
      <c r="Z1654" s="25" t="s">
        <v>185</v>
      </c>
      <c r="AA1654" s="25" t="s">
        <v>2324</v>
      </c>
      <c r="AB1654" s="25" t="s">
        <v>12049</v>
      </c>
      <c r="AC1654" s="25">
        <v>93</v>
      </c>
    </row>
    <row r="1655" spans="1:29" ht="15">
      <c r="A1655" s="22" t="s">
        <v>17</v>
      </c>
      <c r="B1655" s="23" t="s">
        <v>52</v>
      </c>
      <c r="C1655" s="23" t="s">
        <v>6</v>
      </c>
      <c r="D1655" s="23" t="s">
        <v>22</v>
      </c>
      <c r="E1655" s="23" t="s">
        <v>4542</v>
      </c>
      <c r="F1655" s="23" t="s">
        <v>4538</v>
      </c>
      <c r="G1655" s="23" t="s">
        <v>1690</v>
      </c>
      <c r="H1655" s="23">
        <v>1996</v>
      </c>
      <c r="I1655" s="23" t="s">
        <v>45</v>
      </c>
      <c r="J1655" s="23" t="s">
        <v>4539</v>
      </c>
      <c r="K1655" s="23" t="s">
        <v>4540</v>
      </c>
      <c r="L1655" s="23" t="s">
        <v>31</v>
      </c>
      <c r="M1655" s="23" t="s">
        <v>41</v>
      </c>
      <c r="N1655" s="23">
        <v>35796</v>
      </c>
      <c r="O1655" s="23">
        <v>30</v>
      </c>
      <c r="P1655" s="23" t="s">
        <v>12050</v>
      </c>
      <c r="Q1655" s="23" t="s">
        <v>4542</v>
      </c>
      <c r="R1655" s="23">
        <v>-2000</v>
      </c>
      <c r="S1655" s="23" t="s">
        <v>31</v>
      </c>
      <c r="T1655" s="23" t="s">
        <v>4543</v>
      </c>
      <c r="U1655" s="23" t="s">
        <v>181</v>
      </c>
      <c r="V1655" s="23" t="s">
        <v>4483</v>
      </c>
      <c r="W1655" s="23" t="s">
        <v>4484</v>
      </c>
      <c r="X1655" s="23" t="s">
        <v>184</v>
      </c>
      <c r="Y1655" s="23" t="s">
        <v>185</v>
      </c>
      <c r="Z1655" s="23" t="s">
        <v>185</v>
      </c>
      <c r="AA1655" s="23" t="s">
        <v>2324</v>
      </c>
      <c r="AB1655" s="23" t="s">
        <v>12051</v>
      </c>
      <c r="AC1655" s="23">
        <v>3</v>
      </c>
    </row>
    <row r="1656" spans="1:29" ht="15">
      <c r="A1656" s="24" t="s">
        <v>17</v>
      </c>
      <c r="B1656" s="25" t="s">
        <v>52</v>
      </c>
      <c r="C1656" s="25" t="s">
        <v>6</v>
      </c>
      <c r="D1656" s="25" t="s">
        <v>22</v>
      </c>
      <c r="E1656" s="25" t="s">
        <v>5193</v>
      </c>
      <c r="F1656" s="25" t="s">
        <v>5188</v>
      </c>
      <c r="G1656" s="25" t="s">
        <v>5189</v>
      </c>
      <c r="H1656" s="25">
        <v>2014</v>
      </c>
      <c r="I1656" s="25" t="s">
        <v>46</v>
      </c>
      <c r="J1656" s="25" t="s">
        <v>5190</v>
      </c>
      <c r="K1656" s="25" t="s">
        <v>5191</v>
      </c>
      <c r="L1656" s="25" t="s">
        <v>31</v>
      </c>
      <c r="M1656" s="25" t="s">
        <v>43</v>
      </c>
      <c r="N1656" s="25">
        <v>160755</v>
      </c>
      <c r="O1656" s="25">
        <v>10</v>
      </c>
      <c r="P1656" s="25" t="s">
        <v>5192</v>
      </c>
      <c r="Q1656" s="25" t="s">
        <v>5193</v>
      </c>
      <c r="R1656" s="25">
        <v>2014</v>
      </c>
      <c r="S1656" s="25" t="s">
        <v>31</v>
      </c>
      <c r="T1656" s="25" t="s">
        <v>5194</v>
      </c>
      <c r="U1656" s="25" t="s">
        <v>181</v>
      </c>
      <c r="V1656" s="25" t="s">
        <v>4385</v>
      </c>
      <c r="W1656" s="25" t="s">
        <v>4386</v>
      </c>
      <c r="X1656" s="25" t="s">
        <v>184</v>
      </c>
      <c r="Y1656" s="25" t="s">
        <v>185</v>
      </c>
      <c r="Z1656" s="25" t="s">
        <v>185</v>
      </c>
      <c r="AA1656" s="25" t="s">
        <v>2324</v>
      </c>
      <c r="AB1656" s="25" t="s">
        <v>5195</v>
      </c>
      <c r="AC1656" s="25">
        <v>3</v>
      </c>
    </row>
    <row r="1657" spans="1:29" ht="15">
      <c r="A1657" s="22" t="s">
        <v>17</v>
      </c>
      <c r="B1657" s="23" t="s">
        <v>52</v>
      </c>
      <c r="C1657" s="23" t="s">
        <v>6</v>
      </c>
      <c r="D1657" s="23" t="s">
        <v>22</v>
      </c>
      <c r="E1657" s="23" t="s">
        <v>4499</v>
      </c>
      <c r="F1657" s="23" t="s">
        <v>4494</v>
      </c>
      <c r="G1657" s="23" t="s">
        <v>4495</v>
      </c>
      <c r="H1657" s="23">
        <v>2006</v>
      </c>
      <c r="I1657" s="23" t="s">
        <v>45</v>
      </c>
      <c r="J1657" s="23" t="s">
        <v>4496</v>
      </c>
      <c r="K1657" s="23" t="s">
        <v>4497</v>
      </c>
      <c r="L1657" s="23" t="s">
        <v>31</v>
      </c>
      <c r="M1657" s="23" t="s">
        <v>42</v>
      </c>
      <c r="N1657" s="23">
        <v>16771</v>
      </c>
      <c r="O1657" s="23">
        <v>20</v>
      </c>
      <c r="P1657" s="23" t="s">
        <v>12052</v>
      </c>
      <c r="Q1657" s="23" t="s">
        <v>4499</v>
      </c>
      <c r="R1657" s="23">
        <v>2006</v>
      </c>
      <c r="S1657" s="23" t="s">
        <v>31</v>
      </c>
      <c r="T1657" s="23" t="s">
        <v>4500</v>
      </c>
      <c r="U1657" s="23" t="s">
        <v>181</v>
      </c>
      <c r="V1657" s="23" t="s">
        <v>4385</v>
      </c>
      <c r="W1657" s="23" t="s">
        <v>4386</v>
      </c>
      <c r="X1657" s="23" t="s">
        <v>184</v>
      </c>
      <c r="Y1657" s="23" t="s">
        <v>185</v>
      </c>
      <c r="Z1657" s="23" t="s">
        <v>185</v>
      </c>
      <c r="AA1657" s="23" t="s">
        <v>2324</v>
      </c>
      <c r="AB1657" s="23" t="s">
        <v>12053</v>
      </c>
      <c r="AC1657" s="23">
        <v>74</v>
      </c>
    </row>
    <row r="1658" spans="1:29" ht="15">
      <c r="A1658" s="24" t="s">
        <v>17</v>
      </c>
      <c r="B1658" s="25" t="s">
        <v>52</v>
      </c>
      <c r="C1658" s="25" t="s">
        <v>6</v>
      </c>
      <c r="D1658" s="25" t="s">
        <v>22</v>
      </c>
      <c r="E1658" s="25" t="s">
        <v>5199</v>
      </c>
      <c r="F1658" s="25"/>
      <c r="G1658" s="25" t="s">
        <v>5196</v>
      </c>
      <c r="H1658" s="25">
        <v>1997</v>
      </c>
      <c r="I1658" s="25" t="s">
        <v>46</v>
      </c>
      <c r="J1658" s="25" t="s">
        <v>5197</v>
      </c>
      <c r="K1658" s="25" t="s">
        <v>5163</v>
      </c>
      <c r="L1658" s="25" t="s">
        <v>31</v>
      </c>
      <c r="M1658" s="25" t="s">
        <v>41</v>
      </c>
      <c r="N1658" s="25">
        <v>48267</v>
      </c>
      <c r="O1658" s="25">
        <v>10</v>
      </c>
      <c r="P1658" s="25" t="s">
        <v>5198</v>
      </c>
      <c r="Q1658" s="25" t="s">
        <v>5199</v>
      </c>
      <c r="R1658" s="25">
        <v>-2000</v>
      </c>
      <c r="S1658" s="25" t="s">
        <v>31</v>
      </c>
      <c r="T1658" s="25" t="s">
        <v>5200</v>
      </c>
      <c r="U1658" s="25" t="s">
        <v>181</v>
      </c>
      <c r="V1658" s="25" t="s">
        <v>4483</v>
      </c>
      <c r="W1658" s="25" t="s">
        <v>4484</v>
      </c>
      <c r="X1658" s="25" t="s">
        <v>184</v>
      </c>
      <c r="Y1658" s="25" t="s">
        <v>185</v>
      </c>
      <c r="Z1658" s="25" t="s">
        <v>185</v>
      </c>
      <c r="AA1658" s="25" t="s">
        <v>2324</v>
      </c>
      <c r="AB1658" s="25" t="s">
        <v>5201</v>
      </c>
      <c r="AC1658" s="25">
        <v>1</v>
      </c>
    </row>
    <row r="1659" spans="1:29" ht="15">
      <c r="A1659" s="22" t="s">
        <v>17</v>
      </c>
      <c r="B1659" s="23" t="s">
        <v>56</v>
      </c>
      <c r="C1659" s="23" t="s">
        <v>10</v>
      </c>
      <c r="D1659" s="23" t="s">
        <v>23</v>
      </c>
      <c r="E1659" s="23" t="s">
        <v>4481</v>
      </c>
      <c r="F1659" s="23"/>
      <c r="G1659" s="23" t="s">
        <v>4477</v>
      </c>
      <c r="H1659" s="23">
        <v>1994</v>
      </c>
      <c r="I1659" s="23" t="s">
        <v>46</v>
      </c>
      <c r="J1659" s="23" t="s">
        <v>4478</v>
      </c>
      <c r="K1659" s="23" t="s">
        <v>4479</v>
      </c>
      <c r="L1659" s="23" t="s">
        <v>31</v>
      </c>
      <c r="M1659" s="23" t="s">
        <v>41</v>
      </c>
      <c r="N1659" s="23">
        <v>89655</v>
      </c>
      <c r="O1659" s="23">
        <v>150</v>
      </c>
      <c r="P1659" s="23" t="s">
        <v>12054</v>
      </c>
      <c r="Q1659" s="23" t="s">
        <v>4481</v>
      </c>
      <c r="R1659" s="23">
        <v>-2000</v>
      </c>
      <c r="S1659" s="23" t="s">
        <v>31</v>
      </c>
      <c r="T1659" s="23" t="s">
        <v>4482</v>
      </c>
      <c r="U1659" s="23" t="s">
        <v>181</v>
      </c>
      <c r="V1659" s="23" t="s">
        <v>4483</v>
      </c>
      <c r="W1659" s="23" t="s">
        <v>4484</v>
      </c>
      <c r="X1659" s="23" t="s">
        <v>184</v>
      </c>
      <c r="Y1659" s="23" t="s">
        <v>185</v>
      </c>
      <c r="Z1659" s="23" t="s">
        <v>185</v>
      </c>
      <c r="AA1659" s="23" t="s">
        <v>2324</v>
      </c>
      <c r="AB1659" s="23" t="s">
        <v>12055</v>
      </c>
      <c r="AC1659" s="23">
        <v>10</v>
      </c>
    </row>
    <row r="1660" spans="1:29" ht="15">
      <c r="A1660" s="24" t="s">
        <v>17</v>
      </c>
      <c r="B1660" s="25" t="s">
        <v>57</v>
      </c>
      <c r="C1660" s="25" t="s">
        <v>6</v>
      </c>
      <c r="D1660" s="25" t="s">
        <v>22</v>
      </c>
      <c r="E1660" s="25" t="s">
        <v>4400</v>
      </c>
      <c r="F1660" s="25" t="s">
        <v>4395</v>
      </c>
      <c r="G1660" s="25" t="s">
        <v>4396</v>
      </c>
      <c r="H1660" s="25">
        <v>2008</v>
      </c>
      <c r="I1660" s="25" t="s">
        <v>45</v>
      </c>
      <c r="J1660" s="25" t="s">
        <v>4397</v>
      </c>
      <c r="K1660" s="25" t="s">
        <v>4398</v>
      </c>
      <c r="L1660" s="25" t="s">
        <v>31</v>
      </c>
      <c r="M1660" s="25" t="s">
        <v>42</v>
      </c>
      <c r="N1660" s="25">
        <v>10805</v>
      </c>
      <c r="O1660" s="25">
        <v>50</v>
      </c>
      <c r="P1660" s="25" t="s">
        <v>12056</v>
      </c>
      <c r="Q1660" s="25" t="s">
        <v>4400</v>
      </c>
      <c r="R1660" s="25">
        <v>2008</v>
      </c>
      <c r="S1660" s="25" t="s">
        <v>31</v>
      </c>
      <c r="T1660" s="25" t="s">
        <v>4401</v>
      </c>
      <c r="U1660" s="25" t="s">
        <v>181</v>
      </c>
      <c r="V1660" s="25" t="s">
        <v>4385</v>
      </c>
      <c r="W1660" s="25" t="s">
        <v>4386</v>
      </c>
      <c r="X1660" s="25" t="s">
        <v>184</v>
      </c>
      <c r="Y1660" s="25" t="s">
        <v>185</v>
      </c>
      <c r="Z1660" s="25" t="s">
        <v>185</v>
      </c>
      <c r="AA1660" s="25" t="s">
        <v>2324</v>
      </c>
      <c r="AB1660" s="25" t="s">
        <v>12057</v>
      </c>
      <c r="AC1660" s="25">
        <v>69</v>
      </c>
    </row>
    <row r="1661" spans="1:29" ht="15">
      <c r="A1661" s="22" t="s">
        <v>17</v>
      </c>
      <c r="B1661" s="23" t="s">
        <v>52</v>
      </c>
      <c r="C1661" s="23" t="s">
        <v>6</v>
      </c>
      <c r="D1661" s="23" t="s">
        <v>22</v>
      </c>
      <c r="E1661" s="23" t="s">
        <v>4542</v>
      </c>
      <c r="F1661" s="23" t="s">
        <v>4538</v>
      </c>
      <c r="G1661" s="23" t="s">
        <v>1690</v>
      </c>
      <c r="H1661" s="23">
        <v>1996</v>
      </c>
      <c r="I1661" s="23" t="s">
        <v>45</v>
      </c>
      <c r="J1661" s="23" t="s">
        <v>4539</v>
      </c>
      <c r="K1661" s="23" t="s">
        <v>4540</v>
      </c>
      <c r="L1661" s="23" t="s">
        <v>31</v>
      </c>
      <c r="M1661" s="23" t="s">
        <v>41</v>
      </c>
      <c r="N1661" s="23">
        <v>35796</v>
      </c>
      <c r="O1661" s="23">
        <v>20</v>
      </c>
      <c r="P1661" s="23" t="s">
        <v>12058</v>
      </c>
      <c r="Q1661" s="23" t="s">
        <v>4542</v>
      </c>
      <c r="R1661" s="23">
        <v>-2000</v>
      </c>
      <c r="S1661" s="23" t="s">
        <v>31</v>
      </c>
      <c r="T1661" s="23" t="s">
        <v>4543</v>
      </c>
      <c r="U1661" s="23" t="s">
        <v>181</v>
      </c>
      <c r="V1661" s="23" t="s">
        <v>4483</v>
      </c>
      <c r="W1661" s="23" t="s">
        <v>4484</v>
      </c>
      <c r="X1661" s="23" t="s">
        <v>184</v>
      </c>
      <c r="Y1661" s="23" t="s">
        <v>185</v>
      </c>
      <c r="Z1661" s="23" t="s">
        <v>185</v>
      </c>
      <c r="AA1661" s="23" t="s">
        <v>2324</v>
      </c>
      <c r="AB1661" s="23" t="s">
        <v>12059</v>
      </c>
      <c r="AC1661" s="23">
        <v>11</v>
      </c>
    </row>
    <row r="1662" spans="1:29" ht="15">
      <c r="A1662" s="24" t="s">
        <v>17</v>
      </c>
      <c r="B1662" s="25" t="s">
        <v>52</v>
      </c>
      <c r="C1662" s="25" t="s">
        <v>6</v>
      </c>
      <c r="D1662" s="25" t="s">
        <v>22</v>
      </c>
      <c r="E1662" s="25" t="s">
        <v>4765</v>
      </c>
      <c r="F1662" s="25" t="s">
        <v>4761</v>
      </c>
      <c r="G1662" s="25" t="s">
        <v>2232</v>
      </c>
      <c r="H1662" s="25">
        <v>2015</v>
      </c>
      <c r="I1662" s="25" t="s">
        <v>45</v>
      </c>
      <c r="J1662" s="25" t="s">
        <v>4762</v>
      </c>
      <c r="K1662" s="25" t="s">
        <v>4763</v>
      </c>
      <c r="L1662" s="25" t="s">
        <v>31</v>
      </c>
      <c r="M1662" s="25" t="s">
        <v>43</v>
      </c>
      <c r="N1662" s="25">
        <v>16288</v>
      </c>
      <c r="O1662" s="25">
        <v>70</v>
      </c>
      <c r="P1662" s="25" t="s">
        <v>12060</v>
      </c>
      <c r="Q1662" s="25" t="s">
        <v>4765</v>
      </c>
      <c r="R1662" s="25">
        <v>2015</v>
      </c>
      <c r="S1662" s="25" t="s">
        <v>31</v>
      </c>
      <c r="T1662" s="25" t="s">
        <v>4766</v>
      </c>
      <c r="U1662" s="25" t="s">
        <v>181</v>
      </c>
      <c r="V1662" s="25" t="s">
        <v>4385</v>
      </c>
      <c r="W1662" s="25" t="s">
        <v>4386</v>
      </c>
      <c r="X1662" s="25" t="s">
        <v>184</v>
      </c>
      <c r="Y1662" s="25" t="s">
        <v>185</v>
      </c>
      <c r="Z1662" s="25" t="s">
        <v>185</v>
      </c>
      <c r="AA1662" s="25" t="s">
        <v>2324</v>
      </c>
      <c r="AB1662" s="25" t="s">
        <v>12061</v>
      </c>
      <c r="AC1662" s="25">
        <v>103</v>
      </c>
    </row>
    <row r="1663" spans="1:29" ht="15">
      <c r="A1663" s="22" t="s">
        <v>17</v>
      </c>
      <c r="B1663" s="23" t="s">
        <v>52</v>
      </c>
      <c r="C1663" s="23" t="s">
        <v>6</v>
      </c>
      <c r="D1663" s="23" t="s">
        <v>22</v>
      </c>
      <c r="E1663" s="23" t="s">
        <v>5090</v>
      </c>
      <c r="F1663" s="23" t="s">
        <v>5085</v>
      </c>
      <c r="G1663" s="23" t="s">
        <v>5086</v>
      </c>
      <c r="H1663" s="23">
        <v>2013</v>
      </c>
      <c r="I1663" s="23" t="s">
        <v>45</v>
      </c>
      <c r="J1663" s="23" t="s">
        <v>5087</v>
      </c>
      <c r="K1663" s="23" t="s">
        <v>5088</v>
      </c>
      <c r="L1663" s="23" t="s">
        <v>31</v>
      </c>
      <c r="M1663" s="23" t="s">
        <v>43</v>
      </c>
      <c r="N1663" s="23">
        <v>174330</v>
      </c>
      <c r="O1663" s="23">
        <v>70</v>
      </c>
      <c r="P1663" s="23" t="s">
        <v>12062</v>
      </c>
      <c r="Q1663" s="23" t="s">
        <v>5090</v>
      </c>
      <c r="R1663" s="23">
        <v>2013</v>
      </c>
      <c r="S1663" s="23" t="s">
        <v>31</v>
      </c>
      <c r="T1663" s="23" t="s">
        <v>5091</v>
      </c>
      <c r="U1663" s="23" t="s">
        <v>181</v>
      </c>
      <c r="V1663" s="23" t="s">
        <v>4385</v>
      </c>
      <c r="W1663" s="23" t="s">
        <v>4386</v>
      </c>
      <c r="X1663" s="23" t="s">
        <v>184</v>
      </c>
      <c r="Y1663" s="23" t="s">
        <v>185</v>
      </c>
      <c r="Z1663" s="23" t="s">
        <v>185</v>
      </c>
      <c r="AA1663" s="23" t="s">
        <v>2324</v>
      </c>
      <c r="AB1663" s="23" t="s">
        <v>12063</v>
      </c>
      <c r="AC1663" s="23">
        <v>137</v>
      </c>
    </row>
    <row r="1664" spans="1:29" ht="15">
      <c r="A1664" s="24" t="s">
        <v>17</v>
      </c>
      <c r="B1664" s="25" t="s">
        <v>56</v>
      </c>
      <c r="C1664" s="25" t="s">
        <v>10</v>
      </c>
      <c r="D1664" s="25" t="s">
        <v>23</v>
      </c>
      <c r="E1664" s="25" t="s">
        <v>4481</v>
      </c>
      <c r="F1664" s="25"/>
      <c r="G1664" s="25" t="s">
        <v>4477</v>
      </c>
      <c r="H1664" s="25">
        <v>1994</v>
      </c>
      <c r="I1664" s="25" t="s">
        <v>46</v>
      </c>
      <c r="J1664" s="25" t="s">
        <v>4478</v>
      </c>
      <c r="K1664" s="25" t="s">
        <v>4479</v>
      </c>
      <c r="L1664" s="25" t="s">
        <v>31</v>
      </c>
      <c r="M1664" s="25" t="s">
        <v>41</v>
      </c>
      <c r="N1664" s="25">
        <v>89655</v>
      </c>
      <c r="O1664" s="25">
        <v>210</v>
      </c>
      <c r="P1664" s="25" t="s">
        <v>12064</v>
      </c>
      <c r="Q1664" s="25" t="s">
        <v>4481</v>
      </c>
      <c r="R1664" s="25">
        <v>-2000</v>
      </c>
      <c r="S1664" s="25" t="s">
        <v>31</v>
      </c>
      <c r="T1664" s="25" t="s">
        <v>4482</v>
      </c>
      <c r="U1664" s="25" t="s">
        <v>181</v>
      </c>
      <c r="V1664" s="25" t="s">
        <v>4483</v>
      </c>
      <c r="W1664" s="25" t="s">
        <v>4484</v>
      </c>
      <c r="X1664" s="25" t="s">
        <v>184</v>
      </c>
      <c r="Y1664" s="25" t="s">
        <v>185</v>
      </c>
      <c r="Z1664" s="25" t="s">
        <v>185</v>
      </c>
      <c r="AA1664" s="25" t="s">
        <v>2324</v>
      </c>
      <c r="AB1664" s="25" t="s">
        <v>12065</v>
      </c>
      <c r="AC1664" s="25">
        <v>1</v>
      </c>
    </row>
    <row r="1665" spans="1:29" ht="15">
      <c r="A1665" s="22" t="s">
        <v>17</v>
      </c>
      <c r="B1665" s="23" t="s">
        <v>52</v>
      </c>
      <c r="C1665" s="23" t="s">
        <v>6</v>
      </c>
      <c r="D1665" s="23" t="s">
        <v>22</v>
      </c>
      <c r="E1665" s="23" t="s">
        <v>4879</v>
      </c>
      <c r="F1665" s="23" t="s">
        <v>4681</v>
      </c>
      <c r="G1665" s="23" t="s">
        <v>4876</v>
      </c>
      <c r="H1665" s="23">
        <v>2002</v>
      </c>
      <c r="I1665" s="23" t="s">
        <v>45</v>
      </c>
      <c r="J1665" s="23"/>
      <c r="K1665" s="23" t="s">
        <v>4877</v>
      </c>
      <c r="L1665" s="23" t="s">
        <v>31</v>
      </c>
      <c r="M1665" s="23" t="s">
        <v>42</v>
      </c>
      <c r="N1665" s="23">
        <v>54622</v>
      </c>
      <c r="O1665" s="23">
        <v>60</v>
      </c>
      <c r="P1665" s="23" t="s">
        <v>12066</v>
      </c>
      <c r="Q1665" s="23" t="s">
        <v>4879</v>
      </c>
      <c r="R1665" s="23">
        <v>2002</v>
      </c>
      <c r="S1665" s="23" t="s">
        <v>31</v>
      </c>
      <c r="T1665" s="23" t="s">
        <v>4880</v>
      </c>
      <c r="U1665" s="23" t="s">
        <v>181</v>
      </c>
      <c r="V1665" s="23" t="s">
        <v>4385</v>
      </c>
      <c r="W1665" s="23" t="s">
        <v>4386</v>
      </c>
      <c r="X1665" s="23" t="s">
        <v>184</v>
      </c>
      <c r="Y1665" s="23" t="s">
        <v>185</v>
      </c>
      <c r="Z1665" s="23" t="s">
        <v>185</v>
      </c>
      <c r="AA1665" s="23" t="s">
        <v>2324</v>
      </c>
      <c r="AB1665" s="23" t="s">
        <v>12067</v>
      </c>
      <c r="AC1665" s="23">
        <v>367</v>
      </c>
    </row>
    <row r="1666" spans="1:29" ht="15">
      <c r="A1666" s="24" t="s">
        <v>17</v>
      </c>
      <c r="B1666" s="25" t="s">
        <v>52</v>
      </c>
      <c r="C1666" s="25" t="s">
        <v>6</v>
      </c>
      <c r="D1666" s="25" t="s">
        <v>22</v>
      </c>
      <c r="E1666" s="25" t="s">
        <v>4499</v>
      </c>
      <c r="F1666" s="25" t="s">
        <v>4494</v>
      </c>
      <c r="G1666" s="25" t="s">
        <v>4495</v>
      </c>
      <c r="H1666" s="25">
        <v>2006</v>
      </c>
      <c r="I1666" s="25" t="s">
        <v>45</v>
      </c>
      <c r="J1666" s="25" t="s">
        <v>4496</v>
      </c>
      <c r="K1666" s="25" t="s">
        <v>4497</v>
      </c>
      <c r="L1666" s="25" t="s">
        <v>31</v>
      </c>
      <c r="M1666" s="25" t="s">
        <v>42</v>
      </c>
      <c r="N1666" s="25">
        <v>16771</v>
      </c>
      <c r="O1666" s="25">
        <v>10</v>
      </c>
      <c r="P1666" s="25" t="s">
        <v>12068</v>
      </c>
      <c r="Q1666" s="25" t="s">
        <v>4499</v>
      </c>
      <c r="R1666" s="25">
        <v>2006</v>
      </c>
      <c r="S1666" s="25" t="s">
        <v>31</v>
      </c>
      <c r="T1666" s="25" t="s">
        <v>4500</v>
      </c>
      <c r="U1666" s="25" t="s">
        <v>181</v>
      </c>
      <c r="V1666" s="25" t="s">
        <v>4385</v>
      </c>
      <c r="W1666" s="25" t="s">
        <v>4386</v>
      </c>
      <c r="X1666" s="25" t="s">
        <v>184</v>
      </c>
      <c r="Y1666" s="25" t="s">
        <v>185</v>
      </c>
      <c r="Z1666" s="25" t="s">
        <v>185</v>
      </c>
      <c r="AA1666" s="25" t="s">
        <v>2324</v>
      </c>
      <c r="AB1666" s="25" t="s">
        <v>12069</v>
      </c>
      <c r="AC1666" s="25">
        <v>74</v>
      </c>
    </row>
    <row r="1667" spans="1:29" ht="15">
      <c r="A1667" s="22" t="s">
        <v>17</v>
      </c>
      <c r="B1667" s="23" t="s">
        <v>52</v>
      </c>
      <c r="C1667" s="23" t="s">
        <v>6</v>
      </c>
      <c r="D1667" s="23" t="s">
        <v>22</v>
      </c>
      <c r="E1667" s="23" t="s">
        <v>4392</v>
      </c>
      <c r="F1667" s="23"/>
      <c r="G1667" s="23" t="s">
        <v>4388</v>
      </c>
      <c r="H1667" s="23">
        <v>2004</v>
      </c>
      <c r="I1667" s="23" t="s">
        <v>45</v>
      </c>
      <c r="J1667" s="23" t="s">
        <v>4389</v>
      </c>
      <c r="K1667" s="23" t="s">
        <v>4390</v>
      </c>
      <c r="L1667" s="23" t="s">
        <v>31</v>
      </c>
      <c r="M1667" s="23" t="s">
        <v>42</v>
      </c>
      <c r="N1667" s="23">
        <v>61872</v>
      </c>
      <c r="O1667" s="23">
        <v>40</v>
      </c>
      <c r="P1667" s="23" t="s">
        <v>12070</v>
      </c>
      <c r="Q1667" s="23" t="s">
        <v>4392</v>
      </c>
      <c r="R1667" s="23">
        <v>2004</v>
      </c>
      <c r="S1667" s="23" t="s">
        <v>31</v>
      </c>
      <c r="T1667" s="23" t="s">
        <v>4393</v>
      </c>
      <c r="U1667" s="23" t="s">
        <v>181</v>
      </c>
      <c r="V1667" s="23" t="s">
        <v>4385</v>
      </c>
      <c r="W1667" s="23" t="s">
        <v>4386</v>
      </c>
      <c r="X1667" s="23" t="s">
        <v>184</v>
      </c>
      <c r="Y1667" s="23" t="s">
        <v>185</v>
      </c>
      <c r="Z1667" s="23" t="s">
        <v>185</v>
      </c>
      <c r="AA1667" s="23" t="s">
        <v>2324</v>
      </c>
      <c r="AB1667" s="23" t="s">
        <v>12071</v>
      </c>
      <c r="AC1667" s="23">
        <v>113</v>
      </c>
    </row>
    <row r="1668" spans="1:29" ht="15">
      <c r="A1668" s="24" t="s">
        <v>17</v>
      </c>
      <c r="B1668" s="25" t="s">
        <v>52</v>
      </c>
      <c r="C1668" s="25" t="s">
        <v>6</v>
      </c>
      <c r="D1668" s="25" t="s">
        <v>22</v>
      </c>
      <c r="E1668" s="25" t="s">
        <v>4924</v>
      </c>
      <c r="F1668" s="25"/>
      <c r="G1668" s="25" t="s">
        <v>4920</v>
      </c>
      <c r="H1668" s="25">
        <v>2010</v>
      </c>
      <c r="I1668" s="25" t="s">
        <v>45</v>
      </c>
      <c r="J1668" s="25" t="s">
        <v>4921</v>
      </c>
      <c r="K1668" s="25" t="s">
        <v>4922</v>
      </c>
      <c r="L1668" s="25" t="s">
        <v>31</v>
      </c>
      <c r="M1668" s="25" t="s">
        <v>42</v>
      </c>
      <c r="N1668" s="25">
        <v>127459</v>
      </c>
      <c r="O1668" s="25">
        <v>10</v>
      </c>
      <c r="P1668" s="25" t="s">
        <v>12072</v>
      </c>
      <c r="Q1668" s="25" t="s">
        <v>4924</v>
      </c>
      <c r="R1668" s="25">
        <v>2010</v>
      </c>
      <c r="S1668" s="25" t="s">
        <v>31</v>
      </c>
      <c r="T1668" s="25" t="s">
        <v>4925</v>
      </c>
      <c r="U1668" s="25" t="s">
        <v>181</v>
      </c>
      <c r="V1668" s="25" t="s">
        <v>4385</v>
      </c>
      <c r="W1668" s="25" t="s">
        <v>4386</v>
      </c>
      <c r="X1668" s="25" t="s">
        <v>184</v>
      </c>
      <c r="Y1668" s="25" t="s">
        <v>185</v>
      </c>
      <c r="Z1668" s="25" t="s">
        <v>185</v>
      </c>
      <c r="AA1668" s="25" t="s">
        <v>2324</v>
      </c>
      <c r="AB1668" s="25" t="s">
        <v>12073</v>
      </c>
      <c r="AC1668" s="25">
        <v>7</v>
      </c>
    </row>
    <row r="1669" spans="1:29" ht="15">
      <c r="A1669" s="22" t="s">
        <v>17</v>
      </c>
      <c r="B1669" s="23" t="s">
        <v>52</v>
      </c>
      <c r="C1669" s="23" t="s">
        <v>6</v>
      </c>
      <c r="D1669" s="23" t="s">
        <v>22</v>
      </c>
      <c r="E1669" s="23" t="s">
        <v>4452</v>
      </c>
      <c r="F1669" s="23" t="s">
        <v>4448</v>
      </c>
      <c r="G1669" s="23" t="s">
        <v>4449</v>
      </c>
      <c r="H1669" s="23">
        <v>2013</v>
      </c>
      <c r="I1669" s="23" t="s">
        <v>45</v>
      </c>
      <c r="J1669" s="23" t="s">
        <v>4450</v>
      </c>
      <c r="K1669" s="23">
        <v>0</v>
      </c>
      <c r="L1669" s="23" t="s">
        <v>31</v>
      </c>
      <c r="M1669" s="23" t="s">
        <v>43</v>
      </c>
      <c r="N1669" s="23">
        <v>258861</v>
      </c>
      <c r="O1669" s="23">
        <v>30</v>
      </c>
      <c r="P1669" s="23" t="s">
        <v>12074</v>
      </c>
      <c r="Q1669" s="23" t="s">
        <v>4452</v>
      </c>
      <c r="R1669" s="23">
        <v>2013</v>
      </c>
      <c r="S1669" s="23" t="s">
        <v>31</v>
      </c>
      <c r="T1669" s="23" t="s">
        <v>4453</v>
      </c>
      <c r="U1669" s="23" t="s">
        <v>181</v>
      </c>
      <c r="V1669" s="23" t="s">
        <v>4385</v>
      </c>
      <c r="W1669" s="23" t="s">
        <v>4386</v>
      </c>
      <c r="X1669" s="23" t="s">
        <v>184</v>
      </c>
      <c r="Y1669" s="23" t="s">
        <v>185</v>
      </c>
      <c r="Z1669" s="23" t="s">
        <v>185</v>
      </c>
      <c r="AA1669" s="23" t="s">
        <v>2324</v>
      </c>
      <c r="AB1669" s="23" t="s">
        <v>12075</v>
      </c>
      <c r="AC1669" s="23">
        <v>295</v>
      </c>
    </row>
    <row r="1670" spans="1:29" ht="15">
      <c r="A1670" s="24" t="s">
        <v>17</v>
      </c>
      <c r="B1670" s="25" t="s">
        <v>52</v>
      </c>
      <c r="C1670" s="25" t="s">
        <v>6</v>
      </c>
      <c r="D1670" s="25" t="s">
        <v>22</v>
      </c>
      <c r="E1670" s="25" t="s">
        <v>5206</v>
      </c>
      <c r="F1670" s="25" t="s">
        <v>5202</v>
      </c>
      <c r="G1670" s="25" t="s">
        <v>4057</v>
      </c>
      <c r="H1670" s="25">
        <v>2012</v>
      </c>
      <c r="I1670" s="25" t="s">
        <v>45</v>
      </c>
      <c r="J1670" s="25" t="s">
        <v>5203</v>
      </c>
      <c r="K1670" s="25" t="s">
        <v>5204</v>
      </c>
      <c r="L1670" s="25" t="s">
        <v>31</v>
      </c>
      <c r="M1670" s="25" t="s">
        <v>43</v>
      </c>
      <c r="N1670" s="25">
        <v>158180</v>
      </c>
      <c r="O1670" s="25">
        <v>20</v>
      </c>
      <c r="P1670" s="25" t="s">
        <v>5205</v>
      </c>
      <c r="Q1670" s="25" t="s">
        <v>5206</v>
      </c>
      <c r="R1670" s="25">
        <v>2012</v>
      </c>
      <c r="S1670" s="25" t="s">
        <v>31</v>
      </c>
      <c r="T1670" s="25" t="s">
        <v>5207</v>
      </c>
      <c r="U1670" s="25" t="s">
        <v>181</v>
      </c>
      <c r="V1670" s="25" t="s">
        <v>4385</v>
      </c>
      <c r="W1670" s="25" t="s">
        <v>4386</v>
      </c>
      <c r="X1670" s="25" t="s">
        <v>184</v>
      </c>
      <c r="Y1670" s="25" t="s">
        <v>185</v>
      </c>
      <c r="Z1670" s="25" t="s">
        <v>185</v>
      </c>
      <c r="AA1670" s="25" t="s">
        <v>2324</v>
      </c>
      <c r="AB1670" s="25" t="s">
        <v>5208</v>
      </c>
      <c r="AC1670" s="25">
        <v>17</v>
      </c>
    </row>
    <row r="1671" spans="1:29" ht="15">
      <c r="A1671" s="22" t="s">
        <v>17</v>
      </c>
      <c r="B1671" s="23" t="s">
        <v>52</v>
      </c>
      <c r="C1671" s="23" t="s">
        <v>6</v>
      </c>
      <c r="D1671" s="23" t="s">
        <v>22</v>
      </c>
      <c r="E1671" s="23" t="s">
        <v>4580</v>
      </c>
      <c r="F1671" s="23" t="s">
        <v>4576</v>
      </c>
      <c r="G1671" s="23" t="s">
        <v>4577</v>
      </c>
      <c r="H1671" s="23">
        <v>2018</v>
      </c>
      <c r="I1671" s="23" t="s">
        <v>46</v>
      </c>
      <c r="J1671" s="23" t="s">
        <v>4578</v>
      </c>
      <c r="K1671" s="23">
        <v>0</v>
      </c>
      <c r="L1671" s="23" t="s">
        <v>31</v>
      </c>
      <c r="M1671" s="23" t="s">
        <v>43</v>
      </c>
      <c r="N1671" s="23">
        <v>267352</v>
      </c>
      <c r="O1671" s="23">
        <v>230</v>
      </c>
      <c r="P1671" s="23" t="s">
        <v>12076</v>
      </c>
      <c r="Q1671" s="23" t="s">
        <v>4580</v>
      </c>
      <c r="R1671" s="23">
        <v>2018</v>
      </c>
      <c r="S1671" s="23" t="s">
        <v>31</v>
      </c>
      <c r="T1671" s="23" t="s">
        <v>4581</v>
      </c>
      <c r="U1671" s="23" t="s">
        <v>181</v>
      </c>
      <c r="V1671" s="23" t="s">
        <v>4582</v>
      </c>
      <c r="W1671" s="23" t="s">
        <v>4583</v>
      </c>
      <c r="X1671" s="23" t="s">
        <v>184</v>
      </c>
      <c r="Y1671" s="23" t="s">
        <v>185</v>
      </c>
      <c r="Z1671" s="23" t="s">
        <v>185</v>
      </c>
      <c r="AA1671" s="23" t="s">
        <v>2324</v>
      </c>
      <c r="AB1671" s="23" t="s">
        <v>12077</v>
      </c>
      <c r="AC1671" s="23">
        <v>16</v>
      </c>
    </row>
    <row r="1672" spans="1:29" ht="15">
      <c r="A1672" s="24" t="s">
        <v>17</v>
      </c>
      <c r="B1672" s="25" t="s">
        <v>52</v>
      </c>
      <c r="C1672" s="25" t="s">
        <v>6</v>
      </c>
      <c r="D1672" s="25" t="s">
        <v>22</v>
      </c>
      <c r="E1672" s="25" t="s">
        <v>5212</v>
      </c>
      <c r="F1672" s="25"/>
      <c r="G1672" s="25" t="s">
        <v>2431</v>
      </c>
      <c r="H1672" s="25">
        <v>2008</v>
      </c>
      <c r="I1672" s="25" t="s">
        <v>45</v>
      </c>
      <c r="J1672" s="25" t="s">
        <v>5209</v>
      </c>
      <c r="K1672" s="25" t="s">
        <v>5210</v>
      </c>
      <c r="L1672" s="25" t="s">
        <v>31</v>
      </c>
      <c r="M1672" s="25" t="s">
        <v>42</v>
      </c>
      <c r="N1672" s="25">
        <v>64760</v>
      </c>
      <c r="O1672" s="25">
        <v>10</v>
      </c>
      <c r="P1672" s="25" t="s">
        <v>5211</v>
      </c>
      <c r="Q1672" s="25" t="s">
        <v>5212</v>
      </c>
      <c r="R1672" s="25">
        <v>2008</v>
      </c>
      <c r="S1672" s="25" t="s">
        <v>31</v>
      </c>
      <c r="T1672" s="25" t="s">
        <v>5213</v>
      </c>
      <c r="U1672" s="25" t="s">
        <v>181</v>
      </c>
      <c r="V1672" s="25" t="s">
        <v>4722</v>
      </c>
      <c r="W1672" s="25" t="s">
        <v>4723</v>
      </c>
      <c r="X1672" s="25" t="s">
        <v>184</v>
      </c>
      <c r="Y1672" s="25" t="s">
        <v>185</v>
      </c>
      <c r="Z1672" s="25" t="s">
        <v>185</v>
      </c>
      <c r="AA1672" s="25" t="s">
        <v>2324</v>
      </c>
      <c r="AB1672" s="25" t="s">
        <v>5214</v>
      </c>
      <c r="AC1672" s="25">
        <v>61</v>
      </c>
    </row>
    <row r="1673" spans="1:29" ht="15">
      <c r="A1673" s="22" t="s">
        <v>17</v>
      </c>
      <c r="B1673" s="23" t="s">
        <v>56</v>
      </c>
      <c r="C1673" s="23" t="s">
        <v>10</v>
      </c>
      <c r="D1673" s="23" t="s">
        <v>23</v>
      </c>
      <c r="E1673" s="23" t="s">
        <v>4481</v>
      </c>
      <c r="F1673" s="23"/>
      <c r="G1673" s="23" t="s">
        <v>4477</v>
      </c>
      <c r="H1673" s="23">
        <v>1994</v>
      </c>
      <c r="I1673" s="23" t="s">
        <v>46</v>
      </c>
      <c r="J1673" s="23" t="s">
        <v>4478</v>
      </c>
      <c r="K1673" s="23" t="s">
        <v>4479</v>
      </c>
      <c r="L1673" s="23" t="s">
        <v>31</v>
      </c>
      <c r="M1673" s="23" t="s">
        <v>41</v>
      </c>
      <c r="N1673" s="23">
        <v>89655</v>
      </c>
      <c r="O1673" s="23">
        <v>130</v>
      </c>
      <c r="P1673" s="23" t="s">
        <v>12078</v>
      </c>
      <c r="Q1673" s="23" t="s">
        <v>4481</v>
      </c>
      <c r="R1673" s="23">
        <v>-2000</v>
      </c>
      <c r="S1673" s="23" t="s">
        <v>31</v>
      </c>
      <c r="T1673" s="23" t="s">
        <v>4482</v>
      </c>
      <c r="U1673" s="23" t="s">
        <v>181</v>
      </c>
      <c r="V1673" s="23" t="s">
        <v>4483</v>
      </c>
      <c r="W1673" s="23" t="s">
        <v>4484</v>
      </c>
      <c r="X1673" s="23" t="s">
        <v>184</v>
      </c>
      <c r="Y1673" s="23" t="s">
        <v>185</v>
      </c>
      <c r="Z1673" s="23" t="s">
        <v>185</v>
      </c>
      <c r="AA1673" s="23" t="s">
        <v>2324</v>
      </c>
      <c r="AB1673" s="23" t="s">
        <v>12079</v>
      </c>
      <c r="AC1673" s="23">
        <v>7</v>
      </c>
    </row>
    <row r="1674" spans="1:29" ht="15">
      <c r="A1674" s="24" t="s">
        <v>17</v>
      </c>
      <c r="B1674" s="25" t="s">
        <v>52</v>
      </c>
      <c r="C1674" s="25" t="s">
        <v>6</v>
      </c>
      <c r="D1674" s="25" t="s">
        <v>22</v>
      </c>
      <c r="E1674" s="25" t="s">
        <v>5219</v>
      </c>
      <c r="F1674" s="25"/>
      <c r="G1674" s="25" t="s">
        <v>5215</v>
      </c>
      <c r="H1674" s="25">
        <v>1985</v>
      </c>
      <c r="I1674" s="25" t="s">
        <v>45</v>
      </c>
      <c r="J1674" s="25" t="s">
        <v>5216</v>
      </c>
      <c r="K1674" s="25" t="s">
        <v>5217</v>
      </c>
      <c r="L1674" s="25" t="s">
        <v>31</v>
      </c>
      <c r="M1674" s="25" t="s">
        <v>40</v>
      </c>
      <c r="N1674" s="25">
        <v>19520</v>
      </c>
      <c r="O1674" s="25">
        <v>10</v>
      </c>
      <c r="P1674" s="25" t="s">
        <v>5218</v>
      </c>
      <c r="Q1674" s="25" t="s">
        <v>5219</v>
      </c>
      <c r="R1674" s="25">
        <v>-2000</v>
      </c>
      <c r="S1674" s="25" t="s">
        <v>31</v>
      </c>
      <c r="T1674" s="25" t="s">
        <v>5220</v>
      </c>
      <c r="U1674" s="25" t="s">
        <v>181</v>
      </c>
      <c r="V1674" s="25" t="s">
        <v>4385</v>
      </c>
      <c r="W1674" s="25" t="s">
        <v>4386</v>
      </c>
      <c r="X1674" s="25" t="s">
        <v>184</v>
      </c>
      <c r="Y1674" s="25" t="s">
        <v>185</v>
      </c>
      <c r="Z1674" s="25" t="s">
        <v>185</v>
      </c>
      <c r="AA1674" s="25" t="s">
        <v>2324</v>
      </c>
      <c r="AB1674" s="25" t="s">
        <v>5221</v>
      </c>
      <c r="AC1674" s="25">
        <v>28</v>
      </c>
    </row>
    <row r="1675" spans="1:29" ht="15">
      <c r="A1675" s="22" t="s">
        <v>17</v>
      </c>
      <c r="B1675" s="23" t="s">
        <v>52</v>
      </c>
      <c r="C1675" s="23" t="s">
        <v>6</v>
      </c>
      <c r="D1675" s="23" t="s">
        <v>22</v>
      </c>
      <c r="E1675" s="23" t="s">
        <v>5227</v>
      </c>
      <c r="F1675" s="23" t="s">
        <v>5222</v>
      </c>
      <c r="G1675" s="23" t="s">
        <v>5223</v>
      </c>
      <c r="H1675" s="23">
        <v>1997</v>
      </c>
      <c r="I1675" s="23" t="s">
        <v>45</v>
      </c>
      <c r="J1675" s="23" t="s">
        <v>5224</v>
      </c>
      <c r="K1675" s="23" t="s">
        <v>5225</v>
      </c>
      <c r="L1675" s="23" t="s">
        <v>31</v>
      </c>
      <c r="M1675" s="23" t="s">
        <v>41</v>
      </c>
      <c r="N1675" s="23">
        <v>38085</v>
      </c>
      <c r="O1675" s="23">
        <v>10</v>
      </c>
      <c r="P1675" s="23" t="s">
        <v>5226</v>
      </c>
      <c r="Q1675" s="23" t="s">
        <v>5227</v>
      </c>
      <c r="R1675" s="23">
        <v>-2000</v>
      </c>
      <c r="S1675" s="23" t="s">
        <v>31</v>
      </c>
      <c r="T1675" s="23" t="s">
        <v>5228</v>
      </c>
      <c r="U1675" s="23" t="s">
        <v>181</v>
      </c>
      <c r="V1675" s="23" t="s">
        <v>4385</v>
      </c>
      <c r="W1675" s="23" t="s">
        <v>4386</v>
      </c>
      <c r="X1675" s="23" t="s">
        <v>184</v>
      </c>
      <c r="Y1675" s="23" t="s">
        <v>185</v>
      </c>
      <c r="Z1675" s="23" t="s">
        <v>185</v>
      </c>
      <c r="AA1675" s="23" t="s">
        <v>2324</v>
      </c>
      <c r="AB1675" s="23" t="s">
        <v>5229</v>
      </c>
      <c r="AC1675" s="23">
        <v>20</v>
      </c>
    </row>
    <row r="1676" spans="1:29" ht="15">
      <c r="A1676" s="24" t="s">
        <v>17</v>
      </c>
      <c r="B1676" s="25" t="s">
        <v>56</v>
      </c>
      <c r="C1676" s="25" t="s">
        <v>10</v>
      </c>
      <c r="D1676" s="25" t="s">
        <v>23</v>
      </c>
      <c r="E1676" s="25" t="s">
        <v>4481</v>
      </c>
      <c r="F1676" s="25"/>
      <c r="G1676" s="25" t="s">
        <v>4477</v>
      </c>
      <c r="H1676" s="25">
        <v>1994</v>
      </c>
      <c r="I1676" s="25" t="s">
        <v>46</v>
      </c>
      <c r="J1676" s="25" t="s">
        <v>4478</v>
      </c>
      <c r="K1676" s="25" t="s">
        <v>4479</v>
      </c>
      <c r="L1676" s="25" t="s">
        <v>31</v>
      </c>
      <c r="M1676" s="25" t="s">
        <v>41</v>
      </c>
      <c r="N1676" s="25">
        <v>89655</v>
      </c>
      <c r="O1676" s="25">
        <v>30</v>
      </c>
      <c r="P1676" s="25" t="s">
        <v>12080</v>
      </c>
      <c r="Q1676" s="25" t="s">
        <v>4481</v>
      </c>
      <c r="R1676" s="25">
        <v>-2000</v>
      </c>
      <c r="S1676" s="25" t="s">
        <v>31</v>
      </c>
      <c r="T1676" s="25" t="s">
        <v>4482</v>
      </c>
      <c r="U1676" s="25" t="s">
        <v>181</v>
      </c>
      <c r="V1676" s="25" t="s">
        <v>4483</v>
      </c>
      <c r="W1676" s="25" t="s">
        <v>4484</v>
      </c>
      <c r="X1676" s="25" t="s">
        <v>184</v>
      </c>
      <c r="Y1676" s="25" t="s">
        <v>185</v>
      </c>
      <c r="Z1676" s="25" t="s">
        <v>185</v>
      </c>
      <c r="AA1676" s="25" t="s">
        <v>2324</v>
      </c>
      <c r="AB1676" s="25" t="s">
        <v>12081</v>
      </c>
      <c r="AC1676" s="25">
        <v>7</v>
      </c>
    </row>
    <row r="1677" spans="1:29" ht="15">
      <c r="A1677" s="22" t="s">
        <v>17</v>
      </c>
      <c r="B1677" s="23" t="s">
        <v>52</v>
      </c>
      <c r="C1677" s="23" t="s">
        <v>6</v>
      </c>
      <c r="D1677" s="23" t="s">
        <v>22</v>
      </c>
      <c r="E1677" s="23" t="s">
        <v>5234</v>
      </c>
      <c r="F1677" s="23"/>
      <c r="G1677" s="23" t="s">
        <v>5230</v>
      </c>
      <c r="H1677" s="23">
        <v>2012</v>
      </c>
      <c r="I1677" s="23" t="s">
        <v>46</v>
      </c>
      <c r="J1677" s="23" t="s">
        <v>5231</v>
      </c>
      <c r="K1677" s="23" t="s">
        <v>5232</v>
      </c>
      <c r="L1677" s="23" t="s">
        <v>31</v>
      </c>
      <c r="M1677" s="23" t="s">
        <v>43</v>
      </c>
      <c r="N1677" s="23">
        <v>163499</v>
      </c>
      <c r="O1677" s="23">
        <v>10</v>
      </c>
      <c r="P1677" s="23" t="s">
        <v>5233</v>
      </c>
      <c r="Q1677" s="23" t="s">
        <v>5234</v>
      </c>
      <c r="R1677" s="23">
        <v>2012</v>
      </c>
      <c r="S1677" s="23" t="s">
        <v>31</v>
      </c>
      <c r="T1677" s="23" t="s">
        <v>5235</v>
      </c>
      <c r="U1677" s="23" t="s">
        <v>181</v>
      </c>
      <c r="V1677" s="23" t="s">
        <v>4385</v>
      </c>
      <c r="W1677" s="23" t="s">
        <v>4386</v>
      </c>
      <c r="X1677" s="23" t="s">
        <v>184</v>
      </c>
      <c r="Y1677" s="23" t="s">
        <v>185</v>
      </c>
      <c r="Z1677" s="23" t="s">
        <v>185</v>
      </c>
      <c r="AA1677" s="23" t="s">
        <v>2324</v>
      </c>
      <c r="AB1677" s="23" t="s">
        <v>5236</v>
      </c>
      <c r="AC1677" s="23">
        <v>3</v>
      </c>
    </row>
    <row r="1678" spans="1:29" ht="15">
      <c r="A1678" s="24" t="s">
        <v>17</v>
      </c>
      <c r="B1678" s="25" t="s">
        <v>52</v>
      </c>
      <c r="C1678" s="25" t="s">
        <v>6</v>
      </c>
      <c r="D1678" s="25" t="s">
        <v>22</v>
      </c>
      <c r="E1678" s="25" t="s">
        <v>4580</v>
      </c>
      <c r="F1678" s="25" t="s">
        <v>4576</v>
      </c>
      <c r="G1678" s="25" t="s">
        <v>4577</v>
      </c>
      <c r="H1678" s="25">
        <v>2018</v>
      </c>
      <c r="I1678" s="25" t="s">
        <v>46</v>
      </c>
      <c r="J1678" s="25" t="s">
        <v>4578</v>
      </c>
      <c r="K1678" s="25">
        <v>0</v>
      </c>
      <c r="L1678" s="25" t="s">
        <v>31</v>
      </c>
      <c r="M1678" s="25" t="s">
        <v>43</v>
      </c>
      <c r="N1678" s="25">
        <v>267352</v>
      </c>
      <c r="O1678" s="25">
        <v>160</v>
      </c>
      <c r="P1678" s="25" t="s">
        <v>12082</v>
      </c>
      <c r="Q1678" s="25" t="s">
        <v>4580</v>
      </c>
      <c r="R1678" s="25">
        <v>2018</v>
      </c>
      <c r="S1678" s="25" t="s">
        <v>31</v>
      </c>
      <c r="T1678" s="25" t="s">
        <v>4581</v>
      </c>
      <c r="U1678" s="25" t="s">
        <v>181</v>
      </c>
      <c r="V1678" s="25" t="s">
        <v>4582</v>
      </c>
      <c r="W1678" s="25" t="s">
        <v>4583</v>
      </c>
      <c r="X1678" s="25" t="s">
        <v>184</v>
      </c>
      <c r="Y1678" s="25" t="s">
        <v>185</v>
      </c>
      <c r="Z1678" s="25" t="s">
        <v>185</v>
      </c>
      <c r="AA1678" s="25" t="s">
        <v>2324</v>
      </c>
      <c r="AB1678" s="25" t="s">
        <v>12083</v>
      </c>
      <c r="AC1678" s="25">
        <v>2</v>
      </c>
    </row>
    <row r="1679" spans="1:29" ht="15">
      <c r="A1679" s="22" t="s">
        <v>18</v>
      </c>
      <c r="B1679" s="23" t="s">
        <v>52</v>
      </c>
      <c r="C1679" s="23" t="s">
        <v>6</v>
      </c>
      <c r="D1679" s="23" t="s">
        <v>22</v>
      </c>
      <c r="E1679" s="23" t="s">
        <v>5065</v>
      </c>
      <c r="F1679" s="23" t="s">
        <v>5060</v>
      </c>
      <c r="G1679" s="23" t="s">
        <v>5061</v>
      </c>
      <c r="H1679" s="23">
        <v>2004</v>
      </c>
      <c r="I1679" s="23" t="s">
        <v>45</v>
      </c>
      <c r="J1679" s="23" t="s">
        <v>5062</v>
      </c>
      <c r="K1679" s="23" t="s">
        <v>5063</v>
      </c>
      <c r="L1679" s="23" t="s">
        <v>31</v>
      </c>
      <c r="M1679" s="23" t="s">
        <v>42</v>
      </c>
      <c r="N1679" s="23">
        <v>58007</v>
      </c>
      <c r="O1679" s="23">
        <v>20</v>
      </c>
      <c r="P1679" s="23" t="s">
        <v>12084</v>
      </c>
      <c r="Q1679" s="23" t="s">
        <v>5065</v>
      </c>
      <c r="R1679" s="23">
        <v>2004</v>
      </c>
      <c r="S1679" s="23" t="s">
        <v>31</v>
      </c>
      <c r="T1679" s="23" t="s">
        <v>5066</v>
      </c>
      <c r="U1679" s="23" t="s">
        <v>181</v>
      </c>
      <c r="V1679" s="23" t="s">
        <v>4385</v>
      </c>
      <c r="W1679" s="23" t="s">
        <v>4386</v>
      </c>
      <c r="X1679" s="23" t="s">
        <v>184</v>
      </c>
      <c r="Y1679" s="23" t="s">
        <v>185</v>
      </c>
      <c r="Z1679" s="23" t="s">
        <v>185</v>
      </c>
      <c r="AA1679" s="23" t="s">
        <v>2324</v>
      </c>
      <c r="AB1679" s="23" t="s">
        <v>12085</v>
      </c>
      <c r="AC1679" s="23">
        <v>1</v>
      </c>
    </row>
    <row r="1680" spans="1:29" ht="15">
      <c r="A1680" s="24" t="s">
        <v>17</v>
      </c>
      <c r="B1680" s="25" t="s">
        <v>52</v>
      </c>
      <c r="C1680" s="25" t="s">
        <v>6</v>
      </c>
      <c r="D1680" s="25" t="s">
        <v>22</v>
      </c>
      <c r="E1680" s="25" t="s">
        <v>4392</v>
      </c>
      <c r="F1680" s="25"/>
      <c r="G1680" s="25" t="s">
        <v>4388</v>
      </c>
      <c r="H1680" s="25">
        <v>2004</v>
      </c>
      <c r="I1680" s="25" t="s">
        <v>45</v>
      </c>
      <c r="J1680" s="25" t="s">
        <v>4389</v>
      </c>
      <c r="K1680" s="25" t="s">
        <v>4390</v>
      </c>
      <c r="L1680" s="25" t="s">
        <v>31</v>
      </c>
      <c r="M1680" s="25" t="s">
        <v>42</v>
      </c>
      <c r="N1680" s="25">
        <v>61872</v>
      </c>
      <c r="O1680" s="25">
        <v>30</v>
      </c>
      <c r="P1680" s="25" t="s">
        <v>12086</v>
      </c>
      <c r="Q1680" s="25" t="s">
        <v>4392</v>
      </c>
      <c r="R1680" s="25">
        <v>2004</v>
      </c>
      <c r="S1680" s="25" t="s">
        <v>31</v>
      </c>
      <c r="T1680" s="25" t="s">
        <v>4393</v>
      </c>
      <c r="U1680" s="25" t="s">
        <v>181</v>
      </c>
      <c r="V1680" s="25" t="s">
        <v>4385</v>
      </c>
      <c r="W1680" s="25" t="s">
        <v>4386</v>
      </c>
      <c r="X1680" s="25" t="s">
        <v>184</v>
      </c>
      <c r="Y1680" s="25" t="s">
        <v>185</v>
      </c>
      <c r="Z1680" s="25" t="s">
        <v>185</v>
      </c>
      <c r="AA1680" s="25" t="s">
        <v>2324</v>
      </c>
      <c r="AB1680" s="25" t="s">
        <v>12087</v>
      </c>
      <c r="AC1680" s="25">
        <v>114</v>
      </c>
    </row>
    <row r="1681" spans="1:29" ht="15">
      <c r="A1681" s="22" t="s">
        <v>17</v>
      </c>
      <c r="B1681" s="23" t="s">
        <v>52</v>
      </c>
      <c r="C1681" s="23" t="s">
        <v>6</v>
      </c>
      <c r="D1681" s="23" t="s">
        <v>22</v>
      </c>
      <c r="E1681" s="23" t="s">
        <v>5212</v>
      </c>
      <c r="F1681" s="23"/>
      <c r="G1681" s="23" t="s">
        <v>2431</v>
      </c>
      <c r="H1681" s="23">
        <v>2008</v>
      </c>
      <c r="I1681" s="23" t="s">
        <v>45</v>
      </c>
      <c r="J1681" s="23" t="s">
        <v>5209</v>
      </c>
      <c r="K1681" s="23" t="s">
        <v>5210</v>
      </c>
      <c r="L1681" s="23" t="s">
        <v>31</v>
      </c>
      <c r="M1681" s="23" t="s">
        <v>42</v>
      </c>
      <c r="N1681" s="23">
        <v>64760</v>
      </c>
      <c r="O1681" s="23">
        <v>20</v>
      </c>
      <c r="P1681" s="23" t="s">
        <v>12088</v>
      </c>
      <c r="Q1681" s="23" t="s">
        <v>5212</v>
      </c>
      <c r="R1681" s="23">
        <v>2008</v>
      </c>
      <c r="S1681" s="23" t="s">
        <v>31</v>
      </c>
      <c r="T1681" s="23" t="s">
        <v>5213</v>
      </c>
      <c r="U1681" s="23" t="s">
        <v>181</v>
      </c>
      <c r="V1681" s="23" t="s">
        <v>4722</v>
      </c>
      <c r="W1681" s="23" t="s">
        <v>4723</v>
      </c>
      <c r="X1681" s="23" t="s">
        <v>184</v>
      </c>
      <c r="Y1681" s="23" t="s">
        <v>185</v>
      </c>
      <c r="Z1681" s="23" t="s">
        <v>185</v>
      </c>
      <c r="AA1681" s="23" t="s">
        <v>2324</v>
      </c>
      <c r="AB1681" s="23" t="s">
        <v>12089</v>
      </c>
      <c r="AC1681" s="23">
        <v>64</v>
      </c>
    </row>
    <row r="1682" spans="1:29" ht="15">
      <c r="A1682" s="24" t="s">
        <v>17</v>
      </c>
      <c r="B1682" s="25" t="s">
        <v>52</v>
      </c>
      <c r="C1682" s="25" t="s">
        <v>6</v>
      </c>
      <c r="D1682" s="25" t="s">
        <v>22</v>
      </c>
      <c r="E1682" s="25" t="s">
        <v>4474</v>
      </c>
      <c r="F1682" s="25"/>
      <c r="G1682" s="25" t="s">
        <v>4470</v>
      </c>
      <c r="H1682" s="25">
        <v>2004</v>
      </c>
      <c r="I1682" s="25" t="s">
        <v>45</v>
      </c>
      <c r="J1682" s="25" t="s">
        <v>4471</v>
      </c>
      <c r="K1682" s="25" t="s">
        <v>4472</v>
      </c>
      <c r="L1682" s="25" t="s">
        <v>31</v>
      </c>
      <c r="M1682" s="25" t="s">
        <v>42</v>
      </c>
      <c r="N1682" s="25">
        <v>60264</v>
      </c>
      <c r="O1682" s="25">
        <v>30</v>
      </c>
      <c r="P1682" s="25" t="s">
        <v>12090</v>
      </c>
      <c r="Q1682" s="25" t="s">
        <v>4474</v>
      </c>
      <c r="R1682" s="25">
        <v>2004</v>
      </c>
      <c r="S1682" s="25" t="s">
        <v>31</v>
      </c>
      <c r="T1682" s="25" t="s">
        <v>4475</v>
      </c>
      <c r="U1682" s="25" t="s">
        <v>181</v>
      </c>
      <c r="V1682" s="25" t="s">
        <v>4385</v>
      </c>
      <c r="W1682" s="25" t="s">
        <v>4386</v>
      </c>
      <c r="X1682" s="25" t="s">
        <v>184</v>
      </c>
      <c r="Y1682" s="25" t="s">
        <v>185</v>
      </c>
      <c r="Z1682" s="25" t="s">
        <v>185</v>
      </c>
      <c r="AA1682" s="25" t="s">
        <v>2324</v>
      </c>
      <c r="AB1682" s="25" t="s">
        <v>12091</v>
      </c>
      <c r="AC1682" s="25">
        <v>70</v>
      </c>
    </row>
    <row r="1683" spans="1:29" ht="15">
      <c r="A1683" s="22" t="s">
        <v>17</v>
      </c>
      <c r="B1683" s="23" t="s">
        <v>52</v>
      </c>
      <c r="C1683" s="23" t="s">
        <v>6</v>
      </c>
      <c r="D1683" s="23" t="s">
        <v>22</v>
      </c>
      <c r="E1683" s="23" t="s">
        <v>5242</v>
      </c>
      <c r="F1683" s="23" t="s">
        <v>5237</v>
      </c>
      <c r="G1683" s="23" t="s">
        <v>5238</v>
      </c>
      <c r="H1683" s="23">
        <v>1997</v>
      </c>
      <c r="I1683" s="23" t="s">
        <v>45</v>
      </c>
      <c r="J1683" s="23" t="s">
        <v>5239</v>
      </c>
      <c r="K1683" s="23" t="s">
        <v>5240</v>
      </c>
      <c r="L1683" s="23" t="s">
        <v>31</v>
      </c>
      <c r="M1683" s="23" t="s">
        <v>41</v>
      </c>
      <c r="N1683" s="23">
        <v>56426</v>
      </c>
      <c r="O1683" s="23">
        <v>10</v>
      </c>
      <c r="P1683" s="23" t="s">
        <v>5241</v>
      </c>
      <c r="Q1683" s="23" t="s">
        <v>5242</v>
      </c>
      <c r="R1683" s="23">
        <v>-2000</v>
      </c>
      <c r="S1683" s="23" t="s">
        <v>31</v>
      </c>
      <c r="T1683" s="23" t="s">
        <v>5243</v>
      </c>
      <c r="U1683" s="23" t="s">
        <v>181</v>
      </c>
      <c r="V1683" s="23" t="s">
        <v>5244</v>
      </c>
      <c r="W1683" s="23" t="s">
        <v>4386</v>
      </c>
      <c r="X1683" s="23" t="s">
        <v>184</v>
      </c>
      <c r="Y1683" s="23" t="s">
        <v>185</v>
      </c>
      <c r="Z1683" s="23" t="s">
        <v>185</v>
      </c>
      <c r="AA1683" s="23" t="s">
        <v>2324</v>
      </c>
      <c r="AB1683" s="23" t="s">
        <v>5245</v>
      </c>
      <c r="AC1683" s="23">
        <v>1</v>
      </c>
    </row>
    <row r="1684" spans="1:29" ht="15">
      <c r="A1684" s="24" t="s">
        <v>17</v>
      </c>
      <c r="B1684" s="25" t="s">
        <v>56</v>
      </c>
      <c r="C1684" s="25" t="s">
        <v>9</v>
      </c>
      <c r="D1684" s="25" t="s">
        <v>22</v>
      </c>
      <c r="E1684" s="25" t="s">
        <v>4507</v>
      </c>
      <c r="F1684" s="25" t="s">
        <v>4502</v>
      </c>
      <c r="G1684" s="25" t="s">
        <v>4503</v>
      </c>
      <c r="H1684" s="25">
        <v>2008</v>
      </c>
      <c r="I1684" s="25" t="s">
        <v>46</v>
      </c>
      <c r="J1684" s="25" t="s">
        <v>4504</v>
      </c>
      <c r="K1684" s="25" t="s">
        <v>4505</v>
      </c>
      <c r="L1684" s="25" t="s">
        <v>31</v>
      </c>
      <c r="M1684" s="25" t="s">
        <v>42</v>
      </c>
      <c r="N1684" s="25">
        <v>142716</v>
      </c>
      <c r="O1684" s="25">
        <v>20</v>
      </c>
      <c r="P1684" s="25" t="s">
        <v>12092</v>
      </c>
      <c r="Q1684" s="25" t="s">
        <v>4507</v>
      </c>
      <c r="R1684" s="25">
        <v>2008</v>
      </c>
      <c r="S1684" s="25" t="s">
        <v>31</v>
      </c>
      <c r="T1684" s="25" t="s">
        <v>4508</v>
      </c>
      <c r="U1684" s="25" t="s">
        <v>181</v>
      </c>
      <c r="V1684" s="25" t="s">
        <v>4483</v>
      </c>
      <c r="W1684" s="25" t="s">
        <v>4484</v>
      </c>
      <c r="X1684" s="25" t="s">
        <v>184</v>
      </c>
      <c r="Y1684" s="25" t="s">
        <v>185</v>
      </c>
      <c r="Z1684" s="25" t="s">
        <v>185</v>
      </c>
      <c r="AA1684" s="25" t="s">
        <v>2324</v>
      </c>
      <c r="AB1684" s="25" t="s">
        <v>12093</v>
      </c>
      <c r="AC1684" s="25">
        <v>2</v>
      </c>
    </row>
    <row r="1685" spans="1:29" ht="15">
      <c r="A1685" s="22" t="s">
        <v>18</v>
      </c>
      <c r="B1685" s="23" t="s">
        <v>52</v>
      </c>
      <c r="C1685" s="23" t="s">
        <v>6</v>
      </c>
      <c r="D1685" s="23" t="s">
        <v>22</v>
      </c>
      <c r="E1685" s="23" t="s">
        <v>4383</v>
      </c>
      <c r="F1685" s="23" t="s">
        <v>4379</v>
      </c>
      <c r="G1685" s="23" t="s">
        <v>2431</v>
      </c>
      <c r="H1685" s="23">
        <v>2008</v>
      </c>
      <c r="I1685" s="23" t="s">
        <v>45</v>
      </c>
      <c r="J1685" s="23" t="s">
        <v>4380</v>
      </c>
      <c r="K1685" s="23" t="s">
        <v>4381</v>
      </c>
      <c r="L1685" s="23" t="s">
        <v>31</v>
      </c>
      <c r="M1685" s="23" t="s">
        <v>42</v>
      </c>
      <c r="N1685" s="23">
        <v>65271</v>
      </c>
      <c r="O1685" s="23">
        <v>40</v>
      </c>
      <c r="P1685" s="23" t="s">
        <v>12094</v>
      </c>
      <c r="Q1685" s="23" t="s">
        <v>4383</v>
      </c>
      <c r="R1685" s="23">
        <v>2008</v>
      </c>
      <c r="S1685" s="23" t="s">
        <v>31</v>
      </c>
      <c r="T1685" s="23" t="s">
        <v>4384</v>
      </c>
      <c r="U1685" s="23" t="s">
        <v>181</v>
      </c>
      <c r="V1685" s="23" t="s">
        <v>4385</v>
      </c>
      <c r="W1685" s="23" t="s">
        <v>4386</v>
      </c>
      <c r="X1685" s="23" t="s">
        <v>184</v>
      </c>
      <c r="Y1685" s="23" t="s">
        <v>185</v>
      </c>
      <c r="Z1685" s="23" t="s">
        <v>185</v>
      </c>
      <c r="AA1685" s="23" t="s">
        <v>2324</v>
      </c>
      <c r="AB1685" s="23" t="s">
        <v>12095</v>
      </c>
      <c r="AC1685" s="23">
        <v>1</v>
      </c>
    </row>
    <row r="1686" spans="1:29" ht="15">
      <c r="A1686" s="24" t="s">
        <v>17</v>
      </c>
      <c r="B1686" s="25" t="s">
        <v>52</v>
      </c>
      <c r="C1686" s="25" t="s">
        <v>6</v>
      </c>
      <c r="D1686" s="25" t="s">
        <v>22</v>
      </c>
      <c r="E1686" s="25" t="s">
        <v>4422</v>
      </c>
      <c r="F1686" s="25"/>
      <c r="G1686" s="25" t="s">
        <v>4418</v>
      </c>
      <c r="H1686" s="25">
        <v>1983</v>
      </c>
      <c r="I1686" s="25" t="s">
        <v>45</v>
      </c>
      <c r="J1686" s="25" t="s">
        <v>4419</v>
      </c>
      <c r="K1686" s="25" t="s">
        <v>4420</v>
      </c>
      <c r="L1686" s="25" t="s">
        <v>31</v>
      </c>
      <c r="M1686" s="25" t="s">
        <v>40</v>
      </c>
      <c r="N1686" s="25">
        <v>31117</v>
      </c>
      <c r="O1686" s="25">
        <v>20</v>
      </c>
      <c r="P1686" s="25" t="s">
        <v>12096</v>
      </c>
      <c r="Q1686" s="25" t="s">
        <v>4422</v>
      </c>
      <c r="R1686" s="25">
        <v>-2000</v>
      </c>
      <c r="S1686" s="25" t="s">
        <v>31</v>
      </c>
      <c r="T1686" s="25" t="s">
        <v>4423</v>
      </c>
      <c r="U1686" s="25" t="s">
        <v>181</v>
      </c>
      <c r="V1686" s="25" t="s">
        <v>4385</v>
      </c>
      <c r="W1686" s="25" t="s">
        <v>4386</v>
      </c>
      <c r="X1686" s="25" t="s">
        <v>184</v>
      </c>
      <c r="Y1686" s="25" t="s">
        <v>185</v>
      </c>
      <c r="Z1686" s="25" t="s">
        <v>185</v>
      </c>
      <c r="AA1686" s="25" t="s">
        <v>2324</v>
      </c>
      <c r="AB1686" s="25" t="s">
        <v>12097</v>
      </c>
      <c r="AC1686" s="25">
        <v>19</v>
      </c>
    </row>
    <row r="1687" spans="1:29" ht="15">
      <c r="A1687" s="22" t="s">
        <v>17</v>
      </c>
      <c r="B1687" s="23" t="s">
        <v>52</v>
      </c>
      <c r="C1687" s="23" t="s">
        <v>6</v>
      </c>
      <c r="D1687" s="23" t="s">
        <v>22</v>
      </c>
      <c r="E1687" s="23" t="s">
        <v>5249</v>
      </c>
      <c r="F1687" s="23"/>
      <c r="G1687" s="23" t="s">
        <v>4732</v>
      </c>
      <c r="H1687" s="23">
        <v>2007</v>
      </c>
      <c r="I1687" s="23" t="s">
        <v>45</v>
      </c>
      <c r="J1687" s="23" t="s">
        <v>5246</v>
      </c>
      <c r="K1687" s="23" t="s">
        <v>5247</v>
      </c>
      <c r="L1687" s="23" t="s">
        <v>31</v>
      </c>
      <c r="M1687" s="23" t="s">
        <v>42</v>
      </c>
      <c r="N1687" s="23">
        <v>127516</v>
      </c>
      <c r="O1687" s="23">
        <v>10</v>
      </c>
      <c r="P1687" s="23" t="s">
        <v>5248</v>
      </c>
      <c r="Q1687" s="23" t="s">
        <v>5249</v>
      </c>
      <c r="R1687" s="23">
        <v>2007</v>
      </c>
      <c r="S1687" s="23" t="s">
        <v>31</v>
      </c>
      <c r="T1687" s="23" t="s">
        <v>5250</v>
      </c>
      <c r="U1687" s="23" t="s">
        <v>181</v>
      </c>
      <c r="V1687" s="23" t="s">
        <v>4385</v>
      </c>
      <c r="W1687" s="23" t="s">
        <v>4386</v>
      </c>
      <c r="X1687" s="23" t="s">
        <v>184</v>
      </c>
      <c r="Y1687" s="23" t="s">
        <v>185</v>
      </c>
      <c r="Z1687" s="23" t="s">
        <v>185</v>
      </c>
      <c r="AA1687" s="23" t="s">
        <v>2324</v>
      </c>
      <c r="AB1687" s="23" t="s">
        <v>5251</v>
      </c>
      <c r="AC1687" s="23">
        <v>93</v>
      </c>
    </row>
    <row r="1688" spans="1:29" ht="15">
      <c r="A1688" s="24" t="s">
        <v>17</v>
      </c>
      <c r="B1688" s="25" t="s">
        <v>56</v>
      </c>
      <c r="C1688" s="25" t="s">
        <v>10</v>
      </c>
      <c r="D1688" s="25" t="s">
        <v>23</v>
      </c>
      <c r="E1688" s="25" t="s">
        <v>4481</v>
      </c>
      <c r="F1688" s="25"/>
      <c r="G1688" s="25" t="s">
        <v>4477</v>
      </c>
      <c r="H1688" s="25">
        <v>1994</v>
      </c>
      <c r="I1688" s="25" t="s">
        <v>46</v>
      </c>
      <c r="J1688" s="25" t="s">
        <v>4478</v>
      </c>
      <c r="K1688" s="25" t="s">
        <v>4479</v>
      </c>
      <c r="L1688" s="25" t="s">
        <v>31</v>
      </c>
      <c r="M1688" s="25" t="s">
        <v>41</v>
      </c>
      <c r="N1688" s="25">
        <v>89655</v>
      </c>
      <c r="O1688" s="25">
        <v>140</v>
      </c>
      <c r="P1688" s="25" t="s">
        <v>12098</v>
      </c>
      <c r="Q1688" s="25" t="s">
        <v>4481</v>
      </c>
      <c r="R1688" s="25">
        <v>-2000</v>
      </c>
      <c r="S1688" s="25" t="s">
        <v>31</v>
      </c>
      <c r="T1688" s="25" t="s">
        <v>4482</v>
      </c>
      <c r="U1688" s="25" t="s">
        <v>181</v>
      </c>
      <c r="V1688" s="25" t="s">
        <v>4483</v>
      </c>
      <c r="W1688" s="25" t="s">
        <v>4484</v>
      </c>
      <c r="X1688" s="25" t="s">
        <v>184</v>
      </c>
      <c r="Y1688" s="25" t="s">
        <v>185</v>
      </c>
      <c r="Z1688" s="25" t="s">
        <v>185</v>
      </c>
      <c r="AA1688" s="25" t="s">
        <v>2324</v>
      </c>
      <c r="AB1688" s="25" t="s">
        <v>12099</v>
      </c>
      <c r="AC1688" s="25">
        <v>4</v>
      </c>
    </row>
    <row r="1689" spans="1:29" ht="15">
      <c r="A1689" s="22" t="s">
        <v>17</v>
      </c>
      <c r="B1689" s="23" t="s">
        <v>52</v>
      </c>
      <c r="C1689" s="23" t="s">
        <v>6</v>
      </c>
      <c r="D1689" s="23" t="s">
        <v>22</v>
      </c>
      <c r="E1689" s="23" t="s">
        <v>4765</v>
      </c>
      <c r="F1689" s="23" t="s">
        <v>4761</v>
      </c>
      <c r="G1689" s="23" t="s">
        <v>2232</v>
      </c>
      <c r="H1689" s="23">
        <v>2015</v>
      </c>
      <c r="I1689" s="23" t="s">
        <v>45</v>
      </c>
      <c r="J1689" s="23" t="s">
        <v>4762</v>
      </c>
      <c r="K1689" s="23" t="s">
        <v>4763</v>
      </c>
      <c r="L1689" s="23" t="s">
        <v>31</v>
      </c>
      <c r="M1689" s="23" t="s">
        <v>43</v>
      </c>
      <c r="N1689" s="23">
        <v>16288</v>
      </c>
      <c r="O1689" s="23">
        <v>30</v>
      </c>
      <c r="P1689" s="23" t="s">
        <v>12100</v>
      </c>
      <c r="Q1689" s="23" t="s">
        <v>4765</v>
      </c>
      <c r="R1689" s="23">
        <v>2015</v>
      </c>
      <c r="S1689" s="23" t="s">
        <v>31</v>
      </c>
      <c r="T1689" s="23" t="s">
        <v>4766</v>
      </c>
      <c r="U1689" s="23" t="s">
        <v>181</v>
      </c>
      <c r="V1689" s="23" t="s">
        <v>4385</v>
      </c>
      <c r="W1689" s="23" t="s">
        <v>4386</v>
      </c>
      <c r="X1689" s="23" t="s">
        <v>184</v>
      </c>
      <c r="Y1689" s="23" t="s">
        <v>185</v>
      </c>
      <c r="Z1689" s="23" t="s">
        <v>185</v>
      </c>
      <c r="AA1689" s="23" t="s">
        <v>2324</v>
      </c>
      <c r="AB1689" s="23" t="s">
        <v>12101</v>
      </c>
      <c r="AC1689" s="23">
        <v>91</v>
      </c>
    </row>
    <row r="1690" spans="1:29" ht="15">
      <c r="A1690" s="24" t="s">
        <v>17</v>
      </c>
      <c r="B1690" s="25" t="s">
        <v>52</v>
      </c>
      <c r="C1690" s="25" t="s">
        <v>6</v>
      </c>
      <c r="D1690" s="25" t="s">
        <v>22</v>
      </c>
      <c r="E1690" s="25" t="s">
        <v>4580</v>
      </c>
      <c r="F1690" s="25" t="s">
        <v>4576</v>
      </c>
      <c r="G1690" s="25" t="s">
        <v>4577</v>
      </c>
      <c r="H1690" s="25">
        <v>2018</v>
      </c>
      <c r="I1690" s="25" t="s">
        <v>46</v>
      </c>
      <c r="J1690" s="25" t="s">
        <v>4578</v>
      </c>
      <c r="K1690" s="25">
        <v>0</v>
      </c>
      <c r="L1690" s="25" t="s">
        <v>31</v>
      </c>
      <c r="M1690" s="25" t="s">
        <v>43</v>
      </c>
      <c r="N1690" s="25">
        <v>267352</v>
      </c>
      <c r="O1690" s="25">
        <v>190</v>
      </c>
      <c r="P1690" s="25" t="s">
        <v>12102</v>
      </c>
      <c r="Q1690" s="25" t="s">
        <v>4580</v>
      </c>
      <c r="R1690" s="25">
        <v>2018</v>
      </c>
      <c r="S1690" s="25" t="s">
        <v>31</v>
      </c>
      <c r="T1690" s="25" t="s">
        <v>4581</v>
      </c>
      <c r="U1690" s="25" t="s">
        <v>181</v>
      </c>
      <c r="V1690" s="25" t="s">
        <v>4582</v>
      </c>
      <c r="W1690" s="25" t="s">
        <v>4583</v>
      </c>
      <c r="X1690" s="25" t="s">
        <v>184</v>
      </c>
      <c r="Y1690" s="25" t="s">
        <v>185</v>
      </c>
      <c r="Z1690" s="25" t="s">
        <v>185</v>
      </c>
      <c r="AA1690" s="25" t="s">
        <v>2324</v>
      </c>
      <c r="AB1690" s="25" t="s">
        <v>12103</v>
      </c>
      <c r="AC1690" s="25">
        <v>13</v>
      </c>
    </row>
    <row r="1691" spans="1:29" ht="15">
      <c r="A1691" s="22" t="s">
        <v>17</v>
      </c>
      <c r="B1691" s="23" t="s">
        <v>52</v>
      </c>
      <c r="C1691" s="23" t="s">
        <v>6</v>
      </c>
      <c r="D1691" s="23" t="s">
        <v>22</v>
      </c>
      <c r="E1691" s="23" t="s">
        <v>5255</v>
      </c>
      <c r="F1691" s="23"/>
      <c r="G1691" s="23" t="s">
        <v>3776</v>
      </c>
      <c r="H1691" s="23">
        <v>2014</v>
      </c>
      <c r="I1691" s="23" t="s">
        <v>45</v>
      </c>
      <c r="J1691" s="23" t="s">
        <v>5252</v>
      </c>
      <c r="K1691" s="23" t="s">
        <v>5253</v>
      </c>
      <c r="L1691" s="23" t="s">
        <v>31</v>
      </c>
      <c r="M1691" s="23" t="s">
        <v>43</v>
      </c>
      <c r="N1691" s="23">
        <v>171485</v>
      </c>
      <c r="O1691" s="23">
        <v>10</v>
      </c>
      <c r="P1691" s="23" t="s">
        <v>5254</v>
      </c>
      <c r="Q1691" s="23" t="s">
        <v>5255</v>
      </c>
      <c r="R1691" s="23">
        <v>2014</v>
      </c>
      <c r="S1691" s="23" t="s">
        <v>31</v>
      </c>
      <c r="T1691" s="23" t="s">
        <v>5256</v>
      </c>
      <c r="U1691" s="23" t="s">
        <v>181</v>
      </c>
      <c r="V1691" s="23" t="s">
        <v>4385</v>
      </c>
      <c r="W1691" s="23" t="s">
        <v>4386</v>
      </c>
      <c r="X1691" s="23" t="s">
        <v>184</v>
      </c>
      <c r="Y1691" s="23" t="s">
        <v>185</v>
      </c>
      <c r="Z1691" s="23" t="s">
        <v>185</v>
      </c>
      <c r="AA1691" s="23" t="s">
        <v>2324</v>
      </c>
      <c r="AB1691" s="23" t="s">
        <v>5257</v>
      </c>
      <c r="AC1691" s="23">
        <v>1</v>
      </c>
    </row>
    <row r="1692" spans="1:29" ht="15">
      <c r="A1692" s="24" t="s">
        <v>17</v>
      </c>
      <c r="B1692" s="25" t="s">
        <v>52</v>
      </c>
      <c r="C1692" s="25" t="s">
        <v>6</v>
      </c>
      <c r="D1692" s="25" t="s">
        <v>22</v>
      </c>
      <c r="E1692" s="25" t="s">
        <v>5262</v>
      </c>
      <c r="F1692" s="25"/>
      <c r="G1692" s="25" t="s">
        <v>5258</v>
      </c>
      <c r="H1692" s="25">
        <v>2008</v>
      </c>
      <c r="I1692" s="25" t="s">
        <v>46</v>
      </c>
      <c r="J1692" s="25" t="s">
        <v>5259</v>
      </c>
      <c r="K1692" s="25" t="s">
        <v>5260</v>
      </c>
      <c r="L1692" s="25" t="s">
        <v>31</v>
      </c>
      <c r="M1692" s="25" t="s">
        <v>42</v>
      </c>
      <c r="N1692" s="25">
        <v>63953</v>
      </c>
      <c r="O1692" s="25">
        <v>10</v>
      </c>
      <c r="P1692" s="25" t="s">
        <v>5261</v>
      </c>
      <c r="Q1692" s="25" t="s">
        <v>5262</v>
      </c>
      <c r="R1692" s="25">
        <v>2008</v>
      </c>
      <c r="S1692" s="25" t="s">
        <v>31</v>
      </c>
      <c r="T1692" s="25" t="s">
        <v>5263</v>
      </c>
      <c r="U1692" s="25" t="s">
        <v>181</v>
      </c>
      <c r="V1692" s="25" t="s">
        <v>4385</v>
      </c>
      <c r="W1692" s="25" t="s">
        <v>4386</v>
      </c>
      <c r="X1692" s="25" t="s">
        <v>184</v>
      </c>
      <c r="Y1692" s="25" t="s">
        <v>185</v>
      </c>
      <c r="Z1692" s="25" t="s">
        <v>185</v>
      </c>
      <c r="AA1692" s="25" t="s">
        <v>2324</v>
      </c>
      <c r="AB1692" s="25" t="s">
        <v>5264</v>
      </c>
      <c r="AC1692" s="25">
        <v>46</v>
      </c>
    </row>
    <row r="1693" spans="1:29" ht="15">
      <c r="A1693" s="22" t="s">
        <v>17</v>
      </c>
      <c r="B1693" s="23" t="s">
        <v>52</v>
      </c>
      <c r="C1693" s="23" t="s">
        <v>6</v>
      </c>
      <c r="D1693" s="23" t="s">
        <v>22</v>
      </c>
      <c r="E1693" s="23" t="s">
        <v>5270</v>
      </c>
      <c r="F1693" s="23" t="s">
        <v>5265</v>
      </c>
      <c r="G1693" s="23" t="s">
        <v>5266</v>
      </c>
      <c r="H1693" s="23">
        <v>2009</v>
      </c>
      <c r="I1693" s="23" t="s">
        <v>45</v>
      </c>
      <c r="J1693" s="23" t="s">
        <v>5267</v>
      </c>
      <c r="K1693" s="23" t="s">
        <v>5268</v>
      </c>
      <c r="L1693" s="23" t="s">
        <v>31</v>
      </c>
      <c r="M1693" s="23" t="s">
        <v>42</v>
      </c>
      <c r="N1693" s="23">
        <v>100870</v>
      </c>
      <c r="O1693" s="23">
        <v>10</v>
      </c>
      <c r="P1693" s="23" t="s">
        <v>5269</v>
      </c>
      <c r="Q1693" s="23" t="s">
        <v>5270</v>
      </c>
      <c r="R1693" s="23">
        <v>2009</v>
      </c>
      <c r="S1693" s="23" t="s">
        <v>31</v>
      </c>
      <c r="T1693" s="23" t="s">
        <v>5271</v>
      </c>
      <c r="U1693" s="23" t="s">
        <v>181</v>
      </c>
      <c r="V1693" s="23" t="s">
        <v>4385</v>
      </c>
      <c r="W1693" s="23" t="s">
        <v>4386</v>
      </c>
      <c r="X1693" s="23" t="s">
        <v>184</v>
      </c>
      <c r="Y1693" s="23" t="s">
        <v>185</v>
      </c>
      <c r="Z1693" s="23" t="s">
        <v>185</v>
      </c>
      <c r="AA1693" s="23" t="s">
        <v>2324</v>
      </c>
      <c r="AB1693" s="23" t="s">
        <v>5272</v>
      </c>
      <c r="AC1693" s="23">
        <v>31</v>
      </c>
    </row>
    <row r="1694" spans="1:29" ht="15">
      <c r="A1694" s="24" t="s">
        <v>17</v>
      </c>
      <c r="B1694" s="25" t="s">
        <v>52</v>
      </c>
      <c r="C1694" s="25" t="s">
        <v>6</v>
      </c>
      <c r="D1694" s="25" t="s">
        <v>22</v>
      </c>
      <c r="E1694" s="25" t="s">
        <v>4988</v>
      </c>
      <c r="F1694" s="25" t="s">
        <v>4983</v>
      </c>
      <c r="G1694" s="25" t="s">
        <v>4984</v>
      </c>
      <c r="H1694" s="25">
        <v>2007</v>
      </c>
      <c r="I1694" s="25" t="s">
        <v>45</v>
      </c>
      <c r="J1694" s="25" t="s">
        <v>4985</v>
      </c>
      <c r="K1694" s="25" t="s">
        <v>4986</v>
      </c>
      <c r="L1694" s="25" t="s">
        <v>31</v>
      </c>
      <c r="M1694" s="25" t="s">
        <v>42</v>
      </c>
      <c r="N1694" s="25">
        <v>64762</v>
      </c>
      <c r="O1694" s="25">
        <v>10</v>
      </c>
      <c r="P1694" s="25" t="s">
        <v>12104</v>
      </c>
      <c r="Q1694" s="25" t="s">
        <v>4988</v>
      </c>
      <c r="R1694" s="25">
        <v>2007</v>
      </c>
      <c r="S1694" s="25" t="s">
        <v>31</v>
      </c>
      <c r="T1694" s="25" t="s">
        <v>4989</v>
      </c>
      <c r="U1694" s="25" t="s">
        <v>181</v>
      </c>
      <c r="V1694" s="25" t="s">
        <v>4722</v>
      </c>
      <c r="W1694" s="25" t="s">
        <v>4723</v>
      </c>
      <c r="X1694" s="25" t="s">
        <v>184</v>
      </c>
      <c r="Y1694" s="25" t="s">
        <v>185</v>
      </c>
      <c r="Z1694" s="25" t="s">
        <v>185</v>
      </c>
      <c r="AA1694" s="25" t="s">
        <v>2324</v>
      </c>
      <c r="AB1694" s="25" t="s">
        <v>12105</v>
      </c>
      <c r="AC1694" s="25">
        <v>22</v>
      </c>
    </row>
    <row r="1695" spans="1:29" ht="15">
      <c r="A1695" s="22" t="s">
        <v>17</v>
      </c>
      <c r="B1695" s="23" t="s">
        <v>52</v>
      </c>
      <c r="C1695" s="23" t="s">
        <v>6</v>
      </c>
      <c r="D1695" s="23" t="s">
        <v>22</v>
      </c>
      <c r="E1695" s="23" t="s">
        <v>4895</v>
      </c>
      <c r="F1695" s="23" t="s">
        <v>4890</v>
      </c>
      <c r="G1695" s="23" t="s">
        <v>4891</v>
      </c>
      <c r="H1695" s="23">
        <v>2007</v>
      </c>
      <c r="I1695" s="23" t="s">
        <v>45</v>
      </c>
      <c r="J1695" s="23" t="s">
        <v>4892</v>
      </c>
      <c r="K1695" s="23" t="s">
        <v>4893</v>
      </c>
      <c r="L1695" s="23" t="s">
        <v>31</v>
      </c>
      <c r="M1695" s="23" t="s">
        <v>42</v>
      </c>
      <c r="N1695" s="23">
        <v>19615</v>
      </c>
      <c r="O1695" s="23">
        <v>10</v>
      </c>
      <c r="P1695" s="23" t="s">
        <v>12106</v>
      </c>
      <c r="Q1695" s="23" t="s">
        <v>4895</v>
      </c>
      <c r="R1695" s="23">
        <v>2007</v>
      </c>
      <c r="S1695" s="23" t="s">
        <v>31</v>
      </c>
      <c r="T1695" s="23" t="s">
        <v>4896</v>
      </c>
      <c r="U1695" s="23" t="s">
        <v>181</v>
      </c>
      <c r="V1695" s="23" t="s">
        <v>4385</v>
      </c>
      <c r="W1695" s="23" t="s">
        <v>4386</v>
      </c>
      <c r="X1695" s="23" t="s">
        <v>184</v>
      </c>
      <c r="Y1695" s="23" t="s">
        <v>185</v>
      </c>
      <c r="Z1695" s="23" t="s">
        <v>185</v>
      </c>
      <c r="AA1695" s="23" t="s">
        <v>2324</v>
      </c>
      <c r="AB1695" s="23" t="s">
        <v>12107</v>
      </c>
      <c r="AC1695" s="23">
        <v>38</v>
      </c>
    </row>
    <row r="1696" spans="1:29" ht="15">
      <c r="A1696" s="24" t="s">
        <v>17</v>
      </c>
      <c r="B1696" s="25" t="s">
        <v>52</v>
      </c>
      <c r="C1696" s="25" t="s">
        <v>6</v>
      </c>
      <c r="D1696" s="25" t="s">
        <v>22</v>
      </c>
      <c r="E1696" s="25" t="s">
        <v>5277</v>
      </c>
      <c r="F1696" s="25"/>
      <c r="G1696" s="25" t="s">
        <v>5273</v>
      </c>
      <c r="H1696" s="25">
        <v>2000</v>
      </c>
      <c r="I1696" s="25" t="s">
        <v>46</v>
      </c>
      <c r="J1696" s="25" t="s">
        <v>5274</v>
      </c>
      <c r="K1696" s="25" t="s">
        <v>5275</v>
      </c>
      <c r="L1696" s="25" t="s">
        <v>31</v>
      </c>
      <c r="M1696" s="25" t="s">
        <v>41</v>
      </c>
      <c r="N1696" s="25">
        <v>48263</v>
      </c>
      <c r="O1696" s="25">
        <v>10</v>
      </c>
      <c r="P1696" s="25" t="s">
        <v>5276</v>
      </c>
      <c r="Q1696" s="25" t="s">
        <v>5277</v>
      </c>
      <c r="R1696" s="25">
        <v>-2000</v>
      </c>
      <c r="S1696" s="25" t="s">
        <v>31</v>
      </c>
      <c r="T1696" s="25" t="s">
        <v>5278</v>
      </c>
      <c r="U1696" s="25" t="s">
        <v>181</v>
      </c>
      <c r="V1696" s="25" t="s">
        <v>4483</v>
      </c>
      <c r="W1696" s="25" t="s">
        <v>4484</v>
      </c>
      <c r="X1696" s="25" t="s">
        <v>184</v>
      </c>
      <c r="Y1696" s="25" t="s">
        <v>185</v>
      </c>
      <c r="Z1696" s="25" t="s">
        <v>185</v>
      </c>
      <c r="AA1696" s="25" t="s">
        <v>2324</v>
      </c>
      <c r="AB1696" s="25" t="s">
        <v>5279</v>
      </c>
      <c r="AC1696" s="25">
        <v>20</v>
      </c>
    </row>
    <row r="1697" spans="1:29" ht="15">
      <c r="A1697" s="22" t="s">
        <v>17</v>
      </c>
      <c r="B1697" s="23" t="s">
        <v>52</v>
      </c>
      <c r="C1697" s="23" t="s">
        <v>6</v>
      </c>
      <c r="D1697" s="23" t="s">
        <v>22</v>
      </c>
      <c r="E1697" s="23" t="s">
        <v>4617</v>
      </c>
      <c r="F1697" s="23" t="s">
        <v>4613</v>
      </c>
      <c r="G1697" s="23" t="s">
        <v>4036</v>
      </c>
      <c r="H1697" s="23">
        <v>2008</v>
      </c>
      <c r="I1697" s="23" t="s">
        <v>45</v>
      </c>
      <c r="J1697" s="23" t="s">
        <v>4614</v>
      </c>
      <c r="K1697" s="23" t="s">
        <v>4615</v>
      </c>
      <c r="L1697" s="23" t="s">
        <v>31</v>
      </c>
      <c r="M1697" s="23" t="s">
        <v>42</v>
      </c>
      <c r="N1697" s="23">
        <v>6493</v>
      </c>
      <c r="O1697" s="23">
        <v>10</v>
      </c>
      <c r="P1697" s="23" t="s">
        <v>12108</v>
      </c>
      <c r="Q1697" s="23" t="s">
        <v>4617</v>
      </c>
      <c r="R1697" s="23">
        <v>2008</v>
      </c>
      <c r="S1697" s="23" t="s">
        <v>31</v>
      </c>
      <c r="T1697" s="23" t="s">
        <v>4618</v>
      </c>
      <c r="U1697" s="23" t="s">
        <v>181</v>
      </c>
      <c r="V1697" s="23" t="s">
        <v>4483</v>
      </c>
      <c r="W1697" s="23" t="s">
        <v>4484</v>
      </c>
      <c r="X1697" s="23" t="s">
        <v>184</v>
      </c>
      <c r="Y1697" s="23" t="s">
        <v>185</v>
      </c>
      <c r="Z1697" s="23" t="s">
        <v>185</v>
      </c>
      <c r="AA1697" s="23" t="s">
        <v>2324</v>
      </c>
      <c r="AB1697" s="23" t="s">
        <v>12109</v>
      </c>
      <c r="AC1697" s="23">
        <v>19</v>
      </c>
    </row>
    <row r="1698" spans="1:29" ht="15">
      <c r="A1698" s="24" t="s">
        <v>17</v>
      </c>
      <c r="B1698" s="25" t="s">
        <v>56</v>
      </c>
      <c r="C1698" s="25" t="s">
        <v>10</v>
      </c>
      <c r="D1698" s="25" t="s">
        <v>23</v>
      </c>
      <c r="E1698" s="25" t="s">
        <v>4481</v>
      </c>
      <c r="F1698" s="25"/>
      <c r="G1698" s="25" t="s">
        <v>4477</v>
      </c>
      <c r="H1698" s="25">
        <v>1994</v>
      </c>
      <c r="I1698" s="25" t="s">
        <v>46</v>
      </c>
      <c r="J1698" s="25" t="s">
        <v>4478</v>
      </c>
      <c r="K1698" s="25" t="s">
        <v>4479</v>
      </c>
      <c r="L1698" s="25" t="s">
        <v>31</v>
      </c>
      <c r="M1698" s="25" t="s">
        <v>41</v>
      </c>
      <c r="N1698" s="25">
        <v>89655</v>
      </c>
      <c r="O1698" s="25">
        <v>90</v>
      </c>
      <c r="P1698" s="25" t="s">
        <v>12110</v>
      </c>
      <c r="Q1698" s="25" t="s">
        <v>4481</v>
      </c>
      <c r="R1698" s="25">
        <v>-2000</v>
      </c>
      <c r="S1698" s="25" t="s">
        <v>31</v>
      </c>
      <c r="T1698" s="25" t="s">
        <v>4482</v>
      </c>
      <c r="U1698" s="25" t="s">
        <v>181</v>
      </c>
      <c r="V1698" s="25" t="s">
        <v>4483</v>
      </c>
      <c r="W1698" s="25" t="s">
        <v>4484</v>
      </c>
      <c r="X1698" s="25" t="s">
        <v>184</v>
      </c>
      <c r="Y1698" s="25" t="s">
        <v>185</v>
      </c>
      <c r="Z1698" s="25" t="s">
        <v>185</v>
      </c>
      <c r="AA1698" s="25" t="s">
        <v>2324</v>
      </c>
      <c r="AB1698" s="25" t="s">
        <v>12111</v>
      </c>
      <c r="AC1698" s="25">
        <v>2</v>
      </c>
    </row>
    <row r="1699" spans="1:29" ht="15">
      <c r="A1699" s="22" t="s">
        <v>17</v>
      </c>
      <c r="B1699" s="23" t="s">
        <v>52</v>
      </c>
      <c r="C1699" s="23" t="s">
        <v>6</v>
      </c>
      <c r="D1699" s="23" t="s">
        <v>22</v>
      </c>
      <c r="E1699" s="23" t="s">
        <v>4460</v>
      </c>
      <c r="F1699" s="23" t="s">
        <v>4455</v>
      </c>
      <c r="G1699" s="23" t="s">
        <v>4456</v>
      </c>
      <c r="H1699" s="23">
        <v>2012</v>
      </c>
      <c r="I1699" s="23" t="s">
        <v>45</v>
      </c>
      <c r="J1699" s="23" t="s">
        <v>4457</v>
      </c>
      <c r="K1699" s="23" t="s">
        <v>4458</v>
      </c>
      <c r="L1699" s="23" t="s">
        <v>31</v>
      </c>
      <c r="M1699" s="23" t="s">
        <v>43</v>
      </c>
      <c r="N1699" s="23">
        <v>142031</v>
      </c>
      <c r="O1699" s="23">
        <v>10</v>
      </c>
      <c r="P1699" s="23" t="s">
        <v>12112</v>
      </c>
      <c r="Q1699" s="23" t="s">
        <v>4460</v>
      </c>
      <c r="R1699" s="23">
        <v>2012</v>
      </c>
      <c r="S1699" s="23" t="s">
        <v>31</v>
      </c>
      <c r="T1699" s="23" t="s">
        <v>4461</v>
      </c>
      <c r="U1699" s="23" t="s">
        <v>181</v>
      </c>
      <c r="V1699" s="23" t="s">
        <v>4385</v>
      </c>
      <c r="W1699" s="23" t="s">
        <v>4386</v>
      </c>
      <c r="X1699" s="23" t="s">
        <v>184</v>
      </c>
      <c r="Y1699" s="23" t="s">
        <v>185</v>
      </c>
      <c r="Z1699" s="23" t="s">
        <v>185</v>
      </c>
      <c r="AA1699" s="23" t="s">
        <v>2324</v>
      </c>
      <c r="AB1699" s="23" t="s">
        <v>12113</v>
      </c>
      <c r="AC1699" s="23">
        <v>386</v>
      </c>
    </row>
    <row r="1700" spans="1:29" ht="15">
      <c r="A1700" s="24" t="s">
        <v>17</v>
      </c>
      <c r="B1700" s="25" t="s">
        <v>52</v>
      </c>
      <c r="C1700" s="25" t="s">
        <v>6</v>
      </c>
      <c r="D1700" s="25" t="s">
        <v>22</v>
      </c>
      <c r="E1700" s="25" t="s">
        <v>5284</v>
      </c>
      <c r="F1700" s="25" t="s">
        <v>5280</v>
      </c>
      <c r="G1700" s="25" t="s">
        <v>3931</v>
      </c>
      <c r="H1700" s="25">
        <v>2010</v>
      </c>
      <c r="I1700" s="25" t="s">
        <v>45</v>
      </c>
      <c r="J1700" s="25" t="s">
        <v>5281</v>
      </c>
      <c r="K1700" s="25" t="s">
        <v>5282</v>
      </c>
      <c r="L1700" s="25" t="s">
        <v>31</v>
      </c>
      <c r="M1700" s="25" t="s">
        <v>42</v>
      </c>
      <c r="N1700" s="25">
        <v>142000</v>
      </c>
      <c r="O1700" s="25">
        <v>10</v>
      </c>
      <c r="P1700" s="25" t="s">
        <v>5283</v>
      </c>
      <c r="Q1700" s="25" t="s">
        <v>5284</v>
      </c>
      <c r="R1700" s="25">
        <v>2010</v>
      </c>
      <c r="S1700" s="25" t="s">
        <v>31</v>
      </c>
      <c r="T1700" s="25" t="s">
        <v>5285</v>
      </c>
      <c r="U1700" s="25" t="s">
        <v>181</v>
      </c>
      <c r="V1700" s="25" t="s">
        <v>4483</v>
      </c>
      <c r="W1700" s="25" t="s">
        <v>4484</v>
      </c>
      <c r="X1700" s="25" t="s">
        <v>184</v>
      </c>
      <c r="Y1700" s="25" t="s">
        <v>185</v>
      </c>
      <c r="Z1700" s="25" t="s">
        <v>185</v>
      </c>
      <c r="AA1700" s="25" t="s">
        <v>2324</v>
      </c>
      <c r="AB1700" s="25" t="s">
        <v>5286</v>
      </c>
      <c r="AC1700" s="25">
        <v>117</v>
      </c>
    </row>
    <row r="1701" spans="1:29" ht="15">
      <c r="A1701" s="22" t="s">
        <v>17</v>
      </c>
      <c r="B1701" s="23" t="s">
        <v>52</v>
      </c>
      <c r="C1701" s="23" t="s">
        <v>6</v>
      </c>
      <c r="D1701" s="23" t="s">
        <v>22</v>
      </c>
      <c r="E1701" s="23" t="s">
        <v>4452</v>
      </c>
      <c r="F1701" s="23" t="s">
        <v>4448</v>
      </c>
      <c r="G1701" s="23" t="s">
        <v>4449</v>
      </c>
      <c r="H1701" s="23">
        <v>2013</v>
      </c>
      <c r="I1701" s="23" t="s">
        <v>45</v>
      </c>
      <c r="J1701" s="23" t="s">
        <v>4450</v>
      </c>
      <c r="K1701" s="23">
        <v>0</v>
      </c>
      <c r="L1701" s="23" t="s">
        <v>31</v>
      </c>
      <c r="M1701" s="23" t="s">
        <v>43</v>
      </c>
      <c r="N1701" s="23">
        <v>258861</v>
      </c>
      <c r="O1701" s="23">
        <v>20</v>
      </c>
      <c r="P1701" s="23" t="s">
        <v>12114</v>
      </c>
      <c r="Q1701" s="23" t="s">
        <v>4452</v>
      </c>
      <c r="R1701" s="23">
        <v>2013</v>
      </c>
      <c r="S1701" s="23" t="s">
        <v>31</v>
      </c>
      <c r="T1701" s="23" t="s">
        <v>4453</v>
      </c>
      <c r="U1701" s="23" t="s">
        <v>181</v>
      </c>
      <c r="V1701" s="23" t="s">
        <v>4385</v>
      </c>
      <c r="W1701" s="23" t="s">
        <v>4386</v>
      </c>
      <c r="X1701" s="23" t="s">
        <v>184</v>
      </c>
      <c r="Y1701" s="23" t="s">
        <v>185</v>
      </c>
      <c r="Z1701" s="23" t="s">
        <v>185</v>
      </c>
      <c r="AA1701" s="23" t="s">
        <v>2324</v>
      </c>
      <c r="AB1701" s="23" t="s">
        <v>12115</v>
      </c>
      <c r="AC1701" s="23">
        <v>461</v>
      </c>
    </row>
    <row r="1702" spans="1:29" ht="15">
      <c r="A1702" s="24" t="s">
        <v>17</v>
      </c>
      <c r="B1702" s="25" t="s">
        <v>52</v>
      </c>
      <c r="C1702" s="25" t="s">
        <v>6</v>
      </c>
      <c r="D1702" s="25" t="s">
        <v>22</v>
      </c>
      <c r="E1702" s="25" t="s">
        <v>5097</v>
      </c>
      <c r="F1702" s="25"/>
      <c r="G1702" s="25" t="s">
        <v>5093</v>
      </c>
      <c r="H1702" s="25">
        <v>2015</v>
      </c>
      <c r="I1702" s="25" t="s">
        <v>46</v>
      </c>
      <c r="J1702" s="25" t="s">
        <v>5094</v>
      </c>
      <c r="K1702" s="25" t="s">
        <v>5095</v>
      </c>
      <c r="L1702" s="25" t="s">
        <v>31</v>
      </c>
      <c r="M1702" s="25" t="s">
        <v>43</v>
      </c>
      <c r="N1702" s="25">
        <v>171262</v>
      </c>
      <c r="O1702" s="25">
        <v>20</v>
      </c>
      <c r="P1702" s="25" t="s">
        <v>12116</v>
      </c>
      <c r="Q1702" s="25" t="s">
        <v>5097</v>
      </c>
      <c r="R1702" s="25">
        <v>2015</v>
      </c>
      <c r="S1702" s="25" t="s">
        <v>31</v>
      </c>
      <c r="T1702" s="25" t="s">
        <v>5098</v>
      </c>
      <c r="U1702" s="25" t="s">
        <v>181</v>
      </c>
      <c r="V1702" s="25" t="s">
        <v>4385</v>
      </c>
      <c r="W1702" s="25" t="s">
        <v>4386</v>
      </c>
      <c r="X1702" s="25" t="s">
        <v>184</v>
      </c>
      <c r="Y1702" s="25" t="s">
        <v>185</v>
      </c>
      <c r="Z1702" s="25" t="s">
        <v>185</v>
      </c>
      <c r="AA1702" s="25" t="s">
        <v>2324</v>
      </c>
      <c r="AB1702" s="25" t="s">
        <v>12117</v>
      </c>
      <c r="AC1702" s="25">
        <v>2</v>
      </c>
    </row>
    <row r="1703" spans="1:29" ht="15">
      <c r="A1703" s="22" t="s">
        <v>17</v>
      </c>
      <c r="B1703" s="23" t="s">
        <v>52</v>
      </c>
      <c r="C1703" s="23" t="s">
        <v>6</v>
      </c>
      <c r="D1703" s="23" t="s">
        <v>22</v>
      </c>
      <c r="E1703" s="23" t="s">
        <v>4773</v>
      </c>
      <c r="F1703" s="23" t="s">
        <v>4768</v>
      </c>
      <c r="G1703" s="23" t="s">
        <v>4769</v>
      </c>
      <c r="H1703" s="23">
        <v>2015</v>
      </c>
      <c r="I1703" s="23" t="s">
        <v>45</v>
      </c>
      <c r="J1703" s="23" t="s">
        <v>4770</v>
      </c>
      <c r="K1703" s="23" t="s">
        <v>4771</v>
      </c>
      <c r="L1703" s="23" t="s">
        <v>31</v>
      </c>
      <c r="M1703" s="23" t="s">
        <v>43</v>
      </c>
      <c r="N1703" s="23">
        <v>182410</v>
      </c>
      <c r="O1703" s="23">
        <v>50</v>
      </c>
      <c r="P1703" s="23" t="s">
        <v>12118</v>
      </c>
      <c r="Q1703" s="23" t="s">
        <v>4773</v>
      </c>
      <c r="R1703" s="23">
        <v>2015</v>
      </c>
      <c r="S1703" s="23" t="s">
        <v>31</v>
      </c>
      <c r="T1703" s="23" t="s">
        <v>4774</v>
      </c>
      <c r="U1703" s="23" t="s">
        <v>181</v>
      </c>
      <c r="V1703" s="23" t="s">
        <v>4385</v>
      </c>
      <c r="W1703" s="23" t="s">
        <v>4386</v>
      </c>
      <c r="X1703" s="23" t="s">
        <v>184</v>
      </c>
      <c r="Y1703" s="23" t="s">
        <v>185</v>
      </c>
      <c r="Z1703" s="23" t="s">
        <v>185</v>
      </c>
      <c r="AA1703" s="23" t="s">
        <v>2324</v>
      </c>
      <c r="AB1703" s="23" t="s">
        <v>12119</v>
      </c>
      <c r="AC1703" s="23">
        <v>61</v>
      </c>
    </row>
    <row r="1704" spans="1:29" ht="15">
      <c r="A1704" s="24" t="s">
        <v>18</v>
      </c>
      <c r="B1704" s="25" t="s">
        <v>52</v>
      </c>
      <c r="C1704" s="25" t="s">
        <v>6</v>
      </c>
      <c r="D1704" s="25" t="s">
        <v>22</v>
      </c>
      <c r="E1704" s="25" t="s">
        <v>4535</v>
      </c>
      <c r="F1704" s="25"/>
      <c r="G1704" s="25" t="s">
        <v>4531</v>
      </c>
      <c r="H1704" s="25">
        <v>2003</v>
      </c>
      <c r="I1704" s="25" t="s">
        <v>45</v>
      </c>
      <c r="J1704" s="25" t="s">
        <v>4532</v>
      </c>
      <c r="K1704" s="25" t="s">
        <v>4533</v>
      </c>
      <c r="L1704" s="25" t="s">
        <v>31</v>
      </c>
      <c r="M1704" s="25" t="s">
        <v>42</v>
      </c>
      <c r="N1704" s="25">
        <v>58870</v>
      </c>
      <c r="O1704" s="25">
        <v>10</v>
      </c>
      <c r="P1704" s="25" t="s">
        <v>12120</v>
      </c>
      <c r="Q1704" s="25" t="s">
        <v>4535</v>
      </c>
      <c r="R1704" s="25">
        <v>2003</v>
      </c>
      <c r="S1704" s="25" t="s">
        <v>31</v>
      </c>
      <c r="T1704" s="25" t="s">
        <v>4536</v>
      </c>
      <c r="U1704" s="25" t="s">
        <v>181</v>
      </c>
      <c r="V1704" s="25" t="s">
        <v>4385</v>
      </c>
      <c r="W1704" s="25" t="s">
        <v>4386</v>
      </c>
      <c r="X1704" s="25" t="s">
        <v>184</v>
      </c>
      <c r="Y1704" s="25" t="s">
        <v>185</v>
      </c>
      <c r="Z1704" s="25" t="s">
        <v>185</v>
      </c>
      <c r="AA1704" s="25" t="s">
        <v>2324</v>
      </c>
      <c r="AB1704" s="25" t="s">
        <v>12121</v>
      </c>
      <c r="AC1704" s="25">
        <v>1</v>
      </c>
    </row>
    <row r="1705" spans="1:29" ht="15">
      <c r="A1705" s="22" t="s">
        <v>17</v>
      </c>
      <c r="B1705" s="23" t="s">
        <v>52</v>
      </c>
      <c r="C1705" s="23" t="s">
        <v>6</v>
      </c>
      <c r="D1705" s="23" t="s">
        <v>22</v>
      </c>
      <c r="E1705" s="23" t="s">
        <v>4474</v>
      </c>
      <c r="F1705" s="23"/>
      <c r="G1705" s="23" t="s">
        <v>4470</v>
      </c>
      <c r="H1705" s="23">
        <v>2004</v>
      </c>
      <c r="I1705" s="23" t="s">
        <v>45</v>
      </c>
      <c r="J1705" s="23" t="s">
        <v>4471</v>
      </c>
      <c r="K1705" s="23" t="s">
        <v>4472</v>
      </c>
      <c r="L1705" s="23" t="s">
        <v>31</v>
      </c>
      <c r="M1705" s="23" t="s">
        <v>42</v>
      </c>
      <c r="N1705" s="23">
        <v>60264</v>
      </c>
      <c r="O1705" s="23">
        <v>50</v>
      </c>
      <c r="P1705" s="23" t="s">
        <v>12122</v>
      </c>
      <c r="Q1705" s="23" t="s">
        <v>4474</v>
      </c>
      <c r="R1705" s="23">
        <v>2004</v>
      </c>
      <c r="S1705" s="23" t="s">
        <v>31</v>
      </c>
      <c r="T1705" s="23" t="s">
        <v>4475</v>
      </c>
      <c r="U1705" s="23" t="s">
        <v>181</v>
      </c>
      <c r="V1705" s="23" t="s">
        <v>4385</v>
      </c>
      <c r="W1705" s="23" t="s">
        <v>4386</v>
      </c>
      <c r="X1705" s="23" t="s">
        <v>184</v>
      </c>
      <c r="Y1705" s="23" t="s">
        <v>185</v>
      </c>
      <c r="Z1705" s="23" t="s">
        <v>185</v>
      </c>
      <c r="AA1705" s="23" t="s">
        <v>2324</v>
      </c>
      <c r="AB1705" s="23" t="s">
        <v>12123</v>
      </c>
      <c r="AC1705" s="23">
        <v>131</v>
      </c>
    </row>
    <row r="1706" spans="1:29" ht="15">
      <c r="A1706" s="24" t="s">
        <v>17</v>
      </c>
      <c r="B1706" s="25" t="s">
        <v>52</v>
      </c>
      <c r="C1706" s="25" t="s">
        <v>6</v>
      </c>
      <c r="D1706" s="25" t="s">
        <v>22</v>
      </c>
      <c r="E1706" s="25" t="s">
        <v>5291</v>
      </c>
      <c r="F1706" s="25" t="s">
        <v>4898</v>
      </c>
      <c r="G1706" s="25" t="s">
        <v>5287</v>
      </c>
      <c r="H1706" s="25">
        <v>2002</v>
      </c>
      <c r="I1706" s="25" t="s">
        <v>45</v>
      </c>
      <c r="J1706" s="25" t="s">
        <v>5288</v>
      </c>
      <c r="K1706" s="25" t="s">
        <v>5289</v>
      </c>
      <c r="L1706" s="25" t="s">
        <v>31</v>
      </c>
      <c r="M1706" s="25" t="s">
        <v>42</v>
      </c>
      <c r="N1706" s="25">
        <v>52330</v>
      </c>
      <c r="O1706" s="25">
        <v>10</v>
      </c>
      <c r="P1706" s="25" t="s">
        <v>5290</v>
      </c>
      <c r="Q1706" s="25" t="s">
        <v>5291</v>
      </c>
      <c r="R1706" s="25">
        <v>2002</v>
      </c>
      <c r="S1706" s="25" t="s">
        <v>31</v>
      </c>
      <c r="T1706" s="25" t="s">
        <v>5292</v>
      </c>
      <c r="U1706" s="25" t="s">
        <v>181</v>
      </c>
      <c r="V1706" s="25" t="s">
        <v>4385</v>
      </c>
      <c r="W1706" s="25" t="s">
        <v>4386</v>
      </c>
      <c r="X1706" s="25" t="s">
        <v>184</v>
      </c>
      <c r="Y1706" s="25" t="s">
        <v>185</v>
      </c>
      <c r="Z1706" s="25" t="s">
        <v>185</v>
      </c>
      <c r="AA1706" s="25" t="s">
        <v>2324</v>
      </c>
      <c r="AB1706" s="25" t="s">
        <v>5293</v>
      </c>
      <c r="AC1706" s="25">
        <v>44</v>
      </c>
    </row>
    <row r="1707" spans="1:29" ht="15">
      <c r="A1707" s="22" t="s">
        <v>17</v>
      </c>
      <c r="B1707" s="23" t="s">
        <v>52</v>
      </c>
      <c r="C1707" s="23" t="s">
        <v>6</v>
      </c>
      <c r="D1707" s="23" t="s">
        <v>22</v>
      </c>
      <c r="E1707" s="23" t="s">
        <v>5001</v>
      </c>
      <c r="F1707" s="23" t="s">
        <v>4997</v>
      </c>
      <c r="G1707" s="23" t="s">
        <v>4732</v>
      </c>
      <c r="H1707" s="23">
        <v>2007</v>
      </c>
      <c r="I1707" s="23" t="s">
        <v>45</v>
      </c>
      <c r="J1707" s="23" t="s">
        <v>4998</v>
      </c>
      <c r="K1707" s="23" t="s">
        <v>4999</v>
      </c>
      <c r="L1707" s="23" t="s">
        <v>31</v>
      </c>
      <c r="M1707" s="23" t="s">
        <v>42</v>
      </c>
      <c r="N1707" s="23">
        <v>64761</v>
      </c>
      <c r="O1707" s="23">
        <v>20</v>
      </c>
      <c r="P1707" s="23" t="s">
        <v>12124</v>
      </c>
      <c r="Q1707" s="23" t="s">
        <v>5001</v>
      </c>
      <c r="R1707" s="23">
        <v>2007</v>
      </c>
      <c r="S1707" s="23" t="s">
        <v>31</v>
      </c>
      <c r="T1707" s="23" t="s">
        <v>5002</v>
      </c>
      <c r="U1707" s="23" t="s">
        <v>181</v>
      </c>
      <c r="V1707" s="23" t="s">
        <v>4722</v>
      </c>
      <c r="W1707" s="23" t="s">
        <v>4723</v>
      </c>
      <c r="X1707" s="23" t="s">
        <v>184</v>
      </c>
      <c r="Y1707" s="23" t="s">
        <v>185</v>
      </c>
      <c r="Z1707" s="23" t="s">
        <v>185</v>
      </c>
      <c r="AA1707" s="23" t="s">
        <v>2324</v>
      </c>
      <c r="AB1707" s="23" t="s">
        <v>12125</v>
      </c>
      <c r="AC1707" s="23">
        <v>35</v>
      </c>
    </row>
    <row r="1708" spans="1:29" ht="15">
      <c r="A1708" s="24" t="s">
        <v>17</v>
      </c>
      <c r="B1708" s="25" t="s">
        <v>52</v>
      </c>
      <c r="C1708" s="25" t="s">
        <v>6</v>
      </c>
      <c r="D1708" s="25" t="s">
        <v>22</v>
      </c>
      <c r="E1708" s="25" t="s">
        <v>5112</v>
      </c>
      <c r="F1708" s="25" t="s">
        <v>5107</v>
      </c>
      <c r="G1708" s="25" t="s">
        <v>5108</v>
      </c>
      <c r="H1708" s="25">
        <v>1992</v>
      </c>
      <c r="I1708" s="25" t="s">
        <v>45</v>
      </c>
      <c r="J1708" s="25" t="s">
        <v>5109</v>
      </c>
      <c r="K1708" s="25" t="s">
        <v>5110</v>
      </c>
      <c r="L1708" s="25" t="s">
        <v>31</v>
      </c>
      <c r="M1708" s="25" t="s">
        <v>41</v>
      </c>
      <c r="N1708" s="25">
        <v>30336</v>
      </c>
      <c r="O1708" s="25">
        <v>10</v>
      </c>
      <c r="P1708" s="25" t="s">
        <v>12126</v>
      </c>
      <c r="Q1708" s="25" t="s">
        <v>5112</v>
      </c>
      <c r="R1708" s="25">
        <v>-2000</v>
      </c>
      <c r="S1708" s="25" t="s">
        <v>31</v>
      </c>
      <c r="T1708" s="25" t="s">
        <v>5113</v>
      </c>
      <c r="U1708" s="25" t="s">
        <v>181</v>
      </c>
      <c r="V1708" s="25" t="s">
        <v>4385</v>
      </c>
      <c r="W1708" s="25" t="s">
        <v>4386</v>
      </c>
      <c r="X1708" s="25" t="s">
        <v>184</v>
      </c>
      <c r="Y1708" s="25" t="s">
        <v>185</v>
      </c>
      <c r="Z1708" s="25" t="s">
        <v>185</v>
      </c>
      <c r="AA1708" s="25" t="s">
        <v>2324</v>
      </c>
      <c r="AB1708" s="25" t="s">
        <v>12127</v>
      </c>
      <c r="AC1708" s="25">
        <v>2</v>
      </c>
    </row>
    <row r="1709" spans="1:29" ht="15">
      <c r="A1709" s="22" t="s">
        <v>17</v>
      </c>
      <c r="B1709" s="23" t="s">
        <v>52</v>
      </c>
      <c r="C1709" s="23" t="s">
        <v>6</v>
      </c>
      <c r="D1709" s="23" t="s">
        <v>22</v>
      </c>
      <c r="E1709" s="23" t="s">
        <v>4415</v>
      </c>
      <c r="F1709" s="23" t="s">
        <v>4410</v>
      </c>
      <c r="G1709" s="23" t="s">
        <v>4411</v>
      </c>
      <c r="H1709" s="23">
        <v>1987</v>
      </c>
      <c r="I1709" s="23" t="s">
        <v>45</v>
      </c>
      <c r="J1709" s="23" t="s">
        <v>4412</v>
      </c>
      <c r="K1709" s="23" t="s">
        <v>4413</v>
      </c>
      <c r="L1709" s="23" t="s">
        <v>31</v>
      </c>
      <c r="M1709" s="23" t="s">
        <v>40</v>
      </c>
      <c r="N1709" s="23">
        <v>35390</v>
      </c>
      <c r="O1709" s="23">
        <v>30</v>
      </c>
      <c r="P1709" s="23" t="s">
        <v>12128</v>
      </c>
      <c r="Q1709" s="23" t="s">
        <v>4415</v>
      </c>
      <c r="R1709" s="23">
        <v>-2000</v>
      </c>
      <c r="S1709" s="23" t="s">
        <v>31</v>
      </c>
      <c r="T1709" s="23" t="s">
        <v>4416</v>
      </c>
      <c r="U1709" s="23" t="s">
        <v>181</v>
      </c>
      <c r="V1709" s="23" t="s">
        <v>4385</v>
      </c>
      <c r="W1709" s="23" t="s">
        <v>4386</v>
      </c>
      <c r="X1709" s="23" t="s">
        <v>184</v>
      </c>
      <c r="Y1709" s="23" t="s">
        <v>185</v>
      </c>
      <c r="Z1709" s="23" t="s">
        <v>185</v>
      </c>
      <c r="AA1709" s="23" t="s">
        <v>2324</v>
      </c>
      <c r="AB1709" s="23" t="s">
        <v>12129</v>
      </c>
      <c r="AC1709" s="23">
        <v>38</v>
      </c>
    </row>
    <row r="1710" spans="1:29" ht="15">
      <c r="A1710" s="24" t="s">
        <v>17</v>
      </c>
      <c r="B1710" s="25" t="s">
        <v>52</v>
      </c>
      <c r="C1710" s="25" t="s">
        <v>6</v>
      </c>
      <c r="D1710" s="25" t="s">
        <v>22</v>
      </c>
      <c r="E1710" s="25" t="s">
        <v>5299</v>
      </c>
      <c r="F1710" s="25" t="s">
        <v>5294</v>
      </c>
      <c r="G1710" s="25" t="s">
        <v>5295</v>
      </c>
      <c r="H1710" s="25">
        <v>2011</v>
      </c>
      <c r="I1710" s="25" t="s">
        <v>46</v>
      </c>
      <c r="J1710" s="25" t="s">
        <v>5296</v>
      </c>
      <c r="K1710" s="25" t="s">
        <v>5297</v>
      </c>
      <c r="L1710" s="25" t="s">
        <v>31</v>
      </c>
      <c r="M1710" s="25" t="s">
        <v>43</v>
      </c>
      <c r="N1710" s="25">
        <v>142122</v>
      </c>
      <c r="O1710" s="25">
        <v>10</v>
      </c>
      <c r="P1710" s="25" t="s">
        <v>5298</v>
      </c>
      <c r="Q1710" s="25" t="s">
        <v>5299</v>
      </c>
      <c r="R1710" s="25">
        <v>2011</v>
      </c>
      <c r="S1710" s="25" t="s">
        <v>31</v>
      </c>
      <c r="T1710" s="25" t="s">
        <v>5300</v>
      </c>
      <c r="U1710" s="25" t="s">
        <v>181</v>
      </c>
      <c r="V1710" s="25" t="s">
        <v>4483</v>
      </c>
      <c r="W1710" s="25" t="s">
        <v>4484</v>
      </c>
      <c r="X1710" s="25" t="s">
        <v>184</v>
      </c>
      <c r="Y1710" s="25" t="s">
        <v>185</v>
      </c>
      <c r="Z1710" s="25" t="s">
        <v>185</v>
      </c>
      <c r="AA1710" s="25" t="s">
        <v>2324</v>
      </c>
      <c r="AB1710" s="25" t="s">
        <v>5301</v>
      </c>
      <c r="AC1710" s="25">
        <v>21</v>
      </c>
    </row>
    <row r="1711" spans="1:29" ht="15">
      <c r="A1711" s="22" t="s">
        <v>17</v>
      </c>
      <c r="B1711" s="23" t="s">
        <v>52</v>
      </c>
      <c r="C1711" s="23" t="s">
        <v>6</v>
      </c>
      <c r="D1711" s="23" t="s">
        <v>22</v>
      </c>
      <c r="E1711" s="23" t="s">
        <v>5050</v>
      </c>
      <c r="F1711" s="23" t="s">
        <v>5046</v>
      </c>
      <c r="G1711" s="23" t="s">
        <v>5047</v>
      </c>
      <c r="H1711" s="23">
        <v>2014</v>
      </c>
      <c r="I1711" s="23" t="s">
        <v>45</v>
      </c>
      <c r="J1711" s="23" t="s">
        <v>5048</v>
      </c>
      <c r="K1711" s="23">
        <v>0</v>
      </c>
      <c r="L1711" s="23" t="s">
        <v>31</v>
      </c>
      <c r="M1711" s="23" t="s">
        <v>43</v>
      </c>
      <c r="N1711" s="23">
        <v>258840</v>
      </c>
      <c r="O1711" s="23">
        <v>10</v>
      </c>
      <c r="P1711" s="23" t="s">
        <v>12130</v>
      </c>
      <c r="Q1711" s="23" t="s">
        <v>5050</v>
      </c>
      <c r="R1711" s="23">
        <v>2014</v>
      </c>
      <c r="S1711" s="23" t="s">
        <v>31</v>
      </c>
      <c r="T1711" s="23" t="s">
        <v>5051</v>
      </c>
      <c r="U1711" s="23" t="s">
        <v>181</v>
      </c>
      <c r="V1711" s="23" t="s">
        <v>4385</v>
      </c>
      <c r="W1711" s="23" t="s">
        <v>4386</v>
      </c>
      <c r="X1711" s="23" t="s">
        <v>184</v>
      </c>
      <c r="Y1711" s="23" t="s">
        <v>185</v>
      </c>
      <c r="Z1711" s="23" t="s">
        <v>185</v>
      </c>
      <c r="AA1711" s="23" t="s">
        <v>2324</v>
      </c>
      <c r="AB1711" s="23" t="s">
        <v>12131</v>
      </c>
      <c r="AC1711" s="23">
        <v>36</v>
      </c>
    </row>
    <row r="1712" spans="1:29" ht="15">
      <c r="A1712" s="24" t="s">
        <v>18</v>
      </c>
      <c r="B1712" s="25" t="s">
        <v>52</v>
      </c>
      <c r="C1712" s="25" t="s">
        <v>6</v>
      </c>
      <c r="D1712" s="25" t="s">
        <v>22</v>
      </c>
      <c r="E1712" s="25" t="s">
        <v>5065</v>
      </c>
      <c r="F1712" s="25" t="s">
        <v>5060</v>
      </c>
      <c r="G1712" s="25" t="s">
        <v>5061</v>
      </c>
      <c r="H1712" s="25">
        <v>2004</v>
      </c>
      <c r="I1712" s="25" t="s">
        <v>45</v>
      </c>
      <c r="J1712" s="25" t="s">
        <v>5062</v>
      </c>
      <c r="K1712" s="25" t="s">
        <v>5063</v>
      </c>
      <c r="L1712" s="25" t="s">
        <v>31</v>
      </c>
      <c r="M1712" s="25" t="s">
        <v>42</v>
      </c>
      <c r="N1712" s="25">
        <v>58007</v>
      </c>
      <c r="O1712" s="25">
        <v>30</v>
      </c>
      <c r="P1712" s="25" t="s">
        <v>12132</v>
      </c>
      <c r="Q1712" s="25" t="s">
        <v>5065</v>
      </c>
      <c r="R1712" s="25">
        <v>2004</v>
      </c>
      <c r="S1712" s="25" t="s">
        <v>31</v>
      </c>
      <c r="T1712" s="25" t="s">
        <v>5066</v>
      </c>
      <c r="U1712" s="25" t="s">
        <v>181</v>
      </c>
      <c r="V1712" s="25" t="s">
        <v>4385</v>
      </c>
      <c r="W1712" s="25" t="s">
        <v>4386</v>
      </c>
      <c r="X1712" s="25" t="s">
        <v>184</v>
      </c>
      <c r="Y1712" s="25" t="s">
        <v>185</v>
      </c>
      <c r="Z1712" s="25" t="s">
        <v>185</v>
      </c>
      <c r="AA1712" s="25" t="s">
        <v>2324</v>
      </c>
      <c r="AB1712" s="25" t="s">
        <v>12133</v>
      </c>
      <c r="AC1712" s="25">
        <v>6</v>
      </c>
    </row>
    <row r="1713" spans="1:29" ht="15">
      <c r="A1713" s="22" t="s">
        <v>18</v>
      </c>
      <c r="B1713" s="23" t="s">
        <v>52</v>
      </c>
      <c r="C1713" s="23" t="s">
        <v>6</v>
      </c>
      <c r="D1713" s="23" t="s">
        <v>22</v>
      </c>
      <c r="E1713" s="23" t="s">
        <v>5305</v>
      </c>
      <c r="F1713" s="23"/>
      <c r="G1713" s="23" t="s">
        <v>3961</v>
      </c>
      <c r="H1713" s="23">
        <v>2002</v>
      </c>
      <c r="I1713" s="23" t="s">
        <v>46</v>
      </c>
      <c r="J1713" s="23" t="s">
        <v>5302</v>
      </c>
      <c r="K1713" s="23" t="s">
        <v>5303</v>
      </c>
      <c r="L1713" s="23" t="s">
        <v>31</v>
      </c>
      <c r="M1713" s="23" t="s">
        <v>42</v>
      </c>
      <c r="N1713" s="23">
        <v>53463</v>
      </c>
      <c r="O1713" s="23">
        <v>10</v>
      </c>
      <c r="P1713" s="23" t="s">
        <v>5304</v>
      </c>
      <c r="Q1713" s="23" t="s">
        <v>5305</v>
      </c>
      <c r="R1713" s="23">
        <v>2002</v>
      </c>
      <c r="S1713" s="23" t="s">
        <v>31</v>
      </c>
      <c r="T1713" s="23" t="s">
        <v>5306</v>
      </c>
      <c r="U1713" s="23" t="s">
        <v>181</v>
      </c>
      <c r="V1713" s="23" t="s">
        <v>4483</v>
      </c>
      <c r="W1713" s="23" t="s">
        <v>4484</v>
      </c>
      <c r="X1713" s="23" t="s">
        <v>184</v>
      </c>
      <c r="Y1713" s="23" t="s">
        <v>185</v>
      </c>
      <c r="Z1713" s="23" t="s">
        <v>185</v>
      </c>
      <c r="AA1713" s="23" t="s">
        <v>2324</v>
      </c>
      <c r="AB1713" s="23" t="s">
        <v>5307</v>
      </c>
      <c r="AC1713" s="23">
        <v>1</v>
      </c>
    </row>
    <row r="1714" spans="1:29" ht="15">
      <c r="A1714" s="24" t="s">
        <v>18</v>
      </c>
      <c r="B1714" s="25" t="s">
        <v>52</v>
      </c>
      <c r="C1714" s="25" t="s">
        <v>6</v>
      </c>
      <c r="D1714" s="25" t="s">
        <v>22</v>
      </c>
      <c r="E1714" s="25" t="s">
        <v>4750</v>
      </c>
      <c r="F1714" s="25" t="s">
        <v>4746</v>
      </c>
      <c r="G1714" s="25" t="s">
        <v>265</v>
      </c>
      <c r="H1714" s="25">
        <v>1999</v>
      </c>
      <c r="I1714" s="25" t="s">
        <v>45</v>
      </c>
      <c r="J1714" s="25" t="s">
        <v>4747</v>
      </c>
      <c r="K1714" s="25" t="s">
        <v>4748</v>
      </c>
      <c r="L1714" s="25" t="s">
        <v>31</v>
      </c>
      <c r="M1714" s="25" t="s">
        <v>41</v>
      </c>
      <c r="N1714" s="25">
        <v>41660</v>
      </c>
      <c r="O1714" s="25">
        <v>10</v>
      </c>
      <c r="P1714" s="25" t="s">
        <v>12134</v>
      </c>
      <c r="Q1714" s="25" t="s">
        <v>4750</v>
      </c>
      <c r="R1714" s="25">
        <v>-2000</v>
      </c>
      <c r="S1714" s="25" t="s">
        <v>31</v>
      </c>
      <c r="T1714" s="25" t="s">
        <v>4751</v>
      </c>
      <c r="U1714" s="25" t="s">
        <v>181</v>
      </c>
      <c r="V1714" s="25" t="s">
        <v>4483</v>
      </c>
      <c r="W1714" s="25" t="s">
        <v>4484</v>
      </c>
      <c r="X1714" s="25" t="s">
        <v>184</v>
      </c>
      <c r="Y1714" s="25" t="s">
        <v>185</v>
      </c>
      <c r="Z1714" s="25" t="s">
        <v>185</v>
      </c>
      <c r="AA1714" s="25" t="s">
        <v>2324</v>
      </c>
      <c r="AB1714" s="25" t="s">
        <v>12135</v>
      </c>
      <c r="AC1714" s="25">
        <v>1</v>
      </c>
    </row>
    <row r="1715" spans="1:29" ht="15">
      <c r="A1715" s="22" t="s">
        <v>17</v>
      </c>
      <c r="B1715" s="23" t="s">
        <v>52</v>
      </c>
      <c r="C1715" s="23" t="s">
        <v>6</v>
      </c>
      <c r="D1715" s="23" t="s">
        <v>22</v>
      </c>
      <c r="E1715" s="23" t="s">
        <v>4980</v>
      </c>
      <c r="F1715" s="23"/>
      <c r="G1715" s="23" t="s">
        <v>5308</v>
      </c>
      <c r="H1715" s="23">
        <v>2006</v>
      </c>
      <c r="I1715" s="23" t="s">
        <v>45</v>
      </c>
      <c r="J1715" s="23" t="s">
        <v>5309</v>
      </c>
      <c r="K1715" s="23" t="s">
        <v>4978</v>
      </c>
      <c r="L1715" s="23" t="s">
        <v>31</v>
      </c>
      <c r="M1715" s="23" t="s">
        <v>42</v>
      </c>
      <c r="N1715" s="23">
        <v>61105</v>
      </c>
      <c r="O1715" s="23">
        <v>10</v>
      </c>
      <c r="P1715" s="23" t="s">
        <v>5310</v>
      </c>
      <c r="Q1715" s="23" t="s">
        <v>4980</v>
      </c>
      <c r="R1715" s="23">
        <v>2006</v>
      </c>
      <c r="S1715" s="23" t="s">
        <v>31</v>
      </c>
      <c r="T1715" s="23" t="s">
        <v>5311</v>
      </c>
      <c r="U1715" s="23" t="s">
        <v>181</v>
      </c>
      <c r="V1715" s="23" t="s">
        <v>4385</v>
      </c>
      <c r="W1715" s="23" t="s">
        <v>4386</v>
      </c>
      <c r="X1715" s="23" t="s">
        <v>184</v>
      </c>
      <c r="Y1715" s="23" t="s">
        <v>185</v>
      </c>
      <c r="Z1715" s="23" t="s">
        <v>185</v>
      </c>
      <c r="AA1715" s="23" t="s">
        <v>2324</v>
      </c>
      <c r="AB1715" s="23" t="s">
        <v>5312</v>
      </c>
      <c r="AC1715" s="23">
        <v>24</v>
      </c>
    </row>
    <row r="1716" spans="1:29" ht="15">
      <c r="A1716" s="24" t="s">
        <v>17</v>
      </c>
      <c r="B1716" s="25" t="s">
        <v>52</v>
      </c>
      <c r="C1716" s="25" t="s">
        <v>6</v>
      </c>
      <c r="D1716" s="25" t="s">
        <v>22</v>
      </c>
      <c r="E1716" s="25" t="s">
        <v>4836</v>
      </c>
      <c r="F1716" s="25" t="s">
        <v>4831</v>
      </c>
      <c r="G1716" s="25" t="s">
        <v>4832</v>
      </c>
      <c r="H1716" s="25">
        <v>1983</v>
      </c>
      <c r="I1716" s="25" t="s">
        <v>45</v>
      </c>
      <c r="J1716" s="25" t="s">
        <v>4833</v>
      </c>
      <c r="K1716" s="25" t="s">
        <v>4834</v>
      </c>
      <c r="L1716" s="25" t="s">
        <v>31</v>
      </c>
      <c r="M1716" s="25" t="s">
        <v>40</v>
      </c>
      <c r="N1716" s="25">
        <v>30073</v>
      </c>
      <c r="O1716" s="25">
        <v>10</v>
      </c>
      <c r="P1716" s="25" t="s">
        <v>12136</v>
      </c>
      <c r="Q1716" s="25" t="s">
        <v>4836</v>
      </c>
      <c r="R1716" s="25">
        <v>-2000</v>
      </c>
      <c r="S1716" s="25" t="s">
        <v>31</v>
      </c>
      <c r="T1716" s="25" t="s">
        <v>4837</v>
      </c>
      <c r="U1716" s="25" t="s">
        <v>181</v>
      </c>
      <c r="V1716" s="25" t="s">
        <v>4385</v>
      </c>
      <c r="W1716" s="25" t="s">
        <v>4386</v>
      </c>
      <c r="X1716" s="25" t="s">
        <v>184</v>
      </c>
      <c r="Y1716" s="25" t="s">
        <v>185</v>
      </c>
      <c r="Z1716" s="25" t="s">
        <v>185</v>
      </c>
      <c r="AA1716" s="25" t="s">
        <v>2324</v>
      </c>
      <c r="AB1716" s="25" t="s">
        <v>12137</v>
      </c>
      <c r="AC1716" s="25">
        <v>2</v>
      </c>
    </row>
    <row r="1717" spans="1:29" ht="15">
      <c r="A1717" s="22" t="s">
        <v>17</v>
      </c>
      <c r="B1717" s="23" t="s">
        <v>52</v>
      </c>
      <c r="C1717" s="23" t="s">
        <v>6</v>
      </c>
      <c r="D1717" s="23" t="s">
        <v>22</v>
      </c>
      <c r="E1717" s="23" t="s">
        <v>4596</v>
      </c>
      <c r="F1717" s="23"/>
      <c r="G1717" s="23" t="s">
        <v>4592</v>
      </c>
      <c r="H1717" s="23">
        <v>2006</v>
      </c>
      <c r="I1717" s="23" t="s">
        <v>46</v>
      </c>
      <c r="J1717" s="23" t="s">
        <v>4593</v>
      </c>
      <c r="K1717" s="23" t="s">
        <v>4594</v>
      </c>
      <c r="L1717" s="23" t="s">
        <v>31</v>
      </c>
      <c r="M1717" s="23" t="s">
        <v>42</v>
      </c>
      <c r="N1717" s="23">
        <v>5763</v>
      </c>
      <c r="O1717" s="23">
        <v>10</v>
      </c>
      <c r="P1717" s="23" t="s">
        <v>12138</v>
      </c>
      <c r="Q1717" s="23" t="s">
        <v>4596</v>
      </c>
      <c r="R1717" s="23">
        <v>2006</v>
      </c>
      <c r="S1717" s="23" t="s">
        <v>31</v>
      </c>
      <c r="T1717" s="23" t="s">
        <v>4597</v>
      </c>
      <c r="U1717" s="23" t="s">
        <v>181</v>
      </c>
      <c r="V1717" s="23" t="s">
        <v>4385</v>
      </c>
      <c r="W1717" s="23" t="s">
        <v>4386</v>
      </c>
      <c r="X1717" s="23" t="s">
        <v>184</v>
      </c>
      <c r="Y1717" s="23" t="s">
        <v>185</v>
      </c>
      <c r="Z1717" s="23" t="s">
        <v>185</v>
      </c>
      <c r="AA1717" s="23" t="s">
        <v>2324</v>
      </c>
      <c r="AB1717" s="23" t="s">
        <v>12139</v>
      </c>
      <c r="AC1717" s="23">
        <v>15</v>
      </c>
    </row>
    <row r="1718" spans="1:29" ht="15">
      <c r="A1718" s="24" t="s">
        <v>17</v>
      </c>
      <c r="B1718" s="25" t="s">
        <v>52</v>
      </c>
      <c r="C1718" s="25" t="s">
        <v>6</v>
      </c>
      <c r="D1718" s="25" t="s">
        <v>22</v>
      </c>
      <c r="E1718" s="25" t="s">
        <v>4932</v>
      </c>
      <c r="F1718" s="25" t="s">
        <v>4927</v>
      </c>
      <c r="G1718" s="25" t="s">
        <v>4928</v>
      </c>
      <c r="H1718" s="25">
        <v>2004</v>
      </c>
      <c r="I1718" s="25" t="s">
        <v>45</v>
      </c>
      <c r="J1718" s="25" t="s">
        <v>4929</v>
      </c>
      <c r="K1718" s="25" t="s">
        <v>4930</v>
      </c>
      <c r="L1718" s="25" t="s">
        <v>31</v>
      </c>
      <c r="M1718" s="25" t="s">
        <v>42</v>
      </c>
      <c r="N1718" s="25">
        <v>5813</v>
      </c>
      <c r="O1718" s="25">
        <v>10</v>
      </c>
      <c r="P1718" s="25" t="s">
        <v>12140</v>
      </c>
      <c r="Q1718" s="25" t="s">
        <v>4932</v>
      </c>
      <c r="R1718" s="25">
        <v>2004</v>
      </c>
      <c r="S1718" s="25" t="s">
        <v>31</v>
      </c>
      <c r="T1718" s="25" t="s">
        <v>4933</v>
      </c>
      <c r="U1718" s="25" t="s">
        <v>181</v>
      </c>
      <c r="V1718" s="25" t="s">
        <v>4385</v>
      </c>
      <c r="W1718" s="25" t="s">
        <v>4386</v>
      </c>
      <c r="X1718" s="25" t="s">
        <v>184</v>
      </c>
      <c r="Y1718" s="25" t="s">
        <v>185</v>
      </c>
      <c r="Z1718" s="25" t="s">
        <v>185</v>
      </c>
      <c r="AA1718" s="25" t="s">
        <v>2324</v>
      </c>
      <c r="AB1718" s="25" t="s">
        <v>12141</v>
      </c>
      <c r="AC1718" s="25">
        <v>10</v>
      </c>
    </row>
    <row r="1719" spans="1:29" ht="15">
      <c r="A1719" s="22" t="s">
        <v>17</v>
      </c>
      <c r="B1719" s="23" t="s">
        <v>56</v>
      </c>
      <c r="C1719" s="23" t="s">
        <v>10</v>
      </c>
      <c r="D1719" s="23" t="s">
        <v>23</v>
      </c>
      <c r="E1719" s="23" t="s">
        <v>4481</v>
      </c>
      <c r="F1719" s="23"/>
      <c r="G1719" s="23" t="s">
        <v>4477</v>
      </c>
      <c r="H1719" s="23">
        <v>1994</v>
      </c>
      <c r="I1719" s="23" t="s">
        <v>46</v>
      </c>
      <c r="J1719" s="23" t="s">
        <v>4478</v>
      </c>
      <c r="K1719" s="23" t="s">
        <v>4479</v>
      </c>
      <c r="L1719" s="23" t="s">
        <v>31</v>
      </c>
      <c r="M1719" s="23" t="s">
        <v>41</v>
      </c>
      <c r="N1719" s="23">
        <v>89655</v>
      </c>
      <c r="O1719" s="23">
        <v>80</v>
      </c>
      <c r="P1719" s="23" t="s">
        <v>12142</v>
      </c>
      <c r="Q1719" s="23" t="s">
        <v>4481</v>
      </c>
      <c r="R1719" s="23">
        <v>-2000</v>
      </c>
      <c r="S1719" s="23" t="s">
        <v>31</v>
      </c>
      <c r="T1719" s="23" t="s">
        <v>4482</v>
      </c>
      <c r="U1719" s="23" t="s">
        <v>181</v>
      </c>
      <c r="V1719" s="23" t="s">
        <v>4483</v>
      </c>
      <c r="W1719" s="23" t="s">
        <v>4484</v>
      </c>
      <c r="X1719" s="23" t="s">
        <v>184</v>
      </c>
      <c r="Y1719" s="23" t="s">
        <v>185</v>
      </c>
      <c r="Z1719" s="23" t="s">
        <v>185</v>
      </c>
      <c r="AA1719" s="23" t="s">
        <v>2324</v>
      </c>
      <c r="AB1719" s="23" t="s">
        <v>12143</v>
      </c>
      <c r="AC1719" s="23">
        <v>9</v>
      </c>
    </row>
    <row r="1720" spans="1:29" ht="15">
      <c r="A1720" s="24" t="s">
        <v>17</v>
      </c>
      <c r="B1720" s="25" t="s">
        <v>59</v>
      </c>
      <c r="C1720" s="25" t="s">
        <v>6</v>
      </c>
      <c r="D1720" s="25" t="s">
        <v>22</v>
      </c>
      <c r="E1720" s="25" t="s">
        <v>5318</v>
      </c>
      <c r="F1720" s="25" t="s">
        <v>5313</v>
      </c>
      <c r="G1720" s="25" t="s">
        <v>5314</v>
      </c>
      <c r="H1720" s="25">
        <v>1990</v>
      </c>
      <c r="I1720" s="25" t="s">
        <v>45</v>
      </c>
      <c r="J1720" s="25" t="s">
        <v>5315</v>
      </c>
      <c r="K1720" s="25" t="s">
        <v>5316</v>
      </c>
      <c r="L1720" s="25" t="s">
        <v>31</v>
      </c>
      <c r="M1720" s="25" t="s">
        <v>40</v>
      </c>
      <c r="N1720" s="25">
        <v>6671</v>
      </c>
      <c r="O1720" s="25">
        <v>10</v>
      </c>
      <c r="P1720" s="25" t="s">
        <v>5317</v>
      </c>
      <c r="Q1720" s="25" t="s">
        <v>5318</v>
      </c>
      <c r="R1720" s="25">
        <v>-2000</v>
      </c>
      <c r="S1720" s="25" t="s">
        <v>31</v>
      </c>
      <c r="T1720" s="25" t="s">
        <v>5319</v>
      </c>
      <c r="U1720" s="25" t="s">
        <v>181</v>
      </c>
      <c r="V1720" s="25" t="s">
        <v>4385</v>
      </c>
      <c r="W1720" s="25" t="s">
        <v>4386</v>
      </c>
      <c r="X1720" s="25" t="s">
        <v>184</v>
      </c>
      <c r="Y1720" s="25" t="s">
        <v>185</v>
      </c>
      <c r="Z1720" s="25" t="s">
        <v>185</v>
      </c>
      <c r="AA1720" s="25" t="s">
        <v>2324</v>
      </c>
      <c r="AB1720" s="25" t="s">
        <v>5320</v>
      </c>
      <c r="AC1720" s="25">
        <v>1</v>
      </c>
    </row>
    <row r="1721" spans="1:29" ht="15">
      <c r="A1721" s="22" t="s">
        <v>17</v>
      </c>
      <c r="B1721" s="23" t="s">
        <v>54</v>
      </c>
      <c r="C1721" s="23" t="s">
        <v>8</v>
      </c>
      <c r="D1721" s="23" t="s">
        <v>22</v>
      </c>
      <c r="E1721" s="23" t="s">
        <v>4467</v>
      </c>
      <c r="F1721" s="23"/>
      <c r="G1721" s="23" t="s">
        <v>4463</v>
      </c>
      <c r="H1721" s="23">
        <v>2014</v>
      </c>
      <c r="I1721" s="23" t="s">
        <v>45</v>
      </c>
      <c r="J1721" s="23" t="s">
        <v>4464</v>
      </c>
      <c r="K1721" s="23"/>
      <c r="L1721" s="23" t="s">
        <v>31</v>
      </c>
      <c r="M1721" s="23" t="s">
        <v>43</v>
      </c>
      <c r="N1721" s="23">
        <v>166692</v>
      </c>
      <c r="O1721" s="23">
        <v>50</v>
      </c>
      <c r="P1721" s="23" t="s">
        <v>12144</v>
      </c>
      <c r="Q1721" s="23" t="s">
        <v>4467</v>
      </c>
      <c r="R1721" s="23">
        <v>2014</v>
      </c>
      <c r="S1721" s="23" t="s">
        <v>31</v>
      </c>
      <c r="T1721" s="23" t="s">
        <v>4468</v>
      </c>
      <c r="U1721" s="23" t="s">
        <v>181</v>
      </c>
      <c r="V1721" s="23" t="s">
        <v>4385</v>
      </c>
      <c r="W1721" s="23" t="s">
        <v>2059</v>
      </c>
      <c r="X1721" s="23" t="s">
        <v>35</v>
      </c>
      <c r="Y1721" s="23" t="s">
        <v>35</v>
      </c>
      <c r="Z1721" s="23" t="s">
        <v>35</v>
      </c>
      <c r="AA1721" s="23" t="s">
        <v>35</v>
      </c>
      <c r="AB1721" s="23" t="s">
        <v>12145</v>
      </c>
      <c r="AC1721" s="23">
        <v>1</v>
      </c>
    </row>
    <row r="1722" spans="1:29" ht="15">
      <c r="A1722" s="24" t="s">
        <v>17</v>
      </c>
      <c r="B1722" s="25" t="s">
        <v>54</v>
      </c>
      <c r="C1722" s="25" t="s">
        <v>8</v>
      </c>
      <c r="D1722" s="25" t="s">
        <v>22</v>
      </c>
      <c r="E1722" s="25" t="s">
        <v>4765</v>
      </c>
      <c r="F1722" s="25" t="s">
        <v>4761</v>
      </c>
      <c r="G1722" s="25" t="s">
        <v>2232</v>
      </c>
      <c r="H1722" s="25">
        <v>2015</v>
      </c>
      <c r="I1722" s="25" t="s">
        <v>45</v>
      </c>
      <c r="J1722" s="25" t="s">
        <v>4762</v>
      </c>
      <c r="K1722" s="25"/>
      <c r="L1722" s="25" t="s">
        <v>31</v>
      </c>
      <c r="M1722" s="25" t="s">
        <v>43</v>
      </c>
      <c r="N1722" s="25">
        <v>16288</v>
      </c>
      <c r="O1722" s="25">
        <v>80</v>
      </c>
      <c r="P1722" s="25" t="s">
        <v>12146</v>
      </c>
      <c r="Q1722" s="25" t="s">
        <v>4765</v>
      </c>
      <c r="R1722" s="25">
        <v>2015</v>
      </c>
      <c r="S1722" s="25" t="s">
        <v>31</v>
      </c>
      <c r="T1722" s="25" t="s">
        <v>4766</v>
      </c>
      <c r="U1722" s="25" t="s">
        <v>181</v>
      </c>
      <c r="V1722" s="25" t="s">
        <v>4385</v>
      </c>
      <c r="W1722" s="25" t="s">
        <v>2059</v>
      </c>
      <c r="X1722" s="25" t="s">
        <v>35</v>
      </c>
      <c r="Y1722" s="25" t="s">
        <v>35</v>
      </c>
      <c r="Z1722" s="25" t="s">
        <v>35</v>
      </c>
      <c r="AA1722" s="25" t="s">
        <v>35</v>
      </c>
      <c r="AB1722" s="25" t="s">
        <v>12147</v>
      </c>
      <c r="AC1722" s="25">
        <v>1</v>
      </c>
    </row>
    <row r="1723" spans="1:29" ht="15">
      <c r="A1723" s="22" t="s">
        <v>17</v>
      </c>
      <c r="B1723" s="23" t="s">
        <v>54</v>
      </c>
      <c r="C1723" s="23" t="s">
        <v>8</v>
      </c>
      <c r="D1723" s="23" t="s">
        <v>22</v>
      </c>
      <c r="E1723" s="23" t="s">
        <v>4649</v>
      </c>
      <c r="F1723" s="23" t="s">
        <v>4644</v>
      </c>
      <c r="G1723" s="23" t="s">
        <v>4645</v>
      </c>
      <c r="H1723" s="23">
        <v>2011</v>
      </c>
      <c r="I1723" s="23" t="s">
        <v>45</v>
      </c>
      <c r="J1723" s="23" t="s">
        <v>4646</v>
      </c>
      <c r="K1723" s="23"/>
      <c r="L1723" s="23" t="s">
        <v>31</v>
      </c>
      <c r="M1723" s="23" t="s">
        <v>43</v>
      </c>
      <c r="N1723" s="23">
        <v>158197</v>
      </c>
      <c r="O1723" s="23">
        <v>20</v>
      </c>
      <c r="P1723" s="23" t="s">
        <v>12148</v>
      </c>
      <c r="Q1723" s="23" t="s">
        <v>4649</v>
      </c>
      <c r="R1723" s="23">
        <v>2011</v>
      </c>
      <c r="S1723" s="23" t="s">
        <v>31</v>
      </c>
      <c r="T1723" s="23" t="s">
        <v>4650</v>
      </c>
      <c r="U1723" s="23" t="s">
        <v>181</v>
      </c>
      <c r="V1723" s="23" t="s">
        <v>4385</v>
      </c>
      <c r="W1723" s="23" t="s">
        <v>2059</v>
      </c>
      <c r="X1723" s="23" t="s">
        <v>35</v>
      </c>
      <c r="Y1723" s="23" t="s">
        <v>35</v>
      </c>
      <c r="Z1723" s="23" t="s">
        <v>35</v>
      </c>
      <c r="AA1723" s="23" t="s">
        <v>35</v>
      </c>
      <c r="AB1723" s="23" t="s">
        <v>12149</v>
      </c>
      <c r="AC1723" s="23">
        <v>1</v>
      </c>
    </row>
    <row r="1724" spans="1:29" ht="15">
      <c r="A1724" s="24" t="s">
        <v>17</v>
      </c>
      <c r="B1724" s="25" t="s">
        <v>54</v>
      </c>
      <c r="C1724" s="25" t="s">
        <v>8</v>
      </c>
      <c r="D1724" s="25" t="s">
        <v>22</v>
      </c>
      <c r="E1724" s="25" t="s">
        <v>4452</v>
      </c>
      <c r="F1724" s="25" t="s">
        <v>4448</v>
      </c>
      <c r="G1724" s="25" t="s">
        <v>4449</v>
      </c>
      <c r="H1724" s="25">
        <v>2013</v>
      </c>
      <c r="I1724" s="25" t="s">
        <v>45</v>
      </c>
      <c r="J1724" s="25" t="s">
        <v>4450</v>
      </c>
      <c r="K1724" s="25"/>
      <c r="L1724" s="25" t="s">
        <v>31</v>
      </c>
      <c r="M1724" s="25" t="s">
        <v>43</v>
      </c>
      <c r="N1724" s="25">
        <v>258861</v>
      </c>
      <c r="O1724" s="25">
        <v>50</v>
      </c>
      <c r="P1724" s="25" t="s">
        <v>12150</v>
      </c>
      <c r="Q1724" s="25" t="s">
        <v>4452</v>
      </c>
      <c r="R1724" s="25">
        <v>2013</v>
      </c>
      <c r="S1724" s="25" t="s">
        <v>31</v>
      </c>
      <c r="T1724" s="25" t="s">
        <v>4453</v>
      </c>
      <c r="U1724" s="25" t="s">
        <v>181</v>
      </c>
      <c r="V1724" s="25" t="s">
        <v>4385</v>
      </c>
      <c r="W1724" s="25" t="s">
        <v>2059</v>
      </c>
      <c r="X1724" s="25" t="s">
        <v>35</v>
      </c>
      <c r="Y1724" s="25" t="s">
        <v>35</v>
      </c>
      <c r="Z1724" s="25" t="s">
        <v>35</v>
      </c>
      <c r="AA1724" s="25" t="s">
        <v>35</v>
      </c>
      <c r="AB1724" s="25" t="s">
        <v>12151</v>
      </c>
      <c r="AC1724" s="25">
        <v>1</v>
      </c>
    </row>
    <row r="1725" spans="1:29" ht="15">
      <c r="A1725" s="22" t="s">
        <v>17</v>
      </c>
      <c r="B1725" s="23" t="s">
        <v>58</v>
      </c>
      <c r="C1725" s="23" t="s">
        <v>11</v>
      </c>
      <c r="D1725" s="23" t="s">
        <v>22</v>
      </c>
      <c r="E1725" s="23" t="s">
        <v>5324</v>
      </c>
      <c r="F1725" s="23" t="s">
        <v>5321</v>
      </c>
      <c r="G1725" s="23" t="s">
        <v>5322</v>
      </c>
      <c r="H1725" s="23">
        <v>2008</v>
      </c>
      <c r="I1725" s="23" t="s">
        <v>45</v>
      </c>
      <c r="J1725" s="23"/>
      <c r="K1725" s="23"/>
      <c r="L1725" s="23" t="s">
        <v>31</v>
      </c>
      <c r="M1725" s="23" t="s">
        <v>42</v>
      </c>
      <c r="N1725" s="23">
        <v>88804</v>
      </c>
      <c r="O1725" s="23">
        <v>20</v>
      </c>
      <c r="P1725" s="23" t="s">
        <v>5323</v>
      </c>
      <c r="Q1725" s="23" t="s">
        <v>5324</v>
      </c>
      <c r="R1725" s="23">
        <v>2008</v>
      </c>
      <c r="S1725" s="23" t="s">
        <v>31</v>
      </c>
      <c r="T1725" s="23" t="s">
        <v>5325</v>
      </c>
      <c r="U1725" s="23" t="s">
        <v>181</v>
      </c>
      <c r="V1725" s="23" t="s">
        <v>4722</v>
      </c>
      <c r="W1725" s="23" t="s">
        <v>2059</v>
      </c>
      <c r="X1725" s="23" t="s">
        <v>35</v>
      </c>
      <c r="Y1725" s="23" t="s">
        <v>35</v>
      </c>
      <c r="Z1725" s="23" t="s">
        <v>35</v>
      </c>
      <c r="AA1725" s="23" t="s">
        <v>35</v>
      </c>
      <c r="AB1725" s="23" t="s">
        <v>5326</v>
      </c>
      <c r="AC1725" s="23">
        <v>1</v>
      </c>
    </row>
    <row r="1726" spans="1:29" ht="15">
      <c r="A1726" s="24" t="s">
        <v>17</v>
      </c>
      <c r="B1726" s="25" t="s">
        <v>58</v>
      </c>
      <c r="C1726" s="25" t="s">
        <v>11</v>
      </c>
      <c r="D1726" s="25" t="s">
        <v>22</v>
      </c>
      <c r="E1726" s="25" t="s">
        <v>5330</v>
      </c>
      <c r="F1726" s="25" t="s">
        <v>5327</v>
      </c>
      <c r="G1726" s="25" t="s">
        <v>5328</v>
      </c>
      <c r="H1726" s="25">
        <v>2001</v>
      </c>
      <c r="I1726" s="25" t="s">
        <v>45</v>
      </c>
      <c r="J1726" s="25"/>
      <c r="K1726" s="25"/>
      <c r="L1726" s="25" t="s">
        <v>31</v>
      </c>
      <c r="M1726" s="25" t="s">
        <v>42</v>
      </c>
      <c r="N1726" s="25">
        <v>84997</v>
      </c>
      <c r="O1726" s="25">
        <v>20</v>
      </c>
      <c r="P1726" s="25" t="s">
        <v>5329</v>
      </c>
      <c r="Q1726" s="25" t="s">
        <v>5330</v>
      </c>
      <c r="R1726" s="25">
        <v>2001</v>
      </c>
      <c r="S1726" s="25" t="s">
        <v>31</v>
      </c>
      <c r="T1726" s="25" t="s">
        <v>5331</v>
      </c>
      <c r="U1726" s="25" t="s">
        <v>181</v>
      </c>
      <c r="V1726" s="25" t="s">
        <v>4385</v>
      </c>
      <c r="W1726" s="25" t="s">
        <v>2059</v>
      </c>
      <c r="X1726" s="25" t="s">
        <v>35</v>
      </c>
      <c r="Y1726" s="25" t="s">
        <v>35</v>
      </c>
      <c r="Z1726" s="25" t="s">
        <v>35</v>
      </c>
      <c r="AA1726" s="25" t="s">
        <v>35</v>
      </c>
      <c r="AB1726" s="25" t="s">
        <v>5332</v>
      </c>
      <c r="AC1726" s="25">
        <v>1</v>
      </c>
    </row>
    <row r="1727" spans="1:29" ht="15">
      <c r="A1727" s="22" t="s">
        <v>17</v>
      </c>
      <c r="B1727" s="23" t="s">
        <v>58</v>
      </c>
      <c r="C1727" s="23" t="s">
        <v>11</v>
      </c>
      <c r="D1727" s="23" t="s">
        <v>22</v>
      </c>
      <c r="E1727" s="23" t="s">
        <v>5335</v>
      </c>
      <c r="F1727" s="23" t="s">
        <v>5333</v>
      </c>
      <c r="G1727" s="23" t="s">
        <v>5328</v>
      </c>
      <c r="H1727" s="23">
        <v>2001</v>
      </c>
      <c r="I1727" s="23" t="s">
        <v>45</v>
      </c>
      <c r="J1727" s="23"/>
      <c r="K1727" s="23"/>
      <c r="L1727" s="23" t="s">
        <v>31</v>
      </c>
      <c r="M1727" s="23" t="s">
        <v>42</v>
      </c>
      <c r="N1727" s="23">
        <v>85436</v>
      </c>
      <c r="O1727" s="23">
        <v>20</v>
      </c>
      <c r="P1727" s="23" t="s">
        <v>5334</v>
      </c>
      <c r="Q1727" s="23" t="s">
        <v>5335</v>
      </c>
      <c r="R1727" s="23">
        <v>2001</v>
      </c>
      <c r="S1727" s="23" t="s">
        <v>31</v>
      </c>
      <c r="T1727" s="23" t="s">
        <v>5336</v>
      </c>
      <c r="U1727" s="23" t="s">
        <v>181</v>
      </c>
      <c r="V1727" s="23" t="s">
        <v>4385</v>
      </c>
      <c r="W1727" s="23" t="s">
        <v>2059</v>
      </c>
      <c r="X1727" s="23" t="s">
        <v>35</v>
      </c>
      <c r="Y1727" s="23" t="s">
        <v>35</v>
      </c>
      <c r="Z1727" s="23" t="s">
        <v>35</v>
      </c>
      <c r="AA1727" s="23" t="s">
        <v>35</v>
      </c>
      <c r="AB1727" s="23" t="s">
        <v>5337</v>
      </c>
      <c r="AC1727" s="23">
        <v>1</v>
      </c>
    </row>
    <row r="1728" spans="1:29" ht="15">
      <c r="A1728" s="24" t="s">
        <v>17</v>
      </c>
      <c r="B1728" s="25" t="s">
        <v>58</v>
      </c>
      <c r="C1728" s="25" t="s">
        <v>11</v>
      </c>
      <c r="D1728" s="25" t="s">
        <v>22</v>
      </c>
      <c r="E1728" s="25" t="s">
        <v>5340</v>
      </c>
      <c r="F1728" s="25" t="s">
        <v>5338</v>
      </c>
      <c r="G1728" s="25" t="s">
        <v>5328</v>
      </c>
      <c r="H1728" s="25">
        <v>2001</v>
      </c>
      <c r="I1728" s="25" t="s">
        <v>45</v>
      </c>
      <c r="J1728" s="25"/>
      <c r="K1728" s="25"/>
      <c r="L1728" s="25" t="s">
        <v>31</v>
      </c>
      <c r="M1728" s="25" t="s">
        <v>42</v>
      </c>
      <c r="N1728" s="25">
        <v>85463</v>
      </c>
      <c r="O1728" s="25">
        <v>20</v>
      </c>
      <c r="P1728" s="25" t="s">
        <v>5339</v>
      </c>
      <c r="Q1728" s="25" t="s">
        <v>5340</v>
      </c>
      <c r="R1728" s="25">
        <v>2001</v>
      </c>
      <c r="S1728" s="25" t="s">
        <v>31</v>
      </c>
      <c r="T1728" s="25" t="s">
        <v>5341</v>
      </c>
      <c r="U1728" s="25" t="s">
        <v>181</v>
      </c>
      <c r="V1728" s="25" t="s">
        <v>4385</v>
      </c>
      <c r="W1728" s="25" t="s">
        <v>2059</v>
      </c>
      <c r="X1728" s="25" t="s">
        <v>35</v>
      </c>
      <c r="Y1728" s="25" t="s">
        <v>35</v>
      </c>
      <c r="Z1728" s="25" t="s">
        <v>35</v>
      </c>
      <c r="AA1728" s="25" t="s">
        <v>35</v>
      </c>
      <c r="AB1728" s="25" t="s">
        <v>5342</v>
      </c>
      <c r="AC1728" s="25">
        <v>1</v>
      </c>
    </row>
    <row r="1729" spans="1:29" ht="15">
      <c r="A1729" s="22" t="s">
        <v>17</v>
      </c>
      <c r="B1729" s="23" t="s">
        <v>58</v>
      </c>
      <c r="C1729" s="23" t="s">
        <v>11</v>
      </c>
      <c r="D1729" s="23" t="s">
        <v>22</v>
      </c>
      <c r="E1729" s="23" t="s">
        <v>5345</v>
      </c>
      <c r="F1729" s="23" t="s">
        <v>5343</v>
      </c>
      <c r="G1729" s="23" t="s">
        <v>5328</v>
      </c>
      <c r="H1729" s="23">
        <v>2001</v>
      </c>
      <c r="I1729" s="23" t="s">
        <v>45</v>
      </c>
      <c r="J1729" s="23"/>
      <c r="K1729" s="23"/>
      <c r="L1729" s="23" t="s">
        <v>31</v>
      </c>
      <c r="M1729" s="23" t="s">
        <v>42</v>
      </c>
      <c r="N1729" s="23">
        <v>85462</v>
      </c>
      <c r="O1729" s="23">
        <v>20</v>
      </c>
      <c r="P1729" s="23" t="s">
        <v>5344</v>
      </c>
      <c r="Q1729" s="23" t="s">
        <v>5345</v>
      </c>
      <c r="R1729" s="23">
        <v>2001</v>
      </c>
      <c r="S1729" s="23" t="s">
        <v>31</v>
      </c>
      <c r="T1729" s="23" t="s">
        <v>5346</v>
      </c>
      <c r="U1729" s="23" t="s">
        <v>181</v>
      </c>
      <c r="V1729" s="23" t="s">
        <v>4385</v>
      </c>
      <c r="W1729" s="23" t="s">
        <v>2059</v>
      </c>
      <c r="X1729" s="23" t="s">
        <v>35</v>
      </c>
      <c r="Y1729" s="23" t="s">
        <v>35</v>
      </c>
      <c r="Z1729" s="23" t="s">
        <v>35</v>
      </c>
      <c r="AA1729" s="23" t="s">
        <v>35</v>
      </c>
      <c r="AB1729" s="23" t="s">
        <v>5347</v>
      </c>
      <c r="AC1729" s="23">
        <v>1</v>
      </c>
    </row>
    <row r="1730" spans="1:29" ht="15">
      <c r="A1730" s="24" t="s">
        <v>17</v>
      </c>
      <c r="B1730" s="25" t="s">
        <v>58</v>
      </c>
      <c r="C1730" s="25" t="s">
        <v>11</v>
      </c>
      <c r="D1730" s="25" t="s">
        <v>22</v>
      </c>
      <c r="E1730" s="25" t="s">
        <v>5351</v>
      </c>
      <c r="F1730" s="25" t="s">
        <v>5348</v>
      </c>
      <c r="G1730" s="25" t="s">
        <v>5349</v>
      </c>
      <c r="H1730" s="25">
        <v>2002</v>
      </c>
      <c r="I1730" s="25" t="s">
        <v>45</v>
      </c>
      <c r="J1730" s="25"/>
      <c r="K1730" s="25"/>
      <c r="L1730" s="25" t="s">
        <v>31</v>
      </c>
      <c r="M1730" s="25" t="s">
        <v>42</v>
      </c>
      <c r="N1730" s="25">
        <v>86011</v>
      </c>
      <c r="O1730" s="25">
        <v>20</v>
      </c>
      <c r="P1730" s="25" t="s">
        <v>5350</v>
      </c>
      <c r="Q1730" s="25" t="s">
        <v>5351</v>
      </c>
      <c r="R1730" s="25">
        <v>2002</v>
      </c>
      <c r="S1730" s="25" t="s">
        <v>31</v>
      </c>
      <c r="T1730" s="25" t="s">
        <v>5352</v>
      </c>
      <c r="U1730" s="25" t="s">
        <v>181</v>
      </c>
      <c r="V1730" s="25" t="s">
        <v>4385</v>
      </c>
      <c r="W1730" s="25" t="s">
        <v>2059</v>
      </c>
      <c r="X1730" s="25" t="s">
        <v>35</v>
      </c>
      <c r="Y1730" s="25" t="s">
        <v>35</v>
      </c>
      <c r="Z1730" s="25" t="s">
        <v>35</v>
      </c>
      <c r="AA1730" s="25" t="s">
        <v>35</v>
      </c>
      <c r="AB1730" s="25" t="s">
        <v>5353</v>
      </c>
      <c r="AC1730" s="25">
        <v>1</v>
      </c>
    </row>
    <row r="1731" spans="1:29" ht="15">
      <c r="A1731" s="22" t="s">
        <v>17</v>
      </c>
      <c r="B1731" s="23" t="s">
        <v>52</v>
      </c>
      <c r="C1731" s="23" t="s">
        <v>6</v>
      </c>
      <c r="D1731" s="23" t="s">
        <v>22</v>
      </c>
      <c r="E1731" s="23" t="s">
        <v>5358</v>
      </c>
      <c r="F1731" s="23" t="s">
        <v>5354</v>
      </c>
      <c r="G1731" s="23" t="s">
        <v>4754</v>
      </c>
      <c r="H1731" s="23">
        <v>1996</v>
      </c>
      <c r="I1731" s="23" t="s">
        <v>45</v>
      </c>
      <c r="J1731" s="23" t="s">
        <v>5355</v>
      </c>
      <c r="K1731" s="23" t="s">
        <v>5356</v>
      </c>
      <c r="L1731" s="23" t="s">
        <v>31</v>
      </c>
      <c r="M1731" s="23" t="s">
        <v>41</v>
      </c>
      <c r="N1731" s="23">
        <v>35657</v>
      </c>
      <c r="O1731" s="23">
        <v>10</v>
      </c>
      <c r="P1731" s="23" t="s">
        <v>5357</v>
      </c>
      <c r="Q1731" s="23" t="s">
        <v>5358</v>
      </c>
      <c r="R1731" s="23">
        <v>-2000</v>
      </c>
      <c r="S1731" s="23" t="s">
        <v>31</v>
      </c>
      <c r="T1731" s="23" t="s">
        <v>5359</v>
      </c>
      <c r="U1731" s="23" t="s">
        <v>181</v>
      </c>
      <c r="V1731" s="23" t="s">
        <v>5360</v>
      </c>
      <c r="W1731" s="23" t="s">
        <v>5361</v>
      </c>
      <c r="X1731" s="23" t="s">
        <v>184</v>
      </c>
      <c r="Y1731" s="23" t="s">
        <v>185</v>
      </c>
      <c r="Z1731" s="23" t="s">
        <v>185</v>
      </c>
      <c r="AA1731" s="23" t="s">
        <v>2324</v>
      </c>
      <c r="AB1731" s="23" t="s">
        <v>5362</v>
      </c>
      <c r="AC1731" s="23">
        <v>23</v>
      </c>
    </row>
    <row r="1732" spans="1:29" ht="15">
      <c r="A1732" s="24" t="s">
        <v>17</v>
      </c>
      <c r="B1732" s="25" t="s">
        <v>52</v>
      </c>
      <c r="C1732" s="25" t="s">
        <v>6</v>
      </c>
      <c r="D1732" s="25" t="s">
        <v>22</v>
      </c>
      <c r="E1732" s="25" t="s">
        <v>5368</v>
      </c>
      <c r="F1732" s="25" t="s">
        <v>5363</v>
      </c>
      <c r="G1732" s="25" t="s">
        <v>5364</v>
      </c>
      <c r="H1732" s="25">
        <v>2000</v>
      </c>
      <c r="I1732" s="25" t="s">
        <v>45</v>
      </c>
      <c r="J1732" s="25" t="s">
        <v>5365</v>
      </c>
      <c r="K1732" s="25" t="s">
        <v>5366</v>
      </c>
      <c r="L1732" s="25" t="s">
        <v>31</v>
      </c>
      <c r="M1732" s="25" t="s">
        <v>41</v>
      </c>
      <c r="N1732" s="25">
        <v>46118</v>
      </c>
      <c r="O1732" s="25">
        <v>20</v>
      </c>
      <c r="P1732" s="25" t="s">
        <v>5367</v>
      </c>
      <c r="Q1732" s="25" t="s">
        <v>5368</v>
      </c>
      <c r="R1732" s="25">
        <v>-2000</v>
      </c>
      <c r="S1732" s="25" t="s">
        <v>31</v>
      </c>
      <c r="T1732" s="25" t="s">
        <v>5369</v>
      </c>
      <c r="U1732" s="25" t="s">
        <v>181</v>
      </c>
      <c r="V1732" s="25" t="s">
        <v>5360</v>
      </c>
      <c r="W1732" s="25" t="s">
        <v>5361</v>
      </c>
      <c r="X1732" s="25" t="s">
        <v>184</v>
      </c>
      <c r="Y1732" s="25" t="s">
        <v>185</v>
      </c>
      <c r="Z1732" s="25" t="s">
        <v>185</v>
      </c>
      <c r="AA1732" s="25" t="s">
        <v>2324</v>
      </c>
      <c r="AB1732" s="25" t="s">
        <v>5370</v>
      </c>
      <c r="AC1732" s="25">
        <v>138</v>
      </c>
    </row>
    <row r="1733" spans="1:29" ht="15">
      <c r="A1733" s="22" t="s">
        <v>17</v>
      </c>
      <c r="B1733" s="23" t="s">
        <v>52</v>
      </c>
      <c r="C1733" s="23" t="s">
        <v>6</v>
      </c>
      <c r="D1733" s="23" t="s">
        <v>22</v>
      </c>
      <c r="E1733" s="23" t="s">
        <v>5375</v>
      </c>
      <c r="F1733" s="23" t="s">
        <v>5371</v>
      </c>
      <c r="G1733" s="23" t="s">
        <v>5372</v>
      </c>
      <c r="H1733" s="23">
        <v>1988</v>
      </c>
      <c r="I1733" s="23" t="s">
        <v>45</v>
      </c>
      <c r="J1733" s="23"/>
      <c r="K1733" s="23" t="s">
        <v>5373</v>
      </c>
      <c r="L1733" s="23" t="s">
        <v>31</v>
      </c>
      <c r="M1733" s="23" t="s">
        <v>40</v>
      </c>
      <c r="N1733" s="23">
        <v>38585</v>
      </c>
      <c r="O1733" s="23">
        <v>20</v>
      </c>
      <c r="P1733" s="23" t="s">
        <v>5374</v>
      </c>
      <c r="Q1733" s="23" t="s">
        <v>5375</v>
      </c>
      <c r="R1733" s="23">
        <v>-2000</v>
      </c>
      <c r="S1733" s="23" t="s">
        <v>31</v>
      </c>
      <c r="T1733" s="23" t="s">
        <v>5376</v>
      </c>
      <c r="U1733" s="23" t="s">
        <v>181</v>
      </c>
      <c r="V1733" s="23" t="s">
        <v>5360</v>
      </c>
      <c r="W1733" s="23" t="s">
        <v>5361</v>
      </c>
      <c r="X1733" s="23" t="s">
        <v>184</v>
      </c>
      <c r="Y1733" s="23" t="s">
        <v>185</v>
      </c>
      <c r="Z1733" s="23" t="s">
        <v>185</v>
      </c>
      <c r="AA1733" s="23" t="s">
        <v>2324</v>
      </c>
      <c r="AB1733" s="23" t="s">
        <v>5377</v>
      </c>
      <c r="AC1733" s="23">
        <v>4</v>
      </c>
    </row>
    <row r="1734" spans="1:29" ht="15">
      <c r="A1734" s="24" t="s">
        <v>19</v>
      </c>
      <c r="B1734" s="25" t="s">
        <v>53</v>
      </c>
      <c r="C1734" s="25" t="s">
        <v>7</v>
      </c>
      <c r="D1734" s="25" t="s">
        <v>7</v>
      </c>
      <c r="E1734" s="25" t="s">
        <v>5382</v>
      </c>
      <c r="F1734" s="25"/>
      <c r="G1734" s="25" t="s">
        <v>5378</v>
      </c>
      <c r="H1734" s="25">
        <v>1991</v>
      </c>
      <c r="I1734" s="25" t="s">
        <v>45</v>
      </c>
      <c r="J1734" s="25" t="s">
        <v>5379</v>
      </c>
      <c r="K1734" s="25" t="s">
        <v>5380</v>
      </c>
      <c r="L1734" s="25" t="s">
        <v>31</v>
      </c>
      <c r="M1734" s="25" t="s">
        <v>41</v>
      </c>
      <c r="N1734" s="25">
        <v>777</v>
      </c>
      <c r="O1734" s="25">
        <v>1030</v>
      </c>
      <c r="P1734" s="25" t="s">
        <v>5381</v>
      </c>
      <c r="Q1734" s="25" t="s">
        <v>5382</v>
      </c>
      <c r="R1734" s="25">
        <v>-2000</v>
      </c>
      <c r="S1734" s="25" t="s">
        <v>31</v>
      </c>
      <c r="T1734" s="25" t="s">
        <v>5383</v>
      </c>
      <c r="U1734" s="25" t="s">
        <v>181</v>
      </c>
      <c r="V1734" s="25" t="s">
        <v>5360</v>
      </c>
      <c r="W1734" s="25" t="s">
        <v>5361</v>
      </c>
      <c r="X1734" s="25" t="s">
        <v>184</v>
      </c>
      <c r="Y1734" s="25" t="s">
        <v>185</v>
      </c>
      <c r="Z1734" s="25" t="s">
        <v>185</v>
      </c>
      <c r="AA1734" s="25" t="s">
        <v>2324</v>
      </c>
      <c r="AB1734" s="25" t="s">
        <v>5384</v>
      </c>
      <c r="AC1734" s="25">
        <v>4</v>
      </c>
    </row>
    <row r="1735" spans="1:29" ht="15">
      <c r="A1735" s="22" t="s">
        <v>19</v>
      </c>
      <c r="B1735" s="23" t="s">
        <v>53</v>
      </c>
      <c r="C1735" s="23" t="s">
        <v>7</v>
      </c>
      <c r="D1735" s="23" t="s">
        <v>7</v>
      </c>
      <c r="E1735" s="23" t="s">
        <v>5382</v>
      </c>
      <c r="F1735" s="23"/>
      <c r="G1735" s="23" t="s">
        <v>5378</v>
      </c>
      <c r="H1735" s="23">
        <v>1991</v>
      </c>
      <c r="I1735" s="23" t="s">
        <v>45</v>
      </c>
      <c r="J1735" s="23" t="s">
        <v>5379</v>
      </c>
      <c r="K1735" s="23" t="s">
        <v>5380</v>
      </c>
      <c r="L1735" s="23" t="s">
        <v>31</v>
      </c>
      <c r="M1735" s="23" t="s">
        <v>41</v>
      </c>
      <c r="N1735" s="23">
        <v>777</v>
      </c>
      <c r="O1735" s="23">
        <v>700</v>
      </c>
      <c r="P1735" s="23" t="s">
        <v>12152</v>
      </c>
      <c r="Q1735" s="23" t="s">
        <v>5382</v>
      </c>
      <c r="R1735" s="23">
        <v>-2000</v>
      </c>
      <c r="S1735" s="23" t="s">
        <v>31</v>
      </c>
      <c r="T1735" s="23" t="s">
        <v>5383</v>
      </c>
      <c r="U1735" s="23" t="s">
        <v>181</v>
      </c>
      <c r="V1735" s="23" t="s">
        <v>5360</v>
      </c>
      <c r="W1735" s="23" t="s">
        <v>5361</v>
      </c>
      <c r="X1735" s="23" t="s">
        <v>184</v>
      </c>
      <c r="Y1735" s="23" t="s">
        <v>185</v>
      </c>
      <c r="Z1735" s="23" t="s">
        <v>185</v>
      </c>
      <c r="AA1735" s="23" t="s">
        <v>2324</v>
      </c>
      <c r="AB1735" s="23" t="s">
        <v>12153</v>
      </c>
      <c r="AC1735" s="23">
        <v>1</v>
      </c>
    </row>
    <row r="1736" spans="1:29" ht="15">
      <c r="A1736" s="24" t="s">
        <v>19</v>
      </c>
      <c r="B1736" s="25" t="s">
        <v>53</v>
      </c>
      <c r="C1736" s="25" t="s">
        <v>7</v>
      </c>
      <c r="D1736" s="25" t="s">
        <v>7</v>
      </c>
      <c r="E1736" s="25" t="s">
        <v>5382</v>
      </c>
      <c r="F1736" s="25"/>
      <c r="G1736" s="25" t="s">
        <v>5378</v>
      </c>
      <c r="H1736" s="25">
        <v>1991</v>
      </c>
      <c r="I1736" s="25" t="s">
        <v>45</v>
      </c>
      <c r="J1736" s="25" t="s">
        <v>5379</v>
      </c>
      <c r="K1736" s="25" t="s">
        <v>5380</v>
      </c>
      <c r="L1736" s="25" t="s">
        <v>31</v>
      </c>
      <c r="M1736" s="25" t="s">
        <v>41</v>
      </c>
      <c r="N1736" s="25">
        <v>777</v>
      </c>
      <c r="O1736" s="25">
        <v>840</v>
      </c>
      <c r="P1736" s="25" t="s">
        <v>12154</v>
      </c>
      <c r="Q1736" s="25" t="s">
        <v>5382</v>
      </c>
      <c r="R1736" s="25">
        <v>-2000</v>
      </c>
      <c r="S1736" s="25" t="s">
        <v>31</v>
      </c>
      <c r="T1736" s="25" t="s">
        <v>5383</v>
      </c>
      <c r="U1736" s="25" t="s">
        <v>181</v>
      </c>
      <c r="V1736" s="25" t="s">
        <v>5360</v>
      </c>
      <c r="W1736" s="25" t="s">
        <v>5361</v>
      </c>
      <c r="X1736" s="25" t="s">
        <v>184</v>
      </c>
      <c r="Y1736" s="25" t="s">
        <v>185</v>
      </c>
      <c r="Z1736" s="25" t="s">
        <v>185</v>
      </c>
      <c r="AA1736" s="25" t="s">
        <v>2324</v>
      </c>
      <c r="AB1736" s="25" t="s">
        <v>12155</v>
      </c>
      <c r="AC1736" s="25">
        <v>1</v>
      </c>
    </row>
    <row r="1737" spans="1:29" ht="15">
      <c r="A1737" s="22" t="s">
        <v>17</v>
      </c>
      <c r="B1737" s="23" t="s">
        <v>52</v>
      </c>
      <c r="C1737" s="23" t="s">
        <v>6</v>
      </c>
      <c r="D1737" s="23" t="s">
        <v>22</v>
      </c>
      <c r="E1737" s="23" t="s">
        <v>5390</v>
      </c>
      <c r="F1737" s="23" t="s">
        <v>5385</v>
      </c>
      <c r="G1737" s="23" t="s">
        <v>5386</v>
      </c>
      <c r="H1737" s="23">
        <v>2007</v>
      </c>
      <c r="I1737" s="23" t="s">
        <v>45</v>
      </c>
      <c r="J1737" s="23" t="s">
        <v>5387</v>
      </c>
      <c r="K1737" s="23" t="s">
        <v>5388</v>
      </c>
      <c r="L1737" s="23" t="s">
        <v>31</v>
      </c>
      <c r="M1737" s="23" t="s">
        <v>42</v>
      </c>
      <c r="N1737" s="23">
        <v>64092</v>
      </c>
      <c r="O1737" s="23">
        <v>30</v>
      </c>
      <c r="P1737" s="23" t="s">
        <v>5389</v>
      </c>
      <c r="Q1737" s="23" t="s">
        <v>5390</v>
      </c>
      <c r="R1737" s="23">
        <v>2007</v>
      </c>
      <c r="S1737" s="23" t="s">
        <v>31</v>
      </c>
      <c r="T1737" s="23" t="s">
        <v>5391</v>
      </c>
      <c r="U1737" s="23" t="s">
        <v>181</v>
      </c>
      <c r="V1737" s="23" t="s">
        <v>5360</v>
      </c>
      <c r="W1737" s="23" t="s">
        <v>5361</v>
      </c>
      <c r="X1737" s="23" t="s">
        <v>184</v>
      </c>
      <c r="Y1737" s="23" t="s">
        <v>185</v>
      </c>
      <c r="Z1737" s="23" t="s">
        <v>185</v>
      </c>
      <c r="AA1737" s="23" t="s">
        <v>2324</v>
      </c>
      <c r="AB1737" s="23" t="s">
        <v>5392</v>
      </c>
      <c r="AC1737" s="23">
        <v>38</v>
      </c>
    </row>
    <row r="1738" spans="1:29" ht="15">
      <c r="A1738" s="24" t="s">
        <v>19</v>
      </c>
      <c r="B1738" s="25" t="s">
        <v>53</v>
      </c>
      <c r="C1738" s="25" t="s">
        <v>7</v>
      </c>
      <c r="D1738" s="25" t="s">
        <v>7</v>
      </c>
      <c r="E1738" s="25" t="s">
        <v>5382</v>
      </c>
      <c r="F1738" s="25"/>
      <c r="G1738" s="25" t="s">
        <v>5378</v>
      </c>
      <c r="H1738" s="25">
        <v>1991</v>
      </c>
      <c r="I1738" s="25" t="s">
        <v>45</v>
      </c>
      <c r="J1738" s="25" t="s">
        <v>5379</v>
      </c>
      <c r="K1738" s="25" t="s">
        <v>5380</v>
      </c>
      <c r="L1738" s="25" t="s">
        <v>31</v>
      </c>
      <c r="M1738" s="25" t="s">
        <v>41</v>
      </c>
      <c r="N1738" s="25">
        <v>777</v>
      </c>
      <c r="O1738" s="25">
        <v>890</v>
      </c>
      <c r="P1738" s="25" t="s">
        <v>12156</v>
      </c>
      <c r="Q1738" s="25" t="s">
        <v>5382</v>
      </c>
      <c r="R1738" s="25">
        <v>-2000</v>
      </c>
      <c r="S1738" s="25" t="s">
        <v>31</v>
      </c>
      <c r="T1738" s="25" t="s">
        <v>5383</v>
      </c>
      <c r="U1738" s="25" t="s">
        <v>181</v>
      </c>
      <c r="V1738" s="25" t="s">
        <v>5360</v>
      </c>
      <c r="W1738" s="25" t="s">
        <v>5361</v>
      </c>
      <c r="X1738" s="25" t="s">
        <v>184</v>
      </c>
      <c r="Y1738" s="25" t="s">
        <v>185</v>
      </c>
      <c r="Z1738" s="25" t="s">
        <v>185</v>
      </c>
      <c r="AA1738" s="25" t="s">
        <v>2324</v>
      </c>
      <c r="AB1738" s="25" t="s">
        <v>12157</v>
      </c>
      <c r="AC1738" s="25">
        <v>3</v>
      </c>
    </row>
    <row r="1739" spans="1:29" ht="15">
      <c r="A1739" s="22" t="s">
        <v>17</v>
      </c>
      <c r="B1739" s="23" t="s">
        <v>52</v>
      </c>
      <c r="C1739" s="23" t="s">
        <v>6</v>
      </c>
      <c r="D1739" s="23" t="s">
        <v>22</v>
      </c>
      <c r="E1739" s="23" t="s">
        <v>5398</v>
      </c>
      <c r="F1739" s="23" t="s">
        <v>5393</v>
      </c>
      <c r="G1739" s="23" t="s">
        <v>5394</v>
      </c>
      <c r="H1739" s="23">
        <v>1996</v>
      </c>
      <c r="I1739" s="23" t="s">
        <v>45</v>
      </c>
      <c r="J1739" s="23" t="s">
        <v>5395</v>
      </c>
      <c r="K1739" s="23" t="s">
        <v>5396</v>
      </c>
      <c r="L1739" s="23" t="s">
        <v>31</v>
      </c>
      <c r="M1739" s="23" t="s">
        <v>41</v>
      </c>
      <c r="N1739" s="23">
        <v>36430</v>
      </c>
      <c r="O1739" s="23">
        <v>20</v>
      </c>
      <c r="P1739" s="23" t="s">
        <v>5397</v>
      </c>
      <c r="Q1739" s="23" t="s">
        <v>5398</v>
      </c>
      <c r="R1739" s="23">
        <v>-2000</v>
      </c>
      <c r="S1739" s="23" t="s">
        <v>31</v>
      </c>
      <c r="T1739" s="23" t="s">
        <v>5399</v>
      </c>
      <c r="U1739" s="23" t="s">
        <v>181</v>
      </c>
      <c r="V1739" s="23" t="s">
        <v>5360</v>
      </c>
      <c r="W1739" s="23" t="s">
        <v>5361</v>
      </c>
      <c r="X1739" s="23" t="s">
        <v>184</v>
      </c>
      <c r="Y1739" s="23" t="s">
        <v>185</v>
      </c>
      <c r="Z1739" s="23" t="s">
        <v>185</v>
      </c>
      <c r="AA1739" s="23" t="s">
        <v>2324</v>
      </c>
      <c r="AB1739" s="23" t="s">
        <v>5400</v>
      </c>
      <c r="AC1739" s="23">
        <v>3</v>
      </c>
    </row>
    <row r="1740" spans="1:29" ht="15">
      <c r="A1740" s="24" t="s">
        <v>17</v>
      </c>
      <c r="B1740" s="25" t="s">
        <v>52</v>
      </c>
      <c r="C1740" s="25" t="s">
        <v>6</v>
      </c>
      <c r="D1740" s="25" t="s">
        <v>22</v>
      </c>
      <c r="E1740" s="25" t="s">
        <v>5405</v>
      </c>
      <c r="F1740" s="25" t="s">
        <v>5401</v>
      </c>
      <c r="G1740" s="25" t="s">
        <v>5039</v>
      </c>
      <c r="H1740" s="25">
        <v>1990</v>
      </c>
      <c r="I1740" s="25" t="s">
        <v>45</v>
      </c>
      <c r="J1740" s="25" t="s">
        <v>5402</v>
      </c>
      <c r="K1740" s="25" t="s">
        <v>5403</v>
      </c>
      <c r="L1740" s="25" t="s">
        <v>31</v>
      </c>
      <c r="M1740" s="25" t="s">
        <v>40</v>
      </c>
      <c r="N1740" s="25">
        <v>42444</v>
      </c>
      <c r="O1740" s="25">
        <v>10</v>
      </c>
      <c r="P1740" s="25" t="s">
        <v>5404</v>
      </c>
      <c r="Q1740" s="25" t="s">
        <v>5405</v>
      </c>
      <c r="R1740" s="25">
        <v>-2000</v>
      </c>
      <c r="S1740" s="25" t="s">
        <v>31</v>
      </c>
      <c r="T1740" s="25" t="s">
        <v>5406</v>
      </c>
      <c r="U1740" s="25" t="s">
        <v>181</v>
      </c>
      <c r="V1740" s="25" t="s">
        <v>5360</v>
      </c>
      <c r="W1740" s="25" t="s">
        <v>5361</v>
      </c>
      <c r="X1740" s="25" t="s">
        <v>184</v>
      </c>
      <c r="Y1740" s="25" t="s">
        <v>185</v>
      </c>
      <c r="Z1740" s="25" t="s">
        <v>185</v>
      </c>
      <c r="AA1740" s="25" t="s">
        <v>2324</v>
      </c>
      <c r="AB1740" s="25" t="s">
        <v>5407</v>
      </c>
      <c r="AC1740" s="25">
        <v>11</v>
      </c>
    </row>
    <row r="1741" spans="1:29" ht="15">
      <c r="A1741" s="22" t="s">
        <v>17</v>
      </c>
      <c r="B1741" s="23" t="s">
        <v>52</v>
      </c>
      <c r="C1741" s="23" t="s">
        <v>6</v>
      </c>
      <c r="D1741" s="23" t="s">
        <v>22</v>
      </c>
      <c r="E1741" s="23" t="s">
        <v>5412</v>
      </c>
      <c r="F1741" s="23" t="s">
        <v>5408</v>
      </c>
      <c r="G1741" s="23" t="s">
        <v>5409</v>
      </c>
      <c r="H1741" s="23">
        <v>1958</v>
      </c>
      <c r="I1741" s="23" t="s">
        <v>45</v>
      </c>
      <c r="J1741" s="23"/>
      <c r="K1741" s="23" t="s">
        <v>5410</v>
      </c>
      <c r="L1741" s="23" t="s">
        <v>31</v>
      </c>
      <c r="M1741" s="23" t="s">
        <v>37</v>
      </c>
      <c r="N1741" s="23">
        <v>31069</v>
      </c>
      <c r="O1741" s="23">
        <v>10</v>
      </c>
      <c r="P1741" s="23" t="s">
        <v>5411</v>
      </c>
      <c r="Q1741" s="23" t="s">
        <v>5412</v>
      </c>
      <c r="R1741" s="23">
        <v>-2000</v>
      </c>
      <c r="S1741" s="23" t="s">
        <v>31</v>
      </c>
      <c r="T1741" s="23" t="s">
        <v>5413</v>
      </c>
      <c r="U1741" s="23" t="s">
        <v>181</v>
      </c>
      <c r="V1741" s="23" t="s">
        <v>5360</v>
      </c>
      <c r="W1741" s="23" t="s">
        <v>5361</v>
      </c>
      <c r="X1741" s="23" t="s">
        <v>184</v>
      </c>
      <c r="Y1741" s="23" t="s">
        <v>185</v>
      </c>
      <c r="Z1741" s="23" t="s">
        <v>185</v>
      </c>
      <c r="AA1741" s="23" t="s">
        <v>2324</v>
      </c>
      <c r="AB1741" s="23" t="s">
        <v>5414</v>
      </c>
      <c r="AC1741" s="23">
        <v>15</v>
      </c>
    </row>
    <row r="1742" spans="1:29" ht="15">
      <c r="A1742" s="24" t="s">
        <v>17</v>
      </c>
      <c r="B1742" s="25" t="s">
        <v>52</v>
      </c>
      <c r="C1742" s="25" t="s">
        <v>6</v>
      </c>
      <c r="D1742" s="25" t="s">
        <v>22</v>
      </c>
      <c r="E1742" s="25" t="s">
        <v>5419</v>
      </c>
      <c r="F1742" s="25" t="s">
        <v>5415</v>
      </c>
      <c r="G1742" s="25" t="s">
        <v>5143</v>
      </c>
      <c r="H1742" s="25">
        <v>2010</v>
      </c>
      <c r="I1742" s="25" t="s">
        <v>45</v>
      </c>
      <c r="J1742" s="25" t="s">
        <v>5416</v>
      </c>
      <c r="K1742" s="25" t="s">
        <v>5417</v>
      </c>
      <c r="L1742" s="25" t="s">
        <v>31</v>
      </c>
      <c r="M1742" s="25" t="s">
        <v>42</v>
      </c>
      <c r="N1742" s="25">
        <v>141832</v>
      </c>
      <c r="O1742" s="25">
        <v>10</v>
      </c>
      <c r="P1742" s="25" t="s">
        <v>5418</v>
      </c>
      <c r="Q1742" s="25" t="s">
        <v>5419</v>
      </c>
      <c r="R1742" s="25">
        <v>2010</v>
      </c>
      <c r="S1742" s="25" t="s">
        <v>31</v>
      </c>
      <c r="T1742" s="25" t="s">
        <v>5420</v>
      </c>
      <c r="U1742" s="25" t="s">
        <v>181</v>
      </c>
      <c r="V1742" s="25" t="s">
        <v>5360</v>
      </c>
      <c r="W1742" s="25" t="s">
        <v>5361</v>
      </c>
      <c r="X1742" s="25" t="s">
        <v>184</v>
      </c>
      <c r="Y1742" s="25" t="s">
        <v>185</v>
      </c>
      <c r="Z1742" s="25" t="s">
        <v>185</v>
      </c>
      <c r="AA1742" s="25" t="s">
        <v>2324</v>
      </c>
      <c r="AB1742" s="25" t="s">
        <v>5421</v>
      </c>
      <c r="AC1742" s="25">
        <v>208</v>
      </c>
    </row>
    <row r="1743" spans="1:29" ht="15">
      <c r="A1743" s="22" t="s">
        <v>17</v>
      </c>
      <c r="B1743" s="23" t="s">
        <v>52</v>
      </c>
      <c r="C1743" s="23" t="s">
        <v>6</v>
      </c>
      <c r="D1743" s="23" t="s">
        <v>22</v>
      </c>
      <c r="E1743" s="23" t="s">
        <v>5425</v>
      </c>
      <c r="F1743" s="23"/>
      <c r="G1743" s="23" t="s">
        <v>5422</v>
      </c>
      <c r="H1743" s="23">
        <v>2016</v>
      </c>
      <c r="I1743" s="23" t="s">
        <v>46</v>
      </c>
      <c r="J1743" s="23" t="s">
        <v>5423</v>
      </c>
      <c r="K1743" s="23">
        <v>0</v>
      </c>
      <c r="L1743" s="23" t="s">
        <v>31</v>
      </c>
      <c r="M1743" s="23" t="s">
        <v>43</v>
      </c>
      <c r="N1743" s="23">
        <v>274156</v>
      </c>
      <c r="O1743" s="23">
        <v>10</v>
      </c>
      <c r="P1743" s="23" t="s">
        <v>5424</v>
      </c>
      <c r="Q1743" s="23" t="s">
        <v>5425</v>
      </c>
      <c r="R1743" s="23">
        <v>2016</v>
      </c>
      <c r="S1743" s="23" t="s">
        <v>31</v>
      </c>
      <c r="T1743" s="23" t="s">
        <v>5426</v>
      </c>
      <c r="U1743" s="23" t="s">
        <v>181</v>
      </c>
      <c r="V1743" s="23" t="s">
        <v>5360</v>
      </c>
      <c r="W1743" s="23" t="s">
        <v>5361</v>
      </c>
      <c r="X1743" s="23" t="s">
        <v>184</v>
      </c>
      <c r="Y1743" s="23" t="s">
        <v>185</v>
      </c>
      <c r="Z1743" s="23" t="s">
        <v>185</v>
      </c>
      <c r="AA1743" s="23" t="s">
        <v>2324</v>
      </c>
      <c r="AB1743" s="23" t="s">
        <v>5427</v>
      </c>
      <c r="AC1743" s="23">
        <v>7</v>
      </c>
    </row>
    <row r="1744" spans="1:29" ht="15">
      <c r="A1744" s="24" t="s">
        <v>19</v>
      </c>
      <c r="B1744" s="25" t="s">
        <v>53</v>
      </c>
      <c r="C1744" s="25" t="s">
        <v>7</v>
      </c>
      <c r="D1744" s="25" t="s">
        <v>7</v>
      </c>
      <c r="E1744" s="25" t="s">
        <v>5382</v>
      </c>
      <c r="F1744" s="25"/>
      <c r="G1744" s="25" t="s">
        <v>5378</v>
      </c>
      <c r="H1744" s="25">
        <v>1991</v>
      </c>
      <c r="I1744" s="25" t="s">
        <v>45</v>
      </c>
      <c r="J1744" s="25" t="s">
        <v>5379</v>
      </c>
      <c r="K1744" s="25" t="s">
        <v>5380</v>
      </c>
      <c r="L1744" s="25" t="s">
        <v>31</v>
      </c>
      <c r="M1744" s="25" t="s">
        <v>41</v>
      </c>
      <c r="N1744" s="25">
        <v>777</v>
      </c>
      <c r="O1744" s="25">
        <v>630</v>
      </c>
      <c r="P1744" s="25" t="s">
        <v>12158</v>
      </c>
      <c r="Q1744" s="25" t="s">
        <v>5382</v>
      </c>
      <c r="R1744" s="25">
        <v>-2000</v>
      </c>
      <c r="S1744" s="25" t="s">
        <v>31</v>
      </c>
      <c r="T1744" s="25" t="s">
        <v>5383</v>
      </c>
      <c r="U1744" s="25" t="s">
        <v>181</v>
      </c>
      <c r="V1744" s="25" t="s">
        <v>5360</v>
      </c>
      <c r="W1744" s="25" t="s">
        <v>5361</v>
      </c>
      <c r="X1744" s="25" t="s">
        <v>184</v>
      </c>
      <c r="Y1744" s="25" t="s">
        <v>185</v>
      </c>
      <c r="Z1744" s="25" t="s">
        <v>185</v>
      </c>
      <c r="AA1744" s="25" t="s">
        <v>2324</v>
      </c>
      <c r="AB1744" s="25" t="s">
        <v>12159</v>
      </c>
      <c r="AC1744" s="25">
        <v>1</v>
      </c>
    </row>
    <row r="1745" spans="1:29" ht="15">
      <c r="A1745" s="22" t="s">
        <v>17</v>
      </c>
      <c r="B1745" s="23" t="s">
        <v>52</v>
      </c>
      <c r="C1745" s="23" t="s">
        <v>6</v>
      </c>
      <c r="D1745" s="23" t="s">
        <v>22</v>
      </c>
      <c r="E1745" s="23" t="s">
        <v>5433</v>
      </c>
      <c r="F1745" s="23" t="s">
        <v>5428</v>
      </c>
      <c r="G1745" s="23" t="s">
        <v>5429</v>
      </c>
      <c r="H1745" s="23">
        <v>2002</v>
      </c>
      <c r="I1745" s="23" t="s">
        <v>45</v>
      </c>
      <c r="J1745" s="23" t="s">
        <v>5430</v>
      </c>
      <c r="K1745" s="23" t="s">
        <v>5431</v>
      </c>
      <c r="L1745" s="23" t="s">
        <v>31</v>
      </c>
      <c r="M1745" s="23" t="s">
        <v>42</v>
      </c>
      <c r="N1745" s="23">
        <v>52339</v>
      </c>
      <c r="O1745" s="23">
        <v>70</v>
      </c>
      <c r="P1745" s="23" t="s">
        <v>5432</v>
      </c>
      <c r="Q1745" s="23" t="s">
        <v>5433</v>
      </c>
      <c r="R1745" s="23">
        <v>2002</v>
      </c>
      <c r="S1745" s="23" t="s">
        <v>31</v>
      </c>
      <c r="T1745" s="23" t="s">
        <v>5434</v>
      </c>
      <c r="U1745" s="23" t="s">
        <v>181</v>
      </c>
      <c r="V1745" s="23" t="s">
        <v>5360</v>
      </c>
      <c r="W1745" s="23" t="s">
        <v>5361</v>
      </c>
      <c r="X1745" s="23" t="s">
        <v>184</v>
      </c>
      <c r="Y1745" s="23" t="s">
        <v>185</v>
      </c>
      <c r="Z1745" s="23" t="s">
        <v>185</v>
      </c>
      <c r="AA1745" s="23" t="s">
        <v>2324</v>
      </c>
      <c r="AB1745" s="23" t="s">
        <v>5435</v>
      </c>
      <c r="AC1745" s="23">
        <v>16</v>
      </c>
    </row>
    <row r="1746" spans="1:29" ht="15">
      <c r="A1746" s="24" t="s">
        <v>17</v>
      </c>
      <c r="B1746" s="25" t="s">
        <v>52</v>
      </c>
      <c r="C1746" s="25" t="s">
        <v>6</v>
      </c>
      <c r="D1746" s="25" t="s">
        <v>22</v>
      </c>
      <c r="E1746" s="25" t="s">
        <v>5398</v>
      </c>
      <c r="F1746" s="25" t="s">
        <v>5393</v>
      </c>
      <c r="G1746" s="25" t="s">
        <v>5394</v>
      </c>
      <c r="H1746" s="25">
        <v>1996</v>
      </c>
      <c r="I1746" s="25" t="s">
        <v>45</v>
      </c>
      <c r="J1746" s="25" t="s">
        <v>5395</v>
      </c>
      <c r="K1746" s="25" t="s">
        <v>5396</v>
      </c>
      <c r="L1746" s="25" t="s">
        <v>31</v>
      </c>
      <c r="M1746" s="25" t="s">
        <v>41</v>
      </c>
      <c r="N1746" s="25">
        <v>36430</v>
      </c>
      <c r="O1746" s="25">
        <v>10</v>
      </c>
      <c r="P1746" s="25" t="s">
        <v>12160</v>
      </c>
      <c r="Q1746" s="25" t="s">
        <v>5398</v>
      </c>
      <c r="R1746" s="25">
        <v>-2000</v>
      </c>
      <c r="S1746" s="25" t="s">
        <v>31</v>
      </c>
      <c r="T1746" s="25" t="s">
        <v>5399</v>
      </c>
      <c r="U1746" s="25" t="s">
        <v>181</v>
      </c>
      <c r="V1746" s="25" t="s">
        <v>5360</v>
      </c>
      <c r="W1746" s="25" t="s">
        <v>5361</v>
      </c>
      <c r="X1746" s="25" t="s">
        <v>184</v>
      </c>
      <c r="Y1746" s="25" t="s">
        <v>185</v>
      </c>
      <c r="Z1746" s="25" t="s">
        <v>185</v>
      </c>
      <c r="AA1746" s="25" t="s">
        <v>2324</v>
      </c>
      <c r="AB1746" s="25" t="s">
        <v>12161</v>
      </c>
      <c r="AC1746" s="25">
        <v>11</v>
      </c>
    </row>
    <row r="1747" spans="1:29" ht="15">
      <c r="A1747" s="22" t="s">
        <v>17</v>
      </c>
      <c r="B1747" s="23" t="s">
        <v>52</v>
      </c>
      <c r="C1747" s="23" t="s">
        <v>6</v>
      </c>
      <c r="D1747" s="23" t="s">
        <v>22</v>
      </c>
      <c r="E1747" s="23" t="s">
        <v>5440</v>
      </c>
      <c r="F1747" s="23" t="s">
        <v>5436</v>
      </c>
      <c r="G1747" s="23" t="s">
        <v>5437</v>
      </c>
      <c r="H1747" s="23">
        <v>2017</v>
      </c>
      <c r="I1747" s="23" t="s">
        <v>45</v>
      </c>
      <c r="J1747" s="23" t="s">
        <v>5438</v>
      </c>
      <c r="K1747" s="23">
        <v>0</v>
      </c>
      <c r="L1747" s="23" t="s">
        <v>31</v>
      </c>
      <c r="M1747" s="23" t="s">
        <v>43</v>
      </c>
      <c r="N1747" s="23">
        <v>266380</v>
      </c>
      <c r="O1747" s="23">
        <v>10</v>
      </c>
      <c r="P1747" s="23" t="s">
        <v>5439</v>
      </c>
      <c r="Q1747" s="23" t="s">
        <v>5440</v>
      </c>
      <c r="R1747" s="23">
        <v>2017</v>
      </c>
      <c r="S1747" s="23" t="s">
        <v>31</v>
      </c>
      <c r="T1747" s="23" t="s">
        <v>5441</v>
      </c>
      <c r="U1747" s="23" t="s">
        <v>181</v>
      </c>
      <c r="V1747" s="23" t="s">
        <v>5360</v>
      </c>
      <c r="W1747" s="23" t="s">
        <v>5361</v>
      </c>
      <c r="X1747" s="23" t="s">
        <v>184</v>
      </c>
      <c r="Y1747" s="23" t="s">
        <v>185</v>
      </c>
      <c r="Z1747" s="23" t="s">
        <v>185</v>
      </c>
      <c r="AA1747" s="23" t="s">
        <v>2324</v>
      </c>
      <c r="AB1747" s="23" t="s">
        <v>5442</v>
      </c>
      <c r="AC1747" s="23">
        <v>45</v>
      </c>
    </row>
    <row r="1748" spans="1:29" ht="15">
      <c r="A1748" s="24" t="s">
        <v>17</v>
      </c>
      <c r="B1748" s="25" t="s">
        <v>52</v>
      </c>
      <c r="C1748" s="25" t="s">
        <v>6</v>
      </c>
      <c r="D1748" s="25" t="s">
        <v>22</v>
      </c>
      <c r="E1748" s="25" t="s">
        <v>5433</v>
      </c>
      <c r="F1748" s="25" t="s">
        <v>5428</v>
      </c>
      <c r="G1748" s="25" t="s">
        <v>5429</v>
      </c>
      <c r="H1748" s="25">
        <v>2002</v>
      </c>
      <c r="I1748" s="25" t="s">
        <v>45</v>
      </c>
      <c r="J1748" s="25" t="s">
        <v>5430</v>
      </c>
      <c r="K1748" s="25" t="s">
        <v>5431</v>
      </c>
      <c r="L1748" s="25" t="s">
        <v>31</v>
      </c>
      <c r="M1748" s="25" t="s">
        <v>42</v>
      </c>
      <c r="N1748" s="25">
        <v>52339</v>
      </c>
      <c r="O1748" s="25">
        <v>80</v>
      </c>
      <c r="P1748" s="25" t="s">
        <v>12162</v>
      </c>
      <c r="Q1748" s="25" t="s">
        <v>5433</v>
      </c>
      <c r="R1748" s="25">
        <v>2002</v>
      </c>
      <c r="S1748" s="25" t="s">
        <v>31</v>
      </c>
      <c r="T1748" s="25" t="s">
        <v>5434</v>
      </c>
      <c r="U1748" s="25" t="s">
        <v>181</v>
      </c>
      <c r="V1748" s="25" t="s">
        <v>5360</v>
      </c>
      <c r="W1748" s="25" t="s">
        <v>5361</v>
      </c>
      <c r="X1748" s="25" t="s">
        <v>184</v>
      </c>
      <c r="Y1748" s="25" t="s">
        <v>185</v>
      </c>
      <c r="Z1748" s="25" t="s">
        <v>185</v>
      </c>
      <c r="AA1748" s="25" t="s">
        <v>2324</v>
      </c>
      <c r="AB1748" s="25" t="s">
        <v>12163</v>
      </c>
      <c r="AC1748" s="25">
        <v>9</v>
      </c>
    </row>
    <row r="1749" spans="1:29" ht="15">
      <c r="A1749" s="22" t="s">
        <v>19</v>
      </c>
      <c r="B1749" s="23" t="s">
        <v>53</v>
      </c>
      <c r="C1749" s="23" t="s">
        <v>7</v>
      </c>
      <c r="D1749" s="23" t="s">
        <v>7</v>
      </c>
      <c r="E1749" s="23" t="s">
        <v>5382</v>
      </c>
      <c r="F1749" s="23"/>
      <c r="G1749" s="23" t="s">
        <v>5378</v>
      </c>
      <c r="H1749" s="23">
        <v>1991</v>
      </c>
      <c r="I1749" s="23" t="s">
        <v>45</v>
      </c>
      <c r="J1749" s="23" t="s">
        <v>5379</v>
      </c>
      <c r="K1749" s="23" t="s">
        <v>5380</v>
      </c>
      <c r="L1749" s="23" t="s">
        <v>31</v>
      </c>
      <c r="M1749" s="23" t="s">
        <v>41</v>
      </c>
      <c r="N1749" s="23">
        <v>777</v>
      </c>
      <c r="O1749" s="23">
        <v>540</v>
      </c>
      <c r="P1749" s="23" t="s">
        <v>12164</v>
      </c>
      <c r="Q1749" s="23" t="s">
        <v>5382</v>
      </c>
      <c r="R1749" s="23">
        <v>-2000</v>
      </c>
      <c r="S1749" s="23" t="s">
        <v>31</v>
      </c>
      <c r="T1749" s="23" t="s">
        <v>5383</v>
      </c>
      <c r="U1749" s="23" t="s">
        <v>181</v>
      </c>
      <c r="V1749" s="23" t="s">
        <v>5360</v>
      </c>
      <c r="W1749" s="23" t="s">
        <v>5361</v>
      </c>
      <c r="X1749" s="23" t="s">
        <v>184</v>
      </c>
      <c r="Y1749" s="23" t="s">
        <v>185</v>
      </c>
      <c r="Z1749" s="23" t="s">
        <v>185</v>
      </c>
      <c r="AA1749" s="23" t="s">
        <v>2324</v>
      </c>
      <c r="AB1749" s="23" t="s">
        <v>12165</v>
      </c>
      <c r="AC1749" s="23">
        <v>1</v>
      </c>
    </row>
    <row r="1750" spans="1:29" ht="15">
      <c r="A1750" s="24" t="s">
        <v>19</v>
      </c>
      <c r="B1750" s="25" t="s">
        <v>53</v>
      </c>
      <c r="C1750" s="25" t="s">
        <v>7</v>
      </c>
      <c r="D1750" s="25" t="s">
        <v>7</v>
      </c>
      <c r="E1750" s="25" t="s">
        <v>5382</v>
      </c>
      <c r="F1750" s="25"/>
      <c r="G1750" s="25" t="s">
        <v>5378</v>
      </c>
      <c r="H1750" s="25">
        <v>1991</v>
      </c>
      <c r="I1750" s="25" t="s">
        <v>45</v>
      </c>
      <c r="J1750" s="25" t="s">
        <v>5379</v>
      </c>
      <c r="K1750" s="25" t="s">
        <v>5380</v>
      </c>
      <c r="L1750" s="25" t="s">
        <v>31</v>
      </c>
      <c r="M1750" s="25" t="s">
        <v>41</v>
      </c>
      <c r="N1750" s="25">
        <v>777</v>
      </c>
      <c r="O1750" s="25">
        <v>580</v>
      </c>
      <c r="P1750" s="25" t="s">
        <v>12166</v>
      </c>
      <c r="Q1750" s="25" t="s">
        <v>5382</v>
      </c>
      <c r="R1750" s="25">
        <v>-2000</v>
      </c>
      <c r="S1750" s="25" t="s">
        <v>31</v>
      </c>
      <c r="T1750" s="25" t="s">
        <v>5383</v>
      </c>
      <c r="U1750" s="25" t="s">
        <v>181</v>
      </c>
      <c r="V1750" s="25" t="s">
        <v>5360</v>
      </c>
      <c r="W1750" s="25" t="s">
        <v>5361</v>
      </c>
      <c r="X1750" s="25" t="s">
        <v>184</v>
      </c>
      <c r="Y1750" s="25" t="s">
        <v>185</v>
      </c>
      <c r="Z1750" s="25" t="s">
        <v>185</v>
      </c>
      <c r="AA1750" s="25" t="s">
        <v>2324</v>
      </c>
      <c r="AB1750" s="25" t="s">
        <v>12167</v>
      </c>
      <c r="AC1750" s="25">
        <v>1</v>
      </c>
    </row>
    <row r="1751" spans="1:29" ht="15">
      <c r="A1751" s="22" t="s">
        <v>17</v>
      </c>
      <c r="B1751" s="23" t="s">
        <v>52</v>
      </c>
      <c r="C1751" s="23" t="s">
        <v>6</v>
      </c>
      <c r="D1751" s="23" t="s">
        <v>22</v>
      </c>
      <c r="E1751" s="23" t="s">
        <v>5447</v>
      </c>
      <c r="F1751" s="23"/>
      <c r="G1751" s="23" t="s">
        <v>5443</v>
      </c>
      <c r="H1751" s="23">
        <v>2013</v>
      </c>
      <c r="I1751" s="23" t="s">
        <v>46</v>
      </c>
      <c r="J1751" s="23" t="s">
        <v>5444</v>
      </c>
      <c r="K1751" s="23" t="s">
        <v>5445</v>
      </c>
      <c r="L1751" s="23" t="s">
        <v>31</v>
      </c>
      <c r="M1751" s="23" t="s">
        <v>43</v>
      </c>
      <c r="N1751" s="23">
        <v>166846</v>
      </c>
      <c r="O1751" s="23">
        <v>10</v>
      </c>
      <c r="P1751" s="23" t="s">
        <v>5446</v>
      </c>
      <c r="Q1751" s="23" t="s">
        <v>5447</v>
      </c>
      <c r="R1751" s="23">
        <v>2013</v>
      </c>
      <c r="S1751" s="23" t="s">
        <v>31</v>
      </c>
      <c r="T1751" s="23" t="s">
        <v>5448</v>
      </c>
      <c r="U1751" s="23" t="s">
        <v>181</v>
      </c>
      <c r="V1751" s="23" t="s">
        <v>5360</v>
      </c>
      <c r="W1751" s="23" t="s">
        <v>5361</v>
      </c>
      <c r="X1751" s="23" t="s">
        <v>184</v>
      </c>
      <c r="Y1751" s="23" t="s">
        <v>185</v>
      </c>
      <c r="Z1751" s="23" t="s">
        <v>185</v>
      </c>
      <c r="AA1751" s="23" t="s">
        <v>2324</v>
      </c>
      <c r="AB1751" s="23" t="s">
        <v>5449</v>
      </c>
      <c r="AC1751" s="23">
        <v>7</v>
      </c>
    </row>
    <row r="1752" spans="1:29" ht="15">
      <c r="A1752" s="24" t="s">
        <v>19</v>
      </c>
      <c r="B1752" s="25" t="s">
        <v>53</v>
      </c>
      <c r="C1752" s="25" t="s">
        <v>7</v>
      </c>
      <c r="D1752" s="25" t="s">
        <v>7</v>
      </c>
      <c r="E1752" s="25" t="s">
        <v>5382</v>
      </c>
      <c r="F1752" s="25"/>
      <c r="G1752" s="25" t="s">
        <v>5378</v>
      </c>
      <c r="H1752" s="25">
        <v>1991</v>
      </c>
      <c r="I1752" s="25" t="s">
        <v>45</v>
      </c>
      <c r="J1752" s="25" t="s">
        <v>5379</v>
      </c>
      <c r="K1752" s="25" t="s">
        <v>5380</v>
      </c>
      <c r="L1752" s="25" t="s">
        <v>31</v>
      </c>
      <c r="M1752" s="25" t="s">
        <v>41</v>
      </c>
      <c r="N1752" s="25">
        <v>777</v>
      </c>
      <c r="O1752" s="25">
        <v>470</v>
      </c>
      <c r="P1752" s="25" t="s">
        <v>12168</v>
      </c>
      <c r="Q1752" s="25" t="s">
        <v>5382</v>
      </c>
      <c r="R1752" s="25">
        <v>-2000</v>
      </c>
      <c r="S1752" s="25" t="s">
        <v>31</v>
      </c>
      <c r="T1752" s="25" t="s">
        <v>5383</v>
      </c>
      <c r="U1752" s="25" t="s">
        <v>181</v>
      </c>
      <c r="V1752" s="25" t="s">
        <v>5360</v>
      </c>
      <c r="W1752" s="25" t="s">
        <v>5361</v>
      </c>
      <c r="X1752" s="25" t="s">
        <v>184</v>
      </c>
      <c r="Y1752" s="25" t="s">
        <v>185</v>
      </c>
      <c r="Z1752" s="25" t="s">
        <v>185</v>
      </c>
      <c r="AA1752" s="25" t="s">
        <v>2324</v>
      </c>
      <c r="AB1752" s="25" t="s">
        <v>12169</v>
      </c>
      <c r="AC1752" s="25">
        <v>1</v>
      </c>
    </row>
    <row r="1753" spans="1:29" ht="15">
      <c r="A1753" s="22" t="s">
        <v>19</v>
      </c>
      <c r="B1753" s="23" t="s">
        <v>53</v>
      </c>
      <c r="C1753" s="23" t="s">
        <v>7</v>
      </c>
      <c r="D1753" s="23" t="s">
        <v>7</v>
      </c>
      <c r="E1753" s="23" t="s">
        <v>5382</v>
      </c>
      <c r="F1753" s="23"/>
      <c r="G1753" s="23" t="s">
        <v>5378</v>
      </c>
      <c r="H1753" s="23">
        <v>1991</v>
      </c>
      <c r="I1753" s="23" t="s">
        <v>45</v>
      </c>
      <c r="J1753" s="23" t="s">
        <v>5379</v>
      </c>
      <c r="K1753" s="23" t="s">
        <v>5380</v>
      </c>
      <c r="L1753" s="23" t="s">
        <v>31</v>
      </c>
      <c r="M1753" s="23" t="s">
        <v>41</v>
      </c>
      <c r="N1753" s="23">
        <v>777</v>
      </c>
      <c r="O1753" s="23">
        <v>800</v>
      </c>
      <c r="P1753" s="23" t="s">
        <v>12170</v>
      </c>
      <c r="Q1753" s="23" t="s">
        <v>5382</v>
      </c>
      <c r="R1753" s="23">
        <v>-2000</v>
      </c>
      <c r="S1753" s="23" t="s">
        <v>31</v>
      </c>
      <c r="T1753" s="23" t="s">
        <v>5383</v>
      </c>
      <c r="U1753" s="23" t="s">
        <v>181</v>
      </c>
      <c r="V1753" s="23" t="s">
        <v>5360</v>
      </c>
      <c r="W1753" s="23" t="s">
        <v>5361</v>
      </c>
      <c r="X1753" s="23" t="s">
        <v>184</v>
      </c>
      <c r="Y1753" s="23" t="s">
        <v>185</v>
      </c>
      <c r="Z1753" s="23" t="s">
        <v>185</v>
      </c>
      <c r="AA1753" s="23" t="s">
        <v>2324</v>
      </c>
      <c r="AB1753" s="23" t="s">
        <v>12171</v>
      </c>
      <c r="AC1753" s="23">
        <v>1</v>
      </c>
    </row>
    <row r="1754" spans="1:29" ht="15">
      <c r="A1754" s="24" t="s">
        <v>17</v>
      </c>
      <c r="B1754" s="25" t="s">
        <v>52</v>
      </c>
      <c r="C1754" s="25" t="s">
        <v>6</v>
      </c>
      <c r="D1754" s="25" t="s">
        <v>22</v>
      </c>
      <c r="E1754" s="25" t="s">
        <v>5454</v>
      </c>
      <c r="F1754" s="25"/>
      <c r="G1754" s="25" t="s">
        <v>5450</v>
      </c>
      <c r="H1754" s="25">
        <v>1995</v>
      </c>
      <c r="I1754" s="25" t="s">
        <v>46</v>
      </c>
      <c r="J1754" s="25" t="s">
        <v>5451</v>
      </c>
      <c r="K1754" s="25" t="s">
        <v>5452</v>
      </c>
      <c r="L1754" s="25" t="s">
        <v>31</v>
      </c>
      <c r="M1754" s="25" t="s">
        <v>41</v>
      </c>
      <c r="N1754" s="25">
        <v>37432</v>
      </c>
      <c r="O1754" s="25">
        <v>10</v>
      </c>
      <c r="P1754" s="25" t="s">
        <v>5453</v>
      </c>
      <c r="Q1754" s="25" t="s">
        <v>5454</v>
      </c>
      <c r="R1754" s="25">
        <v>-2000</v>
      </c>
      <c r="S1754" s="25" t="s">
        <v>31</v>
      </c>
      <c r="T1754" s="25" t="s">
        <v>5455</v>
      </c>
      <c r="U1754" s="25" t="s">
        <v>181</v>
      </c>
      <c r="V1754" s="25" t="s">
        <v>5360</v>
      </c>
      <c r="W1754" s="25" t="s">
        <v>5361</v>
      </c>
      <c r="X1754" s="25" t="s">
        <v>184</v>
      </c>
      <c r="Y1754" s="25" t="s">
        <v>185</v>
      </c>
      <c r="Z1754" s="25" t="s">
        <v>185</v>
      </c>
      <c r="AA1754" s="25" t="s">
        <v>2324</v>
      </c>
      <c r="AB1754" s="25" t="s">
        <v>5456</v>
      </c>
      <c r="AC1754" s="25">
        <v>14</v>
      </c>
    </row>
    <row r="1755" spans="1:29" ht="15">
      <c r="A1755" s="22" t="s">
        <v>19</v>
      </c>
      <c r="B1755" s="23" t="s">
        <v>53</v>
      </c>
      <c r="C1755" s="23" t="s">
        <v>7</v>
      </c>
      <c r="D1755" s="23" t="s">
        <v>7</v>
      </c>
      <c r="E1755" s="23" t="s">
        <v>5382</v>
      </c>
      <c r="F1755" s="23"/>
      <c r="G1755" s="23" t="s">
        <v>5378</v>
      </c>
      <c r="H1755" s="23">
        <v>1991</v>
      </c>
      <c r="I1755" s="23" t="s">
        <v>45</v>
      </c>
      <c r="J1755" s="23" t="s">
        <v>5379</v>
      </c>
      <c r="K1755" s="23" t="s">
        <v>5380</v>
      </c>
      <c r="L1755" s="23" t="s">
        <v>31</v>
      </c>
      <c r="M1755" s="23" t="s">
        <v>41</v>
      </c>
      <c r="N1755" s="23">
        <v>777</v>
      </c>
      <c r="O1755" s="23">
        <v>640</v>
      </c>
      <c r="P1755" s="23" t="s">
        <v>12172</v>
      </c>
      <c r="Q1755" s="23" t="s">
        <v>5382</v>
      </c>
      <c r="R1755" s="23">
        <v>-2000</v>
      </c>
      <c r="S1755" s="23" t="s">
        <v>31</v>
      </c>
      <c r="T1755" s="23" t="s">
        <v>5383</v>
      </c>
      <c r="U1755" s="23" t="s">
        <v>181</v>
      </c>
      <c r="V1755" s="23" t="s">
        <v>5360</v>
      </c>
      <c r="W1755" s="23" t="s">
        <v>5361</v>
      </c>
      <c r="X1755" s="23" t="s">
        <v>184</v>
      </c>
      <c r="Y1755" s="23" t="s">
        <v>185</v>
      </c>
      <c r="Z1755" s="23" t="s">
        <v>185</v>
      </c>
      <c r="AA1755" s="23" t="s">
        <v>2324</v>
      </c>
      <c r="AB1755" s="23" t="s">
        <v>12173</v>
      </c>
      <c r="AC1755" s="23">
        <v>1</v>
      </c>
    </row>
    <row r="1756" spans="1:29" ht="15">
      <c r="A1756" s="24" t="s">
        <v>19</v>
      </c>
      <c r="B1756" s="25" t="s">
        <v>53</v>
      </c>
      <c r="C1756" s="25" t="s">
        <v>7</v>
      </c>
      <c r="D1756" s="25" t="s">
        <v>7</v>
      </c>
      <c r="E1756" s="25" t="s">
        <v>5382</v>
      </c>
      <c r="F1756" s="25"/>
      <c r="G1756" s="25" t="s">
        <v>5378</v>
      </c>
      <c r="H1756" s="25">
        <v>1991</v>
      </c>
      <c r="I1756" s="25" t="s">
        <v>45</v>
      </c>
      <c r="J1756" s="25" t="s">
        <v>5379</v>
      </c>
      <c r="K1756" s="25" t="s">
        <v>5380</v>
      </c>
      <c r="L1756" s="25" t="s">
        <v>31</v>
      </c>
      <c r="M1756" s="25" t="s">
        <v>41</v>
      </c>
      <c r="N1756" s="25">
        <v>777</v>
      </c>
      <c r="O1756" s="25">
        <v>550</v>
      </c>
      <c r="P1756" s="25" t="s">
        <v>12174</v>
      </c>
      <c r="Q1756" s="25" t="s">
        <v>5382</v>
      </c>
      <c r="R1756" s="25">
        <v>-2000</v>
      </c>
      <c r="S1756" s="25" t="s">
        <v>31</v>
      </c>
      <c r="T1756" s="25" t="s">
        <v>5383</v>
      </c>
      <c r="U1756" s="25" t="s">
        <v>181</v>
      </c>
      <c r="V1756" s="25" t="s">
        <v>5360</v>
      </c>
      <c r="W1756" s="25" t="s">
        <v>5361</v>
      </c>
      <c r="X1756" s="25" t="s">
        <v>184</v>
      </c>
      <c r="Y1756" s="25" t="s">
        <v>185</v>
      </c>
      <c r="Z1756" s="25" t="s">
        <v>185</v>
      </c>
      <c r="AA1756" s="25" t="s">
        <v>2324</v>
      </c>
      <c r="AB1756" s="25" t="s">
        <v>12175</v>
      </c>
      <c r="AC1756" s="25">
        <v>1</v>
      </c>
    </row>
    <row r="1757" spans="1:29" ht="15">
      <c r="A1757" s="22" t="s">
        <v>17</v>
      </c>
      <c r="B1757" s="23" t="s">
        <v>52</v>
      </c>
      <c r="C1757" s="23" t="s">
        <v>6</v>
      </c>
      <c r="D1757" s="23" t="s">
        <v>22</v>
      </c>
      <c r="E1757" s="23" t="s">
        <v>5461</v>
      </c>
      <c r="F1757" s="23"/>
      <c r="G1757" s="23" t="s">
        <v>5457</v>
      </c>
      <c r="H1757" s="23">
        <v>1988</v>
      </c>
      <c r="I1757" s="23" t="s">
        <v>46</v>
      </c>
      <c r="J1757" s="23" t="s">
        <v>5458</v>
      </c>
      <c r="K1757" s="23" t="s">
        <v>5459</v>
      </c>
      <c r="L1757" s="23" t="s">
        <v>31</v>
      </c>
      <c r="M1757" s="23" t="s">
        <v>40</v>
      </c>
      <c r="N1757" s="23">
        <v>42432</v>
      </c>
      <c r="O1757" s="23">
        <v>10</v>
      </c>
      <c r="P1757" s="23" t="s">
        <v>5460</v>
      </c>
      <c r="Q1757" s="23" t="s">
        <v>5461</v>
      </c>
      <c r="R1757" s="23">
        <v>-2000</v>
      </c>
      <c r="S1757" s="23" t="s">
        <v>31</v>
      </c>
      <c r="T1757" s="23" t="s">
        <v>5462</v>
      </c>
      <c r="U1757" s="23" t="s">
        <v>181</v>
      </c>
      <c r="V1757" s="23" t="s">
        <v>5360</v>
      </c>
      <c r="W1757" s="23" t="s">
        <v>5361</v>
      </c>
      <c r="X1757" s="23" t="s">
        <v>184</v>
      </c>
      <c r="Y1757" s="23" t="s">
        <v>185</v>
      </c>
      <c r="Z1757" s="23" t="s">
        <v>185</v>
      </c>
      <c r="AA1757" s="23" t="s">
        <v>2324</v>
      </c>
      <c r="AB1757" s="23" t="s">
        <v>5463</v>
      </c>
      <c r="AC1757" s="23">
        <v>16</v>
      </c>
    </row>
    <row r="1758" spans="1:29" ht="15">
      <c r="A1758" s="24" t="s">
        <v>17</v>
      </c>
      <c r="B1758" s="25" t="s">
        <v>52</v>
      </c>
      <c r="C1758" s="25" t="s">
        <v>6</v>
      </c>
      <c r="D1758" s="25" t="s">
        <v>22</v>
      </c>
      <c r="E1758" s="25" t="s">
        <v>5358</v>
      </c>
      <c r="F1758" s="25" t="s">
        <v>5354</v>
      </c>
      <c r="G1758" s="25" t="s">
        <v>4754</v>
      </c>
      <c r="H1758" s="25">
        <v>1996</v>
      </c>
      <c r="I1758" s="25" t="s">
        <v>45</v>
      </c>
      <c r="J1758" s="25" t="s">
        <v>5355</v>
      </c>
      <c r="K1758" s="25" t="s">
        <v>5356</v>
      </c>
      <c r="L1758" s="25" t="s">
        <v>31</v>
      </c>
      <c r="M1758" s="25" t="s">
        <v>41</v>
      </c>
      <c r="N1758" s="25">
        <v>35657</v>
      </c>
      <c r="O1758" s="25">
        <v>20</v>
      </c>
      <c r="P1758" s="25" t="s">
        <v>12176</v>
      </c>
      <c r="Q1758" s="25" t="s">
        <v>5358</v>
      </c>
      <c r="R1758" s="25">
        <v>-2000</v>
      </c>
      <c r="S1758" s="25" t="s">
        <v>31</v>
      </c>
      <c r="T1758" s="25" t="s">
        <v>5359</v>
      </c>
      <c r="U1758" s="25" t="s">
        <v>181</v>
      </c>
      <c r="V1758" s="25" t="s">
        <v>5360</v>
      </c>
      <c r="W1758" s="25" t="s">
        <v>5361</v>
      </c>
      <c r="X1758" s="25" t="s">
        <v>184</v>
      </c>
      <c r="Y1758" s="25" t="s">
        <v>185</v>
      </c>
      <c r="Z1758" s="25" t="s">
        <v>185</v>
      </c>
      <c r="AA1758" s="25" t="s">
        <v>2324</v>
      </c>
      <c r="AB1758" s="25" t="s">
        <v>12177</v>
      </c>
      <c r="AC1758" s="25">
        <v>24</v>
      </c>
    </row>
    <row r="1759" spans="1:29" ht="15">
      <c r="A1759" s="22" t="s">
        <v>19</v>
      </c>
      <c r="B1759" s="23" t="s">
        <v>53</v>
      </c>
      <c r="C1759" s="23" t="s">
        <v>7</v>
      </c>
      <c r="D1759" s="23" t="s">
        <v>7</v>
      </c>
      <c r="E1759" s="23" t="s">
        <v>5382</v>
      </c>
      <c r="F1759" s="23"/>
      <c r="G1759" s="23" t="s">
        <v>5378</v>
      </c>
      <c r="H1759" s="23">
        <v>1991</v>
      </c>
      <c r="I1759" s="23" t="s">
        <v>45</v>
      </c>
      <c r="J1759" s="23" t="s">
        <v>5379</v>
      </c>
      <c r="K1759" s="23" t="s">
        <v>5380</v>
      </c>
      <c r="L1759" s="23" t="s">
        <v>31</v>
      </c>
      <c r="M1759" s="23" t="s">
        <v>41</v>
      </c>
      <c r="N1759" s="23">
        <v>777</v>
      </c>
      <c r="O1759" s="23">
        <v>1060</v>
      </c>
      <c r="P1759" s="23" t="s">
        <v>12178</v>
      </c>
      <c r="Q1759" s="23" t="s">
        <v>5382</v>
      </c>
      <c r="R1759" s="23">
        <v>-2000</v>
      </c>
      <c r="S1759" s="23" t="s">
        <v>31</v>
      </c>
      <c r="T1759" s="23" t="s">
        <v>5383</v>
      </c>
      <c r="U1759" s="23" t="s">
        <v>181</v>
      </c>
      <c r="V1759" s="23" t="s">
        <v>5360</v>
      </c>
      <c r="W1759" s="23" t="s">
        <v>5361</v>
      </c>
      <c r="X1759" s="23" t="s">
        <v>184</v>
      </c>
      <c r="Y1759" s="23" t="s">
        <v>185</v>
      </c>
      <c r="Z1759" s="23" t="s">
        <v>185</v>
      </c>
      <c r="AA1759" s="23" t="s">
        <v>2324</v>
      </c>
      <c r="AB1759" s="23" t="s">
        <v>12179</v>
      </c>
      <c r="AC1759" s="23">
        <v>4</v>
      </c>
    </row>
    <row r="1760" spans="1:29" ht="15">
      <c r="A1760" s="24" t="s">
        <v>17</v>
      </c>
      <c r="B1760" s="25" t="s">
        <v>52</v>
      </c>
      <c r="C1760" s="25" t="s">
        <v>6</v>
      </c>
      <c r="D1760" s="25" t="s">
        <v>22</v>
      </c>
      <c r="E1760" s="25" t="s">
        <v>5419</v>
      </c>
      <c r="F1760" s="25" t="s">
        <v>5415</v>
      </c>
      <c r="G1760" s="25" t="s">
        <v>5143</v>
      </c>
      <c r="H1760" s="25">
        <v>2010</v>
      </c>
      <c r="I1760" s="25" t="s">
        <v>45</v>
      </c>
      <c r="J1760" s="25" t="s">
        <v>5416</v>
      </c>
      <c r="K1760" s="25" t="s">
        <v>5417</v>
      </c>
      <c r="L1760" s="25" t="s">
        <v>31</v>
      </c>
      <c r="M1760" s="25" t="s">
        <v>42</v>
      </c>
      <c r="N1760" s="25">
        <v>141832</v>
      </c>
      <c r="O1760" s="25">
        <v>30</v>
      </c>
      <c r="P1760" s="25" t="s">
        <v>12180</v>
      </c>
      <c r="Q1760" s="25" t="s">
        <v>5419</v>
      </c>
      <c r="R1760" s="25">
        <v>2010</v>
      </c>
      <c r="S1760" s="25" t="s">
        <v>31</v>
      </c>
      <c r="T1760" s="25" t="s">
        <v>5420</v>
      </c>
      <c r="U1760" s="25" t="s">
        <v>181</v>
      </c>
      <c r="V1760" s="25" t="s">
        <v>5360</v>
      </c>
      <c r="W1760" s="25" t="s">
        <v>5361</v>
      </c>
      <c r="X1760" s="25" t="s">
        <v>184</v>
      </c>
      <c r="Y1760" s="25" t="s">
        <v>185</v>
      </c>
      <c r="Z1760" s="25" t="s">
        <v>185</v>
      </c>
      <c r="AA1760" s="25" t="s">
        <v>2324</v>
      </c>
      <c r="AB1760" s="25" t="s">
        <v>12181</v>
      </c>
      <c r="AC1760" s="25">
        <v>54</v>
      </c>
    </row>
    <row r="1761" spans="1:29" ht="15">
      <c r="A1761" s="22" t="s">
        <v>19</v>
      </c>
      <c r="B1761" s="23" t="s">
        <v>53</v>
      </c>
      <c r="C1761" s="23" t="s">
        <v>7</v>
      </c>
      <c r="D1761" s="23" t="s">
        <v>7</v>
      </c>
      <c r="E1761" s="23" t="s">
        <v>5382</v>
      </c>
      <c r="F1761" s="23"/>
      <c r="G1761" s="23" t="s">
        <v>5378</v>
      </c>
      <c r="H1761" s="23">
        <v>1991</v>
      </c>
      <c r="I1761" s="23" t="s">
        <v>45</v>
      </c>
      <c r="J1761" s="23" t="s">
        <v>5379</v>
      </c>
      <c r="K1761" s="23" t="s">
        <v>5380</v>
      </c>
      <c r="L1761" s="23" t="s">
        <v>31</v>
      </c>
      <c r="M1761" s="23" t="s">
        <v>41</v>
      </c>
      <c r="N1761" s="23">
        <v>777</v>
      </c>
      <c r="O1761" s="23">
        <v>410</v>
      </c>
      <c r="P1761" s="23" t="s">
        <v>12182</v>
      </c>
      <c r="Q1761" s="23" t="s">
        <v>5382</v>
      </c>
      <c r="R1761" s="23">
        <v>-2000</v>
      </c>
      <c r="S1761" s="23" t="s">
        <v>31</v>
      </c>
      <c r="T1761" s="23" t="s">
        <v>5383</v>
      </c>
      <c r="U1761" s="23" t="s">
        <v>181</v>
      </c>
      <c r="V1761" s="23" t="s">
        <v>5360</v>
      </c>
      <c r="W1761" s="23" t="s">
        <v>5361</v>
      </c>
      <c r="X1761" s="23" t="s">
        <v>184</v>
      </c>
      <c r="Y1761" s="23" t="s">
        <v>185</v>
      </c>
      <c r="Z1761" s="23" t="s">
        <v>185</v>
      </c>
      <c r="AA1761" s="23" t="s">
        <v>2324</v>
      </c>
      <c r="AB1761" s="23" t="s">
        <v>12183</v>
      </c>
      <c r="AC1761" s="23">
        <v>1</v>
      </c>
    </row>
    <row r="1762" spans="1:29" ht="15">
      <c r="A1762" s="24" t="s">
        <v>17</v>
      </c>
      <c r="B1762" s="25" t="s">
        <v>52</v>
      </c>
      <c r="C1762" s="25" t="s">
        <v>6</v>
      </c>
      <c r="D1762" s="25" t="s">
        <v>22</v>
      </c>
      <c r="E1762" s="25" t="s">
        <v>5469</v>
      </c>
      <c r="F1762" s="25" t="s">
        <v>5464</v>
      </c>
      <c r="G1762" s="25" t="s">
        <v>5465</v>
      </c>
      <c r="H1762" s="25">
        <v>1999</v>
      </c>
      <c r="I1762" s="25" t="s">
        <v>46</v>
      </c>
      <c r="J1762" s="25" t="s">
        <v>5466</v>
      </c>
      <c r="K1762" s="25" t="s">
        <v>5467</v>
      </c>
      <c r="L1762" s="25" t="s">
        <v>31</v>
      </c>
      <c r="M1762" s="25" t="s">
        <v>41</v>
      </c>
      <c r="N1762" s="25">
        <v>44173</v>
      </c>
      <c r="O1762" s="25">
        <v>10</v>
      </c>
      <c r="P1762" s="25" t="s">
        <v>5468</v>
      </c>
      <c r="Q1762" s="25" t="s">
        <v>5469</v>
      </c>
      <c r="R1762" s="25">
        <v>-2000</v>
      </c>
      <c r="S1762" s="25" t="s">
        <v>31</v>
      </c>
      <c r="T1762" s="25" t="s">
        <v>5470</v>
      </c>
      <c r="U1762" s="25" t="s">
        <v>181</v>
      </c>
      <c r="V1762" s="25" t="s">
        <v>5360</v>
      </c>
      <c r="W1762" s="25" t="s">
        <v>5361</v>
      </c>
      <c r="X1762" s="25" t="s">
        <v>184</v>
      </c>
      <c r="Y1762" s="25" t="s">
        <v>185</v>
      </c>
      <c r="Z1762" s="25" t="s">
        <v>185</v>
      </c>
      <c r="AA1762" s="25" t="s">
        <v>2324</v>
      </c>
      <c r="AB1762" s="25" t="s">
        <v>5471</v>
      </c>
      <c r="AC1762" s="25">
        <v>11</v>
      </c>
    </row>
    <row r="1763" spans="1:29" ht="15">
      <c r="A1763" s="22" t="s">
        <v>17</v>
      </c>
      <c r="B1763" s="23" t="s">
        <v>52</v>
      </c>
      <c r="C1763" s="23" t="s">
        <v>6</v>
      </c>
      <c r="D1763" s="23" t="s">
        <v>22</v>
      </c>
      <c r="E1763" s="23" t="s">
        <v>5476</v>
      </c>
      <c r="F1763" s="23"/>
      <c r="G1763" s="23" t="s">
        <v>5472</v>
      </c>
      <c r="H1763" s="23">
        <v>2010</v>
      </c>
      <c r="I1763" s="23" t="s">
        <v>46</v>
      </c>
      <c r="J1763" s="23" t="s">
        <v>5473</v>
      </c>
      <c r="K1763" s="23" t="s">
        <v>5474</v>
      </c>
      <c r="L1763" s="23" t="s">
        <v>31</v>
      </c>
      <c r="M1763" s="23" t="s">
        <v>42</v>
      </c>
      <c r="N1763" s="23">
        <v>146401</v>
      </c>
      <c r="O1763" s="23">
        <v>10</v>
      </c>
      <c r="P1763" s="23" t="s">
        <v>5475</v>
      </c>
      <c r="Q1763" s="23" t="s">
        <v>5476</v>
      </c>
      <c r="R1763" s="23">
        <v>2010</v>
      </c>
      <c r="S1763" s="23" t="s">
        <v>31</v>
      </c>
      <c r="T1763" s="23" t="s">
        <v>5477</v>
      </c>
      <c r="U1763" s="23" t="s">
        <v>181</v>
      </c>
      <c r="V1763" s="23" t="s">
        <v>5360</v>
      </c>
      <c r="W1763" s="23" t="s">
        <v>5361</v>
      </c>
      <c r="X1763" s="23" t="s">
        <v>184</v>
      </c>
      <c r="Y1763" s="23" t="s">
        <v>185</v>
      </c>
      <c r="Z1763" s="23" t="s">
        <v>185</v>
      </c>
      <c r="AA1763" s="23" t="s">
        <v>2324</v>
      </c>
      <c r="AB1763" s="23" t="s">
        <v>5478</v>
      </c>
      <c r="AC1763" s="23">
        <v>35</v>
      </c>
    </row>
    <row r="1764" spans="1:29" ht="15">
      <c r="A1764" s="24" t="s">
        <v>19</v>
      </c>
      <c r="B1764" s="25" t="s">
        <v>53</v>
      </c>
      <c r="C1764" s="25" t="s">
        <v>7</v>
      </c>
      <c r="D1764" s="25" t="s">
        <v>7</v>
      </c>
      <c r="E1764" s="25" t="s">
        <v>5382</v>
      </c>
      <c r="F1764" s="25"/>
      <c r="G1764" s="25" t="s">
        <v>5378</v>
      </c>
      <c r="H1764" s="25">
        <v>1991</v>
      </c>
      <c r="I1764" s="25" t="s">
        <v>45</v>
      </c>
      <c r="J1764" s="25" t="s">
        <v>5379</v>
      </c>
      <c r="K1764" s="25" t="s">
        <v>5380</v>
      </c>
      <c r="L1764" s="25" t="s">
        <v>31</v>
      </c>
      <c r="M1764" s="25" t="s">
        <v>41</v>
      </c>
      <c r="N1764" s="25">
        <v>777</v>
      </c>
      <c r="O1764" s="25">
        <v>760</v>
      </c>
      <c r="P1764" s="25" t="s">
        <v>12184</v>
      </c>
      <c r="Q1764" s="25" t="s">
        <v>5382</v>
      </c>
      <c r="R1764" s="25">
        <v>-2000</v>
      </c>
      <c r="S1764" s="25" t="s">
        <v>31</v>
      </c>
      <c r="T1764" s="25" t="s">
        <v>5383</v>
      </c>
      <c r="U1764" s="25" t="s">
        <v>181</v>
      </c>
      <c r="V1764" s="25" t="s">
        <v>5360</v>
      </c>
      <c r="W1764" s="25" t="s">
        <v>5361</v>
      </c>
      <c r="X1764" s="25" t="s">
        <v>184</v>
      </c>
      <c r="Y1764" s="25" t="s">
        <v>185</v>
      </c>
      <c r="Z1764" s="25" t="s">
        <v>185</v>
      </c>
      <c r="AA1764" s="25" t="s">
        <v>2324</v>
      </c>
      <c r="AB1764" s="25" t="s">
        <v>12185</v>
      </c>
      <c r="AC1764" s="25">
        <v>1</v>
      </c>
    </row>
    <row r="1765" spans="1:29" ht="15">
      <c r="A1765" s="22" t="s">
        <v>19</v>
      </c>
      <c r="B1765" s="23" t="s">
        <v>53</v>
      </c>
      <c r="C1765" s="23" t="s">
        <v>7</v>
      </c>
      <c r="D1765" s="23" t="s">
        <v>7</v>
      </c>
      <c r="E1765" s="23" t="s">
        <v>5382</v>
      </c>
      <c r="F1765" s="23"/>
      <c r="G1765" s="23" t="s">
        <v>5378</v>
      </c>
      <c r="H1765" s="23">
        <v>1991</v>
      </c>
      <c r="I1765" s="23" t="s">
        <v>45</v>
      </c>
      <c r="J1765" s="23" t="s">
        <v>5379</v>
      </c>
      <c r="K1765" s="23" t="s">
        <v>5380</v>
      </c>
      <c r="L1765" s="23" t="s">
        <v>31</v>
      </c>
      <c r="M1765" s="23" t="s">
        <v>41</v>
      </c>
      <c r="N1765" s="23">
        <v>777</v>
      </c>
      <c r="O1765" s="23">
        <v>460</v>
      </c>
      <c r="P1765" s="23" t="s">
        <v>12186</v>
      </c>
      <c r="Q1765" s="23" t="s">
        <v>5382</v>
      </c>
      <c r="R1765" s="23">
        <v>-2000</v>
      </c>
      <c r="S1765" s="23" t="s">
        <v>31</v>
      </c>
      <c r="T1765" s="23" t="s">
        <v>5383</v>
      </c>
      <c r="U1765" s="23" t="s">
        <v>181</v>
      </c>
      <c r="V1765" s="23" t="s">
        <v>5360</v>
      </c>
      <c r="W1765" s="23" t="s">
        <v>5361</v>
      </c>
      <c r="X1765" s="23" t="s">
        <v>184</v>
      </c>
      <c r="Y1765" s="23" t="s">
        <v>185</v>
      </c>
      <c r="Z1765" s="23" t="s">
        <v>185</v>
      </c>
      <c r="AA1765" s="23" t="s">
        <v>2324</v>
      </c>
      <c r="AB1765" s="23" t="s">
        <v>12187</v>
      </c>
      <c r="AC1765" s="23">
        <v>1</v>
      </c>
    </row>
    <row r="1766" spans="1:29" ht="15">
      <c r="A1766" s="24" t="s">
        <v>19</v>
      </c>
      <c r="B1766" s="25" t="s">
        <v>53</v>
      </c>
      <c r="C1766" s="25" t="s">
        <v>7</v>
      </c>
      <c r="D1766" s="25" t="s">
        <v>7</v>
      </c>
      <c r="E1766" s="25" t="s">
        <v>5382</v>
      </c>
      <c r="F1766" s="25"/>
      <c r="G1766" s="25" t="s">
        <v>5378</v>
      </c>
      <c r="H1766" s="25">
        <v>1991</v>
      </c>
      <c r="I1766" s="25" t="s">
        <v>45</v>
      </c>
      <c r="J1766" s="25" t="s">
        <v>5379</v>
      </c>
      <c r="K1766" s="25" t="s">
        <v>5380</v>
      </c>
      <c r="L1766" s="25" t="s">
        <v>31</v>
      </c>
      <c r="M1766" s="25" t="s">
        <v>41</v>
      </c>
      <c r="N1766" s="25">
        <v>777</v>
      </c>
      <c r="O1766" s="25">
        <v>710</v>
      </c>
      <c r="P1766" s="25" t="s">
        <v>12188</v>
      </c>
      <c r="Q1766" s="25" t="s">
        <v>5382</v>
      </c>
      <c r="R1766" s="25">
        <v>-2000</v>
      </c>
      <c r="S1766" s="25" t="s">
        <v>31</v>
      </c>
      <c r="T1766" s="25" t="s">
        <v>5383</v>
      </c>
      <c r="U1766" s="25" t="s">
        <v>181</v>
      </c>
      <c r="V1766" s="25" t="s">
        <v>5360</v>
      </c>
      <c r="W1766" s="25" t="s">
        <v>5361</v>
      </c>
      <c r="X1766" s="25" t="s">
        <v>184</v>
      </c>
      <c r="Y1766" s="25" t="s">
        <v>185</v>
      </c>
      <c r="Z1766" s="25" t="s">
        <v>185</v>
      </c>
      <c r="AA1766" s="25" t="s">
        <v>2324</v>
      </c>
      <c r="AB1766" s="25" t="s">
        <v>12189</v>
      </c>
      <c r="AC1766" s="25">
        <v>1</v>
      </c>
    </row>
    <row r="1767" spans="1:29" ht="15">
      <c r="A1767" s="22" t="s">
        <v>18</v>
      </c>
      <c r="B1767" s="23" t="s">
        <v>55</v>
      </c>
      <c r="C1767" s="23" t="s">
        <v>6</v>
      </c>
      <c r="D1767" s="23" t="s">
        <v>22</v>
      </c>
      <c r="E1767" s="23" t="s">
        <v>5483</v>
      </c>
      <c r="F1767" s="23"/>
      <c r="G1767" s="23" t="s">
        <v>5479</v>
      </c>
      <c r="H1767" s="23">
        <v>2007</v>
      </c>
      <c r="I1767" s="23" t="s">
        <v>45</v>
      </c>
      <c r="J1767" s="23" t="s">
        <v>5480</v>
      </c>
      <c r="K1767" s="23" t="s">
        <v>5481</v>
      </c>
      <c r="L1767" s="23" t="s">
        <v>31</v>
      </c>
      <c r="M1767" s="23" t="s">
        <v>42</v>
      </c>
      <c r="N1767" s="23">
        <v>14708</v>
      </c>
      <c r="O1767" s="23">
        <v>10</v>
      </c>
      <c r="P1767" s="23" t="s">
        <v>5482</v>
      </c>
      <c r="Q1767" s="23" t="s">
        <v>5483</v>
      </c>
      <c r="R1767" s="23">
        <v>2007</v>
      </c>
      <c r="S1767" s="23" t="s">
        <v>31</v>
      </c>
      <c r="T1767" s="23" t="s">
        <v>5484</v>
      </c>
      <c r="U1767" s="23" t="s">
        <v>181</v>
      </c>
      <c r="V1767" s="23" t="s">
        <v>5360</v>
      </c>
      <c r="W1767" s="23" t="s">
        <v>5361</v>
      </c>
      <c r="X1767" s="23" t="s">
        <v>184</v>
      </c>
      <c r="Y1767" s="23" t="s">
        <v>185</v>
      </c>
      <c r="Z1767" s="23" t="s">
        <v>185</v>
      </c>
      <c r="AA1767" s="23" t="s">
        <v>2324</v>
      </c>
      <c r="AB1767" s="23" t="s">
        <v>5485</v>
      </c>
      <c r="AC1767" s="23">
        <v>191</v>
      </c>
    </row>
    <row r="1768" spans="1:29" ht="15">
      <c r="A1768" s="24" t="s">
        <v>17</v>
      </c>
      <c r="B1768" s="25" t="s">
        <v>52</v>
      </c>
      <c r="C1768" s="25" t="s">
        <v>6</v>
      </c>
      <c r="D1768" s="25" t="s">
        <v>22</v>
      </c>
      <c r="E1768" s="25" t="s">
        <v>5398</v>
      </c>
      <c r="F1768" s="25" t="s">
        <v>5393</v>
      </c>
      <c r="G1768" s="25" t="s">
        <v>5394</v>
      </c>
      <c r="H1768" s="25">
        <v>1996</v>
      </c>
      <c r="I1768" s="25" t="s">
        <v>45</v>
      </c>
      <c r="J1768" s="25" t="s">
        <v>5395</v>
      </c>
      <c r="K1768" s="25" t="s">
        <v>5396</v>
      </c>
      <c r="L1768" s="25" t="s">
        <v>31</v>
      </c>
      <c r="M1768" s="25" t="s">
        <v>41</v>
      </c>
      <c r="N1768" s="25">
        <v>36430</v>
      </c>
      <c r="O1768" s="25">
        <v>30</v>
      </c>
      <c r="P1768" s="25" t="s">
        <v>12190</v>
      </c>
      <c r="Q1768" s="25" t="s">
        <v>5398</v>
      </c>
      <c r="R1768" s="25">
        <v>-2000</v>
      </c>
      <c r="S1768" s="25" t="s">
        <v>31</v>
      </c>
      <c r="T1768" s="25" t="s">
        <v>5399</v>
      </c>
      <c r="U1768" s="25" t="s">
        <v>181</v>
      </c>
      <c r="V1768" s="25" t="s">
        <v>5360</v>
      </c>
      <c r="W1768" s="25" t="s">
        <v>5361</v>
      </c>
      <c r="X1768" s="25" t="s">
        <v>184</v>
      </c>
      <c r="Y1768" s="25" t="s">
        <v>185</v>
      </c>
      <c r="Z1768" s="25" t="s">
        <v>185</v>
      </c>
      <c r="AA1768" s="25" t="s">
        <v>2324</v>
      </c>
      <c r="AB1768" s="25" t="s">
        <v>12191</v>
      </c>
      <c r="AC1768" s="25">
        <v>16</v>
      </c>
    </row>
    <row r="1769" spans="1:29" ht="15">
      <c r="A1769" s="22" t="s">
        <v>19</v>
      </c>
      <c r="B1769" s="23" t="s">
        <v>53</v>
      </c>
      <c r="C1769" s="23" t="s">
        <v>7</v>
      </c>
      <c r="D1769" s="23" t="s">
        <v>7</v>
      </c>
      <c r="E1769" s="23" t="s">
        <v>5382</v>
      </c>
      <c r="F1769" s="23"/>
      <c r="G1769" s="23" t="s">
        <v>5378</v>
      </c>
      <c r="H1769" s="23">
        <v>1991</v>
      </c>
      <c r="I1769" s="23" t="s">
        <v>45</v>
      </c>
      <c r="J1769" s="23" t="s">
        <v>5379</v>
      </c>
      <c r="K1769" s="23" t="s">
        <v>5380</v>
      </c>
      <c r="L1769" s="23" t="s">
        <v>31</v>
      </c>
      <c r="M1769" s="23" t="s">
        <v>41</v>
      </c>
      <c r="N1769" s="23">
        <v>777</v>
      </c>
      <c r="O1769" s="23">
        <v>570</v>
      </c>
      <c r="P1769" s="23" t="s">
        <v>12192</v>
      </c>
      <c r="Q1769" s="23" t="s">
        <v>5382</v>
      </c>
      <c r="R1769" s="23">
        <v>-2000</v>
      </c>
      <c r="S1769" s="23" t="s">
        <v>31</v>
      </c>
      <c r="T1769" s="23" t="s">
        <v>5383</v>
      </c>
      <c r="U1769" s="23" t="s">
        <v>181</v>
      </c>
      <c r="V1769" s="23" t="s">
        <v>5360</v>
      </c>
      <c r="W1769" s="23" t="s">
        <v>5361</v>
      </c>
      <c r="X1769" s="23" t="s">
        <v>184</v>
      </c>
      <c r="Y1769" s="23" t="s">
        <v>185</v>
      </c>
      <c r="Z1769" s="23" t="s">
        <v>185</v>
      </c>
      <c r="AA1769" s="23" t="s">
        <v>2324</v>
      </c>
      <c r="AB1769" s="23" t="s">
        <v>12193</v>
      </c>
      <c r="AC1769" s="23">
        <v>1</v>
      </c>
    </row>
    <row r="1770" spans="1:29" ht="15">
      <c r="A1770" s="24" t="s">
        <v>17</v>
      </c>
      <c r="B1770" s="25" t="s">
        <v>52</v>
      </c>
      <c r="C1770" s="25" t="s">
        <v>6</v>
      </c>
      <c r="D1770" s="25" t="s">
        <v>22</v>
      </c>
      <c r="E1770" s="25" t="s">
        <v>5491</v>
      </c>
      <c r="F1770" s="25" t="s">
        <v>5486</v>
      </c>
      <c r="G1770" s="25" t="s">
        <v>5487</v>
      </c>
      <c r="H1770" s="25">
        <v>2001</v>
      </c>
      <c r="I1770" s="25" t="s">
        <v>46</v>
      </c>
      <c r="J1770" s="25" t="s">
        <v>5488</v>
      </c>
      <c r="K1770" s="25" t="s">
        <v>5489</v>
      </c>
      <c r="L1770" s="25" t="s">
        <v>31</v>
      </c>
      <c r="M1770" s="25" t="s">
        <v>42</v>
      </c>
      <c r="N1770" s="25">
        <v>53466</v>
      </c>
      <c r="O1770" s="25">
        <v>10</v>
      </c>
      <c r="P1770" s="25" t="s">
        <v>5490</v>
      </c>
      <c r="Q1770" s="25" t="s">
        <v>5491</v>
      </c>
      <c r="R1770" s="25">
        <v>2001</v>
      </c>
      <c r="S1770" s="25" t="s">
        <v>31</v>
      </c>
      <c r="T1770" s="25" t="s">
        <v>5492</v>
      </c>
      <c r="U1770" s="25" t="s">
        <v>181</v>
      </c>
      <c r="V1770" s="25" t="s">
        <v>5360</v>
      </c>
      <c r="W1770" s="25" t="s">
        <v>5361</v>
      </c>
      <c r="X1770" s="25" t="s">
        <v>184</v>
      </c>
      <c r="Y1770" s="25" t="s">
        <v>185</v>
      </c>
      <c r="Z1770" s="25" t="s">
        <v>185</v>
      </c>
      <c r="AA1770" s="25" t="s">
        <v>2324</v>
      </c>
      <c r="AB1770" s="25" t="s">
        <v>5493</v>
      </c>
      <c r="AC1770" s="25">
        <v>23</v>
      </c>
    </row>
    <row r="1771" spans="1:29" ht="15">
      <c r="A1771" s="22" t="s">
        <v>17</v>
      </c>
      <c r="B1771" s="23" t="s">
        <v>52</v>
      </c>
      <c r="C1771" s="23" t="s">
        <v>6</v>
      </c>
      <c r="D1771" s="23" t="s">
        <v>22</v>
      </c>
      <c r="E1771" s="23" t="s">
        <v>5498</v>
      </c>
      <c r="F1771" s="23" t="s">
        <v>5385</v>
      </c>
      <c r="G1771" s="23" t="s">
        <v>5494</v>
      </c>
      <c r="H1771" s="23">
        <v>1997</v>
      </c>
      <c r="I1771" s="23" t="s">
        <v>45</v>
      </c>
      <c r="J1771" s="23" t="s">
        <v>5495</v>
      </c>
      <c r="K1771" s="23" t="s">
        <v>5496</v>
      </c>
      <c r="L1771" s="23" t="s">
        <v>31</v>
      </c>
      <c r="M1771" s="23" t="s">
        <v>41</v>
      </c>
      <c r="N1771" s="23">
        <v>37675</v>
      </c>
      <c r="O1771" s="23">
        <v>20</v>
      </c>
      <c r="P1771" s="23" t="s">
        <v>5497</v>
      </c>
      <c r="Q1771" s="23" t="s">
        <v>5498</v>
      </c>
      <c r="R1771" s="23">
        <v>-2000</v>
      </c>
      <c r="S1771" s="23" t="s">
        <v>31</v>
      </c>
      <c r="T1771" s="23" t="s">
        <v>5499</v>
      </c>
      <c r="U1771" s="23" t="s">
        <v>181</v>
      </c>
      <c r="V1771" s="23" t="s">
        <v>5360</v>
      </c>
      <c r="W1771" s="23" t="s">
        <v>5361</v>
      </c>
      <c r="X1771" s="23" t="s">
        <v>184</v>
      </c>
      <c r="Y1771" s="23" t="s">
        <v>185</v>
      </c>
      <c r="Z1771" s="23" t="s">
        <v>185</v>
      </c>
      <c r="AA1771" s="23" t="s">
        <v>2324</v>
      </c>
      <c r="AB1771" s="23" t="s">
        <v>5500</v>
      </c>
      <c r="AC1771" s="23">
        <v>2</v>
      </c>
    </row>
    <row r="1772" spans="1:29" ht="15">
      <c r="A1772" s="24" t="s">
        <v>17</v>
      </c>
      <c r="B1772" s="25" t="s">
        <v>52</v>
      </c>
      <c r="C1772" s="25" t="s">
        <v>6</v>
      </c>
      <c r="D1772" s="25" t="s">
        <v>22</v>
      </c>
      <c r="E1772" s="25" t="s">
        <v>5505</v>
      </c>
      <c r="F1772" s="25" t="s">
        <v>5501</v>
      </c>
      <c r="G1772" s="25" t="s">
        <v>5502</v>
      </c>
      <c r="H1772" s="25">
        <v>2011</v>
      </c>
      <c r="I1772" s="25" t="s">
        <v>45</v>
      </c>
      <c r="J1772" s="25" t="s">
        <v>5503</v>
      </c>
      <c r="K1772" s="25">
        <v>0</v>
      </c>
      <c r="L1772" s="25" t="s">
        <v>31</v>
      </c>
      <c r="M1772" s="25" t="s">
        <v>43</v>
      </c>
      <c r="N1772" s="25">
        <v>273713</v>
      </c>
      <c r="O1772" s="25">
        <v>10</v>
      </c>
      <c r="P1772" s="25" t="s">
        <v>5504</v>
      </c>
      <c r="Q1772" s="25" t="s">
        <v>5505</v>
      </c>
      <c r="R1772" s="25">
        <v>2011</v>
      </c>
      <c r="S1772" s="25" t="s">
        <v>31</v>
      </c>
      <c r="T1772" s="25" t="s">
        <v>5506</v>
      </c>
      <c r="U1772" s="25" t="s">
        <v>181</v>
      </c>
      <c r="V1772" s="25" t="s">
        <v>5360</v>
      </c>
      <c r="W1772" s="25" t="s">
        <v>5361</v>
      </c>
      <c r="X1772" s="25" t="s">
        <v>184</v>
      </c>
      <c r="Y1772" s="25" t="s">
        <v>185</v>
      </c>
      <c r="Z1772" s="25" t="s">
        <v>185</v>
      </c>
      <c r="AA1772" s="25" t="s">
        <v>2324</v>
      </c>
      <c r="AB1772" s="25" t="s">
        <v>5507</v>
      </c>
      <c r="AC1772" s="25">
        <v>2</v>
      </c>
    </row>
    <row r="1773" spans="1:29" ht="15">
      <c r="A1773" s="22" t="s">
        <v>17</v>
      </c>
      <c r="B1773" s="23" t="s">
        <v>52</v>
      </c>
      <c r="C1773" s="23" t="s">
        <v>6</v>
      </c>
      <c r="D1773" s="23" t="s">
        <v>22</v>
      </c>
      <c r="E1773" s="23" t="s">
        <v>5433</v>
      </c>
      <c r="F1773" s="23" t="s">
        <v>5428</v>
      </c>
      <c r="G1773" s="23" t="s">
        <v>5429</v>
      </c>
      <c r="H1773" s="23">
        <v>2002</v>
      </c>
      <c r="I1773" s="23" t="s">
        <v>45</v>
      </c>
      <c r="J1773" s="23" t="s">
        <v>5430</v>
      </c>
      <c r="K1773" s="23" t="s">
        <v>5431</v>
      </c>
      <c r="L1773" s="23" t="s">
        <v>31</v>
      </c>
      <c r="M1773" s="23" t="s">
        <v>42</v>
      </c>
      <c r="N1773" s="23">
        <v>52339</v>
      </c>
      <c r="O1773" s="23">
        <v>40</v>
      </c>
      <c r="P1773" s="23" t="s">
        <v>12194</v>
      </c>
      <c r="Q1773" s="23" t="s">
        <v>5433</v>
      </c>
      <c r="R1773" s="23">
        <v>2002</v>
      </c>
      <c r="S1773" s="23" t="s">
        <v>31</v>
      </c>
      <c r="T1773" s="23" t="s">
        <v>5434</v>
      </c>
      <c r="U1773" s="23" t="s">
        <v>181</v>
      </c>
      <c r="V1773" s="23" t="s">
        <v>5360</v>
      </c>
      <c r="W1773" s="23" t="s">
        <v>5361</v>
      </c>
      <c r="X1773" s="23" t="s">
        <v>184</v>
      </c>
      <c r="Y1773" s="23" t="s">
        <v>185</v>
      </c>
      <c r="Z1773" s="23" t="s">
        <v>185</v>
      </c>
      <c r="AA1773" s="23" t="s">
        <v>2324</v>
      </c>
      <c r="AB1773" s="23" t="s">
        <v>12195</v>
      </c>
      <c r="AC1773" s="23">
        <v>191</v>
      </c>
    </row>
    <row r="1774" spans="1:29" ht="15">
      <c r="A1774" s="24" t="s">
        <v>17</v>
      </c>
      <c r="B1774" s="25" t="s">
        <v>52</v>
      </c>
      <c r="C1774" s="25" t="s">
        <v>6</v>
      </c>
      <c r="D1774" s="25" t="s">
        <v>22</v>
      </c>
      <c r="E1774" s="25" t="s">
        <v>5433</v>
      </c>
      <c r="F1774" s="25" t="s">
        <v>5428</v>
      </c>
      <c r="G1774" s="25" t="s">
        <v>5429</v>
      </c>
      <c r="H1774" s="25">
        <v>2002</v>
      </c>
      <c r="I1774" s="25" t="s">
        <v>45</v>
      </c>
      <c r="J1774" s="25" t="s">
        <v>5430</v>
      </c>
      <c r="K1774" s="25" t="s">
        <v>5431</v>
      </c>
      <c r="L1774" s="25" t="s">
        <v>31</v>
      </c>
      <c r="M1774" s="25" t="s">
        <v>42</v>
      </c>
      <c r="N1774" s="25">
        <v>52339</v>
      </c>
      <c r="O1774" s="25">
        <v>60</v>
      </c>
      <c r="P1774" s="25" t="s">
        <v>12196</v>
      </c>
      <c r="Q1774" s="25" t="s">
        <v>5433</v>
      </c>
      <c r="R1774" s="25">
        <v>2002</v>
      </c>
      <c r="S1774" s="25" t="s">
        <v>31</v>
      </c>
      <c r="T1774" s="25" t="s">
        <v>5434</v>
      </c>
      <c r="U1774" s="25" t="s">
        <v>181</v>
      </c>
      <c r="V1774" s="25" t="s">
        <v>5360</v>
      </c>
      <c r="W1774" s="25" t="s">
        <v>5361</v>
      </c>
      <c r="X1774" s="25" t="s">
        <v>184</v>
      </c>
      <c r="Y1774" s="25" t="s">
        <v>185</v>
      </c>
      <c r="Z1774" s="25" t="s">
        <v>185</v>
      </c>
      <c r="AA1774" s="25" t="s">
        <v>2324</v>
      </c>
      <c r="AB1774" s="25" t="s">
        <v>12197</v>
      </c>
      <c r="AC1774" s="25">
        <v>205</v>
      </c>
    </row>
    <row r="1775" spans="1:29" ht="15">
      <c r="A1775" s="22" t="s">
        <v>19</v>
      </c>
      <c r="B1775" s="23" t="s">
        <v>53</v>
      </c>
      <c r="C1775" s="23" t="s">
        <v>7</v>
      </c>
      <c r="D1775" s="23" t="s">
        <v>7</v>
      </c>
      <c r="E1775" s="23" t="s">
        <v>5382</v>
      </c>
      <c r="F1775" s="23"/>
      <c r="G1775" s="23" t="s">
        <v>5378</v>
      </c>
      <c r="H1775" s="23">
        <v>1991</v>
      </c>
      <c r="I1775" s="23" t="s">
        <v>45</v>
      </c>
      <c r="J1775" s="23" t="s">
        <v>5379</v>
      </c>
      <c r="K1775" s="23" t="s">
        <v>5380</v>
      </c>
      <c r="L1775" s="23" t="s">
        <v>31</v>
      </c>
      <c r="M1775" s="23" t="s">
        <v>41</v>
      </c>
      <c r="N1775" s="23">
        <v>777</v>
      </c>
      <c r="O1775" s="23">
        <v>880</v>
      </c>
      <c r="P1775" s="23" t="s">
        <v>12198</v>
      </c>
      <c r="Q1775" s="23" t="s">
        <v>5382</v>
      </c>
      <c r="R1775" s="23">
        <v>-2000</v>
      </c>
      <c r="S1775" s="23" t="s">
        <v>31</v>
      </c>
      <c r="T1775" s="23" t="s">
        <v>5383</v>
      </c>
      <c r="U1775" s="23" t="s">
        <v>181</v>
      </c>
      <c r="V1775" s="23" t="s">
        <v>5360</v>
      </c>
      <c r="W1775" s="23" t="s">
        <v>5361</v>
      </c>
      <c r="X1775" s="23" t="s">
        <v>184</v>
      </c>
      <c r="Y1775" s="23" t="s">
        <v>185</v>
      </c>
      <c r="Z1775" s="23" t="s">
        <v>185</v>
      </c>
      <c r="AA1775" s="23" t="s">
        <v>2324</v>
      </c>
      <c r="AB1775" s="23" t="s">
        <v>12199</v>
      </c>
      <c r="AC1775" s="23">
        <v>5</v>
      </c>
    </row>
    <row r="1776" spans="1:29" ht="15">
      <c r="A1776" s="24" t="s">
        <v>17</v>
      </c>
      <c r="B1776" s="25" t="s">
        <v>52</v>
      </c>
      <c r="C1776" s="25" t="s">
        <v>6</v>
      </c>
      <c r="D1776" s="25" t="s">
        <v>22</v>
      </c>
      <c r="E1776" s="25" t="s">
        <v>5433</v>
      </c>
      <c r="F1776" s="25" t="s">
        <v>5428</v>
      </c>
      <c r="G1776" s="25" t="s">
        <v>5429</v>
      </c>
      <c r="H1776" s="25">
        <v>2002</v>
      </c>
      <c r="I1776" s="25" t="s">
        <v>45</v>
      </c>
      <c r="J1776" s="25" t="s">
        <v>5430</v>
      </c>
      <c r="K1776" s="25" t="s">
        <v>5431</v>
      </c>
      <c r="L1776" s="25" t="s">
        <v>31</v>
      </c>
      <c r="M1776" s="25" t="s">
        <v>42</v>
      </c>
      <c r="N1776" s="25">
        <v>52339</v>
      </c>
      <c r="O1776" s="25">
        <v>10</v>
      </c>
      <c r="P1776" s="25" t="s">
        <v>12200</v>
      </c>
      <c r="Q1776" s="25" t="s">
        <v>5433</v>
      </c>
      <c r="R1776" s="25">
        <v>2002</v>
      </c>
      <c r="S1776" s="25" t="s">
        <v>31</v>
      </c>
      <c r="T1776" s="25" t="s">
        <v>5434</v>
      </c>
      <c r="U1776" s="25" t="s">
        <v>181</v>
      </c>
      <c r="V1776" s="25" t="s">
        <v>5360</v>
      </c>
      <c r="W1776" s="25" t="s">
        <v>5361</v>
      </c>
      <c r="X1776" s="25" t="s">
        <v>184</v>
      </c>
      <c r="Y1776" s="25" t="s">
        <v>185</v>
      </c>
      <c r="Z1776" s="25" t="s">
        <v>185</v>
      </c>
      <c r="AA1776" s="25" t="s">
        <v>2324</v>
      </c>
      <c r="AB1776" s="25" t="s">
        <v>12201</v>
      </c>
      <c r="AC1776" s="25">
        <v>151</v>
      </c>
    </row>
    <row r="1777" spans="1:29" ht="15">
      <c r="A1777" s="22" t="s">
        <v>19</v>
      </c>
      <c r="B1777" s="23" t="s">
        <v>53</v>
      </c>
      <c r="C1777" s="23" t="s">
        <v>7</v>
      </c>
      <c r="D1777" s="23" t="s">
        <v>7</v>
      </c>
      <c r="E1777" s="23" t="s">
        <v>5382</v>
      </c>
      <c r="F1777" s="23"/>
      <c r="G1777" s="23" t="s">
        <v>5378</v>
      </c>
      <c r="H1777" s="23">
        <v>1991</v>
      </c>
      <c r="I1777" s="23" t="s">
        <v>45</v>
      </c>
      <c r="J1777" s="23" t="s">
        <v>5379</v>
      </c>
      <c r="K1777" s="23" t="s">
        <v>5380</v>
      </c>
      <c r="L1777" s="23" t="s">
        <v>31</v>
      </c>
      <c r="M1777" s="23" t="s">
        <v>41</v>
      </c>
      <c r="N1777" s="23">
        <v>777</v>
      </c>
      <c r="O1777" s="23">
        <v>650</v>
      </c>
      <c r="P1777" s="23" t="s">
        <v>12202</v>
      </c>
      <c r="Q1777" s="23" t="s">
        <v>5382</v>
      </c>
      <c r="R1777" s="23">
        <v>-2000</v>
      </c>
      <c r="S1777" s="23" t="s">
        <v>31</v>
      </c>
      <c r="T1777" s="23" t="s">
        <v>5383</v>
      </c>
      <c r="U1777" s="23" t="s">
        <v>181</v>
      </c>
      <c r="V1777" s="23" t="s">
        <v>5360</v>
      </c>
      <c r="W1777" s="23" t="s">
        <v>5361</v>
      </c>
      <c r="X1777" s="23" t="s">
        <v>184</v>
      </c>
      <c r="Y1777" s="23" t="s">
        <v>185</v>
      </c>
      <c r="Z1777" s="23" t="s">
        <v>185</v>
      </c>
      <c r="AA1777" s="23" t="s">
        <v>2324</v>
      </c>
      <c r="AB1777" s="23" t="s">
        <v>12203</v>
      </c>
      <c r="AC1777" s="23">
        <v>1</v>
      </c>
    </row>
    <row r="1778" spans="1:29" ht="15">
      <c r="A1778" s="24" t="s">
        <v>19</v>
      </c>
      <c r="B1778" s="25" t="s">
        <v>53</v>
      </c>
      <c r="C1778" s="25" t="s">
        <v>7</v>
      </c>
      <c r="D1778" s="25" t="s">
        <v>7</v>
      </c>
      <c r="E1778" s="25" t="s">
        <v>5382</v>
      </c>
      <c r="F1778" s="25"/>
      <c r="G1778" s="25" t="s">
        <v>5378</v>
      </c>
      <c r="H1778" s="25">
        <v>1991</v>
      </c>
      <c r="I1778" s="25" t="s">
        <v>45</v>
      </c>
      <c r="J1778" s="25" t="s">
        <v>5379</v>
      </c>
      <c r="K1778" s="25" t="s">
        <v>5380</v>
      </c>
      <c r="L1778" s="25" t="s">
        <v>31</v>
      </c>
      <c r="M1778" s="25" t="s">
        <v>41</v>
      </c>
      <c r="N1778" s="25">
        <v>777</v>
      </c>
      <c r="O1778" s="25">
        <v>530</v>
      </c>
      <c r="P1778" s="25" t="s">
        <v>12204</v>
      </c>
      <c r="Q1778" s="25" t="s">
        <v>5382</v>
      </c>
      <c r="R1778" s="25">
        <v>-2000</v>
      </c>
      <c r="S1778" s="25" t="s">
        <v>31</v>
      </c>
      <c r="T1778" s="25" t="s">
        <v>5383</v>
      </c>
      <c r="U1778" s="25" t="s">
        <v>181</v>
      </c>
      <c r="V1778" s="25" t="s">
        <v>5360</v>
      </c>
      <c r="W1778" s="25" t="s">
        <v>5361</v>
      </c>
      <c r="X1778" s="25" t="s">
        <v>184</v>
      </c>
      <c r="Y1778" s="25" t="s">
        <v>185</v>
      </c>
      <c r="Z1778" s="25" t="s">
        <v>185</v>
      </c>
      <c r="AA1778" s="25" t="s">
        <v>2324</v>
      </c>
      <c r="AB1778" s="25" t="s">
        <v>12205</v>
      </c>
      <c r="AC1778" s="25">
        <v>1</v>
      </c>
    </row>
    <row r="1779" spans="1:29" ht="15">
      <c r="A1779" s="22" t="s">
        <v>19</v>
      </c>
      <c r="B1779" s="23" t="s">
        <v>53</v>
      </c>
      <c r="C1779" s="23" t="s">
        <v>7</v>
      </c>
      <c r="D1779" s="23" t="s">
        <v>7</v>
      </c>
      <c r="E1779" s="23" t="s">
        <v>5382</v>
      </c>
      <c r="F1779" s="23"/>
      <c r="G1779" s="23" t="s">
        <v>5378</v>
      </c>
      <c r="H1779" s="23">
        <v>1991</v>
      </c>
      <c r="I1779" s="23" t="s">
        <v>45</v>
      </c>
      <c r="J1779" s="23" t="s">
        <v>5379</v>
      </c>
      <c r="K1779" s="23" t="s">
        <v>5380</v>
      </c>
      <c r="L1779" s="23" t="s">
        <v>31</v>
      </c>
      <c r="M1779" s="23" t="s">
        <v>41</v>
      </c>
      <c r="N1779" s="23">
        <v>777</v>
      </c>
      <c r="O1779" s="23">
        <v>500</v>
      </c>
      <c r="P1779" s="23" t="s">
        <v>12206</v>
      </c>
      <c r="Q1779" s="23" t="s">
        <v>5382</v>
      </c>
      <c r="R1779" s="23">
        <v>-2000</v>
      </c>
      <c r="S1779" s="23" t="s">
        <v>31</v>
      </c>
      <c r="T1779" s="23" t="s">
        <v>5383</v>
      </c>
      <c r="U1779" s="23" t="s">
        <v>181</v>
      </c>
      <c r="V1779" s="23" t="s">
        <v>5360</v>
      </c>
      <c r="W1779" s="23" t="s">
        <v>5361</v>
      </c>
      <c r="X1779" s="23" t="s">
        <v>184</v>
      </c>
      <c r="Y1779" s="23" t="s">
        <v>185</v>
      </c>
      <c r="Z1779" s="23" t="s">
        <v>185</v>
      </c>
      <c r="AA1779" s="23" t="s">
        <v>2324</v>
      </c>
      <c r="AB1779" s="23" t="s">
        <v>12207</v>
      </c>
      <c r="AC1779" s="23">
        <v>1</v>
      </c>
    </row>
    <row r="1780" spans="1:29" ht="15">
      <c r="A1780" s="24" t="s">
        <v>19</v>
      </c>
      <c r="B1780" s="25" t="s">
        <v>53</v>
      </c>
      <c r="C1780" s="25" t="s">
        <v>7</v>
      </c>
      <c r="D1780" s="25" t="s">
        <v>7</v>
      </c>
      <c r="E1780" s="25" t="s">
        <v>5382</v>
      </c>
      <c r="F1780" s="25"/>
      <c r="G1780" s="25" t="s">
        <v>5378</v>
      </c>
      <c r="H1780" s="25">
        <v>1991</v>
      </c>
      <c r="I1780" s="25" t="s">
        <v>45</v>
      </c>
      <c r="J1780" s="25" t="s">
        <v>5379</v>
      </c>
      <c r="K1780" s="25" t="s">
        <v>5380</v>
      </c>
      <c r="L1780" s="25" t="s">
        <v>31</v>
      </c>
      <c r="M1780" s="25" t="s">
        <v>41</v>
      </c>
      <c r="N1780" s="25">
        <v>777</v>
      </c>
      <c r="O1780" s="25">
        <v>900</v>
      </c>
      <c r="P1780" s="25" t="s">
        <v>12208</v>
      </c>
      <c r="Q1780" s="25" t="s">
        <v>5382</v>
      </c>
      <c r="R1780" s="25">
        <v>-2000</v>
      </c>
      <c r="S1780" s="25" t="s">
        <v>31</v>
      </c>
      <c r="T1780" s="25" t="s">
        <v>5383</v>
      </c>
      <c r="U1780" s="25" t="s">
        <v>181</v>
      </c>
      <c r="V1780" s="25" t="s">
        <v>5360</v>
      </c>
      <c r="W1780" s="25" t="s">
        <v>5361</v>
      </c>
      <c r="X1780" s="25" t="s">
        <v>184</v>
      </c>
      <c r="Y1780" s="25" t="s">
        <v>185</v>
      </c>
      <c r="Z1780" s="25" t="s">
        <v>185</v>
      </c>
      <c r="AA1780" s="25" t="s">
        <v>2324</v>
      </c>
      <c r="AB1780" s="25" t="s">
        <v>12209</v>
      </c>
      <c r="AC1780" s="25">
        <v>5</v>
      </c>
    </row>
    <row r="1781" spans="1:29" ht="15">
      <c r="A1781" s="22" t="s">
        <v>17</v>
      </c>
      <c r="B1781" s="23" t="s">
        <v>52</v>
      </c>
      <c r="C1781" s="23" t="s">
        <v>6</v>
      </c>
      <c r="D1781" s="23" t="s">
        <v>22</v>
      </c>
      <c r="E1781" s="23" t="s">
        <v>5513</v>
      </c>
      <c r="F1781" s="23" t="s">
        <v>5508</v>
      </c>
      <c r="G1781" s="23" t="s">
        <v>5509</v>
      </c>
      <c r="H1781" s="23">
        <v>2011</v>
      </c>
      <c r="I1781" s="23" t="s">
        <v>45</v>
      </c>
      <c r="J1781" s="23" t="s">
        <v>5510</v>
      </c>
      <c r="K1781" s="23" t="s">
        <v>5511</v>
      </c>
      <c r="L1781" s="23" t="s">
        <v>31</v>
      </c>
      <c r="M1781" s="23" t="s">
        <v>43</v>
      </c>
      <c r="N1781" s="23">
        <v>142050</v>
      </c>
      <c r="O1781" s="23">
        <v>20</v>
      </c>
      <c r="P1781" s="23" t="s">
        <v>5512</v>
      </c>
      <c r="Q1781" s="23" t="s">
        <v>5513</v>
      </c>
      <c r="R1781" s="23">
        <v>2011</v>
      </c>
      <c r="S1781" s="23" t="s">
        <v>31</v>
      </c>
      <c r="T1781" s="23" t="s">
        <v>5514</v>
      </c>
      <c r="U1781" s="23" t="s">
        <v>181</v>
      </c>
      <c r="V1781" s="23" t="s">
        <v>5360</v>
      </c>
      <c r="W1781" s="23" t="s">
        <v>5361</v>
      </c>
      <c r="X1781" s="23" t="s">
        <v>184</v>
      </c>
      <c r="Y1781" s="23" t="s">
        <v>185</v>
      </c>
      <c r="Z1781" s="23" t="s">
        <v>185</v>
      </c>
      <c r="AA1781" s="23" t="s">
        <v>2324</v>
      </c>
      <c r="AB1781" s="23" t="s">
        <v>5515</v>
      </c>
      <c r="AC1781" s="23">
        <v>391</v>
      </c>
    </row>
    <row r="1782" spans="1:29" ht="15">
      <c r="A1782" s="24" t="s">
        <v>17</v>
      </c>
      <c r="B1782" s="25" t="s">
        <v>52</v>
      </c>
      <c r="C1782" s="25" t="s">
        <v>6</v>
      </c>
      <c r="D1782" s="25" t="s">
        <v>22</v>
      </c>
      <c r="E1782" s="25" t="s">
        <v>5513</v>
      </c>
      <c r="F1782" s="25" t="s">
        <v>5508</v>
      </c>
      <c r="G1782" s="25" t="s">
        <v>5509</v>
      </c>
      <c r="H1782" s="25">
        <v>2011</v>
      </c>
      <c r="I1782" s="25" t="s">
        <v>45</v>
      </c>
      <c r="J1782" s="25" t="s">
        <v>5510</v>
      </c>
      <c r="K1782" s="25" t="s">
        <v>5511</v>
      </c>
      <c r="L1782" s="25" t="s">
        <v>31</v>
      </c>
      <c r="M1782" s="25" t="s">
        <v>43</v>
      </c>
      <c r="N1782" s="25">
        <v>142050</v>
      </c>
      <c r="O1782" s="25">
        <v>30</v>
      </c>
      <c r="P1782" s="25" t="s">
        <v>12210</v>
      </c>
      <c r="Q1782" s="25" t="s">
        <v>5513</v>
      </c>
      <c r="R1782" s="25">
        <v>2011</v>
      </c>
      <c r="S1782" s="25" t="s">
        <v>31</v>
      </c>
      <c r="T1782" s="25" t="s">
        <v>5514</v>
      </c>
      <c r="U1782" s="25" t="s">
        <v>181</v>
      </c>
      <c r="V1782" s="25" t="s">
        <v>5360</v>
      </c>
      <c r="W1782" s="25" t="s">
        <v>5361</v>
      </c>
      <c r="X1782" s="25" t="s">
        <v>184</v>
      </c>
      <c r="Y1782" s="25" t="s">
        <v>185</v>
      </c>
      <c r="Z1782" s="25" t="s">
        <v>185</v>
      </c>
      <c r="AA1782" s="25" t="s">
        <v>2324</v>
      </c>
      <c r="AB1782" s="25" t="s">
        <v>12211</v>
      </c>
      <c r="AC1782" s="25">
        <v>241</v>
      </c>
    </row>
    <row r="1783" spans="1:29" ht="15">
      <c r="A1783" s="22" t="s">
        <v>17</v>
      </c>
      <c r="B1783" s="23" t="s">
        <v>52</v>
      </c>
      <c r="C1783" s="23" t="s">
        <v>6</v>
      </c>
      <c r="D1783" s="23" t="s">
        <v>22</v>
      </c>
      <c r="E1783" s="23" t="s">
        <v>5520</v>
      </c>
      <c r="F1783" s="23"/>
      <c r="G1783" s="23" t="s">
        <v>5516</v>
      </c>
      <c r="H1783" s="23">
        <v>2015</v>
      </c>
      <c r="I1783" s="23" t="s">
        <v>45</v>
      </c>
      <c r="J1783" s="23" t="s">
        <v>5517</v>
      </c>
      <c r="K1783" s="23" t="s">
        <v>5518</v>
      </c>
      <c r="L1783" s="23" t="s">
        <v>31</v>
      </c>
      <c r="M1783" s="23" t="s">
        <v>43</v>
      </c>
      <c r="N1783" s="23">
        <v>170644</v>
      </c>
      <c r="O1783" s="23">
        <v>10</v>
      </c>
      <c r="P1783" s="23" t="s">
        <v>5519</v>
      </c>
      <c r="Q1783" s="23" t="s">
        <v>5520</v>
      </c>
      <c r="R1783" s="23">
        <v>2015</v>
      </c>
      <c r="S1783" s="23" t="s">
        <v>31</v>
      </c>
      <c r="T1783" s="23" t="s">
        <v>5521</v>
      </c>
      <c r="U1783" s="23" t="s">
        <v>181</v>
      </c>
      <c r="V1783" s="23" t="s">
        <v>5360</v>
      </c>
      <c r="W1783" s="23" t="s">
        <v>5361</v>
      </c>
      <c r="X1783" s="23" t="s">
        <v>184</v>
      </c>
      <c r="Y1783" s="23" t="s">
        <v>185</v>
      </c>
      <c r="Z1783" s="23" t="s">
        <v>185</v>
      </c>
      <c r="AA1783" s="23" t="s">
        <v>2324</v>
      </c>
      <c r="AB1783" s="23" t="s">
        <v>5522</v>
      </c>
      <c r="AC1783" s="23">
        <v>53</v>
      </c>
    </row>
    <row r="1784" spans="1:29" ht="15">
      <c r="A1784" s="24" t="s">
        <v>17</v>
      </c>
      <c r="B1784" s="25" t="s">
        <v>52</v>
      </c>
      <c r="C1784" s="25" t="s">
        <v>6</v>
      </c>
      <c r="D1784" s="25" t="s">
        <v>22</v>
      </c>
      <c r="E1784" s="25" t="s">
        <v>5527</v>
      </c>
      <c r="F1784" s="25" t="s">
        <v>5523</v>
      </c>
      <c r="G1784" s="25" t="s">
        <v>5168</v>
      </c>
      <c r="H1784" s="25">
        <v>1986</v>
      </c>
      <c r="I1784" s="25" t="s">
        <v>45</v>
      </c>
      <c r="J1784" s="25" t="s">
        <v>5524</v>
      </c>
      <c r="K1784" s="25" t="s">
        <v>5525</v>
      </c>
      <c r="L1784" s="25" t="s">
        <v>31</v>
      </c>
      <c r="M1784" s="25" t="s">
        <v>40</v>
      </c>
      <c r="N1784" s="25">
        <v>19511</v>
      </c>
      <c r="O1784" s="25">
        <v>10</v>
      </c>
      <c r="P1784" s="25" t="s">
        <v>5526</v>
      </c>
      <c r="Q1784" s="25" t="s">
        <v>5527</v>
      </c>
      <c r="R1784" s="25">
        <v>-2000</v>
      </c>
      <c r="S1784" s="25" t="s">
        <v>31</v>
      </c>
      <c r="T1784" s="25" t="s">
        <v>5528</v>
      </c>
      <c r="U1784" s="25" t="s">
        <v>181</v>
      </c>
      <c r="V1784" s="25" t="s">
        <v>5360</v>
      </c>
      <c r="W1784" s="25" t="s">
        <v>5361</v>
      </c>
      <c r="X1784" s="25" t="s">
        <v>184</v>
      </c>
      <c r="Y1784" s="25" t="s">
        <v>185</v>
      </c>
      <c r="Z1784" s="25" t="s">
        <v>185</v>
      </c>
      <c r="AA1784" s="25" t="s">
        <v>2324</v>
      </c>
      <c r="AB1784" s="25" t="s">
        <v>5529</v>
      </c>
      <c r="AC1784" s="25">
        <v>101</v>
      </c>
    </row>
    <row r="1785" spans="1:29" ht="15">
      <c r="A1785" s="22" t="s">
        <v>19</v>
      </c>
      <c r="B1785" s="23" t="s">
        <v>53</v>
      </c>
      <c r="C1785" s="23" t="s">
        <v>7</v>
      </c>
      <c r="D1785" s="23" t="s">
        <v>7</v>
      </c>
      <c r="E1785" s="23" t="s">
        <v>5382</v>
      </c>
      <c r="F1785" s="23"/>
      <c r="G1785" s="23" t="s">
        <v>5378</v>
      </c>
      <c r="H1785" s="23">
        <v>1991</v>
      </c>
      <c r="I1785" s="23" t="s">
        <v>45</v>
      </c>
      <c r="J1785" s="23" t="s">
        <v>5379</v>
      </c>
      <c r="K1785" s="23" t="s">
        <v>5380</v>
      </c>
      <c r="L1785" s="23" t="s">
        <v>31</v>
      </c>
      <c r="M1785" s="23" t="s">
        <v>41</v>
      </c>
      <c r="N1785" s="23">
        <v>777</v>
      </c>
      <c r="O1785" s="23">
        <v>40</v>
      </c>
      <c r="P1785" s="23" t="s">
        <v>12212</v>
      </c>
      <c r="Q1785" s="23" t="s">
        <v>5382</v>
      </c>
      <c r="R1785" s="23">
        <v>-2000</v>
      </c>
      <c r="S1785" s="23" t="s">
        <v>31</v>
      </c>
      <c r="T1785" s="23" t="s">
        <v>5383</v>
      </c>
      <c r="U1785" s="23" t="s">
        <v>181</v>
      </c>
      <c r="V1785" s="23" t="s">
        <v>5360</v>
      </c>
      <c r="W1785" s="23" t="s">
        <v>5361</v>
      </c>
      <c r="X1785" s="23" t="s">
        <v>184</v>
      </c>
      <c r="Y1785" s="23" t="s">
        <v>185</v>
      </c>
      <c r="Z1785" s="23" t="s">
        <v>185</v>
      </c>
      <c r="AA1785" s="23" t="s">
        <v>2324</v>
      </c>
      <c r="AB1785" s="23" t="s">
        <v>12213</v>
      </c>
      <c r="AC1785" s="23">
        <v>2</v>
      </c>
    </row>
    <row r="1786" spans="1:29" ht="15">
      <c r="A1786" s="24" t="s">
        <v>17</v>
      </c>
      <c r="B1786" s="25" t="s">
        <v>52</v>
      </c>
      <c r="C1786" s="25" t="s">
        <v>6</v>
      </c>
      <c r="D1786" s="25" t="s">
        <v>22</v>
      </c>
      <c r="E1786" s="25" t="s">
        <v>5534</v>
      </c>
      <c r="F1786" s="25" t="s">
        <v>5530</v>
      </c>
      <c r="G1786" s="25" t="s">
        <v>5531</v>
      </c>
      <c r="H1786" s="25">
        <v>2014</v>
      </c>
      <c r="I1786" s="25" t="s">
        <v>45</v>
      </c>
      <c r="J1786" s="25" t="s">
        <v>5532</v>
      </c>
      <c r="K1786" s="25">
        <v>0</v>
      </c>
      <c r="L1786" s="25" t="s">
        <v>31</v>
      </c>
      <c r="M1786" s="25" t="s">
        <v>43</v>
      </c>
      <c r="N1786" s="25">
        <v>261291</v>
      </c>
      <c r="O1786" s="25">
        <v>10</v>
      </c>
      <c r="P1786" s="25" t="s">
        <v>5533</v>
      </c>
      <c r="Q1786" s="25" t="s">
        <v>5534</v>
      </c>
      <c r="R1786" s="25">
        <v>2014</v>
      </c>
      <c r="S1786" s="25" t="s">
        <v>31</v>
      </c>
      <c r="T1786" s="25" t="s">
        <v>5535</v>
      </c>
      <c r="U1786" s="25" t="s">
        <v>181</v>
      </c>
      <c r="V1786" s="25" t="s">
        <v>5360</v>
      </c>
      <c r="W1786" s="25" t="s">
        <v>5361</v>
      </c>
      <c r="X1786" s="25" t="s">
        <v>184</v>
      </c>
      <c r="Y1786" s="25" t="s">
        <v>185</v>
      </c>
      <c r="Z1786" s="25" t="s">
        <v>185</v>
      </c>
      <c r="AA1786" s="25" t="s">
        <v>2324</v>
      </c>
      <c r="AB1786" s="25" t="s">
        <v>5536</v>
      </c>
      <c r="AC1786" s="25">
        <v>28</v>
      </c>
    </row>
    <row r="1787" spans="1:29" ht="15">
      <c r="A1787" s="22" t="s">
        <v>19</v>
      </c>
      <c r="B1787" s="23" t="s">
        <v>53</v>
      </c>
      <c r="C1787" s="23" t="s">
        <v>7</v>
      </c>
      <c r="D1787" s="23" t="s">
        <v>7</v>
      </c>
      <c r="E1787" s="23" t="s">
        <v>5382</v>
      </c>
      <c r="F1787" s="23"/>
      <c r="G1787" s="23" t="s">
        <v>5378</v>
      </c>
      <c r="H1787" s="23">
        <v>1991</v>
      </c>
      <c r="I1787" s="23" t="s">
        <v>45</v>
      </c>
      <c r="J1787" s="23" t="s">
        <v>5379</v>
      </c>
      <c r="K1787" s="23" t="s">
        <v>5380</v>
      </c>
      <c r="L1787" s="23" t="s">
        <v>31</v>
      </c>
      <c r="M1787" s="23" t="s">
        <v>41</v>
      </c>
      <c r="N1787" s="23">
        <v>777</v>
      </c>
      <c r="O1787" s="23">
        <v>490</v>
      </c>
      <c r="P1787" s="23" t="s">
        <v>12214</v>
      </c>
      <c r="Q1787" s="23" t="s">
        <v>5382</v>
      </c>
      <c r="R1787" s="23">
        <v>-2000</v>
      </c>
      <c r="S1787" s="23" t="s">
        <v>31</v>
      </c>
      <c r="T1787" s="23" t="s">
        <v>5383</v>
      </c>
      <c r="U1787" s="23" t="s">
        <v>181</v>
      </c>
      <c r="V1787" s="23" t="s">
        <v>5360</v>
      </c>
      <c r="W1787" s="23" t="s">
        <v>5361</v>
      </c>
      <c r="X1787" s="23" t="s">
        <v>184</v>
      </c>
      <c r="Y1787" s="23" t="s">
        <v>185</v>
      </c>
      <c r="Z1787" s="23" t="s">
        <v>185</v>
      </c>
      <c r="AA1787" s="23" t="s">
        <v>2324</v>
      </c>
      <c r="AB1787" s="23" t="s">
        <v>12215</v>
      </c>
      <c r="AC1787" s="23">
        <v>1</v>
      </c>
    </row>
    <row r="1788" spans="1:29" ht="15">
      <c r="A1788" s="24" t="s">
        <v>19</v>
      </c>
      <c r="B1788" s="25" t="s">
        <v>53</v>
      </c>
      <c r="C1788" s="25" t="s">
        <v>7</v>
      </c>
      <c r="D1788" s="25" t="s">
        <v>7</v>
      </c>
      <c r="E1788" s="25" t="s">
        <v>5382</v>
      </c>
      <c r="F1788" s="25"/>
      <c r="G1788" s="25" t="s">
        <v>5378</v>
      </c>
      <c r="H1788" s="25">
        <v>1991</v>
      </c>
      <c r="I1788" s="25" t="s">
        <v>45</v>
      </c>
      <c r="J1788" s="25" t="s">
        <v>5379</v>
      </c>
      <c r="K1788" s="25" t="s">
        <v>5380</v>
      </c>
      <c r="L1788" s="25" t="s">
        <v>31</v>
      </c>
      <c r="M1788" s="25" t="s">
        <v>41</v>
      </c>
      <c r="N1788" s="25">
        <v>777</v>
      </c>
      <c r="O1788" s="25">
        <v>770</v>
      </c>
      <c r="P1788" s="25" t="s">
        <v>12216</v>
      </c>
      <c r="Q1788" s="25" t="s">
        <v>5382</v>
      </c>
      <c r="R1788" s="25">
        <v>-2000</v>
      </c>
      <c r="S1788" s="25" t="s">
        <v>31</v>
      </c>
      <c r="T1788" s="25" t="s">
        <v>5383</v>
      </c>
      <c r="U1788" s="25" t="s">
        <v>181</v>
      </c>
      <c r="V1788" s="25" t="s">
        <v>5360</v>
      </c>
      <c r="W1788" s="25" t="s">
        <v>5361</v>
      </c>
      <c r="X1788" s="25" t="s">
        <v>184</v>
      </c>
      <c r="Y1788" s="25" t="s">
        <v>185</v>
      </c>
      <c r="Z1788" s="25" t="s">
        <v>185</v>
      </c>
      <c r="AA1788" s="25" t="s">
        <v>2324</v>
      </c>
      <c r="AB1788" s="25" t="s">
        <v>12217</v>
      </c>
      <c r="AC1788" s="25">
        <v>1</v>
      </c>
    </row>
    <row r="1789" spans="1:29" ht="15">
      <c r="A1789" s="22" t="s">
        <v>17</v>
      </c>
      <c r="B1789" s="23" t="s">
        <v>52</v>
      </c>
      <c r="C1789" s="23" t="s">
        <v>6</v>
      </c>
      <c r="D1789" s="23" t="s">
        <v>22</v>
      </c>
      <c r="E1789" s="23" t="s">
        <v>5541</v>
      </c>
      <c r="F1789" s="23"/>
      <c r="G1789" s="23" t="s">
        <v>5537</v>
      </c>
      <c r="H1789" s="23">
        <v>2000</v>
      </c>
      <c r="I1789" s="23" t="s">
        <v>45</v>
      </c>
      <c r="J1789" s="23" t="s">
        <v>5538</v>
      </c>
      <c r="K1789" s="23" t="s">
        <v>5539</v>
      </c>
      <c r="L1789" s="23" t="s">
        <v>31</v>
      </c>
      <c r="M1789" s="23" t="s">
        <v>41</v>
      </c>
      <c r="N1789" s="23">
        <v>37755</v>
      </c>
      <c r="O1789" s="23">
        <v>40</v>
      </c>
      <c r="P1789" s="23" t="s">
        <v>5540</v>
      </c>
      <c r="Q1789" s="23" t="s">
        <v>5541</v>
      </c>
      <c r="R1789" s="23">
        <v>-2000</v>
      </c>
      <c r="S1789" s="23" t="s">
        <v>31</v>
      </c>
      <c r="T1789" s="23" t="s">
        <v>5542</v>
      </c>
      <c r="U1789" s="23" t="s">
        <v>181</v>
      </c>
      <c r="V1789" s="23" t="s">
        <v>5360</v>
      </c>
      <c r="W1789" s="23" t="s">
        <v>5361</v>
      </c>
      <c r="X1789" s="23" t="s">
        <v>184</v>
      </c>
      <c r="Y1789" s="23" t="s">
        <v>185</v>
      </c>
      <c r="Z1789" s="23" t="s">
        <v>185</v>
      </c>
      <c r="AA1789" s="23" t="s">
        <v>2324</v>
      </c>
      <c r="AB1789" s="23" t="s">
        <v>5543</v>
      </c>
      <c r="AC1789" s="23">
        <v>52</v>
      </c>
    </row>
    <row r="1790" spans="1:29" ht="15">
      <c r="A1790" s="24" t="s">
        <v>17</v>
      </c>
      <c r="B1790" s="25" t="s">
        <v>52</v>
      </c>
      <c r="C1790" s="25" t="s">
        <v>6</v>
      </c>
      <c r="D1790" s="25" t="s">
        <v>22</v>
      </c>
      <c r="E1790" s="25" t="s">
        <v>5549</v>
      </c>
      <c r="F1790" s="25" t="s">
        <v>5544</v>
      </c>
      <c r="G1790" s="25" t="s">
        <v>5545</v>
      </c>
      <c r="H1790" s="25">
        <v>1993</v>
      </c>
      <c r="I1790" s="25" t="s">
        <v>45</v>
      </c>
      <c r="J1790" s="25" t="s">
        <v>5546</v>
      </c>
      <c r="K1790" s="25" t="s">
        <v>5547</v>
      </c>
      <c r="L1790" s="25" t="s">
        <v>31</v>
      </c>
      <c r="M1790" s="25" t="s">
        <v>41</v>
      </c>
      <c r="N1790" s="25">
        <v>34235</v>
      </c>
      <c r="O1790" s="25">
        <v>10</v>
      </c>
      <c r="P1790" s="25" t="s">
        <v>5548</v>
      </c>
      <c r="Q1790" s="25" t="s">
        <v>5549</v>
      </c>
      <c r="R1790" s="25">
        <v>-2000</v>
      </c>
      <c r="S1790" s="25" t="s">
        <v>31</v>
      </c>
      <c r="T1790" s="25" t="s">
        <v>5550</v>
      </c>
      <c r="U1790" s="25" t="s">
        <v>181</v>
      </c>
      <c r="V1790" s="25" t="s">
        <v>5360</v>
      </c>
      <c r="W1790" s="25" t="s">
        <v>5361</v>
      </c>
      <c r="X1790" s="25" t="s">
        <v>184</v>
      </c>
      <c r="Y1790" s="25" t="s">
        <v>185</v>
      </c>
      <c r="Z1790" s="25" t="s">
        <v>185</v>
      </c>
      <c r="AA1790" s="25" t="s">
        <v>2324</v>
      </c>
      <c r="AB1790" s="25" t="s">
        <v>5551</v>
      </c>
      <c r="AC1790" s="25">
        <v>50</v>
      </c>
    </row>
    <row r="1791" spans="1:29" ht="15">
      <c r="A1791" s="22" t="s">
        <v>19</v>
      </c>
      <c r="B1791" s="23" t="s">
        <v>53</v>
      </c>
      <c r="C1791" s="23" t="s">
        <v>7</v>
      </c>
      <c r="D1791" s="23" t="s">
        <v>7</v>
      </c>
      <c r="E1791" s="23" t="s">
        <v>5382</v>
      </c>
      <c r="F1791" s="23"/>
      <c r="G1791" s="23" t="s">
        <v>5378</v>
      </c>
      <c r="H1791" s="23">
        <v>1991</v>
      </c>
      <c r="I1791" s="23" t="s">
        <v>45</v>
      </c>
      <c r="J1791" s="23" t="s">
        <v>5379</v>
      </c>
      <c r="K1791" s="23" t="s">
        <v>5380</v>
      </c>
      <c r="L1791" s="23" t="s">
        <v>31</v>
      </c>
      <c r="M1791" s="23" t="s">
        <v>41</v>
      </c>
      <c r="N1791" s="23">
        <v>777</v>
      </c>
      <c r="O1791" s="23">
        <v>690</v>
      </c>
      <c r="P1791" s="23" t="s">
        <v>12218</v>
      </c>
      <c r="Q1791" s="23" t="s">
        <v>5382</v>
      </c>
      <c r="R1791" s="23">
        <v>-2000</v>
      </c>
      <c r="S1791" s="23" t="s">
        <v>31</v>
      </c>
      <c r="T1791" s="23" t="s">
        <v>5383</v>
      </c>
      <c r="U1791" s="23" t="s">
        <v>181</v>
      </c>
      <c r="V1791" s="23" t="s">
        <v>5360</v>
      </c>
      <c r="W1791" s="23" t="s">
        <v>5361</v>
      </c>
      <c r="X1791" s="23" t="s">
        <v>184</v>
      </c>
      <c r="Y1791" s="23" t="s">
        <v>185</v>
      </c>
      <c r="Z1791" s="23" t="s">
        <v>185</v>
      </c>
      <c r="AA1791" s="23" t="s">
        <v>2324</v>
      </c>
      <c r="AB1791" s="23" t="s">
        <v>12219</v>
      </c>
      <c r="AC1791" s="23">
        <v>1</v>
      </c>
    </row>
    <row r="1792" spans="1:29" ht="15">
      <c r="A1792" s="24" t="s">
        <v>19</v>
      </c>
      <c r="B1792" s="25" t="s">
        <v>53</v>
      </c>
      <c r="C1792" s="25" t="s">
        <v>7</v>
      </c>
      <c r="D1792" s="25" t="s">
        <v>7</v>
      </c>
      <c r="E1792" s="25" t="s">
        <v>5382</v>
      </c>
      <c r="F1792" s="25"/>
      <c r="G1792" s="25" t="s">
        <v>5378</v>
      </c>
      <c r="H1792" s="25">
        <v>1991</v>
      </c>
      <c r="I1792" s="25" t="s">
        <v>45</v>
      </c>
      <c r="J1792" s="25" t="s">
        <v>5379</v>
      </c>
      <c r="K1792" s="25" t="s">
        <v>5380</v>
      </c>
      <c r="L1792" s="25" t="s">
        <v>31</v>
      </c>
      <c r="M1792" s="25" t="s">
        <v>41</v>
      </c>
      <c r="N1792" s="25">
        <v>777</v>
      </c>
      <c r="O1792" s="25">
        <v>780</v>
      </c>
      <c r="P1792" s="25" t="s">
        <v>12220</v>
      </c>
      <c r="Q1792" s="25" t="s">
        <v>5382</v>
      </c>
      <c r="R1792" s="25">
        <v>-2000</v>
      </c>
      <c r="S1792" s="25" t="s">
        <v>31</v>
      </c>
      <c r="T1792" s="25" t="s">
        <v>5383</v>
      </c>
      <c r="U1792" s="25" t="s">
        <v>181</v>
      </c>
      <c r="V1792" s="25" t="s">
        <v>5360</v>
      </c>
      <c r="W1792" s="25" t="s">
        <v>5361</v>
      </c>
      <c r="X1792" s="25" t="s">
        <v>184</v>
      </c>
      <c r="Y1792" s="25" t="s">
        <v>185</v>
      </c>
      <c r="Z1792" s="25" t="s">
        <v>185</v>
      </c>
      <c r="AA1792" s="25" t="s">
        <v>2324</v>
      </c>
      <c r="AB1792" s="25" t="s">
        <v>12221</v>
      </c>
      <c r="AC1792" s="25">
        <v>1</v>
      </c>
    </row>
    <row r="1793" spans="1:29" ht="15">
      <c r="A1793" s="22" t="s">
        <v>17</v>
      </c>
      <c r="B1793" s="23" t="s">
        <v>52</v>
      </c>
      <c r="C1793" s="23" t="s">
        <v>6</v>
      </c>
      <c r="D1793" s="23" t="s">
        <v>22</v>
      </c>
      <c r="E1793" s="23" t="s">
        <v>5368</v>
      </c>
      <c r="F1793" s="23" t="s">
        <v>5363</v>
      </c>
      <c r="G1793" s="23" t="s">
        <v>5364</v>
      </c>
      <c r="H1793" s="23">
        <v>2000</v>
      </c>
      <c r="I1793" s="23" t="s">
        <v>45</v>
      </c>
      <c r="J1793" s="23" t="s">
        <v>5365</v>
      </c>
      <c r="K1793" s="23" t="s">
        <v>5366</v>
      </c>
      <c r="L1793" s="23" t="s">
        <v>31</v>
      </c>
      <c r="M1793" s="23" t="s">
        <v>41</v>
      </c>
      <c r="N1793" s="23">
        <v>46118</v>
      </c>
      <c r="O1793" s="23">
        <v>10</v>
      </c>
      <c r="P1793" s="23" t="s">
        <v>12222</v>
      </c>
      <c r="Q1793" s="23" t="s">
        <v>5368</v>
      </c>
      <c r="R1793" s="23">
        <v>-2000</v>
      </c>
      <c r="S1793" s="23" t="s">
        <v>31</v>
      </c>
      <c r="T1793" s="23" t="s">
        <v>5369</v>
      </c>
      <c r="U1793" s="23" t="s">
        <v>181</v>
      </c>
      <c r="V1793" s="23" t="s">
        <v>5360</v>
      </c>
      <c r="W1793" s="23" t="s">
        <v>5361</v>
      </c>
      <c r="X1793" s="23" t="s">
        <v>184</v>
      </c>
      <c r="Y1793" s="23" t="s">
        <v>185</v>
      </c>
      <c r="Z1793" s="23" t="s">
        <v>185</v>
      </c>
      <c r="AA1793" s="23" t="s">
        <v>2324</v>
      </c>
      <c r="AB1793" s="23" t="s">
        <v>12223</v>
      </c>
      <c r="AC1793" s="23">
        <v>171</v>
      </c>
    </row>
    <row r="1794" spans="1:29" ht="15">
      <c r="A1794" s="24" t="s">
        <v>17</v>
      </c>
      <c r="B1794" s="25" t="s">
        <v>52</v>
      </c>
      <c r="C1794" s="25" t="s">
        <v>6</v>
      </c>
      <c r="D1794" s="25" t="s">
        <v>22</v>
      </c>
      <c r="E1794" s="25" t="s">
        <v>5556</v>
      </c>
      <c r="F1794" s="25"/>
      <c r="G1794" s="25" t="s">
        <v>5552</v>
      </c>
      <c r="H1794" s="25">
        <v>2004</v>
      </c>
      <c r="I1794" s="25" t="s">
        <v>45</v>
      </c>
      <c r="J1794" s="25" t="s">
        <v>5553</v>
      </c>
      <c r="K1794" s="25" t="s">
        <v>5554</v>
      </c>
      <c r="L1794" s="25" t="s">
        <v>31</v>
      </c>
      <c r="M1794" s="25" t="s">
        <v>42</v>
      </c>
      <c r="N1794" s="25">
        <v>5646</v>
      </c>
      <c r="O1794" s="25">
        <v>10</v>
      </c>
      <c r="P1794" s="25" t="s">
        <v>5555</v>
      </c>
      <c r="Q1794" s="25" t="s">
        <v>5556</v>
      </c>
      <c r="R1794" s="25">
        <v>2004</v>
      </c>
      <c r="S1794" s="25" t="s">
        <v>31</v>
      </c>
      <c r="T1794" s="25" t="s">
        <v>5557</v>
      </c>
      <c r="U1794" s="25" t="s">
        <v>181</v>
      </c>
      <c r="V1794" s="25" t="s">
        <v>5360</v>
      </c>
      <c r="W1794" s="25" t="s">
        <v>5361</v>
      </c>
      <c r="X1794" s="25" t="s">
        <v>184</v>
      </c>
      <c r="Y1794" s="25" t="s">
        <v>185</v>
      </c>
      <c r="Z1794" s="25" t="s">
        <v>185</v>
      </c>
      <c r="AA1794" s="25" t="s">
        <v>2324</v>
      </c>
      <c r="AB1794" s="25" t="s">
        <v>5558</v>
      </c>
      <c r="AC1794" s="25">
        <v>65</v>
      </c>
    </row>
    <row r="1795" spans="1:29" ht="15">
      <c r="A1795" s="22" t="s">
        <v>19</v>
      </c>
      <c r="B1795" s="23" t="s">
        <v>53</v>
      </c>
      <c r="C1795" s="23" t="s">
        <v>7</v>
      </c>
      <c r="D1795" s="23" t="s">
        <v>7</v>
      </c>
      <c r="E1795" s="23" t="s">
        <v>5382</v>
      </c>
      <c r="F1795" s="23"/>
      <c r="G1795" s="23" t="s">
        <v>5378</v>
      </c>
      <c r="H1795" s="23">
        <v>1991</v>
      </c>
      <c r="I1795" s="23" t="s">
        <v>45</v>
      </c>
      <c r="J1795" s="23" t="s">
        <v>5379</v>
      </c>
      <c r="K1795" s="23" t="s">
        <v>5380</v>
      </c>
      <c r="L1795" s="23" t="s">
        <v>31</v>
      </c>
      <c r="M1795" s="23" t="s">
        <v>41</v>
      </c>
      <c r="N1795" s="23">
        <v>777</v>
      </c>
      <c r="O1795" s="23">
        <v>790</v>
      </c>
      <c r="P1795" s="23" t="s">
        <v>12224</v>
      </c>
      <c r="Q1795" s="23" t="s">
        <v>5382</v>
      </c>
      <c r="R1795" s="23">
        <v>-2000</v>
      </c>
      <c r="S1795" s="23" t="s">
        <v>31</v>
      </c>
      <c r="T1795" s="23" t="s">
        <v>5383</v>
      </c>
      <c r="U1795" s="23" t="s">
        <v>181</v>
      </c>
      <c r="V1795" s="23" t="s">
        <v>5360</v>
      </c>
      <c r="W1795" s="23" t="s">
        <v>5361</v>
      </c>
      <c r="X1795" s="23" t="s">
        <v>184</v>
      </c>
      <c r="Y1795" s="23" t="s">
        <v>185</v>
      </c>
      <c r="Z1795" s="23" t="s">
        <v>185</v>
      </c>
      <c r="AA1795" s="23" t="s">
        <v>2324</v>
      </c>
      <c r="AB1795" s="23" t="s">
        <v>12225</v>
      </c>
      <c r="AC1795" s="23">
        <v>1</v>
      </c>
    </row>
    <row r="1796" spans="1:29" ht="15">
      <c r="A1796" s="24" t="s">
        <v>19</v>
      </c>
      <c r="B1796" s="25" t="s">
        <v>53</v>
      </c>
      <c r="C1796" s="25" t="s">
        <v>7</v>
      </c>
      <c r="D1796" s="25" t="s">
        <v>7</v>
      </c>
      <c r="E1796" s="25" t="s">
        <v>5382</v>
      </c>
      <c r="F1796" s="25"/>
      <c r="G1796" s="25" t="s">
        <v>5378</v>
      </c>
      <c r="H1796" s="25">
        <v>1991</v>
      </c>
      <c r="I1796" s="25" t="s">
        <v>45</v>
      </c>
      <c r="J1796" s="25" t="s">
        <v>5379</v>
      </c>
      <c r="K1796" s="25" t="s">
        <v>5380</v>
      </c>
      <c r="L1796" s="25" t="s">
        <v>31</v>
      </c>
      <c r="M1796" s="25" t="s">
        <v>41</v>
      </c>
      <c r="N1796" s="25">
        <v>777</v>
      </c>
      <c r="O1796" s="25">
        <v>50</v>
      </c>
      <c r="P1796" s="25" t="s">
        <v>12226</v>
      </c>
      <c r="Q1796" s="25" t="s">
        <v>5382</v>
      </c>
      <c r="R1796" s="25">
        <v>-2000</v>
      </c>
      <c r="S1796" s="25" t="s">
        <v>31</v>
      </c>
      <c r="T1796" s="25" t="s">
        <v>5383</v>
      </c>
      <c r="U1796" s="25" t="s">
        <v>181</v>
      </c>
      <c r="V1796" s="25" t="s">
        <v>5360</v>
      </c>
      <c r="W1796" s="25" t="s">
        <v>5361</v>
      </c>
      <c r="X1796" s="25" t="s">
        <v>184</v>
      </c>
      <c r="Y1796" s="25" t="s">
        <v>185</v>
      </c>
      <c r="Z1796" s="25" t="s">
        <v>185</v>
      </c>
      <c r="AA1796" s="25" t="s">
        <v>2324</v>
      </c>
      <c r="AB1796" s="25" t="s">
        <v>12227</v>
      </c>
      <c r="AC1796" s="25">
        <v>1</v>
      </c>
    </row>
    <row r="1797" spans="1:29" ht="15">
      <c r="A1797" s="22" t="s">
        <v>17</v>
      </c>
      <c r="B1797" s="23" t="s">
        <v>52</v>
      </c>
      <c r="C1797" s="23" t="s">
        <v>6</v>
      </c>
      <c r="D1797" s="23" t="s">
        <v>22</v>
      </c>
      <c r="E1797" s="23" t="s">
        <v>5563</v>
      </c>
      <c r="F1797" s="23" t="s">
        <v>5559</v>
      </c>
      <c r="G1797" s="23" t="s">
        <v>5560</v>
      </c>
      <c r="H1797" s="23">
        <v>2006</v>
      </c>
      <c r="I1797" s="23" t="s">
        <v>45</v>
      </c>
      <c r="J1797" s="23" t="s">
        <v>5561</v>
      </c>
      <c r="K1797" s="23">
        <v>0</v>
      </c>
      <c r="L1797" s="23" t="s">
        <v>31</v>
      </c>
      <c r="M1797" s="23" t="s">
        <v>42</v>
      </c>
      <c r="N1797" s="23">
        <v>269955</v>
      </c>
      <c r="O1797" s="23">
        <v>10</v>
      </c>
      <c r="P1797" s="23" t="s">
        <v>5562</v>
      </c>
      <c r="Q1797" s="23" t="s">
        <v>5563</v>
      </c>
      <c r="R1797" s="23">
        <v>2006</v>
      </c>
      <c r="S1797" s="23" t="s">
        <v>31</v>
      </c>
      <c r="T1797" s="23" t="s">
        <v>5564</v>
      </c>
      <c r="U1797" s="23" t="s">
        <v>181</v>
      </c>
      <c r="V1797" s="23" t="s">
        <v>5360</v>
      </c>
      <c r="W1797" s="23" t="s">
        <v>5361</v>
      </c>
      <c r="X1797" s="23" t="s">
        <v>184</v>
      </c>
      <c r="Y1797" s="23" t="s">
        <v>185</v>
      </c>
      <c r="Z1797" s="23" t="s">
        <v>185</v>
      </c>
      <c r="AA1797" s="23" t="s">
        <v>2324</v>
      </c>
      <c r="AB1797" s="23" t="s">
        <v>5565</v>
      </c>
      <c r="AC1797" s="23">
        <v>1</v>
      </c>
    </row>
    <row r="1798" spans="1:29" ht="15">
      <c r="A1798" s="24" t="s">
        <v>17</v>
      </c>
      <c r="B1798" s="25" t="s">
        <v>52</v>
      </c>
      <c r="C1798" s="25" t="s">
        <v>6</v>
      </c>
      <c r="D1798" s="25" t="s">
        <v>22</v>
      </c>
      <c r="E1798" s="25" t="s">
        <v>5368</v>
      </c>
      <c r="F1798" s="25" t="s">
        <v>5363</v>
      </c>
      <c r="G1798" s="25" t="s">
        <v>5364</v>
      </c>
      <c r="H1798" s="25">
        <v>2000</v>
      </c>
      <c r="I1798" s="25" t="s">
        <v>45</v>
      </c>
      <c r="J1798" s="25" t="s">
        <v>5365</v>
      </c>
      <c r="K1798" s="25" t="s">
        <v>5366</v>
      </c>
      <c r="L1798" s="25" t="s">
        <v>31</v>
      </c>
      <c r="M1798" s="25" t="s">
        <v>41</v>
      </c>
      <c r="N1798" s="25">
        <v>46118</v>
      </c>
      <c r="O1798" s="25">
        <v>30</v>
      </c>
      <c r="P1798" s="25" t="s">
        <v>12228</v>
      </c>
      <c r="Q1798" s="25" t="s">
        <v>5368</v>
      </c>
      <c r="R1798" s="25">
        <v>-2000</v>
      </c>
      <c r="S1798" s="25" t="s">
        <v>31</v>
      </c>
      <c r="T1798" s="25" t="s">
        <v>5369</v>
      </c>
      <c r="U1798" s="25" t="s">
        <v>181</v>
      </c>
      <c r="V1798" s="25" t="s">
        <v>5360</v>
      </c>
      <c r="W1798" s="25" t="s">
        <v>5361</v>
      </c>
      <c r="X1798" s="25" t="s">
        <v>184</v>
      </c>
      <c r="Y1798" s="25" t="s">
        <v>185</v>
      </c>
      <c r="Z1798" s="25" t="s">
        <v>185</v>
      </c>
      <c r="AA1798" s="25" t="s">
        <v>2324</v>
      </c>
      <c r="AB1798" s="25" t="s">
        <v>12229</v>
      </c>
      <c r="AC1798" s="25">
        <v>165</v>
      </c>
    </row>
    <row r="1799" spans="1:29" ht="15">
      <c r="A1799" s="22" t="s">
        <v>17</v>
      </c>
      <c r="B1799" s="23" t="s">
        <v>52</v>
      </c>
      <c r="C1799" s="23" t="s">
        <v>6</v>
      </c>
      <c r="D1799" s="23" t="s">
        <v>22</v>
      </c>
      <c r="E1799" s="23" t="s">
        <v>5571</v>
      </c>
      <c r="F1799" s="23" t="s">
        <v>5566</v>
      </c>
      <c r="G1799" s="23" t="s">
        <v>5567</v>
      </c>
      <c r="H1799" s="23">
        <v>1995</v>
      </c>
      <c r="I1799" s="23" t="s">
        <v>45</v>
      </c>
      <c r="J1799" s="23" t="s">
        <v>5568</v>
      </c>
      <c r="K1799" s="23" t="s">
        <v>5569</v>
      </c>
      <c r="L1799" s="23" t="s">
        <v>31</v>
      </c>
      <c r="M1799" s="23" t="s">
        <v>41</v>
      </c>
      <c r="N1799" s="23">
        <v>39562</v>
      </c>
      <c r="O1799" s="23">
        <v>20</v>
      </c>
      <c r="P1799" s="23" t="s">
        <v>5570</v>
      </c>
      <c r="Q1799" s="23" t="s">
        <v>5571</v>
      </c>
      <c r="R1799" s="23">
        <v>-2000</v>
      </c>
      <c r="S1799" s="23" t="s">
        <v>31</v>
      </c>
      <c r="T1799" s="23" t="s">
        <v>5572</v>
      </c>
      <c r="U1799" s="23" t="s">
        <v>181</v>
      </c>
      <c r="V1799" s="23" t="s">
        <v>5360</v>
      </c>
      <c r="W1799" s="23" t="s">
        <v>5361</v>
      </c>
      <c r="X1799" s="23" t="s">
        <v>184</v>
      </c>
      <c r="Y1799" s="23" t="s">
        <v>185</v>
      </c>
      <c r="Z1799" s="23" t="s">
        <v>185</v>
      </c>
      <c r="AA1799" s="23" t="s">
        <v>2324</v>
      </c>
      <c r="AB1799" s="23" t="s">
        <v>5573</v>
      </c>
      <c r="AC1799" s="23">
        <v>32</v>
      </c>
    </row>
    <row r="1800" spans="1:29" ht="15">
      <c r="A1800" s="24" t="s">
        <v>19</v>
      </c>
      <c r="B1800" s="25" t="s">
        <v>53</v>
      </c>
      <c r="C1800" s="25" t="s">
        <v>7</v>
      </c>
      <c r="D1800" s="25" t="s">
        <v>7</v>
      </c>
      <c r="E1800" s="25" t="s">
        <v>5382</v>
      </c>
      <c r="F1800" s="25"/>
      <c r="G1800" s="25" t="s">
        <v>5378</v>
      </c>
      <c r="H1800" s="25">
        <v>1991</v>
      </c>
      <c r="I1800" s="25" t="s">
        <v>45</v>
      </c>
      <c r="J1800" s="25" t="s">
        <v>5379</v>
      </c>
      <c r="K1800" s="25" t="s">
        <v>5380</v>
      </c>
      <c r="L1800" s="25" t="s">
        <v>31</v>
      </c>
      <c r="M1800" s="25" t="s">
        <v>41</v>
      </c>
      <c r="N1800" s="25">
        <v>777</v>
      </c>
      <c r="O1800" s="25">
        <v>1050</v>
      </c>
      <c r="P1800" s="25" t="s">
        <v>12230</v>
      </c>
      <c r="Q1800" s="25" t="s">
        <v>5382</v>
      </c>
      <c r="R1800" s="25">
        <v>-2000</v>
      </c>
      <c r="S1800" s="25" t="s">
        <v>31</v>
      </c>
      <c r="T1800" s="25" t="s">
        <v>5383</v>
      </c>
      <c r="U1800" s="25" t="s">
        <v>181</v>
      </c>
      <c r="V1800" s="25" t="s">
        <v>5360</v>
      </c>
      <c r="W1800" s="25" t="s">
        <v>5361</v>
      </c>
      <c r="X1800" s="25" t="s">
        <v>184</v>
      </c>
      <c r="Y1800" s="25" t="s">
        <v>185</v>
      </c>
      <c r="Z1800" s="25" t="s">
        <v>185</v>
      </c>
      <c r="AA1800" s="25" t="s">
        <v>2324</v>
      </c>
      <c r="AB1800" s="25" t="s">
        <v>12231</v>
      </c>
      <c r="AC1800" s="25">
        <v>4</v>
      </c>
    </row>
    <row r="1801" spans="1:29" ht="15">
      <c r="A1801" s="22" t="s">
        <v>17</v>
      </c>
      <c r="B1801" s="23" t="s">
        <v>52</v>
      </c>
      <c r="C1801" s="23" t="s">
        <v>6</v>
      </c>
      <c r="D1801" s="23" t="s">
        <v>22</v>
      </c>
      <c r="E1801" s="23" t="s">
        <v>5513</v>
      </c>
      <c r="F1801" s="23" t="s">
        <v>5508</v>
      </c>
      <c r="G1801" s="23" t="s">
        <v>5509</v>
      </c>
      <c r="H1801" s="23">
        <v>2011</v>
      </c>
      <c r="I1801" s="23" t="s">
        <v>45</v>
      </c>
      <c r="J1801" s="23" t="s">
        <v>5510</v>
      </c>
      <c r="K1801" s="23" t="s">
        <v>5511</v>
      </c>
      <c r="L1801" s="23" t="s">
        <v>31</v>
      </c>
      <c r="M1801" s="23" t="s">
        <v>43</v>
      </c>
      <c r="N1801" s="23">
        <v>142050</v>
      </c>
      <c r="O1801" s="23">
        <v>50</v>
      </c>
      <c r="P1801" s="23" t="s">
        <v>12232</v>
      </c>
      <c r="Q1801" s="23" t="s">
        <v>5513</v>
      </c>
      <c r="R1801" s="23">
        <v>2011</v>
      </c>
      <c r="S1801" s="23" t="s">
        <v>31</v>
      </c>
      <c r="T1801" s="23" t="s">
        <v>5514</v>
      </c>
      <c r="U1801" s="23" t="s">
        <v>181</v>
      </c>
      <c r="V1801" s="23" t="s">
        <v>5360</v>
      </c>
      <c r="W1801" s="23" t="s">
        <v>5361</v>
      </c>
      <c r="X1801" s="23" t="s">
        <v>184</v>
      </c>
      <c r="Y1801" s="23" t="s">
        <v>185</v>
      </c>
      <c r="Z1801" s="23" t="s">
        <v>185</v>
      </c>
      <c r="AA1801" s="23" t="s">
        <v>2324</v>
      </c>
      <c r="AB1801" s="23" t="s">
        <v>12233</v>
      </c>
      <c r="AC1801" s="23">
        <v>14</v>
      </c>
    </row>
    <row r="1802" spans="1:29" ht="15">
      <c r="A1802" s="24" t="s">
        <v>19</v>
      </c>
      <c r="B1802" s="25" t="s">
        <v>53</v>
      </c>
      <c r="C1802" s="25" t="s">
        <v>7</v>
      </c>
      <c r="D1802" s="25" t="s">
        <v>7</v>
      </c>
      <c r="E1802" s="25" t="s">
        <v>5382</v>
      </c>
      <c r="F1802" s="25"/>
      <c r="G1802" s="25" t="s">
        <v>5378</v>
      </c>
      <c r="H1802" s="25">
        <v>1991</v>
      </c>
      <c r="I1802" s="25" t="s">
        <v>45</v>
      </c>
      <c r="J1802" s="25" t="s">
        <v>5379</v>
      </c>
      <c r="K1802" s="25" t="s">
        <v>5380</v>
      </c>
      <c r="L1802" s="25" t="s">
        <v>31</v>
      </c>
      <c r="M1802" s="25" t="s">
        <v>41</v>
      </c>
      <c r="N1802" s="25">
        <v>777</v>
      </c>
      <c r="O1802" s="25">
        <v>370</v>
      </c>
      <c r="P1802" s="25" t="s">
        <v>12234</v>
      </c>
      <c r="Q1802" s="25" t="s">
        <v>5382</v>
      </c>
      <c r="R1802" s="25">
        <v>-2000</v>
      </c>
      <c r="S1802" s="25" t="s">
        <v>31</v>
      </c>
      <c r="T1802" s="25" t="s">
        <v>5383</v>
      </c>
      <c r="U1802" s="25" t="s">
        <v>181</v>
      </c>
      <c r="V1802" s="25" t="s">
        <v>5360</v>
      </c>
      <c r="W1802" s="25" t="s">
        <v>5361</v>
      </c>
      <c r="X1802" s="25" t="s">
        <v>184</v>
      </c>
      <c r="Y1802" s="25" t="s">
        <v>185</v>
      </c>
      <c r="Z1802" s="25" t="s">
        <v>185</v>
      </c>
      <c r="AA1802" s="25" t="s">
        <v>2324</v>
      </c>
      <c r="AB1802" s="25" t="s">
        <v>12235</v>
      </c>
      <c r="AC1802" s="25">
        <v>1</v>
      </c>
    </row>
    <row r="1803" spans="1:29" ht="15">
      <c r="A1803" s="22" t="s">
        <v>17</v>
      </c>
      <c r="B1803" s="23" t="s">
        <v>52</v>
      </c>
      <c r="C1803" s="23" t="s">
        <v>6</v>
      </c>
      <c r="D1803" s="23" t="s">
        <v>22</v>
      </c>
      <c r="E1803" s="23" t="s">
        <v>5578</v>
      </c>
      <c r="F1803" s="23"/>
      <c r="G1803" s="23" t="s">
        <v>5574</v>
      </c>
      <c r="H1803" s="23">
        <v>2003</v>
      </c>
      <c r="I1803" s="23" t="s">
        <v>46</v>
      </c>
      <c r="J1803" s="23" t="s">
        <v>5575</v>
      </c>
      <c r="K1803" s="23" t="s">
        <v>5576</v>
      </c>
      <c r="L1803" s="23" t="s">
        <v>31</v>
      </c>
      <c r="M1803" s="23" t="s">
        <v>42</v>
      </c>
      <c r="N1803" s="23">
        <v>53659</v>
      </c>
      <c r="O1803" s="23">
        <v>20</v>
      </c>
      <c r="P1803" s="23" t="s">
        <v>5577</v>
      </c>
      <c r="Q1803" s="23" t="s">
        <v>5578</v>
      </c>
      <c r="R1803" s="23">
        <v>2003</v>
      </c>
      <c r="S1803" s="23" t="s">
        <v>31</v>
      </c>
      <c r="T1803" s="23" t="s">
        <v>5579</v>
      </c>
      <c r="U1803" s="23" t="s">
        <v>181</v>
      </c>
      <c r="V1803" s="23" t="s">
        <v>5360</v>
      </c>
      <c r="W1803" s="23" t="s">
        <v>5361</v>
      </c>
      <c r="X1803" s="23" t="s">
        <v>184</v>
      </c>
      <c r="Y1803" s="23" t="s">
        <v>185</v>
      </c>
      <c r="Z1803" s="23" t="s">
        <v>185</v>
      </c>
      <c r="AA1803" s="23" t="s">
        <v>2324</v>
      </c>
      <c r="AB1803" s="23" t="s">
        <v>5580</v>
      </c>
      <c r="AC1803" s="23">
        <v>5</v>
      </c>
    </row>
    <row r="1804" spans="1:29" ht="15">
      <c r="A1804" s="24" t="s">
        <v>17</v>
      </c>
      <c r="B1804" s="25" t="s">
        <v>52</v>
      </c>
      <c r="C1804" s="25" t="s">
        <v>6</v>
      </c>
      <c r="D1804" s="25" t="s">
        <v>22</v>
      </c>
      <c r="E1804" s="25" t="s">
        <v>5469</v>
      </c>
      <c r="F1804" s="25" t="s">
        <v>5464</v>
      </c>
      <c r="G1804" s="25" t="s">
        <v>5465</v>
      </c>
      <c r="H1804" s="25">
        <v>1999</v>
      </c>
      <c r="I1804" s="25" t="s">
        <v>46</v>
      </c>
      <c r="J1804" s="25" t="s">
        <v>5466</v>
      </c>
      <c r="K1804" s="25" t="s">
        <v>5467</v>
      </c>
      <c r="L1804" s="25" t="s">
        <v>31</v>
      </c>
      <c r="M1804" s="25" t="s">
        <v>41</v>
      </c>
      <c r="N1804" s="25">
        <v>44173</v>
      </c>
      <c r="O1804" s="25">
        <v>20</v>
      </c>
      <c r="P1804" s="25" t="s">
        <v>12236</v>
      </c>
      <c r="Q1804" s="25" t="s">
        <v>5469</v>
      </c>
      <c r="R1804" s="25">
        <v>-2000</v>
      </c>
      <c r="S1804" s="25" t="s">
        <v>31</v>
      </c>
      <c r="T1804" s="25" t="s">
        <v>5470</v>
      </c>
      <c r="U1804" s="25" t="s">
        <v>181</v>
      </c>
      <c r="V1804" s="25" t="s">
        <v>5360</v>
      </c>
      <c r="W1804" s="25" t="s">
        <v>5361</v>
      </c>
      <c r="X1804" s="25" t="s">
        <v>184</v>
      </c>
      <c r="Y1804" s="25" t="s">
        <v>185</v>
      </c>
      <c r="Z1804" s="25" t="s">
        <v>185</v>
      </c>
      <c r="AA1804" s="25" t="s">
        <v>2324</v>
      </c>
      <c r="AB1804" s="25" t="s">
        <v>12237</v>
      </c>
      <c r="AC1804" s="25">
        <v>7</v>
      </c>
    </row>
    <row r="1805" spans="1:29" ht="15">
      <c r="A1805" s="22" t="s">
        <v>19</v>
      </c>
      <c r="B1805" s="23" t="s">
        <v>53</v>
      </c>
      <c r="C1805" s="23" t="s">
        <v>7</v>
      </c>
      <c r="D1805" s="23" t="s">
        <v>7</v>
      </c>
      <c r="E1805" s="23" t="s">
        <v>5382</v>
      </c>
      <c r="F1805" s="23"/>
      <c r="G1805" s="23" t="s">
        <v>5378</v>
      </c>
      <c r="H1805" s="23">
        <v>1991</v>
      </c>
      <c r="I1805" s="23" t="s">
        <v>45</v>
      </c>
      <c r="J1805" s="23" t="s">
        <v>5379</v>
      </c>
      <c r="K1805" s="23" t="s">
        <v>5380</v>
      </c>
      <c r="L1805" s="23" t="s">
        <v>31</v>
      </c>
      <c r="M1805" s="23" t="s">
        <v>41</v>
      </c>
      <c r="N1805" s="23">
        <v>777</v>
      </c>
      <c r="O1805" s="23">
        <v>450</v>
      </c>
      <c r="P1805" s="23" t="s">
        <v>12238</v>
      </c>
      <c r="Q1805" s="23" t="s">
        <v>5382</v>
      </c>
      <c r="R1805" s="23">
        <v>-2000</v>
      </c>
      <c r="S1805" s="23" t="s">
        <v>31</v>
      </c>
      <c r="T1805" s="23" t="s">
        <v>5383</v>
      </c>
      <c r="U1805" s="23" t="s">
        <v>181</v>
      </c>
      <c r="V1805" s="23" t="s">
        <v>5360</v>
      </c>
      <c r="W1805" s="23" t="s">
        <v>5361</v>
      </c>
      <c r="X1805" s="23" t="s">
        <v>184</v>
      </c>
      <c r="Y1805" s="23" t="s">
        <v>185</v>
      </c>
      <c r="Z1805" s="23" t="s">
        <v>185</v>
      </c>
      <c r="AA1805" s="23" t="s">
        <v>2324</v>
      </c>
      <c r="AB1805" s="23" t="s">
        <v>12239</v>
      </c>
      <c r="AC1805" s="23">
        <v>1</v>
      </c>
    </row>
    <row r="1806" spans="1:29" ht="15">
      <c r="A1806" s="24" t="s">
        <v>17</v>
      </c>
      <c r="B1806" s="25" t="s">
        <v>52</v>
      </c>
      <c r="C1806" s="25" t="s">
        <v>6</v>
      </c>
      <c r="D1806" s="25" t="s">
        <v>22</v>
      </c>
      <c r="E1806" s="25" t="s">
        <v>5541</v>
      </c>
      <c r="F1806" s="25"/>
      <c r="G1806" s="25" t="s">
        <v>5537</v>
      </c>
      <c r="H1806" s="25">
        <v>2000</v>
      </c>
      <c r="I1806" s="25" t="s">
        <v>45</v>
      </c>
      <c r="J1806" s="25" t="s">
        <v>5538</v>
      </c>
      <c r="K1806" s="25" t="s">
        <v>5539</v>
      </c>
      <c r="L1806" s="25" t="s">
        <v>31</v>
      </c>
      <c r="M1806" s="25" t="s">
        <v>41</v>
      </c>
      <c r="N1806" s="25">
        <v>37755</v>
      </c>
      <c r="O1806" s="25">
        <v>20</v>
      </c>
      <c r="P1806" s="25" t="s">
        <v>12240</v>
      </c>
      <c r="Q1806" s="25" t="s">
        <v>5541</v>
      </c>
      <c r="R1806" s="25">
        <v>-2000</v>
      </c>
      <c r="S1806" s="25" t="s">
        <v>31</v>
      </c>
      <c r="T1806" s="25" t="s">
        <v>5542</v>
      </c>
      <c r="U1806" s="25" t="s">
        <v>181</v>
      </c>
      <c r="V1806" s="25" t="s">
        <v>5360</v>
      </c>
      <c r="W1806" s="25" t="s">
        <v>5361</v>
      </c>
      <c r="X1806" s="25" t="s">
        <v>184</v>
      </c>
      <c r="Y1806" s="25" t="s">
        <v>185</v>
      </c>
      <c r="Z1806" s="25" t="s">
        <v>185</v>
      </c>
      <c r="AA1806" s="25" t="s">
        <v>2324</v>
      </c>
      <c r="AB1806" s="25" t="s">
        <v>12241</v>
      </c>
      <c r="AC1806" s="25">
        <v>86</v>
      </c>
    </row>
    <row r="1807" spans="1:29" ht="15">
      <c r="A1807" s="22" t="s">
        <v>17</v>
      </c>
      <c r="B1807" s="23" t="s">
        <v>52</v>
      </c>
      <c r="C1807" s="23" t="s">
        <v>6</v>
      </c>
      <c r="D1807" s="23" t="s">
        <v>22</v>
      </c>
      <c r="E1807" s="23" t="s">
        <v>5584</v>
      </c>
      <c r="F1807" s="23"/>
      <c r="G1807" s="23" t="s">
        <v>5581</v>
      </c>
      <c r="H1807" s="23">
        <v>1988</v>
      </c>
      <c r="I1807" s="23" t="s">
        <v>45</v>
      </c>
      <c r="J1807" s="23" t="s">
        <v>5582</v>
      </c>
      <c r="K1807" s="23" t="s">
        <v>5525</v>
      </c>
      <c r="L1807" s="23" t="s">
        <v>31</v>
      </c>
      <c r="M1807" s="23" t="s">
        <v>40</v>
      </c>
      <c r="N1807" s="23">
        <v>19510</v>
      </c>
      <c r="O1807" s="23">
        <v>10</v>
      </c>
      <c r="P1807" s="23" t="s">
        <v>5583</v>
      </c>
      <c r="Q1807" s="23" t="s">
        <v>5584</v>
      </c>
      <c r="R1807" s="23">
        <v>-2000</v>
      </c>
      <c r="S1807" s="23" t="s">
        <v>31</v>
      </c>
      <c r="T1807" s="23" t="s">
        <v>5585</v>
      </c>
      <c r="U1807" s="23" t="s">
        <v>181</v>
      </c>
      <c r="V1807" s="23" t="s">
        <v>5360</v>
      </c>
      <c r="W1807" s="23" t="s">
        <v>5361</v>
      </c>
      <c r="X1807" s="23" t="s">
        <v>184</v>
      </c>
      <c r="Y1807" s="23" t="s">
        <v>185</v>
      </c>
      <c r="Z1807" s="23" t="s">
        <v>185</v>
      </c>
      <c r="AA1807" s="23" t="s">
        <v>2324</v>
      </c>
      <c r="AB1807" s="23" t="s">
        <v>5586</v>
      </c>
      <c r="AC1807" s="23">
        <v>66</v>
      </c>
    </row>
    <row r="1808" spans="1:29" ht="15">
      <c r="A1808" s="24" t="s">
        <v>17</v>
      </c>
      <c r="B1808" s="25" t="s">
        <v>52</v>
      </c>
      <c r="C1808" s="25" t="s">
        <v>6</v>
      </c>
      <c r="D1808" s="25" t="s">
        <v>22</v>
      </c>
      <c r="E1808" s="25" t="s">
        <v>5591</v>
      </c>
      <c r="F1808" s="25"/>
      <c r="G1808" s="25" t="s">
        <v>5587</v>
      </c>
      <c r="H1808" s="25">
        <v>2013</v>
      </c>
      <c r="I1808" s="25" t="s">
        <v>45</v>
      </c>
      <c r="J1808" s="25" t="s">
        <v>5588</v>
      </c>
      <c r="K1808" s="25" t="s">
        <v>5589</v>
      </c>
      <c r="L1808" s="25" t="s">
        <v>31</v>
      </c>
      <c r="M1808" s="25" t="s">
        <v>43</v>
      </c>
      <c r="N1808" s="25">
        <v>167683</v>
      </c>
      <c r="O1808" s="25">
        <v>30</v>
      </c>
      <c r="P1808" s="25" t="s">
        <v>5590</v>
      </c>
      <c r="Q1808" s="25" t="s">
        <v>5591</v>
      </c>
      <c r="R1808" s="25">
        <v>2013</v>
      </c>
      <c r="S1808" s="25" t="s">
        <v>31</v>
      </c>
      <c r="T1808" s="25" t="s">
        <v>5592</v>
      </c>
      <c r="U1808" s="25" t="s">
        <v>181</v>
      </c>
      <c r="V1808" s="25" t="s">
        <v>5360</v>
      </c>
      <c r="W1808" s="25" t="s">
        <v>5361</v>
      </c>
      <c r="X1808" s="25" t="s">
        <v>184</v>
      </c>
      <c r="Y1808" s="25" t="s">
        <v>185</v>
      </c>
      <c r="Z1808" s="25" t="s">
        <v>185</v>
      </c>
      <c r="AA1808" s="25" t="s">
        <v>2324</v>
      </c>
      <c r="AB1808" s="25" t="s">
        <v>5593</v>
      </c>
      <c r="AC1808" s="25">
        <v>37</v>
      </c>
    </row>
    <row r="1809" spans="1:29" ht="15">
      <c r="A1809" s="22" t="s">
        <v>17</v>
      </c>
      <c r="B1809" s="23" t="s">
        <v>52</v>
      </c>
      <c r="C1809" s="23" t="s">
        <v>6</v>
      </c>
      <c r="D1809" s="23" t="s">
        <v>22</v>
      </c>
      <c r="E1809" s="23" t="s">
        <v>5419</v>
      </c>
      <c r="F1809" s="23" t="s">
        <v>5415</v>
      </c>
      <c r="G1809" s="23" t="s">
        <v>5143</v>
      </c>
      <c r="H1809" s="23">
        <v>2010</v>
      </c>
      <c r="I1809" s="23" t="s">
        <v>45</v>
      </c>
      <c r="J1809" s="23" t="s">
        <v>5416</v>
      </c>
      <c r="K1809" s="23" t="s">
        <v>5417</v>
      </c>
      <c r="L1809" s="23" t="s">
        <v>31</v>
      </c>
      <c r="M1809" s="23" t="s">
        <v>42</v>
      </c>
      <c r="N1809" s="23">
        <v>141832</v>
      </c>
      <c r="O1809" s="23">
        <v>20</v>
      </c>
      <c r="P1809" s="23" t="s">
        <v>12242</v>
      </c>
      <c r="Q1809" s="23" t="s">
        <v>5419</v>
      </c>
      <c r="R1809" s="23">
        <v>2010</v>
      </c>
      <c r="S1809" s="23" t="s">
        <v>31</v>
      </c>
      <c r="T1809" s="23" t="s">
        <v>5420</v>
      </c>
      <c r="U1809" s="23" t="s">
        <v>181</v>
      </c>
      <c r="V1809" s="23" t="s">
        <v>5360</v>
      </c>
      <c r="W1809" s="23" t="s">
        <v>5361</v>
      </c>
      <c r="X1809" s="23" t="s">
        <v>184</v>
      </c>
      <c r="Y1809" s="23" t="s">
        <v>185</v>
      </c>
      <c r="Z1809" s="23" t="s">
        <v>185</v>
      </c>
      <c r="AA1809" s="23" t="s">
        <v>2324</v>
      </c>
      <c r="AB1809" s="23" t="s">
        <v>12243</v>
      </c>
      <c r="AC1809" s="23">
        <v>94</v>
      </c>
    </row>
    <row r="1810" spans="1:29" ht="15">
      <c r="A1810" s="24" t="s">
        <v>19</v>
      </c>
      <c r="B1810" s="25" t="s">
        <v>53</v>
      </c>
      <c r="C1810" s="25" t="s">
        <v>7</v>
      </c>
      <c r="D1810" s="25" t="s">
        <v>7</v>
      </c>
      <c r="E1810" s="25" t="s">
        <v>5382</v>
      </c>
      <c r="F1810" s="25"/>
      <c r="G1810" s="25" t="s">
        <v>5378</v>
      </c>
      <c r="H1810" s="25">
        <v>1991</v>
      </c>
      <c r="I1810" s="25" t="s">
        <v>45</v>
      </c>
      <c r="J1810" s="25" t="s">
        <v>5379</v>
      </c>
      <c r="K1810" s="25" t="s">
        <v>5380</v>
      </c>
      <c r="L1810" s="25" t="s">
        <v>31</v>
      </c>
      <c r="M1810" s="25" t="s">
        <v>41</v>
      </c>
      <c r="N1810" s="25">
        <v>777</v>
      </c>
      <c r="O1810" s="25">
        <v>660</v>
      </c>
      <c r="P1810" s="25" t="s">
        <v>12244</v>
      </c>
      <c r="Q1810" s="25" t="s">
        <v>5382</v>
      </c>
      <c r="R1810" s="25">
        <v>-2000</v>
      </c>
      <c r="S1810" s="25" t="s">
        <v>31</v>
      </c>
      <c r="T1810" s="25" t="s">
        <v>5383</v>
      </c>
      <c r="U1810" s="25" t="s">
        <v>181</v>
      </c>
      <c r="V1810" s="25" t="s">
        <v>5360</v>
      </c>
      <c r="W1810" s="25" t="s">
        <v>5361</v>
      </c>
      <c r="X1810" s="25" t="s">
        <v>184</v>
      </c>
      <c r="Y1810" s="25" t="s">
        <v>185</v>
      </c>
      <c r="Z1810" s="25" t="s">
        <v>185</v>
      </c>
      <c r="AA1810" s="25" t="s">
        <v>2324</v>
      </c>
      <c r="AB1810" s="25" t="s">
        <v>12245</v>
      </c>
      <c r="AC1810" s="25">
        <v>1</v>
      </c>
    </row>
    <row r="1811" spans="1:29" ht="15">
      <c r="A1811" s="22" t="s">
        <v>19</v>
      </c>
      <c r="B1811" s="23" t="s">
        <v>53</v>
      </c>
      <c r="C1811" s="23" t="s">
        <v>7</v>
      </c>
      <c r="D1811" s="23" t="s">
        <v>7</v>
      </c>
      <c r="E1811" s="23" t="s">
        <v>5382</v>
      </c>
      <c r="F1811" s="23"/>
      <c r="G1811" s="23" t="s">
        <v>5378</v>
      </c>
      <c r="H1811" s="23">
        <v>1991</v>
      </c>
      <c r="I1811" s="23" t="s">
        <v>45</v>
      </c>
      <c r="J1811" s="23" t="s">
        <v>5379</v>
      </c>
      <c r="K1811" s="23" t="s">
        <v>5380</v>
      </c>
      <c r="L1811" s="23" t="s">
        <v>31</v>
      </c>
      <c r="M1811" s="23" t="s">
        <v>41</v>
      </c>
      <c r="N1811" s="23">
        <v>777</v>
      </c>
      <c r="O1811" s="23">
        <v>730</v>
      </c>
      <c r="P1811" s="23" t="s">
        <v>12246</v>
      </c>
      <c r="Q1811" s="23" t="s">
        <v>5382</v>
      </c>
      <c r="R1811" s="23">
        <v>-2000</v>
      </c>
      <c r="S1811" s="23" t="s">
        <v>31</v>
      </c>
      <c r="T1811" s="23" t="s">
        <v>5383</v>
      </c>
      <c r="U1811" s="23" t="s">
        <v>181</v>
      </c>
      <c r="V1811" s="23" t="s">
        <v>5360</v>
      </c>
      <c r="W1811" s="23" t="s">
        <v>5361</v>
      </c>
      <c r="X1811" s="23" t="s">
        <v>184</v>
      </c>
      <c r="Y1811" s="23" t="s">
        <v>185</v>
      </c>
      <c r="Z1811" s="23" t="s">
        <v>185</v>
      </c>
      <c r="AA1811" s="23" t="s">
        <v>2324</v>
      </c>
      <c r="AB1811" s="23" t="s">
        <v>12247</v>
      </c>
      <c r="AC1811" s="23">
        <v>1</v>
      </c>
    </row>
    <row r="1812" spans="1:29" ht="15">
      <c r="A1812" s="24" t="s">
        <v>17</v>
      </c>
      <c r="B1812" s="25" t="s">
        <v>52</v>
      </c>
      <c r="C1812" s="25" t="s">
        <v>6</v>
      </c>
      <c r="D1812" s="25" t="s">
        <v>22</v>
      </c>
      <c r="E1812" s="25" t="s">
        <v>5541</v>
      </c>
      <c r="F1812" s="25"/>
      <c r="G1812" s="25" t="s">
        <v>5537</v>
      </c>
      <c r="H1812" s="25">
        <v>2000</v>
      </c>
      <c r="I1812" s="25" t="s">
        <v>45</v>
      </c>
      <c r="J1812" s="25" t="s">
        <v>5538</v>
      </c>
      <c r="K1812" s="25" t="s">
        <v>5539</v>
      </c>
      <c r="L1812" s="25" t="s">
        <v>31</v>
      </c>
      <c r="M1812" s="25" t="s">
        <v>41</v>
      </c>
      <c r="N1812" s="25">
        <v>37755</v>
      </c>
      <c r="O1812" s="25">
        <v>30</v>
      </c>
      <c r="P1812" s="25" t="s">
        <v>12248</v>
      </c>
      <c r="Q1812" s="25" t="s">
        <v>5541</v>
      </c>
      <c r="R1812" s="25">
        <v>-2000</v>
      </c>
      <c r="S1812" s="25" t="s">
        <v>31</v>
      </c>
      <c r="T1812" s="25" t="s">
        <v>5542</v>
      </c>
      <c r="U1812" s="25" t="s">
        <v>181</v>
      </c>
      <c r="V1812" s="25" t="s">
        <v>5360</v>
      </c>
      <c r="W1812" s="25" t="s">
        <v>5361</v>
      </c>
      <c r="X1812" s="25" t="s">
        <v>184</v>
      </c>
      <c r="Y1812" s="25" t="s">
        <v>185</v>
      </c>
      <c r="Z1812" s="25" t="s">
        <v>185</v>
      </c>
      <c r="AA1812" s="25" t="s">
        <v>2324</v>
      </c>
      <c r="AB1812" s="25" t="s">
        <v>12249</v>
      </c>
      <c r="AC1812" s="25">
        <v>65</v>
      </c>
    </row>
    <row r="1813" spans="1:29" ht="15">
      <c r="A1813" s="22" t="s">
        <v>17</v>
      </c>
      <c r="B1813" s="23" t="s">
        <v>52</v>
      </c>
      <c r="C1813" s="23" t="s">
        <v>6</v>
      </c>
      <c r="D1813" s="23" t="s">
        <v>22</v>
      </c>
      <c r="E1813" s="23" t="s">
        <v>5598</v>
      </c>
      <c r="F1813" s="23"/>
      <c r="G1813" s="23" t="s">
        <v>5594</v>
      </c>
      <c r="H1813" s="23">
        <v>1988</v>
      </c>
      <c r="I1813" s="23" t="s">
        <v>46</v>
      </c>
      <c r="J1813" s="23" t="s">
        <v>5595</v>
      </c>
      <c r="K1813" s="23" t="s">
        <v>5596</v>
      </c>
      <c r="L1813" s="23" t="s">
        <v>31</v>
      </c>
      <c r="M1813" s="23" t="s">
        <v>40</v>
      </c>
      <c r="N1813" s="23">
        <v>42434</v>
      </c>
      <c r="O1813" s="23">
        <v>10</v>
      </c>
      <c r="P1813" s="23" t="s">
        <v>5597</v>
      </c>
      <c r="Q1813" s="23" t="s">
        <v>5598</v>
      </c>
      <c r="R1813" s="23">
        <v>-2000</v>
      </c>
      <c r="S1813" s="23" t="s">
        <v>31</v>
      </c>
      <c r="T1813" s="23" t="s">
        <v>5599</v>
      </c>
      <c r="U1813" s="23" t="s">
        <v>181</v>
      </c>
      <c r="V1813" s="23" t="s">
        <v>5360</v>
      </c>
      <c r="W1813" s="23" t="s">
        <v>5361</v>
      </c>
      <c r="X1813" s="23" t="s">
        <v>184</v>
      </c>
      <c r="Y1813" s="23" t="s">
        <v>185</v>
      </c>
      <c r="Z1813" s="23" t="s">
        <v>185</v>
      </c>
      <c r="AA1813" s="23" t="s">
        <v>2324</v>
      </c>
      <c r="AB1813" s="23" t="s">
        <v>5600</v>
      </c>
      <c r="AC1813" s="23">
        <v>17</v>
      </c>
    </row>
    <row r="1814" spans="1:29" ht="15">
      <c r="A1814" s="24" t="s">
        <v>17</v>
      </c>
      <c r="B1814" s="25" t="s">
        <v>52</v>
      </c>
      <c r="C1814" s="25" t="s">
        <v>6</v>
      </c>
      <c r="D1814" s="25" t="s">
        <v>22</v>
      </c>
      <c r="E1814" s="25" t="s">
        <v>5605</v>
      </c>
      <c r="F1814" s="25"/>
      <c r="G1814" s="25" t="s">
        <v>5601</v>
      </c>
      <c r="H1814" s="25">
        <v>2015</v>
      </c>
      <c r="I1814" s="25" t="s">
        <v>46</v>
      </c>
      <c r="J1814" s="25" t="s">
        <v>5602</v>
      </c>
      <c r="K1814" s="25" t="s">
        <v>5603</v>
      </c>
      <c r="L1814" s="25" t="s">
        <v>31</v>
      </c>
      <c r="M1814" s="25" t="s">
        <v>43</v>
      </c>
      <c r="N1814" s="25">
        <v>167274</v>
      </c>
      <c r="O1814" s="25">
        <v>20</v>
      </c>
      <c r="P1814" s="25" t="s">
        <v>5604</v>
      </c>
      <c r="Q1814" s="25" t="s">
        <v>5605</v>
      </c>
      <c r="R1814" s="25">
        <v>2015</v>
      </c>
      <c r="S1814" s="25" t="s">
        <v>31</v>
      </c>
      <c r="T1814" s="25" t="s">
        <v>5606</v>
      </c>
      <c r="U1814" s="25" t="s">
        <v>181</v>
      </c>
      <c r="V1814" s="25" t="s">
        <v>5360</v>
      </c>
      <c r="W1814" s="25" t="s">
        <v>5361</v>
      </c>
      <c r="X1814" s="25" t="s">
        <v>184</v>
      </c>
      <c r="Y1814" s="25" t="s">
        <v>185</v>
      </c>
      <c r="Z1814" s="25" t="s">
        <v>185</v>
      </c>
      <c r="AA1814" s="25" t="s">
        <v>2324</v>
      </c>
      <c r="AB1814" s="25" t="s">
        <v>5607</v>
      </c>
      <c r="AC1814" s="25">
        <v>7</v>
      </c>
    </row>
    <row r="1815" spans="1:29" ht="15">
      <c r="A1815" s="22" t="s">
        <v>19</v>
      </c>
      <c r="B1815" s="23" t="s">
        <v>53</v>
      </c>
      <c r="C1815" s="23" t="s">
        <v>7</v>
      </c>
      <c r="D1815" s="23" t="s">
        <v>7</v>
      </c>
      <c r="E1815" s="23" t="s">
        <v>5382</v>
      </c>
      <c r="F1815" s="23"/>
      <c r="G1815" s="23" t="s">
        <v>5378</v>
      </c>
      <c r="H1815" s="23">
        <v>1991</v>
      </c>
      <c r="I1815" s="23" t="s">
        <v>45</v>
      </c>
      <c r="J1815" s="23" t="s">
        <v>5379</v>
      </c>
      <c r="K1815" s="23" t="s">
        <v>5380</v>
      </c>
      <c r="L1815" s="23" t="s">
        <v>31</v>
      </c>
      <c r="M1815" s="23" t="s">
        <v>41</v>
      </c>
      <c r="N1815" s="23">
        <v>777</v>
      </c>
      <c r="O1815" s="23">
        <v>670</v>
      </c>
      <c r="P1815" s="23" t="s">
        <v>12250</v>
      </c>
      <c r="Q1815" s="23" t="s">
        <v>5382</v>
      </c>
      <c r="R1815" s="23">
        <v>-2000</v>
      </c>
      <c r="S1815" s="23" t="s">
        <v>31</v>
      </c>
      <c r="T1815" s="23" t="s">
        <v>5383</v>
      </c>
      <c r="U1815" s="23" t="s">
        <v>181</v>
      </c>
      <c r="V1815" s="23" t="s">
        <v>5360</v>
      </c>
      <c r="W1815" s="23" t="s">
        <v>5361</v>
      </c>
      <c r="X1815" s="23" t="s">
        <v>184</v>
      </c>
      <c r="Y1815" s="23" t="s">
        <v>185</v>
      </c>
      <c r="Z1815" s="23" t="s">
        <v>185</v>
      </c>
      <c r="AA1815" s="23" t="s">
        <v>2324</v>
      </c>
      <c r="AB1815" s="23" t="s">
        <v>12251</v>
      </c>
      <c r="AC1815" s="23">
        <v>1</v>
      </c>
    </row>
    <row r="1816" spans="1:29" ht="15">
      <c r="A1816" s="24" t="s">
        <v>19</v>
      </c>
      <c r="B1816" s="25" t="s">
        <v>53</v>
      </c>
      <c r="C1816" s="25" t="s">
        <v>7</v>
      </c>
      <c r="D1816" s="25" t="s">
        <v>7</v>
      </c>
      <c r="E1816" s="25" t="s">
        <v>5382</v>
      </c>
      <c r="F1816" s="25"/>
      <c r="G1816" s="25" t="s">
        <v>5378</v>
      </c>
      <c r="H1816" s="25">
        <v>1991</v>
      </c>
      <c r="I1816" s="25" t="s">
        <v>45</v>
      </c>
      <c r="J1816" s="25" t="s">
        <v>5379</v>
      </c>
      <c r="K1816" s="25" t="s">
        <v>5380</v>
      </c>
      <c r="L1816" s="25" t="s">
        <v>31</v>
      </c>
      <c r="M1816" s="25" t="s">
        <v>41</v>
      </c>
      <c r="N1816" s="25">
        <v>777</v>
      </c>
      <c r="O1816" s="25">
        <v>740</v>
      </c>
      <c r="P1816" s="25" t="s">
        <v>12252</v>
      </c>
      <c r="Q1816" s="25" t="s">
        <v>5382</v>
      </c>
      <c r="R1816" s="25">
        <v>-2000</v>
      </c>
      <c r="S1816" s="25" t="s">
        <v>31</v>
      </c>
      <c r="T1816" s="25" t="s">
        <v>5383</v>
      </c>
      <c r="U1816" s="25" t="s">
        <v>181</v>
      </c>
      <c r="V1816" s="25" t="s">
        <v>5360</v>
      </c>
      <c r="W1816" s="25" t="s">
        <v>5361</v>
      </c>
      <c r="X1816" s="25" t="s">
        <v>184</v>
      </c>
      <c r="Y1816" s="25" t="s">
        <v>185</v>
      </c>
      <c r="Z1816" s="25" t="s">
        <v>185</v>
      </c>
      <c r="AA1816" s="25" t="s">
        <v>2324</v>
      </c>
      <c r="AB1816" s="25" t="s">
        <v>12253</v>
      </c>
      <c r="AC1816" s="25">
        <v>1</v>
      </c>
    </row>
    <row r="1817" spans="1:29" ht="15">
      <c r="A1817" s="22" t="s">
        <v>17</v>
      </c>
      <c r="B1817" s="23" t="s">
        <v>52</v>
      </c>
      <c r="C1817" s="23" t="s">
        <v>6</v>
      </c>
      <c r="D1817" s="23" t="s">
        <v>22</v>
      </c>
      <c r="E1817" s="23" t="s">
        <v>5433</v>
      </c>
      <c r="F1817" s="23" t="s">
        <v>5428</v>
      </c>
      <c r="G1817" s="23" t="s">
        <v>5429</v>
      </c>
      <c r="H1817" s="23">
        <v>2002</v>
      </c>
      <c r="I1817" s="23" t="s">
        <v>45</v>
      </c>
      <c r="J1817" s="23" t="s">
        <v>5430</v>
      </c>
      <c r="K1817" s="23" t="s">
        <v>5431</v>
      </c>
      <c r="L1817" s="23" t="s">
        <v>31</v>
      </c>
      <c r="M1817" s="23" t="s">
        <v>42</v>
      </c>
      <c r="N1817" s="23">
        <v>52339</v>
      </c>
      <c r="O1817" s="23">
        <v>30</v>
      </c>
      <c r="P1817" s="23" t="s">
        <v>12254</v>
      </c>
      <c r="Q1817" s="23" t="s">
        <v>5433</v>
      </c>
      <c r="R1817" s="23">
        <v>2002</v>
      </c>
      <c r="S1817" s="23" t="s">
        <v>31</v>
      </c>
      <c r="T1817" s="23" t="s">
        <v>5434</v>
      </c>
      <c r="U1817" s="23" t="s">
        <v>181</v>
      </c>
      <c r="V1817" s="23" t="s">
        <v>5360</v>
      </c>
      <c r="W1817" s="23" t="s">
        <v>5361</v>
      </c>
      <c r="X1817" s="23" t="s">
        <v>184</v>
      </c>
      <c r="Y1817" s="23" t="s">
        <v>185</v>
      </c>
      <c r="Z1817" s="23" t="s">
        <v>185</v>
      </c>
      <c r="AA1817" s="23" t="s">
        <v>2324</v>
      </c>
      <c r="AB1817" s="23" t="s">
        <v>12255</v>
      </c>
      <c r="AC1817" s="23">
        <v>175</v>
      </c>
    </row>
    <row r="1818" spans="1:29" ht="15">
      <c r="A1818" s="24" t="s">
        <v>17</v>
      </c>
      <c r="B1818" s="25" t="s">
        <v>52</v>
      </c>
      <c r="C1818" s="25" t="s">
        <v>6</v>
      </c>
      <c r="D1818" s="25" t="s">
        <v>22</v>
      </c>
      <c r="E1818" s="25" t="s">
        <v>5613</v>
      </c>
      <c r="F1818" s="25" t="s">
        <v>5608</v>
      </c>
      <c r="G1818" s="25" t="s">
        <v>5609</v>
      </c>
      <c r="H1818" s="25">
        <v>1994</v>
      </c>
      <c r="I1818" s="25" t="s">
        <v>45</v>
      </c>
      <c r="J1818" s="25" t="s">
        <v>5610</v>
      </c>
      <c r="K1818" s="25" t="s">
        <v>5611</v>
      </c>
      <c r="L1818" s="25" t="s">
        <v>31</v>
      </c>
      <c r="M1818" s="25" t="s">
        <v>41</v>
      </c>
      <c r="N1818" s="25">
        <v>35792</v>
      </c>
      <c r="O1818" s="25">
        <v>10</v>
      </c>
      <c r="P1818" s="25" t="s">
        <v>5612</v>
      </c>
      <c r="Q1818" s="25" t="s">
        <v>5613</v>
      </c>
      <c r="R1818" s="25">
        <v>-2000</v>
      </c>
      <c r="S1818" s="25" t="s">
        <v>31</v>
      </c>
      <c r="T1818" s="25" t="s">
        <v>5614</v>
      </c>
      <c r="U1818" s="25" t="s">
        <v>181</v>
      </c>
      <c r="V1818" s="25" t="s">
        <v>5360</v>
      </c>
      <c r="W1818" s="25" t="s">
        <v>5361</v>
      </c>
      <c r="X1818" s="25" t="s">
        <v>184</v>
      </c>
      <c r="Y1818" s="25" t="s">
        <v>185</v>
      </c>
      <c r="Z1818" s="25" t="s">
        <v>185</v>
      </c>
      <c r="AA1818" s="25" t="s">
        <v>2324</v>
      </c>
      <c r="AB1818" s="25" t="s">
        <v>5615</v>
      </c>
      <c r="AC1818" s="25">
        <v>29</v>
      </c>
    </row>
    <row r="1819" spans="1:29" ht="15">
      <c r="A1819" s="22" t="s">
        <v>17</v>
      </c>
      <c r="B1819" s="23" t="s">
        <v>52</v>
      </c>
      <c r="C1819" s="23" t="s">
        <v>6</v>
      </c>
      <c r="D1819" s="23" t="s">
        <v>22</v>
      </c>
      <c r="E1819" s="23" t="s">
        <v>5620</v>
      </c>
      <c r="F1819" s="23"/>
      <c r="G1819" s="23" t="s">
        <v>5616</v>
      </c>
      <c r="H1819" s="23">
        <v>2003</v>
      </c>
      <c r="I1819" s="23" t="s">
        <v>46</v>
      </c>
      <c r="J1819" s="23" t="s">
        <v>5617</v>
      </c>
      <c r="K1819" s="23" t="s">
        <v>5618</v>
      </c>
      <c r="L1819" s="23" t="s">
        <v>31</v>
      </c>
      <c r="M1819" s="23" t="s">
        <v>42</v>
      </c>
      <c r="N1819" s="23">
        <v>53465</v>
      </c>
      <c r="O1819" s="23">
        <v>10</v>
      </c>
      <c r="P1819" s="23" t="s">
        <v>5619</v>
      </c>
      <c r="Q1819" s="23" t="s">
        <v>5620</v>
      </c>
      <c r="R1819" s="23">
        <v>2003</v>
      </c>
      <c r="S1819" s="23" t="s">
        <v>31</v>
      </c>
      <c r="T1819" s="23" t="s">
        <v>5621</v>
      </c>
      <c r="U1819" s="23" t="s">
        <v>181</v>
      </c>
      <c r="V1819" s="23" t="s">
        <v>5360</v>
      </c>
      <c r="W1819" s="23" t="s">
        <v>5361</v>
      </c>
      <c r="X1819" s="23" t="s">
        <v>184</v>
      </c>
      <c r="Y1819" s="23" t="s">
        <v>185</v>
      </c>
      <c r="Z1819" s="23" t="s">
        <v>185</v>
      </c>
      <c r="AA1819" s="23" t="s">
        <v>2324</v>
      </c>
      <c r="AB1819" s="23" t="s">
        <v>5622</v>
      </c>
      <c r="AC1819" s="23">
        <v>39</v>
      </c>
    </row>
    <row r="1820" spans="1:29" ht="15">
      <c r="A1820" s="24" t="s">
        <v>17</v>
      </c>
      <c r="B1820" s="25" t="s">
        <v>52</v>
      </c>
      <c r="C1820" s="25" t="s">
        <v>6</v>
      </c>
      <c r="D1820" s="25" t="s">
        <v>22</v>
      </c>
      <c r="E1820" s="25" t="s">
        <v>5626</v>
      </c>
      <c r="F1820" s="25"/>
      <c r="G1820" s="25" t="s">
        <v>5623</v>
      </c>
      <c r="H1820" s="25">
        <v>2008</v>
      </c>
      <c r="I1820" s="25" t="s">
        <v>46</v>
      </c>
      <c r="J1820" s="25" t="s">
        <v>5624</v>
      </c>
      <c r="K1820" s="25" t="s">
        <v>5603</v>
      </c>
      <c r="L1820" s="25" t="s">
        <v>31</v>
      </c>
      <c r="M1820" s="25" t="s">
        <v>42</v>
      </c>
      <c r="N1820" s="25">
        <v>28834</v>
      </c>
      <c r="O1820" s="25">
        <v>10</v>
      </c>
      <c r="P1820" s="25" t="s">
        <v>5625</v>
      </c>
      <c r="Q1820" s="25" t="s">
        <v>5626</v>
      </c>
      <c r="R1820" s="25">
        <v>2008</v>
      </c>
      <c r="S1820" s="25" t="s">
        <v>31</v>
      </c>
      <c r="T1820" s="25" t="s">
        <v>5627</v>
      </c>
      <c r="U1820" s="25" t="s">
        <v>181</v>
      </c>
      <c r="V1820" s="25" t="s">
        <v>5360</v>
      </c>
      <c r="W1820" s="25" t="s">
        <v>5361</v>
      </c>
      <c r="X1820" s="25" t="s">
        <v>184</v>
      </c>
      <c r="Y1820" s="25" t="s">
        <v>185</v>
      </c>
      <c r="Z1820" s="25" t="s">
        <v>185</v>
      </c>
      <c r="AA1820" s="25" t="s">
        <v>2324</v>
      </c>
      <c r="AB1820" s="25" t="s">
        <v>5628</v>
      </c>
      <c r="AC1820" s="25">
        <v>46</v>
      </c>
    </row>
    <row r="1821" spans="1:29" ht="15">
      <c r="A1821" s="22" t="s">
        <v>17</v>
      </c>
      <c r="B1821" s="23" t="s">
        <v>52</v>
      </c>
      <c r="C1821" s="23" t="s">
        <v>6</v>
      </c>
      <c r="D1821" s="23" t="s">
        <v>22</v>
      </c>
      <c r="E1821" s="23" t="s">
        <v>5513</v>
      </c>
      <c r="F1821" s="23" t="s">
        <v>5508</v>
      </c>
      <c r="G1821" s="23" t="s">
        <v>5509</v>
      </c>
      <c r="H1821" s="23">
        <v>2011</v>
      </c>
      <c r="I1821" s="23" t="s">
        <v>45</v>
      </c>
      <c r="J1821" s="23" t="s">
        <v>5510</v>
      </c>
      <c r="K1821" s="23" t="s">
        <v>5511</v>
      </c>
      <c r="L1821" s="23" t="s">
        <v>31</v>
      </c>
      <c r="M1821" s="23" t="s">
        <v>43</v>
      </c>
      <c r="N1821" s="23">
        <v>142050</v>
      </c>
      <c r="O1821" s="23">
        <v>10</v>
      </c>
      <c r="P1821" s="23" t="s">
        <v>12256</v>
      </c>
      <c r="Q1821" s="23" t="s">
        <v>5513</v>
      </c>
      <c r="R1821" s="23">
        <v>2011</v>
      </c>
      <c r="S1821" s="23" t="s">
        <v>31</v>
      </c>
      <c r="T1821" s="23" t="s">
        <v>5514</v>
      </c>
      <c r="U1821" s="23" t="s">
        <v>181</v>
      </c>
      <c r="V1821" s="23" t="s">
        <v>5360</v>
      </c>
      <c r="W1821" s="23" t="s">
        <v>5361</v>
      </c>
      <c r="X1821" s="23" t="s">
        <v>184</v>
      </c>
      <c r="Y1821" s="23" t="s">
        <v>185</v>
      </c>
      <c r="Z1821" s="23" t="s">
        <v>185</v>
      </c>
      <c r="AA1821" s="23" t="s">
        <v>2324</v>
      </c>
      <c r="AB1821" s="23" t="s">
        <v>12257</v>
      </c>
      <c r="AC1821" s="23">
        <v>266</v>
      </c>
    </row>
    <row r="1822" spans="1:29" ht="15">
      <c r="A1822" s="24" t="s">
        <v>19</v>
      </c>
      <c r="B1822" s="25" t="s">
        <v>53</v>
      </c>
      <c r="C1822" s="25" t="s">
        <v>7</v>
      </c>
      <c r="D1822" s="25" t="s">
        <v>7</v>
      </c>
      <c r="E1822" s="25" t="s">
        <v>5382</v>
      </c>
      <c r="F1822" s="25"/>
      <c r="G1822" s="25" t="s">
        <v>5378</v>
      </c>
      <c r="H1822" s="25">
        <v>1991</v>
      </c>
      <c r="I1822" s="25" t="s">
        <v>45</v>
      </c>
      <c r="J1822" s="25" t="s">
        <v>5379</v>
      </c>
      <c r="K1822" s="25" t="s">
        <v>5380</v>
      </c>
      <c r="L1822" s="25" t="s">
        <v>31</v>
      </c>
      <c r="M1822" s="25" t="s">
        <v>41</v>
      </c>
      <c r="N1822" s="25">
        <v>777</v>
      </c>
      <c r="O1822" s="25">
        <v>1070</v>
      </c>
      <c r="P1822" s="25" t="s">
        <v>12258</v>
      </c>
      <c r="Q1822" s="25" t="s">
        <v>5382</v>
      </c>
      <c r="R1822" s="25">
        <v>-2000</v>
      </c>
      <c r="S1822" s="25" t="s">
        <v>31</v>
      </c>
      <c r="T1822" s="25" t="s">
        <v>5383</v>
      </c>
      <c r="U1822" s="25" t="s">
        <v>181</v>
      </c>
      <c r="V1822" s="25" t="s">
        <v>5360</v>
      </c>
      <c r="W1822" s="25" t="s">
        <v>5361</v>
      </c>
      <c r="X1822" s="25" t="s">
        <v>184</v>
      </c>
      <c r="Y1822" s="25" t="s">
        <v>185</v>
      </c>
      <c r="Z1822" s="25" t="s">
        <v>185</v>
      </c>
      <c r="AA1822" s="25" t="s">
        <v>2324</v>
      </c>
      <c r="AB1822" s="25" t="s">
        <v>12259</v>
      </c>
      <c r="AC1822" s="25">
        <v>4</v>
      </c>
    </row>
    <row r="1823" spans="1:29" ht="15">
      <c r="A1823" s="22" t="s">
        <v>17</v>
      </c>
      <c r="B1823" s="23" t="s">
        <v>52</v>
      </c>
      <c r="C1823" s="23" t="s">
        <v>6</v>
      </c>
      <c r="D1823" s="23" t="s">
        <v>22</v>
      </c>
      <c r="E1823" s="23" t="s">
        <v>5605</v>
      </c>
      <c r="F1823" s="23"/>
      <c r="G1823" s="23" t="s">
        <v>5601</v>
      </c>
      <c r="H1823" s="23">
        <v>2015</v>
      </c>
      <c r="I1823" s="23" t="s">
        <v>46</v>
      </c>
      <c r="J1823" s="23" t="s">
        <v>5602</v>
      </c>
      <c r="K1823" s="23" t="s">
        <v>5603</v>
      </c>
      <c r="L1823" s="23" t="s">
        <v>31</v>
      </c>
      <c r="M1823" s="23" t="s">
        <v>43</v>
      </c>
      <c r="N1823" s="23">
        <v>167274</v>
      </c>
      <c r="O1823" s="23">
        <v>10</v>
      </c>
      <c r="P1823" s="23" t="s">
        <v>12260</v>
      </c>
      <c r="Q1823" s="23" t="s">
        <v>5605</v>
      </c>
      <c r="R1823" s="23">
        <v>2015</v>
      </c>
      <c r="S1823" s="23" t="s">
        <v>31</v>
      </c>
      <c r="T1823" s="23" t="s">
        <v>5606</v>
      </c>
      <c r="U1823" s="23" t="s">
        <v>181</v>
      </c>
      <c r="V1823" s="23" t="s">
        <v>5360</v>
      </c>
      <c r="W1823" s="23" t="s">
        <v>5361</v>
      </c>
      <c r="X1823" s="23" t="s">
        <v>184</v>
      </c>
      <c r="Y1823" s="23" t="s">
        <v>185</v>
      </c>
      <c r="Z1823" s="23" t="s">
        <v>185</v>
      </c>
      <c r="AA1823" s="23" t="s">
        <v>2324</v>
      </c>
      <c r="AB1823" s="23" t="s">
        <v>12261</v>
      </c>
      <c r="AC1823" s="23">
        <v>22</v>
      </c>
    </row>
    <row r="1824" spans="1:29" ht="15">
      <c r="A1824" s="24" t="s">
        <v>17</v>
      </c>
      <c r="B1824" s="25" t="s">
        <v>52</v>
      </c>
      <c r="C1824" s="25" t="s">
        <v>6</v>
      </c>
      <c r="D1824" s="25" t="s">
        <v>22</v>
      </c>
      <c r="E1824" s="25" t="s">
        <v>5633</v>
      </c>
      <c r="F1824" s="25" t="s">
        <v>5629</v>
      </c>
      <c r="G1824" s="25" t="s">
        <v>5630</v>
      </c>
      <c r="H1824" s="25">
        <v>2015</v>
      </c>
      <c r="I1824" s="25" t="s">
        <v>45</v>
      </c>
      <c r="J1824" s="25" t="s">
        <v>5631</v>
      </c>
      <c r="K1824" s="25">
        <v>0</v>
      </c>
      <c r="L1824" s="25" t="s">
        <v>31</v>
      </c>
      <c r="M1824" s="25" t="s">
        <v>43</v>
      </c>
      <c r="N1824" s="25">
        <v>265290</v>
      </c>
      <c r="O1824" s="25">
        <v>10</v>
      </c>
      <c r="P1824" s="25" t="s">
        <v>5632</v>
      </c>
      <c r="Q1824" s="25" t="s">
        <v>5633</v>
      </c>
      <c r="R1824" s="25">
        <v>2015</v>
      </c>
      <c r="S1824" s="25" t="s">
        <v>31</v>
      </c>
      <c r="T1824" s="25" t="s">
        <v>5634</v>
      </c>
      <c r="U1824" s="25" t="s">
        <v>181</v>
      </c>
      <c r="V1824" s="25" t="s">
        <v>5360</v>
      </c>
      <c r="W1824" s="25" t="s">
        <v>5361</v>
      </c>
      <c r="X1824" s="25" t="s">
        <v>184</v>
      </c>
      <c r="Y1824" s="25" t="s">
        <v>185</v>
      </c>
      <c r="Z1824" s="25" t="s">
        <v>185</v>
      </c>
      <c r="AA1824" s="25" t="s">
        <v>2324</v>
      </c>
      <c r="AB1824" s="25" t="s">
        <v>5635</v>
      </c>
      <c r="AC1824" s="25">
        <v>18</v>
      </c>
    </row>
    <row r="1825" spans="1:29" ht="15">
      <c r="A1825" s="22" t="s">
        <v>19</v>
      </c>
      <c r="B1825" s="23" t="s">
        <v>53</v>
      </c>
      <c r="C1825" s="23" t="s">
        <v>7</v>
      </c>
      <c r="D1825" s="23" t="s">
        <v>7</v>
      </c>
      <c r="E1825" s="23" t="s">
        <v>5382</v>
      </c>
      <c r="F1825" s="23"/>
      <c r="G1825" s="23" t="s">
        <v>5378</v>
      </c>
      <c r="H1825" s="23">
        <v>1991</v>
      </c>
      <c r="I1825" s="23" t="s">
        <v>45</v>
      </c>
      <c r="J1825" s="23" t="s">
        <v>5379</v>
      </c>
      <c r="K1825" s="23" t="s">
        <v>5380</v>
      </c>
      <c r="L1825" s="23" t="s">
        <v>31</v>
      </c>
      <c r="M1825" s="23" t="s">
        <v>41</v>
      </c>
      <c r="N1825" s="23">
        <v>777</v>
      </c>
      <c r="O1825" s="23">
        <v>680</v>
      </c>
      <c r="P1825" s="23" t="s">
        <v>12262</v>
      </c>
      <c r="Q1825" s="23" t="s">
        <v>5382</v>
      </c>
      <c r="R1825" s="23">
        <v>-2000</v>
      </c>
      <c r="S1825" s="23" t="s">
        <v>31</v>
      </c>
      <c r="T1825" s="23" t="s">
        <v>5383</v>
      </c>
      <c r="U1825" s="23" t="s">
        <v>181</v>
      </c>
      <c r="V1825" s="23" t="s">
        <v>5360</v>
      </c>
      <c r="W1825" s="23" t="s">
        <v>5361</v>
      </c>
      <c r="X1825" s="23" t="s">
        <v>184</v>
      </c>
      <c r="Y1825" s="23" t="s">
        <v>185</v>
      </c>
      <c r="Z1825" s="23" t="s">
        <v>185</v>
      </c>
      <c r="AA1825" s="23" t="s">
        <v>2324</v>
      </c>
      <c r="AB1825" s="23" t="s">
        <v>12263</v>
      </c>
      <c r="AC1825" s="23">
        <v>1</v>
      </c>
    </row>
    <row r="1826" spans="1:29" ht="15">
      <c r="A1826" s="24" t="s">
        <v>17</v>
      </c>
      <c r="B1826" s="25" t="s">
        <v>52</v>
      </c>
      <c r="C1826" s="25" t="s">
        <v>6</v>
      </c>
      <c r="D1826" s="25" t="s">
        <v>22</v>
      </c>
      <c r="E1826" s="25" t="s">
        <v>5640</v>
      </c>
      <c r="F1826" s="25" t="s">
        <v>5636</v>
      </c>
      <c r="G1826" s="25" t="s">
        <v>5039</v>
      </c>
      <c r="H1826" s="25">
        <v>1990</v>
      </c>
      <c r="I1826" s="25" t="s">
        <v>45</v>
      </c>
      <c r="J1826" s="25" t="s">
        <v>5637</v>
      </c>
      <c r="K1826" s="25" t="s">
        <v>5638</v>
      </c>
      <c r="L1826" s="25" t="s">
        <v>31</v>
      </c>
      <c r="M1826" s="25" t="s">
        <v>40</v>
      </c>
      <c r="N1826" s="25">
        <v>42446</v>
      </c>
      <c r="O1826" s="25">
        <v>10</v>
      </c>
      <c r="P1826" s="25" t="s">
        <v>5639</v>
      </c>
      <c r="Q1826" s="25" t="s">
        <v>5640</v>
      </c>
      <c r="R1826" s="25">
        <v>-2000</v>
      </c>
      <c r="S1826" s="25" t="s">
        <v>31</v>
      </c>
      <c r="T1826" s="25" t="s">
        <v>5641</v>
      </c>
      <c r="U1826" s="25" t="s">
        <v>181</v>
      </c>
      <c r="V1826" s="25" t="s">
        <v>5360</v>
      </c>
      <c r="W1826" s="25" t="s">
        <v>5361</v>
      </c>
      <c r="X1826" s="25" t="s">
        <v>184</v>
      </c>
      <c r="Y1826" s="25" t="s">
        <v>185</v>
      </c>
      <c r="Z1826" s="25" t="s">
        <v>185</v>
      </c>
      <c r="AA1826" s="25" t="s">
        <v>2324</v>
      </c>
      <c r="AB1826" s="25" t="s">
        <v>5642</v>
      </c>
      <c r="AC1826" s="25">
        <v>5</v>
      </c>
    </row>
    <row r="1827" spans="1:29" ht="15">
      <c r="A1827" s="22" t="s">
        <v>17</v>
      </c>
      <c r="B1827" s="23" t="s">
        <v>52</v>
      </c>
      <c r="C1827" s="23" t="s">
        <v>6</v>
      </c>
      <c r="D1827" s="23" t="s">
        <v>22</v>
      </c>
      <c r="E1827" s="23" t="s">
        <v>5605</v>
      </c>
      <c r="F1827" s="23"/>
      <c r="G1827" s="23" t="s">
        <v>5601</v>
      </c>
      <c r="H1827" s="23">
        <v>2015</v>
      </c>
      <c r="I1827" s="23" t="s">
        <v>46</v>
      </c>
      <c r="J1827" s="23" t="s">
        <v>5602</v>
      </c>
      <c r="K1827" s="23" t="s">
        <v>5603</v>
      </c>
      <c r="L1827" s="23" t="s">
        <v>31</v>
      </c>
      <c r="M1827" s="23" t="s">
        <v>43</v>
      </c>
      <c r="N1827" s="23">
        <v>167274</v>
      </c>
      <c r="O1827" s="23">
        <v>30</v>
      </c>
      <c r="P1827" s="23" t="s">
        <v>12264</v>
      </c>
      <c r="Q1827" s="23" t="s">
        <v>5605</v>
      </c>
      <c r="R1827" s="23">
        <v>2015</v>
      </c>
      <c r="S1827" s="23" t="s">
        <v>31</v>
      </c>
      <c r="T1827" s="23" t="s">
        <v>5606</v>
      </c>
      <c r="U1827" s="23" t="s">
        <v>181</v>
      </c>
      <c r="V1827" s="23" t="s">
        <v>5360</v>
      </c>
      <c r="W1827" s="23" t="s">
        <v>5361</v>
      </c>
      <c r="X1827" s="23" t="s">
        <v>184</v>
      </c>
      <c r="Y1827" s="23" t="s">
        <v>185</v>
      </c>
      <c r="Z1827" s="23" t="s">
        <v>185</v>
      </c>
      <c r="AA1827" s="23" t="s">
        <v>2324</v>
      </c>
      <c r="AB1827" s="23" t="s">
        <v>12265</v>
      </c>
      <c r="AC1827" s="23">
        <v>7</v>
      </c>
    </row>
    <row r="1828" spans="1:29" ht="15">
      <c r="A1828" s="24" t="s">
        <v>19</v>
      </c>
      <c r="B1828" s="25" t="s">
        <v>53</v>
      </c>
      <c r="C1828" s="25" t="s">
        <v>7</v>
      </c>
      <c r="D1828" s="25" t="s">
        <v>7</v>
      </c>
      <c r="E1828" s="25" t="s">
        <v>5382</v>
      </c>
      <c r="F1828" s="25"/>
      <c r="G1828" s="25" t="s">
        <v>5378</v>
      </c>
      <c r="H1828" s="25">
        <v>1991</v>
      </c>
      <c r="I1828" s="25" t="s">
        <v>45</v>
      </c>
      <c r="J1828" s="25" t="s">
        <v>5379</v>
      </c>
      <c r="K1828" s="25" t="s">
        <v>5380</v>
      </c>
      <c r="L1828" s="25" t="s">
        <v>31</v>
      </c>
      <c r="M1828" s="25" t="s">
        <v>41</v>
      </c>
      <c r="N1828" s="25">
        <v>777</v>
      </c>
      <c r="O1828" s="25">
        <v>420</v>
      </c>
      <c r="P1828" s="25" t="s">
        <v>12266</v>
      </c>
      <c r="Q1828" s="25" t="s">
        <v>5382</v>
      </c>
      <c r="R1828" s="25">
        <v>-2000</v>
      </c>
      <c r="S1828" s="25" t="s">
        <v>31</v>
      </c>
      <c r="T1828" s="25" t="s">
        <v>5383</v>
      </c>
      <c r="U1828" s="25" t="s">
        <v>181</v>
      </c>
      <c r="V1828" s="25" t="s">
        <v>5360</v>
      </c>
      <c r="W1828" s="25" t="s">
        <v>5361</v>
      </c>
      <c r="X1828" s="25" t="s">
        <v>184</v>
      </c>
      <c r="Y1828" s="25" t="s">
        <v>185</v>
      </c>
      <c r="Z1828" s="25" t="s">
        <v>185</v>
      </c>
      <c r="AA1828" s="25" t="s">
        <v>2324</v>
      </c>
      <c r="AB1828" s="25" t="s">
        <v>12267</v>
      </c>
      <c r="AC1828" s="25">
        <v>1</v>
      </c>
    </row>
    <row r="1829" spans="1:29" ht="15">
      <c r="A1829" s="22" t="s">
        <v>19</v>
      </c>
      <c r="B1829" s="23" t="s">
        <v>53</v>
      </c>
      <c r="C1829" s="23" t="s">
        <v>7</v>
      </c>
      <c r="D1829" s="23" t="s">
        <v>7</v>
      </c>
      <c r="E1829" s="23" t="s">
        <v>5382</v>
      </c>
      <c r="F1829" s="23"/>
      <c r="G1829" s="23" t="s">
        <v>5378</v>
      </c>
      <c r="H1829" s="23">
        <v>1991</v>
      </c>
      <c r="I1829" s="23" t="s">
        <v>45</v>
      </c>
      <c r="J1829" s="23" t="s">
        <v>5379</v>
      </c>
      <c r="K1829" s="23" t="s">
        <v>5380</v>
      </c>
      <c r="L1829" s="23" t="s">
        <v>31</v>
      </c>
      <c r="M1829" s="23" t="s">
        <v>41</v>
      </c>
      <c r="N1829" s="23">
        <v>777</v>
      </c>
      <c r="O1829" s="23">
        <v>810</v>
      </c>
      <c r="P1829" s="23" t="s">
        <v>12268</v>
      </c>
      <c r="Q1829" s="23" t="s">
        <v>5382</v>
      </c>
      <c r="R1829" s="23">
        <v>-2000</v>
      </c>
      <c r="S1829" s="23" t="s">
        <v>31</v>
      </c>
      <c r="T1829" s="23" t="s">
        <v>5383</v>
      </c>
      <c r="U1829" s="23" t="s">
        <v>181</v>
      </c>
      <c r="V1829" s="23" t="s">
        <v>5360</v>
      </c>
      <c r="W1829" s="23" t="s">
        <v>5361</v>
      </c>
      <c r="X1829" s="23" t="s">
        <v>184</v>
      </c>
      <c r="Y1829" s="23" t="s">
        <v>185</v>
      </c>
      <c r="Z1829" s="23" t="s">
        <v>185</v>
      </c>
      <c r="AA1829" s="23" t="s">
        <v>2324</v>
      </c>
      <c r="AB1829" s="23" t="s">
        <v>12269</v>
      </c>
      <c r="AC1829" s="23">
        <v>1</v>
      </c>
    </row>
    <row r="1830" spans="1:29" ht="15">
      <c r="A1830" s="24" t="s">
        <v>19</v>
      </c>
      <c r="B1830" s="25" t="s">
        <v>53</v>
      </c>
      <c r="C1830" s="25" t="s">
        <v>7</v>
      </c>
      <c r="D1830" s="25" t="s">
        <v>7</v>
      </c>
      <c r="E1830" s="25" t="s">
        <v>5382</v>
      </c>
      <c r="F1830" s="25"/>
      <c r="G1830" s="25" t="s">
        <v>5378</v>
      </c>
      <c r="H1830" s="25">
        <v>1991</v>
      </c>
      <c r="I1830" s="25" t="s">
        <v>45</v>
      </c>
      <c r="J1830" s="25" t="s">
        <v>5379</v>
      </c>
      <c r="K1830" s="25" t="s">
        <v>5380</v>
      </c>
      <c r="L1830" s="25" t="s">
        <v>31</v>
      </c>
      <c r="M1830" s="25" t="s">
        <v>41</v>
      </c>
      <c r="N1830" s="25">
        <v>777</v>
      </c>
      <c r="O1830" s="25">
        <v>1020</v>
      </c>
      <c r="P1830" s="25" t="s">
        <v>12270</v>
      </c>
      <c r="Q1830" s="25" t="s">
        <v>5382</v>
      </c>
      <c r="R1830" s="25">
        <v>-2000</v>
      </c>
      <c r="S1830" s="25" t="s">
        <v>31</v>
      </c>
      <c r="T1830" s="25" t="s">
        <v>5383</v>
      </c>
      <c r="U1830" s="25" t="s">
        <v>181</v>
      </c>
      <c r="V1830" s="25" t="s">
        <v>5360</v>
      </c>
      <c r="W1830" s="25" t="s">
        <v>5361</v>
      </c>
      <c r="X1830" s="25" t="s">
        <v>184</v>
      </c>
      <c r="Y1830" s="25" t="s">
        <v>185</v>
      </c>
      <c r="Z1830" s="25" t="s">
        <v>185</v>
      </c>
      <c r="AA1830" s="25" t="s">
        <v>2324</v>
      </c>
      <c r="AB1830" s="25" t="s">
        <v>12271</v>
      </c>
      <c r="AC1830" s="25">
        <v>4</v>
      </c>
    </row>
    <row r="1831" spans="1:29" ht="15">
      <c r="A1831" s="22" t="s">
        <v>17</v>
      </c>
      <c r="B1831" s="23" t="s">
        <v>52</v>
      </c>
      <c r="C1831" s="23" t="s">
        <v>6</v>
      </c>
      <c r="D1831" s="23" t="s">
        <v>22</v>
      </c>
      <c r="E1831" s="23" t="s">
        <v>5534</v>
      </c>
      <c r="F1831" s="23" t="s">
        <v>5530</v>
      </c>
      <c r="G1831" s="23" t="s">
        <v>5531</v>
      </c>
      <c r="H1831" s="23">
        <v>2014</v>
      </c>
      <c r="I1831" s="23" t="s">
        <v>45</v>
      </c>
      <c r="J1831" s="23" t="s">
        <v>5532</v>
      </c>
      <c r="K1831" s="23">
        <v>0</v>
      </c>
      <c r="L1831" s="23" t="s">
        <v>31</v>
      </c>
      <c r="M1831" s="23" t="s">
        <v>43</v>
      </c>
      <c r="N1831" s="23">
        <v>261291</v>
      </c>
      <c r="O1831" s="23">
        <v>30</v>
      </c>
      <c r="P1831" s="23" t="s">
        <v>12272</v>
      </c>
      <c r="Q1831" s="23" t="s">
        <v>5534</v>
      </c>
      <c r="R1831" s="23">
        <v>2014</v>
      </c>
      <c r="S1831" s="23" t="s">
        <v>31</v>
      </c>
      <c r="T1831" s="23" t="s">
        <v>5535</v>
      </c>
      <c r="U1831" s="23" t="s">
        <v>181</v>
      </c>
      <c r="V1831" s="23" t="s">
        <v>5360</v>
      </c>
      <c r="W1831" s="23" t="s">
        <v>5361</v>
      </c>
      <c r="X1831" s="23" t="s">
        <v>184</v>
      </c>
      <c r="Y1831" s="23" t="s">
        <v>185</v>
      </c>
      <c r="Z1831" s="23" t="s">
        <v>185</v>
      </c>
      <c r="AA1831" s="23" t="s">
        <v>2324</v>
      </c>
      <c r="AB1831" s="23" t="s">
        <v>12273</v>
      </c>
      <c r="AC1831" s="23">
        <v>10</v>
      </c>
    </row>
    <row r="1832" spans="1:29" ht="15">
      <c r="A1832" s="24" t="s">
        <v>19</v>
      </c>
      <c r="B1832" s="25" t="s">
        <v>53</v>
      </c>
      <c r="C1832" s="25" t="s">
        <v>7</v>
      </c>
      <c r="D1832" s="25" t="s">
        <v>7</v>
      </c>
      <c r="E1832" s="25" t="s">
        <v>5382</v>
      </c>
      <c r="F1832" s="25"/>
      <c r="G1832" s="25" t="s">
        <v>5378</v>
      </c>
      <c r="H1832" s="25">
        <v>1991</v>
      </c>
      <c r="I1832" s="25" t="s">
        <v>45</v>
      </c>
      <c r="J1832" s="25" t="s">
        <v>5379</v>
      </c>
      <c r="K1832" s="25" t="s">
        <v>5380</v>
      </c>
      <c r="L1832" s="25" t="s">
        <v>31</v>
      </c>
      <c r="M1832" s="25" t="s">
        <v>41</v>
      </c>
      <c r="N1832" s="25">
        <v>777</v>
      </c>
      <c r="O1832" s="25">
        <v>850</v>
      </c>
      <c r="P1832" s="25" t="s">
        <v>12274</v>
      </c>
      <c r="Q1832" s="25" t="s">
        <v>5382</v>
      </c>
      <c r="R1832" s="25">
        <v>-2000</v>
      </c>
      <c r="S1832" s="25" t="s">
        <v>31</v>
      </c>
      <c r="T1832" s="25" t="s">
        <v>5383</v>
      </c>
      <c r="U1832" s="25" t="s">
        <v>181</v>
      </c>
      <c r="V1832" s="25" t="s">
        <v>5360</v>
      </c>
      <c r="W1832" s="25" t="s">
        <v>5361</v>
      </c>
      <c r="X1832" s="25" t="s">
        <v>184</v>
      </c>
      <c r="Y1832" s="25" t="s">
        <v>185</v>
      </c>
      <c r="Z1832" s="25" t="s">
        <v>185</v>
      </c>
      <c r="AA1832" s="25" t="s">
        <v>2324</v>
      </c>
      <c r="AB1832" s="25" t="s">
        <v>12275</v>
      </c>
      <c r="AC1832" s="25">
        <v>1</v>
      </c>
    </row>
    <row r="1833" spans="1:29" ht="15">
      <c r="A1833" s="22" t="s">
        <v>19</v>
      </c>
      <c r="B1833" s="23" t="s">
        <v>53</v>
      </c>
      <c r="C1833" s="23" t="s">
        <v>7</v>
      </c>
      <c r="D1833" s="23" t="s">
        <v>7</v>
      </c>
      <c r="E1833" s="23" t="s">
        <v>5382</v>
      </c>
      <c r="F1833" s="23"/>
      <c r="G1833" s="23" t="s">
        <v>5378</v>
      </c>
      <c r="H1833" s="23">
        <v>1991</v>
      </c>
      <c r="I1833" s="23" t="s">
        <v>45</v>
      </c>
      <c r="J1833" s="23" t="s">
        <v>5379</v>
      </c>
      <c r="K1833" s="23" t="s">
        <v>5380</v>
      </c>
      <c r="L1833" s="23" t="s">
        <v>31</v>
      </c>
      <c r="M1833" s="23" t="s">
        <v>41</v>
      </c>
      <c r="N1833" s="23">
        <v>777</v>
      </c>
      <c r="O1833" s="23">
        <v>590</v>
      </c>
      <c r="P1833" s="23" t="s">
        <v>12276</v>
      </c>
      <c r="Q1833" s="23" t="s">
        <v>5382</v>
      </c>
      <c r="R1833" s="23">
        <v>-2000</v>
      </c>
      <c r="S1833" s="23" t="s">
        <v>31</v>
      </c>
      <c r="T1833" s="23" t="s">
        <v>5383</v>
      </c>
      <c r="U1833" s="23" t="s">
        <v>181</v>
      </c>
      <c r="V1833" s="23" t="s">
        <v>5360</v>
      </c>
      <c r="W1833" s="23" t="s">
        <v>5361</v>
      </c>
      <c r="X1833" s="23" t="s">
        <v>184</v>
      </c>
      <c r="Y1833" s="23" t="s">
        <v>185</v>
      </c>
      <c r="Z1833" s="23" t="s">
        <v>185</v>
      </c>
      <c r="AA1833" s="23" t="s">
        <v>2324</v>
      </c>
      <c r="AB1833" s="23" t="s">
        <v>12277</v>
      </c>
      <c r="AC1833" s="23">
        <v>1</v>
      </c>
    </row>
    <row r="1834" spans="1:29" ht="15">
      <c r="A1834" s="24" t="s">
        <v>19</v>
      </c>
      <c r="B1834" s="25" t="s">
        <v>53</v>
      </c>
      <c r="C1834" s="25" t="s">
        <v>7</v>
      </c>
      <c r="D1834" s="25" t="s">
        <v>7</v>
      </c>
      <c r="E1834" s="25" t="s">
        <v>5382</v>
      </c>
      <c r="F1834" s="25"/>
      <c r="G1834" s="25" t="s">
        <v>5378</v>
      </c>
      <c r="H1834" s="25">
        <v>1991</v>
      </c>
      <c r="I1834" s="25" t="s">
        <v>45</v>
      </c>
      <c r="J1834" s="25" t="s">
        <v>5379</v>
      </c>
      <c r="K1834" s="25" t="s">
        <v>5380</v>
      </c>
      <c r="L1834" s="25" t="s">
        <v>31</v>
      </c>
      <c r="M1834" s="25" t="s">
        <v>41</v>
      </c>
      <c r="N1834" s="25">
        <v>777</v>
      </c>
      <c r="O1834" s="25">
        <v>820</v>
      </c>
      <c r="P1834" s="25" t="s">
        <v>12278</v>
      </c>
      <c r="Q1834" s="25" t="s">
        <v>5382</v>
      </c>
      <c r="R1834" s="25">
        <v>-2000</v>
      </c>
      <c r="S1834" s="25" t="s">
        <v>31</v>
      </c>
      <c r="T1834" s="25" t="s">
        <v>5383</v>
      </c>
      <c r="U1834" s="25" t="s">
        <v>181</v>
      </c>
      <c r="V1834" s="25" t="s">
        <v>5360</v>
      </c>
      <c r="W1834" s="25" t="s">
        <v>5361</v>
      </c>
      <c r="X1834" s="25" t="s">
        <v>184</v>
      </c>
      <c r="Y1834" s="25" t="s">
        <v>185</v>
      </c>
      <c r="Z1834" s="25" t="s">
        <v>185</v>
      </c>
      <c r="AA1834" s="25" t="s">
        <v>2324</v>
      </c>
      <c r="AB1834" s="25" t="s">
        <v>12279</v>
      </c>
      <c r="AC1834" s="25">
        <v>1</v>
      </c>
    </row>
    <row r="1835" spans="1:29" ht="15">
      <c r="A1835" s="22" t="s">
        <v>17</v>
      </c>
      <c r="B1835" s="23" t="s">
        <v>52</v>
      </c>
      <c r="C1835" s="23" t="s">
        <v>6</v>
      </c>
      <c r="D1835" s="23" t="s">
        <v>22</v>
      </c>
      <c r="E1835" s="23" t="s">
        <v>5648</v>
      </c>
      <c r="F1835" s="23" t="s">
        <v>5643</v>
      </c>
      <c r="G1835" s="23" t="s">
        <v>5644</v>
      </c>
      <c r="H1835" s="23">
        <v>1993</v>
      </c>
      <c r="I1835" s="23" t="s">
        <v>45</v>
      </c>
      <c r="J1835" s="23" t="s">
        <v>5645</v>
      </c>
      <c r="K1835" s="23" t="s">
        <v>5646</v>
      </c>
      <c r="L1835" s="23" t="s">
        <v>31</v>
      </c>
      <c r="M1835" s="23" t="s">
        <v>41</v>
      </c>
      <c r="N1835" s="23">
        <v>29942</v>
      </c>
      <c r="O1835" s="23">
        <v>10</v>
      </c>
      <c r="P1835" s="23" t="s">
        <v>5647</v>
      </c>
      <c r="Q1835" s="23" t="s">
        <v>5648</v>
      </c>
      <c r="R1835" s="23">
        <v>-2000</v>
      </c>
      <c r="S1835" s="23" t="s">
        <v>31</v>
      </c>
      <c r="T1835" s="23" t="s">
        <v>5649</v>
      </c>
      <c r="U1835" s="23" t="s">
        <v>181</v>
      </c>
      <c r="V1835" s="23" t="s">
        <v>5360</v>
      </c>
      <c r="W1835" s="23" t="s">
        <v>5361</v>
      </c>
      <c r="X1835" s="23" t="s">
        <v>184</v>
      </c>
      <c r="Y1835" s="23" t="s">
        <v>185</v>
      </c>
      <c r="Z1835" s="23" t="s">
        <v>185</v>
      </c>
      <c r="AA1835" s="23" t="s">
        <v>2324</v>
      </c>
      <c r="AB1835" s="23" t="s">
        <v>5650</v>
      </c>
      <c r="AC1835" s="23">
        <v>31</v>
      </c>
    </row>
    <row r="1836" spans="1:29" ht="15">
      <c r="A1836" s="24" t="s">
        <v>19</v>
      </c>
      <c r="B1836" s="25" t="s">
        <v>53</v>
      </c>
      <c r="C1836" s="25" t="s">
        <v>7</v>
      </c>
      <c r="D1836" s="25" t="s">
        <v>7</v>
      </c>
      <c r="E1836" s="25" t="s">
        <v>5382</v>
      </c>
      <c r="F1836" s="25"/>
      <c r="G1836" s="25" t="s">
        <v>5378</v>
      </c>
      <c r="H1836" s="25">
        <v>1991</v>
      </c>
      <c r="I1836" s="25" t="s">
        <v>45</v>
      </c>
      <c r="J1836" s="25" t="s">
        <v>5379</v>
      </c>
      <c r="K1836" s="25" t="s">
        <v>5380</v>
      </c>
      <c r="L1836" s="25" t="s">
        <v>31</v>
      </c>
      <c r="M1836" s="25" t="s">
        <v>41</v>
      </c>
      <c r="N1836" s="25">
        <v>777</v>
      </c>
      <c r="O1836" s="25">
        <v>100</v>
      </c>
      <c r="P1836" s="25" t="s">
        <v>12280</v>
      </c>
      <c r="Q1836" s="25" t="s">
        <v>5382</v>
      </c>
      <c r="R1836" s="25">
        <v>-2000</v>
      </c>
      <c r="S1836" s="25" t="s">
        <v>31</v>
      </c>
      <c r="T1836" s="25" t="s">
        <v>5383</v>
      </c>
      <c r="U1836" s="25" t="s">
        <v>181</v>
      </c>
      <c r="V1836" s="25" t="s">
        <v>5360</v>
      </c>
      <c r="W1836" s="25" t="s">
        <v>5361</v>
      </c>
      <c r="X1836" s="25" t="s">
        <v>184</v>
      </c>
      <c r="Y1836" s="25" t="s">
        <v>185</v>
      </c>
      <c r="Z1836" s="25" t="s">
        <v>185</v>
      </c>
      <c r="AA1836" s="25" t="s">
        <v>2324</v>
      </c>
      <c r="AB1836" s="25" t="s">
        <v>12281</v>
      </c>
      <c r="AC1836" s="25">
        <v>8</v>
      </c>
    </row>
    <row r="1837" spans="1:29" ht="15">
      <c r="A1837" s="22" t="s">
        <v>17</v>
      </c>
      <c r="B1837" s="23" t="s">
        <v>52</v>
      </c>
      <c r="C1837" s="23" t="s">
        <v>6</v>
      </c>
      <c r="D1837" s="23" t="s">
        <v>22</v>
      </c>
      <c r="E1837" s="23" t="s">
        <v>5469</v>
      </c>
      <c r="F1837" s="23" t="s">
        <v>5464</v>
      </c>
      <c r="G1837" s="23" t="s">
        <v>5465</v>
      </c>
      <c r="H1837" s="23">
        <v>1999</v>
      </c>
      <c r="I1837" s="23" t="s">
        <v>46</v>
      </c>
      <c r="J1837" s="23" t="s">
        <v>5466</v>
      </c>
      <c r="K1837" s="23" t="s">
        <v>5467</v>
      </c>
      <c r="L1837" s="23" t="s">
        <v>31</v>
      </c>
      <c r="M1837" s="23" t="s">
        <v>41</v>
      </c>
      <c r="N1837" s="23">
        <v>44173</v>
      </c>
      <c r="O1837" s="23">
        <v>30</v>
      </c>
      <c r="P1837" s="23" t="s">
        <v>12282</v>
      </c>
      <c r="Q1837" s="23" t="s">
        <v>5469</v>
      </c>
      <c r="R1837" s="23">
        <v>-2000</v>
      </c>
      <c r="S1837" s="23" t="s">
        <v>31</v>
      </c>
      <c r="T1837" s="23" t="s">
        <v>5470</v>
      </c>
      <c r="U1837" s="23" t="s">
        <v>181</v>
      </c>
      <c r="V1837" s="23" t="s">
        <v>5360</v>
      </c>
      <c r="W1837" s="23" t="s">
        <v>5361</v>
      </c>
      <c r="X1837" s="23" t="s">
        <v>184</v>
      </c>
      <c r="Y1837" s="23" t="s">
        <v>185</v>
      </c>
      <c r="Z1837" s="23" t="s">
        <v>185</v>
      </c>
      <c r="AA1837" s="23" t="s">
        <v>2324</v>
      </c>
      <c r="AB1837" s="23" t="s">
        <v>12283</v>
      </c>
      <c r="AC1837" s="23">
        <v>11</v>
      </c>
    </row>
    <row r="1838" spans="1:29" ht="15">
      <c r="A1838" s="24" t="s">
        <v>19</v>
      </c>
      <c r="B1838" s="25" t="s">
        <v>53</v>
      </c>
      <c r="C1838" s="25" t="s">
        <v>7</v>
      </c>
      <c r="D1838" s="25" t="s">
        <v>7</v>
      </c>
      <c r="E1838" s="25" t="s">
        <v>5382</v>
      </c>
      <c r="F1838" s="25"/>
      <c r="G1838" s="25" t="s">
        <v>5378</v>
      </c>
      <c r="H1838" s="25">
        <v>1991</v>
      </c>
      <c r="I1838" s="25" t="s">
        <v>45</v>
      </c>
      <c r="J1838" s="25" t="s">
        <v>5379</v>
      </c>
      <c r="K1838" s="25" t="s">
        <v>5380</v>
      </c>
      <c r="L1838" s="25" t="s">
        <v>31</v>
      </c>
      <c r="M1838" s="25" t="s">
        <v>41</v>
      </c>
      <c r="N1838" s="25">
        <v>777</v>
      </c>
      <c r="O1838" s="25">
        <v>1040</v>
      </c>
      <c r="P1838" s="25" t="s">
        <v>12284</v>
      </c>
      <c r="Q1838" s="25" t="s">
        <v>5382</v>
      </c>
      <c r="R1838" s="25">
        <v>-2000</v>
      </c>
      <c r="S1838" s="25" t="s">
        <v>31</v>
      </c>
      <c r="T1838" s="25" t="s">
        <v>5383</v>
      </c>
      <c r="U1838" s="25" t="s">
        <v>181</v>
      </c>
      <c r="V1838" s="25" t="s">
        <v>5360</v>
      </c>
      <c r="W1838" s="25" t="s">
        <v>5361</v>
      </c>
      <c r="X1838" s="25" t="s">
        <v>184</v>
      </c>
      <c r="Y1838" s="25" t="s">
        <v>185</v>
      </c>
      <c r="Z1838" s="25" t="s">
        <v>185</v>
      </c>
      <c r="AA1838" s="25" t="s">
        <v>2324</v>
      </c>
      <c r="AB1838" s="25" t="s">
        <v>12285</v>
      </c>
      <c r="AC1838" s="25">
        <v>2</v>
      </c>
    </row>
    <row r="1839" spans="1:29" ht="15">
      <c r="A1839" s="22" t="s">
        <v>19</v>
      </c>
      <c r="B1839" s="23" t="s">
        <v>53</v>
      </c>
      <c r="C1839" s="23" t="s">
        <v>7</v>
      </c>
      <c r="D1839" s="23" t="s">
        <v>7</v>
      </c>
      <c r="E1839" s="23" t="s">
        <v>5382</v>
      </c>
      <c r="F1839" s="23"/>
      <c r="G1839" s="23" t="s">
        <v>5378</v>
      </c>
      <c r="H1839" s="23">
        <v>1991</v>
      </c>
      <c r="I1839" s="23" t="s">
        <v>45</v>
      </c>
      <c r="J1839" s="23" t="s">
        <v>5379</v>
      </c>
      <c r="K1839" s="23" t="s">
        <v>5380</v>
      </c>
      <c r="L1839" s="23" t="s">
        <v>31</v>
      </c>
      <c r="M1839" s="23" t="s">
        <v>41</v>
      </c>
      <c r="N1839" s="23">
        <v>777</v>
      </c>
      <c r="O1839" s="23">
        <v>440</v>
      </c>
      <c r="P1839" s="23" t="s">
        <v>12286</v>
      </c>
      <c r="Q1839" s="23" t="s">
        <v>5382</v>
      </c>
      <c r="R1839" s="23">
        <v>-2000</v>
      </c>
      <c r="S1839" s="23" t="s">
        <v>31</v>
      </c>
      <c r="T1839" s="23" t="s">
        <v>5383</v>
      </c>
      <c r="U1839" s="23" t="s">
        <v>181</v>
      </c>
      <c r="V1839" s="23" t="s">
        <v>5360</v>
      </c>
      <c r="W1839" s="23" t="s">
        <v>5361</v>
      </c>
      <c r="X1839" s="23" t="s">
        <v>184</v>
      </c>
      <c r="Y1839" s="23" t="s">
        <v>185</v>
      </c>
      <c r="Z1839" s="23" t="s">
        <v>185</v>
      </c>
      <c r="AA1839" s="23" t="s">
        <v>2324</v>
      </c>
      <c r="AB1839" s="23" t="s">
        <v>12287</v>
      </c>
      <c r="AC1839" s="23">
        <v>1</v>
      </c>
    </row>
    <row r="1840" spans="1:29" ht="15">
      <c r="A1840" s="24" t="s">
        <v>17</v>
      </c>
      <c r="B1840" s="25" t="s">
        <v>52</v>
      </c>
      <c r="C1840" s="25" t="s">
        <v>6</v>
      </c>
      <c r="D1840" s="25" t="s">
        <v>22</v>
      </c>
      <c r="E1840" s="25" t="s">
        <v>5534</v>
      </c>
      <c r="F1840" s="25" t="s">
        <v>5530</v>
      </c>
      <c r="G1840" s="25" t="s">
        <v>5531</v>
      </c>
      <c r="H1840" s="25">
        <v>2014</v>
      </c>
      <c r="I1840" s="25" t="s">
        <v>45</v>
      </c>
      <c r="J1840" s="25" t="s">
        <v>5532</v>
      </c>
      <c r="K1840" s="25">
        <v>0</v>
      </c>
      <c r="L1840" s="25" t="s">
        <v>31</v>
      </c>
      <c r="M1840" s="25" t="s">
        <v>43</v>
      </c>
      <c r="N1840" s="25">
        <v>261291</v>
      </c>
      <c r="O1840" s="25">
        <v>20</v>
      </c>
      <c r="P1840" s="25" t="s">
        <v>12288</v>
      </c>
      <c r="Q1840" s="25" t="s">
        <v>5534</v>
      </c>
      <c r="R1840" s="25">
        <v>2014</v>
      </c>
      <c r="S1840" s="25" t="s">
        <v>31</v>
      </c>
      <c r="T1840" s="25" t="s">
        <v>5535</v>
      </c>
      <c r="U1840" s="25" t="s">
        <v>181</v>
      </c>
      <c r="V1840" s="25" t="s">
        <v>5360</v>
      </c>
      <c r="W1840" s="25" t="s">
        <v>5361</v>
      </c>
      <c r="X1840" s="25" t="s">
        <v>184</v>
      </c>
      <c r="Y1840" s="25" t="s">
        <v>185</v>
      </c>
      <c r="Z1840" s="25" t="s">
        <v>185</v>
      </c>
      <c r="AA1840" s="25" t="s">
        <v>2324</v>
      </c>
      <c r="AB1840" s="25" t="s">
        <v>12289</v>
      </c>
      <c r="AC1840" s="25">
        <v>5</v>
      </c>
    </row>
    <row r="1841" spans="1:29" ht="15">
      <c r="A1841" s="22" t="s">
        <v>19</v>
      </c>
      <c r="B1841" s="23" t="s">
        <v>53</v>
      </c>
      <c r="C1841" s="23" t="s">
        <v>7</v>
      </c>
      <c r="D1841" s="23" t="s">
        <v>7</v>
      </c>
      <c r="E1841" s="23" t="s">
        <v>5382</v>
      </c>
      <c r="F1841" s="23"/>
      <c r="G1841" s="23" t="s">
        <v>5378</v>
      </c>
      <c r="H1841" s="23">
        <v>1991</v>
      </c>
      <c r="I1841" s="23" t="s">
        <v>45</v>
      </c>
      <c r="J1841" s="23" t="s">
        <v>5379</v>
      </c>
      <c r="K1841" s="23" t="s">
        <v>5380</v>
      </c>
      <c r="L1841" s="23" t="s">
        <v>31</v>
      </c>
      <c r="M1841" s="23" t="s">
        <v>41</v>
      </c>
      <c r="N1841" s="23">
        <v>777</v>
      </c>
      <c r="O1841" s="23">
        <v>510</v>
      </c>
      <c r="P1841" s="23" t="s">
        <v>12290</v>
      </c>
      <c r="Q1841" s="23" t="s">
        <v>5382</v>
      </c>
      <c r="R1841" s="23">
        <v>-2000</v>
      </c>
      <c r="S1841" s="23" t="s">
        <v>31</v>
      </c>
      <c r="T1841" s="23" t="s">
        <v>5383</v>
      </c>
      <c r="U1841" s="23" t="s">
        <v>181</v>
      </c>
      <c r="V1841" s="23" t="s">
        <v>5360</v>
      </c>
      <c r="W1841" s="23" t="s">
        <v>5361</v>
      </c>
      <c r="X1841" s="23" t="s">
        <v>184</v>
      </c>
      <c r="Y1841" s="23" t="s">
        <v>185</v>
      </c>
      <c r="Z1841" s="23" t="s">
        <v>185</v>
      </c>
      <c r="AA1841" s="23" t="s">
        <v>2324</v>
      </c>
      <c r="AB1841" s="23" t="s">
        <v>12291</v>
      </c>
      <c r="AC1841" s="23">
        <v>1</v>
      </c>
    </row>
    <row r="1842" spans="1:29" ht="15">
      <c r="A1842" s="24" t="s">
        <v>17</v>
      </c>
      <c r="B1842" s="25" t="s">
        <v>52</v>
      </c>
      <c r="C1842" s="25" t="s">
        <v>6</v>
      </c>
      <c r="D1842" s="25" t="s">
        <v>22</v>
      </c>
      <c r="E1842" s="25" t="s">
        <v>5654</v>
      </c>
      <c r="F1842" s="25"/>
      <c r="G1842" s="25" t="s">
        <v>5651</v>
      </c>
      <c r="H1842" s="25">
        <v>2014</v>
      </c>
      <c r="I1842" s="25" t="s">
        <v>45</v>
      </c>
      <c r="J1842" s="25" t="s">
        <v>5652</v>
      </c>
      <c r="K1842" s="25">
        <v>0</v>
      </c>
      <c r="L1842" s="25" t="s">
        <v>31</v>
      </c>
      <c r="M1842" s="25" t="s">
        <v>43</v>
      </c>
      <c r="N1842" s="25">
        <v>265288</v>
      </c>
      <c r="O1842" s="25">
        <v>10</v>
      </c>
      <c r="P1842" s="25" t="s">
        <v>5653</v>
      </c>
      <c r="Q1842" s="25" t="s">
        <v>5654</v>
      </c>
      <c r="R1842" s="25">
        <v>2014</v>
      </c>
      <c r="S1842" s="25" t="s">
        <v>31</v>
      </c>
      <c r="T1842" s="25" t="s">
        <v>5655</v>
      </c>
      <c r="U1842" s="25" t="s">
        <v>181</v>
      </c>
      <c r="V1842" s="25" t="s">
        <v>5360</v>
      </c>
      <c r="W1842" s="25" t="s">
        <v>5361</v>
      </c>
      <c r="X1842" s="25" t="s">
        <v>184</v>
      </c>
      <c r="Y1842" s="25" t="s">
        <v>185</v>
      </c>
      <c r="Z1842" s="25" t="s">
        <v>185</v>
      </c>
      <c r="AA1842" s="25" t="s">
        <v>2324</v>
      </c>
      <c r="AB1842" s="25" t="s">
        <v>5656</v>
      </c>
      <c r="AC1842" s="25">
        <v>1</v>
      </c>
    </row>
    <row r="1843" spans="1:29" ht="15">
      <c r="A1843" s="22" t="s">
        <v>19</v>
      </c>
      <c r="B1843" s="23" t="s">
        <v>53</v>
      </c>
      <c r="C1843" s="23" t="s">
        <v>7</v>
      </c>
      <c r="D1843" s="23" t="s">
        <v>7</v>
      </c>
      <c r="E1843" s="23" t="s">
        <v>5382</v>
      </c>
      <c r="F1843" s="23"/>
      <c r="G1843" s="23" t="s">
        <v>5378</v>
      </c>
      <c r="H1843" s="23">
        <v>1991</v>
      </c>
      <c r="I1843" s="23" t="s">
        <v>45</v>
      </c>
      <c r="J1843" s="23" t="s">
        <v>5379</v>
      </c>
      <c r="K1843" s="23" t="s">
        <v>5380</v>
      </c>
      <c r="L1843" s="23" t="s">
        <v>31</v>
      </c>
      <c r="M1843" s="23" t="s">
        <v>41</v>
      </c>
      <c r="N1843" s="23">
        <v>777</v>
      </c>
      <c r="O1843" s="23">
        <v>860</v>
      </c>
      <c r="P1843" s="23" t="s">
        <v>12292</v>
      </c>
      <c r="Q1843" s="23" t="s">
        <v>5382</v>
      </c>
      <c r="R1843" s="23">
        <v>-2000</v>
      </c>
      <c r="S1843" s="23" t="s">
        <v>31</v>
      </c>
      <c r="T1843" s="23" t="s">
        <v>5383</v>
      </c>
      <c r="U1843" s="23" t="s">
        <v>181</v>
      </c>
      <c r="V1843" s="23" t="s">
        <v>5360</v>
      </c>
      <c r="W1843" s="23" t="s">
        <v>5361</v>
      </c>
      <c r="X1843" s="23" t="s">
        <v>184</v>
      </c>
      <c r="Y1843" s="23" t="s">
        <v>185</v>
      </c>
      <c r="Z1843" s="23" t="s">
        <v>185</v>
      </c>
      <c r="AA1843" s="23" t="s">
        <v>2324</v>
      </c>
      <c r="AB1843" s="23" t="s">
        <v>12293</v>
      </c>
      <c r="AC1843" s="23">
        <v>1</v>
      </c>
    </row>
    <row r="1844" spans="1:29" ht="15">
      <c r="A1844" s="24" t="s">
        <v>17</v>
      </c>
      <c r="B1844" s="25" t="s">
        <v>52</v>
      </c>
      <c r="C1844" s="25" t="s">
        <v>6</v>
      </c>
      <c r="D1844" s="25" t="s">
        <v>22</v>
      </c>
      <c r="E1844" s="25" t="s">
        <v>5433</v>
      </c>
      <c r="F1844" s="25" t="s">
        <v>5428</v>
      </c>
      <c r="G1844" s="25" t="s">
        <v>5429</v>
      </c>
      <c r="H1844" s="25">
        <v>2002</v>
      </c>
      <c r="I1844" s="25" t="s">
        <v>45</v>
      </c>
      <c r="J1844" s="25" t="s">
        <v>5430</v>
      </c>
      <c r="K1844" s="25" t="s">
        <v>5431</v>
      </c>
      <c r="L1844" s="25" t="s">
        <v>31</v>
      </c>
      <c r="M1844" s="25" t="s">
        <v>42</v>
      </c>
      <c r="N1844" s="25">
        <v>52339</v>
      </c>
      <c r="O1844" s="25">
        <v>50</v>
      </c>
      <c r="P1844" s="25" t="s">
        <v>12294</v>
      </c>
      <c r="Q1844" s="25" t="s">
        <v>5433</v>
      </c>
      <c r="R1844" s="25">
        <v>2002</v>
      </c>
      <c r="S1844" s="25" t="s">
        <v>31</v>
      </c>
      <c r="T1844" s="25" t="s">
        <v>5434</v>
      </c>
      <c r="U1844" s="25" t="s">
        <v>181</v>
      </c>
      <c r="V1844" s="25" t="s">
        <v>5360</v>
      </c>
      <c r="W1844" s="25" t="s">
        <v>5361</v>
      </c>
      <c r="X1844" s="25" t="s">
        <v>184</v>
      </c>
      <c r="Y1844" s="25" t="s">
        <v>185</v>
      </c>
      <c r="Z1844" s="25" t="s">
        <v>185</v>
      </c>
      <c r="AA1844" s="25" t="s">
        <v>2324</v>
      </c>
      <c r="AB1844" s="25" t="s">
        <v>12295</v>
      </c>
      <c r="AC1844" s="25">
        <v>172</v>
      </c>
    </row>
    <row r="1845" spans="1:29" ht="15">
      <c r="A1845" s="22" t="s">
        <v>17</v>
      </c>
      <c r="B1845" s="23" t="s">
        <v>52</v>
      </c>
      <c r="C1845" s="23" t="s">
        <v>6</v>
      </c>
      <c r="D1845" s="23" t="s">
        <v>22</v>
      </c>
      <c r="E1845" s="23" t="s">
        <v>5660</v>
      </c>
      <c r="F1845" s="23"/>
      <c r="G1845" s="23" t="s">
        <v>3961</v>
      </c>
      <c r="H1845" s="23">
        <v>2002</v>
      </c>
      <c r="I1845" s="23" t="s">
        <v>46</v>
      </c>
      <c r="J1845" s="23" t="s">
        <v>5657</v>
      </c>
      <c r="K1845" s="23" t="s">
        <v>5658</v>
      </c>
      <c r="L1845" s="23" t="s">
        <v>31</v>
      </c>
      <c r="M1845" s="23" t="s">
        <v>42</v>
      </c>
      <c r="N1845" s="23">
        <v>53513</v>
      </c>
      <c r="O1845" s="23">
        <v>20</v>
      </c>
      <c r="P1845" s="23" t="s">
        <v>5659</v>
      </c>
      <c r="Q1845" s="23" t="s">
        <v>5660</v>
      </c>
      <c r="R1845" s="23">
        <v>2002</v>
      </c>
      <c r="S1845" s="23" t="s">
        <v>31</v>
      </c>
      <c r="T1845" s="23" t="s">
        <v>5661</v>
      </c>
      <c r="U1845" s="23" t="s">
        <v>181</v>
      </c>
      <c r="V1845" s="23" t="s">
        <v>5360</v>
      </c>
      <c r="W1845" s="23" t="s">
        <v>5361</v>
      </c>
      <c r="X1845" s="23" t="s">
        <v>184</v>
      </c>
      <c r="Y1845" s="23" t="s">
        <v>185</v>
      </c>
      <c r="Z1845" s="23" t="s">
        <v>185</v>
      </c>
      <c r="AA1845" s="23" t="s">
        <v>2324</v>
      </c>
      <c r="AB1845" s="23" t="s">
        <v>5662</v>
      </c>
      <c r="AC1845" s="23">
        <v>19</v>
      </c>
    </row>
    <row r="1846" spans="1:29" ht="15">
      <c r="A1846" s="24" t="s">
        <v>17</v>
      </c>
      <c r="B1846" s="25" t="s">
        <v>52</v>
      </c>
      <c r="C1846" s="25" t="s">
        <v>6</v>
      </c>
      <c r="D1846" s="25" t="s">
        <v>22</v>
      </c>
      <c r="E1846" s="25" t="s">
        <v>5549</v>
      </c>
      <c r="F1846" s="25" t="s">
        <v>5544</v>
      </c>
      <c r="G1846" s="25" t="s">
        <v>5545</v>
      </c>
      <c r="H1846" s="25">
        <v>1993</v>
      </c>
      <c r="I1846" s="25" t="s">
        <v>45</v>
      </c>
      <c r="J1846" s="25" t="s">
        <v>5546</v>
      </c>
      <c r="K1846" s="25" t="s">
        <v>5547</v>
      </c>
      <c r="L1846" s="25" t="s">
        <v>31</v>
      </c>
      <c r="M1846" s="25" t="s">
        <v>41</v>
      </c>
      <c r="N1846" s="25">
        <v>34235</v>
      </c>
      <c r="O1846" s="25">
        <v>20</v>
      </c>
      <c r="P1846" s="25" t="s">
        <v>12296</v>
      </c>
      <c r="Q1846" s="25" t="s">
        <v>5549</v>
      </c>
      <c r="R1846" s="25">
        <v>-2000</v>
      </c>
      <c r="S1846" s="25" t="s">
        <v>31</v>
      </c>
      <c r="T1846" s="25" t="s">
        <v>5550</v>
      </c>
      <c r="U1846" s="25" t="s">
        <v>181</v>
      </c>
      <c r="V1846" s="25" t="s">
        <v>5360</v>
      </c>
      <c r="W1846" s="25" t="s">
        <v>5361</v>
      </c>
      <c r="X1846" s="25" t="s">
        <v>184</v>
      </c>
      <c r="Y1846" s="25" t="s">
        <v>185</v>
      </c>
      <c r="Z1846" s="25" t="s">
        <v>185</v>
      </c>
      <c r="AA1846" s="25" t="s">
        <v>2324</v>
      </c>
      <c r="AB1846" s="25" t="s">
        <v>12297</v>
      </c>
      <c r="AC1846" s="25">
        <v>42</v>
      </c>
    </row>
    <row r="1847" spans="1:29" ht="15">
      <c r="A1847" s="22" t="s">
        <v>19</v>
      </c>
      <c r="B1847" s="23" t="s">
        <v>53</v>
      </c>
      <c r="C1847" s="23" t="s">
        <v>7</v>
      </c>
      <c r="D1847" s="23" t="s">
        <v>7</v>
      </c>
      <c r="E1847" s="23" t="s">
        <v>5382</v>
      </c>
      <c r="F1847" s="23"/>
      <c r="G1847" s="23" t="s">
        <v>5378</v>
      </c>
      <c r="H1847" s="23">
        <v>1991</v>
      </c>
      <c r="I1847" s="23" t="s">
        <v>45</v>
      </c>
      <c r="J1847" s="23" t="s">
        <v>5379</v>
      </c>
      <c r="K1847" s="23" t="s">
        <v>5380</v>
      </c>
      <c r="L1847" s="23" t="s">
        <v>31</v>
      </c>
      <c r="M1847" s="23" t="s">
        <v>41</v>
      </c>
      <c r="N1847" s="23">
        <v>777</v>
      </c>
      <c r="O1847" s="23">
        <v>1010</v>
      </c>
      <c r="P1847" s="23" t="s">
        <v>12298</v>
      </c>
      <c r="Q1847" s="23" t="s">
        <v>5382</v>
      </c>
      <c r="R1847" s="23">
        <v>-2000</v>
      </c>
      <c r="S1847" s="23" t="s">
        <v>31</v>
      </c>
      <c r="T1847" s="23" t="s">
        <v>5383</v>
      </c>
      <c r="U1847" s="23" t="s">
        <v>181</v>
      </c>
      <c r="V1847" s="23" t="s">
        <v>5360</v>
      </c>
      <c r="W1847" s="23" t="s">
        <v>5361</v>
      </c>
      <c r="X1847" s="23" t="s">
        <v>184</v>
      </c>
      <c r="Y1847" s="23" t="s">
        <v>185</v>
      </c>
      <c r="Z1847" s="23" t="s">
        <v>185</v>
      </c>
      <c r="AA1847" s="23" t="s">
        <v>2324</v>
      </c>
      <c r="AB1847" s="23" t="s">
        <v>12299</v>
      </c>
      <c r="AC1847" s="23">
        <v>5</v>
      </c>
    </row>
    <row r="1848" spans="1:29" ht="15">
      <c r="A1848" s="24" t="s">
        <v>17</v>
      </c>
      <c r="B1848" s="25" t="s">
        <v>52</v>
      </c>
      <c r="C1848" s="25" t="s">
        <v>6</v>
      </c>
      <c r="D1848" s="25" t="s">
        <v>22</v>
      </c>
      <c r="E1848" s="25" t="s">
        <v>5433</v>
      </c>
      <c r="F1848" s="25" t="s">
        <v>5428</v>
      </c>
      <c r="G1848" s="25" t="s">
        <v>5429</v>
      </c>
      <c r="H1848" s="25">
        <v>2002</v>
      </c>
      <c r="I1848" s="25" t="s">
        <v>45</v>
      </c>
      <c r="J1848" s="25" t="s">
        <v>5430</v>
      </c>
      <c r="K1848" s="25" t="s">
        <v>5431</v>
      </c>
      <c r="L1848" s="25" t="s">
        <v>31</v>
      </c>
      <c r="M1848" s="25" t="s">
        <v>42</v>
      </c>
      <c r="N1848" s="25">
        <v>52339</v>
      </c>
      <c r="O1848" s="25">
        <v>90</v>
      </c>
      <c r="P1848" s="25" t="s">
        <v>12300</v>
      </c>
      <c r="Q1848" s="25" t="s">
        <v>5433</v>
      </c>
      <c r="R1848" s="25">
        <v>2002</v>
      </c>
      <c r="S1848" s="25" t="s">
        <v>31</v>
      </c>
      <c r="T1848" s="25" t="s">
        <v>5434</v>
      </c>
      <c r="U1848" s="25" t="s">
        <v>181</v>
      </c>
      <c r="V1848" s="25" t="s">
        <v>5360</v>
      </c>
      <c r="W1848" s="25" t="s">
        <v>5361</v>
      </c>
      <c r="X1848" s="25" t="s">
        <v>184</v>
      </c>
      <c r="Y1848" s="25" t="s">
        <v>185</v>
      </c>
      <c r="Z1848" s="25" t="s">
        <v>185</v>
      </c>
      <c r="AA1848" s="25" t="s">
        <v>2324</v>
      </c>
      <c r="AB1848" s="25" t="s">
        <v>12301</v>
      </c>
      <c r="AC1848" s="25">
        <v>1</v>
      </c>
    </row>
    <row r="1849" spans="1:29" ht="15">
      <c r="A1849" s="22" t="s">
        <v>19</v>
      </c>
      <c r="B1849" s="23" t="s">
        <v>53</v>
      </c>
      <c r="C1849" s="23" t="s">
        <v>7</v>
      </c>
      <c r="D1849" s="23" t="s">
        <v>7</v>
      </c>
      <c r="E1849" s="23" t="s">
        <v>5382</v>
      </c>
      <c r="F1849" s="23"/>
      <c r="G1849" s="23" t="s">
        <v>5378</v>
      </c>
      <c r="H1849" s="23">
        <v>1991</v>
      </c>
      <c r="I1849" s="23" t="s">
        <v>45</v>
      </c>
      <c r="J1849" s="23" t="s">
        <v>5379</v>
      </c>
      <c r="K1849" s="23" t="s">
        <v>5380</v>
      </c>
      <c r="L1849" s="23" t="s">
        <v>31</v>
      </c>
      <c r="M1849" s="23" t="s">
        <v>41</v>
      </c>
      <c r="N1849" s="23">
        <v>777</v>
      </c>
      <c r="O1849" s="23">
        <v>830</v>
      </c>
      <c r="P1849" s="23" t="s">
        <v>12302</v>
      </c>
      <c r="Q1849" s="23" t="s">
        <v>5382</v>
      </c>
      <c r="R1849" s="23">
        <v>-2000</v>
      </c>
      <c r="S1849" s="23" t="s">
        <v>31</v>
      </c>
      <c r="T1849" s="23" t="s">
        <v>5383</v>
      </c>
      <c r="U1849" s="23" t="s">
        <v>181</v>
      </c>
      <c r="V1849" s="23" t="s">
        <v>5360</v>
      </c>
      <c r="W1849" s="23" t="s">
        <v>5361</v>
      </c>
      <c r="X1849" s="23" t="s">
        <v>184</v>
      </c>
      <c r="Y1849" s="23" t="s">
        <v>185</v>
      </c>
      <c r="Z1849" s="23" t="s">
        <v>185</v>
      </c>
      <c r="AA1849" s="23" t="s">
        <v>2324</v>
      </c>
      <c r="AB1849" s="23" t="s">
        <v>12303</v>
      </c>
      <c r="AC1849" s="23">
        <v>1</v>
      </c>
    </row>
    <row r="1850" spans="1:29" ht="15">
      <c r="A1850" s="24" t="s">
        <v>19</v>
      </c>
      <c r="B1850" s="25" t="s">
        <v>53</v>
      </c>
      <c r="C1850" s="25" t="s">
        <v>7</v>
      </c>
      <c r="D1850" s="25" t="s">
        <v>7</v>
      </c>
      <c r="E1850" s="25" t="s">
        <v>5382</v>
      </c>
      <c r="F1850" s="25"/>
      <c r="G1850" s="25" t="s">
        <v>5378</v>
      </c>
      <c r="H1850" s="25">
        <v>1991</v>
      </c>
      <c r="I1850" s="25" t="s">
        <v>45</v>
      </c>
      <c r="J1850" s="25" t="s">
        <v>5379</v>
      </c>
      <c r="K1850" s="25" t="s">
        <v>5380</v>
      </c>
      <c r="L1850" s="25" t="s">
        <v>31</v>
      </c>
      <c r="M1850" s="25" t="s">
        <v>41</v>
      </c>
      <c r="N1850" s="25">
        <v>777</v>
      </c>
      <c r="O1850" s="25">
        <v>560</v>
      </c>
      <c r="P1850" s="25" t="s">
        <v>12304</v>
      </c>
      <c r="Q1850" s="25" t="s">
        <v>5382</v>
      </c>
      <c r="R1850" s="25">
        <v>-2000</v>
      </c>
      <c r="S1850" s="25" t="s">
        <v>31</v>
      </c>
      <c r="T1850" s="25" t="s">
        <v>5383</v>
      </c>
      <c r="U1850" s="25" t="s">
        <v>181</v>
      </c>
      <c r="V1850" s="25" t="s">
        <v>5360</v>
      </c>
      <c r="W1850" s="25" t="s">
        <v>5361</v>
      </c>
      <c r="X1850" s="25" t="s">
        <v>184</v>
      </c>
      <c r="Y1850" s="25" t="s">
        <v>185</v>
      </c>
      <c r="Z1850" s="25" t="s">
        <v>185</v>
      </c>
      <c r="AA1850" s="25" t="s">
        <v>2324</v>
      </c>
      <c r="AB1850" s="25" t="s">
        <v>12305</v>
      </c>
      <c r="AC1850" s="25">
        <v>1</v>
      </c>
    </row>
    <row r="1851" spans="1:29" ht="15">
      <c r="A1851" s="22" t="s">
        <v>19</v>
      </c>
      <c r="B1851" s="23" t="s">
        <v>53</v>
      </c>
      <c r="C1851" s="23" t="s">
        <v>7</v>
      </c>
      <c r="D1851" s="23" t="s">
        <v>7</v>
      </c>
      <c r="E1851" s="23" t="s">
        <v>5382</v>
      </c>
      <c r="F1851" s="23"/>
      <c r="G1851" s="23" t="s">
        <v>5378</v>
      </c>
      <c r="H1851" s="23">
        <v>1991</v>
      </c>
      <c r="I1851" s="23" t="s">
        <v>45</v>
      </c>
      <c r="J1851" s="23" t="s">
        <v>5379</v>
      </c>
      <c r="K1851" s="23" t="s">
        <v>5380</v>
      </c>
      <c r="L1851" s="23" t="s">
        <v>31</v>
      </c>
      <c r="M1851" s="23" t="s">
        <v>41</v>
      </c>
      <c r="N1851" s="23">
        <v>777</v>
      </c>
      <c r="O1851" s="23">
        <v>390</v>
      </c>
      <c r="P1851" s="23" t="s">
        <v>12306</v>
      </c>
      <c r="Q1851" s="23" t="s">
        <v>5382</v>
      </c>
      <c r="R1851" s="23">
        <v>-2000</v>
      </c>
      <c r="S1851" s="23" t="s">
        <v>31</v>
      </c>
      <c r="T1851" s="23" t="s">
        <v>5383</v>
      </c>
      <c r="U1851" s="23" t="s">
        <v>181</v>
      </c>
      <c r="V1851" s="23" t="s">
        <v>5360</v>
      </c>
      <c r="W1851" s="23" t="s">
        <v>5361</v>
      </c>
      <c r="X1851" s="23" t="s">
        <v>184</v>
      </c>
      <c r="Y1851" s="23" t="s">
        <v>185</v>
      </c>
      <c r="Z1851" s="23" t="s">
        <v>185</v>
      </c>
      <c r="AA1851" s="23" t="s">
        <v>2324</v>
      </c>
      <c r="AB1851" s="23" t="s">
        <v>12307</v>
      </c>
      <c r="AC1851" s="23">
        <v>1</v>
      </c>
    </row>
    <row r="1852" spans="1:29" ht="15">
      <c r="A1852" s="24" t="s">
        <v>17</v>
      </c>
      <c r="B1852" s="25" t="s">
        <v>52</v>
      </c>
      <c r="C1852" s="25" t="s">
        <v>6</v>
      </c>
      <c r="D1852" s="25" t="s">
        <v>22</v>
      </c>
      <c r="E1852" s="25" t="s">
        <v>5541</v>
      </c>
      <c r="F1852" s="25"/>
      <c r="G1852" s="25" t="s">
        <v>5537</v>
      </c>
      <c r="H1852" s="25">
        <v>2000</v>
      </c>
      <c r="I1852" s="25" t="s">
        <v>45</v>
      </c>
      <c r="J1852" s="25" t="s">
        <v>5538</v>
      </c>
      <c r="K1852" s="25" t="s">
        <v>5539</v>
      </c>
      <c r="L1852" s="25" t="s">
        <v>31</v>
      </c>
      <c r="M1852" s="25" t="s">
        <v>41</v>
      </c>
      <c r="N1852" s="25">
        <v>37755</v>
      </c>
      <c r="O1852" s="25">
        <v>10</v>
      </c>
      <c r="P1852" s="25" t="s">
        <v>12308</v>
      </c>
      <c r="Q1852" s="25" t="s">
        <v>5541</v>
      </c>
      <c r="R1852" s="25">
        <v>-2000</v>
      </c>
      <c r="S1852" s="25" t="s">
        <v>31</v>
      </c>
      <c r="T1852" s="25" t="s">
        <v>5542</v>
      </c>
      <c r="U1852" s="25" t="s">
        <v>181</v>
      </c>
      <c r="V1852" s="25" t="s">
        <v>5360</v>
      </c>
      <c r="W1852" s="25" t="s">
        <v>5361</v>
      </c>
      <c r="X1852" s="25" t="s">
        <v>184</v>
      </c>
      <c r="Y1852" s="25" t="s">
        <v>185</v>
      </c>
      <c r="Z1852" s="25" t="s">
        <v>185</v>
      </c>
      <c r="AA1852" s="25" t="s">
        <v>2324</v>
      </c>
      <c r="AB1852" s="25" t="s">
        <v>12309</v>
      </c>
      <c r="AC1852" s="25">
        <v>60</v>
      </c>
    </row>
    <row r="1853" spans="1:29" ht="15">
      <c r="A1853" s="22" t="s">
        <v>17</v>
      </c>
      <c r="B1853" s="23" t="s">
        <v>52</v>
      </c>
      <c r="C1853" s="23" t="s">
        <v>6</v>
      </c>
      <c r="D1853" s="23" t="s">
        <v>22</v>
      </c>
      <c r="E1853" s="23" t="s">
        <v>5571</v>
      </c>
      <c r="F1853" s="23" t="s">
        <v>5566</v>
      </c>
      <c r="G1853" s="23" t="s">
        <v>5567</v>
      </c>
      <c r="H1853" s="23">
        <v>1995</v>
      </c>
      <c r="I1853" s="23" t="s">
        <v>45</v>
      </c>
      <c r="J1853" s="23" t="s">
        <v>5568</v>
      </c>
      <c r="K1853" s="23" t="s">
        <v>5569</v>
      </c>
      <c r="L1853" s="23" t="s">
        <v>31</v>
      </c>
      <c r="M1853" s="23" t="s">
        <v>41</v>
      </c>
      <c r="N1853" s="23">
        <v>39562</v>
      </c>
      <c r="O1853" s="23">
        <v>10</v>
      </c>
      <c r="P1853" s="23" t="s">
        <v>12310</v>
      </c>
      <c r="Q1853" s="23" t="s">
        <v>5571</v>
      </c>
      <c r="R1853" s="23">
        <v>-2000</v>
      </c>
      <c r="S1853" s="23" t="s">
        <v>31</v>
      </c>
      <c r="T1853" s="23" t="s">
        <v>5572</v>
      </c>
      <c r="U1853" s="23" t="s">
        <v>181</v>
      </c>
      <c r="V1853" s="23" t="s">
        <v>5360</v>
      </c>
      <c r="W1853" s="23" t="s">
        <v>5361</v>
      </c>
      <c r="X1853" s="23" t="s">
        <v>184</v>
      </c>
      <c r="Y1853" s="23" t="s">
        <v>185</v>
      </c>
      <c r="Z1853" s="23" t="s">
        <v>185</v>
      </c>
      <c r="AA1853" s="23" t="s">
        <v>2324</v>
      </c>
      <c r="AB1853" s="23" t="s">
        <v>12311</v>
      </c>
      <c r="AC1853" s="23">
        <v>14</v>
      </c>
    </row>
    <row r="1854" spans="1:29" ht="15">
      <c r="A1854" s="24" t="s">
        <v>17</v>
      </c>
      <c r="B1854" s="25" t="s">
        <v>52</v>
      </c>
      <c r="C1854" s="25" t="s">
        <v>6</v>
      </c>
      <c r="D1854" s="25" t="s">
        <v>22</v>
      </c>
      <c r="E1854" s="25" t="s">
        <v>5666</v>
      </c>
      <c r="F1854" s="25"/>
      <c r="G1854" s="25" t="s">
        <v>5223</v>
      </c>
      <c r="H1854" s="25">
        <v>1997</v>
      </c>
      <c r="I1854" s="25" t="s">
        <v>45</v>
      </c>
      <c r="J1854" s="25" t="s">
        <v>5663</v>
      </c>
      <c r="K1854" s="25" t="s">
        <v>5664</v>
      </c>
      <c r="L1854" s="25" t="s">
        <v>31</v>
      </c>
      <c r="M1854" s="25" t="s">
        <v>41</v>
      </c>
      <c r="N1854" s="25">
        <v>64273</v>
      </c>
      <c r="O1854" s="25">
        <v>10</v>
      </c>
      <c r="P1854" s="25" t="s">
        <v>5665</v>
      </c>
      <c r="Q1854" s="25" t="s">
        <v>5666</v>
      </c>
      <c r="R1854" s="25">
        <v>-2000</v>
      </c>
      <c r="S1854" s="25" t="s">
        <v>31</v>
      </c>
      <c r="T1854" s="25" t="s">
        <v>5667</v>
      </c>
      <c r="U1854" s="25" t="s">
        <v>181</v>
      </c>
      <c r="V1854" s="25" t="s">
        <v>5360</v>
      </c>
      <c r="W1854" s="25" t="s">
        <v>5361</v>
      </c>
      <c r="X1854" s="25" t="s">
        <v>184</v>
      </c>
      <c r="Y1854" s="25" t="s">
        <v>185</v>
      </c>
      <c r="Z1854" s="25" t="s">
        <v>185</v>
      </c>
      <c r="AA1854" s="25" t="s">
        <v>2324</v>
      </c>
      <c r="AB1854" s="25" t="s">
        <v>5668</v>
      </c>
      <c r="AC1854" s="25">
        <v>32</v>
      </c>
    </row>
    <row r="1855" spans="1:29" ht="15">
      <c r="A1855" s="22" t="s">
        <v>17</v>
      </c>
      <c r="B1855" s="23" t="s">
        <v>52</v>
      </c>
      <c r="C1855" s="23" t="s">
        <v>6</v>
      </c>
      <c r="D1855" s="23" t="s">
        <v>22</v>
      </c>
      <c r="E1855" s="23" t="s">
        <v>5375</v>
      </c>
      <c r="F1855" s="23" t="s">
        <v>5371</v>
      </c>
      <c r="G1855" s="23" t="s">
        <v>5372</v>
      </c>
      <c r="H1855" s="23">
        <v>1988</v>
      </c>
      <c r="I1855" s="23" t="s">
        <v>45</v>
      </c>
      <c r="J1855" s="23"/>
      <c r="K1855" s="23" t="s">
        <v>5373</v>
      </c>
      <c r="L1855" s="23" t="s">
        <v>31</v>
      </c>
      <c r="M1855" s="23" t="s">
        <v>40</v>
      </c>
      <c r="N1855" s="23">
        <v>38585</v>
      </c>
      <c r="O1855" s="23">
        <v>10</v>
      </c>
      <c r="P1855" s="23" t="s">
        <v>12312</v>
      </c>
      <c r="Q1855" s="23" t="s">
        <v>5375</v>
      </c>
      <c r="R1855" s="23">
        <v>-2000</v>
      </c>
      <c r="S1855" s="23" t="s">
        <v>31</v>
      </c>
      <c r="T1855" s="23" t="s">
        <v>5376</v>
      </c>
      <c r="U1855" s="23" t="s">
        <v>181</v>
      </c>
      <c r="V1855" s="23" t="s">
        <v>5360</v>
      </c>
      <c r="W1855" s="23" t="s">
        <v>5361</v>
      </c>
      <c r="X1855" s="23" t="s">
        <v>184</v>
      </c>
      <c r="Y1855" s="23" t="s">
        <v>185</v>
      </c>
      <c r="Z1855" s="23" t="s">
        <v>185</v>
      </c>
      <c r="AA1855" s="23" t="s">
        <v>2324</v>
      </c>
      <c r="AB1855" s="23" t="s">
        <v>12313</v>
      </c>
      <c r="AC1855" s="23">
        <v>5</v>
      </c>
    </row>
    <row r="1856" spans="1:29" ht="15">
      <c r="A1856" s="24" t="s">
        <v>17</v>
      </c>
      <c r="B1856" s="25" t="s">
        <v>52</v>
      </c>
      <c r="C1856" s="25" t="s">
        <v>6</v>
      </c>
      <c r="D1856" s="25" t="s">
        <v>22</v>
      </c>
      <c r="E1856" s="25" t="s">
        <v>5674</v>
      </c>
      <c r="F1856" s="25" t="s">
        <v>5669</v>
      </c>
      <c r="G1856" s="25" t="s">
        <v>5670</v>
      </c>
      <c r="H1856" s="25">
        <v>2001</v>
      </c>
      <c r="I1856" s="25" t="s">
        <v>45</v>
      </c>
      <c r="J1856" s="25" t="s">
        <v>5671</v>
      </c>
      <c r="K1856" s="25" t="s">
        <v>5672</v>
      </c>
      <c r="L1856" s="25" t="s">
        <v>31</v>
      </c>
      <c r="M1856" s="25" t="s">
        <v>42</v>
      </c>
      <c r="N1856" s="25">
        <v>15167</v>
      </c>
      <c r="O1856" s="25">
        <v>10</v>
      </c>
      <c r="P1856" s="25" t="s">
        <v>5673</v>
      </c>
      <c r="Q1856" s="25" t="s">
        <v>5674</v>
      </c>
      <c r="R1856" s="25">
        <v>2001</v>
      </c>
      <c r="S1856" s="25" t="s">
        <v>31</v>
      </c>
      <c r="T1856" s="25" t="s">
        <v>5675</v>
      </c>
      <c r="U1856" s="25" t="s">
        <v>181</v>
      </c>
      <c r="V1856" s="25" t="s">
        <v>5360</v>
      </c>
      <c r="W1856" s="25" t="s">
        <v>5361</v>
      </c>
      <c r="X1856" s="25" t="s">
        <v>184</v>
      </c>
      <c r="Y1856" s="25" t="s">
        <v>185</v>
      </c>
      <c r="Z1856" s="25" t="s">
        <v>185</v>
      </c>
      <c r="AA1856" s="25" t="s">
        <v>2324</v>
      </c>
      <c r="AB1856" s="25" t="s">
        <v>5676</v>
      </c>
      <c r="AC1856" s="25">
        <v>21</v>
      </c>
    </row>
    <row r="1857" spans="1:29" ht="15">
      <c r="A1857" s="22" t="s">
        <v>17</v>
      </c>
      <c r="B1857" s="23" t="s">
        <v>52</v>
      </c>
      <c r="C1857" s="23" t="s">
        <v>6</v>
      </c>
      <c r="D1857" s="23" t="s">
        <v>22</v>
      </c>
      <c r="E1857" s="23" t="s">
        <v>5513</v>
      </c>
      <c r="F1857" s="23" t="s">
        <v>5508</v>
      </c>
      <c r="G1857" s="23" t="s">
        <v>5509</v>
      </c>
      <c r="H1857" s="23">
        <v>2011</v>
      </c>
      <c r="I1857" s="23" t="s">
        <v>45</v>
      </c>
      <c r="J1857" s="23" t="s">
        <v>5510</v>
      </c>
      <c r="K1857" s="23" t="s">
        <v>5511</v>
      </c>
      <c r="L1857" s="23" t="s">
        <v>31</v>
      </c>
      <c r="M1857" s="23" t="s">
        <v>43</v>
      </c>
      <c r="N1857" s="23">
        <v>142050</v>
      </c>
      <c r="O1857" s="23">
        <v>40</v>
      </c>
      <c r="P1857" s="23" t="s">
        <v>12314</v>
      </c>
      <c r="Q1857" s="23" t="s">
        <v>5513</v>
      </c>
      <c r="R1857" s="23">
        <v>2011</v>
      </c>
      <c r="S1857" s="23" t="s">
        <v>31</v>
      </c>
      <c r="T1857" s="23" t="s">
        <v>5514</v>
      </c>
      <c r="U1857" s="23" t="s">
        <v>181</v>
      </c>
      <c r="V1857" s="23" t="s">
        <v>5360</v>
      </c>
      <c r="W1857" s="23" t="s">
        <v>5361</v>
      </c>
      <c r="X1857" s="23" t="s">
        <v>184</v>
      </c>
      <c r="Y1857" s="23" t="s">
        <v>185</v>
      </c>
      <c r="Z1857" s="23" t="s">
        <v>185</v>
      </c>
      <c r="AA1857" s="23" t="s">
        <v>2324</v>
      </c>
      <c r="AB1857" s="23" t="s">
        <v>12315</v>
      </c>
      <c r="AC1857" s="23">
        <v>241</v>
      </c>
    </row>
    <row r="1858" spans="1:29" ht="15">
      <c r="A1858" s="24" t="s">
        <v>19</v>
      </c>
      <c r="B1858" s="25" t="s">
        <v>53</v>
      </c>
      <c r="C1858" s="25" t="s">
        <v>7</v>
      </c>
      <c r="D1858" s="25" t="s">
        <v>7</v>
      </c>
      <c r="E1858" s="25" t="s">
        <v>5382</v>
      </c>
      <c r="F1858" s="25"/>
      <c r="G1858" s="25" t="s">
        <v>5378</v>
      </c>
      <c r="H1858" s="25">
        <v>1991</v>
      </c>
      <c r="I1858" s="25" t="s">
        <v>45</v>
      </c>
      <c r="J1858" s="25" t="s">
        <v>5379</v>
      </c>
      <c r="K1858" s="25" t="s">
        <v>5380</v>
      </c>
      <c r="L1858" s="25" t="s">
        <v>31</v>
      </c>
      <c r="M1858" s="25" t="s">
        <v>41</v>
      </c>
      <c r="N1858" s="25">
        <v>777</v>
      </c>
      <c r="O1858" s="25">
        <v>480</v>
      </c>
      <c r="P1858" s="25" t="s">
        <v>12316</v>
      </c>
      <c r="Q1858" s="25" t="s">
        <v>5382</v>
      </c>
      <c r="R1858" s="25">
        <v>-2000</v>
      </c>
      <c r="S1858" s="25" t="s">
        <v>31</v>
      </c>
      <c r="T1858" s="25" t="s">
        <v>5383</v>
      </c>
      <c r="U1858" s="25" t="s">
        <v>181</v>
      </c>
      <c r="V1858" s="25" t="s">
        <v>5360</v>
      </c>
      <c r="W1858" s="25" t="s">
        <v>5361</v>
      </c>
      <c r="X1858" s="25" t="s">
        <v>184</v>
      </c>
      <c r="Y1858" s="25" t="s">
        <v>185</v>
      </c>
      <c r="Z1858" s="25" t="s">
        <v>185</v>
      </c>
      <c r="AA1858" s="25" t="s">
        <v>2324</v>
      </c>
      <c r="AB1858" s="25" t="s">
        <v>12317</v>
      </c>
      <c r="AC1858" s="25">
        <v>1</v>
      </c>
    </row>
    <row r="1859" spans="1:29" ht="15">
      <c r="A1859" s="22" t="s">
        <v>17</v>
      </c>
      <c r="B1859" s="23" t="s">
        <v>52</v>
      </c>
      <c r="C1859" s="23" t="s">
        <v>6</v>
      </c>
      <c r="D1859" s="23" t="s">
        <v>22</v>
      </c>
      <c r="E1859" s="23" t="s">
        <v>5390</v>
      </c>
      <c r="F1859" s="23" t="s">
        <v>5385</v>
      </c>
      <c r="G1859" s="23" t="s">
        <v>5386</v>
      </c>
      <c r="H1859" s="23">
        <v>2007</v>
      </c>
      <c r="I1859" s="23" t="s">
        <v>45</v>
      </c>
      <c r="J1859" s="23" t="s">
        <v>5387</v>
      </c>
      <c r="K1859" s="23" t="s">
        <v>5388</v>
      </c>
      <c r="L1859" s="23" t="s">
        <v>31</v>
      </c>
      <c r="M1859" s="23" t="s">
        <v>42</v>
      </c>
      <c r="N1859" s="23">
        <v>64092</v>
      </c>
      <c r="O1859" s="23">
        <v>20</v>
      </c>
      <c r="P1859" s="23" t="s">
        <v>12318</v>
      </c>
      <c r="Q1859" s="23" t="s">
        <v>5390</v>
      </c>
      <c r="R1859" s="23">
        <v>2007</v>
      </c>
      <c r="S1859" s="23" t="s">
        <v>31</v>
      </c>
      <c r="T1859" s="23" t="s">
        <v>5391</v>
      </c>
      <c r="U1859" s="23" t="s">
        <v>181</v>
      </c>
      <c r="V1859" s="23" t="s">
        <v>5360</v>
      </c>
      <c r="W1859" s="23" t="s">
        <v>5361</v>
      </c>
      <c r="X1859" s="23" t="s">
        <v>184</v>
      </c>
      <c r="Y1859" s="23" t="s">
        <v>185</v>
      </c>
      <c r="Z1859" s="23" t="s">
        <v>185</v>
      </c>
      <c r="AA1859" s="23" t="s">
        <v>2324</v>
      </c>
      <c r="AB1859" s="23" t="s">
        <v>12319</v>
      </c>
      <c r="AC1859" s="23">
        <v>28</v>
      </c>
    </row>
    <row r="1860" spans="1:29" ht="15">
      <c r="A1860" s="24" t="s">
        <v>19</v>
      </c>
      <c r="B1860" s="25" t="s">
        <v>53</v>
      </c>
      <c r="C1860" s="25" t="s">
        <v>7</v>
      </c>
      <c r="D1860" s="25" t="s">
        <v>7</v>
      </c>
      <c r="E1860" s="25" t="s">
        <v>5382</v>
      </c>
      <c r="F1860" s="25"/>
      <c r="G1860" s="25" t="s">
        <v>5378</v>
      </c>
      <c r="H1860" s="25">
        <v>1991</v>
      </c>
      <c r="I1860" s="25" t="s">
        <v>45</v>
      </c>
      <c r="J1860" s="25" t="s">
        <v>5379</v>
      </c>
      <c r="K1860" s="25" t="s">
        <v>5380</v>
      </c>
      <c r="L1860" s="25" t="s">
        <v>31</v>
      </c>
      <c r="M1860" s="25" t="s">
        <v>41</v>
      </c>
      <c r="N1860" s="25">
        <v>777</v>
      </c>
      <c r="O1860" s="25">
        <v>400</v>
      </c>
      <c r="P1860" s="25" t="s">
        <v>12320</v>
      </c>
      <c r="Q1860" s="25" t="s">
        <v>5382</v>
      </c>
      <c r="R1860" s="25">
        <v>-2000</v>
      </c>
      <c r="S1860" s="25" t="s">
        <v>31</v>
      </c>
      <c r="T1860" s="25" t="s">
        <v>5383</v>
      </c>
      <c r="U1860" s="25" t="s">
        <v>181</v>
      </c>
      <c r="V1860" s="25" t="s">
        <v>5360</v>
      </c>
      <c r="W1860" s="25" t="s">
        <v>5361</v>
      </c>
      <c r="X1860" s="25" t="s">
        <v>184</v>
      </c>
      <c r="Y1860" s="25" t="s">
        <v>185</v>
      </c>
      <c r="Z1860" s="25" t="s">
        <v>185</v>
      </c>
      <c r="AA1860" s="25" t="s">
        <v>2324</v>
      </c>
      <c r="AB1860" s="25" t="s">
        <v>12321</v>
      </c>
      <c r="AC1860" s="25">
        <v>1</v>
      </c>
    </row>
    <row r="1861" spans="1:29" ht="15">
      <c r="A1861" s="22" t="s">
        <v>19</v>
      </c>
      <c r="B1861" s="23" t="s">
        <v>53</v>
      </c>
      <c r="C1861" s="23" t="s">
        <v>7</v>
      </c>
      <c r="D1861" s="23" t="s">
        <v>7</v>
      </c>
      <c r="E1861" s="23" t="s">
        <v>5382</v>
      </c>
      <c r="F1861" s="23"/>
      <c r="G1861" s="23" t="s">
        <v>5378</v>
      </c>
      <c r="H1861" s="23">
        <v>1991</v>
      </c>
      <c r="I1861" s="23" t="s">
        <v>45</v>
      </c>
      <c r="J1861" s="23" t="s">
        <v>5379</v>
      </c>
      <c r="K1861" s="23" t="s">
        <v>5380</v>
      </c>
      <c r="L1861" s="23" t="s">
        <v>31</v>
      </c>
      <c r="M1861" s="23" t="s">
        <v>41</v>
      </c>
      <c r="N1861" s="23">
        <v>777</v>
      </c>
      <c r="O1861" s="23">
        <v>620</v>
      </c>
      <c r="P1861" s="23" t="s">
        <v>12322</v>
      </c>
      <c r="Q1861" s="23" t="s">
        <v>5382</v>
      </c>
      <c r="R1861" s="23">
        <v>-2000</v>
      </c>
      <c r="S1861" s="23" t="s">
        <v>31</v>
      </c>
      <c r="T1861" s="23" t="s">
        <v>5383</v>
      </c>
      <c r="U1861" s="23" t="s">
        <v>181</v>
      </c>
      <c r="V1861" s="23" t="s">
        <v>5360</v>
      </c>
      <c r="W1861" s="23" t="s">
        <v>5361</v>
      </c>
      <c r="X1861" s="23" t="s">
        <v>184</v>
      </c>
      <c r="Y1861" s="23" t="s">
        <v>185</v>
      </c>
      <c r="Z1861" s="23" t="s">
        <v>185</v>
      </c>
      <c r="AA1861" s="23" t="s">
        <v>2324</v>
      </c>
      <c r="AB1861" s="23" t="s">
        <v>12323</v>
      </c>
      <c r="AC1861" s="23">
        <v>1</v>
      </c>
    </row>
    <row r="1862" spans="1:29" ht="15">
      <c r="A1862" s="24" t="s">
        <v>19</v>
      </c>
      <c r="B1862" s="25" t="s">
        <v>53</v>
      </c>
      <c r="C1862" s="25" t="s">
        <v>7</v>
      </c>
      <c r="D1862" s="25" t="s">
        <v>7</v>
      </c>
      <c r="E1862" s="25" t="s">
        <v>5382</v>
      </c>
      <c r="F1862" s="25"/>
      <c r="G1862" s="25" t="s">
        <v>5378</v>
      </c>
      <c r="H1862" s="25">
        <v>1991</v>
      </c>
      <c r="I1862" s="25" t="s">
        <v>45</v>
      </c>
      <c r="J1862" s="25" t="s">
        <v>5379</v>
      </c>
      <c r="K1862" s="25" t="s">
        <v>5380</v>
      </c>
      <c r="L1862" s="25" t="s">
        <v>31</v>
      </c>
      <c r="M1862" s="25" t="s">
        <v>41</v>
      </c>
      <c r="N1862" s="25">
        <v>777</v>
      </c>
      <c r="O1862" s="25">
        <v>750</v>
      </c>
      <c r="P1862" s="25" t="s">
        <v>12324</v>
      </c>
      <c r="Q1862" s="25" t="s">
        <v>5382</v>
      </c>
      <c r="R1862" s="25">
        <v>-2000</v>
      </c>
      <c r="S1862" s="25" t="s">
        <v>31</v>
      </c>
      <c r="T1862" s="25" t="s">
        <v>5383</v>
      </c>
      <c r="U1862" s="25" t="s">
        <v>181</v>
      </c>
      <c r="V1862" s="25" t="s">
        <v>5360</v>
      </c>
      <c r="W1862" s="25" t="s">
        <v>5361</v>
      </c>
      <c r="X1862" s="25" t="s">
        <v>184</v>
      </c>
      <c r="Y1862" s="25" t="s">
        <v>185</v>
      </c>
      <c r="Z1862" s="25" t="s">
        <v>185</v>
      </c>
      <c r="AA1862" s="25" t="s">
        <v>2324</v>
      </c>
      <c r="AB1862" s="25" t="s">
        <v>12325</v>
      </c>
      <c r="AC1862" s="25">
        <v>1</v>
      </c>
    </row>
    <row r="1863" spans="1:29" ht="15">
      <c r="A1863" s="22" t="s">
        <v>17</v>
      </c>
      <c r="B1863" s="23" t="s">
        <v>52</v>
      </c>
      <c r="C1863" s="23" t="s">
        <v>6</v>
      </c>
      <c r="D1863" s="23" t="s">
        <v>22</v>
      </c>
      <c r="E1863" s="23" t="s">
        <v>5681</v>
      </c>
      <c r="F1863" s="23"/>
      <c r="G1863" s="23" t="s">
        <v>5677</v>
      </c>
      <c r="H1863" s="23">
        <v>1999</v>
      </c>
      <c r="I1863" s="23" t="s">
        <v>45</v>
      </c>
      <c r="J1863" s="23" t="s">
        <v>5678</v>
      </c>
      <c r="K1863" s="23" t="s">
        <v>5679</v>
      </c>
      <c r="L1863" s="23" t="s">
        <v>31</v>
      </c>
      <c r="M1863" s="23" t="s">
        <v>41</v>
      </c>
      <c r="N1863" s="23">
        <v>42395</v>
      </c>
      <c r="O1863" s="23">
        <v>10</v>
      </c>
      <c r="P1863" s="23" t="s">
        <v>5680</v>
      </c>
      <c r="Q1863" s="23" t="s">
        <v>5681</v>
      </c>
      <c r="R1863" s="23">
        <v>-2000</v>
      </c>
      <c r="S1863" s="23" t="s">
        <v>31</v>
      </c>
      <c r="T1863" s="23" t="s">
        <v>5682</v>
      </c>
      <c r="U1863" s="23" t="s">
        <v>181</v>
      </c>
      <c r="V1863" s="23" t="s">
        <v>5360</v>
      </c>
      <c r="W1863" s="23" t="s">
        <v>5361</v>
      </c>
      <c r="X1863" s="23" t="s">
        <v>184</v>
      </c>
      <c r="Y1863" s="23" t="s">
        <v>185</v>
      </c>
      <c r="Z1863" s="23" t="s">
        <v>185</v>
      </c>
      <c r="AA1863" s="23" t="s">
        <v>2324</v>
      </c>
      <c r="AB1863" s="23" t="s">
        <v>5683</v>
      </c>
      <c r="AC1863" s="23">
        <v>171</v>
      </c>
    </row>
    <row r="1864" spans="1:29" ht="15">
      <c r="A1864" s="24" t="s">
        <v>19</v>
      </c>
      <c r="B1864" s="25" t="s">
        <v>53</v>
      </c>
      <c r="C1864" s="25" t="s">
        <v>7</v>
      </c>
      <c r="D1864" s="25" t="s">
        <v>7</v>
      </c>
      <c r="E1864" s="25" t="s">
        <v>5382</v>
      </c>
      <c r="F1864" s="25"/>
      <c r="G1864" s="25" t="s">
        <v>5378</v>
      </c>
      <c r="H1864" s="25">
        <v>1991</v>
      </c>
      <c r="I1864" s="25" t="s">
        <v>45</v>
      </c>
      <c r="J1864" s="25" t="s">
        <v>5379</v>
      </c>
      <c r="K1864" s="25" t="s">
        <v>5380</v>
      </c>
      <c r="L1864" s="25" t="s">
        <v>31</v>
      </c>
      <c r="M1864" s="25" t="s">
        <v>41</v>
      </c>
      <c r="N1864" s="25">
        <v>777</v>
      </c>
      <c r="O1864" s="25">
        <v>30</v>
      </c>
      <c r="P1864" s="25" t="s">
        <v>12326</v>
      </c>
      <c r="Q1864" s="25" t="s">
        <v>5382</v>
      </c>
      <c r="R1864" s="25">
        <v>-2000</v>
      </c>
      <c r="S1864" s="25" t="s">
        <v>31</v>
      </c>
      <c r="T1864" s="25" t="s">
        <v>5383</v>
      </c>
      <c r="U1864" s="25" t="s">
        <v>181</v>
      </c>
      <c r="V1864" s="25" t="s">
        <v>5360</v>
      </c>
      <c r="W1864" s="25" t="s">
        <v>5361</v>
      </c>
      <c r="X1864" s="25" t="s">
        <v>184</v>
      </c>
      <c r="Y1864" s="25" t="s">
        <v>185</v>
      </c>
      <c r="Z1864" s="25" t="s">
        <v>185</v>
      </c>
      <c r="AA1864" s="25" t="s">
        <v>2324</v>
      </c>
      <c r="AB1864" s="25" t="s">
        <v>12327</v>
      </c>
      <c r="AC1864" s="25">
        <v>6</v>
      </c>
    </row>
    <row r="1865" spans="1:29" ht="15">
      <c r="A1865" s="22" t="s">
        <v>17</v>
      </c>
      <c r="B1865" s="23" t="s">
        <v>52</v>
      </c>
      <c r="C1865" s="23" t="s">
        <v>6</v>
      </c>
      <c r="D1865" s="23" t="s">
        <v>22</v>
      </c>
      <c r="E1865" s="23" t="s">
        <v>5433</v>
      </c>
      <c r="F1865" s="23" t="s">
        <v>5428</v>
      </c>
      <c r="G1865" s="23" t="s">
        <v>5429</v>
      </c>
      <c r="H1865" s="23">
        <v>2002</v>
      </c>
      <c r="I1865" s="23" t="s">
        <v>45</v>
      </c>
      <c r="J1865" s="23" t="s">
        <v>5430</v>
      </c>
      <c r="K1865" s="23" t="s">
        <v>5431</v>
      </c>
      <c r="L1865" s="23" t="s">
        <v>31</v>
      </c>
      <c r="M1865" s="23" t="s">
        <v>42</v>
      </c>
      <c r="N1865" s="23">
        <v>52339</v>
      </c>
      <c r="O1865" s="23">
        <v>20</v>
      </c>
      <c r="P1865" s="23" t="s">
        <v>12328</v>
      </c>
      <c r="Q1865" s="23" t="s">
        <v>5433</v>
      </c>
      <c r="R1865" s="23">
        <v>2002</v>
      </c>
      <c r="S1865" s="23" t="s">
        <v>31</v>
      </c>
      <c r="T1865" s="23" t="s">
        <v>5434</v>
      </c>
      <c r="U1865" s="23" t="s">
        <v>181</v>
      </c>
      <c r="V1865" s="23" t="s">
        <v>5360</v>
      </c>
      <c r="W1865" s="23" t="s">
        <v>5361</v>
      </c>
      <c r="X1865" s="23" t="s">
        <v>184</v>
      </c>
      <c r="Y1865" s="23" t="s">
        <v>185</v>
      </c>
      <c r="Z1865" s="23" t="s">
        <v>185</v>
      </c>
      <c r="AA1865" s="23" t="s">
        <v>2324</v>
      </c>
      <c r="AB1865" s="23" t="s">
        <v>12329</v>
      </c>
      <c r="AC1865" s="23">
        <v>146</v>
      </c>
    </row>
    <row r="1866" spans="1:29" ht="15">
      <c r="A1866" s="24" t="s">
        <v>17</v>
      </c>
      <c r="B1866" s="25" t="s">
        <v>52</v>
      </c>
      <c r="C1866" s="25" t="s">
        <v>6</v>
      </c>
      <c r="D1866" s="25" t="s">
        <v>22</v>
      </c>
      <c r="E1866" s="25" t="s">
        <v>5498</v>
      </c>
      <c r="F1866" s="25" t="s">
        <v>5385</v>
      </c>
      <c r="G1866" s="25" t="s">
        <v>5494</v>
      </c>
      <c r="H1866" s="25">
        <v>1997</v>
      </c>
      <c r="I1866" s="25" t="s">
        <v>45</v>
      </c>
      <c r="J1866" s="25" t="s">
        <v>5495</v>
      </c>
      <c r="K1866" s="25" t="s">
        <v>5496</v>
      </c>
      <c r="L1866" s="25" t="s">
        <v>31</v>
      </c>
      <c r="M1866" s="25" t="s">
        <v>41</v>
      </c>
      <c r="N1866" s="25">
        <v>37675</v>
      </c>
      <c r="O1866" s="25">
        <v>10</v>
      </c>
      <c r="P1866" s="25" t="s">
        <v>12330</v>
      </c>
      <c r="Q1866" s="25" t="s">
        <v>5498</v>
      </c>
      <c r="R1866" s="25">
        <v>-2000</v>
      </c>
      <c r="S1866" s="25" t="s">
        <v>31</v>
      </c>
      <c r="T1866" s="25" t="s">
        <v>5499</v>
      </c>
      <c r="U1866" s="25" t="s">
        <v>181</v>
      </c>
      <c r="V1866" s="25" t="s">
        <v>5360</v>
      </c>
      <c r="W1866" s="25" t="s">
        <v>5361</v>
      </c>
      <c r="X1866" s="25" t="s">
        <v>184</v>
      </c>
      <c r="Y1866" s="25" t="s">
        <v>185</v>
      </c>
      <c r="Z1866" s="25" t="s">
        <v>185</v>
      </c>
      <c r="AA1866" s="25" t="s">
        <v>2324</v>
      </c>
      <c r="AB1866" s="25" t="s">
        <v>12331</v>
      </c>
      <c r="AC1866" s="25">
        <v>7</v>
      </c>
    </row>
    <row r="1867" spans="1:29" ht="15">
      <c r="A1867" s="22" t="s">
        <v>17</v>
      </c>
      <c r="B1867" s="23" t="s">
        <v>52</v>
      </c>
      <c r="C1867" s="23" t="s">
        <v>6</v>
      </c>
      <c r="D1867" s="23" t="s">
        <v>22</v>
      </c>
      <c r="E1867" s="23" t="s">
        <v>5613</v>
      </c>
      <c r="F1867" s="23" t="s">
        <v>5608</v>
      </c>
      <c r="G1867" s="23" t="s">
        <v>5609</v>
      </c>
      <c r="H1867" s="23">
        <v>1994</v>
      </c>
      <c r="I1867" s="23" t="s">
        <v>45</v>
      </c>
      <c r="J1867" s="23" t="s">
        <v>5610</v>
      </c>
      <c r="K1867" s="23" t="s">
        <v>5611</v>
      </c>
      <c r="L1867" s="23" t="s">
        <v>31</v>
      </c>
      <c r="M1867" s="23" t="s">
        <v>41</v>
      </c>
      <c r="N1867" s="23">
        <v>35792</v>
      </c>
      <c r="O1867" s="23">
        <v>20</v>
      </c>
      <c r="P1867" s="23" t="s">
        <v>12332</v>
      </c>
      <c r="Q1867" s="23" t="s">
        <v>5613</v>
      </c>
      <c r="R1867" s="23">
        <v>-2000</v>
      </c>
      <c r="S1867" s="23" t="s">
        <v>31</v>
      </c>
      <c r="T1867" s="23" t="s">
        <v>5614</v>
      </c>
      <c r="U1867" s="23" t="s">
        <v>181</v>
      </c>
      <c r="V1867" s="23" t="s">
        <v>5360</v>
      </c>
      <c r="W1867" s="23" t="s">
        <v>5361</v>
      </c>
      <c r="X1867" s="23" t="s">
        <v>184</v>
      </c>
      <c r="Y1867" s="23" t="s">
        <v>185</v>
      </c>
      <c r="Z1867" s="23" t="s">
        <v>185</v>
      </c>
      <c r="AA1867" s="23" t="s">
        <v>2324</v>
      </c>
      <c r="AB1867" s="23" t="s">
        <v>12333</v>
      </c>
      <c r="AC1867" s="23">
        <v>44</v>
      </c>
    </row>
    <row r="1868" spans="1:29" ht="15">
      <c r="A1868" s="24" t="s">
        <v>19</v>
      </c>
      <c r="B1868" s="25" t="s">
        <v>53</v>
      </c>
      <c r="C1868" s="25" t="s">
        <v>7</v>
      </c>
      <c r="D1868" s="25" t="s">
        <v>7</v>
      </c>
      <c r="E1868" s="25" t="s">
        <v>5382</v>
      </c>
      <c r="F1868" s="25"/>
      <c r="G1868" s="25" t="s">
        <v>5378</v>
      </c>
      <c r="H1868" s="25">
        <v>1991</v>
      </c>
      <c r="I1868" s="25" t="s">
        <v>45</v>
      </c>
      <c r="J1868" s="25" t="s">
        <v>5379</v>
      </c>
      <c r="K1868" s="25" t="s">
        <v>5380</v>
      </c>
      <c r="L1868" s="25" t="s">
        <v>31</v>
      </c>
      <c r="M1868" s="25" t="s">
        <v>41</v>
      </c>
      <c r="N1868" s="25">
        <v>777</v>
      </c>
      <c r="O1868" s="25">
        <v>720</v>
      </c>
      <c r="P1868" s="25" t="s">
        <v>12334</v>
      </c>
      <c r="Q1868" s="25" t="s">
        <v>5382</v>
      </c>
      <c r="R1868" s="25">
        <v>-2000</v>
      </c>
      <c r="S1868" s="25" t="s">
        <v>31</v>
      </c>
      <c r="T1868" s="25" t="s">
        <v>5383</v>
      </c>
      <c r="U1868" s="25" t="s">
        <v>181</v>
      </c>
      <c r="V1868" s="25" t="s">
        <v>5360</v>
      </c>
      <c r="W1868" s="25" t="s">
        <v>5361</v>
      </c>
      <c r="X1868" s="25" t="s">
        <v>184</v>
      </c>
      <c r="Y1868" s="25" t="s">
        <v>185</v>
      </c>
      <c r="Z1868" s="25" t="s">
        <v>185</v>
      </c>
      <c r="AA1868" s="25" t="s">
        <v>2324</v>
      </c>
      <c r="AB1868" s="25" t="s">
        <v>12335</v>
      </c>
      <c r="AC1868" s="25">
        <v>1</v>
      </c>
    </row>
    <row r="1869" spans="1:29" ht="15">
      <c r="A1869" s="22" t="s">
        <v>17</v>
      </c>
      <c r="B1869" s="23" t="s">
        <v>52</v>
      </c>
      <c r="C1869" s="23" t="s">
        <v>6</v>
      </c>
      <c r="D1869" s="23" t="s">
        <v>22</v>
      </c>
      <c r="E1869" s="23" t="s">
        <v>5390</v>
      </c>
      <c r="F1869" s="23" t="s">
        <v>5385</v>
      </c>
      <c r="G1869" s="23" t="s">
        <v>5386</v>
      </c>
      <c r="H1869" s="23">
        <v>2007</v>
      </c>
      <c r="I1869" s="23" t="s">
        <v>45</v>
      </c>
      <c r="J1869" s="23" t="s">
        <v>5387</v>
      </c>
      <c r="K1869" s="23" t="s">
        <v>5388</v>
      </c>
      <c r="L1869" s="23" t="s">
        <v>31</v>
      </c>
      <c r="M1869" s="23" t="s">
        <v>42</v>
      </c>
      <c r="N1869" s="23">
        <v>64092</v>
      </c>
      <c r="O1869" s="23">
        <v>10</v>
      </c>
      <c r="P1869" s="23" t="s">
        <v>12336</v>
      </c>
      <c r="Q1869" s="23" t="s">
        <v>5390</v>
      </c>
      <c r="R1869" s="23">
        <v>2007</v>
      </c>
      <c r="S1869" s="23" t="s">
        <v>31</v>
      </c>
      <c r="T1869" s="23" t="s">
        <v>5391</v>
      </c>
      <c r="U1869" s="23" t="s">
        <v>181</v>
      </c>
      <c r="V1869" s="23" t="s">
        <v>5360</v>
      </c>
      <c r="W1869" s="23" t="s">
        <v>5361</v>
      </c>
      <c r="X1869" s="23" t="s">
        <v>184</v>
      </c>
      <c r="Y1869" s="23" t="s">
        <v>185</v>
      </c>
      <c r="Z1869" s="23" t="s">
        <v>185</v>
      </c>
      <c r="AA1869" s="23" t="s">
        <v>2324</v>
      </c>
      <c r="AB1869" s="23" t="s">
        <v>12337</v>
      </c>
      <c r="AC1869" s="23">
        <v>34</v>
      </c>
    </row>
    <row r="1870" spans="1:29" ht="15">
      <c r="A1870" s="24" t="s">
        <v>17</v>
      </c>
      <c r="B1870" s="25" t="s">
        <v>52</v>
      </c>
      <c r="C1870" s="25" t="s">
        <v>6</v>
      </c>
      <c r="D1870" s="25" t="s">
        <v>22</v>
      </c>
      <c r="E1870" s="25" t="s">
        <v>5681</v>
      </c>
      <c r="F1870" s="25"/>
      <c r="G1870" s="25" t="s">
        <v>5677</v>
      </c>
      <c r="H1870" s="25">
        <v>1999</v>
      </c>
      <c r="I1870" s="25" t="s">
        <v>45</v>
      </c>
      <c r="J1870" s="25" t="s">
        <v>5678</v>
      </c>
      <c r="K1870" s="25" t="s">
        <v>5679</v>
      </c>
      <c r="L1870" s="25" t="s">
        <v>31</v>
      </c>
      <c r="M1870" s="25" t="s">
        <v>41</v>
      </c>
      <c r="N1870" s="25">
        <v>42395</v>
      </c>
      <c r="O1870" s="25">
        <v>20</v>
      </c>
      <c r="P1870" s="25" t="s">
        <v>12338</v>
      </c>
      <c r="Q1870" s="25" t="s">
        <v>5681</v>
      </c>
      <c r="R1870" s="25">
        <v>-2000</v>
      </c>
      <c r="S1870" s="25" t="s">
        <v>31</v>
      </c>
      <c r="T1870" s="25" t="s">
        <v>5682</v>
      </c>
      <c r="U1870" s="25" t="s">
        <v>181</v>
      </c>
      <c r="V1870" s="25" t="s">
        <v>5360</v>
      </c>
      <c r="W1870" s="25" t="s">
        <v>5361</v>
      </c>
      <c r="X1870" s="25" t="s">
        <v>184</v>
      </c>
      <c r="Y1870" s="25" t="s">
        <v>185</v>
      </c>
      <c r="Z1870" s="25" t="s">
        <v>185</v>
      </c>
      <c r="AA1870" s="25" t="s">
        <v>2324</v>
      </c>
      <c r="AB1870" s="25" t="s">
        <v>12339</v>
      </c>
      <c r="AC1870" s="25">
        <v>111</v>
      </c>
    </row>
    <row r="1871" spans="1:29" ht="15">
      <c r="A1871" s="22" t="s">
        <v>17</v>
      </c>
      <c r="B1871" s="23" t="s">
        <v>52</v>
      </c>
      <c r="C1871" s="23" t="s">
        <v>6</v>
      </c>
      <c r="D1871" s="23" t="s">
        <v>22</v>
      </c>
      <c r="E1871" s="23" t="s">
        <v>5689</v>
      </c>
      <c r="F1871" s="23" t="s">
        <v>5684</v>
      </c>
      <c r="G1871" s="23" t="s">
        <v>5685</v>
      </c>
      <c r="H1871" s="23">
        <v>1998</v>
      </c>
      <c r="I1871" s="23" t="s">
        <v>45</v>
      </c>
      <c r="J1871" s="23" t="s">
        <v>5686</v>
      </c>
      <c r="K1871" s="23" t="s">
        <v>5687</v>
      </c>
      <c r="L1871" s="23" t="s">
        <v>31</v>
      </c>
      <c r="M1871" s="23" t="s">
        <v>41</v>
      </c>
      <c r="N1871" s="23">
        <v>48699</v>
      </c>
      <c r="O1871" s="23">
        <v>10</v>
      </c>
      <c r="P1871" s="23" t="s">
        <v>5688</v>
      </c>
      <c r="Q1871" s="23" t="s">
        <v>5689</v>
      </c>
      <c r="R1871" s="23">
        <v>-2000</v>
      </c>
      <c r="S1871" s="23" t="s">
        <v>31</v>
      </c>
      <c r="T1871" s="23" t="s">
        <v>5690</v>
      </c>
      <c r="U1871" s="23" t="s">
        <v>181</v>
      </c>
      <c r="V1871" s="23" t="s">
        <v>5360</v>
      </c>
      <c r="W1871" s="23" t="s">
        <v>5361</v>
      </c>
      <c r="X1871" s="23" t="s">
        <v>184</v>
      </c>
      <c r="Y1871" s="23" t="s">
        <v>185</v>
      </c>
      <c r="Z1871" s="23" t="s">
        <v>185</v>
      </c>
      <c r="AA1871" s="23" t="s">
        <v>2324</v>
      </c>
      <c r="AB1871" s="23" t="s">
        <v>5691</v>
      </c>
      <c r="AC1871" s="23">
        <v>8</v>
      </c>
    </row>
    <row r="1872" spans="1:29" ht="15">
      <c r="A1872" s="24" t="s">
        <v>17</v>
      </c>
      <c r="B1872" s="25" t="s">
        <v>54</v>
      </c>
      <c r="C1872" s="25" t="s">
        <v>8</v>
      </c>
      <c r="D1872" s="25" t="s">
        <v>22</v>
      </c>
      <c r="E1872" s="25" t="s">
        <v>5605</v>
      </c>
      <c r="F1872" s="25"/>
      <c r="G1872" s="25" t="s">
        <v>5601</v>
      </c>
      <c r="H1872" s="25">
        <v>2015</v>
      </c>
      <c r="I1872" s="25" t="s">
        <v>46</v>
      </c>
      <c r="J1872" s="25" t="s">
        <v>5602</v>
      </c>
      <c r="K1872" s="25"/>
      <c r="L1872" s="25" t="s">
        <v>31</v>
      </c>
      <c r="M1872" s="25" t="s">
        <v>43</v>
      </c>
      <c r="N1872" s="25">
        <v>167274</v>
      </c>
      <c r="O1872" s="25">
        <v>40</v>
      </c>
      <c r="P1872" s="25" t="s">
        <v>12340</v>
      </c>
      <c r="Q1872" s="25" t="s">
        <v>5605</v>
      </c>
      <c r="R1872" s="25">
        <v>2015</v>
      </c>
      <c r="S1872" s="25" t="s">
        <v>31</v>
      </c>
      <c r="T1872" s="25" t="s">
        <v>5606</v>
      </c>
      <c r="U1872" s="25" t="s">
        <v>181</v>
      </c>
      <c r="V1872" s="25" t="s">
        <v>5360</v>
      </c>
      <c r="W1872" s="25" t="s">
        <v>2059</v>
      </c>
      <c r="X1872" s="25" t="s">
        <v>35</v>
      </c>
      <c r="Y1872" s="25" t="s">
        <v>35</v>
      </c>
      <c r="Z1872" s="25" t="s">
        <v>35</v>
      </c>
      <c r="AA1872" s="25" t="s">
        <v>35</v>
      </c>
      <c r="AB1872" s="25" t="s">
        <v>12341</v>
      </c>
      <c r="AC1872" s="25">
        <v>1</v>
      </c>
    </row>
    <row r="1873" spans="1:29" ht="15">
      <c r="A1873" s="22" t="s">
        <v>17</v>
      </c>
      <c r="B1873" s="23" t="s">
        <v>58</v>
      </c>
      <c r="C1873" s="23" t="s">
        <v>11</v>
      </c>
      <c r="D1873" s="23" t="s">
        <v>22</v>
      </c>
      <c r="E1873" s="23" t="s">
        <v>5694</v>
      </c>
      <c r="F1873" s="23" t="s">
        <v>5692</v>
      </c>
      <c r="G1873" s="23" t="s">
        <v>4023</v>
      </c>
      <c r="H1873" s="23">
        <v>2010</v>
      </c>
      <c r="I1873" s="23" t="s">
        <v>45</v>
      </c>
      <c r="J1873" s="23"/>
      <c r="K1873" s="23"/>
      <c r="L1873" s="23" t="s">
        <v>31</v>
      </c>
      <c r="M1873" s="23" t="s">
        <v>42</v>
      </c>
      <c r="N1873" s="23">
        <v>140698</v>
      </c>
      <c r="O1873" s="23">
        <v>20</v>
      </c>
      <c r="P1873" s="23" t="s">
        <v>5693</v>
      </c>
      <c r="Q1873" s="23" t="s">
        <v>5694</v>
      </c>
      <c r="R1873" s="23">
        <v>2010</v>
      </c>
      <c r="S1873" s="23" t="s">
        <v>31</v>
      </c>
      <c r="T1873" s="23" t="s">
        <v>5695</v>
      </c>
      <c r="U1873" s="23" t="s">
        <v>181</v>
      </c>
      <c r="V1873" s="23" t="s">
        <v>5360</v>
      </c>
      <c r="W1873" s="23" t="s">
        <v>2059</v>
      </c>
      <c r="X1873" s="23" t="s">
        <v>35</v>
      </c>
      <c r="Y1873" s="23" t="s">
        <v>35</v>
      </c>
      <c r="Z1873" s="23" t="s">
        <v>35</v>
      </c>
      <c r="AA1873" s="23" t="s">
        <v>35</v>
      </c>
      <c r="AB1873" s="23" t="s">
        <v>5696</v>
      </c>
      <c r="AC1873" s="23">
        <v>1</v>
      </c>
    </row>
    <row r="1874" spans="1:29" ht="15">
      <c r="A1874" s="24" t="s">
        <v>17</v>
      </c>
      <c r="B1874" s="25" t="s">
        <v>58</v>
      </c>
      <c r="C1874" s="25" t="s">
        <v>11</v>
      </c>
      <c r="D1874" s="25" t="s">
        <v>22</v>
      </c>
      <c r="E1874" s="25" t="s">
        <v>5699</v>
      </c>
      <c r="F1874" s="25" t="s">
        <v>5697</v>
      </c>
      <c r="G1874" s="25" t="s">
        <v>4023</v>
      </c>
      <c r="H1874" s="25">
        <v>2010</v>
      </c>
      <c r="I1874" s="25" t="s">
        <v>45</v>
      </c>
      <c r="J1874" s="25"/>
      <c r="K1874" s="25"/>
      <c r="L1874" s="25" t="s">
        <v>31</v>
      </c>
      <c r="M1874" s="25" t="s">
        <v>42</v>
      </c>
      <c r="N1874" s="25">
        <v>140648</v>
      </c>
      <c r="O1874" s="25">
        <v>20</v>
      </c>
      <c r="P1874" s="25" t="s">
        <v>5698</v>
      </c>
      <c r="Q1874" s="25" t="s">
        <v>5699</v>
      </c>
      <c r="R1874" s="25">
        <v>2010</v>
      </c>
      <c r="S1874" s="25" t="s">
        <v>31</v>
      </c>
      <c r="T1874" s="25" t="s">
        <v>5700</v>
      </c>
      <c r="U1874" s="25" t="s">
        <v>181</v>
      </c>
      <c r="V1874" s="25" t="s">
        <v>5360</v>
      </c>
      <c r="W1874" s="25" t="s">
        <v>2059</v>
      </c>
      <c r="X1874" s="25" t="s">
        <v>35</v>
      </c>
      <c r="Y1874" s="25" t="s">
        <v>35</v>
      </c>
      <c r="Z1874" s="25" t="s">
        <v>35</v>
      </c>
      <c r="AA1874" s="25" t="s">
        <v>35</v>
      </c>
      <c r="AB1874" s="25" t="s">
        <v>5701</v>
      </c>
      <c r="AC1874" s="25">
        <v>1</v>
      </c>
    </row>
    <row r="1875" spans="1:29" ht="15">
      <c r="A1875" s="22" t="s">
        <v>17</v>
      </c>
      <c r="B1875" s="23" t="s">
        <v>52</v>
      </c>
      <c r="C1875" s="23" t="s">
        <v>6</v>
      </c>
      <c r="D1875" s="23" t="s">
        <v>22</v>
      </c>
      <c r="E1875" s="23" t="s">
        <v>5707</v>
      </c>
      <c r="F1875" s="23" t="s">
        <v>5702</v>
      </c>
      <c r="G1875" s="23" t="s">
        <v>5703</v>
      </c>
      <c r="H1875" s="23">
        <v>2014</v>
      </c>
      <c r="I1875" s="23" t="s">
        <v>45</v>
      </c>
      <c r="J1875" s="23" t="s">
        <v>5704</v>
      </c>
      <c r="K1875" s="23" t="s">
        <v>5705</v>
      </c>
      <c r="L1875" s="23" t="s">
        <v>31</v>
      </c>
      <c r="M1875" s="23" t="s">
        <v>43</v>
      </c>
      <c r="N1875" s="23">
        <v>182446</v>
      </c>
      <c r="O1875" s="23">
        <v>20</v>
      </c>
      <c r="P1875" s="23" t="s">
        <v>5706</v>
      </c>
      <c r="Q1875" s="23" t="s">
        <v>5707</v>
      </c>
      <c r="R1875" s="23">
        <v>2014</v>
      </c>
      <c r="S1875" s="23" t="s">
        <v>31</v>
      </c>
      <c r="T1875" s="23" t="s">
        <v>5708</v>
      </c>
      <c r="U1875" s="23" t="s">
        <v>181</v>
      </c>
      <c r="V1875" s="23" t="s">
        <v>5709</v>
      </c>
      <c r="W1875" s="23" t="s">
        <v>5361</v>
      </c>
      <c r="X1875" s="23" t="s">
        <v>184</v>
      </c>
      <c r="Y1875" s="23" t="s">
        <v>185</v>
      </c>
      <c r="Z1875" s="23" t="s">
        <v>185</v>
      </c>
      <c r="AA1875" s="23" t="s">
        <v>2324</v>
      </c>
      <c r="AB1875" s="23" t="s">
        <v>5710</v>
      </c>
      <c r="AC1875" s="23">
        <v>55</v>
      </c>
    </row>
    <row r="1876" spans="1:29" ht="15">
      <c r="A1876" s="24" t="s">
        <v>17</v>
      </c>
      <c r="B1876" s="25" t="s">
        <v>52</v>
      </c>
      <c r="C1876" s="25" t="s">
        <v>6</v>
      </c>
      <c r="D1876" s="25" t="s">
        <v>22</v>
      </c>
      <c r="E1876" s="25" t="s">
        <v>5716</v>
      </c>
      <c r="F1876" s="25" t="s">
        <v>5711</v>
      </c>
      <c r="G1876" s="25" t="s">
        <v>5712</v>
      </c>
      <c r="H1876" s="25">
        <v>2016</v>
      </c>
      <c r="I1876" s="25" t="s">
        <v>46</v>
      </c>
      <c r="J1876" s="25" t="s">
        <v>5713</v>
      </c>
      <c r="K1876" s="25" t="s">
        <v>5714</v>
      </c>
      <c r="L1876" s="25" t="s">
        <v>31</v>
      </c>
      <c r="M1876" s="25" t="s">
        <v>43</v>
      </c>
      <c r="N1876" s="25">
        <v>182397</v>
      </c>
      <c r="O1876" s="25">
        <v>10</v>
      </c>
      <c r="P1876" s="25" t="s">
        <v>5715</v>
      </c>
      <c r="Q1876" s="25" t="s">
        <v>5716</v>
      </c>
      <c r="R1876" s="25">
        <v>2016</v>
      </c>
      <c r="S1876" s="25" t="s">
        <v>31</v>
      </c>
      <c r="T1876" s="25" t="s">
        <v>5717</v>
      </c>
      <c r="U1876" s="25" t="s">
        <v>181</v>
      </c>
      <c r="V1876" s="25" t="s">
        <v>5718</v>
      </c>
      <c r="W1876" s="25" t="s">
        <v>5719</v>
      </c>
      <c r="X1876" s="25" t="s">
        <v>184</v>
      </c>
      <c r="Y1876" s="25" t="s">
        <v>185</v>
      </c>
      <c r="Z1876" s="25" t="s">
        <v>185</v>
      </c>
      <c r="AA1876" s="25" t="s">
        <v>2324</v>
      </c>
      <c r="AB1876" s="25" t="s">
        <v>5720</v>
      </c>
      <c r="AC1876" s="25">
        <v>1</v>
      </c>
    </row>
    <row r="1877" spans="1:29" ht="15">
      <c r="A1877" s="22" t="s">
        <v>18</v>
      </c>
      <c r="B1877" s="23" t="s">
        <v>52</v>
      </c>
      <c r="C1877" s="23" t="s">
        <v>6</v>
      </c>
      <c r="D1877" s="23" t="s">
        <v>22</v>
      </c>
      <c r="E1877" s="23" t="s">
        <v>5726</v>
      </c>
      <c r="F1877" s="23" t="s">
        <v>5721</v>
      </c>
      <c r="G1877" s="23" t="s">
        <v>5722</v>
      </c>
      <c r="H1877" s="23">
        <v>1996</v>
      </c>
      <c r="I1877" s="23" t="s">
        <v>46</v>
      </c>
      <c r="J1877" s="23" t="s">
        <v>5723</v>
      </c>
      <c r="K1877" s="23" t="s">
        <v>5724</v>
      </c>
      <c r="L1877" s="23" t="s">
        <v>31</v>
      </c>
      <c r="M1877" s="23" t="s">
        <v>41</v>
      </c>
      <c r="N1877" s="23">
        <v>34363</v>
      </c>
      <c r="O1877" s="23">
        <v>10</v>
      </c>
      <c r="P1877" s="23" t="s">
        <v>5725</v>
      </c>
      <c r="Q1877" s="23" t="s">
        <v>5726</v>
      </c>
      <c r="R1877" s="23">
        <v>-2000</v>
      </c>
      <c r="S1877" s="23" t="s">
        <v>31</v>
      </c>
      <c r="T1877" s="23" t="s">
        <v>5727</v>
      </c>
      <c r="U1877" s="23" t="s">
        <v>181</v>
      </c>
      <c r="V1877" s="23" t="s">
        <v>5728</v>
      </c>
      <c r="W1877" s="23" t="s">
        <v>5729</v>
      </c>
      <c r="X1877" s="23" t="s">
        <v>184</v>
      </c>
      <c r="Y1877" s="23" t="s">
        <v>185</v>
      </c>
      <c r="Z1877" s="23" t="s">
        <v>185</v>
      </c>
      <c r="AA1877" s="23" t="s">
        <v>2324</v>
      </c>
      <c r="AB1877" s="23" t="s">
        <v>5730</v>
      </c>
      <c r="AC1877" s="23">
        <v>1</v>
      </c>
    </row>
    <row r="1878" spans="1:29" ht="15">
      <c r="A1878" s="24" t="s">
        <v>17</v>
      </c>
      <c r="B1878" s="25" t="s">
        <v>52</v>
      </c>
      <c r="C1878" s="25" t="s">
        <v>6</v>
      </c>
      <c r="D1878" s="25" t="s">
        <v>22</v>
      </c>
      <c r="E1878" s="25" t="s">
        <v>5736</v>
      </c>
      <c r="F1878" s="25" t="s">
        <v>5731</v>
      </c>
      <c r="G1878" s="25" t="s">
        <v>5732</v>
      </c>
      <c r="H1878" s="25">
        <v>2010</v>
      </c>
      <c r="I1878" s="25" t="s">
        <v>45</v>
      </c>
      <c r="J1878" s="25" t="s">
        <v>5733</v>
      </c>
      <c r="K1878" s="25" t="s">
        <v>5734</v>
      </c>
      <c r="L1878" s="25" t="s">
        <v>31</v>
      </c>
      <c r="M1878" s="25" t="s">
        <v>42</v>
      </c>
      <c r="N1878" s="25">
        <v>127551</v>
      </c>
      <c r="O1878" s="25">
        <v>20</v>
      </c>
      <c r="P1878" s="25" t="s">
        <v>5735</v>
      </c>
      <c r="Q1878" s="25" t="s">
        <v>5736</v>
      </c>
      <c r="R1878" s="25">
        <v>2010</v>
      </c>
      <c r="S1878" s="25" t="s">
        <v>31</v>
      </c>
      <c r="T1878" s="25" t="s">
        <v>5737</v>
      </c>
      <c r="U1878" s="25" t="s">
        <v>181</v>
      </c>
      <c r="V1878" s="25" t="s">
        <v>5709</v>
      </c>
      <c r="W1878" s="25" t="s">
        <v>5361</v>
      </c>
      <c r="X1878" s="25" t="s">
        <v>184</v>
      </c>
      <c r="Y1878" s="25" t="s">
        <v>185</v>
      </c>
      <c r="Z1878" s="25" t="s">
        <v>185</v>
      </c>
      <c r="AA1878" s="25" t="s">
        <v>2324</v>
      </c>
      <c r="AB1878" s="25" t="s">
        <v>5738</v>
      </c>
      <c r="AC1878" s="25">
        <v>53</v>
      </c>
    </row>
    <row r="1879" spans="1:29" ht="15">
      <c r="A1879" s="22" t="s">
        <v>17</v>
      </c>
      <c r="B1879" s="23" t="s">
        <v>52</v>
      </c>
      <c r="C1879" s="23" t="s">
        <v>6</v>
      </c>
      <c r="D1879" s="23" t="s">
        <v>22</v>
      </c>
      <c r="E1879" s="23" t="s">
        <v>5707</v>
      </c>
      <c r="F1879" s="23" t="s">
        <v>5702</v>
      </c>
      <c r="G1879" s="23" t="s">
        <v>5703</v>
      </c>
      <c r="H1879" s="23">
        <v>2014</v>
      </c>
      <c r="I1879" s="23" t="s">
        <v>45</v>
      </c>
      <c r="J1879" s="23" t="s">
        <v>5704</v>
      </c>
      <c r="K1879" s="23" t="s">
        <v>5705</v>
      </c>
      <c r="L1879" s="23" t="s">
        <v>31</v>
      </c>
      <c r="M1879" s="23" t="s">
        <v>43</v>
      </c>
      <c r="N1879" s="23">
        <v>182446</v>
      </c>
      <c r="O1879" s="23">
        <v>10</v>
      </c>
      <c r="P1879" s="23" t="s">
        <v>12342</v>
      </c>
      <c r="Q1879" s="23" t="s">
        <v>5707</v>
      </c>
      <c r="R1879" s="23">
        <v>2014</v>
      </c>
      <c r="S1879" s="23" t="s">
        <v>31</v>
      </c>
      <c r="T1879" s="23" t="s">
        <v>5708</v>
      </c>
      <c r="U1879" s="23" t="s">
        <v>181</v>
      </c>
      <c r="V1879" s="23" t="s">
        <v>5709</v>
      </c>
      <c r="W1879" s="23" t="s">
        <v>5361</v>
      </c>
      <c r="X1879" s="23" t="s">
        <v>184</v>
      </c>
      <c r="Y1879" s="23" t="s">
        <v>185</v>
      </c>
      <c r="Z1879" s="23" t="s">
        <v>185</v>
      </c>
      <c r="AA1879" s="23" t="s">
        <v>2324</v>
      </c>
      <c r="AB1879" s="23" t="s">
        <v>12343</v>
      </c>
      <c r="AC1879" s="23">
        <v>69</v>
      </c>
    </row>
    <row r="1880" spans="1:29" ht="15">
      <c r="A1880" s="24" t="s">
        <v>17</v>
      </c>
      <c r="B1880" s="25" t="s">
        <v>52</v>
      </c>
      <c r="C1880" s="25" t="s">
        <v>6</v>
      </c>
      <c r="D1880" s="25" t="s">
        <v>22</v>
      </c>
      <c r="E1880" s="25" t="s">
        <v>5743</v>
      </c>
      <c r="F1880" s="25" t="s">
        <v>5739</v>
      </c>
      <c r="G1880" s="25" t="s">
        <v>5740</v>
      </c>
      <c r="H1880" s="25">
        <v>1996</v>
      </c>
      <c r="I1880" s="25" t="s">
        <v>45</v>
      </c>
      <c r="J1880" s="25"/>
      <c r="K1880" s="25" t="s">
        <v>5741</v>
      </c>
      <c r="L1880" s="25" t="s">
        <v>31</v>
      </c>
      <c r="M1880" s="25" t="s">
        <v>41</v>
      </c>
      <c r="N1880" s="25">
        <v>37207</v>
      </c>
      <c r="O1880" s="25">
        <v>10</v>
      </c>
      <c r="P1880" s="25" t="s">
        <v>5742</v>
      </c>
      <c r="Q1880" s="25" t="s">
        <v>5743</v>
      </c>
      <c r="R1880" s="25">
        <v>-2000</v>
      </c>
      <c r="S1880" s="25" t="s">
        <v>31</v>
      </c>
      <c r="T1880" s="25" t="s">
        <v>5744</v>
      </c>
      <c r="U1880" s="25" t="s">
        <v>181</v>
      </c>
      <c r="V1880" s="25" t="s">
        <v>5718</v>
      </c>
      <c r="W1880" s="25" t="s">
        <v>5719</v>
      </c>
      <c r="X1880" s="25" t="s">
        <v>184</v>
      </c>
      <c r="Y1880" s="25" t="s">
        <v>185</v>
      </c>
      <c r="Z1880" s="25" t="s">
        <v>185</v>
      </c>
      <c r="AA1880" s="25" t="s">
        <v>2324</v>
      </c>
      <c r="AB1880" s="25" t="s">
        <v>5745</v>
      </c>
      <c r="AC1880" s="25">
        <v>73</v>
      </c>
    </row>
    <row r="1881" spans="1:29" ht="15">
      <c r="A1881" s="22" t="s">
        <v>17</v>
      </c>
      <c r="B1881" s="23" t="s">
        <v>52</v>
      </c>
      <c r="C1881" s="23" t="s">
        <v>6</v>
      </c>
      <c r="D1881" s="23" t="s">
        <v>22</v>
      </c>
      <c r="E1881" s="23" t="s">
        <v>5751</v>
      </c>
      <c r="F1881" s="23" t="s">
        <v>5746</v>
      </c>
      <c r="G1881" s="23" t="s">
        <v>5747</v>
      </c>
      <c r="H1881" s="23">
        <v>2004</v>
      </c>
      <c r="I1881" s="23" t="s">
        <v>45</v>
      </c>
      <c r="J1881" s="23" t="s">
        <v>5748</v>
      </c>
      <c r="K1881" s="23" t="s">
        <v>5749</v>
      </c>
      <c r="L1881" s="23" t="s">
        <v>31</v>
      </c>
      <c r="M1881" s="23" t="s">
        <v>42</v>
      </c>
      <c r="N1881" s="23">
        <v>58940</v>
      </c>
      <c r="O1881" s="23">
        <v>30</v>
      </c>
      <c r="P1881" s="23" t="s">
        <v>5750</v>
      </c>
      <c r="Q1881" s="23" t="s">
        <v>5751</v>
      </c>
      <c r="R1881" s="23">
        <v>2004</v>
      </c>
      <c r="S1881" s="23" t="s">
        <v>31</v>
      </c>
      <c r="T1881" s="23" t="s">
        <v>5752</v>
      </c>
      <c r="U1881" s="23" t="s">
        <v>181</v>
      </c>
      <c r="V1881" s="23" t="s">
        <v>5718</v>
      </c>
      <c r="W1881" s="23" t="s">
        <v>5719</v>
      </c>
      <c r="X1881" s="23" t="s">
        <v>184</v>
      </c>
      <c r="Y1881" s="23" t="s">
        <v>185</v>
      </c>
      <c r="Z1881" s="23" t="s">
        <v>185</v>
      </c>
      <c r="AA1881" s="23" t="s">
        <v>2324</v>
      </c>
      <c r="AB1881" s="23" t="s">
        <v>5753</v>
      </c>
      <c r="AC1881" s="23">
        <v>142</v>
      </c>
    </row>
    <row r="1882" spans="1:29" ht="15">
      <c r="A1882" s="24" t="s">
        <v>17</v>
      </c>
      <c r="B1882" s="25" t="s">
        <v>52</v>
      </c>
      <c r="C1882" s="25" t="s">
        <v>6</v>
      </c>
      <c r="D1882" s="25" t="s">
        <v>22</v>
      </c>
      <c r="E1882" s="25" t="s">
        <v>5758</v>
      </c>
      <c r="F1882" s="25"/>
      <c r="G1882" s="25" t="s">
        <v>5754</v>
      </c>
      <c r="H1882" s="25">
        <v>2011</v>
      </c>
      <c r="I1882" s="25" t="s">
        <v>45</v>
      </c>
      <c r="J1882" s="25" t="s">
        <v>5755</v>
      </c>
      <c r="K1882" s="25" t="s">
        <v>5756</v>
      </c>
      <c r="L1882" s="25" t="s">
        <v>31</v>
      </c>
      <c r="M1882" s="25" t="s">
        <v>43</v>
      </c>
      <c r="N1882" s="25">
        <v>143390</v>
      </c>
      <c r="O1882" s="25">
        <v>30</v>
      </c>
      <c r="P1882" s="25" t="s">
        <v>5757</v>
      </c>
      <c r="Q1882" s="25" t="s">
        <v>5758</v>
      </c>
      <c r="R1882" s="25">
        <v>2011</v>
      </c>
      <c r="S1882" s="25" t="s">
        <v>31</v>
      </c>
      <c r="T1882" s="25" t="s">
        <v>5759</v>
      </c>
      <c r="U1882" s="25" t="s">
        <v>181</v>
      </c>
      <c r="V1882" s="25" t="s">
        <v>5760</v>
      </c>
      <c r="W1882" s="25" t="s">
        <v>5729</v>
      </c>
      <c r="X1882" s="25" t="s">
        <v>184</v>
      </c>
      <c r="Y1882" s="25" t="s">
        <v>185</v>
      </c>
      <c r="Z1882" s="25" t="s">
        <v>185</v>
      </c>
      <c r="AA1882" s="25" t="s">
        <v>2324</v>
      </c>
      <c r="AB1882" s="25" t="s">
        <v>5761</v>
      </c>
      <c r="AC1882" s="25">
        <v>134</v>
      </c>
    </row>
    <row r="1883" spans="1:29" ht="15">
      <c r="A1883" s="22" t="s">
        <v>17</v>
      </c>
      <c r="B1883" s="23" t="s">
        <v>52</v>
      </c>
      <c r="C1883" s="23" t="s">
        <v>6</v>
      </c>
      <c r="D1883" s="23" t="s">
        <v>22</v>
      </c>
      <c r="E1883" s="23" t="s">
        <v>5751</v>
      </c>
      <c r="F1883" s="23" t="s">
        <v>5746</v>
      </c>
      <c r="G1883" s="23" t="s">
        <v>5747</v>
      </c>
      <c r="H1883" s="23">
        <v>2004</v>
      </c>
      <c r="I1883" s="23" t="s">
        <v>45</v>
      </c>
      <c r="J1883" s="23" t="s">
        <v>5748</v>
      </c>
      <c r="K1883" s="23" t="s">
        <v>5749</v>
      </c>
      <c r="L1883" s="23" t="s">
        <v>31</v>
      </c>
      <c r="M1883" s="23" t="s">
        <v>42</v>
      </c>
      <c r="N1883" s="23">
        <v>58940</v>
      </c>
      <c r="O1883" s="23">
        <v>20</v>
      </c>
      <c r="P1883" s="23" t="s">
        <v>12344</v>
      </c>
      <c r="Q1883" s="23" t="s">
        <v>5751</v>
      </c>
      <c r="R1883" s="23">
        <v>2004</v>
      </c>
      <c r="S1883" s="23" t="s">
        <v>31</v>
      </c>
      <c r="T1883" s="23" t="s">
        <v>5752</v>
      </c>
      <c r="U1883" s="23" t="s">
        <v>181</v>
      </c>
      <c r="V1883" s="23" t="s">
        <v>5718</v>
      </c>
      <c r="W1883" s="23" t="s">
        <v>5719</v>
      </c>
      <c r="X1883" s="23" t="s">
        <v>184</v>
      </c>
      <c r="Y1883" s="23" t="s">
        <v>185</v>
      </c>
      <c r="Z1883" s="23" t="s">
        <v>185</v>
      </c>
      <c r="AA1883" s="23" t="s">
        <v>2324</v>
      </c>
      <c r="AB1883" s="23" t="s">
        <v>12345</v>
      </c>
      <c r="AC1883" s="23">
        <v>135</v>
      </c>
    </row>
    <row r="1884" spans="1:29" ht="15">
      <c r="A1884" s="24" t="s">
        <v>17</v>
      </c>
      <c r="B1884" s="25" t="s">
        <v>52</v>
      </c>
      <c r="C1884" s="25" t="s">
        <v>6</v>
      </c>
      <c r="D1884" s="25" t="s">
        <v>22</v>
      </c>
      <c r="E1884" s="25" t="s">
        <v>5767</v>
      </c>
      <c r="F1884" s="25" t="s">
        <v>5762</v>
      </c>
      <c r="G1884" s="25" t="s">
        <v>5763</v>
      </c>
      <c r="H1884" s="25">
        <v>2007</v>
      </c>
      <c r="I1884" s="25" t="s">
        <v>46</v>
      </c>
      <c r="J1884" s="25" t="s">
        <v>5764</v>
      </c>
      <c r="K1884" s="25" t="s">
        <v>5765</v>
      </c>
      <c r="L1884" s="25" t="s">
        <v>31</v>
      </c>
      <c r="M1884" s="25" t="s">
        <v>42</v>
      </c>
      <c r="N1884" s="25">
        <v>20424</v>
      </c>
      <c r="O1884" s="25">
        <v>10</v>
      </c>
      <c r="P1884" s="25" t="s">
        <v>5766</v>
      </c>
      <c r="Q1884" s="25" t="s">
        <v>5767</v>
      </c>
      <c r="R1884" s="25">
        <v>2007</v>
      </c>
      <c r="S1884" s="25" t="s">
        <v>31</v>
      </c>
      <c r="T1884" s="25" t="s">
        <v>5768</v>
      </c>
      <c r="U1884" s="25" t="s">
        <v>181</v>
      </c>
      <c r="V1884" s="25" t="s">
        <v>5769</v>
      </c>
      <c r="W1884" s="25" t="s">
        <v>5770</v>
      </c>
      <c r="X1884" s="25" t="s">
        <v>184</v>
      </c>
      <c r="Y1884" s="25" t="s">
        <v>185</v>
      </c>
      <c r="Z1884" s="25" t="s">
        <v>185</v>
      </c>
      <c r="AA1884" s="25" t="s">
        <v>2324</v>
      </c>
      <c r="AB1884" s="25" t="s">
        <v>5771</v>
      </c>
      <c r="AC1884" s="25">
        <v>94</v>
      </c>
    </row>
    <row r="1885" spans="1:29" ht="15">
      <c r="A1885" s="22" t="s">
        <v>17</v>
      </c>
      <c r="B1885" s="23" t="s">
        <v>52</v>
      </c>
      <c r="C1885" s="23" t="s">
        <v>6</v>
      </c>
      <c r="D1885" s="23" t="s">
        <v>22</v>
      </c>
      <c r="E1885" s="23" t="s">
        <v>5777</v>
      </c>
      <c r="F1885" s="23" t="s">
        <v>5772</v>
      </c>
      <c r="G1885" s="23" t="s">
        <v>5773</v>
      </c>
      <c r="H1885" s="23">
        <v>1993</v>
      </c>
      <c r="I1885" s="23" t="s">
        <v>45</v>
      </c>
      <c r="J1885" s="23" t="s">
        <v>5774</v>
      </c>
      <c r="K1885" s="23" t="s">
        <v>5775</v>
      </c>
      <c r="L1885" s="23" t="s">
        <v>31</v>
      </c>
      <c r="M1885" s="23" t="s">
        <v>41</v>
      </c>
      <c r="N1885" s="23">
        <v>32014</v>
      </c>
      <c r="O1885" s="23">
        <v>30</v>
      </c>
      <c r="P1885" s="23" t="s">
        <v>5776</v>
      </c>
      <c r="Q1885" s="23" t="s">
        <v>5777</v>
      </c>
      <c r="R1885" s="23">
        <v>-2000</v>
      </c>
      <c r="S1885" s="23" t="s">
        <v>31</v>
      </c>
      <c r="T1885" s="23" t="s">
        <v>5778</v>
      </c>
      <c r="U1885" s="23" t="s">
        <v>181</v>
      </c>
      <c r="V1885" s="23" t="s">
        <v>5718</v>
      </c>
      <c r="W1885" s="23" t="s">
        <v>5719</v>
      </c>
      <c r="X1885" s="23" t="s">
        <v>184</v>
      </c>
      <c r="Y1885" s="23" t="s">
        <v>185</v>
      </c>
      <c r="Z1885" s="23" t="s">
        <v>185</v>
      </c>
      <c r="AA1885" s="23" t="s">
        <v>2324</v>
      </c>
      <c r="AB1885" s="23" t="s">
        <v>5779</v>
      </c>
      <c r="AC1885" s="23">
        <v>89</v>
      </c>
    </row>
    <row r="1886" spans="1:29" ht="15">
      <c r="A1886" s="24" t="s">
        <v>17</v>
      </c>
      <c r="B1886" s="25" t="s">
        <v>57</v>
      </c>
      <c r="C1886" s="25" t="s">
        <v>6</v>
      </c>
      <c r="D1886" s="25" t="s">
        <v>22</v>
      </c>
      <c r="E1886" s="25" t="s">
        <v>5784</v>
      </c>
      <c r="F1886" s="25" t="s">
        <v>5780</v>
      </c>
      <c r="G1886" s="25" t="s">
        <v>5781</v>
      </c>
      <c r="H1886" s="25">
        <v>2019</v>
      </c>
      <c r="I1886" s="25" t="s">
        <v>45</v>
      </c>
      <c r="J1886" s="25" t="s">
        <v>5782</v>
      </c>
      <c r="K1886" s="25">
        <v>0</v>
      </c>
      <c r="L1886" s="25" t="s">
        <v>31</v>
      </c>
      <c r="M1886" s="25" t="s">
        <v>43</v>
      </c>
      <c r="N1886" s="25">
        <v>275551</v>
      </c>
      <c r="O1886" s="25">
        <v>10</v>
      </c>
      <c r="P1886" s="25" t="s">
        <v>5783</v>
      </c>
      <c r="Q1886" s="25" t="s">
        <v>5784</v>
      </c>
      <c r="R1886" s="25">
        <v>2019</v>
      </c>
      <c r="S1886" s="25" t="s">
        <v>31</v>
      </c>
      <c r="T1886" s="25" t="s">
        <v>5785</v>
      </c>
      <c r="U1886" s="25" t="s">
        <v>181</v>
      </c>
      <c r="V1886" s="25" t="s">
        <v>5718</v>
      </c>
      <c r="W1886" s="25" t="s">
        <v>5719</v>
      </c>
      <c r="X1886" s="25" t="s">
        <v>184</v>
      </c>
      <c r="Y1886" s="25" t="s">
        <v>185</v>
      </c>
      <c r="Z1886" s="25" t="s">
        <v>185</v>
      </c>
      <c r="AA1886" s="25" t="s">
        <v>2324</v>
      </c>
      <c r="AB1886" s="25" t="s">
        <v>5786</v>
      </c>
      <c r="AC1886" s="25">
        <v>13</v>
      </c>
    </row>
    <row r="1887" spans="1:29" ht="15">
      <c r="A1887" s="22" t="s">
        <v>17</v>
      </c>
      <c r="B1887" s="23" t="s">
        <v>52</v>
      </c>
      <c r="C1887" s="23" t="s">
        <v>6</v>
      </c>
      <c r="D1887" s="23" t="s">
        <v>22</v>
      </c>
      <c r="E1887" s="23" t="s">
        <v>5791</v>
      </c>
      <c r="F1887" s="23" t="s">
        <v>5787</v>
      </c>
      <c r="G1887" s="23" t="s">
        <v>5788</v>
      </c>
      <c r="H1887" s="23">
        <v>2007</v>
      </c>
      <c r="I1887" s="23" t="s">
        <v>45</v>
      </c>
      <c r="J1887" s="23" t="s">
        <v>5789</v>
      </c>
      <c r="K1887" s="23" t="s">
        <v>5366</v>
      </c>
      <c r="L1887" s="23" t="s">
        <v>31</v>
      </c>
      <c r="M1887" s="23" t="s">
        <v>42</v>
      </c>
      <c r="N1887" s="23">
        <v>64544</v>
      </c>
      <c r="O1887" s="23">
        <v>30</v>
      </c>
      <c r="P1887" s="23" t="s">
        <v>5790</v>
      </c>
      <c r="Q1887" s="23" t="s">
        <v>5791</v>
      </c>
      <c r="R1887" s="23">
        <v>2007</v>
      </c>
      <c r="S1887" s="23" t="s">
        <v>31</v>
      </c>
      <c r="T1887" s="23" t="s">
        <v>5792</v>
      </c>
      <c r="U1887" s="23" t="s">
        <v>181</v>
      </c>
      <c r="V1887" s="23" t="s">
        <v>5718</v>
      </c>
      <c r="W1887" s="23" t="s">
        <v>5719</v>
      </c>
      <c r="X1887" s="23" t="s">
        <v>184</v>
      </c>
      <c r="Y1887" s="23" t="s">
        <v>185</v>
      </c>
      <c r="Z1887" s="23" t="s">
        <v>185</v>
      </c>
      <c r="AA1887" s="23" t="s">
        <v>2324</v>
      </c>
      <c r="AB1887" s="23" t="s">
        <v>5793</v>
      </c>
      <c r="AC1887" s="23">
        <v>177</v>
      </c>
    </row>
    <row r="1888" spans="1:29" ht="15">
      <c r="A1888" s="24" t="s">
        <v>17</v>
      </c>
      <c r="B1888" s="25" t="s">
        <v>52</v>
      </c>
      <c r="C1888" s="25" t="s">
        <v>6</v>
      </c>
      <c r="D1888" s="25" t="s">
        <v>22</v>
      </c>
      <c r="E1888" s="25" t="s">
        <v>5798</v>
      </c>
      <c r="F1888" s="25" t="s">
        <v>5739</v>
      </c>
      <c r="G1888" s="25" t="s">
        <v>5794</v>
      </c>
      <c r="H1888" s="25">
        <v>2003</v>
      </c>
      <c r="I1888" s="25" t="s">
        <v>45</v>
      </c>
      <c r="J1888" s="25" t="s">
        <v>5795</v>
      </c>
      <c r="K1888" s="25" t="s">
        <v>5796</v>
      </c>
      <c r="L1888" s="25" t="s">
        <v>31</v>
      </c>
      <c r="M1888" s="25" t="s">
        <v>42</v>
      </c>
      <c r="N1888" s="25">
        <v>54859</v>
      </c>
      <c r="O1888" s="25">
        <v>20</v>
      </c>
      <c r="P1888" s="25" t="s">
        <v>5797</v>
      </c>
      <c r="Q1888" s="25" t="s">
        <v>5798</v>
      </c>
      <c r="R1888" s="25">
        <v>2003</v>
      </c>
      <c r="S1888" s="25" t="s">
        <v>31</v>
      </c>
      <c r="T1888" s="25" t="s">
        <v>5799</v>
      </c>
      <c r="U1888" s="25" t="s">
        <v>181</v>
      </c>
      <c r="V1888" s="25" t="s">
        <v>5718</v>
      </c>
      <c r="W1888" s="25" t="s">
        <v>5719</v>
      </c>
      <c r="X1888" s="25" t="s">
        <v>184</v>
      </c>
      <c r="Y1888" s="25" t="s">
        <v>185</v>
      </c>
      <c r="Z1888" s="25" t="s">
        <v>185</v>
      </c>
      <c r="AA1888" s="25" t="s">
        <v>2324</v>
      </c>
      <c r="AB1888" s="25" t="s">
        <v>5800</v>
      </c>
      <c r="AC1888" s="25">
        <v>117</v>
      </c>
    </row>
    <row r="1889" spans="1:29" ht="15">
      <c r="A1889" s="22" t="s">
        <v>17</v>
      </c>
      <c r="B1889" s="23" t="s">
        <v>52</v>
      </c>
      <c r="C1889" s="23" t="s">
        <v>6</v>
      </c>
      <c r="D1889" s="23" t="s">
        <v>22</v>
      </c>
      <c r="E1889" s="23" t="s">
        <v>5805</v>
      </c>
      <c r="F1889" s="23" t="s">
        <v>5801</v>
      </c>
      <c r="G1889" s="23" t="s">
        <v>5802</v>
      </c>
      <c r="H1889" s="23">
        <v>1996</v>
      </c>
      <c r="I1889" s="23" t="s">
        <v>45</v>
      </c>
      <c r="J1889" s="23" t="s">
        <v>5803</v>
      </c>
      <c r="K1889" s="23" t="s">
        <v>5741</v>
      </c>
      <c r="L1889" s="23" t="s">
        <v>31</v>
      </c>
      <c r="M1889" s="23" t="s">
        <v>41</v>
      </c>
      <c r="N1889" s="23">
        <v>35659</v>
      </c>
      <c r="O1889" s="23">
        <v>10</v>
      </c>
      <c r="P1889" s="23" t="s">
        <v>5804</v>
      </c>
      <c r="Q1889" s="23" t="s">
        <v>5805</v>
      </c>
      <c r="R1889" s="23">
        <v>-2000</v>
      </c>
      <c r="S1889" s="23" t="s">
        <v>31</v>
      </c>
      <c r="T1889" s="23" t="s">
        <v>5806</v>
      </c>
      <c r="U1889" s="23" t="s">
        <v>181</v>
      </c>
      <c r="V1889" s="23" t="s">
        <v>5718</v>
      </c>
      <c r="W1889" s="23" t="s">
        <v>5719</v>
      </c>
      <c r="X1889" s="23" t="s">
        <v>184</v>
      </c>
      <c r="Y1889" s="23" t="s">
        <v>185</v>
      </c>
      <c r="Z1889" s="23" t="s">
        <v>185</v>
      </c>
      <c r="AA1889" s="23" t="s">
        <v>2324</v>
      </c>
      <c r="AB1889" s="23" t="s">
        <v>5807</v>
      </c>
      <c r="AC1889" s="23">
        <v>27</v>
      </c>
    </row>
    <row r="1890" spans="1:29" ht="15">
      <c r="A1890" s="24" t="s">
        <v>17</v>
      </c>
      <c r="B1890" s="25" t="s">
        <v>52</v>
      </c>
      <c r="C1890" s="25" t="s">
        <v>6</v>
      </c>
      <c r="D1890" s="25" t="s">
        <v>22</v>
      </c>
      <c r="E1890" s="25" t="s">
        <v>5798</v>
      </c>
      <c r="F1890" s="25" t="s">
        <v>5739</v>
      </c>
      <c r="G1890" s="25" t="s">
        <v>5794</v>
      </c>
      <c r="H1890" s="25">
        <v>2003</v>
      </c>
      <c r="I1890" s="25" t="s">
        <v>45</v>
      </c>
      <c r="J1890" s="25" t="s">
        <v>5795</v>
      </c>
      <c r="K1890" s="25" t="s">
        <v>5796</v>
      </c>
      <c r="L1890" s="25" t="s">
        <v>31</v>
      </c>
      <c r="M1890" s="25" t="s">
        <v>42</v>
      </c>
      <c r="N1890" s="25">
        <v>54859</v>
      </c>
      <c r="O1890" s="25">
        <v>30</v>
      </c>
      <c r="P1890" s="25" t="s">
        <v>12346</v>
      </c>
      <c r="Q1890" s="25" t="s">
        <v>5798</v>
      </c>
      <c r="R1890" s="25">
        <v>2003</v>
      </c>
      <c r="S1890" s="25" t="s">
        <v>31</v>
      </c>
      <c r="T1890" s="25" t="s">
        <v>5799</v>
      </c>
      <c r="U1890" s="25" t="s">
        <v>181</v>
      </c>
      <c r="V1890" s="25" t="s">
        <v>5718</v>
      </c>
      <c r="W1890" s="25" t="s">
        <v>5719</v>
      </c>
      <c r="X1890" s="25" t="s">
        <v>184</v>
      </c>
      <c r="Y1890" s="25" t="s">
        <v>185</v>
      </c>
      <c r="Z1890" s="25" t="s">
        <v>185</v>
      </c>
      <c r="AA1890" s="25" t="s">
        <v>2324</v>
      </c>
      <c r="AB1890" s="25" t="s">
        <v>12347</v>
      </c>
      <c r="AC1890" s="25">
        <v>117</v>
      </c>
    </row>
    <row r="1891" spans="1:29" ht="15">
      <c r="A1891" s="22" t="s">
        <v>17</v>
      </c>
      <c r="B1891" s="23" t="s">
        <v>52</v>
      </c>
      <c r="C1891" s="23" t="s">
        <v>6</v>
      </c>
      <c r="D1891" s="23" t="s">
        <v>22</v>
      </c>
      <c r="E1891" s="23" t="s">
        <v>5736</v>
      </c>
      <c r="F1891" s="23" t="s">
        <v>5731</v>
      </c>
      <c r="G1891" s="23" t="s">
        <v>5732</v>
      </c>
      <c r="H1891" s="23">
        <v>2010</v>
      </c>
      <c r="I1891" s="23" t="s">
        <v>45</v>
      </c>
      <c r="J1891" s="23" t="s">
        <v>5733</v>
      </c>
      <c r="K1891" s="23" t="s">
        <v>5734</v>
      </c>
      <c r="L1891" s="23" t="s">
        <v>31</v>
      </c>
      <c r="M1891" s="23" t="s">
        <v>42</v>
      </c>
      <c r="N1891" s="23">
        <v>127551</v>
      </c>
      <c r="O1891" s="23">
        <v>10</v>
      </c>
      <c r="P1891" s="23" t="s">
        <v>12348</v>
      </c>
      <c r="Q1891" s="23" t="s">
        <v>5736</v>
      </c>
      <c r="R1891" s="23">
        <v>2010</v>
      </c>
      <c r="S1891" s="23" t="s">
        <v>31</v>
      </c>
      <c r="T1891" s="23" t="s">
        <v>5737</v>
      </c>
      <c r="U1891" s="23" t="s">
        <v>181</v>
      </c>
      <c r="V1891" s="23" t="s">
        <v>5709</v>
      </c>
      <c r="W1891" s="23" t="s">
        <v>5361</v>
      </c>
      <c r="X1891" s="23" t="s">
        <v>184</v>
      </c>
      <c r="Y1891" s="23" t="s">
        <v>185</v>
      </c>
      <c r="Z1891" s="23" t="s">
        <v>185</v>
      </c>
      <c r="AA1891" s="23" t="s">
        <v>2324</v>
      </c>
      <c r="AB1891" s="23" t="s">
        <v>12349</v>
      </c>
      <c r="AC1891" s="23">
        <v>61</v>
      </c>
    </row>
    <row r="1892" spans="1:29" ht="15">
      <c r="A1892" s="24" t="s">
        <v>17</v>
      </c>
      <c r="B1892" s="25" t="s">
        <v>52</v>
      </c>
      <c r="C1892" s="25" t="s">
        <v>6</v>
      </c>
      <c r="D1892" s="25" t="s">
        <v>22</v>
      </c>
      <c r="E1892" s="25" t="s">
        <v>5791</v>
      </c>
      <c r="F1892" s="25" t="s">
        <v>5787</v>
      </c>
      <c r="G1892" s="25" t="s">
        <v>5788</v>
      </c>
      <c r="H1892" s="25">
        <v>2007</v>
      </c>
      <c r="I1892" s="25" t="s">
        <v>45</v>
      </c>
      <c r="J1892" s="25" t="s">
        <v>5789</v>
      </c>
      <c r="K1892" s="25" t="s">
        <v>5366</v>
      </c>
      <c r="L1892" s="25" t="s">
        <v>31</v>
      </c>
      <c r="M1892" s="25" t="s">
        <v>42</v>
      </c>
      <c r="N1892" s="25">
        <v>64544</v>
      </c>
      <c r="O1892" s="25">
        <v>20</v>
      </c>
      <c r="P1892" s="25" t="s">
        <v>12350</v>
      </c>
      <c r="Q1892" s="25" t="s">
        <v>5791</v>
      </c>
      <c r="R1892" s="25">
        <v>2007</v>
      </c>
      <c r="S1892" s="25" t="s">
        <v>31</v>
      </c>
      <c r="T1892" s="25" t="s">
        <v>5792</v>
      </c>
      <c r="U1892" s="25" t="s">
        <v>181</v>
      </c>
      <c r="V1892" s="25" t="s">
        <v>5718</v>
      </c>
      <c r="W1892" s="25" t="s">
        <v>5719</v>
      </c>
      <c r="X1892" s="25" t="s">
        <v>184</v>
      </c>
      <c r="Y1892" s="25" t="s">
        <v>185</v>
      </c>
      <c r="Z1892" s="25" t="s">
        <v>185</v>
      </c>
      <c r="AA1892" s="25" t="s">
        <v>2324</v>
      </c>
      <c r="AB1892" s="25" t="s">
        <v>12351</v>
      </c>
      <c r="AC1892" s="25">
        <v>22</v>
      </c>
    </row>
    <row r="1893" spans="1:29" ht="15">
      <c r="A1893" s="22" t="s">
        <v>17</v>
      </c>
      <c r="B1893" s="23" t="s">
        <v>52</v>
      </c>
      <c r="C1893" s="23" t="s">
        <v>6</v>
      </c>
      <c r="D1893" s="23" t="s">
        <v>22</v>
      </c>
      <c r="E1893" s="23" t="s">
        <v>5813</v>
      </c>
      <c r="F1893" s="23" t="s">
        <v>5808</v>
      </c>
      <c r="G1893" s="23" t="s">
        <v>5809</v>
      </c>
      <c r="H1893" s="23">
        <v>2007</v>
      </c>
      <c r="I1893" s="23" t="s">
        <v>45</v>
      </c>
      <c r="J1893" s="23" t="s">
        <v>5810</v>
      </c>
      <c r="K1893" s="23" t="s">
        <v>5811</v>
      </c>
      <c r="L1893" s="23" t="s">
        <v>31</v>
      </c>
      <c r="M1893" s="23" t="s">
        <v>42</v>
      </c>
      <c r="N1893" s="23">
        <v>168910</v>
      </c>
      <c r="O1893" s="23">
        <v>30</v>
      </c>
      <c r="P1893" s="23" t="s">
        <v>5812</v>
      </c>
      <c r="Q1893" s="23" t="s">
        <v>5813</v>
      </c>
      <c r="R1893" s="23">
        <v>2007</v>
      </c>
      <c r="S1893" s="23" t="s">
        <v>31</v>
      </c>
      <c r="T1893" s="23" t="s">
        <v>5814</v>
      </c>
      <c r="U1893" s="23" t="s">
        <v>181</v>
      </c>
      <c r="V1893" s="23" t="s">
        <v>5709</v>
      </c>
      <c r="W1893" s="23" t="s">
        <v>5361</v>
      </c>
      <c r="X1893" s="23" t="s">
        <v>184</v>
      </c>
      <c r="Y1893" s="23" t="s">
        <v>185</v>
      </c>
      <c r="Z1893" s="23" t="s">
        <v>185</v>
      </c>
      <c r="AA1893" s="23" t="s">
        <v>2324</v>
      </c>
      <c r="AB1893" s="23" t="s">
        <v>5815</v>
      </c>
      <c r="AC1893" s="23">
        <v>99</v>
      </c>
    </row>
    <row r="1894" spans="1:29" ht="15">
      <c r="A1894" s="24" t="s">
        <v>17</v>
      </c>
      <c r="B1894" s="25" t="s">
        <v>52</v>
      </c>
      <c r="C1894" s="25" t="s">
        <v>6</v>
      </c>
      <c r="D1894" s="25" t="s">
        <v>22</v>
      </c>
      <c r="E1894" s="25" t="s">
        <v>5821</v>
      </c>
      <c r="F1894" s="25" t="s">
        <v>5816</v>
      </c>
      <c r="G1894" s="25" t="s">
        <v>5817</v>
      </c>
      <c r="H1894" s="25">
        <v>2011</v>
      </c>
      <c r="I1894" s="25" t="s">
        <v>45</v>
      </c>
      <c r="J1894" s="25" t="s">
        <v>5818</v>
      </c>
      <c r="K1894" s="25" t="s">
        <v>5819</v>
      </c>
      <c r="L1894" s="25" t="s">
        <v>31</v>
      </c>
      <c r="M1894" s="25" t="s">
        <v>43</v>
      </c>
      <c r="N1894" s="25">
        <v>177427</v>
      </c>
      <c r="O1894" s="25">
        <v>10</v>
      </c>
      <c r="P1894" s="25" t="s">
        <v>5820</v>
      </c>
      <c r="Q1894" s="25" t="s">
        <v>5821</v>
      </c>
      <c r="R1894" s="25">
        <v>2011</v>
      </c>
      <c r="S1894" s="25" t="s">
        <v>31</v>
      </c>
      <c r="T1894" s="25" t="s">
        <v>5822</v>
      </c>
      <c r="U1894" s="25" t="s">
        <v>181</v>
      </c>
      <c r="V1894" s="25" t="s">
        <v>5718</v>
      </c>
      <c r="W1894" s="25" t="s">
        <v>5719</v>
      </c>
      <c r="X1894" s="25" t="s">
        <v>184</v>
      </c>
      <c r="Y1894" s="25" t="s">
        <v>185</v>
      </c>
      <c r="Z1894" s="25" t="s">
        <v>185</v>
      </c>
      <c r="AA1894" s="25" t="s">
        <v>2324</v>
      </c>
      <c r="AB1894" s="25" t="s">
        <v>5823</v>
      </c>
      <c r="AC1894" s="25">
        <v>91</v>
      </c>
    </row>
    <row r="1895" spans="1:29" ht="15">
      <c r="A1895" s="22" t="s">
        <v>17</v>
      </c>
      <c r="B1895" s="23" t="s">
        <v>52</v>
      </c>
      <c r="C1895" s="23" t="s">
        <v>6</v>
      </c>
      <c r="D1895" s="23" t="s">
        <v>22</v>
      </c>
      <c r="E1895" s="23" t="s">
        <v>5828</v>
      </c>
      <c r="F1895" s="23" t="s">
        <v>5824</v>
      </c>
      <c r="G1895" s="23" t="s">
        <v>3565</v>
      </c>
      <c r="H1895" s="23">
        <v>2014</v>
      </c>
      <c r="I1895" s="23" t="s">
        <v>45</v>
      </c>
      <c r="J1895" s="23" t="s">
        <v>5825</v>
      </c>
      <c r="K1895" s="23" t="s">
        <v>5826</v>
      </c>
      <c r="L1895" s="23" t="s">
        <v>31</v>
      </c>
      <c r="M1895" s="23" t="s">
        <v>43</v>
      </c>
      <c r="N1895" s="23">
        <v>167718</v>
      </c>
      <c r="O1895" s="23">
        <v>10</v>
      </c>
      <c r="P1895" s="23" t="s">
        <v>5827</v>
      </c>
      <c r="Q1895" s="23" t="s">
        <v>5828</v>
      </c>
      <c r="R1895" s="23">
        <v>2014</v>
      </c>
      <c r="S1895" s="23" t="s">
        <v>31</v>
      </c>
      <c r="T1895" s="23" t="s">
        <v>5829</v>
      </c>
      <c r="U1895" s="23" t="s">
        <v>181</v>
      </c>
      <c r="V1895" s="23" t="s">
        <v>5718</v>
      </c>
      <c r="W1895" s="23" t="s">
        <v>5719</v>
      </c>
      <c r="X1895" s="23" t="s">
        <v>184</v>
      </c>
      <c r="Y1895" s="23" t="s">
        <v>185</v>
      </c>
      <c r="Z1895" s="23" t="s">
        <v>185</v>
      </c>
      <c r="AA1895" s="23" t="s">
        <v>2324</v>
      </c>
      <c r="AB1895" s="23" t="s">
        <v>5830</v>
      </c>
      <c r="AC1895" s="23">
        <v>1</v>
      </c>
    </row>
    <row r="1896" spans="1:29" ht="15">
      <c r="A1896" s="24" t="s">
        <v>17</v>
      </c>
      <c r="B1896" s="25" t="s">
        <v>52</v>
      </c>
      <c r="C1896" s="25" t="s">
        <v>6</v>
      </c>
      <c r="D1896" s="25" t="s">
        <v>22</v>
      </c>
      <c r="E1896" s="25" t="s">
        <v>5835</v>
      </c>
      <c r="F1896" s="25" t="s">
        <v>5831</v>
      </c>
      <c r="G1896" s="25" t="s">
        <v>3484</v>
      </c>
      <c r="H1896" s="25">
        <v>1995</v>
      </c>
      <c r="I1896" s="25" t="s">
        <v>45</v>
      </c>
      <c r="J1896" s="25" t="s">
        <v>5832</v>
      </c>
      <c r="K1896" s="25" t="s">
        <v>5833</v>
      </c>
      <c r="L1896" s="25" t="s">
        <v>31</v>
      </c>
      <c r="M1896" s="25" t="s">
        <v>41</v>
      </c>
      <c r="N1896" s="25">
        <v>34351</v>
      </c>
      <c r="O1896" s="25">
        <v>10</v>
      </c>
      <c r="P1896" s="25" t="s">
        <v>5834</v>
      </c>
      <c r="Q1896" s="25" t="s">
        <v>5835</v>
      </c>
      <c r="R1896" s="25">
        <v>-2000</v>
      </c>
      <c r="S1896" s="25" t="s">
        <v>31</v>
      </c>
      <c r="T1896" s="25" t="s">
        <v>5836</v>
      </c>
      <c r="U1896" s="25" t="s">
        <v>181</v>
      </c>
      <c r="V1896" s="25" t="s">
        <v>5718</v>
      </c>
      <c r="W1896" s="25" t="s">
        <v>5719</v>
      </c>
      <c r="X1896" s="25" t="s">
        <v>184</v>
      </c>
      <c r="Y1896" s="25" t="s">
        <v>185</v>
      </c>
      <c r="Z1896" s="25" t="s">
        <v>185</v>
      </c>
      <c r="AA1896" s="25" t="s">
        <v>2324</v>
      </c>
      <c r="AB1896" s="25" t="s">
        <v>5837</v>
      </c>
      <c r="AC1896" s="25">
        <v>93</v>
      </c>
    </row>
    <row r="1897" spans="1:29" ht="15">
      <c r="A1897" s="22" t="s">
        <v>17</v>
      </c>
      <c r="B1897" s="23" t="s">
        <v>52</v>
      </c>
      <c r="C1897" s="23" t="s">
        <v>6</v>
      </c>
      <c r="D1897" s="23" t="s">
        <v>22</v>
      </c>
      <c r="E1897" s="23" t="s">
        <v>5843</v>
      </c>
      <c r="F1897" s="23" t="s">
        <v>5838</v>
      </c>
      <c r="G1897" s="23" t="s">
        <v>5839</v>
      </c>
      <c r="H1897" s="23">
        <v>2009</v>
      </c>
      <c r="I1897" s="23" t="s">
        <v>45</v>
      </c>
      <c r="J1897" s="23" t="s">
        <v>5840</v>
      </c>
      <c r="K1897" s="23" t="s">
        <v>5841</v>
      </c>
      <c r="L1897" s="23" t="s">
        <v>31</v>
      </c>
      <c r="M1897" s="23" t="s">
        <v>42</v>
      </c>
      <c r="N1897" s="23">
        <v>256315</v>
      </c>
      <c r="O1897" s="23">
        <v>10</v>
      </c>
      <c r="P1897" s="23" t="s">
        <v>5842</v>
      </c>
      <c r="Q1897" s="23" t="s">
        <v>5843</v>
      </c>
      <c r="R1897" s="23">
        <v>2009</v>
      </c>
      <c r="S1897" s="23" t="s">
        <v>31</v>
      </c>
      <c r="T1897" s="23" t="s">
        <v>5844</v>
      </c>
      <c r="U1897" s="23" t="s">
        <v>181</v>
      </c>
      <c r="V1897" s="23" t="s">
        <v>5845</v>
      </c>
      <c r="W1897" s="23" t="s">
        <v>5361</v>
      </c>
      <c r="X1897" s="23" t="s">
        <v>184</v>
      </c>
      <c r="Y1897" s="23" t="s">
        <v>185</v>
      </c>
      <c r="Z1897" s="23" t="s">
        <v>185</v>
      </c>
      <c r="AA1897" s="23" t="s">
        <v>2324</v>
      </c>
      <c r="AB1897" s="23" t="s">
        <v>5846</v>
      </c>
      <c r="AC1897" s="23">
        <v>82</v>
      </c>
    </row>
    <row r="1898" spans="1:29" ht="15">
      <c r="A1898" s="24" t="s">
        <v>17</v>
      </c>
      <c r="B1898" s="25" t="s">
        <v>52</v>
      </c>
      <c r="C1898" s="25" t="s">
        <v>6</v>
      </c>
      <c r="D1898" s="25" t="s">
        <v>22</v>
      </c>
      <c r="E1898" s="25" t="s">
        <v>5851</v>
      </c>
      <c r="F1898" s="25" t="s">
        <v>5847</v>
      </c>
      <c r="G1898" s="25" t="s">
        <v>2232</v>
      </c>
      <c r="H1898" s="25">
        <v>2015</v>
      </c>
      <c r="I1898" s="25" t="s">
        <v>45</v>
      </c>
      <c r="J1898" s="25" t="s">
        <v>5848</v>
      </c>
      <c r="K1898" s="25" t="s">
        <v>5849</v>
      </c>
      <c r="L1898" s="25" t="s">
        <v>31</v>
      </c>
      <c r="M1898" s="25" t="s">
        <v>43</v>
      </c>
      <c r="N1898" s="25">
        <v>182442</v>
      </c>
      <c r="O1898" s="25">
        <v>10</v>
      </c>
      <c r="P1898" s="25" t="s">
        <v>5850</v>
      </c>
      <c r="Q1898" s="25" t="s">
        <v>5851</v>
      </c>
      <c r="R1898" s="25">
        <v>2015</v>
      </c>
      <c r="S1898" s="25" t="s">
        <v>31</v>
      </c>
      <c r="T1898" s="25" t="s">
        <v>5852</v>
      </c>
      <c r="U1898" s="25" t="s">
        <v>181</v>
      </c>
      <c r="V1898" s="25" t="s">
        <v>5718</v>
      </c>
      <c r="W1898" s="25" t="s">
        <v>5719</v>
      </c>
      <c r="X1898" s="25" t="s">
        <v>184</v>
      </c>
      <c r="Y1898" s="25" t="s">
        <v>185</v>
      </c>
      <c r="Z1898" s="25" t="s">
        <v>185</v>
      </c>
      <c r="AA1898" s="25" t="s">
        <v>2324</v>
      </c>
      <c r="AB1898" s="25" t="s">
        <v>5853</v>
      </c>
      <c r="AC1898" s="25">
        <v>96</v>
      </c>
    </row>
    <row r="1899" spans="1:29" ht="15">
      <c r="A1899" s="22" t="s">
        <v>17</v>
      </c>
      <c r="B1899" s="23" t="s">
        <v>52</v>
      </c>
      <c r="C1899" s="23" t="s">
        <v>6</v>
      </c>
      <c r="D1899" s="23" t="s">
        <v>22</v>
      </c>
      <c r="E1899" s="23" t="s">
        <v>5751</v>
      </c>
      <c r="F1899" s="23" t="s">
        <v>5746</v>
      </c>
      <c r="G1899" s="23" t="s">
        <v>5747</v>
      </c>
      <c r="H1899" s="23">
        <v>2004</v>
      </c>
      <c r="I1899" s="23" t="s">
        <v>45</v>
      </c>
      <c r="J1899" s="23" t="s">
        <v>5748</v>
      </c>
      <c r="K1899" s="23" t="s">
        <v>5749</v>
      </c>
      <c r="L1899" s="23" t="s">
        <v>31</v>
      </c>
      <c r="M1899" s="23" t="s">
        <v>42</v>
      </c>
      <c r="N1899" s="23">
        <v>58940</v>
      </c>
      <c r="O1899" s="23">
        <v>10</v>
      </c>
      <c r="P1899" s="23" t="s">
        <v>12352</v>
      </c>
      <c r="Q1899" s="23" t="s">
        <v>5751</v>
      </c>
      <c r="R1899" s="23">
        <v>2004</v>
      </c>
      <c r="S1899" s="23" t="s">
        <v>31</v>
      </c>
      <c r="T1899" s="23" t="s">
        <v>5752</v>
      </c>
      <c r="U1899" s="23" t="s">
        <v>181</v>
      </c>
      <c r="V1899" s="23" t="s">
        <v>5718</v>
      </c>
      <c r="W1899" s="23" t="s">
        <v>5719</v>
      </c>
      <c r="X1899" s="23" t="s">
        <v>184</v>
      </c>
      <c r="Y1899" s="23" t="s">
        <v>185</v>
      </c>
      <c r="Z1899" s="23" t="s">
        <v>185</v>
      </c>
      <c r="AA1899" s="23" t="s">
        <v>2324</v>
      </c>
      <c r="AB1899" s="23" t="s">
        <v>12353</v>
      </c>
      <c r="AC1899" s="23">
        <v>156</v>
      </c>
    </row>
    <row r="1900" spans="1:29" ht="15">
      <c r="A1900" s="24" t="s">
        <v>17</v>
      </c>
      <c r="B1900" s="25" t="s">
        <v>52</v>
      </c>
      <c r="C1900" s="25" t="s">
        <v>6</v>
      </c>
      <c r="D1900" s="25" t="s">
        <v>22</v>
      </c>
      <c r="E1900" s="25" t="s">
        <v>5798</v>
      </c>
      <c r="F1900" s="25" t="s">
        <v>5739</v>
      </c>
      <c r="G1900" s="25" t="s">
        <v>5794</v>
      </c>
      <c r="H1900" s="25">
        <v>2003</v>
      </c>
      <c r="I1900" s="25" t="s">
        <v>45</v>
      </c>
      <c r="J1900" s="25" t="s">
        <v>5795</v>
      </c>
      <c r="K1900" s="25" t="s">
        <v>5796</v>
      </c>
      <c r="L1900" s="25" t="s">
        <v>31</v>
      </c>
      <c r="M1900" s="25" t="s">
        <v>42</v>
      </c>
      <c r="N1900" s="25">
        <v>54859</v>
      </c>
      <c r="O1900" s="25">
        <v>40</v>
      </c>
      <c r="P1900" s="25" t="s">
        <v>12354</v>
      </c>
      <c r="Q1900" s="25" t="s">
        <v>5798</v>
      </c>
      <c r="R1900" s="25">
        <v>2003</v>
      </c>
      <c r="S1900" s="25" t="s">
        <v>31</v>
      </c>
      <c r="T1900" s="25" t="s">
        <v>5799</v>
      </c>
      <c r="U1900" s="25" t="s">
        <v>181</v>
      </c>
      <c r="V1900" s="25" t="s">
        <v>5718</v>
      </c>
      <c r="W1900" s="25" t="s">
        <v>5719</v>
      </c>
      <c r="X1900" s="25" t="s">
        <v>184</v>
      </c>
      <c r="Y1900" s="25" t="s">
        <v>185</v>
      </c>
      <c r="Z1900" s="25" t="s">
        <v>185</v>
      </c>
      <c r="AA1900" s="25" t="s">
        <v>2324</v>
      </c>
      <c r="AB1900" s="25" t="s">
        <v>12355</v>
      </c>
      <c r="AC1900" s="25">
        <v>120</v>
      </c>
    </row>
    <row r="1901" spans="1:29" ht="15">
      <c r="A1901" s="22" t="s">
        <v>17</v>
      </c>
      <c r="B1901" s="23" t="s">
        <v>52</v>
      </c>
      <c r="C1901" s="23" t="s">
        <v>6</v>
      </c>
      <c r="D1901" s="23" t="s">
        <v>22</v>
      </c>
      <c r="E1901" s="23" t="s">
        <v>5858</v>
      </c>
      <c r="F1901" s="23"/>
      <c r="G1901" s="23" t="s">
        <v>5854</v>
      </c>
      <c r="H1901" s="23">
        <v>2014</v>
      </c>
      <c r="I1901" s="23" t="s">
        <v>45</v>
      </c>
      <c r="J1901" s="23" t="s">
        <v>5855</v>
      </c>
      <c r="K1901" s="23" t="s">
        <v>5856</v>
      </c>
      <c r="L1901" s="23" t="s">
        <v>31</v>
      </c>
      <c r="M1901" s="23" t="s">
        <v>43</v>
      </c>
      <c r="N1901" s="23">
        <v>167710</v>
      </c>
      <c r="O1901" s="23">
        <v>10</v>
      </c>
      <c r="P1901" s="23" t="s">
        <v>5857</v>
      </c>
      <c r="Q1901" s="23" t="s">
        <v>5858</v>
      </c>
      <c r="R1901" s="23">
        <v>2014</v>
      </c>
      <c r="S1901" s="23" t="s">
        <v>31</v>
      </c>
      <c r="T1901" s="23" t="s">
        <v>5859</v>
      </c>
      <c r="U1901" s="23" t="s">
        <v>181</v>
      </c>
      <c r="V1901" s="23" t="s">
        <v>5860</v>
      </c>
      <c r="W1901" s="23" t="s">
        <v>5861</v>
      </c>
      <c r="X1901" s="23" t="s">
        <v>184</v>
      </c>
      <c r="Y1901" s="23" t="s">
        <v>185</v>
      </c>
      <c r="Z1901" s="23" t="s">
        <v>185</v>
      </c>
      <c r="AA1901" s="23" t="s">
        <v>2324</v>
      </c>
      <c r="AB1901" s="23" t="s">
        <v>5862</v>
      </c>
      <c r="AC1901" s="23">
        <v>3</v>
      </c>
    </row>
    <row r="1902" spans="1:29" ht="15">
      <c r="A1902" s="24" t="s">
        <v>17</v>
      </c>
      <c r="B1902" s="25" t="s">
        <v>52</v>
      </c>
      <c r="C1902" s="25" t="s">
        <v>6</v>
      </c>
      <c r="D1902" s="25" t="s">
        <v>22</v>
      </c>
      <c r="E1902" s="25" t="s">
        <v>5813</v>
      </c>
      <c r="F1902" s="25" t="s">
        <v>5808</v>
      </c>
      <c r="G1902" s="25" t="s">
        <v>5809</v>
      </c>
      <c r="H1902" s="25">
        <v>2007</v>
      </c>
      <c r="I1902" s="25" t="s">
        <v>45</v>
      </c>
      <c r="J1902" s="25" t="s">
        <v>5810</v>
      </c>
      <c r="K1902" s="25" t="s">
        <v>5811</v>
      </c>
      <c r="L1902" s="25" t="s">
        <v>31</v>
      </c>
      <c r="M1902" s="25" t="s">
        <v>42</v>
      </c>
      <c r="N1902" s="25">
        <v>168910</v>
      </c>
      <c r="O1902" s="25">
        <v>40</v>
      </c>
      <c r="P1902" s="25" t="s">
        <v>12356</v>
      </c>
      <c r="Q1902" s="25" t="s">
        <v>5813</v>
      </c>
      <c r="R1902" s="25">
        <v>2007</v>
      </c>
      <c r="S1902" s="25" t="s">
        <v>31</v>
      </c>
      <c r="T1902" s="25" t="s">
        <v>5814</v>
      </c>
      <c r="U1902" s="25" t="s">
        <v>181</v>
      </c>
      <c r="V1902" s="25" t="s">
        <v>5709</v>
      </c>
      <c r="W1902" s="25" t="s">
        <v>5361</v>
      </c>
      <c r="X1902" s="25" t="s">
        <v>184</v>
      </c>
      <c r="Y1902" s="25" t="s">
        <v>185</v>
      </c>
      <c r="Z1902" s="25" t="s">
        <v>185</v>
      </c>
      <c r="AA1902" s="25" t="s">
        <v>2324</v>
      </c>
      <c r="AB1902" s="25" t="s">
        <v>12357</v>
      </c>
      <c r="AC1902" s="25">
        <v>8</v>
      </c>
    </row>
    <row r="1903" spans="1:29" ht="15">
      <c r="A1903" s="22" t="s">
        <v>17</v>
      </c>
      <c r="B1903" s="23" t="s">
        <v>52</v>
      </c>
      <c r="C1903" s="23" t="s">
        <v>6</v>
      </c>
      <c r="D1903" s="23" t="s">
        <v>22</v>
      </c>
      <c r="E1903" s="23" t="s">
        <v>5867</v>
      </c>
      <c r="F1903" s="23" t="s">
        <v>5863</v>
      </c>
      <c r="G1903" s="23" t="s">
        <v>5864</v>
      </c>
      <c r="H1903" s="23">
        <v>1965</v>
      </c>
      <c r="I1903" s="23" t="s">
        <v>45</v>
      </c>
      <c r="J1903" s="23"/>
      <c r="K1903" s="23" t="s">
        <v>5865</v>
      </c>
      <c r="L1903" s="23" t="s">
        <v>31</v>
      </c>
      <c r="M1903" s="23" t="s">
        <v>38</v>
      </c>
      <c r="N1903" s="23">
        <v>31068</v>
      </c>
      <c r="O1903" s="23">
        <v>10</v>
      </c>
      <c r="P1903" s="23" t="s">
        <v>5866</v>
      </c>
      <c r="Q1903" s="23" t="s">
        <v>5867</v>
      </c>
      <c r="R1903" s="23">
        <v>-2000</v>
      </c>
      <c r="S1903" s="23" t="s">
        <v>31</v>
      </c>
      <c r="T1903" s="23" t="s">
        <v>5868</v>
      </c>
      <c r="U1903" s="23" t="s">
        <v>181</v>
      </c>
      <c r="V1903" s="23" t="s">
        <v>5718</v>
      </c>
      <c r="W1903" s="23" t="s">
        <v>5719</v>
      </c>
      <c r="X1903" s="23" t="s">
        <v>184</v>
      </c>
      <c r="Y1903" s="23" t="s">
        <v>185</v>
      </c>
      <c r="Z1903" s="23" t="s">
        <v>185</v>
      </c>
      <c r="AA1903" s="23" t="s">
        <v>2324</v>
      </c>
      <c r="AB1903" s="23" t="s">
        <v>5869</v>
      </c>
      <c r="AC1903" s="23">
        <v>71</v>
      </c>
    </row>
    <row r="1904" spans="1:29" ht="15">
      <c r="A1904" s="24" t="s">
        <v>17</v>
      </c>
      <c r="B1904" s="25" t="s">
        <v>52</v>
      </c>
      <c r="C1904" s="25" t="s">
        <v>6</v>
      </c>
      <c r="D1904" s="25" t="s">
        <v>22</v>
      </c>
      <c r="E1904" s="25" t="s">
        <v>5805</v>
      </c>
      <c r="F1904" s="25" t="s">
        <v>5801</v>
      </c>
      <c r="G1904" s="25" t="s">
        <v>5802</v>
      </c>
      <c r="H1904" s="25">
        <v>1996</v>
      </c>
      <c r="I1904" s="25" t="s">
        <v>45</v>
      </c>
      <c r="J1904" s="25" t="s">
        <v>5803</v>
      </c>
      <c r="K1904" s="25" t="s">
        <v>5741</v>
      </c>
      <c r="L1904" s="25" t="s">
        <v>31</v>
      </c>
      <c r="M1904" s="25" t="s">
        <v>41</v>
      </c>
      <c r="N1904" s="25">
        <v>35659</v>
      </c>
      <c r="O1904" s="25">
        <v>20</v>
      </c>
      <c r="P1904" s="25" t="s">
        <v>12358</v>
      </c>
      <c r="Q1904" s="25" t="s">
        <v>5805</v>
      </c>
      <c r="R1904" s="25">
        <v>-2000</v>
      </c>
      <c r="S1904" s="25" t="s">
        <v>31</v>
      </c>
      <c r="T1904" s="25" t="s">
        <v>5806</v>
      </c>
      <c r="U1904" s="25" t="s">
        <v>181</v>
      </c>
      <c r="V1904" s="25" t="s">
        <v>5718</v>
      </c>
      <c r="W1904" s="25" t="s">
        <v>5719</v>
      </c>
      <c r="X1904" s="25" t="s">
        <v>184</v>
      </c>
      <c r="Y1904" s="25" t="s">
        <v>185</v>
      </c>
      <c r="Z1904" s="25" t="s">
        <v>185</v>
      </c>
      <c r="AA1904" s="25" t="s">
        <v>2324</v>
      </c>
      <c r="AB1904" s="25" t="s">
        <v>12359</v>
      </c>
      <c r="AC1904" s="25">
        <v>70</v>
      </c>
    </row>
    <row r="1905" spans="1:29" ht="15">
      <c r="A1905" s="22" t="s">
        <v>17</v>
      </c>
      <c r="B1905" s="23" t="s">
        <v>52</v>
      </c>
      <c r="C1905" s="23" t="s">
        <v>6</v>
      </c>
      <c r="D1905" s="23" t="s">
        <v>22</v>
      </c>
      <c r="E1905" s="23" t="s">
        <v>5875</v>
      </c>
      <c r="F1905" s="23" t="s">
        <v>5870</v>
      </c>
      <c r="G1905" s="23" t="s">
        <v>5871</v>
      </c>
      <c r="H1905" s="23">
        <v>2011</v>
      </c>
      <c r="I1905" s="23" t="s">
        <v>45</v>
      </c>
      <c r="J1905" s="23" t="s">
        <v>5872</v>
      </c>
      <c r="K1905" s="23" t="s">
        <v>5873</v>
      </c>
      <c r="L1905" s="23" t="s">
        <v>31</v>
      </c>
      <c r="M1905" s="23" t="s">
        <v>43</v>
      </c>
      <c r="N1905" s="23">
        <v>166621</v>
      </c>
      <c r="O1905" s="23">
        <v>10</v>
      </c>
      <c r="P1905" s="23" t="s">
        <v>5874</v>
      </c>
      <c r="Q1905" s="23" t="s">
        <v>5875</v>
      </c>
      <c r="R1905" s="23">
        <v>2011</v>
      </c>
      <c r="S1905" s="23" t="s">
        <v>31</v>
      </c>
      <c r="T1905" s="23" t="s">
        <v>5876</v>
      </c>
      <c r="U1905" s="23" t="s">
        <v>181</v>
      </c>
      <c r="V1905" s="23" t="s">
        <v>5718</v>
      </c>
      <c r="W1905" s="23" t="s">
        <v>5719</v>
      </c>
      <c r="X1905" s="23" t="s">
        <v>184</v>
      </c>
      <c r="Y1905" s="23" t="s">
        <v>185</v>
      </c>
      <c r="Z1905" s="23" t="s">
        <v>185</v>
      </c>
      <c r="AA1905" s="23" t="s">
        <v>2324</v>
      </c>
      <c r="AB1905" s="23" t="s">
        <v>5877</v>
      </c>
      <c r="AC1905" s="23">
        <v>17</v>
      </c>
    </row>
    <row r="1906" spans="1:29" ht="15">
      <c r="A1906" s="24" t="s">
        <v>17</v>
      </c>
      <c r="B1906" s="25" t="s">
        <v>57</v>
      </c>
      <c r="C1906" s="25" t="s">
        <v>6</v>
      </c>
      <c r="D1906" s="25" t="s">
        <v>22</v>
      </c>
      <c r="E1906" s="25" t="s">
        <v>5784</v>
      </c>
      <c r="F1906" s="25" t="s">
        <v>5780</v>
      </c>
      <c r="G1906" s="25" t="s">
        <v>5781</v>
      </c>
      <c r="H1906" s="25">
        <v>2019</v>
      </c>
      <c r="I1906" s="25" t="s">
        <v>45</v>
      </c>
      <c r="J1906" s="25" t="s">
        <v>5782</v>
      </c>
      <c r="K1906" s="25">
        <v>0</v>
      </c>
      <c r="L1906" s="25" t="s">
        <v>31</v>
      </c>
      <c r="M1906" s="25" t="s">
        <v>43</v>
      </c>
      <c r="N1906" s="25">
        <v>275551</v>
      </c>
      <c r="O1906" s="25">
        <v>30</v>
      </c>
      <c r="P1906" s="25" t="s">
        <v>12360</v>
      </c>
      <c r="Q1906" s="25" t="s">
        <v>5784</v>
      </c>
      <c r="R1906" s="25">
        <v>2019</v>
      </c>
      <c r="S1906" s="25" t="s">
        <v>31</v>
      </c>
      <c r="T1906" s="25" t="s">
        <v>5785</v>
      </c>
      <c r="U1906" s="25" t="s">
        <v>181</v>
      </c>
      <c r="V1906" s="25" t="s">
        <v>5718</v>
      </c>
      <c r="W1906" s="25" t="s">
        <v>5719</v>
      </c>
      <c r="X1906" s="25" t="s">
        <v>184</v>
      </c>
      <c r="Y1906" s="25" t="s">
        <v>185</v>
      </c>
      <c r="Z1906" s="25" t="s">
        <v>185</v>
      </c>
      <c r="AA1906" s="25" t="s">
        <v>2324</v>
      </c>
      <c r="AB1906" s="25" t="s">
        <v>12361</v>
      </c>
      <c r="AC1906" s="25">
        <v>11</v>
      </c>
    </row>
    <row r="1907" spans="1:29" ht="15">
      <c r="A1907" s="22" t="s">
        <v>17</v>
      </c>
      <c r="B1907" s="23" t="s">
        <v>57</v>
      </c>
      <c r="C1907" s="23" t="s">
        <v>6</v>
      </c>
      <c r="D1907" s="23" t="s">
        <v>22</v>
      </c>
      <c r="E1907" s="23" t="s">
        <v>5784</v>
      </c>
      <c r="F1907" s="23" t="s">
        <v>5780</v>
      </c>
      <c r="G1907" s="23" t="s">
        <v>5781</v>
      </c>
      <c r="H1907" s="23">
        <v>2019</v>
      </c>
      <c r="I1907" s="23" t="s">
        <v>45</v>
      </c>
      <c r="J1907" s="23" t="s">
        <v>5782</v>
      </c>
      <c r="K1907" s="23">
        <v>0</v>
      </c>
      <c r="L1907" s="23" t="s">
        <v>31</v>
      </c>
      <c r="M1907" s="23" t="s">
        <v>43</v>
      </c>
      <c r="N1907" s="23">
        <v>275551</v>
      </c>
      <c r="O1907" s="23">
        <v>20</v>
      </c>
      <c r="P1907" s="23" t="s">
        <v>12362</v>
      </c>
      <c r="Q1907" s="23" t="s">
        <v>5784</v>
      </c>
      <c r="R1907" s="23">
        <v>2019</v>
      </c>
      <c r="S1907" s="23" t="s">
        <v>31</v>
      </c>
      <c r="T1907" s="23" t="s">
        <v>5785</v>
      </c>
      <c r="U1907" s="23" t="s">
        <v>181</v>
      </c>
      <c r="V1907" s="23" t="s">
        <v>5718</v>
      </c>
      <c r="W1907" s="23" t="s">
        <v>5719</v>
      </c>
      <c r="X1907" s="23" t="s">
        <v>184</v>
      </c>
      <c r="Y1907" s="23" t="s">
        <v>185</v>
      </c>
      <c r="Z1907" s="23" t="s">
        <v>185</v>
      </c>
      <c r="AA1907" s="23" t="s">
        <v>2324</v>
      </c>
      <c r="AB1907" s="23" t="s">
        <v>12363</v>
      </c>
      <c r="AC1907" s="23">
        <v>1</v>
      </c>
    </row>
    <row r="1908" spans="1:29" ht="15">
      <c r="A1908" s="24" t="s">
        <v>17</v>
      </c>
      <c r="B1908" s="25" t="s">
        <v>52</v>
      </c>
      <c r="C1908" s="25" t="s">
        <v>6</v>
      </c>
      <c r="D1908" s="25" t="s">
        <v>22</v>
      </c>
      <c r="E1908" s="25" t="s">
        <v>5883</v>
      </c>
      <c r="F1908" s="25" t="s">
        <v>5878</v>
      </c>
      <c r="G1908" s="25" t="s">
        <v>5879</v>
      </c>
      <c r="H1908" s="25">
        <v>1988</v>
      </c>
      <c r="I1908" s="25" t="s">
        <v>45</v>
      </c>
      <c r="J1908" s="25" t="s">
        <v>5880</v>
      </c>
      <c r="K1908" s="25" t="s">
        <v>5881</v>
      </c>
      <c r="L1908" s="25" t="s">
        <v>31</v>
      </c>
      <c r="M1908" s="25" t="s">
        <v>40</v>
      </c>
      <c r="N1908" s="25">
        <v>42990</v>
      </c>
      <c r="O1908" s="25">
        <v>10</v>
      </c>
      <c r="P1908" s="25" t="s">
        <v>5882</v>
      </c>
      <c r="Q1908" s="25" t="s">
        <v>5883</v>
      </c>
      <c r="R1908" s="25">
        <v>-2000</v>
      </c>
      <c r="S1908" s="25" t="s">
        <v>31</v>
      </c>
      <c r="T1908" s="25" t="s">
        <v>5884</v>
      </c>
      <c r="U1908" s="25" t="s">
        <v>181</v>
      </c>
      <c r="V1908" s="25" t="s">
        <v>5860</v>
      </c>
      <c r="W1908" s="25" t="s">
        <v>5861</v>
      </c>
      <c r="X1908" s="25" t="s">
        <v>184</v>
      </c>
      <c r="Y1908" s="25" t="s">
        <v>185</v>
      </c>
      <c r="Z1908" s="25" t="s">
        <v>185</v>
      </c>
      <c r="AA1908" s="25" t="s">
        <v>2324</v>
      </c>
      <c r="AB1908" s="25" t="s">
        <v>5885</v>
      </c>
      <c r="AC1908" s="25">
        <v>20</v>
      </c>
    </row>
    <row r="1909" spans="1:29" ht="15">
      <c r="A1909" s="22" t="s">
        <v>17</v>
      </c>
      <c r="B1909" s="23" t="s">
        <v>52</v>
      </c>
      <c r="C1909" s="23" t="s">
        <v>6</v>
      </c>
      <c r="D1909" s="23" t="s">
        <v>22</v>
      </c>
      <c r="E1909" s="23" t="s">
        <v>5813</v>
      </c>
      <c r="F1909" s="23" t="s">
        <v>5808</v>
      </c>
      <c r="G1909" s="23" t="s">
        <v>5809</v>
      </c>
      <c r="H1909" s="23">
        <v>2007</v>
      </c>
      <c r="I1909" s="23" t="s">
        <v>45</v>
      </c>
      <c r="J1909" s="23" t="s">
        <v>5810</v>
      </c>
      <c r="K1909" s="23" t="s">
        <v>5811</v>
      </c>
      <c r="L1909" s="23" t="s">
        <v>31</v>
      </c>
      <c r="M1909" s="23" t="s">
        <v>42</v>
      </c>
      <c r="N1909" s="23">
        <v>168910</v>
      </c>
      <c r="O1909" s="23">
        <v>20</v>
      </c>
      <c r="P1909" s="23" t="s">
        <v>12364</v>
      </c>
      <c r="Q1909" s="23" t="s">
        <v>5813</v>
      </c>
      <c r="R1909" s="23">
        <v>2007</v>
      </c>
      <c r="S1909" s="23" t="s">
        <v>31</v>
      </c>
      <c r="T1909" s="23" t="s">
        <v>5814</v>
      </c>
      <c r="U1909" s="23" t="s">
        <v>181</v>
      </c>
      <c r="V1909" s="23" t="s">
        <v>5709</v>
      </c>
      <c r="W1909" s="23" t="s">
        <v>5361</v>
      </c>
      <c r="X1909" s="23" t="s">
        <v>184</v>
      </c>
      <c r="Y1909" s="23" t="s">
        <v>185</v>
      </c>
      <c r="Z1909" s="23" t="s">
        <v>185</v>
      </c>
      <c r="AA1909" s="23" t="s">
        <v>2324</v>
      </c>
      <c r="AB1909" s="23" t="s">
        <v>12365</v>
      </c>
      <c r="AC1909" s="23">
        <v>107</v>
      </c>
    </row>
    <row r="1910" spans="1:29" ht="15">
      <c r="A1910" s="24" t="s">
        <v>17</v>
      </c>
      <c r="B1910" s="25" t="s">
        <v>52</v>
      </c>
      <c r="C1910" s="25" t="s">
        <v>6</v>
      </c>
      <c r="D1910" s="25" t="s">
        <v>22</v>
      </c>
      <c r="E1910" s="25" t="s">
        <v>5791</v>
      </c>
      <c r="F1910" s="25" t="s">
        <v>5787</v>
      </c>
      <c r="G1910" s="25" t="s">
        <v>5788</v>
      </c>
      <c r="H1910" s="25">
        <v>2007</v>
      </c>
      <c r="I1910" s="25" t="s">
        <v>45</v>
      </c>
      <c r="J1910" s="25" t="s">
        <v>5789</v>
      </c>
      <c r="K1910" s="25" t="s">
        <v>5366</v>
      </c>
      <c r="L1910" s="25" t="s">
        <v>31</v>
      </c>
      <c r="M1910" s="25" t="s">
        <v>42</v>
      </c>
      <c r="N1910" s="25">
        <v>64544</v>
      </c>
      <c r="O1910" s="25">
        <v>10</v>
      </c>
      <c r="P1910" s="25" t="s">
        <v>12366</v>
      </c>
      <c r="Q1910" s="25" t="s">
        <v>5791</v>
      </c>
      <c r="R1910" s="25">
        <v>2007</v>
      </c>
      <c r="S1910" s="25" t="s">
        <v>31</v>
      </c>
      <c r="T1910" s="25" t="s">
        <v>5792</v>
      </c>
      <c r="U1910" s="25" t="s">
        <v>181</v>
      </c>
      <c r="V1910" s="25" t="s">
        <v>5718</v>
      </c>
      <c r="W1910" s="25" t="s">
        <v>5719</v>
      </c>
      <c r="X1910" s="25" t="s">
        <v>184</v>
      </c>
      <c r="Y1910" s="25" t="s">
        <v>185</v>
      </c>
      <c r="Z1910" s="25" t="s">
        <v>185</v>
      </c>
      <c r="AA1910" s="25" t="s">
        <v>2324</v>
      </c>
      <c r="AB1910" s="25" t="s">
        <v>12367</v>
      </c>
      <c r="AC1910" s="25">
        <v>38</v>
      </c>
    </row>
    <row r="1911" spans="1:29" ht="15">
      <c r="A1911" s="22" t="s">
        <v>17</v>
      </c>
      <c r="B1911" s="23" t="s">
        <v>52</v>
      </c>
      <c r="C1911" s="23" t="s">
        <v>6</v>
      </c>
      <c r="D1911" s="23" t="s">
        <v>22</v>
      </c>
      <c r="E1911" s="23" t="s">
        <v>5798</v>
      </c>
      <c r="F1911" s="23" t="s">
        <v>5739</v>
      </c>
      <c r="G1911" s="23" t="s">
        <v>5794</v>
      </c>
      <c r="H1911" s="23">
        <v>2003</v>
      </c>
      <c r="I1911" s="23" t="s">
        <v>45</v>
      </c>
      <c r="J1911" s="23" t="s">
        <v>5795</v>
      </c>
      <c r="K1911" s="23" t="s">
        <v>5796</v>
      </c>
      <c r="L1911" s="23" t="s">
        <v>31</v>
      </c>
      <c r="M1911" s="23" t="s">
        <v>42</v>
      </c>
      <c r="N1911" s="23">
        <v>54859</v>
      </c>
      <c r="O1911" s="23">
        <v>10</v>
      </c>
      <c r="P1911" s="23" t="s">
        <v>12368</v>
      </c>
      <c r="Q1911" s="23" t="s">
        <v>5798</v>
      </c>
      <c r="R1911" s="23">
        <v>2003</v>
      </c>
      <c r="S1911" s="23" t="s">
        <v>31</v>
      </c>
      <c r="T1911" s="23" t="s">
        <v>5799</v>
      </c>
      <c r="U1911" s="23" t="s">
        <v>181</v>
      </c>
      <c r="V1911" s="23" t="s">
        <v>5718</v>
      </c>
      <c r="W1911" s="23" t="s">
        <v>5719</v>
      </c>
      <c r="X1911" s="23" t="s">
        <v>184</v>
      </c>
      <c r="Y1911" s="23" t="s">
        <v>185</v>
      </c>
      <c r="Z1911" s="23" t="s">
        <v>185</v>
      </c>
      <c r="AA1911" s="23" t="s">
        <v>2324</v>
      </c>
      <c r="AB1911" s="23" t="s">
        <v>12369</v>
      </c>
      <c r="AC1911" s="23">
        <v>87</v>
      </c>
    </row>
    <row r="1912" spans="1:29" ht="15">
      <c r="A1912" s="24" t="s">
        <v>17</v>
      </c>
      <c r="B1912" s="25" t="s">
        <v>52</v>
      </c>
      <c r="C1912" s="25" t="s">
        <v>6</v>
      </c>
      <c r="D1912" s="25" t="s">
        <v>22</v>
      </c>
      <c r="E1912" s="25" t="s">
        <v>5889</v>
      </c>
      <c r="F1912" s="25" t="s">
        <v>5831</v>
      </c>
      <c r="G1912" s="25" t="s">
        <v>5135</v>
      </c>
      <c r="H1912" s="25">
        <v>1992</v>
      </c>
      <c r="I1912" s="25" t="s">
        <v>45</v>
      </c>
      <c r="J1912" s="25" t="s">
        <v>5886</v>
      </c>
      <c r="K1912" s="25" t="s">
        <v>5887</v>
      </c>
      <c r="L1912" s="25" t="s">
        <v>31</v>
      </c>
      <c r="M1912" s="25" t="s">
        <v>41</v>
      </c>
      <c r="N1912" s="25">
        <v>29377</v>
      </c>
      <c r="O1912" s="25">
        <v>10</v>
      </c>
      <c r="P1912" s="25" t="s">
        <v>5888</v>
      </c>
      <c r="Q1912" s="25" t="s">
        <v>5889</v>
      </c>
      <c r="R1912" s="25">
        <v>-2000</v>
      </c>
      <c r="S1912" s="25" t="s">
        <v>31</v>
      </c>
      <c r="T1912" s="25" t="s">
        <v>5890</v>
      </c>
      <c r="U1912" s="25" t="s">
        <v>181</v>
      </c>
      <c r="V1912" s="25" t="s">
        <v>5718</v>
      </c>
      <c r="W1912" s="25" t="s">
        <v>5719</v>
      </c>
      <c r="X1912" s="25" t="s">
        <v>184</v>
      </c>
      <c r="Y1912" s="25" t="s">
        <v>185</v>
      </c>
      <c r="Z1912" s="25" t="s">
        <v>185</v>
      </c>
      <c r="AA1912" s="25" t="s">
        <v>2324</v>
      </c>
      <c r="AB1912" s="25" t="s">
        <v>5891</v>
      </c>
      <c r="AC1912" s="25">
        <v>62</v>
      </c>
    </row>
    <row r="1913" spans="1:29" ht="15">
      <c r="A1913" s="22" t="s">
        <v>17</v>
      </c>
      <c r="B1913" s="23" t="s">
        <v>52</v>
      </c>
      <c r="C1913" s="23" t="s">
        <v>6</v>
      </c>
      <c r="D1913" s="23" t="s">
        <v>22</v>
      </c>
      <c r="E1913" s="23" t="s">
        <v>5813</v>
      </c>
      <c r="F1913" s="23" t="s">
        <v>5808</v>
      </c>
      <c r="G1913" s="23" t="s">
        <v>5809</v>
      </c>
      <c r="H1913" s="23">
        <v>2007</v>
      </c>
      <c r="I1913" s="23" t="s">
        <v>45</v>
      </c>
      <c r="J1913" s="23" t="s">
        <v>5810</v>
      </c>
      <c r="K1913" s="23" t="s">
        <v>5811</v>
      </c>
      <c r="L1913" s="23" t="s">
        <v>31</v>
      </c>
      <c r="M1913" s="23" t="s">
        <v>42</v>
      </c>
      <c r="N1913" s="23">
        <v>168910</v>
      </c>
      <c r="O1913" s="23">
        <v>10</v>
      </c>
      <c r="P1913" s="23" t="s">
        <v>12370</v>
      </c>
      <c r="Q1913" s="23" t="s">
        <v>5813</v>
      </c>
      <c r="R1913" s="23">
        <v>2007</v>
      </c>
      <c r="S1913" s="23" t="s">
        <v>31</v>
      </c>
      <c r="T1913" s="23" t="s">
        <v>5814</v>
      </c>
      <c r="U1913" s="23" t="s">
        <v>181</v>
      </c>
      <c r="V1913" s="23" t="s">
        <v>5709</v>
      </c>
      <c r="W1913" s="23" t="s">
        <v>5361</v>
      </c>
      <c r="X1913" s="23" t="s">
        <v>184</v>
      </c>
      <c r="Y1913" s="23" t="s">
        <v>185</v>
      </c>
      <c r="Z1913" s="23" t="s">
        <v>185</v>
      </c>
      <c r="AA1913" s="23" t="s">
        <v>2324</v>
      </c>
      <c r="AB1913" s="23" t="s">
        <v>12371</v>
      </c>
      <c r="AC1913" s="23">
        <v>95</v>
      </c>
    </row>
    <row r="1914" spans="1:29" ht="15">
      <c r="A1914" s="24" t="s">
        <v>17</v>
      </c>
      <c r="B1914" s="25" t="s">
        <v>52</v>
      </c>
      <c r="C1914" s="25" t="s">
        <v>6</v>
      </c>
      <c r="D1914" s="25" t="s">
        <v>22</v>
      </c>
      <c r="E1914" s="25" t="s">
        <v>5777</v>
      </c>
      <c r="F1914" s="25" t="s">
        <v>5772</v>
      </c>
      <c r="G1914" s="25" t="s">
        <v>5773</v>
      </c>
      <c r="H1914" s="25">
        <v>1993</v>
      </c>
      <c r="I1914" s="25" t="s">
        <v>45</v>
      </c>
      <c r="J1914" s="25" t="s">
        <v>5774</v>
      </c>
      <c r="K1914" s="25" t="s">
        <v>5775</v>
      </c>
      <c r="L1914" s="25" t="s">
        <v>31</v>
      </c>
      <c r="M1914" s="25" t="s">
        <v>41</v>
      </c>
      <c r="N1914" s="25">
        <v>32014</v>
      </c>
      <c r="O1914" s="25">
        <v>20</v>
      </c>
      <c r="P1914" s="25" t="s">
        <v>12372</v>
      </c>
      <c r="Q1914" s="25" t="s">
        <v>5777</v>
      </c>
      <c r="R1914" s="25">
        <v>-2000</v>
      </c>
      <c r="S1914" s="25" t="s">
        <v>31</v>
      </c>
      <c r="T1914" s="25" t="s">
        <v>5778</v>
      </c>
      <c r="U1914" s="25" t="s">
        <v>181</v>
      </c>
      <c r="V1914" s="25" t="s">
        <v>5718</v>
      </c>
      <c r="W1914" s="25" t="s">
        <v>5719</v>
      </c>
      <c r="X1914" s="25" t="s">
        <v>184</v>
      </c>
      <c r="Y1914" s="25" t="s">
        <v>185</v>
      </c>
      <c r="Z1914" s="25" t="s">
        <v>185</v>
      </c>
      <c r="AA1914" s="25" t="s">
        <v>2324</v>
      </c>
      <c r="AB1914" s="25" t="s">
        <v>12373</v>
      </c>
      <c r="AC1914" s="25">
        <v>93</v>
      </c>
    </row>
    <row r="1915" spans="1:29" ht="15">
      <c r="A1915" s="22" t="s">
        <v>17</v>
      </c>
      <c r="B1915" s="23" t="s">
        <v>56</v>
      </c>
      <c r="C1915" s="23" t="s">
        <v>9</v>
      </c>
      <c r="D1915" s="23" t="s">
        <v>22</v>
      </c>
      <c r="E1915" s="23" t="s">
        <v>5828</v>
      </c>
      <c r="F1915" s="23" t="s">
        <v>5824</v>
      </c>
      <c r="G1915" s="23" t="s">
        <v>3565</v>
      </c>
      <c r="H1915" s="23">
        <v>2014</v>
      </c>
      <c r="I1915" s="23" t="s">
        <v>45</v>
      </c>
      <c r="J1915" s="23" t="s">
        <v>5825</v>
      </c>
      <c r="K1915" s="23" t="s">
        <v>5826</v>
      </c>
      <c r="L1915" s="23" t="s">
        <v>31</v>
      </c>
      <c r="M1915" s="23" t="s">
        <v>43</v>
      </c>
      <c r="N1915" s="23">
        <v>167718</v>
      </c>
      <c r="O1915" s="23">
        <v>20</v>
      </c>
      <c r="P1915" s="23" t="s">
        <v>12374</v>
      </c>
      <c r="Q1915" s="23" t="s">
        <v>5828</v>
      </c>
      <c r="R1915" s="23">
        <v>2014</v>
      </c>
      <c r="S1915" s="23" t="s">
        <v>31</v>
      </c>
      <c r="T1915" s="23" t="s">
        <v>5829</v>
      </c>
      <c r="U1915" s="23" t="s">
        <v>181</v>
      </c>
      <c r="V1915" s="23" t="s">
        <v>5718</v>
      </c>
      <c r="W1915" s="23" t="s">
        <v>5719</v>
      </c>
      <c r="X1915" s="23" t="s">
        <v>184</v>
      </c>
      <c r="Y1915" s="23" t="s">
        <v>185</v>
      </c>
      <c r="Z1915" s="23" t="s">
        <v>185</v>
      </c>
      <c r="AA1915" s="23" t="s">
        <v>2324</v>
      </c>
      <c r="AB1915" s="23" t="s">
        <v>12375</v>
      </c>
      <c r="AC1915" s="23">
        <v>1</v>
      </c>
    </row>
    <row r="1916" spans="1:29" ht="15">
      <c r="A1916" s="24" t="s">
        <v>17</v>
      </c>
      <c r="B1916" s="25" t="s">
        <v>52</v>
      </c>
      <c r="C1916" s="25" t="s">
        <v>6</v>
      </c>
      <c r="D1916" s="25" t="s">
        <v>22</v>
      </c>
      <c r="E1916" s="25" t="s">
        <v>5896</v>
      </c>
      <c r="F1916" s="25" t="s">
        <v>5892</v>
      </c>
      <c r="G1916" s="25" t="s">
        <v>4732</v>
      </c>
      <c r="H1916" s="25">
        <v>2007</v>
      </c>
      <c r="I1916" s="25" t="s">
        <v>45</v>
      </c>
      <c r="J1916" s="25" t="s">
        <v>5893</v>
      </c>
      <c r="K1916" s="25" t="s">
        <v>5894</v>
      </c>
      <c r="L1916" s="25" t="s">
        <v>31</v>
      </c>
      <c r="M1916" s="25" t="s">
        <v>42</v>
      </c>
      <c r="N1916" s="25">
        <v>127542</v>
      </c>
      <c r="O1916" s="25">
        <v>10</v>
      </c>
      <c r="P1916" s="25" t="s">
        <v>5895</v>
      </c>
      <c r="Q1916" s="25" t="s">
        <v>5896</v>
      </c>
      <c r="R1916" s="25">
        <v>2007</v>
      </c>
      <c r="S1916" s="25" t="s">
        <v>31</v>
      </c>
      <c r="T1916" s="25" t="s">
        <v>5897</v>
      </c>
      <c r="U1916" s="25" t="s">
        <v>181</v>
      </c>
      <c r="V1916" s="25" t="s">
        <v>5718</v>
      </c>
      <c r="W1916" s="25" t="s">
        <v>5719</v>
      </c>
      <c r="X1916" s="25" t="s">
        <v>184</v>
      </c>
      <c r="Y1916" s="25" t="s">
        <v>185</v>
      </c>
      <c r="Z1916" s="25" t="s">
        <v>185</v>
      </c>
      <c r="AA1916" s="25" t="s">
        <v>2324</v>
      </c>
      <c r="AB1916" s="25" t="s">
        <v>5898</v>
      </c>
      <c r="AC1916" s="25">
        <v>124</v>
      </c>
    </row>
    <row r="1917" spans="1:29" ht="15">
      <c r="A1917" s="22" t="s">
        <v>17</v>
      </c>
      <c r="B1917" s="23" t="s">
        <v>52</v>
      </c>
      <c r="C1917" s="23" t="s">
        <v>6</v>
      </c>
      <c r="D1917" s="23" t="s">
        <v>22</v>
      </c>
      <c r="E1917" s="23" t="s">
        <v>5903</v>
      </c>
      <c r="F1917" s="23"/>
      <c r="G1917" s="23" t="s">
        <v>5899</v>
      </c>
      <c r="H1917" s="23">
        <v>2007</v>
      </c>
      <c r="I1917" s="23" t="s">
        <v>46</v>
      </c>
      <c r="J1917" s="23" t="s">
        <v>5900</v>
      </c>
      <c r="K1917" s="23" t="s">
        <v>5901</v>
      </c>
      <c r="L1917" s="23" t="s">
        <v>31</v>
      </c>
      <c r="M1917" s="23" t="s">
        <v>42</v>
      </c>
      <c r="N1917" s="23">
        <v>13791</v>
      </c>
      <c r="O1917" s="23">
        <v>10</v>
      </c>
      <c r="P1917" s="23" t="s">
        <v>5902</v>
      </c>
      <c r="Q1917" s="23" t="s">
        <v>5903</v>
      </c>
      <c r="R1917" s="23">
        <v>2007</v>
      </c>
      <c r="S1917" s="23" t="s">
        <v>31</v>
      </c>
      <c r="T1917" s="23" t="s">
        <v>5904</v>
      </c>
      <c r="U1917" s="23" t="s">
        <v>181</v>
      </c>
      <c r="V1917" s="23" t="s">
        <v>5845</v>
      </c>
      <c r="W1917" s="23" t="s">
        <v>5361</v>
      </c>
      <c r="X1917" s="23" t="s">
        <v>184</v>
      </c>
      <c r="Y1917" s="23" t="s">
        <v>185</v>
      </c>
      <c r="Z1917" s="23" t="s">
        <v>185</v>
      </c>
      <c r="AA1917" s="23" t="s">
        <v>2324</v>
      </c>
      <c r="AB1917" s="23" t="s">
        <v>5905</v>
      </c>
      <c r="AC1917" s="23">
        <v>25</v>
      </c>
    </row>
    <row r="1918" spans="1:29" ht="15">
      <c r="A1918" s="24" t="s">
        <v>17</v>
      </c>
      <c r="B1918" s="25" t="s">
        <v>52</v>
      </c>
      <c r="C1918" s="25" t="s">
        <v>6</v>
      </c>
      <c r="D1918" s="25" t="s">
        <v>22</v>
      </c>
      <c r="E1918" s="25" t="s">
        <v>5910</v>
      </c>
      <c r="F1918" s="25"/>
      <c r="G1918" s="25" t="s">
        <v>5906</v>
      </c>
      <c r="H1918" s="25">
        <v>2012</v>
      </c>
      <c r="I1918" s="25" t="s">
        <v>45</v>
      </c>
      <c r="J1918" s="25" t="s">
        <v>5907</v>
      </c>
      <c r="K1918" s="25" t="s">
        <v>5908</v>
      </c>
      <c r="L1918" s="25" t="s">
        <v>31</v>
      </c>
      <c r="M1918" s="25" t="s">
        <v>43</v>
      </c>
      <c r="N1918" s="25">
        <v>166636</v>
      </c>
      <c r="O1918" s="25">
        <v>10</v>
      </c>
      <c r="P1918" s="25" t="s">
        <v>5909</v>
      </c>
      <c r="Q1918" s="25" t="s">
        <v>5910</v>
      </c>
      <c r="R1918" s="25">
        <v>2012</v>
      </c>
      <c r="S1918" s="25" t="s">
        <v>31</v>
      </c>
      <c r="T1918" s="25" t="s">
        <v>5911</v>
      </c>
      <c r="U1918" s="25" t="s">
        <v>181</v>
      </c>
      <c r="V1918" s="25" t="s">
        <v>5860</v>
      </c>
      <c r="W1918" s="25" t="s">
        <v>5861</v>
      </c>
      <c r="X1918" s="25" t="s">
        <v>184</v>
      </c>
      <c r="Y1918" s="25" t="s">
        <v>185</v>
      </c>
      <c r="Z1918" s="25" t="s">
        <v>185</v>
      </c>
      <c r="AA1918" s="25" t="s">
        <v>2324</v>
      </c>
      <c r="AB1918" s="25" t="s">
        <v>5912</v>
      </c>
      <c r="AC1918" s="25">
        <v>14</v>
      </c>
    </row>
    <row r="1919" spans="1:29" ht="15">
      <c r="A1919" s="22" t="s">
        <v>17</v>
      </c>
      <c r="B1919" s="23" t="s">
        <v>52</v>
      </c>
      <c r="C1919" s="23" t="s">
        <v>6</v>
      </c>
      <c r="D1919" s="23" t="s">
        <v>22</v>
      </c>
      <c r="E1919" s="23" t="s">
        <v>5918</v>
      </c>
      <c r="F1919" s="23" t="s">
        <v>5913</v>
      </c>
      <c r="G1919" s="23" t="s">
        <v>5914</v>
      </c>
      <c r="H1919" s="23">
        <v>1991</v>
      </c>
      <c r="I1919" s="23" t="s">
        <v>45</v>
      </c>
      <c r="J1919" s="23" t="s">
        <v>5915</v>
      </c>
      <c r="K1919" s="23" t="s">
        <v>5916</v>
      </c>
      <c r="L1919" s="23" t="s">
        <v>31</v>
      </c>
      <c r="M1919" s="23" t="s">
        <v>41</v>
      </c>
      <c r="N1919" s="23">
        <v>5326</v>
      </c>
      <c r="O1919" s="23">
        <v>10</v>
      </c>
      <c r="P1919" s="23" t="s">
        <v>5917</v>
      </c>
      <c r="Q1919" s="23" t="s">
        <v>5918</v>
      </c>
      <c r="R1919" s="23">
        <v>-2000</v>
      </c>
      <c r="S1919" s="23" t="s">
        <v>31</v>
      </c>
      <c r="T1919" s="23" t="s">
        <v>5919</v>
      </c>
      <c r="U1919" s="23" t="s">
        <v>181</v>
      </c>
      <c r="V1919" s="23" t="s">
        <v>5920</v>
      </c>
      <c r="W1919" s="23" t="s">
        <v>5921</v>
      </c>
      <c r="X1919" s="23" t="s">
        <v>184</v>
      </c>
      <c r="Y1919" s="23" t="s">
        <v>185</v>
      </c>
      <c r="Z1919" s="23" t="s">
        <v>185</v>
      </c>
      <c r="AA1919" s="23" t="s">
        <v>2324</v>
      </c>
      <c r="AB1919" s="23" t="s">
        <v>5922</v>
      </c>
      <c r="AC1919" s="23">
        <v>66</v>
      </c>
    </row>
    <row r="1920" spans="1:29" ht="15">
      <c r="A1920" s="24" t="s">
        <v>19</v>
      </c>
      <c r="B1920" s="25" t="s">
        <v>53</v>
      </c>
      <c r="C1920" s="25" t="s">
        <v>7</v>
      </c>
      <c r="D1920" s="25" t="s">
        <v>7</v>
      </c>
      <c r="E1920" s="25" t="s">
        <v>5927</v>
      </c>
      <c r="F1920" s="25"/>
      <c r="G1920" s="25" t="s">
        <v>5923</v>
      </c>
      <c r="H1920" s="25">
        <v>1998</v>
      </c>
      <c r="I1920" s="25" t="s">
        <v>46</v>
      </c>
      <c r="J1920" s="25" t="s">
        <v>5924</v>
      </c>
      <c r="K1920" s="25" t="s">
        <v>5925</v>
      </c>
      <c r="L1920" s="25" t="s">
        <v>31</v>
      </c>
      <c r="M1920" s="25" t="s">
        <v>41</v>
      </c>
      <c r="N1920" s="25">
        <v>879</v>
      </c>
      <c r="O1920" s="25">
        <v>970</v>
      </c>
      <c r="P1920" s="25" t="s">
        <v>5926</v>
      </c>
      <c r="Q1920" s="25" t="s">
        <v>5927</v>
      </c>
      <c r="R1920" s="25">
        <v>-2000</v>
      </c>
      <c r="S1920" s="25" t="s">
        <v>31</v>
      </c>
      <c r="T1920" s="25" t="s">
        <v>5928</v>
      </c>
      <c r="U1920" s="25" t="s">
        <v>181</v>
      </c>
      <c r="V1920" s="25" t="s">
        <v>5929</v>
      </c>
      <c r="W1920" s="25" t="s">
        <v>5930</v>
      </c>
      <c r="X1920" s="25" t="s">
        <v>184</v>
      </c>
      <c r="Y1920" s="25" t="s">
        <v>185</v>
      </c>
      <c r="Z1920" s="25" t="s">
        <v>185</v>
      </c>
      <c r="AA1920" s="25" t="s">
        <v>2324</v>
      </c>
      <c r="AB1920" s="25" t="s">
        <v>5931</v>
      </c>
      <c r="AC1920" s="25">
        <v>1</v>
      </c>
    </row>
    <row r="1921" spans="1:29" ht="15">
      <c r="A1921" s="22" t="s">
        <v>19</v>
      </c>
      <c r="B1921" s="23" t="s">
        <v>53</v>
      </c>
      <c r="C1921" s="23" t="s">
        <v>7</v>
      </c>
      <c r="D1921" s="23" t="s">
        <v>7</v>
      </c>
      <c r="E1921" s="23" t="s">
        <v>5927</v>
      </c>
      <c r="F1921" s="23"/>
      <c r="G1921" s="23" t="s">
        <v>5923</v>
      </c>
      <c r="H1921" s="23">
        <v>1998</v>
      </c>
      <c r="I1921" s="23" t="s">
        <v>46</v>
      </c>
      <c r="J1921" s="23" t="s">
        <v>5924</v>
      </c>
      <c r="K1921" s="23" t="s">
        <v>5925</v>
      </c>
      <c r="L1921" s="23" t="s">
        <v>31</v>
      </c>
      <c r="M1921" s="23" t="s">
        <v>41</v>
      </c>
      <c r="N1921" s="23">
        <v>879</v>
      </c>
      <c r="O1921" s="23">
        <v>620</v>
      </c>
      <c r="P1921" s="23" t="s">
        <v>12376</v>
      </c>
      <c r="Q1921" s="23" t="s">
        <v>5927</v>
      </c>
      <c r="R1921" s="23">
        <v>-2000</v>
      </c>
      <c r="S1921" s="23" t="s">
        <v>31</v>
      </c>
      <c r="T1921" s="23" t="s">
        <v>5928</v>
      </c>
      <c r="U1921" s="23" t="s">
        <v>181</v>
      </c>
      <c r="V1921" s="23" t="s">
        <v>5929</v>
      </c>
      <c r="W1921" s="23" t="s">
        <v>5930</v>
      </c>
      <c r="X1921" s="23" t="s">
        <v>184</v>
      </c>
      <c r="Y1921" s="23" t="s">
        <v>185</v>
      </c>
      <c r="Z1921" s="23" t="s">
        <v>185</v>
      </c>
      <c r="AA1921" s="23" t="s">
        <v>2324</v>
      </c>
      <c r="AB1921" s="23" t="s">
        <v>12377</v>
      </c>
      <c r="AC1921" s="23">
        <v>1</v>
      </c>
    </row>
    <row r="1922" spans="1:29" ht="15">
      <c r="A1922" s="24" t="s">
        <v>19</v>
      </c>
      <c r="B1922" s="25" t="s">
        <v>53</v>
      </c>
      <c r="C1922" s="25" t="s">
        <v>7</v>
      </c>
      <c r="D1922" s="25" t="s">
        <v>7</v>
      </c>
      <c r="E1922" s="25" t="s">
        <v>5936</v>
      </c>
      <c r="F1922" s="25"/>
      <c r="G1922" s="25" t="s">
        <v>5932</v>
      </c>
      <c r="H1922" s="25">
        <v>1998</v>
      </c>
      <c r="I1922" s="25" t="s">
        <v>46</v>
      </c>
      <c r="J1922" s="25" t="s">
        <v>5933</v>
      </c>
      <c r="K1922" s="25" t="s">
        <v>5934</v>
      </c>
      <c r="L1922" s="25" t="s">
        <v>31</v>
      </c>
      <c r="M1922" s="25" t="s">
        <v>41</v>
      </c>
      <c r="N1922" s="25">
        <v>882</v>
      </c>
      <c r="O1922" s="25">
        <v>20</v>
      </c>
      <c r="P1922" s="25" t="s">
        <v>5935</v>
      </c>
      <c r="Q1922" s="25" t="s">
        <v>5936</v>
      </c>
      <c r="R1922" s="25">
        <v>-2000</v>
      </c>
      <c r="S1922" s="25" t="s">
        <v>31</v>
      </c>
      <c r="T1922" s="25" t="s">
        <v>5937</v>
      </c>
      <c r="U1922" s="25" t="s">
        <v>181</v>
      </c>
      <c r="V1922" s="25" t="s">
        <v>5929</v>
      </c>
      <c r="W1922" s="25" t="s">
        <v>5930</v>
      </c>
      <c r="X1922" s="25" t="s">
        <v>184</v>
      </c>
      <c r="Y1922" s="25" t="s">
        <v>185</v>
      </c>
      <c r="Z1922" s="25" t="s">
        <v>185</v>
      </c>
      <c r="AA1922" s="25" t="s">
        <v>2324</v>
      </c>
      <c r="AB1922" s="25" t="s">
        <v>5938</v>
      </c>
      <c r="AC1922" s="25">
        <v>1</v>
      </c>
    </row>
    <row r="1923" spans="1:29" ht="15">
      <c r="A1923" s="22" t="s">
        <v>19</v>
      </c>
      <c r="B1923" s="23" t="s">
        <v>53</v>
      </c>
      <c r="C1923" s="23" t="s">
        <v>7</v>
      </c>
      <c r="D1923" s="23" t="s">
        <v>7</v>
      </c>
      <c r="E1923" s="23" t="s">
        <v>5927</v>
      </c>
      <c r="F1923" s="23"/>
      <c r="G1923" s="23" t="s">
        <v>5923</v>
      </c>
      <c r="H1923" s="23">
        <v>1998</v>
      </c>
      <c r="I1923" s="23" t="s">
        <v>46</v>
      </c>
      <c r="J1923" s="23" t="s">
        <v>5924</v>
      </c>
      <c r="K1923" s="23" t="s">
        <v>5925</v>
      </c>
      <c r="L1923" s="23" t="s">
        <v>31</v>
      </c>
      <c r="M1923" s="23" t="s">
        <v>41</v>
      </c>
      <c r="N1923" s="23">
        <v>879</v>
      </c>
      <c r="O1923" s="23">
        <v>220</v>
      </c>
      <c r="P1923" s="23" t="s">
        <v>12378</v>
      </c>
      <c r="Q1923" s="23" t="s">
        <v>5927</v>
      </c>
      <c r="R1923" s="23">
        <v>-2000</v>
      </c>
      <c r="S1923" s="23" t="s">
        <v>31</v>
      </c>
      <c r="T1923" s="23" t="s">
        <v>5928</v>
      </c>
      <c r="U1923" s="23" t="s">
        <v>181</v>
      </c>
      <c r="V1923" s="23" t="s">
        <v>5929</v>
      </c>
      <c r="W1923" s="23" t="s">
        <v>5930</v>
      </c>
      <c r="X1923" s="23" t="s">
        <v>184</v>
      </c>
      <c r="Y1923" s="23" t="s">
        <v>185</v>
      </c>
      <c r="Z1923" s="23" t="s">
        <v>185</v>
      </c>
      <c r="AA1923" s="23" t="s">
        <v>2324</v>
      </c>
      <c r="AB1923" s="23" t="s">
        <v>12379</v>
      </c>
      <c r="AC1923" s="23">
        <v>1</v>
      </c>
    </row>
    <row r="1924" spans="1:29" ht="15">
      <c r="A1924" s="24" t="s">
        <v>19</v>
      </c>
      <c r="B1924" s="25" t="s">
        <v>53</v>
      </c>
      <c r="C1924" s="25" t="s">
        <v>7</v>
      </c>
      <c r="D1924" s="25" t="s">
        <v>7</v>
      </c>
      <c r="E1924" s="25" t="s">
        <v>5927</v>
      </c>
      <c r="F1924" s="25"/>
      <c r="G1924" s="25" t="s">
        <v>5923</v>
      </c>
      <c r="H1924" s="25">
        <v>1998</v>
      </c>
      <c r="I1924" s="25" t="s">
        <v>46</v>
      </c>
      <c r="J1924" s="25" t="s">
        <v>5924</v>
      </c>
      <c r="K1924" s="25" t="s">
        <v>5925</v>
      </c>
      <c r="L1924" s="25" t="s">
        <v>31</v>
      </c>
      <c r="M1924" s="25" t="s">
        <v>41</v>
      </c>
      <c r="N1924" s="25">
        <v>879</v>
      </c>
      <c r="O1924" s="25">
        <v>800</v>
      </c>
      <c r="P1924" s="25" t="s">
        <v>12380</v>
      </c>
      <c r="Q1924" s="25" t="s">
        <v>5927</v>
      </c>
      <c r="R1924" s="25">
        <v>-2000</v>
      </c>
      <c r="S1924" s="25" t="s">
        <v>31</v>
      </c>
      <c r="T1924" s="25" t="s">
        <v>5928</v>
      </c>
      <c r="U1924" s="25" t="s">
        <v>181</v>
      </c>
      <c r="V1924" s="25" t="s">
        <v>5929</v>
      </c>
      <c r="W1924" s="25" t="s">
        <v>5930</v>
      </c>
      <c r="X1924" s="25" t="s">
        <v>184</v>
      </c>
      <c r="Y1924" s="25" t="s">
        <v>185</v>
      </c>
      <c r="Z1924" s="25" t="s">
        <v>185</v>
      </c>
      <c r="AA1924" s="25" t="s">
        <v>2324</v>
      </c>
      <c r="AB1924" s="25" t="s">
        <v>12381</v>
      </c>
      <c r="AC1924" s="25">
        <v>1</v>
      </c>
    </row>
    <row r="1925" spans="1:29" ht="15">
      <c r="A1925" s="22" t="s">
        <v>19</v>
      </c>
      <c r="B1925" s="23" t="s">
        <v>53</v>
      </c>
      <c r="C1925" s="23" t="s">
        <v>7</v>
      </c>
      <c r="D1925" s="23" t="s">
        <v>7</v>
      </c>
      <c r="E1925" s="23" t="s">
        <v>5936</v>
      </c>
      <c r="F1925" s="23"/>
      <c r="G1925" s="23" t="s">
        <v>5932</v>
      </c>
      <c r="H1925" s="23">
        <v>1998</v>
      </c>
      <c r="I1925" s="23" t="s">
        <v>46</v>
      </c>
      <c r="J1925" s="23" t="s">
        <v>5933</v>
      </c>
      <c r="K1925" s="23" t="s">
        <v>5934</v>
      </c>
      <c r="L1925" s="23" t="s">
        <v>31</v>
      </c>
      <c r="M1925" s="23" t="s">
        <v>41</v>
      </c>
      <c r="N1925" s="23">
        <v>882</v>
      </c>
      <c r="O1925" s="23">
        <v>450</v>
      </c>
      <c r="P1925" s="23" t="s">
        <v>12382</v>
      </c>
      <c r="Q1925" s="23" t="s">
        <v>5936</v>
      </c>
      <c r="R1925" s="23">
        <v>-2000</v>
      </c>
      <c r="S1925" s="23" t="s">
        <v>31</v>
      </c>
      <c r="T1925" s="23" t="s">
        <v>5937</v>
      </c>
      <c r="U1925" s="23" t="s">
        <v>181</v>
      </c>
      <c r="V1925" s="23" t="s">
        <v>5929</v>
      </c>
      <c r="W1925" s="23" t="s">
        <v>5930</v>
      </c>
      <c r="X1925" s="23" t="s">
        <v>184</v>
      </c>
      <c r="Y1925" s="23" t="s">
        <v>185</v>
      </c>
      <c r="Z1925" s="23" t="s">
        <v>185</v>
      </c>
      <c r="AA1925" s="23" t="s">
        <v>2324</v>
      </c>
      <c r="AB1925" s="23" t="s">
        <v>12383</v>
      </c>
      <c r="AC1925" s="23">
        <v>1</v>
      </c>
    </row>
    <row r="1926" spans="1:29" ht="15">
      <c r="A1926" s="24" t="s">
        <v>17</v>
      </c>
      <c r="B1926" s="25" t="s">
        <v>52</v>
      </c>
      <c r="C1926" s="25" t="s">
        <v>6</v>
      </c>
      <c r="D1926" s="25" t="s">
        <v>22</v>
      </c>
      <c r="E1926" s="25" t="s">
        <v>5943</v>
      </c>
      <c r="F1926" s="25"/>
      <c r="G1926" s="25" t="s">
        <v>5939</v>
      </c>
      <c r="H1926" s="25">
        <v>1998</v>
      </c>
      <c r="I1926" s="25" t="s">
        <v>45</v>
      </c>
      <c r="J1926" s="25" t="s">
        <v>5940</v>
      </c>
      <c r="K1926" s="25" t="s">
        <v>5941</v>
      </c>
      <c r="L1926" s="25" t="s">
        <v>31</v>
      </c>
      <c r="M1926" s="25" t="s">
        <v>41</v>
      </c>
      <c r="N1926" s="25">
        <v>38082</v>
      </c>
      <c r="O1926" s="25">
        <v>70</v>
      </c>
      <c r="P1926" s="25" t="s">
        <v>5942</v>
      </c>
      <c r="Q1926" s="25" t="s">
        <v>5943</v>
      </c>
      <c r="R1926" s="25">
        <v>-2000</v>
      </c>
      <c r="S1926" s="25" t="s">
        <v>31</v>
      </c>
      <c r="T1926" s="25" t="s">
        <v>5944</v>
      </c>
      <c r="U1926" s="25" t="s">
        <v>181</v>
      </c>
      <c r="V1926" s="25" t="s">
        <v>5945</v>
      </c>
      <c r="W1926" s="25" t="s">
        <v>5946</v>
      </c>
      <c r="X1926" s="25" t="s">
        <v>184</v>
      </c>
      <c r="Y1926" s="25" t="s">
        <v>185</v>
      </c>
      <c r="Z1926" s="25" t="s">
        <v>185</v>
      </c>
      <c r="AA1926" s="25" t="s">
        <v>2324</v>
      </c>
      <c r="AB1926" s="25" t="s">
        <v>5947</v>
      </c>
      <c r="AC1926" s="25">
        <v>267</v>
      </c>
    </row>
    <row r="1927" spans="1:29" ht="15">
      <c r="A1927" s="22" t="s">
        <v>17</v>
      </c>
      <c r="B1927" s="23" t="s">
        <v>52</v>
      </c>
      <c r="C1927" s="23" t="s">
        <v>6</v>
      </c>
      <c r="D1927" s="23" t="s">
        <v>22</v>
      </c>
      <c r="E1927" s="23" t="s">
        <v>5953</v>
      </c>
      <c r="F1927" s="23" t="s">
        <v>5948</v>
      </c>
      <c r="G1927" s="23" t="s">
        <v>5949</v>
      </c>
      <c r="H1927" s="23">
        <v>2006</v>
      </c>
      <c r="I1927" s="23" t="s">
        <v>45</v>
      </c>
      <c r="J1927" s="23" t="s">
        <v>5950</v>
      </c>
      <c r="K1927" s="23" t="s">
        <v>5951</v>
      </c>
      <c r="L1927" s="23" t="s">
        <v>31</v>
      </c>
      <c r="M1927" s="23" t="s">
        <v>42</v>
      </c>
      <c r="N1927" s="23">
        <v>21354</v>
      </c>
      <c r="O1927" s="23">
        <v>30</v>
      </c>
      <c r="P1927" s="23" t="s">
        <v>5952</v>
      </c>
      <c r="Q1927" s="23" t="s">
        <v>5953</v>
      </c>
      <c r="R1927" s="23">
        <v>2006</v>
      </c>
      <c r="S1927" s="23" t="s">
        <v>31</v>
      </c>
      <c r="T1927" s="23" t="s">
        <v>5954</v>
      </c>
      <c r="U1927" s="23" t="s">
        <v>181</v>
      </c>
      <c r="V1927" s="23" t="s">
        <v>5929</v>
      </c>
      <c r="W1927" s="23" t="s">
        <v>5930</v>
      </c>
      <c r="X1927" s="23" t="s">
        <v>184</v>
      </c>
      <c r="Y1927" s="23" t="s">
        <v>185</v>
      </c>
      <c r="Z1927" s="23" t="s">
        <v>185</v>
      </c>
      <c r="AA1927" s="23" t="s">
        <v>2324</v>
      </c>
      <c r="AB1927" s="23" t="s">
        <v>5955</v>
      </c>
      <c r="AC1927" s="23">
        <v>55</v>
      </c>
    </row>
    <row r="1928" spans="1:29" ht="15">
      <c r="A1928" s="24" t="s">
        <v>17</v>
      </c>
      <c r="B1928" s="25" t="s">
        <v>52</v>
      </c>
      <c r="C1928" s="25" t="s">
        <v>6</v>
      </c>
      <c r="D1928" s="25" t="s">
        <v>22</v>
      </c>
      <c r="E1928" s="25" t="s">
        <v>5960</v>
      </c>
      <c r="F1928" s="25"/>
      <c r="G1928" s="25" t="s">
        <v>5956</v>
      </c>
      <c r="H1928" s="25">
        <v>2008</v>
      </c>
      <c r="I1928" s="25" t="s">
        <v>46</v>
      </c>
      <c r="J1928" s="25" t="s">
        <v>5957</v>
      </c>
      <c r="K1928" s="25" t="s">
        <v>5958</v>
      </c>
      <c r="L1928" s="25" t="s">
        <v>31</v>
      </c>
      <c r="M1928" s="25" t="s">
        <v>42</v>
      </c>
      <c r="N1928" s="25">
        <v>65434</v>
      </c>
      <c r="O1928" s="25">
        <v>10</v>
      </c>
      <c r="P1928" s="25" t="s">
        <v>5959</v>
      </c>
      <c r="Q1928" s="25" t="s">
        <v>5960</v>
      </c>
      <c r="R1928" s="25">
        <v>2008</v>
      </c>
      <c r="S1928" s="25" t="s">
        <v>31</v>
      </c>
      <c r="T1928" s="25" t="s">
        <v>5961</v>
      </c>
      <c r="U1928" s="25" t="s">
        <v>181</v>
      </c>
      <c r="V1928" s="25" t="s">
        <v>5945</v>
      </c>
      <c r="W1928" s="25" t="s">
        <v>5946</v>
      </c>
      <c r="X1928" s="25" t="s">
        <v>184</v>
      </c>
      <c r="Y1928" s="25" t="s">
        <v>185</v>
      </c>
      <c r="Z1928" s="25" t="s">
        <v>185</v>
      </c>
      <c r="AA1928" s="25" t="s">
        <v>2324</v>
      </c>
      <c r="AB1928" s="25" t="s">
        <v>5962</v>
      </c>
      <c r="AC1928" s="25">
        <v>48</v>
      </c>
    </row>
    <row r="1929" spans="1:29" ht="15">
      <c r="A1929" s="22" t="s">
        <v>17</v>
      </c>
      <c r="B1929" s="23" t="s">
        <v>52</v>
      </c>
      <c r="C1929" s="23" t="s">
        <v>6</v>
      </c>
      <c r="D1929" s="23" t="s">
        <v>22</v>
      </c>
      <c r="E1929" s="23" t="s">
        <v>5967</v>
      </c>
      <c r="F1929" s="23"/>
      <c r="G1929" s="23" t="s">
        <v>5963</v>
      </c>
      <c r="H1929" s="23">
        <v>2007</v>
      </c>
      <c r="I1929" s="23" t="s">
        <v>45</v>
      </c>
      <c r="J1929" s="23" t="s">
        <v>5964</v>
      </c>
      <c r="K1929" s="23" t="s">
        <v>5965</v>
      </c>
      <c r="L1929" s="23" t="s">
        <v>31</v>
      </c>
      <c r="M1929" s="23" t="s">
        <v>42</v>
      </c>
      <c r="N1929" s="23">
        <v>141840</v>
      </c>
      <c r="O1929" s="23">
        <v>20</v>
      </c>
      <c r="P1929" s="23" t="s">
        <v>5966</v>
      </c>
      <c r="Q1929" s="23" t="s">
        <v>5967</v>
      </c>
      <c r="R1929" s="23">
        <v>2007</v>
      </c>
      <c r="S1929" s="23" t="s">
        <v>31</v>
      </c>
      <c r="T1929" s="23" t="s">
        <v>5968</v>
      </c>
      <c r="U1929" s="23" t="s">
        <v>181</v>
      </c>
      <c r="V1929" s="23" t="s">
        <v>5945</v>
      </c>
      <c r="W1929" s="23" t="s">
        <v>5946</v>
      </c>
      <c r="X1929" s="23" t="s">
        <v>184</v>
      </c>
      <c r="Y1929" s="23" t="s">
        <v>185</v>
      </c>
      <c r="Z1929" s="23" t="s">
        <v>185</v>
      </c>
      <c r="AA1929" s="23" t="s">
        <v>2324</v>
      </c>
      <c r="AB1929" s="23" t="s">
        <v>5969</v>
      </c>
      <c r="AC1929" s="23">
        <v>126</v>
      </c>
    </row>
    <row r="1930" spans="1:29" ht="15">
      <c r="A1930" s="24" t="s">
        <v>19</v>
      </c>
      <c r="B1930" s="25" t="s">
        <v>53</v>
      </c>
      <c r="C1930" s="25" t="s">
        <v>7</v>
      </c>
      <c r="D1930" s="25" t="s">
        <v>7</v>
      </c>
      <c r="E1930" s="25" t="s">
        <v>5936</v>
      </c>
      <c r="F1930" s="25"/>
      <c r="G1930" s="25" t="s">
        <v>5932</v>
      </c>
      <c r="H1930" s="25">
        <v>1998</v>
      </c>
      <c r="I1930" s="25" t="s">
        <v>46</v>
      </c>
      <c r="J1930" s="25" t="s">
        <v>5933</v>
      </c>
      <c r="K1930" s="25" t="s">
        <v>5934</v>
      </c>
      <c r="L1930" s="25" t="s">
        <v>31</v>
      </c>
      <c r="M1930" s="25" t="s">
        <v>41</v>
      </c>
      <c r="N1930" s="25">
        <v>882</v>
      </c>
      <c r="O1930" s="25">
        <v>860</v>
      </c>
      <c r="P1930" s="25" t="s">
        <v>12384</v>
      </c>
      <c r="Q1930" s="25" t="s">
        <v>5936</v>
      </c>
      <c r="R1930" s="25">
        <v>-2000</v>
      </c>
      <c r="S1930" s="25" t="s">
        <v>31</v>
      </c>
      <c r="T1930" s="25" t="s">
        <v>5937</v>
      </c>
      <c r="U1930" s="25" t="s">
        <v>181</v>
      </c>
      <c r="V1930" s="25" t="s">
        <v>5929</v>
      </c>
      <c r="W1930" s="25" t="s">
        <v>5930</v>
      </c>
      <c r="X1930" s="25" t="s">
        <v>184</v>
      </c>
      <c r="Y1930" s="25" t="s">
        <v>185</v>
      </c>
      <c r="Z1930" s="25" t="s">
        <v>185</v>
      </c>
      <c r="AA1930" s="25" t="s">
        <v>2324</v>
      </c>
      <c r="AB1930" s="25" t="s">
        <v>12385</v>
      </c>
      <c r="AC1930" s="25">
        <v>1</v>
      </c>
    </row>
    <row r="1931" spans="1:29" ht="15">
      <c r="A1931" s="22" t="s">
        <v>19</v>
      </c>
      <c r="B1931" s="23" t="s">
        <v>53</v>
      </c>
      <c r="C1931" s="23" t="s">
        <v>7</v>
      </c>
      <c r="D1931" s="23" t="s">
        <v>7</v>
      </c>
      <c r="E1931" s="23" t="s">
        <v>5927</v>
      </c>
      <c r="F1931" s="23"/>
      <c r="G1931" s="23" t="s">
        <v>5923</v>
      </c>
      <c r="H1931" s="23">
        <v>1998</v>
      </c>
      <c r="I1931" s="23" t="s">
        <v>46</v>
      </c>
      <c r="J1931" s="23" t="s">
        <v>5924</v>
      </c>
      <c r="K1931" s="23" t="s">
        <v>5925</v>
      </c>
      <c r="L1931" s="23" t="s">
        <v>31</v>
      </c>
      <c r="M1931" s="23" t="s">
        <v>41</v>
      </c>
      <c r="N1931" s="23">
        <v>879</v>
      </c>
      <c r="O1931" s="23">
        <v>860</v>
      </c>
      <c r="P1931" s="23" t="s">
        <v>12386</v>
      </c>
      <c r="Q1931" s="23" t="s">
        <v>5927</v>
      </c>
      <c r="R1931" s="23">
        <v>-2000</v>
      </c>
      <c r="S1931" s="23" t="s">
        <v>31</v>
      </c>
      <c r="T1931" s="23" t="s">
        <v>5928</v>
      </c>
      <c r="U1931" s="23" t="s">
        <v>181</v>
      </c>
      <c r="V1931" s="23" t="s">
        <v>5929</v>
      </c>
      <c r="W1931" s="23" t="s">
        <v>5930</v>
      </c>
      <c r="X1931" s="23" t="s">
        <v>184</v>
      </c>
      <c r="Y1931" s="23" t="s">
        <v>185</v>
      </c>
      <c r="Z1931" s="23" t="s">
        <v>185</v>
      </c>
      <c r="AA1931" s="23" t="s">
        <v>2324</v>
      </c>
      <c r="AB1931" s="23" t="s">
        <v>12387</v>
      </c>
      <c r="AC1931" s="23">
        <v>1</v>
      </c>
    </row>
    <row r="1932" spans="1:29" ht="15">
      <c r="A1932" s="24" t="s">
        <v>19</v>
      </c>
      <c r="B1932" s="25" t="s">
        <v>53</v>
      </c>
      <c r="C1932" s="25" t="s">
        <v>7</v>
      </c>
      <c r="D1932" s="25" t="s">
        <v>7</v>
      </c>
      <c r="E1932" s="25" t="s">
        <v>5927</v>
      </c>
      <c r="F1932" s="25"/>
      <c r="G1932" s="25" t="s">
        <v>5923</v>
      </c>
      <c r="H1932" s="25">
        <v>1998</v>
      </c>
      <c r="I1932" s="25" t="s">
        <v>46</v>
      </c>
      <c r="J1932" s="25" t="s">
        <v>5924</v>
      </c>
      <c r="K1932" s="25" t="s">
        <v>5925</v>
      </c>
      <c r="L1932" s="25" t="s">
        <v>31</v>
      </c>
      <c r="M1932" s="25" t="s">
        <v>41</v>
      </c>
      <c r="N1932" s="25">
        <v>879</v>
      </c>
      <c r="O1932" s="25">
        <v>460</v>
      </c>
      <c r="P1932" s="25" t="s">
        <v>12388</v>
      </c>
      <c r="Q1932" s="25" t="s">
        <v>5927</v>
      </c>
      <c r="R1932" s="25">
        <v>-2000</v>
      </c>
      <c r="S1932" s="25" t="s">
        <v>31</v>
      </c>
      <c r="T1932" s="25" t="s">
        <v>5928</v>
      </c>
      <c r="U1932" s="25" t="s">
        <v>181</v>
      </c>
      <c r="V1932" s="25" t="s">
        <v>5929</v>
      </c>
      <c r="W1932" s="25" t="s">
        <v>5930</v>
      </c>
      <c r="X1932" s="25" t="s">
        <v>184</v>
      </c>
      <c r="Y1932" s="25" t="s">
        <v>185</v>
      </c>
      <c r="Z1932" s="25" t="s">
        <v>185</v>
      </c>
      <c r="AA1932" s="25" t="s">
        <v>2324</v>
      </c>
      <c r="AB1932" s="25" t="s">
        <v>12389</v>
      </c>
      <c r="AC1932" s="25">
        <v>1</v>
      </c>
    </row>
    <row r="1933" spans="1:29" ht="15">
      <c r="A1933" s="22" t="s">
        <v>19</v>
      </c>
      <c r="B1933" s="23" t="s">
        <v>53</v>
      </c>
      <c r="C1933" s="23" t="s">
        <v>7</v>
      </c>
      <c r="D1933" s="23" t="s">
        <v>7</v>
      </c>
      <c r="E1933" s="23" t="s">
        <v>5927</v>
      </c>
      <c r="F1933" s="23"/>
      <c r="G1933" s="23" t="s">
        <v>5923</v>
      </c>
      <c r="H1933" s="23">
        <v>1998</v>
      </c>
      <c r="I1933" s="23" t="s">
        <v>46</v>
      </c>
      <c r="J1933" s="23" t="s">
        <v>5924</v>
      </c>
      <c r="K1933" s="23" t="s">
        <v>5925</v>
      </c>
      <c r="L1933" s="23" t="s">
        <v>31</v>
      </c>
      <c r="M1933" s="23" t="s">
        <v>41</v>
      </c>
      <c r="N1933" s="23">
        <v>879</v>
      </c>
      <c r="O1933" s="23">
        <v>330</v>
      </c>
      <c r="P1933" s="23" t="s">
        <v>12390</v>
      </c>
      <c r="Q1933" s="23" t="s">
        <v>5927</v>
      </c>
      <c r="R1933" s="23">
        <v>-2000</v>
      </c>
      <c r="S1933" s="23" t="s">
        <v>31</v>
      </c>
      <c r="T1933" s="23" t="s">
        <v>5928</v>
      </c>
      <c r="U1933" s="23" t="s">
        <v>181</v>
      </c>
      <c r="V1933" s="23" t="s">
        <v>5929</v>
      </c>
      <c r="W1933" s="23" t="s">
        <v>5930</v>
      </c>
      <c r="X1933" s="23" t="s">
        <v>184</v>
      </c>
      <c r="Y1933" s="23" t="s">
        <v>185</v>
      </c>
      <c r="Z1933" s="23" t="s">
        <v>185</v>
      </c>
      <c r="AA1933" s="23" t="s">
        <v>2324</v>
      </c>
      <c r="AB1933" s="23" t="s">
        <v>12391</v>
      </c>
      <c r="AC1933" s="23">
        <v>1</v>
      </c>
    </row>
    <row r="1934" spans="1:29" ht="15">
      <c r="A1934" s="24" t="s">
        <v>19</v>
      </c>
      <c r="B1934" s="25" t="s">
        <v>53</v>
      </c>
      <c r="C1934" s="25" t="s">
        <v>7</v>
      </c>
      <c r="D1934" s="25" t="s">
        <v>7</v>
      </c>
      <c r="E1934" s="25" t="s">
        <v>5927</v>
      </c>
      <c r="F1934" s="25"/>
      <c r="G1934" s="25" t="s">
        <v>5923</v>
      </c>
      <c r="H1934" s="25">
        <v>1998</v>
      </c>
      <c r="I1934" s="25" t="s">
        <v>46</v>
      </c>
      <c r="J1934" s="25" t="s">
        <v>5924</v>
      </c>
      <c r="K1934" s="25" t="s">
        <v>5925</v>
      </c>
      <c r="L1934" s="25" t="s">
        <v>31</v>
      </c>
      <c r="M1934" s="25" t="s">
        <v>41</v>
      </c>
      <c r="N1934" s="25">
        <v>879</v>
      </c>
      <c r="O1934" s="25">
        <v>850</v>
      </c>
      <c r="P1934" s="25" t="s">
        <v>12392</v>
      </c>
      <c r="Q1934" s="25" t="s">
        <v>5927</v>
      </c>
      <c r="R1934" s="25">
        <v>-2000</v>
      </c>
      <c r="S1934" s="25" t="s">
        <v>31</v>
      </c>
      <c r="T1934" s="25" t="s">
        <v>5928</v>
      </c>
      <c r="U1934" s="25" t="s">
        <v>181</v>
      </c>
      <c r="V1934" s="25" t="s">
        <v>5929</v>
      </c>
      <c r="W1934" s="25" t="s">
        <v>5930</v>
      </c>
      <c r="X1934" s="25" t="s">
        <v>184</v>
      </c>
      <c r="Y1934" s="25" t="s">
        <v>185</v>
      </c>
      <c r="Z1934" s="25" t="s">
        <v>185</v>
      </c>
      <c r="AA1934" s="25" t="s">
        <v>2324</v>
      </c>
      <c r="AB1934" s="25" t="s">
        <v>12393</v>
      </c>
      <c r="AC1934" s="25">
        <v>1</v>
      </c>
    </row>
    <row r="1935" spans="1:29" ht="15">
      <c r="A1935" s="22" t="s">
        <v>19</v>
      </c>
      <c r="B1935" s="23" t="s">
        <v>53</v>
      </c>
      <c r="C1935" s="23" t="s">
        <v>7</v>
      </c>
      <c r="D1935" s="23" t="s">
        <v>7</v>
      </c>
      <c r="E1935" s="23" t="s">
        <v>5927</v>
      </c>
      <c r="F1935" s="23"/>
      <c r="G1935" s="23" t="s">
        <v>5923</v>
      </c>
      <c r="H1935" s="23">
        <v>1998</v>
      </c>
      <c r="I1935" s="23" t="s">
        <v>46</v>
      </c>
      <c r="J1935" s="23" t="s">
        <v>5924</v>
      </c>
      <c r="K1935" s="23" t="s">
        <v>5925</v>
      </c>
      <c r="L1935" s="23" t="s">
        <v>31</v>
      </c>
      <c r="M1935" s="23" t="s">
        <v>41</v>
      </c>
      <c r="N1935" s="23">
        <v>879</v>
      </c>
      <c r="O1935" s="23">
        <v>1010</v>
      </c>
      <c r="P1935" s="23" t="s">
        <v>12394</v>
      </c>
      <c r="Q1935" s="23" t="s">
        <v>5927</v>
      </c>
      <c r="R1935" s="23">
        <v>-2000</v>
      </c>
      <c r="S1935" s="23" t="s">
        <v>31</v>
      </c>
      <c r="T1935" s="23" t="s">
        <v>5928</v>
      </c>
      <c r="U1935" s="23" t="s">
        <v>181</v>
      </c>
      <c r="V1935" s="23" t="s">
        <v>5929</v>
      </c>
      <c r="W1935" s="23" t="s">
        <v>5930</v>
      </c>
      <c r="X1935" s="23" t="s">
        <v>184</v>
      </c>
      <c r="Y1935" s="23" t="s">
        <v>185</v>
      </c>
      <c r="Z1935" s="23" t="s">
        <v>185</v>
      </c>
      <c r="AA1935" s="23" t="s">
        <v>2324</v>
      </c>
      <c r="AB1935" s="23" t="s">
        <v>12395</v>
      </c>
      <c r="AC1935" s="23">
        <v>1</v>
      </c>
    </row>
    <row r="1936" spans="1:29" ht="15">
      <c r="A1936" s="24" t="s">
        <v>19</v>
      </c>
      <c r="B1936" s="25" t="s">
        <v>53</v>
      </c>
      <c r="C1936" s="25" t="s">
        <v>7</v>
      </c>
      <c r="D1936" s="25" t="s">
        <v>7</v>
      </c>
      <c r="E1936" s="25" t="s">
        <v>5936</v>
      </c>
      <c r="F1936" s="25"/>
      <c r="G1936" s="25" t="s">
        <v>5932</v>
      </c>
      <c r="H1936" s="25">
        <v>1998</v>
      </c>
      <c r="I1936" s="25" t="s">
        <v>46</v>
      </c>
      <c r="J1936" s="25" t="s">
        <v>5933</v>
      </c>
      <c r="K1936" s="25" t="s">
        <v>5934</v>
      </c>
      <c r="L1936" s="25" t="s">
        <v>31</v>
      </c>
      <c r="M1936" s="25" t="s">
        <v>41</v>
      </c>
      <c r="N1936" s="25">
        <v>882</v>
      </c>
      <c r="O1936" s="25">
        <v>290</v>
      </c>
      <c r="P1936" s="25" t="s">
        <v>12396</v>
      </c>
      <c r="Q1936" s="25" t="s">
        <v>5936</v>
      </c>
      <c r="R1936" s="25">
        <v>-2000</v>
      </c>
      <c r="S1936" s="25" t="s">
        <v>31</v>
      </c>
      <c r="T1936" s="25" t="s">
        <v>5937</v>
      </c>
      <c r="U1936" s="25" t="s">
        <v>181</v>
      </c>
      <c r="V1936" s="25" t="s">
        <v>5929</v>
      </c>
      <c r="W1936" s="25" t="s">
        <v>5930</v>
      </c>
      <c r="X1936" s="25" t="s">
        <v>184</v>
      </c>
      <c r="Y1936" s="25" t="s">
        <v>185</v>
      </c>
      <c r="Z1936" s="25" t="s">
        <v>185</v>
      </c>
      <c r="AA1936" s="25" t="s">
        <v>2324</v>
      </c>
      <c r="AB1936" s="25" t="s">
        <v>12397</v>
      </c>
      <c r="AC1936" s="25">
        <v>1</v>
      </c>
    </row>
    <row r="1937" spans="1:29" ht="15">
      <c r="A1937" s="22" t="s">
        <v>19</v>
      </c>
      <c r="B1937" s="23" t="s">
        <v>53</v>
      </c>
      <c r="C1937" s="23" t="s">
        <v>7</v>
      </c>
      <c r="D1937" s="23" t="s">
        <v>7</v>
      </c>
      <c r="E1937" s="23" t="s">
        <v>5936</v>
      </c>
      <c r="F1937" s="23"/>
      <c r="G1937" s="23" t="s">
        <v>5932</v>
      </c>
      <c r="H1937" s="23">
        <v>1998</v>
      </c>
      <c r="I1937" s="23" t="s">
        <v>46</v>
      </c>
      <c r="J1937" s="23" t="s">
        <v>5933</v>
      </c>
      <c r="K1937" s="23" t="s">
        <v>5934</v>
      </c>
      <c r="L1937" s="23" t="s">
        <v>31</v>
      </c>
      <c r="M1937" s="23" t="s">
        <v>41</v>
      </c>
      <c r="N1937" s="23">
        <v>882</v>
      </c>
      <c r="O1937" s="23">
        <v>660</v>
      </c>
      <c r="P1937" s="23" t="s">
        <v>12398</v>
      </c>
      <c r="Q1937" s="23" t="s">
        <v>5936</v>
      </c>
      <c r="R1937" s="23">
        <v>-2000</v>
      </c>
      <c r="S1937" s="23" t="s">
        <v>31</v>
      </c>
      <c r="T1937" s="23" t="s">
        <v>5937</v>
      </c>
      <c r="U1937" s="23" t="s">
        <v>181</v>
      </c>
      <c r="V1937" s="23" t="s">
        <v>5929</v>
      </c>
      <c r="W1937" s="23" t="s">
        <v>5930</v>
      </c>
      <c r="X1937" s="23" t="s">
        <v>184</v>
      </c>
      <c r="Y1937" s="23" t="s">
        <v>185</v>
      </c>
      <c r="Z1937" s="23" t="s">
        <v>185</v>
      </c>
      <c r="AA1937" s="23" t="s">
        <v>2324</v>
      </c>
      <c r="AB1937" s="23" t="s">
        <v>12399</v>
      </c>
      <c r="AC1937" s="23">
        <v>1</v>
      </c>
    </row>
    <row r="1938" spans="1:29" ht="15">
      <c r="A1938" s="24" t="s">
        <v>19</v>
      </c>
      <c r="B1938" s="25" t="s">
        <v>53</v>
      </c>
      <c r="C1938" s="25" t="s">
        <v>7</v>
      </c>
      <c r="D1938" s="25" t="s">
        <v>7</v>
      </c>
      <c r="E1938" s="25" t="s">
        <v>5936</v>
      </c>
      <c r="F1938" s="25"/>
      <c r="G1938" s="25" t="s">
        <v>5932</v>
      </c>
      <c r="H1938" s="25">
        <v>1998</v>
      </c>
      <c r="I1938" s="25" t="s">
        <v>46</v>
      </c>
      <c r="J1938" s="25" t="s">
        <v>5933</v>
      </c>
      <c r="K1938" s="25" t="s">
        <v>5934</v>
      </c>
      <c r="L1938" s="25" t="s">
        <v>31</v>
      </c>
      <c r="M1938" s="25" t="s">
        <v>41</v>
      </c>
      <c r="N1938" s="25">
        <v>882</v>
      </c>
      <c r="O1938" s="25">
        <v>1260</v>
      </c>
      <c r="P1938" s="25" t="s">
        <v>12400</v>
      </c>
      <c r="Q1938" s="25" t="s">
        <v>5936</v>
      </c>
      <c r="R1938" s="25">
        <v>-2000</v>
      </c>
      <c r="S1938" s="25" t="s">
        <v>31</v>
      </c>
      <c r="T1938" s="25" t="s">
        <v>5937</v>
      </c>
      <c r="U1938" s="25" t="s">
        <v>181</v>
      </c>
      <c r="V1938" s="25" t="s">
        <v>5929</v>
      </c>
      <c r="W1938" s="25" t="s">
        <v>5930</v>
      </c>
      <c r="X1938" s="25" t="s">
        <v>184</v>
      </c>
      <c r="Y1938" s="25" t="s">
        <v>185</v>
      </c>
      <c r="Z1938" s="25" t="s">
        <v>185</v>
      </c>
      <c r="AA1938" s="25" t="s">
        <v>2324</v>
      </c>
      <c r="AB1938" s="25" t="s">
        <v>12401</v>
      </c>
      <c r="AC1938" s="25">
        <v>1</v>
      </c>
    </row>
    <row r="1939" spans="1:29" ht="15">
      <c r="A1939" s="22" t="s">
        <v>19</v>
      </c>
      <c r="B1939" s="23" t="s">
        <v>53</v>
      </c>
      <c r="C1939" s="23" t="s">
        <v>7</v>
      </c>
      <c r="D1939" s="23" t="s">
        <v>7</v>
      </c>
      <c r="E1939" s="23" t="s">
        <v>5927</v>
      </c>
      <c r="F1939" s="23"/>
      <c r="G1939" s="23" t="s">
        <v>5923</v>
      </c>
      <c r="H1939" s="23">
        <v>1998</v>
      </c>
      <c r="I1939" s="23" t="s">
        <v>46</v>
      </c>
      <c r="J1939" s="23" t="s">
        <v>5924</v>
      </c>
      <c r="K1939" s="23" t="s">
        <v>5925</v>
      </c>
      <c r="L1939" s="23" t="s">
        <v>31</v>
      </c>
      <c r="M1939" s="23" t="s">
        <v>41</v>
      </c>
      <c r="N1939" s="23">
        <v>879</v>
      </c>
      <c r="O1939" s="23">
        <v>320</v>
      </c>
      <c r="P1939" s="23" t="s">
        <v>12402</v>
      </c>
      <c r="Q1939" s="23" t="s">
        <v>5927</v>
      </c>
      <c r="R1939" s="23">
        <v>-2000</v>
      </c>
      <c r="S1939" s="23" t="s">
        <v>31</v>
      </c>
      <c r="T1939" s="23" t="s">
        <v>5928</v>
      </c>
      <c r="U1939" s="23" t="s">
        <v>181</v>
      </c>
      <c r="V1939" s="23" t="s">
        <v>5929</v>
      </c>
      <c r="W1939" s="23" t="s">
        <v>5930</v>
      </c>
      <c r="X1939" s="23" t="s">
        <v>184</v>
      </c>
      <c r="Y1939" s="23" t="s">
        <v>185</v>
      </c>
      <c r="Z1939" s="23" t="s">
        <v>185</v>
      </c>
      <c r="AA1939" s="23" t="s">
        <v>2324</v>
      </c>
      <c r="AB1939" s="23" t="s">
        <v>12403</v>
      </c>
      <c r="AC1939" s="23">
        <v>1</v>
      </c>
    </row>
    <row r="1940" spans="1:29" ht="15">
      <c r="A1940" s="24" t="s">
        <v>19</v>
      </c>
      <c r="B1940" s="25" t="s">
        <v>53</v>
      </c>
      <c r="C1940" s="25" t="s">
        <v>7</v>
      </c>
      <c r="D1940" s="25" t="s">
        <v>7</v>
      </c>
      <c r="E1940" s="25" t="s">
        <v>5927</v>
      </c>
      <c r="F1940" s="25"/>
      <c r="G1940" s="25" t="s">
        <v>5923</v>
      </c>
      <c r="H1940" s="25">
        <v>1998</v>
      </c>
      <c r="I1940" s="25" t="s">
        <v>46</v>
      </c>
      <c r="J1940" s="25" t="s">
        <v>5924</v>
      </c>
      <c r="K1940" s="25" t="s">
        <v>5925</v>
      </c>
      <c r="L1940" s="25" t="s">
        <v>31</v>
      </c>
      <c r="M1940" s="25" t="s">
        <v>41</v>
      </c>
      <c r="N1940" s="25">
        <v>879</v>
      </c>
      <c r="O1940" s="25">
        <v>810</v>
      </c>
      <c r="P1940" s="25" t="s">
        <v>12404</v>
      </c>
      <c r="Q1940" s="25" t="s">
        <v>5927</v>
      </c>
      <c r="R1940" s="25">
        <v>-2000</v>
      </c>
      <c r="S1940" s="25" t="s">
        <v>31</v>
      </c>
      <c r="T1940" s="25" t="s">
        <v>5928</v>
      </c>
      <c r="U1940" s="25" t="s">
        <v>181</v>
      </c>
      <c r="V1940" s="25" t="s">
        <v>5929</v>
      </c>
      <c r="W1940" s="25" t="s">
        <v>5930</v>
      </c>
      <c r="X1940" s="25" t="s">
        <v>184</v>
      </c>
      <c r="Y1940" s="25" t="s">
        <v>185</v>
      </c>
      <c r="Z1940" s="25" t="s">
        <v>185</v>
      </c>
      <c r="AA1940" s="25" t="s">
        <v>2324</v>
      </c>
      <c r="AB1940" s="25" t="s">
        <v>12405</v>
      </c>
      <c r="AC1940" s="25">
        <v>1</v>
      </c>
    </row>
    <row r="1941" spans="1:29" ht="15">
      <c r="A1941" s="22" t="s">
        <v>19</v>
      </c>
      <c r="B1941" s="23" t="s">
        <v>53</v>
      </c>
      <c r="C1941" s="23" t="s">
        <v>7</v>
      </c>
      <c r="D1941" s="23" t="s">
        <v>7</v>
      </c>
      <c r="E1941" s="23" t="s">
        <v>5927</v>
      </c>
      <c r="F1941" s="23"/>
      <c r="G1941" s="23" t="s">
        <v>5923</v>
      </c>
      <c r="H1941" s="23">
        <v>1998</v>
      </c>
      <c r="I1941" s="23" t="s">
        <v>46</v>
      </c>
      <c r="J1941" s="23" t="s">
        <v>5924</v>
      </c>
      <c r="K1941" s="23" t="s">
        <v>5925</v>
      </c>
      <c r="L1941" s="23" t="s">
        <v>31</v>
      </c>
      <c r="M1941" s="23" t="s">
        <v>41</v>
      </c>
      <c r="N1941" s="23">
        <v>879</v>
      </c>
      <c r="O1941" s="23">
        <v>170</v>
      </c>
      <c r="P1941" s="23" t="s">
        <v>12406</v>
      </c>
      <c r="Q1941" s="23" t="s">
        <v>5927</v>
      </c>
      <c r="R1941" s="23">
        <v>-2000</v>
      </c>
      <c r="S1941" s="23" t="s">
        <v>31</v>
      </c>
      <c r="T1941" s="23" t="s">
        <v>5928</v>
      </c>
      <c r="U1941" s="23" t="s">
        <v>181</v>
      </c>
      <c r="V1941" s="23" t="s">
        <v>5929</v>
      </c>
      <c r="W1941" s="23" t="s">
        <v>5930</v>
      </c>
      <c r="X1941" s="23" t="s">
        <v>184</v>
      </c>
      <c r="Y1941" s="23" t="s">
        <v>185</v>
      </c>
      <c r="Z1941" s="23" t="s">
        <v>185</v>
      </c>
      <c r="AA1941" s="23" t="s">
        <v>2324</v>
      </c>
      <c r="AB1941" s="23" t="s">
        <v>12407</v>
      </c>
      <c r="AC1941" s="23">
        <v>1</v>
      </c>
    </row>
    <row r="1942" spans="1:29" ht="15">
      <c r="A1942" s="24" t="s">
        <v>19</v>
      </c>
      <c r="B1942" s="25" t="s">
        <v>53</v>
      </c>
      <c r="C1942" s="25" t="s">
        <v>7</v>
      </c>
      <c r="D1942" s="25" t="s">
        <v>7</v>
      </c>
      <c r="E1942" s="25" t="s">
        <v>5936</v>
      </c>
      <c r="F1942" s="25"/>
      <c r="G1942" s="25" t="s">
        <v>5932</v>
      </c>
      <c r="H1942" s="25">
        <v>1998</v>
      </c>
      <c r="I1942" s="25" t="s">
        <v>46</v>
      </c>
      <c r="J1942" s="25" t="s">
        <v>5933</v>
      </c>
      <c r="K1942" s="25" t="s">
        <v>5934</v>
      </c>
      <c r="L1942" s="25" t="s">
        <v>31</v>
      </c>
      <c r="M1942" s="25" t="s">
        <v>41</v>
      </c>
      <c r="N1942" s="25">
        <v>882</v>
      </c>
      <c r="O1942" s="25">
        <v>420</v>
      </c>
      <c r="P1942" s="25" t="s">
        <v>12408</v>
      </c>
      <c r="Q1942" s="25" t="s">
        <v>5936</v>
      </c>
      <c r="R1942" s="25">
        <v>-2000</v>
      </c>
      <c r="S1942" s="25" t="s">
        <v>31</v>
      </c>
      <c r="T1942" s="25" t="s">
        <v>5937</v>
      </c>
      <c r="U1942" s="25" t="s">
        <v>181</v>
      </c>
      <c r="V1942" s="25" t="s">
        <v>5929</v>
      </c>
      <c r="W1942" s="25" t="s">
        <v>5930</v>
      </c>
      <c r="X1942" s="25" t="s">
        <v>184</v>
      </c>
      <c r="Y1942" s="25" t="s">
        <v>185</v>
      </c>
      <c r="Z1942" s="25" t="s">
        <v>185</v>
      </c>
      <c r="AA1942" s="25" t="s">
        <v>2324</v>
      </c>
      <c r="AB1942" s="25" t="s">
        <v>12409</v>
      </c>
      <c r="AC1942" s="25">
        <v>1</v>
      </c>
    </row>
    <row r="1943" spans="1:29" ht="15">
      <c r="A1943" s="22" t="s">
        <v>19</v>
      </c>
      <c r="B1943" s="23" t="s">
        <v>53</v>
      </c>
      <c r="C1943" s="23" t="s">
        <v>7</v>
      </c>
      <c r="D1943" s="23" t="s">
        <v>7</v>
      </c>
      <c r="E1943" s="23" t="s">
        <v>5936</v>
      </c>
      <c r="F1943" s="23"/>
      <c r="G1943" s="23" t="s">
        <v>5932</v>
      </c>
      <c r="H1943" s="23">
        <v>1998</v>
      </c>
      <c r="I1943" s="23" t="s">
        <v>46</v>
      </c>
      <c r="J1943" s="23" t="s">
        <v>5933</v>
      </c>
      <c r="K1943" s="23" t="s">
        <v>5934</v>
      </c>
      <c r="L1943" s="23" t="s">
        <v>31</v>
      </c>
      <c r="M1943" s="23" t="s">
        <v>41</v>
      </c>
      <c r="N1943" s="23">
        <v>882</v>
      </c>
      <c r="O1943" s="23">
        <v>870</v>
      </c>
      <c r="P1943" s="23" t="s">
        <v>12410</v>
      </c>
      <c r="Q1943" s="23" t="s">
        <v>5936</v>
      </c>
      <c r="R1943" s="23">
        <v>-2000</v>
      </c>
      <c r="S1943" s="23" t="s">
        <v>31</v>
      </c>
      <c r="T1943" s="23" t="s">
        <v>5937</v>
      </c>
      <c r="U1943" s="23" t="s">
        <v>181</v>
      </c>
      <c r="V1943" s="23" t="s">
        <v>5929</v>
      </c>
      <c r="W1943" s="23" t="s">
        <v>5930</v>
      </c>
      <c r="X1943" s="23" t="s">
        <v>184</v>
      </c>
      <c r="Y1943" s="23" t="s">
        <v>185</v>
      </c>
      <c r="Z1943" s="23" t="s">
        <v>185</v>
      </c>
      <c r="AA1943" s="23" t="s">
        <v>2324</v>
      </c>
      <c r="AB1943" s="23" t="s">
        <v>12411</v>
      </c>
      <c r="AC1943" s="23">
        <v>1</v>
      </c>
    </row>
    <row r="1944" spans="1:29" ht="15">
      <c r="A1944" s="24" t="s">
        <v>17</v>
      </c>
      <c r="B1944" s="25" t="s">
        <v>52</v>
      </c>
      <c r="C1944" s="25" t="s">
        <v>6</v>
      </c>
      <c r="D1944" s="25" t="s">
        <v>22</v>
      </c>
      <c r="E1944" s="25" t="s">
        <v>5975</v>
      </c>
      <c r="F1944" s="25" t="s">
        <v>5970</v>
      </c>
      <c r="G1944" s="25" t="s">
        <v>5971</v>
      </c>
      <c r="H1944" s="25">
        <v>1994</v>
      </c>
      <c r="I1944" s="25" t="s">
        <v>46</v>
      </c>
      <c r="J1944" s="25" t="s">
        <v>5972</v>
      </c>
      <c r="K1944" s="25" t="s">
        <v>5973</v>
      </c>
      <c r="L1944" s="25" t="s">
        <v>31</v>
      </c>
      <c r="M1944" s="25" t="s">
        <v>41</v>
      </c>
      <c r="N1944" s="25">
        <v>32808</v>
      </c>
      <c r="O1944" s="25">
        <v>20</v>
      </c>
      <c r="P1944" s="25" t="s">
        <v>5974</v>
      </c>
      <c r="Q1944" s="25" t="s">
        <v>5975</v>
      </c>
      <c r="R1944" s="25">
        <v>-2000</v>
      </c>
      <c r="S1944" s="25" t="s">
        <v>31</v>
      </c>
      <c r="T1944" s="25" t="s">
        <v>5976</v>
      </c>
      <c r="U1944" s="25" t="s">
        <v>181</v>
      </c>
      <c r="V1944" s="25" t="s">
        <v>5929</v>
      </c>
      <c r="W1944" s="25" t="s">
        <v>5930</v>
      </c>
      <c r="X1944" s="25" t="s">
        <v>184</v>
      </c>
      <c r="Y1944" s="25" t="s">
        <v>185</v>
      </c>
      <c r="Z1944" s="25" t="s">
        <v>185</v>
      </c>
      <c r="AA1944" s="25" t="s">
        <v>2324</v>
      </c>
      <c r="AB1944" s="25" t="s">
        <v>5977</v>
      </c>
      <c r="AC1944" s="25">
        <v>8</v>
      </c>
    </row>
    <row r="1945" spans="1:29" ht="15">
      <c r="A1945" s="22" t="s">
        <v>17</v>
      </c>
      <c r="B1945" s="23" t="s">
        <v>52</v>
      </c>
      <c r="C1945" s="23" t="s">
        <v>6</v>
      </c>
      <c r="D1945" s="23" t="s">
        <v>22</v>
      </c>
      <c r="E1945" s="23" t="s">
        <v>5983</v>
      </c>
      <c r="F1945" s="23" t="s">
        <v>5978</v>
      </c>
      <c r="G1945" s="23" t="s">
        <v>5979</v>
      </c>
      <c r="H1945" s="23">
        <v>2008</v>
      </c>
      <c r="I1945" s="23" t="s">
        <v>45</v>
      </c>
      <c r="J1945" s="23" t="s">
        <v>5980</v>
      </c>
      <c r="K1945" s="23" t="s">
        <v>5981</v>
      </c>
      <c r="L1945" s="23" t="s">
        <v>31</v>
      </c>
      <c r="M1945" s="23" t="s">
        <v>42</v>
      </c>
      <c r="N1945" s="23">
        <v>168881</v>
      </c>
      <c r="O1945" s="23">
        <v>10</v>
      </c>
      <c r="P1945" s="23" t="s">
        <v>5982</v>
      </c>
      <c r="Q1945" s="23" t="s">
        <v>5983</v>
      </c>
      <c r="R1945" s="23">
        <v>2008</v>
      </c>
      <c r="S1945" s="23" t="s">
        <v>31</v>
      </c>
      <c r="T1945" s="23" t="s">
        <v>5984</v>
      </c>
      <c r="U1945" s="23" t="s">
        <v>181</v>
      </c>
      <c r="V1945" s="23" t="s">
        <v>5945</v>
      </c>
      <c r="W1945" s="23" t="s">
        <v>5946</v>
      </c>
      <c r="X1945" s="23" t="s">
        <v>184</v>
      </c>
      <c r="Y1945" s="23" t="s">
        <v>185</v>
      </c>
      <c r="Z1945" s="23" t="s">
        <v>185</v>
      </c>
      <c r="AA1945" s="23" t="s">
        <v>2324</v>
      </c>
      <c r="AB1945" s="23" t="s">
        <v>5985</v>
      </c>
      <c r="AC1945" s="23">
        <v>99</v>
      </c>
    </row>
    <row r="1946" spans="1:29" ht="15">
      <c r="A1946" s="24" t="s">
        <v>19</v>
      </c>
      <c r="B1946" s="25" t="s">
        <v>53</v>
      </c>
      <c r="C1946" s="25" t="s">
        <v>7</v>
      </c>
      <c r="D1946" s="25" t="s">
        <v>7</v>
      </c>
      <c r="E1946" s="25" t="s">
        <v>5936</v>
      </c>
      <c r="F1946" s="25"/>
      <c r="G1946" s="25" t="s">
        <v>5932</v>
      </c>
      <c r="H1946" s="25">
        <v>1998</v>
      </c>
      <c r="I1946" s="25" t="s">
        <v>46</v>
      </c>
      <c r="J1946" s="25" t="s">
        <v>5933</v>
      </c>
      <c r="K1946" s="25" t="s">
        <v>5934</v>
      </c>
      <c r="L1946" s="25" t="s">
        <v>31</v>
      </c>
      <c r="M1946" s="25" t="s">
        <v>41</v>
      </c>
      <c r="N1946" s="25">
        <v>882</v>
      </c>
      <c r="O1946" s="25">
        <v>250</v>
      </c>
      <c r="P1946" s="25" t="s">
        <v>12412</v>
      </c>
      <c r="Q1946" s="25" t="s">
        <v>5936</v>
      </c>
      <c r="R1946" s="25">
        <v>-2000</v>
      </c>
      <c r="S1946" s="25" t="s">
        <v>31</v>
      </c>
      <c r="T1946" s="25" t="s">
        <v>5937</v>
      </c>
      <c r="U1946" s="25" t="s">
        <v>181</v>
      </c>
      <c r="V1946" s="25" t="s">
        <v>5929</v>
      </c>
      <c r="W1946" s="25" t="s">
        <v>5930</v>
      </c>
      <c r="X1946" s="25" t="s">
        <v>184</v>
      </c>
      <c r="Y1946" s="25" t="s">
        <v>185</v>
      </c>
      <c r="Z1946" s="25" t="s">
        <v>185</v>
      </c>
      <c r="AA1946" s="25" t="s">
        <v>2324</v>
      </c>
      <c r="AB1946" s="25" t="s">
        <v>12413</v>
      </c>
      <c r="AC1946" s="25">
        <v>1</v>
      </c>
    </row>
    <row r="1947" spans="1:29" ht="15">
      <c r="A1947" s="22" t="s">
        <v>19</v>
      </c>
      <c r="B1947" s="23" t="s">
        <v>53</v>
      </c>
      <c r="C1947" s="23" t="s">
        <v>7</v>
      </c>
      <c r="D1947" s="23" t="s">
        <v>7</v>
      </c>
      <c r="E1947" s="23" t="s">
        <v>5936</v>
      </c>
      <c r="F1947" s="23"/>
      <c r="G1947" s="23" t="s">
        <v>5932</v>
      </c>
      <c r="H1947" s="23">
        <v>1998</v>
      </c>
      <c r="I1947" s="23" t="s">
        <v>46</v>
      </c>
      <c r="J1947" s="23" t="s">
        <v>5933</v>
      </c>
      <c r="K1947" s="23" t="s">
        <v>5934</v>
      </c>
      <c r="L1947" s="23" t="s">
        <v>31</v>
      </c>
      <c r="M1947" s="23" t="s">
        <v>41</v>
      </c>
      <c r="N1947" s="23">
        <v>882</v>
      </c>
      <c r="O1947" s="23">
        <v>480</v>
      </c>
      <c r="P1947" s="23" t="s">
        <v>12414</v>
      </c>
      <c r="Q1947" s="23" t="s">
        <v>5936</v>
      </c>
      <c r="R1947" s="23">
        <v>-2000</v>
      </c>
      <c r="S1947" s="23" t="s">
        <v>31</v>
      </c>
      <c r="T1947" s="23" t="s">
        <v>5937</v>
      </c>
      <c r="U1947" s="23" t="s">
        <v>181</v>
      </c>
      <c r="V1947" s="23" t="s">
        <v>5929</v>
      </c>
      <c r="W1947" s="23" t="s">
        <v>5930</v>
      </c>
      <c r="X1947" s="23" t="s">
        <v>184</v>
      </c>
      <c r="Y1947" s="23" t="s">
        <v>185</v>
      </c>
      <c r="Z1947" s="23" t="s">
        <v>185</v>
      </c>
      <c r="AA1947" s="23" t="s">
        <v>2324</v>
      </c>
      <c r="AB1947" s="23" t="s">
        <v>12415</v>
      </c>
      <c r="AC1947" s="23">
        <v>1</v>
      </c>
    </row>
    <row r="1948" spans="1:29" ht="15">
      <c r="A1948" s="24" t="s">
        <v>19</v>
      </c>
      <c r="B1948" s="25" t="s">
        <v>53</v>
      </c>
      <c r="C1948" s="25" t="s">
        <v>7</v>
      </c>
      <c r="D1948" s="25" t="s">
        <v>7</v>
      </c>
      <c r="E1948" s="25" t="s">
        <v>5936</v>
      </c>
      <c r="F1948" s="25"/>
      <c r="G1948" s="25" t="s">
        <v>5932</v>
      </c>
      <c r="H1948" s="25">
        <v>1998</v>
      </c>
      <c r="I1948" s="25" t="s">
        <v>46</v>
      </c>
      <c r="J1948" s="25" t="s">
        <v>5933</v>
      </c>
      <c r="K1948" s="25" t="s">
        <v>5934</v>
      </c>
      <c r="L1948" s="25" t="s">
        <v>31</v>
      </c>
      <c r="M1948" s="25" t="s">
        <v>41</v>
      </c>
      <c r="N1948" s="25">
        <v>882</v>
      </c>
      <c r="O1948" s="25">
        <v>200</v>
      </c>
      <c r="P1948" s="25" t="s">
        <v>12416</v>
      </c>
      <c r="Q1948" s="25" t="s">
        <v>5936</v>
      </c>
      <c r="R1948" s="25">
        <v>-2000</v>
      </c>
      <c r="S1948" s="25" t="s">
        <v>31</v>
      </c>
      <c r="T1948" s="25" t="s">
        <v>5937</v>
      </c>
      <c r="U1948" s="25" t="s">
        <v>181</v>
      </c>
      <c r="V1948" s="25" t="s">
        <v>5929</v>
      </c>
      <c r="W1948" s="25" t="s">
        <v>5930</v>
      </c>
      <c r="X1948" s="25" t="s">
        <v>184</v>
      </c>
      <c r="Y1948" s="25" t="s">
        <v>185</v>
      </c>
      <c r="Z1948" s="25" t="s">
        <v>185</v>
      </c>
      <c r="AA1948" s="25" t="s">
        <v>2324</v>
      </c>
      <c r="AB1948" s="25" t="s">
        <v>12417</v>
      </c>
      <c r="AC1948" s="25">
        <v>1</v>
      </c>
    </row>
    <row r="1949" spans="1:29" ht="15">
      <c r="A1949" s="22" t="s">
        <v>19</v>
      </c>
      <c r="B1949" s="23" t="s">
        <v>53</v>
      </c>
      <c r="C1949" s="23" t="s">
        <v>7</v>
      </c>
      <c r="D1949" s="23" t="s">
        <v>7</v>
      </c>
      <c r="E1949" s="23" t="s">
        <v>5927</v>
      </c>
      <c r="F1949" s="23"/>
      <c r="G1949" s="23" t="s">
        <v>5923</v>
      </c>
      <c r="H1949" s="23">
        <v>1998</v>
      </c>
      <c r="I1949" s="23" t="s">
        <v>46</v>
      </c>
      <c r="J1949" s="23" t="s">
        <v>5924</v>
      </c>
      <c r="K1949" s="23" t="s">
        <v>5925</v>
      </c>
      <c r="L1949" s="23" t="s">
        <v>31</v>
      </c>
      <c r="M1949" s="23" t="s">
        <v>41</v>
      </c>
      <c r="N1949" s="23">
        <v>879</v>
      </c>
      <c r="O1949" s="23">
        <v>770</v>
      </c>
      <c r="P1949" s="23" t="s">
        <v>12418</v>
      </c>
      <c r="Q1949" s="23" t="s">
        <v>5927</v>
      </c>
      <c r="R1949" s="23">
        <v>-2000</v>
      </c>
      <c r="S1949" s="23" t="s">
        <v>31</v>
      </c>
      <c r="T1949" s="23" t="s">
        <v>5928</v>
      </c>
      <c r="U1949" s="23" t="s">
        <v>181</v>
      </c>
      <c r="V1949" s="23" t="s">
        <v>5929</v>
      </c>
      <c r="W1949" s="23" t="s">
        <v>5930</v>
      </c>
      <c r="X1949" s="23" t="s">
        <v>184</v>
      </c>
      <c r="Y1949" s="23" t="s">
        <v>185</v>
      </c>
      <c r="Z1949" s="23" t="s">
        <v>185</v>
      </c>
      <c r="AA1949" s="23" t="s">
        <v>2324</v>
      </c>
      <c r="AB1949" s="23" t="s">
        <v>12419</v>
      </c>
      <c r="AC1949" s="23">
        <v>1</v>
      </c>
    </row>
    <row r="1950" spans="1:29" ht="15">
      <c r="A1950" s="24" t="s">
        <v>19</v>
      </c>
      <c r="B1950" s="25" t="s">
        <v>53</v>
      </c>
      <c r="C1950" s="25" t="s">
        <v>7</v>
      </c>
      <c r="D1950" s="25" t="s">
        <v>7</v>
      </c>
      <c r="E1950" s="25" t="s">
        <v>5936</v>
      </c>
      <c r="F1950" s="25"/>
      <c r="G1950" s="25" t="s">
        <v>5932</v>
      </c>
      <c r="H1950" s="25">
        <v>1998</v>
      </c>
      <c r="I1950" s="25" t="s">
        <v>46</v>
      </c>
      <c r="J1950" s="25" t="s">
        <v>5933</v>
      </c>
      <c r="K1950" s="25" t="s">
        <v>5934</v>
      </c>
      <c r="L1950" s="25" t="s">
        <v>31</v>
      </c>
      <c r="M1950" s="25" t="s">
        <v>41</v>
      </c>
      <c r="N1950" s="25">
        <v>882</v>
      </c>
      <c r="O1950" s="25">
        <v>360</v>
      </c>
      <c r="P1950" s="25" t="s">
        <v>12420</v>
      </c>
      <c r="Q1950" s="25" t="s">
        <v>5936</v>
      </c>
      <c r="R1950" s="25">
        <v>-2000</v>
      </c>
      <c r="S1950" s="25" t="s">
        <v>31</v>
      </c>
      <c r="T1950" s="25" t="s">
        <v>5937</v>
      </c>
      <c r="U1950" s="25" t="s">
        <v>181</v>
      </c>
      <c r="V1950" s="25" t="s">
        <v>5929</v>
      </c>
      <c r="W1950" s="25" t="s">
        <v>5930</v>
      </c>
      <c r="X1950" s="25" t="s">
        <v>184</v>
      </c>
      <c r="Y1950" s="25" t="s">
        <v>185</v>
      </c>
      <c r="Z1950" s="25" t="s">
        <v>185</v>
      </c>
      <c r="AA1950" s="25" t="s">
        <v>2324</v>
      </c>
      <c r="AB1950" s="25" t="s">
        <v>12421</v>
      </c>
      <c r="AC1950" s="25">
        <v>1</v>
      </c>
    </row>
    <row r="1951" spans="1:29" ht="15">
      <c r="A1951" s="22" t="s">
        <v>17</v>
      </c>
      <c r="B1951" s="23" t="s">
        <v>52</v>
      </c>
      <c r="C1951" s="23" t="s">
        <v>6</v>
      </c>
      <c r="D1951" s="23" t="s">
        <v>22</v>
      </c>
      <c r="E1951" s="23" t="s">
        <v>5943</v>
      </c>
      <c r="F1951" s="23"/>
      <c r="G1951" s="23" t="s">
        <v>5939</v>
      </c>
      <c r="H1951" s="23">
        <v>1998</v>
      </c>
      <c r="I1951" s="23" t="s">
        <v>45</v>
      </c>
      <c r="J1951" s="23" t="s">
        <v>5940</v>
      </c>
      <c r="K1951" s="23" t="s">
        <v>5941</v>
      </c>
      <c r="L1951" s="23" t="s">
        <v>31</v>
      </c>
      <c r="M1951" s="23" t="s">
        <v>41</v>
      </c>
      <c r="N1951" s="23">
        <v>38082</v>
      </c>
      <c r="O1951" s="23">
        <v>10</v>
      </c>
      <c r="P1951" s="23" t="s">
        <v>12422</v>
      </c>
      <c r="Q1951" s="23" t="s">
        <v>5943</v>
      </c>
      <c r="R1951" s="23">
        <v>-2000</v>
      </c>
      <c r="S1951" s="23" t="s">
        <v>31</v>
      </c>
      <c r="T1951" s="23" t="s">
        <v>5944</v>
      </c>
      <c r="U1951" s="23" t="s">
        <v>181</v>
      </c>
      <c r="V1951" s="23" t="s">
        <v>5945</v>
      </c>
      <c r="W1951" s="23" t="s">
        <v>5946</v>
      </c>
      <c r="X1951" s="23" t="s">
        <v>184</v>
      </c>
      <c r="Y1951" s="23" t="s">
        <v>185</v>
      </c>
      <c r="Z1951" s="23" t="s">
        <v>185</v>
      </c>
      <c r="AA1951" s="23" t="s">
        <v>2324</v>
      </c>
      <c r="AB1951" s="23" t="s">
        <v>12423</v>
      </c>
      <c r="AC1951" s="23">
        <v>213</v>
      </c>
    </row>
    <row r="1952" spans="1:29" ht="15">
      <c r="A1952" s="24" t="s">
        <v>17</v>
      </c>
      <c r="B1952" s="25" t="s">
        <v>52</v>
      </c>
      <c r="C1952" s="25" t="s">
        <v>6</v>
      </c>
      <c r="D1952" s="25" t="s">
        <v>22</v>
      </c>
      <c r="E1952" s="25" t="s">
        <v>5990</v>
      </c>
      <c r="F1952" s="25"/>
      <c r="G1952" s="25" t="s">
        <v>5986</v>
      </c>
      <c r="H1952" s="25">
        <v>1993</v>
      </c>
      <c r="I1952" s="25" t="s">
        <v>45</v>
      </c>
      <c r="J1952" s="25" t="s">
        <v>5987</v>
      </c>
      <c r="K1952" s="25" t="s">
        <v>5988</v>
      </c>
      <c r="L1952" s="25" t="s">
        <v>31</v>
      </c>
      <c r="M1952" s="25" t="s">
        <v>41</v>
      </c>
      <c r="N1952" s="25">
        <v>34209</v>
      </c>
      <c r="O1952" s="25">
        <v>10</v>
      </c>
      <c r="P1952" s="25" t="s">
        <v>5989</v>
      </c>
      <c r="Q1952" s="25" t="s">
        <v>5990</v>
      </c>
      <c r="R1952" s="25">
        <v>-2000</v>
      </c>
      <c r="S1952" s="25" t="s">
        <v>31</v>
      </c>
      <c r="T1952" s="25" t="s">
        <v>5991</v>
      </c>
      <c r="U1952" s="25" t="s">
        <v>181</v>
      </c>
      <c r="V1952" s="25" t="s">
        <v>5945</v>
      </c>
      <c r="W1952" s="25" t="s">
        <v>5946</v>
      </c>
      <c r="X1952" s="25" t="s">
        <v>184</v>
      </c>
      <c r="Y1952" s="25" t="s">
        <v>185</v>
      </c>
      <c r="Z1952" s="25" t="s">
        <v>185</v>
      </c>
      <c r="AA1952" s="25" t="s">
        <v>2324</v>
      </c>
      <c r="AB1952" s="25" t="s">
        <v>5992</v>
      </c>
      <c r="AC1952" s="25">
        <v>35</v>
      </c>
    </row>
    <row r="1953" spans="1:29" ht="15">
      <c r="A1953" s="22" t="s">
        <v>17</v>
      </c>
      <c r="B1953" s="23" t="s">
        <v>52</v>
      </c>
      <c r="C1953" s="23" t="s">
        <v>6</v>
      </c>
      <c r="D1953" s="23" t="s">
        <v>22</v>
      </c>
      <c r="E1953" s="23" t="s">
        <v>5997</v>
      </c>
      <c r="F1953" s="23"/>
      <c r="G1953" s="23" t="s">
        <v>5993</v>
      </c>
      <c r="H1953" s="23">
        <v>2008</v>
      </c>
      <c r="I1953" s="23" t="s">
        <v>45</v>
      </c>
      <c r="J1953" s="23" t="s">
        <v>5994</v>
      </c>
      <c r="K1953" s="23" t="s">
        <v>5995</v>
      </c>
      <c r="L1953" s="23" t="s">
        <v>31</v>
      </c>
      <c r="M1953" s="23" t="s">
        <v>42</v>
      </c>
      <c r="N1953" s="23">
        <v>136469</v>
      </c>
      <c r="O1953" s="23">
        <v>20</v>
      </c>
      <c r="P1953" s="23" t="s">
        <v>5996</v>
      </c>
      <c r="Q1953" s="23" t="s">
        <v>5997</v>
      </c>
      <c r="R1953" s="23">
        <v>2008</v>
      </c>
      <c r="S1953" s="23" t="s">
        <v>31</v>
      </c>
      <c r="T1953" s="23" t="s">
        <v>5998</v>
      </c>
      <c r="U1953" s="23" t="s">
        <v>181</v>
      </c>
      <c r="V1953" s="23" t="s">
        <v>5945</v>
      </c>
      <c r="W1953" s="23" t="s">
        <v>5946</v>
      </c>
      <c r="X1953" s="23" t="s">
        <v>184</v>
      </c>
      <c r="Y1953" s="23" t="s">
        <v>185</v>
      </c>
      <c r="Z1953" s="23" t="s">
        <v>185</v>
      </c>
      <c r="AA1953" s="23" t="s">
        <v>2324</v>
      </c>
      <c r="AB1953" s="23" t="s">
        <v>5999</v>
      </c>
      <c r="AC1953" s="23">
        <v>111</v>
      </c>
    </row>
    <row r="1954" spans="1:29" ht="15">
      <c r="A1954" s="24" t="s">
        <v>17</v>
      </c>
      <c r="B1954" s="25" t="s">
        <v>52</v>
      </c>
      <c r="C1954" s="25" t="s">
        <v>6</v>
      </c>
      <c r="D1954" s="25" t="s">
        <v>22</v>
      </c>
      <c r="E1954" s="25" t="s">
        <v>6004</v>
      </c>
      <c r="F1954" s="25"/>
      <c r="G1954" s="25" t="s">
        <v>6000</v>
      </c>
      <c r="H1954" s="25">
        <v>2010</v>
      </c>
      <c r="I1954" s="25" t="s">
        <v>46</v>
      </c>
      <c r="J1954" s="25" t="s">
        <v>6001</v>
      </c>
      <c r="K1954" s="25" t="s">
        <v>6002</v>
      </c>
      <c r="L1954" s="25" t="s">
        <v>31</v>
      </c>
      <c r="M1954" s="25" t="s">
        <v>42</v>
      </c>
      <c r="N1954" s="25">
        <v>146402</v>
      </c>
      <c r="O1954" s="25">
        <v>10</v>
      </c>
      <c r="P1954" s="25" t="s">
        <v>6003</v>
      </c>
      <c r="Q1954" s="25" t="s">
        <v>6004</v>
      </c>
      <c r="R1954" s="25">
        <v>2010</v>
      </c>
      <c r="S1954" s="25" t="s">
        <v>31</v>
      </c>
      <c r="T1954" s="25" t="s">
        <v>6005</v>
      </c>
      <c r="U1954" s="25" t="s">
        <v>181</v>
      </c>
      <c r="V1954" s="25" t="s">
        <v>5929</v>
      </c>
      <c r="W1954" s="25" t="s">
        <v>5930</v>
      </c>
      <c r="X1954" s="25" t="s">
        <v>184</v>
      </c>
      <c r="Y1954" s="25" t="s">
        <v>185</v>
      </c>
      <c r="Z1954" s="25" t="s">
        <v>185</v>
      </c>
      <c r="AA1954" s="25" t="s">
        <v>2324</v>
      </c>
      <c r="AB1954" s="25" t="s">
        <v>6006</v>
      </c>
      <c r="AC1954" s="25">
        <v>10</v>
      </c>
    </row>
    <row r="1955" spans="1:29" ht="15">
      <c r="A1955" s="22" t="s">
        <v>19</v>
      </c>
      <c r="B1955" s="23" t="s">
        <v>53</v>
      </c>
      <c r="C1955" s="23" t="s">
        <v>7</v>
      </c>
      <c r="D1955" s="23" t="s">
        <v>7</v>
      </c>
      <c r="E1955" s="23" t="s">
        <v>5927</v>
      </c>
      <c r="F1955" s="23"/>
      <c r="G1955" s="23" t="s">
        <v>5923</v>
      </c>
      <c r="H1955" s="23">
        <v>1998</v>
      </c>
      <c r="I1955" s="23" t="s">
        <v>46</v>
      </c>
      <c r="J1955" s="23" t="s">
        <v>5924</v>
      </c>
      <c r="K1955" s="23" t="s">
        <v>5925</v>
      </c>
      <c r="L1955" s="23" t="s">
        <v>31</v>
      </c>
      <c r="M1955" s="23" t="s">
        <v>41</v>
      </c>
      <c r="N1955" s="23">
        <v>879</v>
      </c>
      <c r="O1955" s="23">
        <v>600</v>
      </c>
      <c r="P1955" s="23" t="s">
        <v>12424</v>
      </c>
      <c r="Q1955" s="23" t="s">
        <v>5927</v>
      </c>
      <c r="R1955" s="23">
        <v>-2000</v>
      </c>
      <c r="S1955" s="23" t="s">
        <v>31</v>
      </c>
      <c r="T1955" s="23" t="s">
        <v>5928</v>
      </c>
      <c r="U1955" s="23" t="s">
        <v>181</v>
      </c>
      <c r="V1955" s="23" t="s">
        <v>5929</v>
      </c>
      <c r="W1955" s="23" t="s">
        <v>5930</v>
      </c>
      <c r="X1955" s="23" t="s">
        <v>184</v>
      </c>
      <c r="Y1955" s="23" t="s">
        <v>185</v>
      </c>
      <c r="Z1955" s="23" t="s">
        <v>185</v>
      </c>
      <c r="AA1955" s="23" t="s">
        <v>2324</v>
      </c>
      <c r="AB1955" s="23" t="s">
        <v>12425</v>
      </c>
      <c r="AC1955" s="23">
        <v>1</v>
      </c>
    </row>
    <row r="1956" spans="1:29" ht="15">
      <c r="A1956" s="24" t="s">
        <v>19</v>
      </c>
      <c r="B1956" s="25" t="s">
        <v>53</v>
      </c>
      <c r="C1956" s="25" t="s">
        <v>7</v>
      </c>
      <c r="D1956" s="25" t="s">
        <v>7</v>
      </c>
      <c r="E1956" s="25" t="s">
        <v>5936</v>
      </c>
      <c r="F1956" s="25"/>
      <c r="G1956" s="25" t="s">
        <v>5932</v>
      </c>
      <c r="H1956" s="25">
        <v>1998</v>
      </c>
      <c r="I1956" s="25" t="s">
        <v>46</v>
      </c>
      <c r="J1956" s="25" t="s">
        <v>5933</v>
      </c>
      <c r="K1956" s="25" t="s">
        <v>5934</v>
      </c>
      <c r="L1956" s="25" t="s">
        <v>31</v>
      </c>
      <c r="M1956" s="25" t="s">
        <v>41</v>
      </c>
      <c r="N1956" s="25">
        <v>882</v>
      </c>
      <c r="O1956" s="25">
        <v>540</v>
      </c>
      <c r="P1956" s="25" t="s">
        <v>12426</v>
      </c>
      <c r="Q1956" s="25" t="s">
        <v>5936</v>
      </c>
      <c r="R1956" s="25">
        <v>-2000</v>
      </c>
      <c r="S1956" s="25" t="s">
        <v>31</v>
      </c>
      <c r="T1956" s="25" t="s">
        <v>5937</v>
      </c>
      <c r="U1956" s="25" t="s">
        <v>181</v>
      </c>
      <c r="V1956" s="25" t="s">
        <v>5929</v>
      </c>
      <c r="W1956" s="25" t="s">
        <v>5930</v>
      </c>
      <c r="X1956" s="25" t="s">
        <v>184</v>
      </c>
      <c r="Y1956" s="25" t="s">
        <v>185</v>
      </c>
      <c r="Z1956" s="25" t="s">
        <v>185</v>
      </c>
      <c r="AA1956" s="25" t="s">
        <v>2324</v>
      </c>
      <c r="AB1956" s="25" t="s">
        <v>12427</v>
      </c>
      <c r="AC1956" s="25">
        <v>1</v>
      </c>
    </row>
    <row r="1957" spans="1:29" ht="15">
      <c r="A1957" s="22" t="s">
        <v>19</v>
      </c>
      <c r="B1957" s="23" t="s">
        <v>53</v>
      </c>
      <c r="C1957" s="23" t="s">
        <v>7</v>
      </c>
      <c r="D1957" s="23" t="s">
        <v>7</v>
      </c>
      <c r="E1957" s="23" t="s">
        <v>5936</v>
      </c>
      <c r="F1957" s="23"/>
      <c r="G1957" s="23" t="s">
        <v>5932</v>
      </c>
      <c r="H1957" s="23">
        <v>1998</v>
      </c>
      <c r="I1957" s="23" t="s">
        <v>46</v>
      </c>
      <c r="J1957" s="23" t="s">
        <v>5933</v>
      </c>
      <c r="K1957" s="23" t="s">
        <v>5934</v>
      </c>
      <c r="L1957" s="23" t="s">
        <v>31</v>
      </c>
      <c r="M1957" s="23" t="s">
        <v>41</v>
      </c>
      <c r="N1957" s="23">
        <v>882</v>
      </c>
      <c r="O1957" s="23">
        <v>260</v>
      </c>
      <c r="P1957" s="23" t="s">
        <v>12428</v>
      </c>
      <c r="Q1957" s="23" t="s">
        <v>5936</v>
      </c>
      <c r="R1957" s="23">
        <v>-2000</v>
      </c>
      <c r="S1957" s="23" t="s">
        <v>31</v>
      </c>
      <c r="T1957" s="23" t="s">
        <v>5937</v>
      </c>
      <c r="U1957" s="23" t="s">
        <v>181</v>
      </c>
      <c r="V1957" s="23" t="s">
        <v>5929</v>
      </c>
      <c r="W1957" s="23" t="s">
        <v>5930</v>
      </c>
      <c r="X1957" s="23" t="s">
        <v>184</v>
      </c>
      <c r="Y1957" s="23" t="s">
        <v>185</v>
      </c>
      <c r="Z1957" s="23" t="s">
        <v>185</v>
      </c>
      <c r="AA1957" s="23" t="s">
        <v>2324</v>
      </c>
      <c r="AB1957" s="23" t="s">
        <v>12429</v>
      </c>
      <c r="AC1957" s="23">
        <v>1</v>
      </c>
    </row>
    <row r="1958" spans="1:29" ht="15">
      <c r="A1958" s="24" t="s">
        <v>19</v>
      </c>
      <c r="B1958" s="25" t="s">
        <v>53</v>
      </c>
      <c r="C1958" s="25" t="s">
        <v>7</v>
      </c>
      <c r="D1958" s="25" t="s">
        <v>7</v>
      </c>
      <c r="E1958" s="25" t="s">
        <v>5927</v>
      </c>
      <c r="F1958" s="25"/>
      <c r="G1958" s="25" t="s">
        <v>5923</v>
      </c>
      <c r="H1958" s="25">
        <v>1998</v>
      </c>
      <c r="I1958" s="25" t="s">
        <v>46</v>
      </c>
      <c r="J1958" s="25" t="s">
        <v>5924</v>
      </c>
      <c r="K1958" s="25" t="s">
        <v>5925</v>
      </c>
      <c r="L1958" s="25" t="s">
        <v>31</v>
      </c>
      <c r="M1958" s="25" t="s">
        <v>41</v>
      </c>
      <c r="N1958" s="25">
        <v>879</v>
      </c>
      <c r="O1958" s="25">
        <v>940</v>
      </c>
      <c r="P1958" s="25" t="s">
        <v>12430</v>
      </c>
      <c r="Q1958" s="25" t="s">
        <v>5927</v>
      </c>
      <c r="R1958" s="25">
        <v>-2000</v>
      </c>
      <c r="S1958" s="25" t="s">
        <v>31</v>
      </c>
      <c r="T1958" s="25" t="s">
        <v>5928</v>
      </c>
      <c r="U1958" s="25" t="s">
        <v>181</v>
      </c>
      <c r="V1958" s="25" t="s">
        <v>5929</v>
      </c>
      <c r="W1958" s="25" t="s">
        <v>5930</v>
      </c>
      <c r="X1958" s="25" t="s">
        <v>184</v>
      </c>
      <c r="Y1958" s="25" t="s">
        <v>185</v>
      </c>
      <c r="Z1958" s="25" t="s">
        <v>185</v>
      </c>
      <c r="AA1958" s="25" t="s">
        <v>2324</v>
      </c>
      <c r="AB1958" s="25" t="s">
        <v>12431</v>
      </c>
      <c r="AC1958" s="25">
        <v>1</v>
      </c>
    </row>
    <row r="1959" spans="1:29" ht="15">
      <c r="A1959" s="22" t="s">
        <v>19</v>
      </c>
      <c r="B1959" s="23" t="s">
        <v>53</v>
      </c>
      <c r="C1959" s="23" t="s">
        <v>7</v>
      </c>
      <c r="D1959" s="23" t="s">
        <v>7</v>
      </c>
      <c r="E1959" s="23" t="s">
        <v>5936</v>
      </c>
      <c r="F1959" s="23"/>
      <c r="G1959" s="23" t="s">
        <v>5932</v>
      </c>
      <c r="H1959" s="23">
        <v>1998</v>
      </c>
      <c r="I1959" s="23" t="s">
        <v>46</v>
      </c>
      <c r="J1959" s="23" t="s">
        <v>5933</v>
      </c>
      <c r="K1959" s="23" t="s">
        <v>5934</v>
      </c>
      <c r="L1959" s="23" t="s">
        <v>31</v>
      </c>
      <c r="M1959" s="23" t="s">
        <v>41</v>
      </c>
      <c r="N1959" s="23">
        <v>882</v>
      </c>
      <c r="O1959" s="23">
        <v>610</v>
      </c>
      <c r="P1959" s="23" t="s">
        <v>12432</v>
      </c>
      <c r="Q1959" s="23" t="s">
        <v>5936</v>
      </c>
      <c r="R1959" s="23">
        <v>-2000</v>
      </c>
      <c r="S1959" s="23" t="s">
        <v>31</v>
      </c>
      <c r="T1959" s="23" t="s">
        <v>5937</v>
      </c>
      <c r="U1959" s="23" t="s">
        <v>181</v>
      </c>
      <c r="V1959" s="23" t="s">
        <v>5929</v>
      </c>
      <c r="W1959" s="23" t="s">
        <v>5930</v>
      </c>
      <c r="X1959" s="23" t="s">
        <v>184</v>
      </c>
      <c r="Y1959" s="23" t="s">
        <v>185</v>
      </c>
      <c r="Z1959" s="23" t="s">
        <v>185</v>
      </c>
      <c r="AA1959" s="23" t="s">
        <v>2324</v>
      </c>
      <c r="AB1959" s="23" t="s">
        <v>12433</v>
      </c>
      <c r="AC1959" s="23">
        <v>1</v>
      </c>
    </row>
    <row r="1960" spans="1:29" ht="15">
      <c r="A1960" s="24" t="s">
        <v>19</v>
      </c>
      <c r="B1960" s="25" t="s">
        <v>53</v>
      </c>
      <c r="C1960" s="25" t="s">
        <v>7</v>
      </c>
      <c r="D1960" s="25" t="s">
        <v>7</v>
      </c>
      <c r="E1960" s="25" t="s">
        <v>5936</v>
      </c>
      <c r="F1960" s="25"/>
      <c r="G1960" s="25" t="s">
        <v>5932</v>
      </c>
      <c r="H1960" s="25">
        <v>1998</v>
      </c>
      <c r="I1960" s="25" t="s">
        <v>46</v>
      </c>
      <c r="J1960" s="25" t="s">
        <v>5933</v>
      </c>
      <c r="K1960" s="25" t="s">
        <v>5934</v>
      </c>
      <c r="L1960" s="25" t="s">
        <v>31</v>
      </c>
      <c r="M1960" s="25" t="s">
        <v>41</v>
      </c>
      <c r="N1960" s="25">
        <v>882</v>
      </c>
      <c r="O1960" s="25">
        <v>790</v>
      </c>
      <c r="P1960" s="25" t="s">
        <v>12434</v>
      </c>
      <c r="Q1960" s="25" t="s">
        <v>5936</v>
      </c>
      <c r="R1960" s="25">
        <v>-2000</v>
      </c>
      <c r="S1960" s="25" t="s">
        <v>31</v>
      </c>
      <c r="T1960" s="25" t="s">
        <v>5937</v>
      </c>
      <c r="U1960" s="25" t="s">
        <v>181</v>
      </c>
      <c r="V1960" s="25" t="s">
        <v>5929</v>
      </c>
      <c r="W1960" s="25" t="s">
        <v>5930</v>
      </c>
      <c r="X1960" s="25" t="s">
        <v>184</v>
      </c>
      <c r="Y1960" s="25" t="s">
        <v>185</v>
      </c>
      <c r="Z1960" s="25" t="s">
        <v>185</v>
      </c>
      <c r="AA1960" s="25" t="s">
        <v>2324</v>
      </c>
      <c r="AB1960" s="25" t="s">
        <v>12435</v>
      </c>
      <c r="AC1960" s="25">
        <v>1</v>
      </c>
    </row>
    <row r="1961" spans="1:29" ht="15">
      <c r="A1961" s="22" t="s">
        <v>17</v>
      </c>
      <c r="B1961" s="23" t="s">
        <v>52</v>
      </c>
      <c r="C1961" s="23" t="s">
        <v>6</v>
      </c>
      <c r="D1961" s="23" t="s">
        <v>22</v>
      </c>
      <c r="E1961" s="23" t="s">
        <v>6011</v>
      </c>
      <c r="F1961" s="23" t="s">
        <v>6007</v>
      </c>
      <c r="G1961" s="23" t="s">
        <v>5616</v>
      </c>
      <c r="H1961" s="23">
        <v>2003</v>
      </c>
      <c r="I1961" s="23" t="s">
        <v>46</v>
      </c>
      <c r="J1961" s="23" t="s">
        <v>6008</v>
      </c>
      <c r="K1961" s="23" t="s">
        <v>6009</v>
      </c>
      <c r="L1961" s="23" t="s">
        <v>31</v>
      </c>
      <c r="M1961" s="23" t="s">
        <v>42</v>
      </c>
      <c r="N1961" s="23">
        <v>56773</v>
      </c>
      <c r="O1961" s="23">
        <v>10</v>
      </c>
      <c r="P1961" s="23" t="s">
        <v>6010</v>
      </c>
      <c r="Q1961" s="23" t="s">
        <v>6011</v>
      </c>
      <c r="R1961" s="23">
        <v>2003</v>
      </c>
      <c r="S1961" s="23" t="s">
        <v>31</v>
      </c>
      <c r="T1961" s="23" t="s">
        <v>6012</v>
      </c>
      <c r="U1961" s="23" t="s">
        <v>181</v>
      </c>
      <c r="V1961" s="23" t="s">
        <v>5945</v>
      </c>
      <c r="W1961" s="23" t="s">
        <v>5946</v>
      </c>
      <c r="X1961" s="23" t="s">
        <v>184</v>
      </c>
      <c r="Y1961" s="23" t="s">
        <v>185</v>
      </c>
      <c r="Z1961" s="23" t="s">
        <v>185</v>
      </c>
      <c r="AA1961" s="23" t="s">
        <v>2324</v>
      </c>
      <c r="AB1961" s="23" t="s">
        <v>6013</v>
      </c>
      <c r="AC1961" s="23">
        <v>26</v>
      </c>
    </row>
    <row r="1962" spans="1:29" ht="15">
      <c r="A1962" s="24" t="s">
        <v>17</v>
      </c>
      <c r="B1962" s="25" t="s">
        <v>52</v>
      </c>
      <c r="C1962" s="25" t="s">
        <v>6</v>
      </c>
      <c r="D1962" s="25" t="s">
        <v>22</v>
      </c>
      <c r="E1962" s="25" t="s">
        <v>6018</v>
      </c>
      <c r="F1962" s="25"/>
      <c r="G1962" s="25" t="s">
        <v>6014</v>
      </c>
      <c r="H1962" s="25">
        <v>1997</v>
      </c>
      <c r="I1962" s="25" t="s">
        <v>45</v>
      </c>
      <c r="J1962" s="25" t="s">
        <v>6015</v>
      </c>
      <c r="K1962" s="25" t="s">
        <v>6016</v>
      </c>
      <c r="L1962" s="25" t="s">
        <v>31</v>
      </c>
      <c r="M1962" s="25" t="s">
        <v>41</v>
      </c>
      <c r="N1962" s="25">
        <v>47672</v>
      </c>
      <c r="O1962" s="25">
        <v>20</v>
      </c>
      <c r="P1962" s="25" t="s">
        <v>6017</v>
      </c>
      <c r="Q1962" s="25" t="s">
        <v>6018</v>
      </c>
      <c r="R1962" s="25">
        <v>-2000</v>
      </c>
      <c r="S1962" s="25" t="s">
        <v>31</v>
      </c>
      <c r="T1962" s="25" t="s">
        <v>6019</v>
      </c>
      <c r="U1962" s="25" t="s">
        <v>181</v>
      </c>
      <c r="V1962" s="25" t="s">
        <v>5945</v>
      </c>
      <c r="W1962" s="25" t="s">
        <v>5946</v>
      </c>
      <c r="X1962" s="25" t="s">
        <v>184</v>
      </c>
      <c r="Y1962" s="25" t="s">
        <v>185</v>
      </c>
      <c r="Z1962" s="25" t="s">
        <v>185</v>
      </c>
      <c r="AA1962" s="25" t="s">
        <v>2324</v>
      </c>
      <c r="AB1962" s="25" t="s">
        <v>6020</v>
      </c>
      <c r="AC1962" s="25">
        <v>9</v>
      </c>
    </row>
    <row r="1963" spans="1:29" ht="15">
      <c r="A1963" s="22" t="s">
        <v>17</v>
      </c>
      <c r="B1963" s="23" t="s">
        <v>52</v>
      </c>
      <c r="C1963" s="23" t="s">
        <v>6</v>
      </c>
      <c r="D1963" s="23" t="s">
        <v>22</v>
      </c>
      <c r="E1963" s="23" t="s">
        <v>5967</v>
      </c>
      <c r="F1963" s="23"/>
      <c r="G1963" s="23" t="s">
        <v>5963</v>
      </c>
      <c r="H1963" s="23">
        <v>2007</v>
      </c>
      <c r="I1963" s="23" t="s">
        <v>45</v>
      </c>
      <c r="J1963" s="23" t="s">
        <v>5964</v>
      </c>
      <c r="K1963" s="23" t="s">
        <v>5965</v>
      </c>
      <c r="L1963" s="23" t="s">
        <v>31</v>
      </c>
      <c r="M1963" s="23" t="s">
        <v>42</v>
      </c>
      <c r="N1963" s="23">
        <v>141840</v>
      </c>
      <c r="O1963" s="23">
        <v>10</v>
      </c>
      <c r="P1963" s="23" t="s">
        <v>12436</v>
      </c>
      <c r="Q1963" s="23" t="s">
        <v>5967</v>
      </c>
      <c r="R1963" s="23">
        <v>2007</v>
      </c>
      <c r="S1963" s="23" t="s">
        <v>31</v>
      </c>
      <c r="T1963" s="23" t="s">
        <v>5968</v>
      </c>
      <c r="U1963" s="23" t="s">
        <v>181</v>
      </c>
      <c r="V1963" s="23" t="s">
        <v>5945</v>
      </c>
      <c r="W1963" s="23" t="s">
        <v>5946</v>
      </c>
      <c r="X1963" s="23" t="s">
        <v>184</v>
      </c>
      <c r="Y1963" s="23" t="s">
        <v>185</v>
      </c>
      <c r="Z1963" s="23" t="s">
        <v>185</v>
      </c>
      <c r="AA1963" s="23" t="s">
        <v>2324</v>
      </c>
      <c r="AB1963" s="23" t="s">
        <v>12437</v>
      </c>
      <c r="AC1963" s="23">
        <v>353</v>
      </c>
    </row>
    <row r="1964" spans="1:29" ht="15">
      <c r="A1964" s="24" t="s">
        <v>19</v>
      </c>
      <c r="B1964" s="25" t="s">
        <v>53</v>
      </c>
      <c r="C1964" s="25" t="s">
        <v>7</v>
      </c>
      <c r="D1964" s="25" t="s">
        <v>7</v>
      </c>
      <c r="E1964" s="25" t="s">
        <v>5936</v>
      </c>
      <c r="F1964" s="25"/>
      <c r="G1964" s="25" t="s">
        <v>5932</v>
      </c>
      <c r="H1964" s="25">
        <v>1998</v>
      </c>
      <c r="I1964" s="25" t="s">
        <v>46</v>
      </c>
      <c r="J1964" s="25" t="s">
        <v>5933</v>
      </c>
      <c r="K1964" s="25" t="s">
        <v>5934</v>
      </c>
      <c r="L1964" s="25" t="s">
        <v>31</v>
      </c>
      <c r="M1964" s="25" t="s">
        <v>41</v>
      </c>
      <c r="N1964" s="25">
        <v>882</v>
      </c>
      <c r="O1964" s="25">
        <v>490</v>
      </c>
      <c r="P1964" s="25" t="s">
        <v>12438</v>
      </c>
      <c r="Q1964" s="25" t="s">
        <v>5936</v>
      </c>
      <c r="R1964" s="25">
        <v>-2000</v>
      </c>
      <c r="S1964" s="25" t="s">
        <v>31</v>
      </c>
      <c r="T1964" s="25" t="s">
        <v>5937</v>
      </c>
      <c r="U1964" s="25" t="s">
        <v>181</v>
      </c>
      <c r="V1964" s="25" t="s">
        <v>5929</v>
      </c>
      <c r="W1964" s="25" t="s">
        <v>5930</v>
      </c>
      <c r="X1964" s="25" t="s">
        <v>184</v>
      </c>
      <c r="Y1964" s="25" t="s">
        <v>185</v>
      </c>
      <c r="Z1964" s="25" t="s">
        <v>185</v>
      </c>
      <c r="AA1964" s="25" t="s">
        <v>2324</v>
      </c>
      <c r="AB1964" s="25" t="s">
        <v>12439</v>
      </c>
      <c r="AC1964" s="25">
        <v>1</v>
      </c>
    </row>
    <row r="1965" spans="1:29" ht="15">
      <c r="A1965" s="22" t="s">
        <v>19</v>
      </c>
      <c r="B1965" s="23" t="s">
        <v>53</v>
      </c>
      <c r="C1965" s="23" t="s">
        <v>7</v>
      </c>
      <c r="D1965" s="23" t="s">
        <v>7</v>
      </c>
      <c r="E1965" s="23" t="s">
        <v>5936</v>
      </c>
      <c r="F1965" s="23"/>
      <c r="G1965" s="23" t="s">
        <v>5932</v>
      </c>
      <c r="H1965" s="23">
        <v>1998</v>
      </c>
      <c r="I1965" s="23" t="s">
        <v>46</v>
      </c>
      <c r="J1965" s="23" t="s">
        <v>5933</v>
      </c>
      <c r="K1965" s="23" t="s">
        <v>5934</v>
      </c>
      <c r="L1965" s="23" t="s">
        <v>31</v>
      </c>
      <c r="M1965" s="23" t="s">
        <v>41</v>
      </c>
      <c r="N1965" s="23">
        <v>882</v>
      </c>
      <c r="O1965" s="23">
        <v>370</v>
      </c>
      <c r="P1965" s="23" t="s">
        <v>12440</v>
      </c>
      <c r="Q1965" s="23" t="s">
        <v>5936</v>
      </c>
      <c r="R1965" s="23">
        <v>-2000</v>
      </c>
      <c r="S1965" s="23" t="s">
        <v>31</v>
      </c>
      <c r="T1965" s="23" t="s">
        <v>5937</v>
      </c>
      <c r="U1965" s="23" t="s">
        <v>181</v>
      </c>
      <c r="V1965" s="23" t="s">
        <v>5929</v>
      </c>
      <c r="W1965" s="23" t="s">
        <v>5930</v>
      </c>
      <c r="X1965" s="23" t="s">
        <v>184</v>
      </c>
      <c r="Y1965" s="23" t="s">
        <v>185</v>
      </c>
      <c r="Z1965" s="23" t="s">
        <v>185</v>
      </c>
      <c r="AA1965" s="23" t="s">
        <v>2324</v>
      </c>
      <c r="AB1965" s="23" t="s">
        <v>12441</v>
      </c>
      <c r="AC1965" s="23">
        <v>1</v>
      </c>
    </row>
    <row r="1966" spans="1:29" ht="15">
      <c r="A1966" s="24" t="s">
        <v>19</v>
      </c>
      <c r="B1966" s="25" t="s">
        <v>53</v>
      </c>
      <c r="C1966" s="25" t="s">
        <v>7</v>
      </c>
      <c r="D1966" s="25" t="s">
        <v>7</v>
      </c>
      <c r="E1966" s="25" t="s">
        <v>5936</v>
      </c>
      <c r="F1966" s="25"/>
      <c r="G1966" s="25" t="s">
        <v>5932</v>
      </c>
      <c r="H1966" s="25">
        <v>1998</v>
      </c>
      <c r="I1966" s="25" t="s">
        <v>46</v>
      </c>
      <c r="J1966" s="25" t="s">
        <v>5933</v>
      </c>
      <c r="K1966" s="25" t="s">
        <v>5934</v>
      </c>
      <c r="L1966" s="25" t="s">
        <v>31</v>
      </c>
      <c r="M1966" s="25" t="s">
        <v>41</v>
      </c>
      <c r="N1966" s="25">
        <v>882</v>
      </c>
      <c r="O1966" s="25">
        <v>840</v>
      </c>
      <c r="P1966" s="25" t="s">
        <v>12442</v>
      </c>
      <c r="Q1966" s="25" t="s">
        <v>5936</v>
      </c>
      <c r="R1966" s="25">
        <v>-2000</v>
      </c>
      <c r="S1966" s="25" t="s">
        <v>31</v>
      </c>
      <c r="T1966" s="25" t="s">
        <v>5937</v>
      </c>
      <c r="U1966" s="25" t="s">
        <v>181</v>
      </c>
      <c r="V1966" s="25" t="s">
        <v>5929</v>
      </c>
      <c r="W1966" s="25" t="s">
        <v>5930</v>
      </c>
      <c r="X1966" s="25" t="s">
        <v>184</v>
      </c>
      <c r="Y1966" s="25" t="s">
        <v>185</v>
      </c>
      <c r="Z1966" s="25" t="s">
        <v>185</v>
      </c>
      <c r="AA1966" s="25" t="s">
        <v>2324</v>
      </c>
      <c r="AB1966" s="25" t="s">
        <v>12443</v>
      </c>
      <c r="AC1966" s="25">
        <v>1</v>
      </c>
    </row>
    <row r="1967" spans="1:29" ht="15">
      <c r="A1967" s="22" t="s">
        <v>19</v>
      </c>
      <c r="B1967" s="23" t="s">
        <v>53</v>
      </c>
      <c r="C1967" s="23" t="s">
        <v>7</v>
      </c>
      <c r="D1967" s="23" t="s">
        <v>7</v>
      </c>
      <c r="E1967" s="23" t="s">
        <v>5927</v>
      </c>
      <c r="F1967" s="23"/>
      <c r="G1967" s="23" t="s">
        <v>5923</v>
      </c>
      <c r="H1967" s="23">
        <v>1998</v>
      </c>
      <c r="I1967" s="23" t="s">
        <v>46</v>
      </c>
      <c r="J1967" s="23" t="s">
        <v>5924</v>
      </c>
      <c r="K1967" s="23" t="s">
        <v>5925</v>
      </c>
      <c r="L1967" s="23" t="s">
        <v>31</v>
      </c>
      <c r="M1967" s="23" t="s">
        <v>41</v>
      </c>
      <c r="N1967" s="23">
        <v>879</v>
      </c>
      <c r="O1967" s="23">
        <v>960</v>
      </c>
      <c r="P1967" s="23" t="s">
        <v>12444</v>
      </c>
      <c r="Q1967" s="23" t="s">
        <v>5927</v>
      </c>
      <c r="R1967" s="23">
        <v>-2000</v>
      </c>
      <c r="S1967" s="23" t="s">
        <v>31</v>
      </c>
      <c r="T1967" s="23" t="s">
        <v>5928</v>
      </c>
      <c r="U1967" s="23" t="s">
        <v>181</v>
      </c>
      <c r="V1967" s="23" t="s">
        <v>5929</v>
      </c>
      <c r="W1967" s="23" t="s">
        <v>5930</v>
      </c>
      <c r="X1967" s="23" t="s">
        <v>184</v>
      </c>
      <c r="Y1967" s="23" t="s">
        <v>185</v>
      </c>
      <c r="Z1967" s="23" t="s">
        <v>185</v>
      </c>
      <c r="AA1967" s="23" t="s">
        <v>2324</v>
      </c>
      <c r="AB1967" s="23" t="s">
        <v>12445</v>
      </c>
      <c r="AC1967" s="23">
        <v>1</v>
      </c>
    </row>
    <row r="1968" spans="1:29" ht="15">
      <c r="A1968" s="24" t="s">
        <v>19</v>
      </c>
      <c r="B1968" s="25" t="s">
        <v>53</v>
      </c>
      <c r="C1968" s="25" t="s">
        <v>7</v>
      </c>
      <c r="D1968" s="25" t="s">
        <v>7</v>
      </c>
      <c r="E1968" s="25" t="s">
        <v>5936</v>
      </c>
      <c r="F1968" s="25"/>
      <c r="G1968" s="25" t="s">
        <v>5932</v>
      </c>
      <c r="H1968" s="25">
        <v>1998</v>
      </c>
      <c r="I1968" s="25" t="s">
        <v>46</v>
      </c>
      <c r="J1968" s="25" t="s">
        <v>5933</v>
      </c>
      <c r="K1968" s="25" t="s">
        <v>5934</v>
      </c>
      <c r="L1968" s="25" t="s">
        <v>31</v>
      </c>
      <c r="M1968" s="25" t="s">
        <v>41</v>
      </c>
      <c r="N1968" s="25">
        <v>882</v>
      </c>
      <c r="O1968" s="25">
        <v>570</v>
      </c>
      <c r="P1968" s="25" t="s">
        <v>12446</v>
      </c>
      <c r="Q1968" s="25" t="s">
        <v>5936</v>
      </c>
      <c r="R1968" s="25">
        <v>-2000</v>
      </c>
      <c r="S1968" s="25" t="s">
        <v>31</v>
      </c>
      <c r="T1968" s="25" t="s">
        <v>5937</v>
      </c>
      <c r="U1968" s="25" t="s">
        <v>181</v>
      </c>
      <c r="V1968" s="25" t="s">
        <v>5929</v>
      </c>
      <c r="W1968" s="25" t="s">
        <v>5930</v>
      </c>
      <c r="X1968" s="25" t="s">
        <v>184</v>
      </c>
      <c r="Y1968" s="25" t="s">
        <v>185</v>
      </c>
      <c r="Z1968" s="25" t="s">
        <v>185</v>
      </c>
      <c r="AA1968" s="25" t="s">
        <v>2324</v>
      </c>
      <c r="AB1968" s="25" t="s">
        <v>12447</v>
      </c>
      <c r="AC1968" s="25">
        <v>1</v>
      </c>
    </row>
    <row r="1969" spans="1:29" ht="15">
      <c r="A1969" s="22" t="s">
        <v>19</v>
      </c>
      <c r="B1969" s="23" t="s">
        <v>53</v>
      </c>
      <c r="C1969" s="23" t="s">
        <v>7</v>
      </c>
      <c r="D1969" s="23" t="s">
        <v>7</v>
      </c>
      <c r="E1969" s="23" t="s">
        <v>5927</v>
      </c>
      <c r="F1969" s="23"/>
      <c r="G1969" s="23" t="s">
        <v>5923</v>
      </c>
      <c r="H1969" s="23">
        <v>1998</v>
      </c>
      <c r="I1969" s="23" t="s">
        <v>46</v>
      </c>
      <c r="J1969" s="23" t="s">
        <v>5924</v>
      </c>
      <c r="K1969" s="23" t="s">
        <v>5925</v>
      </c>
      <c r="L1969" s="23" t="s">
        <v>31</v>
      </c>
      <c r="M1969" s="23" t="s">
        <v>41</v>
      </c>
      <c r="N1969" s="23">
        <v>879</v>
      </c>
      <c r="O1969" s="23">
        <v>1090</v>
      </c>
      <c r="P1969" s="23" t="s">
        <v>12448</v>
      </c>
      <c r="Q1969" s="23" t="s">
        <v>5927</v>
      </c>
      <c r="R1969" s="23">
        <v>-2000</v>
      </c>
      <c r="S1969" s="23" t="s">
        <v>31</v>
      </c>
      <c r="T1969" s="23" t="s">
        <v>5928</v>
      </c>
      <c r="U1969" s="23" t="s">
        <v>181</v>
      </c>
      <c r="V1969" s="23" t="s">
        <v>5929</v>
      </c>
      <c r="W1969" s="23" t="s">
        <v>5930</v>
      </c>
      <c r="X1969" s="23" t="s">
        <v>184</v>
      </c>
      <c r="Y1969" s="23" t="s">
        <v>185</v>
      </c>
      <c r="Z1969" s="23" t="s">
        <v>185</v>
      </c>
      <c r="AA1969" s="23" t="s">
        <v>2324</v>
      </c>
      <c r="AB1969" s="23" t="s">
        <v>12449</v>
      </c>
      <c r="AC1969" s="23">
        <v>1</v>
      </c>
    </row>
    <row r="1970" spans="1:29" ht="15">
      <c r="A1970" s="24" t="s">
        <v>19</v>
      </c>
      <c r="B1970" s="25" t="s">
        <v>53</v>
      </c>
      <c r="C1970" s="25" t="s">
        <v>7</v>
      </c>
      <c r="D1970" s="25" t="s">
        <v>7</v>
      </c>
      <c r="E1970" s="25" t="s">
        <v>5936</v>
      </c>
      <c r="F1970" s="25"/>
      <c r="G1970" s="25" t="s">
        <v>5932</v>
      </c>
      <c r="H1970" s="25">
        <v>1998</v>
      </c>
      <c r="I1970" s="25" t="s">
        <v>46</v>
      </c>
      <c r="J1970" s="25" t="s">
        <v>5933</v>
      </c>
      <c r="K1970" s="25" t="s">
        <v>5934</v>
      </c>
      <c r="L1970" s="25" t="s">
        <v>31</v>
      </c>
      <c r="M1970" s="25" t="s">
        <v>41</v>
      </c>
      <c r="N1970" s="25">
        <v>882</v>
      </c>
      <c r="O1970" s="25">
        <v>40</v>
      </c>
      <c r="P1970" s="25" t="s">
        <v>12450</v>
      </c>
      <c r="Q1970" s="25" t="s">
        <v>5936</v>
      </c>
      <c r="R1970" s="25">
        <v>-2000</v>
      </c>
      <c r="S1970" s="25" t="s">
        <v>31</v>
      </c>
      <c r="T1970" s="25" t="s">
        <v>5937</v>
      </c>
      <c r="U1970" s="25" t="s">
        <v>181</v>
      </c>
      <c r="V1970" s="25" t="s">
        <v>5929</v>
      </c>
      <c r="W1970" s="25" t="s">
        <v>5930</v>
      </c>
      <c r="X1970" s="25" t="s">
        <v>184</v>
      </c>
      <c r="Y1970" s="25" t="s">
        <v>185</v>
      </c>
      <c r="Z1970" s="25" t="s">
        <v>185</v>
      </c>
      <c r="AA1970" s="25" t="s">
        <v>2324</v>
      </c>
      <c r="AB1970" s="25" t="s">
        <v>12451</v>
      </c>
      <c r="AC1970" s="25">
        <v>1</v>
      </c>
    </row>
    <row r="1971" spans="1:29" ht="15">
      <c r="A1971" s="22" t="s">
        <v>19</v>
      </c>
      <c r="B1971" s="23" t="s">
        <v>53</v>
      </c>
      <c r="C1971" s="23" t="s">
        <v>7</v>
      </c>
      <c r="D1971" s="23" t="s">
        <v>7</v>
      </c>
      <c r="E1971" s="23" t="s">
        <v>5936</v>
      </c>
      <c r="F1971" s="23"/>
      <c r="G1971" s="23" t="s">
        <v>5932</v>
      </c>
      <c r="H1971" s="23">
        <v>1998</v>
      </c>
      <c r="I1971" s="23" t="s">
        <v>46</v>
      </c>
      <c r="J1971" s="23" t="s">
        <v>5933</v>
      </c>
      <c r="K1971" s="23" t="s">
        <v>5934</v>
      </c>
      <c r="L1971" s="23" t="s">
        <v>31</v>
      </c>
      <c r="M1971" s="23" t="s">
        <v>41</v>
      </c>
      <c r="N1971" s="23">
        <v>882</v>
      </c>
      <c r="O1971" s="23">
        <v>500</v>
      </c>
      <c r="P1971" s="23" t="s">
        <v>12452</v>
      </c>
      <c r="Q1971" s="23" t="s">
        <v>5936</v>
      </c>
      <c r="R1971" s="23">
        <v>-2000</v>
      </c>
      <c r="S1971" s="23" t="s">
        <v>31</v>
      </c>
      <c r="T1971" s="23" t="s">
        <v>5937</v>
      </c>
      <c r="U1971" s="23" t="s">
        <v>181</v>
      </c>
      <c r="V1971" s="23" t="s">
        <v>5929</v>
      </c>
      <c r="W1971" s="23" t="s">
        <v>5930</v>
      </c>
      <c r="X1971" s="23" t="s">
        <v>184</v>
      </c>
      <c r="Y1971" s="23" t="s">
        <v>185</v>
      </c>
      <c r="Z1971" s="23" t="s">
        <v>185</v>
      </c>
      <c r="AA1971" s="23" t="s">
        <v>2324</v>
      </c>
      <c r="AB1971" s="23" t="s">
        <v>12453</v>
      </c>
      <c r="AC1971" s="23">
        <v>1</v>
      </c>
    </row>
    <row r="1972" spans="1:29" ht="15">
      <c r="A1972" s="24" t="s">
        <v>19</v>
      </c>
      <c r="B1972" s="25" t="s">
        <v>53</v>
      </c>
      <c r="C1972" s="25" t="s">
        <v>7</v>
      </c>
      <c r="D1972" s="25" t="s">
        <v>7</v>
      </c>
      <c r="E1972" s="25" t="s">
        <v>5936</v>
      </c>
      <c r="F1972" s="25"/>
      <c r="G1972" s="25" t="s">
        <v>5932</v>
      </c>
      <c r="H1972" s="25">
        <v>1998</v>
      </c>
      <c r="I1972" s="25" t="s">
        <v>46</v>
      </c>
      <c r="J1972" s="25" t="s">
        <v>5933</v>
      </c>
      <c r="K1972" s="25" t="s">
        <v>5934</v>
      </c>
      <c r="L1972" s="25" t="s">
        <v>31</v>
      </c>
      <c r="M1972" s="25" t="s">
        <v>41</v>
      </c>
      <c r="N1972" s="25">
        <v>882</v>
      </c>
      <c r="O1972" s="25">
        <v>820</v>
      </c>
      <c r="P1972" s="25" t="s">
        <v>12454</v>
      </c>
      <c r="Q1972" s="25" t="s">
        <v>5936</v>
      </c>
      <c r="R1972" s="25">
        <v>-2000</v>
      </c>
      <c r="S1972" s="25" t="s">
        <v>31</v>
      </c>
      <c r="T1972" s="25" t="s">
        <v>5937</v>
      </c>
      <c r="U1972" s="25" t="s">
        <v>181</v>
      </c>
      <c r="V1972" s="25" t="s">
        <v>5929</v>
      </c>
      <c r="W1972" s="25" t="s">
        <v>5930</v>
      </c>
      <c r="X1972" s="25" t="s">
        <v>184</v>
      </c>
      <c r="Y1972" s="25" t="s">
        <v>185</v>
      </c>
      <c r="Z1972" s="25" t="s">
        <v>185</v>
      </c>
      <c r="AA1972" s="25" t="s">
        <v>2324</v>
      </c>
      <c r="AB1972" s="25" t="s">
        <v>12455</v>
      </c>
      <c r="AC1972" s="25">
        <v>1</v>
      </c>
    </row>
    <row r="1973" spans="1:29" ht="15">
      <c r="A1973" s="22" t="s">
        <v>19</v>
      </c>
      <c r="B1973" s="23" t="s">
        <v>53</v>
      </c>
      <c r="C1973" s="23" t="s">
        <v>7</v>
      </c>
      <c r="D1973" s="23" t="s">
        <v>7</v>
      </c>
      <c r="E1973" s="23" t="s">
        <v>5927</v>
      </c>
      <c r="F1973" s="23"/>
      <c r="G1973" s="23" t="s">
        <v>5923</v>
      </c>
      <c r="H1973" s="23">
        <v>1998</v>
      </c>
      <c r="I1973" s="23" t="s">
        <v>46</v>
      </c>
      <c r="J1973" s="23" t="s">
        <v>5924</v>
      </c>
      <c r="K1973" s="23" t="s">
        <v>5925</v>
      </c>
      <c r="L1973" s="23" t="s">
        <v>31</v>
      </c>
      <c r="M1973" s="23" t="s">
        <v>41</v>
      </c>
      <c r="N1973" s="23">
        <v>879</v>
      </c>
      <c r="O1973" s="23">
        <v>780</v>
      </c>
      <c r="P1973" s="23" t="s">
        <v>12456</v>
      </c>
      <c r="Q1973" s="23" t="s">
        <v>5927</v>
      </c>
      <c r="R1973" s="23">
        <v>-2000</v>
      </c>
      <c r="S1973" s="23" t="s">
        <v>31</v>
      </c>
      <c r="T1973" s="23" t="s">
        <v>5928</v>
      </c>
      <c r="U1973" s="23" t="s">
        <v>181</v>
      </c>
      <c r="V1973" s="23" t="s">
        <v>5929</v>
      </c>
      <c r="W1973" s="23" t="s">
        <v>5930</v>
      </c>
      <c r="X1973" s="23" t="s">
        <v>184</v>
      </c>
      <c r="Y1973" s="23" t="s">
        <v>185</v>
      </c>
      <c r="Z1973" s="23" t="s">
        <v>185</v>
      </c>
      <c r="AA1973" s="23" t="s">
        <v>2324</v>
      </c>
      <c r="AB1973" s="23" t="s">
        <v>12457</v>
      </c>
      <c r="AC1973" s="23">
        <v>1</v>
      </c>
    </row>
    <row r="1974" spans="1:29" ht="15">
      <c r="A1974" s="24" t="s">
        <v>19</v>
      </c>
      <c r="B1974" s="25" t="s">
        <v>53</v>
      </c>
      <c r="C1974" s="25" t="s">
        <v>7</v>
      </c>
      <c r="D1974" s="25" t="s">
        <v>7</v>
      </c>
      <c r="E1974" s="25" t="s">
        <v>5936</v>
      </c>
      <c r="F1974" s="25"/>
      <c r="G1974" s="25" t="s">
        <v>5932</v>
      </c>
      <c r="H1974" s="25">
        <v>1998</v>
      </c>
      <c r="I1974" s="25" t="s">
        <v>46</v>
      </c>
      <c r="J1974" s="25" t="s">
        <v>5933</v>
      </c>
      <c r="K1974" s="25" t="s">
        <v>5934</v>
      </c>
      <c r="L1974" s="25" t="s">
        <v>31</v>
      </c>
      <c r="M1974" s="25" t="s">
        <v>41</v>
      </c>
      <c r="N1974" s="25">
        <v>882</v>
      </c>
      <c r="O1974" s="25">
        <v>1120</v>
      </c>
      <c r="P1974" s="25" t="s">
        <v>12458</v>
      </c>
      <c r="Q1974" s="25" t="s">
        <v>5936</v>
      </c>
      <c r="R1974" s="25">
        <v>-2000</v>
      </c>
      <c r="S1974" s="25" t="s">
        <v>31</v>
      </c>
      <c r="T1974" s="25" t="s">
        <v>5937</v>
      </c>
      <c r="U1974" s="25" t="s">
        <v>181</v>
      </c>
      <c r="V1974" s="25" t="s">
        <v>5929</v>
      </c>
      <c r="W1974" s="25" t="s">
        <v>5930</v>
      </c>
      <c r="X1974" s="25" t="s">
        <v>184</v>
      </c>
      <c r="Y1974" s="25" t="s">
        <v>185</v>
      </c>
      <c r="Z1974" s="25" t="s">
        <v>185</v>
      </c>
      <c r="AA1974" s="25" t="s">
        <v>2324</v>
      </c>
      <c r="AB1974" s="25" t="s">
        <v>12459</v>
      </c>
      <c r="AC1974" s="25">
        <v>1</v>
      </c>
    </row>
    <row r="1975" spans="1:29" ht="15">
      <c r="A1975" s="22" t="s">
        <v>19</v>
      </c>
      <c r="B1975" s="23" t="s">
        <v>53</v>
      </c>
      <c r="C1975" s="23" t="s">
        <v>7</v>
      </c>
      <c r="D1975" s="23" t="s">
        <v>7</v>
      </c>
      <c r="E1975" s="23" t="s">
        <v>5927</v>
      </c>
      <c r="F1975" s="23"/>
      <c r="G1975" s="23" t="s">
        <v>5923</v>
      </c>
      <c r="H1975" s="23">
        <v>1998</v>
      </c>
      <c r="I1975" s="23" t="s">
        <v>46</v>
      </c>
      <c r="J1975" s="23" t="s">
        <v>5924</v>
      </c>
      <c r="K1975" s="23" t="s">
        <v>5925</v>
      </c>
      <c r="L1975" s="23" t="s">
        <v>31</v>
      </c>
      <c r="M1975" s="23" t="s">
        <v>41</v>
      </c>
      <c r="N1975" s="23">
        <v>879</v>
      </c>
      <c r="O1975" s="23">
        <v>380</v>
      </c>
      <c r="P1975" s="23" t="s">
        <v>12460</v>
      </c>
      <c r="Q1975" s="23" t="s">
        <v>5927</v>
      </c>
      <c r="R1975" s="23">
        <v>-2000</v>
      </c>
      <c r="S1975" s="23" t="s">
        <v>31</v>
      </c>
      <c r="T1975" s="23" t="s">
        <v>5928</v>
      </c>
      <c r="U1975" s="23" t="s">
        <v>181</v>
      </c>
      <c r="V1975" s="23" t="s">
        <v>5929</v>
      </c>
      <c r="W1975" s="23" t="s">
        <v>5930</v>
      </c>
      <c r="X1975" s="23" t="s">
        <v>184</v>
      </c>
      <c r="Y1975" s="23" t="s">
        <v>185</v>
      </c>
      <c r="Z1975" s="23" t="s">
        <v>185</v>
      </c>
      <c r="AA1975" s="23" t="s">
        <v>2324</v>
      </c>
      <c r="AB1975" s="23" t="s">
        <v>12461</v>
      </c>
      <c r="AC1975" s="23">
        <v>1</v>
      </c>
    </row>
    <row r="1976" spans="1:29" ht="15">
      <c r="A1976" s="24" t="s">
        <v>19</v>
      </c>
      <c r="B1976" s="25" t="s">
        <v>53</v>
      </c>
      <c r="C1976" s="25" t="s">
        <v>7</v>
      </c>
      <c r="D1976" s="25" t="s">
        <v>7</v>
      </c>
      <c r="E1976" s="25" t="s">
        <v>5936</v>
      </c>
      <c r="F1976" s="25"/>
      <c r="G1976" s="25" t="s">
        <v>5932</v>
      </c>
      <c r="H1976" s="25">
        <v>1998</v>
      </c>
      <c r="I1976" s="25" t="s">
        <v>46</v>
      </c>
      <c r="J1976" s="25" t="s">
        <v>5933</v>
      </c>
      <c r="K1976" s="25" t="s">
        <v>5934</v>
      </c>
      <c r="L1976" s="25" t="s">
        <v>31</v>
      </c>
      <c r="M1976" s="25" t="s">
        <v>41</v>
      </c>
      <c r="N1976" s="25">
        <v>882</v>
      </c>
      <c r="O1976" s="25">
        <v>580</v>
      </c>
      <c r="P1976" s="25" t="s">
        <v>12462</v>
      </c>
      <c r="Q1976" s="25" t="s">
        <v>5936</v>
      </c>
      <c r="R1976" s="25">
        <v>-2000</v>
      </c>
      <c r="S1976" s="25" t="s">
        <v>31</v>
      </c>
      <c r="T1976" s="25" t="s">
        <v>5937</v>
      </c>
      <c r="U1976" s="25" t="s">
        <v>181</v>
      </c>
      <c r="V1976" s="25" t="s">
        <v>5929</v>
      </c>
      <c r="W1976" s="25" t="s">
        <v>5930</v>
      </c>
      <c r="X1976" s="25" t="s">
        <v>184</v>
      </c>
      <c r="Y1976" s="25" t="s">
        <v>185</v>
      </c>
      <c r="Z1976" s="25" t="s">
        <v>185</v>
      </c>
      <c r="AA1976" s="25" t="s">
        <v>2324</v>
      </c>
      <c r="AB1976" s="25" t="s">
        <v>12463</v>
      </c>
      <c r="AC1976" s="25">
        <v>1</v>
      </c>
    </row>
    <row r="1977" spans="1:29" ht="15">
      <c r="A1977" s="22" t="s">
        <v>19</v>
      </c>
      <c r="B1977" s="23" t="s">
        <v>53</v>
      </c>
      <c r="C1977" s="23" t="s">
        <v>7</v>
      </c>
      <c r="D1977" s="23" t="s">
        <v>7</v>
      </c>
      <c r="E1977" s="23" t="s">
        <v>5927</v>
      </c>
      <c r="F1977" s="23"/>
      <c r="G1977" s="23" t="s">
        <v>5923</v>
      </c>
      <c r="H1977" s="23">
        <v>1998</v>
      </c>
      <c r="I1977" s="23" t="s">
        <v>46</v>
      </c>
      <c r="J1977" s="23" t="s">
        <v>5924</v>
      </c>
      <c r="K1977" s="23" t="s">
        <v>5925</v>
      </c>
      <c r="L1977" s="23" t="s">
        <v>31</v>
      </c>
      <c r="M1977" s="23" t="s">
        <v>41</v>
      </c>
      <c r="N1977" s="23">
        <v>879</v>
      </c>
      <c r="O1977" s="23">
        <v>360</v>
      </c>
      <c r="P1977" s="23" t="s">
        <v>12464</v>
      </c>
      <c r="Q1977" s="23" t="s">
        <v>5927</v>
      </c>
      <c r="R1977" s="23">
        <v>-2000</v>
      </c>
      <c r="S1977" s="23" t="s">
        <v>31</v>
      </c>
      <c r="T1977" s="23" t="s">
        <v>5928</v>
      </c>
      <c r="U1977" s="23" t="s">
        <v>181</v>
      </c>
      <c r="V1977" s="23" t="s">
        <v>5929</v>
      </c>
      <c r="W1977" s="23" t="s">
        <v>5930</v>
      </c>
      <c r="X1977" s="23" t="s">
        <v>184</v>
      </c>
      <c r="Y1977" s="23" t="s">
        <v>185</v>
      </c>
      <c r="Z1977" s="23" t="s">
        <v>185</v>
      </c>
      <c r="AA1977" s="23" t="s">
        <v>2324</v>
      </c>
      <c r="AB1977" s="23" t="s">
        <v>12465</v>
      </c>
      <c r="AC1977" s="23">
        <v>1</v>
      </c>
    </row>
    <row r="1978" spans="1:29" ht="15">
      <c r="A1978" s="24" t="s">
        <v>19</v>
      </c>
      <c r="B1978" s="25" t="s">
        <v>53</v>
      </c>
      <c r="C1978" s="25" t="s">
        <v>7</v>
      </c>
      <c r="D1978" s="25" t="s">
        <v>7</v>
      </c>
      <c r="E1978" s="25" t="s">
        <v>5936</v>
      </c>
      <c r="F1978" s="25"/>
      <c r="G1978" s="25" t="s">
        <v>5932</v>
      </c>
      <c r="H1978" s="25">
        <v>1998</v>
      </c>
      <c r="I1978" s="25" t="s">
        <v>46</v>
      </c>
      <c r="J1978" s="25" t="s">
        <v>5933</v>
      </c>
      <c r="K1978" s="25" t="s">
        <v>5934</v>
      </c>
      <c r="L1978" s="25" t="s">
        <v>31</v>
      </c>
      <c r="M1978" s="25" t="s">
        <v>41</v>
      </c>
      <c r="N1978" s="25">
        <v>882</v>
      </c>
      <c r="O1978" s="25">
        <v>80</v>
      </c>
      <c r="P1978" s="25" t="s">
        <v>12466</v>
      </c>
      <c r="Q1978" s="25" t="s">
        <v>5936</v>
      </c>
      <c r="R1978" s="25">
        <v>-2000</v>
      </c>
      <c r="S1978" s="25" t="s">
        <v>31</v>
      </c>
      <c r="T1978" s="25" t="s">
        <v>5937</v>
      </c>
      <c r="U1978" s="25" t="s">
        <v>181</v>
      </c>
      <c r="V1978" s="25" t="s">
        <v>5929</v>
      </c>
      <c r="W1978" s="25" t="s">
        <v>5930</v>
      </c>
      <c r="X1978" s="25" t="s">
        <v>184</v>
      </c>
      <c r="Y1978" s="25" t="s">
        <v>185</v>
      </c>
      <c r="Z1978" s="25" t="s">
        <v>185</v>
      </c>
      <c r="AA1978" s="25" t="s">
        <v>2324</v>
      </c>
      <c r="AB1978" s="25" t="s">
        <v>12467</v>
      </c>
      <c r="AC1978" s="25">
        <v>1</v>
      </c>
    </row>
    <row r="1979" spans="1:29" ht="15">
      <c r="A1979" s="22" t="s">
        <v>19</v>
      </c>
      <c r="B1979" s="23" t="s">
        <v>53</v>
      </c>
      <c r="C1979" s="23" t="s">
        <v>7</v>
      </c>
      <c r="D1979" s="23" t="s">
        <v>7</v>
      </c>
      <c r="E1979" s="23" t="s">
        <v>5927</v>
      </c>
      <c r="F1979" s="23"/>
      <c r="G1979" s="23" t="s">
        <v>5923</v>
      </c>
      <c r="H1979" s="23">
        <v>1998</v>
      </c>
      <c r="I1979" s="23" t="s">
        <v>46</v>
      </c>
      <c r="J1979" s="23" t="s">
        <v>5924</v>
      </c>
      <c r="K1979" s="23" t="s">
        <v>5925</v>
      </c>
      <c r="L1979" s="23" t="s">
        <v>31</v>
      </c>
      <c r="M1979" s="23" t="s">
        <v>41</v>
      </c>
      <c r="N1979" s="23">
        <v>879</v>
      </c>
      <c r="O1979" s="23">
        <v>310</v>
      </c>
      <c r="P1979" s="23" t="s">
        <v>12468</v>
      </c>
      <c r="Q1979" s="23" t="s">
        <v>5927</v>
      </c>
      <c r="R1979" s="23">
        <v>-2000</v>
      </c>
      <c r="S1979" s="23" t="s">
        <v>31</v>
      </c>
      <c r="T1979" s="23" t="s">
        <v>5928</v>
      </c>
      <c r="U1979" s="23" t="s">
        <v>181</v>
      </c>
      <c r="V1979" s="23" t="s">
        <v>5929</v>
      </c>
      <c r="W1979" s="23" t="s">
        <v>5930</v>
      </c>
      <c r="X1979" s="23" t="s">
        <v>184</v>
      </c>
      <c r="Y1979" s="23" t="s">
        <v>185</v>
      </c>
      <c r="Z1979" s="23" t="s">
        <v>185</v>
      </c>
      <c r="AA1979" s="23" t="s">
        <v>2324</v>
      </c>
      <c r="AB1979" s="23" t="s">
        <v>12469</v>
      </c>
      <c r="AC1979" s="23">
        <v>1</v>
      </c>
    </row>
    <row r="1980" spans="1:29" ht="15">
      <c r="A1980" s="24" t="s">
        <v>17</v>
      </c>
      <c r="B1980" s="25" t="s">
        <v>52</v>
      </c>
      <c r="C1980" s="25" t="s">
        <v>6</v>
      </c>
      <c r="D1980" s="25" t="s">
        <v>22</v>
      </c>
      <c r="E1980" s="25" t="s">
        <v>5943</v>
      </c>
      <c r="F1980" s="25"/>
      <c r="G1980" s="25" t="s">
        <v>5939</v>
      </c>
      <c r="H1980" s="25">
        <v>1998</v>
      </c>
      <c r="I1980" s="25" t="s">
        <v>45</v>
      </c>
      <c r="J1980" s="25" t="s">
        <v>5940</v>
      </c>
      <c r="K1980" s="25" t="s">
        <v>5941</v>
      </c>
      <c r="L1980" s="25" t="s">
        <v>31</v>
      </c>
      <c r="M1980" s="25" t="s">
        <v>41</v>
      </c>
      <c r="N1980" s="25">
        <v>38082</v>
      </c>
      <c r="O1980" s="25">
        <v>30</v>
      </c>
      <c r="P1980" s="25" t="s">
        <v>12470</v>
      </c>
      <c r="Q1980" s="25" t="s">
        <v>5943</v>
      </c>
      <c r="R1980" s="25">
        <v>-2000</v>
      </c>
      <c r="S1980" s="25" t="s">
        <v>31</v>
      </c>
      <c r="T1980" s="25" t="s">
        <v>5944</v>
      </c>
      <c r="U1980" s="25" t="s">
        <v>181</v>
      </c>
      <c r="V1980" s="25" t="s">
        <v>5945</v>
      </c>
      <c r="W1980" s="25" t="s">
        <v>5946</v>
      </c>
      <c r="X1980" s="25" t="s">
        <v>184</v>
      </c>
      <c r="Y1980" s="25" t="s">
        <v>185</v>
      </c>
      <c r="Z1980" s="25" t="s">
        <v>185</v>
      </c>
      <c r="AA1980" s="25" t="s">
        <v>2324</v>
      </c>
      <c r="AB1980" s="25" t="s">
        <v>12471</v>
      </c>
      <c r="AC1980" s="25">
        <v>254</v>
      </c>
    </row>
    <row r="1981" spans="1:29" ht="15">
      <c r="A1981" s="22" t="s">
        <v>19</v>
      </c>
      <c r="B1981" s="23" t="s">
        <v>53</v>
      </c>
      <c r="C1981" s="23" t="s">
        <v>7</v>
      </c>
      <c r="D1981" s="23" t="s">
        <v>7</v>
      </c>
      <c r="E1981" s="23" t="s">
        <v>5936</v>
      </c>
      <c r="F1981" s="23"/>
      <c r="G1981" s="23" t="s">
        <v>5932</v>
      </c>
      <c r="H1981" s="23">
        <v>1998</v>
      </c>
      <c r="I1981" s="23" t="s">
        <v>46</v>
      </c>
      <c r="J1981" s="23" t="s">
        <v>5933</v>
      </c>
      <c r="K1981" s="23" t="s">
        <v>5934</v>
      </c>
      <c r="L1981" s="23" t="s">
        <v>31</v>
      </c>
      <c r="M1981" s="23" t="s">
        <v>41</v>
      </c>
      <c r="N1981" s="23">
        <v>882</v>
      </c>
      <c r="O1981" s="23">
        <v>980</v>
      </c>
      <c r="P1981" s="23" t="s">
        <v>12472</v>
      </c>
      <c r="Q1981" s="23" t="s">
        <v>5936</v>
      </c>
      <c r="R1981" s="23">
        <v>-2000</v>
      </c>
      <c r="S1981" s="23" t="s">
        <v>31</v>
      </c>
      <c r="T1981" s="23" t="s">
        <v>5937</v>
      </c>
      <c r="U1981" s="23" t="s">
        <v>181</v>
      </c>
      <c r="V1981" s="23" t="s">
        <v>5929</v>
      </c>
      <c r="W1981" s="23" t="s">
        <v>5930</v>
      </c>
      <c r="X1981" s="23" t="s">
        <v>184</v>
      </c>
      <c r="Y1981" s="23" t="s">
        <v>185</v>
      </c>
      <c r="Z1981" s="23" t="s">
        <v>185</v>
      </c>
      <c r="AA1981" s="23" t="s">
        <v>2324</v>
      </c>
      <c r="AB1981" s="23" t="s">
        <v>12473</v>
      </c>
      <c r="AC1981" s="23">
        <v>1</v>
      </c>
    </row>
    <row r="1982" spans="1:29" ht="15">
      <c r="A1982" s="24" t="s">
        <v>19</v>
      </c>
      <c r="B1982" s="25" t="s">
        <v>53</v>
      </c>
      <c r="C1982" s="25" t="s">
        <v>7</v>
      </c>
      <c r="D1982" s="25" t="s">
        <v>7</v>
      </c>
      <c r="E1982" s="25" t="s">
        <v>5927</v>
      </c>
      <c r="F1982" s="25"/>
      <c r="G1982" s="25" t="s">
        <v>5923</v>
      </c>
      <c r="H1982" s="25">
        <v>1998</v>
      </c>
      <c r="I1982" s="25" t="s">
        <v>46</v>
      </c>
      <c r="J1982" s="25" t="s">
        <v>5924</v>
      </c>
      <c r="K1982" s="25" t="s">
        <v>5925</v>
      </c>
      <c r="L1982" s="25" t="s">
        <v>31</v>
      </c>
      <c r="M1982" s="25" t="s">
        <v>41</v>
      </c>
      <c r="N1982" s="25">
        <v>879</v>
      </c>
      <c r="O1982" s="25">
        <v>1020</v>
      </c>
      <c r="P1982" s="25" t="s">
        <v>12474</v>
      </c>
      <c r="Q1982" s="25" t="s">
        <v>5927</v>
      </c>
      <c r="R1982" s="25">
        <v>-2000</v>
      </c>
      <c r="S1982" s="25" t="s">
        <v>31</v>
      </c>
      <c r="T1982" s="25" t="s">
        <v>5928</v>
      </c>
      <c r="U1982" s="25" t="s">
        <v>181</v>
      </c>
      <c r="V1982" s="25" t="s">
        <v>5929</v>
      </c>
      <c r="W1982" s="25" t="s">
        <v>5930</v>
      </c>
      <c r="X1982" s="25" t="s">
        <v>184</v>
      </c>
      <c r="Y1982" s="25" t="s">
        <v>185</v>
      </c>
      <c r="Z1982" s="25" t="s">
        <v>185</v>
      </c>
      <c r="AA1982" s="25" t="s">
        <v>2324</v>
      </c>
      <c r="AB1982" s="25" t="s">
        <v>12475</v>
      </c>
      <c r="AC1982" s="25">
        <v>1</v>
      </c>
    </row>
    <row r="1983" spans="1:29" ht="15">
      <c r="A1983" s="22" t="s">
        <v>19</v>
      </c>
      <c r="B1983" s="23" t="s">
        <v>53</v>
      </c>
      <c r="C1983" s="23" t="s">
        <v>7</v>
      </c>
      <c r="D1983" s="23" t="s">
        <v>7</v>
      </c>
      <c r="E1983" s="23" t="s">
        <v>5936</v>
      </c>
      <c r="F1983" s="23"/>
      <c r="G1983" s="23" t="s">
        <v>5932</v>
      </c>
      <c r="H1983" s="23">
        <v>1998</v>
      </c>
      <c r="I1983" s="23" t="s">
        <v>46</v>
      </c>
      <c r="J1983" s="23" t="s">
        <v>5933</v>
      </c>
      <c r="K1983" s="23" t="s">
        <v>5934</v>
      </c>
      <c r="L1983" s="23" t="s">
        <v>31</v>
      </c>
      <c r="M1983" s="23" t="s">
        <v>41</v>
      </c>
      <c r="N1983" s="23">
        <v>882</v>
      </c>
      <c r="O1983" s="23">
        <v>390</v>
      </c>
      <c r="P1983" s="23" t="s">
        <v>12476</v>
      </c>
      <c r="Q1983" s="23" t="s">
        <v>5936</v>
      </c>
      <c r="R1983" s="23">
        <v>-2000</v>
      </c>
      <c r="S1983" s="23" t="s">
        <v>31</v>
      </c>
      <c r="T1983" s="23" t="s">
        <v>5937</v>
      </c>
      <c r="U1983" s="23" t="s">
        <v>181</v>
      </c>
      <c r="V1983" s="23" t="s">
        <v>5929</v>
      </c>
      <c r="W1983" s="23" t="s">
        <v>5930</v>
      </c>
      <c r="X1983" s="23" t="s">
        <v>184</v>
      </c>
      <c r="Y1983" s="23" t="s">
        <v>185</v>
      </c>
      <c r="Z1983" s="23" t="s">
        <v>185</v>
      </c>
      <c r="AA1983" s="23" t="s">
        <v>2324</v>
      </c>
      <c r="AB1983" s="23" t="s">
        <v>12477</v>
      </c>
      <c r="AC1983" s="23">
        <v>1</v>
      </c>
    </row>
    <row r="1984" spans="1:29" ht="15">
      <c r="A1984" s="24" t="s">
        <v>19</v>
      </c>
      <c r="B1984" s="25" t="s">
        <v>53</v>
      </c>
      <c r="C1984" s="25" t="s">
        <v>7</v>
      </c>
      <c r="D1984" s="25" t="s">
        <v>7</v>
      </c>
      <c r="E1984" s="25" t="s">
        <v>5927</v>
      </c>
      <c r="F1984" s="25"/>
      <c r="G1984" s="25" t="s">
        <v>5923</v>
      </c>
      <c r="H1984" s="25">
        <v>1998</v>
      </c>
      <c r="I1984" s="25" t="s">
        <v>46</v>
      </c>
      <c r="J1984" s="25" t="s">
        <v>5924</v>
      </c>
      <c r="K1984" s="25" t="s">
        <v>5925</v>
      </c>
      <c r="L1984" s="25" t="s">
        <v>31</v>
      </c>
      <c r="M1984" s="25" t="s">
        <v>41</v>
      </c>
      <c r="N1984" s="25">
        <v>879</v>
      </c>
      <c r="O1984" s="25">
        <v>410</v>
      </c>
      <c r="P1984" s="25" t="s">
        <v>12478</v>
      </c>
      <c r="Q1984" s="25" t="s">
        <v>5927</v>
      </c>
      <c r="R1984" s="25">
        <v>-2000</v>
      </c>
      <c r="S1984" s="25" t="s">
        <v>31</v>
      </c>
      <c r="T1984" s="25" t="s">
        <v>5928</v>
      </c>
      <c r="U1984" s="25" t="s">
        <v>181</v>
      </c>
      <c r="V1984" s="25" t="s">
        <v>5929</v>
      </c>
      <c r="W1984" s="25" t="s">
        <v>5930</v>
      </c>
      <c r="X1984" s="25" t="s">
        <v>184</v>
      </c>
      <c r="Y1984" s="25" t="s">
        <v>185</v>
      </c>
      <c r="Z1984" s="25" t="s">
        <v>185</v>
      </c>
      <c r="AA1984" s="25" t="s">
        <v>2324</v>
      </c>
      <c r="AB1984" s="25" t="s">
        <v>12479</v>
      </c>
      <c r="AC1984" s="25">
        <v>1</v>
      </c>
    </row>
    <row r="1985" spans="1:29" ht="15">
      <c r="A1985" s="22" t="s">
        <v>19</v>
      </c>
      <c r="B1985" s="23" t="s">
        <v>53</v>
      </c>
      <c r="C1985" s="23" t="s">
        <v>7</v>
      </c>
      <c r="D1985" s="23" t="s">
        <v>7</v>
      </c>
      <c r="E1985" s="23" t="s">
        <v>5936</v>
      </c>
      <c r="F1985" s="23"/>
      <c r="G1985" s="23" t="s">
        <v>5932</v>
      </c>
      <c r="H1985" s="23">
        <v>1998</v>
      </c>
      <c r="I1985" s="23" t="s">
        <v>46</v>
      </c>
      <c r="J1985" s="23" t="s">
        <v>5933</v>
      </c>
      <c r="K1985" s="23" t="s">
        <v>5934</v>
      </c>
      <c r="L1985" s="23" t="s">
        <v>31</v>
      </c>
      <c r="M1985" s="23" t="s">
        <v>41</v>
      </c>
      <c r="N1985" s="23">
        <v>882</v>
      </c>
      <c r="O1985" s="23">
        <v>190</v>
      </c>
      <c r="P1985" s="23" t="s">
        <v>12480</v>
      </c>
      <c r="Q1985" s="23" t="s">
        <v>5936</v>
      </c>
      <c r="R1985" s="23">
        <v>-2000</v>
      </c>
      <c r="S1985" s="23" t="s">
        <v>31</v>
      </c>
      <c r="T1985" s="23" t="s">
        <v>5937</v>
      </c>
      <c r="U1985" s="23" t="s">
        <v>181</v>
      </c>
      <c r="V1985" s="23" t="s">
        <v>5929</v>
      </c>
      <c r="W1985" s="23" t="s">
        <v>5930</v>
      </c>
      <c r="X1985" s="23" t="s">
        <v>184</v>
      </c>
      <c r="Y1985" s="23" t="s">
        <v>185</v>
      </c>
      <c r="Z1985" s="23" t="s">
        <v>185</v>
      </c>
      <c r="AA1985" s="23" t="s">
        <v>2324</v>
      </c>
      <c r="AB1985" s="23" t="s">
        <v>12481</v>
      </c>
      <c r="AC1985" s="23">
        <v>1</v>
      </c>
    </row>
    <row r="1986" spans="1:29" ht="15">
      <c r="A1986" s="24" t="s">
        <v>19</v>
      </c>
      <c r="B1986" s="25" t="s">
        <v>53</v>
      </c>
      <c r="C1986" s="25" t="s">
        <v>7</v>
      </c>
      <c r="D1986" s="25" t="s">
        <v>7</v>
      </c>
      <c r="E1986" s="25" t="s">
        <v>5936</v>
      </c>
      <c r="F1986" s="25"/>
      <c r="G1986" s="25" t="s">
        <v>5932</v>
      </c>
      <c r="H1986" s="25">
        <v>1998</v>
      </c>
      <c r="I1986" s="25" t="s">
        <v>46</v>
      </c>
      <c r="J1986" s="25" t="s">
        <v>5933</v>
      </c>
      <c r="K1986" s="25" t="s">
        <v>5934</v>
      </c>
      <c r="L1986" s="25" t="s">
        <v>31</v>
      </c>
      <c r="M1986" s="25" t="s">
        <v>41</v>
      </c>
      <c r="N1986" s="25">
        <v>882</v>
      </c>
      <c r="O1986" s="25">
        <v>240</v>
      </c>
      <c r="P1986" s="25" t="s">
        <v>12482</v>
      </c>
      <c r="Q1986" s="25" t="s">
        <v>5936</v>
      </c>
      <c r="R1986" s="25">
        <v>-2000</v>
      </c>
      <c r="S1986" s="25" t="s">
        <v>31</v>
      </c>
      <c r="T1986" s="25" t="s">
        <v>5937</v>
      </c>
      <c r="U1986" s="25" t="s">
        <v>181</v>
      </c>
      <c r="V1986" s="25" t="s">
        <v>5929</v>
      </c>
      <c r="W1986" s="25" t="s">
        <v>5930</v>
      </c>
      <c r="X1986" s="25" t="s">
        <v>184</v>
      </c>
      <c r="Y1986" s="25" t="s">
        <v>185</v>
      </c>
      <c r="Z1986" s="25" t="s">
        <v>185</v>
      </c>
      <c r="AA1986" s="25" t="s">
        <v>2324</v>
      </c>
      <c r="AB1986" s="25" t="s">
        <v>12483</v>
      </c>
      <c r="AC1986" s="25">
        <v>1</v>
      </c>
    </row>
    <row r="1987" spans="1:29" ht="15">
      <c r="A1987" s="22" t="s">
        <v>19</v>
      </c>
      <c r="B1987" s="23" t="s">
        <v>53</v>
      </c>
      <c r="C1987" s="23" t="s">
        <v>7</v>
      </c>
      <c r="D1987" s="23" t="s">
        <v>7</v>
      </c>
      <c r="E1987" s="23" t="s">
        <v>5936</v>
      </c>
      <c r="F1987" s="23"/>
      <c r="G1987" s="23" t="s">
        <v>5932</v>
      </c>
      <c r="H1987" s="23">
        <v>1998</v>
      </c>
      <c r="I1987" s="23" t="s">
        <v>46</v>
      </c>
      <c r="J1987" s="23" t="s">
        <v>5933</v>
      </c>
      <c r="K1987" s="23" t="s">
        <v>5934</v>
      </c>
      <c r="L1987" s="23" t="s">
        <v>31</v>
      </c>
      <c r="M1987" s="23" t="s">
        <v>41</v>
      </c>
      <c r="N1987" s="23">
        <v>882</v>
      </c>
      <c r="O1987" s="23">
        <v>590</v>
      </c>
      <c r="P1987" s="23" t="s">
        <v>12484</v>
      </c>
      <c r="Q1987" s="23" t="s">
        <v>5936</v>
      </c>
      <c r="R1987" s="23">
        <v>-2000</v>
      </c>
      <c r="S1987" s="23" t="s">
        <v>31</v>
      </c>
      <c r="T1987" s="23" t="s">
        <v>5937</v>
      </c>
      <c r="U1987" s="23" t="s">
        <v>181</v>
      </c>
      <c r="V1987" s="23" t="s">
        <v>5929</v>
      </c>
      <c r="W1987" s="23" t="s">
        <v>5930</v>
      </c>
      <c r="X1987" s="23" t="s">
        <v>184</v>
      </c>
      <c r="Y1987" s="23" t="s">
        <v>185</v>
      </c>
      <c r="Z1987" s="23" t="s">
        <v>185</v>
      </c>
      <c r="AA1987" s="23" t="s">
        <v>2324</v>
      </c>
      <c r="AB1987" s="23" t="s">
        <v>12485</v>
      </c>
      <c r="AC1987" s="23">
        <v>1</v>
      </c>
    </row>
    <row r="1988" spans="1:29" ht="15">
      <c r="A1988" s="24" t="s">
        <v>19</v>
      </c>
      <c r="B1988" s="25" t="s">
        <v>53</v>
      </c>
      <c r="C1988" s="25" t="s">
        <v>7</v>
      </c>
      <c r="D1988" s="25" t="s">
        <v>7</v>
      </c>
      <c r="E1988" s="25" t="s">
        <v>5927</v>
      </c>
      <c r="F1988" s="25"/>
      <c r="G1988" s="25" t="s">
        <v>5923</v>
      </c>
      <c r="H1988" s="25">
        <v>1998</v>
      </c>
      <c r="I1988" s="25" t="s">
        <v>46</v>
      </c>
      <c r="J1988" s="25" t="s">
        <v>5924</v>
      </c>
      <c r="K1988" s="25" t="s">
        <v>5925</v>
      </c>
      <c r="L1988" s="25" t="s">
        <v>31</v>
      </c>
      <c r="M1988" s="25" t="s">
        <v>41</v>
      </c>
      <c r="N1988" s="25">
        <v>879</v>
      </c>
      <c r="O1988" s="25">
        <v>70</v>
      </c>
      <c r="P1988" s="25" t="s">
        <v>12486</v>
      </c>
      <c r="Q1988" s="25" t="s">
        <v>5927</v>
      </c>
      <c r="R1988" s="25">
        <v>-2000</v>
      </c>
      <c r="S1988" s="25" t="s">
        <v>31</v>
      </c>
      <c r="T1988" s="25" t="s">
        <v>5928</v>
      </c>
      <c r="U1988" s="25" t="s">
        <v>181</v>
      </c>
      <c r="V1988" s="25" t="s">
        <v>5929</v>
      </c>
      <c r="W1988" s="25" t="s">
        <v>5930</v>
      </c>
      <c r="X1988" s="25" t="s">
        <v>184</v>
      </c>
      <c r="Y1988" s="25" t="s">
        <v>185</v>
      </c>
      <c r="Z1988" s="25" t="s">
        <v>185</v>
      </c>
      <c r="AA1988" s="25" t="s">
        <v>2324</v>
      </c>
      <c r="AB1988" s="25" t="s">
        <v>12487</v>
      </c>
      <c r="AC1988" s="25">
        <v>1</v>
      </c>
    </row>
    <row r="1989" spans="1:29" ht="15">
      <c r="A1989" s="22" t="s">
        <v>17</v>
      </c>
      <c r="B1989" s="23" t="s">
        <v>52</v>
      </c>
      <c r="C1989" s="23" t="s">
        <v>6</v>
      </c>
      <c r="D1989" s="23" t="s">
        <v>22</v>
      </c>
      <c r="E1989" s="23" t="s">
        <v>5990</v>
      </c>
      <c r="F1989" s="23"/>
      <c r="G1989" s="23" t="s">
        <v>5986</v>
      </c>
      <c r="H1989" s="23">
        <v>1993</v>
      </c>
      <c r="I1989" s="23" t="s">
        <v>45</v>
      </c>
      <c r="J1989" s="23" t="s">
        <v>5987</v>
      </c>
      <c r="K1989" s="23" t="s">
        <v>5988</v>
      </c>
      <c r="L1989" s="23" t="s">
        <v>31</v>
      </c>
      <c r="M1989" s="23" t="s">
        <v>41</v>
      </c>
      <c r="N1989" s="23">
        <v>34209</v>
      </c>
      <c r="O1989" s="23">
        <v>20</v>
      </c>
      <c r="P1989" s="23" t="s">
        <v>12488</v>
      </c>
      <c r="Q1989" s="23" t="s">
        <v>5990</v>
      </c>
      <c r="R1989" s="23">
        <v>-2000</v>
      </c>
      <c r="S1989" s="23" t="s">
        <v>31</v>
      </c>
      <c r="T1989" s="23" t="s">
        <v>5991</v>
      </c>
      <c r="U1989" s="23" t="s">
        <v>181</v>
      </c>
      <c r="V1989" s="23" t="s">
        <v>5945</v>
      </c>
      <c r="W1989" s="23" t="s">
        <v>5946</v>
      </c>
      <c r="X1989" s="23" t="s">
        <v>184</v>
      </c>
      <c r="Y1989" s="23" t="s">
        <v>185</v>
      </c>
      <c r="Z1989" s="23" t="s">
        <v>185</v>
      </c>
      <c r="AA1989" s="23" t="s">
        <v>2324</v>
      </c>
      <c r="AB1989" s="23" t="s">
        <v>12489</v>
      </c>
      <c r="AC1989" s="23">
        <v>27</v>
      </c>
    </row>
    <row r="1990" spans="1:29" ht="15">
      <c r="A1990" s="24" t="s">
        <v>17</v>
      </c>
      <c r="B1990" s="25" t="s">
        <v>52</v>
      </c>
      <c r="C1990" s="25" t="s">
        <v>6</v>
      </c>
      <c r="D1990" s="25" t="s">
        <v>22</v>
      </c>
      <c r="E1990" s="25" t="s">
        <v>6026</v>
      </c>
      <c r="F1990" s="25" t="s">
        <v>6021</v>
      </c>
      <c r="G1990" s="25" t="s">
        <v>6022</v>
      </c>
      <c r="H1990" s="25">
        <v>2004</v>
      </c>
      <c r="I1990" s="25" t="s">
        <v>45</v>
      </c>
      <c r="J1990" s="25" t="s">
        <v>6023</v>
      </c>
      <c r="K1990" s="25" t="s">
        <v>6024</v>
      </c>
      <c r="L1990" s="25" t="s">
        <v>31</v>
      </c>
      <c r="M1990" s="25" t="s">
        <v>42</v>
      </c>
      <c r="N1990" s="25">
        <v>64871</v>
      </c>
      <c r="O1990" s="25">
        <v>10</v>
      </c>
      <c r="P1990" s="25" t="s">
        <v>6025</v>
      </c>
      <c r="Q1990" s="25" t="s">
        <v>6026</v>
      </c>
      <c r="R1990" s="25">
        <v>2004</v>
      </c>
      <c r="S1990" s="25" t="s">
        <v>31</v>
      </c>
      <c r="T1990" s="25" t="s">
        <v>6027</v>
      </c>
      <c r="U1990" s="25" t="s">
        <v>181</v>
      </c>
      <c r="V1990" s="25" t="s">
        <v>5929</v>
      </c>
      <c r="W1990" s="25" t="s">
        <v>5930</v>
      </c>
      <c r="X1990" s="25" t="s">
        <v>184</v>
      </c>
      <c r="Y1990" s="25" t="s">
        <v>185</v>
      </c>
      <c r="Z1990" s="25" t="s">
        <v>185</v>
      </c>
      <c r="AA1990" s="25" t="s">
        <v>2324</v>
      </c>
      <c r="AB1990" s="25" t="s">
        <v>6028</v>
      </c>
      <c r="AC1990" s="25">
        <v>46</v>
      </c>
    </row>
    <row r="1991" spans="1:29" ht="15">
      <c r="A1991" s="22" t="s">
        <v>17</v>
      </c>
      <c r="B1991" s="23" t="s">
        <v>52</v>
      </c>
      <c r="C1991" s="23" t="s">
        <v>6</v>
      </c>
      <c r="D1991" s="23" t="s">
        <v>22</v>
      </c>
      <c r="E1991" s="23" t="s">
        <v>6034</v>
      </c>
      <c r="F1991" s="23" t="s">
        <v>6029</v>
      </c>
      <c r="G1991" s="23" t="s">
        <v>6030</v>
      </c>
      <c r="H1991" s="23">
        <v>1983</v>
      </c>
      <c r="I1991" s="23" t="s">
        <v>45</v>
      </c>
      <c r="J1991" s="23" t="s">
        <v>6031</v>
      </c>
      <c r="K1991" s="23" t="s">
        <v>6032</v>
      </c>
      <c r="L1991" s="23" t="s">
        <v>31</v>
      </c>
      <c r="M1991" s="23" t="s">
        <v>40</v>
      </c>
      <c r="N1991" s="23">
        <v>30176</v>
      </c>
      <c r="O1991" s="23">
        <v>10</v>
      </c>
      <c r="P1991" s="23" t="s">
        <v>6033</v>
      </c>
      <c r="Q1991" s="23" t="s">
        <v>6034</v>
      </c>
      <c r="R1991" s="23">
        <v>-2000</v>
      </c>
      <c r="S1991" s="23" t="s">
        <v>31</v>
      </c>
      <c r="T1991" s="23" t="s">
        <v>6035</v>
      </c>
      <c r="U1991" s="23" t="s">
        <v>181</v>
      </c>
      <c r="V1991" s="23" t="s">
        <v>5929</v>
      </c>
      <c r="W1991" s="23" t="s">
        <v>5930</v>
      </c>
      <c r="X1991" s="23" t="s">
        <v>184</v>
      </c>
      <c r="Y1991" s="23" t="s">
        <v>185</v>
      </c>
      <c r="Z1991" s="23" t="s">
        <v>185</v>
      </c>
      <c r="AA1991" s="23" t="s">
        <v>2324</v>
      </c>
      <c r="AB1991" s="23" t="s">
        <v>6036</v>
      </c>
      <c r="AC1991" s="23">
        <v>6</v>
      </c>
    </row>
    <row r="1992" spans="1:29" ht="15">
      <c r="A1992" s="24" t="s">
        <v>17</v>
      </c>
      <c r="B1992" s="25" t="s">
        <v>52</v>
      </c>
      <c r="C1992" s="25" t="s">
        <v>6</v>
      </c>
      <c r="D1992" s="25" t="s">
        <v>22</v>
      </c>
      <c r="E1992" s="25" t="s">
        <v>6041</v>
      </c>
      <c r="F1992" s="25"/>
      <c r="G1992" s="25" t="s">
        <v>6037</v>
      </c>
      <c r="H1992" s="25">
        <v>2015</v>
      </c>
      <c r="I1992" s="25" t="s">
        <v>46</v>
      </c>
      <c r="J1992" s="25" t="s">
        <v>6038</v>
      </c>
      <c r="K1992" s="25" t="s">
        <v>6039</v>
      </c>
      <c r="L1992" s="25" t="s">
        <v>31</v>
      </c>
      <c r="M1992" s="25" t="s">
        <v>43</v>
      </c>
      <c r="N1992" s="25">
        <v>182395</v>
      </c>
      <c r="O1992" s="25">
        <v>10</v>
      </c>
      <c r="P1992" s="25" t="s">
        <v>6040</v>
      </c>
      <c r="Q1992" s="25" t="s">
        <v>6041</v>
      </c>
      <c r="R1992" s="25">
        <v>2015</v>
      </c>
      <c r="S1992" s="25" t="s">
        <v>31</v>
      </c>
      <c r="T1992" s="25" t="s">
        <v>6042</v>
      </c>
      <c r="U1992" s="25" t="s">
        <v>181</v>
      </c>
      <c r="V1992" s="25" t="s">
        <v>5945</v>
      </c>
      <c r="W1992" s="25" t="s">
        <v>5946</v>
      </c>
      <c r="X1992" s="25" t="s">
        <v>184</v>
      </c>
      <c r="Y1992" s="25" t="s">
        <v>185</v>
      </c>
      <c r="Z1992" s="25" t="s">
        <v>185</v>
      </c>
      <c r="AA1992" s="25" t="s">
        <v>2324</v>
      </c>
      <c r="AB1992" s="25" t="s">
        <v>6043</v>
      </c>
      <c r="AC1992" s="25">
        <v>16</v>
      </c>
    </row>
    <row r="1993" spans="1:29" ht="15">
      <c r="A1993" s="22" t="s">
        <v>19</v>
      </c>
      <c r="B1993" s="23" t="s">
        <v>53</v>
      </c>
      <c r="C1993" s="23" t="s">
        <v>7</v>
      </c>
      <c r="D1993" s="23" t="s">
        <v>7</v>
      </c>
      <c r="E1993" s="23" t="s">
        <v>5927</v>
      </c>
      <c r="F1993" s="23"/>
      <c r="G1993" s="23" t="s">
        <v>5923</v>
      </c>
      <c r="H1993" s="23">
        <v>1998</v>
      </c>
      <c r="I1993" s="23" t="s">
        <v>46</v>
      </c>
      <c r="J1993" s="23" t="s">
        <v>5924</v>
      </c>
      <c r="K1993" s="23" t="s">
        <v>5925</v>
      </c>
      <c r="L1993" s="23" t="s">
        <v>31</v>
      </c>
      <c r="M1993" s="23" t="s">
        <v>41</v>
      </c>
      <c r="N1993" s="23">
        <v>879</v>
      </c>
      <c r="O1993" s="23">
        <v>340</v>
      </c>
      <c r="P1993" s="23" t="s">
        <v>12490</v>
      </c>
      <c r="Q1993" s="23" t="s">
        <v>5927</v>
      </c>
      <c r="R1993" s="23">
        <v>-2000</v>
      </c>
      <c r="S1993" s="23" t="s">
        <v>31</v>
      </c>
      <c r="T1993" s="23" t="s">
        <v>5928</v>
      </c>
      <c r="U1993" s="23" t="s">
        <v>181</v>
      </c>
      <c r="V1993" s="23" t="s">
        <v>5929</v>
      </c>
      <c r="W1993" s="23" t="s">
        <v>5930</v>
      </c>
      <c r="X1993" s="23" t="s">
        <v>184</v>
      </c>
      <c r="Y1993" s="23" t="s">
        <v>185</v>
      </c>
      <c r="Z1993" s="23" t="s">
        <v>185</v>
      </c>
      <c r="AA1993" s="23" t="s">
        <v>2324</v>
      </c>
      <c r="AB1993" s="23" t="s">
        <v>12491</v>
      </c>
      <c r="AC1993" s="23">
        <v>1</v>
      </c>
    </row>
    <row r="1994" spans="1:29" ht="15">
      <c r="A1994" s="24" t="s">
        <v>19</v>
      </c>
      <c r="B1994" s="25" t="s">
        <v>53</v>
      </c>
      <c r="C1994" s="25" t="s">
        <v>7</v>
      </c>
      <c r="D1994" s="25" t="s">
        <v>7</v>
      </c>
      <c r="E1994" s="25" t="s">
        <v>5927</v>
      </c>
      <c r="F1994" s="25"/>
      <c r="G1994" s="25" t="s">
        <v>5923</v>
      </c>
      <c r="H1994" s="25">
        <v>1998</v>
      </c>
      <c r="I1994" s="25" t="s">
        <v>46</v>
      </c>
      <c r="J1994" s="25" t="s">
        <v>5924</v>
      </c>
      <c r="K1994" s="25" t="s">
        <v>5925</v>
      </c>
      <c r="L1994" s="25" t="s">
        <v>31</v>
      </c>
      <c r="M1994" s="25" t="s">
        <v>41</v>
      </c>
      <c r="N1994" s="25">
        <v>879</v>
      </c>
      <c r="O1994" s="25">
        <v>550</v>
      </c>
      <c r="P1994" s="25" t="s">
        <v>12492</v>
      </c>
      <c r="Q1994" s="25" t="s">
        <v>5927</v>
      </c>
      <c r="R1994" s="25">
        <v>-2000</v>
      </c>
      <c r="S1994" s="25" t="s">
        <v>31</v>
      </c>
      <c r="T1994" s="25" t="s">
        <v>5928</v>
      </c>
      <c r="U1994" s="25" t="s">
        <v>181</v>
      </c>
      <c r="V1994" s="25" t="s">
        <v>5929</v>
      </c>
      <c r="W1994" s="25" t="s">
        <v>5930</v>
      </c>
      <c r="X1994" s="25" t="s">
        <v>184</v>
      </c>
      <c r="Y1994" s="25" t="s">
        <v>185</v>
      </c>
      <c r="Z1994" s="25" t="s">
        <v>185</v>
      </c>
      <c r="AA1994" s="25" t="s">
        <v>2324</v>
      </c>
      <c r="AB1994" s="25" t="s">
        <v>12493</v>
      </c>
      <c r="AC1994" s="25">
        <v>1</v>
      </c>
    </row>
    <row r="1995" spans="1:29" ht="15">
      <c r="A1995" s="22" t="s">
        <v>19</v>
      </c>
      <c r="B1995" s="23" t="s">
        <v>53</v>
      </c>
      <c r="C1995" s="23" t="s">
        <v>7</v>
      </c>
      <c r="D1995" s="23" t="s">
        <v>7</v>
      </c>
      <c r="E1995" s="23" t="s">
        <v>5927</v>
      </c>
      <c r="F1995" s="23"/>
      <c r="G1995" s="23" t="s">
        <v>5923</v>
      </c>
      <c r="H1995" s="23">
        <v>1998</v>
      </c>
      <c r="I1995" s="23" t="s">
        <v>46</v>
      </c>
      <c r="J1995" s="23" t="s">
        <v>5924</v>
      </c>
      <c r="K1995" s="23" t="s">
        <v>5925</v>
      </c>
      <c r="L1995" s="23" t="s">
        <v>31</v>
      </c>
      <c r="M1995" s="23" t="s">
        <v>41</v>
      </c>
      <c r="N1995" s="23">
        <v>879</v>
      </c>
      <c r="O1995" s="23">
        <v>50</v>
      </c>
      <c r="P1995" s="23" t="s">
        <v>12494</v>
      </c>
      <c r="Q1995" s="23" t="s">
        <v>5927</v>
      </c>
      <c r="R1995" s="23">
        <v>-2000</v>
      </c>
      <c r="S1995" s="23" t="s">
        <v>31</v>
      </c>
      <c r="T1995" s="23" t="s">
        <v>5928</v>
      </c>
      <c r="U1995" s="23" t="s">
        <v>181</v>
      </c>
      <c r="V1995" s="23" t="s">
        <v>5929</v>
      </c>
      <c r="W1995" s="23" t="s">
        <v>5930</v>
      </c>
      <c r="X1995" s="23" t="s">
        <v>184</v>
      </c>
      <c r="Y1995" s="23" t="s">
        <v>185</v>
      </c>
      <c r="Z1995" s="23" t="s">
        <v>185</v>
      </c>
      <c r="AA1995" s="23" t="s">
        <v>2324</v>
      </c>
      <c r="AB1995" s="23" t="s">
        <v>12495</v>
      </c>
      <c r="AC1995" s="23">
        <v>1</v>
      </c>
    </row>
    <row r="1996" spans="1:29" ht="15">
      <c r="A1996" s="24" t="s">
        <v>19</v>
      </c>
      <c r="B1996" s="25" t="s">
        <v>53</v>
      </c>
      <c r="C1996" s="25" t="s">
        <v>7</v>
      </c>
      <c r="D1996" s="25" t="s">
        <v>7</v>
      </c>
      <c r="E1996" s="25" t="s">
        <v>5927</v>
      </c>
      <c r="F1996" s="25"/>
      <c r="G1996" s="25" t="s">
        <v>5923</v>
      </c>
      <c r="H1996" s="25">
        <v>1998</v>
      </c>
      <c r="I1996" s="25" t="s">
        <v>46</v>
      </c>
      <c r="J1996" s="25" t="s">
        <v>5924</v>
      </c>
      <c r="K1996" s="25" t="s">
        <v>5925</v>
      </c>
      <c r="L1996" s="25" t="s">
        <v>31</v>
      </c>
      <c r="M1996" s="25" t="s">
        <v>41</v>
      </c>
      <c r="N1996" s="25">
        <v>879</v>
      </c>
      <c r="O1996" s="25">
        <v>830</v>
      </c>
      <c r="P1996" s="25" t="s">
        <v>12496</v>
      </c>
      <c r="Q1996" s="25" t="s">
        <v>5927</v>
      </c>
      <c r="R1996" s="25">
        <v>-2000</v>
      </c>
      <c r="S1996" s="25" t="s">
        <v>31</v>
      </c>
      <c r="T1996" s="25" t="s">
        <v>5928</v>
      </c>
      <c r="U1996" s="25" t="s">
        <v>181</v>
      </c>
      <c r="V1996" s="25" t="s">
        <v>5929</v>
      </c>
      <c r="W1996" s="25" t="s">
        <v>5930</v>
      </c>
      <c r="X1996" s="25" t="s">
        <v>184</v>
      </c>
      <c r="Y1996" s="25" t="s">
        <v>185</v>
      </c>
      <c r="Z1996" s="25" t="s">
        <v>185</v>
      </c>
      <c r="AA1996" s="25" t="s">
        <v>2324</v>
      </c>
      <c r="AB1996" s="25" t="s">
        <v>12497</v>
      </c>
      <c r="AC1996" s="25">
        <v>1</v>
      </c>
    </row>
    <row r="1997" spans="1:29" ht="15">
      <c r="A1997" s="22" t="s">
        <v>19</v>
      </c>
      <c r="B1997" s="23" t="s">
        <v>53</v>
      </c>
      <c r="C1997" s="23" t="s">
        <v>7</v>
      </c>
      <c r="D1997" s="23" t="s">
        <v>7</v>
      </c>
      <c r="E1997" s="23" t="s">
        <v>5927</v>
      </c>
      <c r="F1997" s="23"/>
      <c r="G1997" s="23" t="s">
        <v>5923</v>
      </c>
      <c r="H1997" s="23">
        <v>1998</v>
      </c>
      <c r="I1997" s="23" t="s">
        <v>46</v>
      </c>
      <c r="J1997" s="23" t="s">
        <v>5924</v>
      </c>
      <c r="K1997" s="23" t="s">
        <v>5925</v>
      </c>
      <c r="L1997" s="23" t="s">
        <v>31</v>
      </c>
      <c r="M1997" s="23" t="s">
        <v>41</v>
      </c>
      <c r="N1997" s="23">
        <v>879</v>
      </c>
      <c r="O1997" s="23">
        <v>90</v>
      </c>
      <c r="P1997" s="23" t="s">
        <v>12498</v>
      </c>
      <c r="Q1997" s="23" t="s">
        <v>5927</v>
      </c>
      <c r="R1997" s="23">
        <v>-2000</v>
      </c>
      <c r="S1997" s="23" t="s">
        <v>31</v>
      </c>
      <c r="T1997" s="23" t="s">
        <v>5928</v>
      </c>
      <c r="U1997" s="23" t="s">
        <v>181</v>
      </c>
      <c r="V1997" s="23" t="s">
        <v>5929</v>
      </c>
      <c r="W1997" s="23" t="s">
        <v>5930</v>
      </c>
      <c r="X1997" s="23" t="s">
        <v>184</v>
      </c>
      <c r="Y1997" s="23" t="s">
        <v>185</v>
      </c>
      <c r="Z1997" s="23" t="s">
        <v>185</v>
      </c>
      <c r="AA1997" s="23" t="s">
        <v>2324</v>
      </c>
      <c r="AB1997" s="23" t="s">
        <v>12499</v>
      </c>
      <c r="AC1997" s="23">
        <v>1</v>
      </c>
    </row>
    <row r="1998" spans="1:29" ht="15">
      <c r="A1998" s="24" t="s">
        <v>19</v>
      </c>
      <c r="B1998" s="25" t="s">
        <v>53</v>
      </c>
      <c r="C1998" s="25" t="s">
        <v>7</v>
      </c>
      <c r="D1998" s="25" t="s">
        <v>7</v>
      </c>
      <c r="E1998" s="25" t="s">
        <v>5936</v>
      </c>
      <c r="F1998" s="25"/>
      <c r="G1998" s="25" t="s">
        <v>5932</v>
      </c>
      <c r="H1998" s="25">
        <v>1998</v>
      </c>
      <c r="I1998" s="25" t="s">
        <v>46</v>
      </c>
      <c r="J1998" s="25" t="s">
        <v>5933</v>
      </c>
      <c r="K1998" s="25" t="s">
        <v>5934</v>
      </c>
      <c r="L1998" s="25" t="s">
        <v>31</v>
      </c>
      <c r="M1998" s="25" t="s">
        <v>41</v>
      </c>
      <c r="N1998" s="25">
        <v>882</v>
      </c>
      <c r="O1998" s="25">
        <v>810</v>
      </c>
      <c r="P1998" s="25" t="s">
        <v>12500</v>
      </c>
      <c r="Q1998" s="25" t="s">
        <v>5936</v>
      </c>
      <c r="R1998" s="25">
        <v>-2000</v>
      </c>
      <c r="S1998" s="25" t="s">
        <v>31</v>
      </c>
      <c r="T1998" s="25" t="s">
        <v>5937</v>
      </c>
      <c r="U1998" s="25" t="s">
        <v>181</v>
      </c>
      <c r="V1998" s="25" t="s">
        <v>5929</v>
      </c>
      <c r="W1998" s="25" t="s">
        <v>5930</v>
      </c>
      <c r="X1998" s="25" t="s">
        <v>184</v>
      </c>
      <c r="Y1998" s="25" t="s">
        <v>185</v>
      </c>
      <c r="Z1998" s="25" t="s">
        <v>185</v>
      </c>
      <c r="AA1998" s="25" t="s">
        <v>2324</v>
      </c>
      <c r="AB1998" s="25" t="s">
        <v>12501</v>
      </c>
      <c r="AC1998" s="25">
        <v>1</v>
      </c>
    </row>
    <row r="1999" spans="1:29" ht="15">
      <c r="A1999" s="22" t="s">
        <v>19</v>
      </c>
      <c r="B1999" s="23" t="s">
        <v>53</v>
      </c>
      <c r="C1999" s="23" t="s">
        <v>7</v>
      </c>
      <c r="D1999" s="23" t="s">
        <v>7</v>
      </c>
      <c r="E1999" s="23" t="s">
        <v>5936</v>
      </c>
      <c r="F1999" s="23"/>
      <c r="G1999" s="23" t="s">
        <v>5932</v>
      </c>
      <c r="H1999" s="23">
        <v>1998</v>
      </c>
      <c r="I1999" s="23" t="s">
        <v>46</v>
      </c>
      <c r="J1999" s="23" t="s">
        <v>5933</v>
      </c>
      <c r="K1999" s="23" t="s">
        <v>5934</v>
      </c>
      <c r="L1999" s="23" t="s">
        <v>31</v>
      </c>
      <c r="M1999" s="23" t="s">
        <v>41</v>
      </c>
      <c r="N1999" s="23">
        <v>882</v>
      </c>
      <c r="O1999" s="23">
        <v>830</v>
      </c>
      <c r="P1999" s="23" t="s">
        <v>12502</v>
      </c>
      <c r="Q1999" s="23" t="s">
        <v>5936</v>
      </c>
      <c r="R1999" s="23">
        <v>-2000</v>
      </c>
      <c r="S1999" s="23" t="s">
        <v>31</v>
      </c>
      <c r="T1999" s="23" t="s">
        <v>5937</v>
      </c>
      <c r="U1999" s="23" t="s">
        <v>181</v>
      </c>
      <c r="V1999" s="23" t="s">
        <v>5929</v>
      </c>
      <c r="W1999" s="23" t="s">
        <v>5930</v>
      </c>
      <c r="X1999" s="23" t="s">
        <v>184</v>
      </c>
      <c r="Y1999" s="23" t="s">
        <v>185</v>
      </c>
      <c r="Z1999" s="23" t="s">
        <v>185</v>
      </c>
      <c r="AA1999" s="23" t="s">
        <v>2324</v>
      </c>
      <c r="AB1999" s="23" t="s">
        <v>12503</v>
      </c>
      <c r="AC1999" s="23">
        <v>1</v>
      </c>
    </row>
    <row r="2000" spans="1:29" ht="15">
      <c r="A2000" s="24" t="s">
        <v>17</v>
      </c>
      <c r="B2000" s="25" t="s">
        <v>52</v>
      </c>
      <c r="C2000" s="25" t="s">
        <v>6</v>
      </c>
      <c r="D2000" s="25" t="s">
        <v>22</v>
      </c>
      <c r="E2000" s="25" t="s">
        <v>6048</v>
      </c>
      <c r="F2000" s="25" t="s">
        <v>6044</v>
      </c>
      <c r="G2000" s="25" t="s">
        <v>3484</v>
      </c>
      <c r="H2000" s="25">
        <v>1995</v>
      </c>
      <c r="I2000" s="25" t="s">
        <v>45</v>
      </c>
      <c r="J2000" s="25" t="s">
        <v>6045</v>
      </c>
      <c r="K2000" s="25" t="s">
        <v>6046</v>
      </c>
      <c r="L2000" s="25" t="s">
        <v>31</v>
      </c>
      <c r="M2000" s="25" t="s">
        <v>41</v>
      </c>
      <c r="N2000" s="25">
        <v>35686</v>
      </c>
      <c r="O2000" s="25">
        <v>10</v>
      </c>
      <c r="P2000" s="25" t="s">
        <v>6047</v>
      </c>
      <c r="Q2000" s="25" t="s">
        <v>6048</v>
      </c>
      <c r="R2000" s="25">
        <v>-2000</v>
      </c>
      <c r="S2000" s="25" t="s">
        <v>31</v>
      </c>
      <c r="T2000" s="25" t="s">
        <v>6049</v>
      </c>
      <c r="U2000" s="25" t="s">
        <v>181</v>
      </c>
      <c r="V2000" s="25" t="s">
        <v>5945</v>
      </c>
      <c r="W2000" s="25" t="s">
        <v>5946</v>
      </c>
      <c r="X2000" s="25" t="s">
        <v>184</v>
      </c>
      <c r="Y2000" s="25" t="s">
        <v>185</v>
      </c>
      <c r="Z2000" s="25" t="s">
        <v>185</v>
      </c>
      <c r="AA2000" s="25" t="s">
        <v>2324</v>
      </c>
      <c r="AB2000" s="25" t="s">
        <v>6050</v>
      </c>
      <c r="AC2000" s="25">
        <v>11</v>
      </c>
    </row>
    <row r="2001" spans="1:29" ht="15">
      <c r="A2001" s="22" t="s">
        <v>17</v>
      </c>
      <c r="B2001" s="23" t="s">
        <v>52</v>
      </c>
      <c r="C2001" s="23" t="s">
        <v>6</v>
      </c>
      <c r="D2001" s="23" t="s">
        <v>22</v>
      </c>
      <c r="E2001" s="23" t="s">
        <v>6041</v>
      </c>
      <c r="F2001" s="23"/>
      <c r="G2001" s="23" t="s">
        <v>6037</v>
      </c>
      <c r="H2001" s="23">
        <v>2015</v>
      </c>
      <c r="I2001" s="23" t="s">
        <v>46</v>
      </c>
      <c r="J2001" s="23" t="s">
        <v>6038</v>
      </c>
      <c r="K2001" s="23" t="s">
        <v>6039</v>
      </c>
      <c r="L2001" s="23" t="s">
        <v>31</v>
      </c>
      <c r="M2001" s="23" t="s">
        <v>43</v>
      </c>
      <c r="N2001" s="23">
        <v>182395</v>
      </c>
      <c r="O2001" s="23">
        <v>20</v>
      </c>
      <c r="P2001" s="23" t="s">
        <v>12504</v>
      </c>
      <c r="Q2001" s="23" t="s">
        <v>6041</v>
      </c>
      <c r="R2001" s="23">
        <v>2015</v>
      </c>
      <c r="S2001" s="23" t="s">
        <v>31</v>
      </c>
      <c r="T2001" s="23" t="s">
        <v>6042</v>
      </c>
      <c r="U2001" s="23" t="s">
        <v>181</v>
      </c>
      <c r="V2001" s="23" t="s">
        <v>5945</v>
      </c>
      <c r="W2001" s="23" t="s">
        <v>5946</v>
      </c>
      <c r="X2001" s="23" t="s">
        <v>184</v>
      </c>
      <c r="Y2001" s="23" t="s">
        <v>185</v>
      </c>
      <c r="Z2001" s="23" t="s">
        <v>185</v>
      </c>
      <c r="AA2001" s="23" t="s">
        <v>2324</v>
      </c>
      <c r="AB2001" s="23" t="s">
        <v>12505</v>
      </c>
      <c r="AC2001" s="23">
        <v>7</v>
      </c>
    </row>
    <row r="2002" spans="1:29" ht="15">
      <c r="A2002" s="24" t="s">
        <v>19</v>
      </c>
      <c r="B2002" s="25" t="s">
        <v>53</v>
      </c>
      <c r="C2002" s="25" t="s">
        <v>7</v>
      </c>
      <c r="D2002" s="25" t="s">
        <v>7</v>
      </c>
      <c r="E2002" s="25" t="s">
        <v>5936</v>
      </c>
      <c r="F2002" s="25"/>
      <c r="G2002" s="25" t="s">
        <v>5932</v>
      </c>
      <c r="H2002" s="25">
        <v>1998</v>
      </c>
      <c r="I2002" s="25" t="s">
        <v>46</v>
      </c>
      <c r="J2002" s="25" t="s">
        <v>5933</v>
      </c>
      <c r="K2002" s="25" t="s">
        <v>5934</v>
      </c>
      <c r="L2002" s="25" t="s">
        <v>31</v>
      </c>
      <c r="M2002" s="25" t="s">
        <v>41</v>
      </c>
      <c r="N2002" s="25">
        <v>882</v>
      </c>
      <c r="O2002" s="25">
        <v>70</v>
      </c>
      <c r="P2002" s="25" t="s">
        <v>12506</v>
      </c>
      <c r="Q2002" s="25" t="s">
        <v>5936</v>
      </c>
      <c r="R2002" s="25">
        <v>-2000</v>
      </c>
      <c r="S2002" s="25" t="s">
        <v>31</v>
      </c>
      <c r="T2002" s="25" t="s">
        <v>5937</v>
      </c>
      <c r="U2002" s="25" t="s">
        <v>181</v>
      </c>
      <c r="V2002" s="25" t="s">
        <v>5929</v>
      </c>
      <c r="W2002" s="25" t="s">
        <v>5930</v>
      </c>
      <c r="X2002" s="25" t="s">
        <v>184</v>
      </c>
      <c r="Y2002" s="25" t="s">
        <v>185</v>
      </c>
      <c r="Z2002" s="25" t="s">
        <v>185</v>
      </c>
      <c r="AA2002" s="25" t="s">
        <v>2324</v>
      </c>
      <c r="AB2002" s="25" t="s">
        <v>12507</v>
      </c>
      <c r="AC2002" s="25">
        <v>1</v>
      </c>
    </row>
    <row r="2003" spans="1:29" ht="15">
      <c r="A2003" s="22" t="s">
        <v>19</v>
      </c>
      <c r="B2003" s="23" t="s">
        <v>53</v>
      </c>
      <c r="C2003" s="23" t="s">
        <v>7</v>
      </c>
      <c r="D2003" s="23" t="s">
        <v>7</v>
      </c>
      <c r="E2003" s="23" t="s">
        <v>5936</v>
      </c>
      <c r="F2003" s="23"/>
      <c r="G2003" s="23" t="s">
        <v>5932</v>
      </c>
      <c r="H2003" s="23">
        <v>1998</v>
      </c>
      <c r="I2003" s="23" t="s">
        <v>46</v>
      </c>
      <c r="J2003" s="23" t="s">
        <v>5933</v>
      </c>
      <c r="K2003" s="23" t="s">
        <v>5934</v>
      </c>
      <c r="L2003" s="23" t="s">
        <v>31</v>
      </c>
      <c r="M2003" s="23" t="s">
        <v>41</v>
      </c>
      <c r="N2003" s="23">
        <v>882</v>
      </c>
      <c r="O2003" s="23">
        <v>780</v>
      </c>
      <c r="P2003" s="23" t="s">
        <v>12508</v>
      </c>
      <c r="Q2003" s="23" t="s">
        <v>5936</v>
      </c>
      <c r="R2003" s="23">
        <v>-2000</v>
      </c>
      <c r="S2003" s="23" t="s">
        <v>31</v>
      </c>
      <c r="T2003" s="23" t="s">
        <v>5937</v>
      </c>
      <c r="U2003" s="23" t="s">
        <v>181</v>
      </c>
      <c r="V2003" s="23" t="s">
        <v>5929</v>
      </c>
      <c r="W2003" s="23" t="s">
        <v>5930</v>
      </c>
      <c r="X2003" s="23" t="s">
        <v>184</v>
      </c>
      <c r="Y2003" s="23" t="s">
        <v>185</v>
      </c>
      <c r="Z2003" s="23" t="s">
        <v>185</v>
      </c>
      <c r="AA2003" s="23" t="s">
        <v>2324</v>
      </c>
      <c r="AB2003" s="23" t="s">
        <v>12509</v>
      </c>
      <c r="AC2003" s="23">
        <v>1</v>
      </c>
    </row>
    <row r="2004" spans="1:29" ht="15">
      <c r="A2004" s="24" t="s">
        <v>18</v>
      </c>
      <c r="B2004" s="25" t="s">
        <v>52</v>
      </c>
      <c r="C2004" s="25" t="s">
        <v>6</v>
      </c>
      <c r="D2004" s="25" t="s">
        <v>22</v>
      </c>
      <c r="E2004" s="25" t="s">
        <v>6056</v>
      </c>
      <c r="F2004" s="25" t="s">
        <v>6051</v>
      </c>
      <c r="G2004" s="25" t="s">
        <v>6052</v>
      </c>
      <c r="H2004" s="25">
        <v>1983</v>
      </c>
      <c r="I2004" s="25" t="s">
        <v>46</v>
      </c>
      <c r="J2004" s="25" t="s">
        <v>6053</v>
      </c>
      <c r="K2004" s="25" t="s">
        <v>6054</v>
      </c>
      <c r="L2004" s="25" t="s">
        <v>31</v>
      </c>
      <c r="M2004" s="25" t="s">
        <v>40</v>
      </c>
      <c r="N2004" s="25">
        <v>31044</v>
      </c>
      <c r="O2004" s="25">
        <v>10</v>
      </c>
      <c r="P2004" s="25" t="s">
        <v>6055</v>
      </c>
      <c r="Q2004" s="25" t="s">
        <v>6056</v>
      </c>
      <c r="R2004" s="25">
        <v>-2000</v>
      </c>
      <c r="S2004" s="25" t="s">
        <v>31</v>
      </c>
      <c r="T2004" s="25" t="s">
        <v>6057</v>
      </c>
      <c r="U2004" s="25" t="s">
        <v>181</v>
      </c>
      <c r="V2004" s="25" t="s">
        <v>5945</v>
      </c>
      <c r="W2004" s="25" t="s">
        <v>5946</v>
      </c>
      <c r="X2004" s="25" t="s">
        <v>184</v>
      </c>
      <c r="Y2004" s="25" t="s">
        <v>185</v>
      </c>
      <c r="Z2004" s="25" t="s">
        <v>185</v>
      </c>
      <c r="AA2004" s="25" t="s">
        <v>2324</v>
      </c>
      <c r="AB2004" s="25" t="s">
        <v>6058</v>
      </c>
      <c r="AC2004" s="25">
        <v>1</v>
      </c>
    </row>
    <row r="2005" spans="1:29" ht="15">
      <c r="A2005" s="22" t="s">
        <v>19</v>
      </c>
      <c r="B2005" s="23" t="s">
        <v>53</v>
      </c>
      <c r="C2005" s="23" t="s">
        <v>7</v>
      </c>
      <c r="D2005" s="23" t="s">
        <v>7</v>
      </c>
      <c r="E2005" s="23" t="s">
        <v>5927</v>
      </c>
      <c r="F2005" s="23"/>
      <c r="G2005" s="23" t="s">
        <v>5923</v>
      </c>
      <c r="H2005" s="23">
        <v>1998</v>
      </c>
      <c r="I2005" s="23" t="s">
        <v>46</v>
      </c>
      <c r="J2005" s="23" t="s">
        <v>5924</v>
      </c>
      <c r="K2005" s="23" t="s">
        <v>5925</v>
      </c>
      <c r="L2005" s="23" t="s">
        <v>31</v>
      </c>
      <c r="M2005" s="23" t="s">
        <v>41</v>
      </c>
      <c r="N2005" s="23">
        <v>879</v>
      </c>
      <c r="O2005" s="23">
        <v>190</v>
      </c>
      <c r="P2005" s="23" t="s">
        <v>12510</v>
      </c>
      <c r="Q2005" s="23" t="s">
        <v>5927</v>
      </c>
      <c r="R2005" s="23">
        <v>-2000</v>
      </c>
      <c r="S2005" s="23" t="s">
        <v>31</v>
      </c>
      <c r="T2005" s="23" t="s">
        <v>5928</v>
      </c>
      <c r="U2005" s="23" t="s">
        <v>181</v>
      </c>
      <c r="V2005" s="23" t="s">
        <v>5929</v>
      </c>
      <c r="W2005" s="23" t="s">
        <v>5930</v>
      </c>
      <c r="X2005" s="23" t="s">
        <v>184</v>
      </c>
      <c r="Y2005" s="23" t="s">
        <v>185</v>
      </c>
      <c r="Z2005" s="23" t="s">
        <v>185</v>
      </c>
      <c r="AA2005" s="23" t="s">
        <v>2324</v>
      </c>
      <c r="AB2005" s="23" t="s">
        <v>12511</v>
      </c>
      <c r="AC2005" s="23">
        <v>1</v>
      </c>
    </row>
    <row r="2006" spans="1:29" ht="15">
      <c r="A2006" s="24" t="s">
        <v>17</v>
      </c>
      <c r="B2006" s="25" t="s">
        <v>52</v>
      </c>
      <c r="C2006" s="25" t="s">
        <v>6</v>
      </c>
      <c r="D2006" s="25" t="s">
        <v>22</v>
      </c>
      <c r="E2006" s="25" t="s">
        <v>5918</v>
      </c>
      <c r="F2006" s="25" t="s">
        <v>5913</v>
      </c>
      <c r="G2006" s="25" t="s">
        <v>5914</v>
      </c>
      <c r="H2006" s="25">
        <v>1991</v>
      </c>
      <c r="I2006" s="25" t="s">
        <v>45</v>
      </c>
      <c r="J2006" s="25" t="s">
        <v>5915</v>
      </c>
      <c r="K2006" s="25" t="s">
        <v>5916</v>
      </c>
      <c r="L2006" s="25" t="s">
        <v>31</v>
      </c>
      <c r="M2006" s="25" t="s">
        <v>41</v>
      </c>
      <c r="N2006" s="25">
        <v>5326</v>
      </c>
      <c r="O2006" s="25">
        <v>60</v>
      </c>
      <c r="P2006" s="25" t="s">
        <v>12512</v>
      </c>
      <c r="Q2006" s="25" t="s">
        <v>5918</v>
      </c>
      <c r="R2006" s="25">
        <v>-2000</v>
      </c>
      <c r="S2006" s="25" t="s">
        <v>31</v>
      </c>
      <c r="T2006" s="25" t="s">
        <v>5919</v>
      </c>
      <c r="U2006" s="25" t="s">
        <v>181</v>
      </c>
      <c r="V2006" s="25" t="s">
        <v>5920</v>
      </c>
      <c r="W2006" s="25" t="s">
        <v>5921</v>
      </c>
      <c r="X2006" s="25" t="s">
        <v>184</v>
      </c>
      <c r="Y2006" s="25" t="s">
        <v>185</v>
      </c>
      <c r="Z2006" s="25" t="s">
        <v>185</v>
      </c>
      <c r="AA2006" s="25" t="s">
        <v>2324</v>
      </c>
      <c r="AB2006" s="25" t="s">
        <v>12513</v>
      </c>
      <c r="AC2006" s="25">
        <v>99</v>
      </c>
    </row>
    <row r="2007" spans="1:29" ht="15">
      <c r="A2007" s="22" t="s">
        <v>17</v>
      </c>
      <c r="B2007" s="23" t="s">
        <v>52</v>
      </c>
      <c r="C2007" s="23" t="s">
        <v>6</v>
      </c>
      <c r="D2007" s="23" t="s">
        <v>22</v>
      </c>
      <c r="E2007" s="23" t="s">
        <v>6048</v>
      </c>
      <c r="F2007" s="23" t="s">
        <v>6044</v>
      </c>
      <c r="G2007" s="23" t="s">
        <v>3484</v>
      </c>
      <c r="H2007" s="23">
        <v>1995</v>
      </c>
      <c r="I2007" s="23" t="s">
        <v>45</v>
      </c>
      <c r="J2007" s="23" t="s">
        <v>6045</v>
      </c>
      <c r="K2007" s="23" t="s">
        <v>6046</v>
      </c>
      <c r="L2007" s="23" t="s">
        <v>31</v>
      </c>
      <c r="M2007" s="23" t="s">
        <v>41</v>
      </c>
      <c r="N2007" s="23">
        <v>35686</v>
      </c>
      <c r="O2007" s="23">
        <v>20</v>
      </c>
      <c r="P2007" s="23" t="s">
        <v>12514</v>
      </c>
      <c r="Q2007" s="23" t="s">
        <v>6048</v>
      </c>
      <c r="R2007" s="23">
        <v>-2000</v>
      </c>
      <c r="S2007" s="23" t="s">
        <v>31</v>
      </c>
      <c r="T2007" s="23" t="s">
        <v>6049</v>
      </c>
      <c r="U2007" s="23" t="s">
        <v>181</v>
      </c>
      <c r="V2007" s="23" t="s">
        <v>5945</v>
      </c>
      <c r="W2007" s="23" t="s">
        <v>5946</v>
      </c>
      <c r="X2007" s="23" t="s">
        <v>184</v>
      </c>
      <c r="Y2007" s="23" t="s">
        <v>185</v>
      </c>
      <c r="Z2007" s="23" t="s">
        <v>185</v>
      </c>
      <c r="AA2007" s="23" t="s">
        <v>2324</v>
      </c>
      <c r="AB2007" s="23" t="s">
        <v>12515</v>
      </c>
      <c r="AC2007" s="23">
        <v>15</v>
      </c>
    </row>
    <row r="2008" spans="1:29" ht="15">
      <c r="A2008" s="24" t="s">
        <v>17</v>
      </c>
      <c r="B2008" s="25" t="s">
        <v>52</v>
      </c>
      <c r="C2008" s="25" t="s">
        <v>6</v>
      </c>
      <c r="D2008" s="25" t="s">
        <v>22</v>
      </c>
      <c r="E2008" s="25" t="s">
        <v>6026</v>
      </c>
      <c r="F2008" s="25" t="s">
        <v>6021</v>
      </c>
      <c r="G2008" s="25" t="s">
        <v>6022</v>
      </c>
      <c r="H2008" s="25">
        <v>2004</v>
      </c>
      <c r="I2008" s="25" t="s">
        <v>45</v>
      </c>
      <c r="J2008" s="25" t="s">
        <v>6023</v>
      </c>
      <c r="K2008" s="25" t="s">
        <v>6024</v>
      </c>
      <c r="L2008" s="25" t="s">
        <v>31</v>
      </c>
      <c r="M2008" s="25" t="s">
        <v>42</v>
      </c>
      <c r="N2008" s="25">
        <v>64871</v>
      </c>
      <c r="O2008" s="25">
        <v>20</v>
      </c>
      <c r="P2008" s="25" t="s">
        <v>12516</v>
      </c>
      <c r="Q2008" s="25" t="s">
        <v>6026</v>
      </c>
      <c r="R2008" s="25">
        <v>2004</v>
      </c>
      <c r="S2008" s="25" t="s">
        <v>31</v>
      </c>
      <c r="T2008" s="25" t="s">
        <v>6027</v>
      </c>
      <c r="U2008" s="25" t="s">
        <v>181</v>
      </c>
      <c r="V2008" s="25" t="s">
        <v>5929</v>
      </c>
      <c r="W2008" s="25" t="s">
        <v>5930</v>
      </c>
      <c r="X2008" s="25" t="s">
        <v>184</v>
      </c>
      <c r="Y2008" s="25" t="s">
        <v>185</v>
      </c>
      <c r="Z2008" s="25" t="s">
        <v>185</v>
      </c>
      <c r="AA2008" s="25" t="s">
        <v>2324</v>
      </c>
      <c r="AB2008" s="25" t="s">
        <v>12517</v>
      </c>
      <c r="AC2008" s="25">
        <v>55</v>
      </c>
    </row>
    <row r="2009" spans="1:29" ht="15">
      <c r="A2009" s="22" t="s">
        <v>17</v>
      </c>
      <c r="B2009" s="23" t="s">
        <v>52</v>
      </c>
      <c r="C2009" s="23" t="s">
        <v>6</v>
      </c>
      <c r="D2009" s="23" t="s">
        <v>22</v>
      </c>
      <c r="E2009" s="23" t="s">
        <v>6011</v>
      </c>
      <c r="F2009" s="23" t="s">
        <v>6007</v>
      </c>
      <c r="G2009" s="23" t="s">
        <v>5616</v>
      </c>
      <c r="H2009" s="23">
        <v>2003</v>
      </c>
      <c r="I2009" s="23" t="s">
        <v>46</v>
      </c>
      <c r="J2009" s="23" t="s">
        <v>6008</v>
      </c>
      <c r="K2009" s="23" t="s">
        <v>6009</v>
      </c>
      <c r="L2009" s="23" t="s">
        <v>31</v>
      </c>
      <c r="M2009" s="23" t="s">
        <v>42</v>
      </c>
      <c r="N2009" s="23">
        <v>56773</v>
      </c>
      <c r="O2009" s="23">
        <v>20</v>
      </c>
      <c r="P2009" s="23" t="s">
        <v>12518</v>
      </c>
      <c r="Q2009" s="23" t="s">
        <v>6011</v>
      </c>
      <c r="R2009" s="23">
        <v>2003</v>
      </c>
      <c r="S2009" s="23" t="s">
        <v>31</v>
      </c>
      <c r="T2009" s="23" t="s">
        <v>6012</v>
      </c>
      <c r="U2009" s="23" t="s">
        <v>181</v>
      </c>
      <c r="V2009" s="23" t="s">
        <v>5945</v>
      </c>
      <c r="W2009" s="23" t="s">
        <v>5946</v>
      </c>
      <c r="X2009" s="23" t="s">
        <v>184</v>
      </c>
      <c r="Y2009" s="23" t="s">
        <v>185</v>
      </c>
      <c r="Z2009" s="23" t="s">
        <v>185</v>
      </c>
      <c r="AA2009" s="23" t="s">
        <v>2324</v>
      </c>
      <c r="AB2009" s="23" t="s">
        <v>12519</v>
      </c>
      <c r="AC2009" s="23">
        <v>22</v>
      </c>
    </row>
    <row r="2010" spans="1:29" ht="15">
      <c r="A2010" s="24" t="s">
        <v>17</v>
      </c>
      <c r="B2010" s="25" t="s">
        <v>52</v>
      </c>
      <c r="C2010" s="25" t="s">
        <v>6</v>
      </c>
      <c r="D2010" s="25" t="s">
        <v>22</v>
      </c>
      <c r="E2010" s="25" t="s">
        <v>6064</v>
      </c>
      <c r="F2010" s="25" t="s">
        <v>6059</v>
      </c>
      <c r="G2010" s="25" t="s">
        <v>6060</v>
      </c>
      <c r="H2010" s="25">
        <v>1991</v>
      </c>
      <c r="I2010" s="25" t="s">
        <v>45</v>
      </c>
      <c r="J2010" s="25" t="s">
        <v>6061</v>
      </c>
      <c r="K2010" s="25" t="s">
        <v>6062</v>
      </c>
      <c r="L2010" s="25" t="s">
        <v>31</v>
      </c>
      <c r="M2010" s="25" t="s">
        <v>41</v>
      </c>
      <c r="N2010" s="25">
        <v>42519</v>
      </c>
      <c r="O2010" s="25">
        <v>10</v>
      </c>
      <c r="P2010" s="25" t="s">
        <v>6063</v>
      </c>
      <c r="Q2010" s="25" t="s">
        <v>6064</v>
      </c>
      <c r="R2010" s="25">
        <v>-2000</v>
      </c>
      <c r="S2010" s="25" t="s">
        <v>31</v>
      </c>
      <c r="T2010" s="25" t="s">
        <v>6065</v>
      </c>
      <c r="U2010" s="25" t="s">
        <v>181</v>
      </c>
      <c r="V2010" s="25" t="s">
        <v>5920</v>
      </c>
      <c r="W2010" s="25" t="s">
        <v>5921</v>
      </c>
      <c r="X2010" s="25" t="s">
        <v>184</v>
      </c>
      <c r="Y2010" s="25" t="s">
        <v>185</v>
      </c>
      <c r="Z2010" s="25" t="s">
        <v>185</v>
      </c>
      <c r="AA2010" s="25" t="s">
        <v>2324</v>
      </c>
      <c r="AB2010" s="25" t="s">
        <v>6066</v>
      </c>
      <c r="AC2010" s="25">
        <v>6</v>
      </c>
    </row>
    <row r="2011" spans="1:29" ht="15">
      <c r="A2011" s="22" t="s">
        <v>17</v>
      </c>
      <c r="B2011" s="23" t="s">
        <v>52</v>
      </c>
      <c r="C2011" s="23" t="s">
        <v>6</v>
      </c>
      <c r="D2011" s="23" t="s">
        <v>22</v>
      </c>
      <c r="E2011" s="23" t="s">
        <v>6070</v>
      </c>
      <c r="F2011" s="23"/>
      <c r="G2011" s="23" t="s">
        <v>6014</v>
      </c>
      <c r="H2011" s="23">
        <v>1997</v>
      </c>
      <c r="I2011" s="23" t="s">
        <v>45</v>
      </c>
      <c r="J2011" s="23" t="s">
        <v>6067</v>
      </c>
      <c r="K2011" s="23" t="s">
        <v>6068</v>
      </c>
      <c r="L2011" s="23" t="s">
        <v>31</v>
      </c>
      <c r="M2011" s="23" t="s">
        <v>41</v>
      </c>
      <c r="N2011" s="23">
        <v>47648</v>
      </c>
      <c r="O2011" s="23">
        <v>20</v>
      </c>
      <c r="P2011" s="23" t="s">
        <v>6069</v>
      </c>
      <c r="Q2011" s="23" t="s">
        <v>6070</v>
      </c>
      <c r="R2011" s="23">
        <v>-2000</v>
      </c>
      <c r="S2011" s="23" t="s">
        <v>31</v>
      </c>
      <c r="T2011" s="23" t="s">
        <v>6071</v>
      </c>
      <c r="U2011" s="23" t="s">
        <v>181</v>
      </c>
      <c r="V2011" s="23" t="s">
        <v>5929</v>
      </c>
      <c r="W2011" s="23" t="s">
        <v>5930</v>
      </c>
      <c r="X2011" s="23" t="s">
        <v>184</v>
      </c>
      <c r="Y2011" s="23" t="s">
        <v>185</v>
      </c>
      <c r="Z2011" s="23" t="s">
        <v>185</v>
      </c>
      <c r="AA2011" s="23" t="s">
        <v>2324</v>
      </c>
      <c r="AB2011" s="23" t="s">
        <v>6072</v>
      </c>
      <c r="AC2011" s="23">
        <v>9</v>
      </c>
    </row>
    <row r="2012" spans="1:29" ht="15">
      <c r="A2012" s="24" t="s">
        <v>19</v>
      </c>
      <c r="B2012" s="25" t="s">
        <v>53</v>
      </c>
      <c r="C2012" s="25" t="s">
        <v>7</v>
      </c>
      <c r="D2012" s="25" t="s">
        <v>7</v>
      </c>
      <c r="E2012" s="25" t="s">
        <v>5936</v>
      </c>
      <c r="F2012" s="25"/>
      <c r="G2012" s="25" t="s">
        <v>5932</v>
      </c>
      <c r="H2012" s="25">
        <v>1998</v>
      </c>
      <c r="I2012" s="25" t="s">
        <v>46</v>
      </c>
      <c r="J2012" s="25" t="s">
        <v>5933</v>
      </c>
      <c r="K2012" s="25" t="s">
        <v>5934</v>
      </c>
      <c r="L2012" s="25" t="s">
        <v>31</v>
      </c>
      <c r="M2012" s="25" t="s">
        <v>41</v>
      </c>
      <c r="N2012" s="25">
        <v>882</v>
      </c>
      <c r="O2012" s="25">
        <v>850</v>
      </c>
      <c r="P2012" s="25" t="s">
        <v>12520</v>
      </c>
      <c r="Q2012" s="25" t="s">
        <v>5936</v>
      </c>
      <c r="R2012" s="25">
        <v>-2000</v>
      </c>
      <c r="S2012" s="25" t="s">
        <v>31</v>
      </c>
      <c r="T2012" s="25" t="s">
        <v>5937</v>
      </c>
      <c r="U2012" s="25" t="s">
        <v>181</v>
      </c>
      <c r="V2012" s="25" t="s">
        <v>5929</v>
      </c>
      <c r="W2012" s="25" t="s">
        <v>5930</v>
      </c>
      <c r="X2012" s="25" t="s">
        <v>184</v>
      </c>
      <c r="Y2012" s="25" t="s">
        <v>185</v>
      </c>
      <c r="Z2012" s="25" t="s">
        <v>185</v>
      </c>
      <c r="AA2012" s="25" t="s">
        <v>2324</v>
      </c>
      <c r="AB2012" s="25" t="s">
        <v>12521</v>
      </c>
      <c r="AC2012" s="25">
        <v>1</v>
      </c>
    </row>
    <row r="2013" spans="1:29" ht="15">
      <c r="A2013" s="22" t="s">
        <v>19</v>
      </c>
      <c r="B2013" s="23" t="s">
        <v>53</v>
      </c>
      <c r="C2013" s="23" t="s">
        <v>7</v>
      </c>
      <c r="D2013" s="23" t="s">
        <v>7</v>
      </c>
      <c r="E2013" s="23" t="s">
        <v>5936</v>
      </c>
      <c r="F2013" s="23"/>
      <c r="G2013" s="23" t="s">
        <v>5932</v>
      </c>
      <c r="H2013" s="23">
        <v>1998</v>
      </c>
      <c r="I2013" s="23" t="s">
        <v>46</v>
      </c>
      <c r="J2013" s="23" t="s">
        <v>5933</v>
      </c>
      <c r="K2013" s="23" t="s">
        <v>5934</v>
      </c>
      <c r="L2013" s="23" t="s">
        <v>31</v>
      </c>
      <c r="M2013" s="23" t="s">
        <v>41</v>
      </c>
      <c r="N2013" s="23">
        <v>882</v>
      </c>
      <c r="O2013" s="23">
        <v>1050</v>
      </c>
      <c r="P2013" s="23" t="s">
        <v>12522</v>
      </c>
      <c r="Q2013" s="23" t="s">
        <v>5936</v>
      </c>
      <c r="R2013" s="23">
        <v>-2000</v>
      </c>
      <c r="S2013" s="23" t="s">
        <v>31</v>
      </c>
      <c r="T2013" s="23" t="s">
        <v>5937</v>
      </c>
      <c r="U2013" s="23" t="s">
        <v>181</v>
      </c>
      <c r="V2013" s="23" t="s">
        <v>5929</v>
      </c>
      <c r="W2013" s="23" t="s">
        <v>5930</v>
      </c>
      <c r="X2013" s="23" t="s">
        <v>184</v>
      </c>
      <c r="Y2013" s="23" t="s">
        <v>185</v>
      </c>
      <c r="Z2013" s="23" t="s">
        <v>185</v>
      </c>
      <c r="AA2013" s="23" t="s">
        <v>2324</v>
      </c>
      <c r="AB2013" s="23" t="s">
        <v>12523</v>
      </c>
      <c r="AC2013" s="23">
        <v>1</v>
      </c>
    </row>
    <row r="2014" spans="1:29" ht="15">
      <c r="A2014" s="24" t="s">
        <v>19</v>
      </c>
      <c r="B2014" s="25" t="s">
        <v>53</v>
      </c>
      <c r="C2014" s="25" t="s">
        <v>7</v>
      </c>
      <c r="D2014" s="25" t="s">
        <v>7</v>
      </c>
      <c r="E2014" s="25" t="s">
        <v>5936</v>
      </c>
      <c r="F2014" s="25"/>
      <c r="G2014" s="25" t="s">
        <v>5932</v>
      </c>
      <c r="H2014" s="25">
        <v>1998</v>
      </c>
      <c r="I2014" s="25" t="s">
        <v>46</v>
      </c>
      <c r="J2014" s="25" t="s">
        <v>5933</v>
      </c>
      <c r="K2014" s="25" t="s">
        <v>5934</v>
      </c>
      <c r="L2014" s="25" t="s">
        <v>31</v>
      </c>
      <c r="M2014" s="25" t="s">
        <v>41</v>
      </c>
      <c r="N2014" s="25">
        <v>882</v>
      </c>
      <c r="O2014" s="25">
        <v>170</v>
      </c>
      <c r="P2014" s="25" t="s">
        <v>12524</v>
      </c>
      <c r="Q2014" s="25" t="s">
        <v>5936</v>
      </c>
      <c r="R2014" s="25">
        <v>-2000</v>
      </c>
      <c r="S2014" s="25" t="s">
        <v>31</v>
      </c>
      <c r="T2014" s="25" t="s">
        <v>5937</v>
      </c>
      <c r="U2014" s="25" t="s">
        <v>181</v>
      </c>
      <c r="V2014" s="25" t="s">
        <v>5929</v>
      </c>
      <c r="W2014" s="25" t="s">
        <v>5930</v>
      </c>
      <c r="X2014" s="25" t="s">
        <v>184</v>
      </c>
      <c r="Y2014" s="25" t="s">
        <v>185</v>
      </c>
      <c r="Z2014" s="25" t="s">
        <v>185</v>
      </c>
      <c r="AA2014" s="25" t="s">
        <v>2324</v>
      </c>
      <c r="AB2014" s="25" t="s">
        <v>12525</v>
      </c>
      <c r="AC2014" s="25">
        <v>1</v>
      </c>
    </row>
    <row r="2015" spans="1:29" ht="15">
      <c r="A2015" s="22" t="s">
        <v>19</v>
      </c>
      <c r="B2015" s="23" t="s">
        <v>53</v>
      </c>
      <c r="C2015" s="23" t="s">
        <v>7</v>
      </c>
      <c r="D2015" s="23" t="s">
        <v>7</v>
      </c>
      <c r="E2015" s="23" t="s">
        <v>5936</v>
      </c>
      <c r="F2015" s="23"/>
      <c r="G2015" s="23" t="s">
        <v>5932</v>
      </c>
      <c r="H2015" s="23">
        <v>1998</v>
      </c>
      <c r="I2015" s="23" t="s">
        <v>46</v>
      </c>
      <c r="J2015" s="23" t="s">
        <v>5933</v>
      </c>
      <c r="K2015" s="23" t="s">
        <v>5934</v>
      </c>
      <c r="L2015" s="23" t="s">
        <v>31</v>
      </c>
      <c r="M2015" s="23" t="s">
        <v>41</v>
      </c>
      <c r="N2015" s="23">
        <v>882</v>
      </c>
      <c r="O2015" s="23">
        <v>400</v>
      </c>
      <c r="P2015" s="23" t="s">
        <v>12526</v>
      </c>
      <c r="Q2015" s="23" t="s">
        <v>5936</v>
      </c>
      <c r="R2015" s="23">
        <v>-2000</v>
      </c>
      <c r="S2015" s="23" t="s">
        <v>31</v>
      </c>
      <c r="T2015" s="23" t="s">
        <v>5937</v>
      </c>
      <c r="U2015" s="23" t="s">
        <v>181</v>
      </c>
      <c r="V2015" s="23" t="s">
        <v>5929</v>
      </c>
      <c r="W2015" s="23" t="s">
        <v>5930</v>
      </c>
      <c r="X2015" s="23" t="s">
        <v>184</v>
      </c>
      <c r="Y2015" s="23" t="s">
        <v>185</v>
      </c>
      <c r="Z2015" s="23" t="s">
        <v>185</v>
      </c>
      <c r="AA2015" s="23" t="s">
        <v>2324</v>
      </c>
      <c r="AB2015" s="23" t="s">
        <v>12527</v>
      </c>
      <c r="AC2015" s="23">
        <v>1</v>
      </c>
    </row>
    <row r="2016" spans="1:29" ht="15">
      <c r="A2016" s="24" t="s">
        <v>17</v>
      </c>
      <c r="B2016" s="25" t="s">
        <v>52</v>
      </c>
      <c r="C2016" s="25" t="s">
        <v>6</v>
      </c>
      <c r="D2016" s="25" t="s">
        <v>22</v>
      </c>
      <c r="E2016" s="25" t="s">
        <v>6078</v>
      </c>
      <c r="F2016" s="25" t="s">
        <v>6073</v>
      </c>
      <c r="G2016" s="25" t="s">
        <v>6074</v>
      </c>
      <c r="H2016" s="25">
        <v>2008</v>
      </c>
      <c r="I2016" s="25" t="s">
        <v>45</v>
      </c>
      <c r="J2016" s="25" t="s">
        <v>6075</v>
      </c>
      <c r="K2016" s="25" t="s">
        <v>6076</v>
      </c>
      <c r="L2016" s="25" t="s">
        <v>31</v>
      </c>
      <c r="M2016" s="25" t="s">
        <v>42</v>
      </c>
      <c r="N2016" s="25">
        <v>21082</v>
      </c>
      <c r="O2016" s="25">
        <v>30</v>
      </c>
      <c r="P2016" s="25" t="s">
        <v>6077</v>
      </c>
      <c r="Q2016" s="25" t="s">
        <v>6078</v>
      </c>
      <c r="R2016" s="25">
        <v>2008</v>
      </c>
      <c r="S2016" s="25" t="s">
        <v>31</v>
      </c>
      <c r="T2016" s="25" t="s">
        <v>6079</v>
      </c>
      <c r="U2016" s="25" t="s">
        <v>181</v>
      </c>
      <c r="V2016" s="25" t="s">
        <v>5945</v>
      </c>
      <c r="W2016" s="25" t="s">
        <v>5946</v>
      </c>
      <c r="X2016" s="25" t="s">
        <v>184</v>
      </c>
      <c r="Y2016" s="25" t="s">
        <v>185</v>
      </c>
      <c r="Z2016" s="25" t="s">
        <v>185</v>
      </c>
      <c r="AA2016" s="25" t="s">
        <v>2324</v>
      </c>
      <c r="AB2016" s="25" t="s">
        <v>6080</v>
      </c>
      <c r="AC2016" s="25">
        <v>80</v>
      </c>
    </row>
    <row r="2017" spans="1:29" ht="15">
      <c r="A2017" s="22" t="s">
        <v>19</v>
      </c>
      <c r="B2017" s="23" t="s">
        <v>53</v>
      </c>
      <c r="C2017" s="23" t="s">
        <v>7</v>
      </c>
      <c r="D2017" s="23" t="s">
        <v>7</v>
      </c>
      <c r="E2017" s="23" t="s">
        <v>5927</v>
      </c>
      <c r="F2017" s="23"/>
      <c r="G2017" s="23" t="s">
        <v>5923</v>
      </c>
      <c r="H2017" s="23">
        <v>1998</v>
      </c>
      <c r="I2017" s="23" t="s">
        <v>46</v>
      </c>
      <c r="J2017" s="23" t="s">
        <v>5924</v>
      </c>
      <c r="K2017" s="23" t="s">
        <v>5925</v>
      </c>
      <c r="L2017" s="23" t="s">
        <v>31</v>
      </c>
      <c r="M2017" s="23" t="s">
        <v>41</v>
      </c>
      <c r="N2017" s="23">
        <v>879</v>
      </c>
      <c r="O2017" s="23">
        <v>910</v>
      </c>
      <c r="P2017" s="23" t="s">
        <v>12528</v>
      </c>
      <c r="Q2017" s="23" t="s">
        <v>5927</v>
      </c>
      <c r="R2017" s="23">
        <v>-2000</v>
      </c>
      <c r="S2017" s="23" t="s">
        <v>31</v>
      </c>
      <c r="T2017" s="23" t="s">
        <v>5928</v>
      </c>
      <c r="U2017" s="23" t="s">
        <v>181</v>
      </c>
      <c r="V2017" s="23" t="s">
        <v>5929</v>
      </c>
      <c r="W2017" s="23" t="s">
        <v>5930</v>
      </c>
      <c r="X2017" s="23" t="s">
        <v>184</v>
      </c>
      <c r="Y2017" s="23" t="s">
        <v>185</v>
      </c>
      <c r="Z2017" s="23" t="s">
        <v>185</v>
      </c>
      <c r="AA2017" s="23" t="s">
        <v>2324</v>
      </c>
      <c r="AB2017" s="23" t="s">
        <v>12529</v>
      </c>
      <c r="AC2017" s="23">
        <v>1</v>
      </c>
    </row>
    <row r="2018" spans="1:29" ht="15">
      <c r="A2018" s="24" t="s">
        <v>19</v>
      </c>
      <c r="B2018" s="25" t="s">
        <v>53</v>
      </c>
      <c r="C2018" s="25" t="s">
        <v>7</v>
      </c>
      <c r="D2018" s="25" t="s">
        <v>7</v>
      </c>
      <c r="E2018" s="25" t="s">
        <v>5936</v>
      </c>
      <c r="F2018" s="25"/>
      <c r="G2018" s="25" t="s">
        <v>5932</v>
      </c>
      <c r="H2018" s="25">
        <v>1998</v>
      </c>
      <c r="I2018" s="25" t="s">
        <v>46</v>
      </c>
      <c r="J2018" s="25" t="s">
        <v>5933</v>
      </c>
      <c r="K2018" s="25" t="s">
        <v>5934</v>
      </c>
      <c r="L2018" s="25" t="s">
        <v>31</v>
      </c>
      <c r="M2018" s="25" t="s">
        <v>41</v>
      </c>
      <c r="N2018" s="25">
        <v>882</v>
      </c>
      <c r="O2018" s="25">
        <v>630</v>
      </c>
      <c r="P2018" s="25" t="s">
        <v>12530</v>
      </c>
      <c r="Q2018" s="25" t="s">
        <v>5936</v>
      </c>
      <c r="R2018" s="25">
        <v>-2000</v>
      </c>
      <c r="S2018" s="25" t="s">
        <v>31</v>
      </c>
      <c r="T2018" s="25" t="s">
        <v>5937</v>
      </c>
      <c r="U2018" s="25" t="s">
        <v>181</v>
      </c>
      <c r="V2018" s="25" t="s">
        <v>5929</v>
      </c>
      <c r="W2018" s="25" t="s">
        <v>5930</v>
      </c>
      <c r="X2018" s="25" t="s">
        <v>184</v>
      </c>
      <c r="Y2018" s="25" t="s">
        <v>185</v>
      </c>
      <c r="Z2018" s="25" t="s">
        <v>185</v>
      </c>
      <c r="AA2018" s="25" t="s">
        <v>2324</v>
      </c>
      <c r="AB2018" s="25" t="s">
        <v>12531</v>
      </c>
      <c r="AC2018" s="25">
        <v>1</v>
      </c>
    </row>
    <row r="2019" spans="1:29" ht="15">
      <c r="A2019" s="22" t="s">
        <v>19</v>
      </c>
      <c r="B2019" s="23" t="s">
        <v>53</v>
      </c>
      <c r="C2019" s="23" t="s">
        <v>7</v>
      </c>
      <c r="D2019" s="23" t="s">
        <v>7</v>
      </c>
      <c r="E2019" s="23" t="s">
        <v>5927</v>
      </c>
      <c r="F2019" s="23"/>
      <c r="G2019" s="23" t="s">
        <v>5923</v>
      </c>
      <c r="H2019" s="23">
        <v>1998</v>
      </c>
      <c r="I2019" s="23" t="s">
        <v>46</v>
      </c>
      <c r="J2019" s="23" t="s">
        <v>5924</v>
      </c>
      <c r="K2019" s="23" t="s">
        <v>5925</v>
      </c>
      <c r="L2019" s="23" t="s">
        <v>31</v>
      </c>
      <c r="M2019" s="23" t="s">
        <v>41</v>
      </c>
      <c r="N2019" s="23">
        <v>879</v>
      </c>
      <c r="O2019" s="23">
        <v>230</v>
      </c>
      <c r="P2019" s="23" t="s">
        <v>12532</v>
      </c>
      <c r="Q2019" s="23" t="s">
        <v>5927</v>
      </c>
      <c r="R2019" s="23">
        <v>-2000</v>
      </c>
      <c r="S2019" s="23" t="s">
        <v>31</v>
      </c>
      <c r="T2019" s="23" t="s">
        <v>5928</v>
      </c>
      <c r="U2019" s="23" t="s">
        <v>181</v>
      </c>
      <c r="V2019" s="23" t="s">
        <v>5929</v>
      </c>
      <c r="W2019" s="23" t="s">
        <v>5930</v>
      </c>
      <c r="X2019" s="23" t="s">
        <v>184</v>
      </c>
      <c r="Y2019" s="23" t="s">
        <v>185</v>
      </c>
      <c r="Z2019" s="23" t="s">
        <v>185</v>
      </c>
      <c r="AA2019" s="23" t="s">
        <v>2324</v>
      </c>
      <c r="AB2019" s="23" t="s">
        <v>12533</v>
      </c>
      <c r="AC2019" s="23">
        <v>1</v>
      </c>
    </row>
    <row r="2020" spans="1:29" ht="15">
      <c r="A2020" s="24" t="s">
        <v>19</v>
      </c>
      <c r="B2020" s="25" t="s">
        <v>53</v>
      </c>
      <c r="C2020" s="25" t="s">
        <v>7</v>
      </c>
      <c r="D2020" s="25" t="s">
        <v>7</v>
      </c>
      <c r="E2020" s="25" t="s">
        <v>5927</v>
      </c>
      <c r="F2020" s="25"/>
      <c r="G2020" s="25" t="s">
        <v>5923</v>
      </c>
      <c r="H2020" s="25">
        <v>1998</v>
      </c>
      <c r="I2020" s="25" t="s">
        <v>46</v>
      </c>
      <c r="J2020" s="25" t="s">
        <v>5924</v>
      </c>
      <c r="K2020" s="25" t="s">
        <v>5925</v>
      </c>
      <c r="L2020" s="25" t="s">
        <v>31</v>
      </c>
      <c r="M2020" s="25" t="s">
        <v>41</v>
      </c>
      <c r="N2020" s="25">
        <v>879</v>
      </c>
      <c r="O2020" s="25">
        <v>490</v>
      </c>
      <c r="P2020" s="25" t="s">
        <v>12534</v>
      </c>
      <c r="Q2020" s="25" t="s">
        <v>5927</v>
      </c>
      <c r="R2020" s="25">
        <v>-2000</v>
      </c>
      <c r="S2020" s="25" t="s">
        <v>31</v>
      </c>
      <c r="T2020" s="25" t="s">
        <v>5928</v>
      </c>
      <c r="U2020" s="25" t="s">
        <v>181</v>
      </c>
      <c r="V2020" s="25" t="s">
        <v>5929</v>
      </c>
      <c r="W2020" s="25" t="s">
        <v>5930</v>
      </c>
      <c r="X2020" s="25" t="s">
        <v>184</v>
      </c>
      <c r="Y2020" s="25" t="s">
        <v>185</v>
      </c>
      <c r="Z2020" s="25" t="s">
        <v>185</v>
      </c>
      <c r="AA2020" s="25" t="s">
        <v>2324</v>
      </c>
      <c r="AB2020" s="25" t="s">
        <v>12535</v>
      </c>
      <c r="AC2020" s="25">
        <v>1</v>
      </c>
    </row>
    <row r="2021" spans="1:29" ht="15">
      <c r="A2021" s="22" t="s">
        <v>19</v>
      </c>
      <c r="B2021" s="23" t="s">
        <v>53</v>
      </c>
      <c r="C2021" s="23" t="s">
        <v>7</v>
      </c>
      <c r="D2021" s="23" t="s">
        <v>7</v>
      </c>
      <c r="E2021" s="23" t="s">
        <v>5936</v>
      </c>
      <c r="F2021" s="23"/>
      <c r="G2021" s="23" t="s">
        <v>5932</v>
      </c>
      <c r="H2021" s="23">
        <v>1998</v>
      </c>
      <c r="I2021" s="23" t="s">
        <v>46</v>
      </c>
      <c r="J2021" s="23" t="s">
        <v>5933</v>
      </c>
      <c r="K2021" s="23" t="s">
        <v>5934</v>
      </c>
      <c r="L2021" s="23" t="s">
        <v>31</v>
      </c>
      <c r="M2021" s="23" t="s">
        <v>41</v>
      </c>
      <c r="N2021" s="23">
        <v>882</v>
      </c>
      <c r="O2021" s="23">
        <v>140</v>
      </c>
      <c r="P2021" s="23" t="s">
        <v>12536</v>
      </c>
      <c r="Q2021" s="23" t="s">
        <v>5936</v>
      </c>
      <c r="R2021" s="23">
        <v>-2000</v>
      </c>
      <c r="S2021" s="23" t="s">
        <v>31</v>
      </c>
      <c r="T2021" s="23" t="s">
        <v>5937</v>
      </c>
      <c r="U2021" s="23" t="s">
        <v>181</v>
      </c>
      <c r="V2021" s="23" t="s">
        <v>5929</v>
      </c>
      <c r="W2021" s="23" t="s">
        <v>5930</v>
      </c>
      <c r="X2021" s="23" t="s">
        <v>184</v>
      </c>
      <c r="Y2021" s="23" t="s">
        <v>185</v>
      </c>
      <c r="Z2021" s="23" t="s">
        <v>185</v>
      </c>
      <c r="AA2021" s="23" t="s">
        <v>2324</v>
      </c>
      <c r="AB2021" s="23" t="s">
        <v>12537</v>
      </c>
      <c r="AC2021" s="23">
        <v>1</v>
      </c>
    </row>
    <row r="2022" spans="1:29" ht="15">
      <c r="A2022" s="24" t="s">
        <v>19</v>
      </c>
      <c r="B2022" s="25" t="s">
        <v>53</v>
      </c>
      <c r="C2022" s="25" t="s">
        <v>7</v>
      </c>
      <c r="D2022" s="25" t="s">
        <v>7</v>
      </c>
      <c r="E2022" s="25" t="s">
        <v>5936</v>
      </c>
      <c r="F2022" s="25"/>
      <c r="G2022" s="25" t="s">
        <v>5932</v>
      </c>
      <c r="H2022" s="25">
        <v>1998</v>
      </c>
      <c r="I2022" s="25" t="s">
        <v>46</v>
      </c>
      <c r="J2022" s="25" t="s">
        <v>5933</v>
      </c>
      <c r="K2022" s="25" t="s">
        <v>5934</v>
      </c>
      <c r="L2022" s="25" t="s">
        <v>31</v>
      </c>
      <c r="M2022" s="25" t="s">
        <v>41</v>
      </c>
      <c r="N2022" s="25">
        <v>882</v>
      </c>
      <c r="O2022" s="25">
        <v>430</v>
      </c>
      <c r="P2022" s="25" t="s">
        <v>12538</v>
      </c>
      <c r="Q2022" s="25" t="s">
        <v>5936</v>
      </c>
      <c r="R2022" s="25">
        <v>-2000</v>
      </c>
      <c r="S2022" s="25" t="s">
        <v>31</v>
      </c>
      <c r="T2022" s="25" t="s">
        <v>5937</v>
      </c>
      <c r="U2022" s="25" t="s">
        <v>181</v>
      </c>
      <c r="V2022" s="25" t="s">
        <v>5929</v>
      </c>
      <c r="W2022" s="25" t="s">
        <v>5930</v>
      </c>
      <c r="X2022" s="25" t="s">
        <v>184</v>
      </c>
      <c r="Y2022" s="25" t="s">
        <v>185</v>
      </c>
      <c r="Z2022" s="25" t="s">
        <v>185</v>
      </c>
      <c r="AA2022" s="25" t="s">
        <v>2324</v>
      </c>
      <c r="AB2022" s="25" t="s">
        <v>12539</v>
      </c>
      <c r="AC2022" s="25">
        <v>1</v>
      </c>
    </row>
    <row r="2023" spans="1:29" ht="15">
      <c r="A2023" s="22" t="s">
        <v>19</v>
      </c>
      <c r="B2023" s="23" t="s">
        <v>53</v>
      </c>
      <c r="C2023" s="23" t="s">
        <v>7</v>
      </c>
      <c r="D2023" s="23" t="s">
        <v>7</v>
      </c>
      <c r="E2023" s="23" t="s">
        <v>5927</v>
      </c>
      <c r="F2023" s="23"/>
      <c r="G2023" s="23" t="s">
        <v>5923</v>
      </c>
      <c r="H2023" s="23">
        <v>1998</v>
      </c>
      <c r="I2023" s="23" t="s">
        <v>46</v>
      </c>
      <c r="J2023" s="23" t="s">
        <v>5924</v>
      </c>
      <c r="K2023" s="23" t="s">
        <v>5925</v>
      </c>
      <c r="L2023" s="23" t="s">
        <v>31</v>
      </c>
      <c r="M2023" s="23" t="s">
        <v>41</v>
      </c>
      <c r="N2023" s="23">
        <v>879</v>
      </c>
      <c r="O2023" s="23">
        <v>290</v>
      </c>
      <c r="P2023" s="23" t="s">
        <v>12540</v>
      </c>
      <c r="Q2023" s="23" t="s">
        <v>5927</v>
      </c>
      <c r="R2023" s="23">
        <v>-2000</v>
      </c>
      <c r="S2023" s="23" t="s">
        <v>31</v>
      </c>
      <c r="T2023" s="23" t="s">
        <v>5928</v>
      </c>
      <c r="U2023" s="23" t="s">
        <v>181</v>
      </c>
      <c r="V2023" s="23" t="s">
        <v>5929</v>
      </c>
      <c r="W2023" s="23" t="s">
        <v>5930</v>
      </c>
      <c r="X2023" s="23" t="s">
        <v>184</v>
      </c>
      <c r="Y2023" s="23" t="s">
        <v>185</v>
      </c>
      <c r="Z2023" s="23" t="s">
        <v>185</v>
      </c>
      <c r="AA2023" s="23" t="s">
        <v>2324</v>
      </c>
      <c r="AB2023" s="23" t="s">
        <v>12541</v>
      </c>
      <c r="AC2023" s="23">
        <v>1</v>
      </c>
    </row>
    <row r="2024" spans="1:29" ht="15">
      <c r="A2024" s="24" t="s">
        <v>19</v>
      </c>
      <c r="B2024" s="25" t="s">
        <v>53</v>
      </c>
      <c r="C2024" s="25" t="s">
        <v>7</v>
      </c>
      <c r="D2024" s="25" t="s">
        <v>7</v>
      </c>
      <c r="E2024" s="25" t="s">
        <v>5927</v>
      </c>
      <c r="F2024" s="25"/>
      <c r="G2024" s="25" t="s">
        <v>5923</v>
      </c>
      <c r="H2024" s="25">
        <v>1998</v>
      </c>
      <c r="I2024" s="25" t="s">
        <v>46</v>
      </c>
      <c r="J2024" s="25" t="s">
        <v>5924</v>
      </c>
      <c r="K2024" s="25" t="s">
        <v>5925</v>
      </c>
      <c r="L2024" s="25" t="s">
        <v>31</v>
      </c>
      <c r="M2024" s="25" t="s">
        <v>41</v>
      </c>
      <c r="N2024" s="25">
        <v>879</v>
      </c>
      <c r="O2024" s="25">
        <v>540</v>
      </c>
      <c r="P2024" s="25" t="s">
        <v>12542</v>
      </c>
      <c r="Q2024" s="25" t="s">
        <v>5927</v>
      </c>
      <c r="R2024" s="25">
        <v>-2000</v>
      </c>
      <c r="S2024" s="25" t="s">
        <v>31</v>
      </c>
      <c r="T2024" s="25" t="s">
        <v>5928</v>
      </c>
      <c r="U2024" s="25" t="s">
        <v>181</v>
      </c>
      <c r="V2024" s="25" t="s">
        <v>5929</v>
      </c>
      <c r="W2024" s="25" t="s">
        <v>5930</v>
      </c>
      <c r="X2024" s="25" t="s">
        <v>184</v>
      </c>
      <c r="Y2024" s="25" t="s">
        <v>185</v>
      </c>
      <c r="Z2024" s="25" t="s">
        <v>185</v>
      </c>
      <c r="AA2024" s="25" t="s">
        <v>2324</v>
      </c>
      <c r="AB2024" s="25" t="s">
        <v>12543</v>
      </c>
      <c r="AC2024" s="25">
        <v>1</v>
      </c>
    </row>
    <row r="2025" spans="1:29" ht="15">
      <c r="A2025" s="22" t="s">
        <v>19</v>
      </c>
      <c r="B2025" s="23" t="s">
        <v>53</v>
      </c>
      <c r="C2025" s="23" t="s">
        <v>7</v>
      </c>
      <c r="D2025" s="23" t="s">
        <v>7</v>
      </c>
      <c r="E2025" s="23" t="s">
        <v>5927</v>
      </c>
      <c r="F2025" s="23"/>
      <c r="G2025" s="23" t="s">
        <v>5923</v>
      </c>
      <c r="H2025" s="23">
        <v>1998</v>
      </c>
      <c r="I2025" s="23" t="s">
        <v>46</v>
      </c>
      <c r="J2025" s="23" t="s">
        <v>5924</v>
      </c>
      <c r="K2025" s="23" t="s">
        <v>5925</v>
      </c>
      <c r="L2025" s="23" t="s">
        <v>31</v>
      </c>
      <c r="M2025" s="23" t="s">
        <v>41</v>
      </c>
      <c r="N2025" s="23">
        <v>879</v>
      </c>
      <c r="O2025" s="23">
        <v>160</v>
      </c>
      <c r="P2025" s="23" t="s">
        <v>12544</v>
      </c>
      <c r="Q2025" s="23" t="s">
        <v>5927</v>
      </c>
      <c r="R2025" s="23">
        <v>-2000</v>
      </c>
      <c r="S2025" s="23" t="s">
        <v>31</v>
      </c>
      <c r="T2025" s="23" t="s">
        <v>5928</v>
      </c>
      <c r="U2025" s="23" t="s">
        <v>181</v>
      </c>
      <c r="V2025" s="23" t="s">
        <v>5929</v>
      </c>
      <c r="W2025" s="23" t="s">
        <v>5930</v>
      </c>
      <c r="X2025" s="23" t="s">
        <v>184</v>
      </c>
      <c r="Y2025" s="23" t="s">
        <v>185</v>
      </c>
      <c r="Z2025" s="23" t="s">
        <v>185</v>
      </c>
      <c r="AA2025" s="23" t="s">
        <v>2324</v>
      </c>
      <c r="AB2025" s="23" t="s">
        <v>12545</v>
      </c>
      <c r="AC2025" s="23">
        <v>1</v>
      </c>
    </row>
    <row r="2026" spans="1:29" ht="15">
      <c r="A2026" s="24" t="s">
        <v>19</v>
      </c>
      <c r="B2026" s="25" t="s">
        <v>53</v>
      </c>
      <c r="C2026" s="25" t="s">
        <v>7</v>
      </c>
      <c r="D2026" s="25" t="s">
        <v>7</v>
      </c>
      <c r="E2026" s="25" t="s">
        <v>5936</v>
      </c>
      <c r="F2026" s="25"/>
      <c r="G2026" s="25" t="s">
        <v>5932</v>
      </c>
      <c r="H2026" s="25">
        <v>1998</v>
      </c>
      <c r="I2026" s="25" t="s">
        <v>46</v>
      </c>
      <c r="J2026" s="25" t="s">
        <v>5933</v>
      </c>
      <c r="K2026" s="25" t="s">
        <v>5934</v>
      </c>
      <c r="L2026" s="25" t="s">
        <v>31</v>
      </c>
      <c r="M2026" s="25" t="s">
        <v>41</v>
      </c>
      <c r="N2026" s="25">
        <v>882</v>
      </c>
      <c r="O2026" s="25">
        <v>1190</v>
      </c>
      <c r="P2026" s="25" t="s">
        <v>12546</v>
      </c>
      <c r="Q2026" s="25" t="s">
        <v>5936</v>
      </c>
      <c r="R2026" s="25">
        <v>-2000</v>
      </c>
      <c r="S2026" s="25" t="s">
        <v>31</v>
      </c>
      <c r="T2026" s="25" t="s">
        <v>5937</v>
      </c>
      <c r="U2026" s="25" t="s">
        <v>181</v>
      </c>
      <c r="V2026" s="25" t="s">
        <v>5929</v>
      </c>
      <c r="W2026" s="25" t="s">
        <v>5930</v>
      </c>
      <c r="X2026" s="25" t="s">
        <v>184</v>
      </c>
      <c r="Y2026" s="25" t="s">
        <v>185</v>
      </c>
      <c r="Z2026" s="25" t="s">
        <v>185</v>
      </c>
      <c r="AA2026" s="25" t="s">
        <v>2324</v>
      </c>
      <c r="AB2026" s="25" t="s">
        <v>12547</v>
      </c>
      <c r="AC2026" s="25">
        <v>1</v>
      </c>
    </row>
    <row r="2027" spans="1:29" ht="15">
      <c r="A2027" s="22" t="s">
        <v>19</v>
      </c>
      <c r="B2027" s="23" t="s">
        <v>53</v>
      </c>
      <c r="C2027" s="23" t="s">
        <v>7</v>
      </c>
      <c r="D2027" s="23" t="s">
        <v>7</v>
      </c>
      <c r="E2027" s="23" t="s">
        <v>5927</v>
      </c>
      <c r="F2027" s="23"/>
      <c r="G2027" s="23" t="s">
        <v>5923</v>
      </c>
      <c r="H2027" s="23">
        <v>1998</v>
      </c>
      <c r="I2027" s="23" t="s">
        <v>46</v>
      </c>
      <c r="J2027" s="23" t="s">
        <v>5924</v>
      </c>
      <c r="K2027" s="23" t="s">
        <v>5925</v>
      </c>
      <c r="L2027" s="23" t="s">
        <v>31</v>
      </c>
      <c r="M2027" s="23" t="s">
        <v>41</v>
      </c>
      <c r="N2027" s="23">
        <v>879</v>
      </c>
      <c r="O2027" s="23">
        <v>20</v>
      </c>
      <c r="P2027" s="23" t="s">
        <v>12548</v>
      </c>
      <c r="Q2027" s="23" t="s">
        <v>5927</v>
      </c>
      <c r="R2027" s="23">
        <v>-2000</v>
      </c>
      <c r="S2027" s="23" t="s">
        <v>31</v>
      </c>
      <c r="T2027" s="23" t="s">
        <v>5928</v>
      </c>
      <c r="U2027" s="23" t="s">
        <v>181</v>
      </c>
      <c r="V2027" s="23" t="s">
        <v>5929</v>
      </c>
      <c r="W2027" s="23" t="s">
        <v>5930</v>
      </c>
      <c r="X2027" s="23" t="s">
        <v>184</v>
      </c>
      <c r="Y2027" s="23" t="s">
        <v>185</v>
      </c>
      <c r="Z2027" s="23" t="s">
        <v>185</v>
      </c>
      <c r="AA2027" s="23" t="s">
        <v>2324</v>
      </c>
      <c r="AB2027" s="23" t="s">
        <v>12549</v>
      </c>
      <c r="AC2027" s="23">
        <v>1</v>
      </c>
    </row>
    <row r="2028" spans="1:29" ht="15">
      <c r="A2028" s="24" t="s">
        <v>17</v>
      </c>
      <c r="B2028" s="25" t="s">
        <v>52</v>
      </c>
      <c r="C2028" s="25" t="s">
        <v>6</v>
      </c>
      <c r="D2028" s="25" t="s">
        <v>22</v>
      </c>
      <c r="E2028" s="25" t="s">
        <v>5943</v>
      </c>
      <c r="F2028" s="25"/>
      <c r="G2028" s="25" t="s">
        <v>5939</v>
      </c>
      <c r="H2028" s="25">
        <v>1998</v>
      </c>
      <c r="I2028" s="25" t="s">
        <v>45</v>
      </c>
      <c r="J2028" s="25" t="s">
        <v>5940</v>
      </c>
      <c r="K2028" s="25" t="s">
        <v>5941</v>
      </c>
      <c r="L2028" s="25" t="s">
        <v>31</v>
      </c>
      <c r="M2028" s="25" t="s">
        <v>41</v>
      </c>
      <c r="N2028" s="25">
        <v>38082</v>
      </c>
      <c r="O2028" s="25">
        <v>60</v>
      </c>
      <c r="P2028" s="25" t="s">
        <v>12550</v>
      </c>
      <c r="Q2028" s="25" t="s">
        <v>5943</v>
      </c>
      <c r="R2028" s="25">
        <v>-2000</v>
      </c>
      <c r="S2028" s="25" t="s">
        <v>31</v>
      </c>
      <c r="T2028" s="25" t="s">
        <v>5944</v>
      </c>
      <c r="U2028" s="25" t="s">
        <v>181</v>
      </c>
      <c r="V2028" s="25" t="s">
        <v>5945</v>
      </c>
      <c r="W2028" s="25" t="s">
        <v>5946</v>
      </c>
      <c r="X2028" s="25" t="s">
        <v>184</v>
      </c>
      <c r="Y2028" s="25" t="s">
        <v>185</v>
      </c>
      <c r="Z2028" s="25" t="s">
        <v>185</v>
      </c>
      <c r="AA2028" s="25" t="s">
        <v>2324</v>
      </c>
      <c r="AB2028" s="25" t="s">
        <v>12551</v>
      </c>
      <c r="AC2028" s="25">
        <v>257</v>
      </c>
    </row>
    <row r="2029" spans="1:29" ht="15">
      <c r="A2029" s="22" t="s">
        <v>17</v>
      </c>
      <c r="B2029" s="23" t="s">
        <v>52</v>
      </c>
      <c r="C2029" s="23" t="s">
        <v>6</v>
      </c>
      <c r="D2029" s="23" t="s">
        <v>22</v>
      </c>
      <c r="E2029" s="23" t="s">
        <v>6026</v>
      </c>
      <c r="F2029" s="23" t="s">
        <v>6021</v>
      </c>
      <c r="G2029" s="23" t="s">
        <v>6022</v>
      </c>
      <c r="H2029" s="23">
        <v>2004</v>
      </c>
      <c r="I2029" s="23" t="s">
        <v>45</v>
      </c>
      <c r="J2029" s="23" t="s">
        <v>6023</v>
      </c>
      <c r="K2029" s="23" t="s">
        <v>6024</v>
      </c>
      <c r="L2029" s="23" t="s">
        <v>31</v>
      </c>
      <c r="M2029" s="23" t="s">
        <v>42</v>
      </c>
      <c r="N2029" s="23">
        <v>64871</v>
      </c>
      <c r="O2029" s="23">
        <v>30</v>
      </c>
      <c r="P2029" s="23" t="s">
        <v>12552</v>
      </c>
      <c r="Q2029" s="23" t="s">
        <v>6026</v>
      </c>
      <c r="R2029" s="23">
        <v>2004</v>
      </c>
      <c r="S2029" s="23" t="s">
        <v>31</v>
      </c>
      <c r="T2029" s="23" t="s">
        <v>6027</v>
      </c>
      <c r="U2029" s="23" t="s">
        <v>181</v>
      </c>
      <c r="V2029" s="23" t="s">
        <v>5929</v>
      </c>
      <c r="W2029" s="23" t="s">
        <v>5930</v>
      </c>
      <c r="X2029" s="23" t="s">
        <v>184</v>
      </c>
      <c r="Y2029" s="23" t="s">
        <v>185</v>
      </c>
      <c r="Z2029" s="23" t="s">
        <v>185</v>
      </c>
      <c r="AA2029" s="23" t="s">
        <v>2324</v>
      </c>
      <c r="AB2029" s="23" t="s">
        <v>12553</v>
      </c>
      <c r="AC2029" s="23">
        <v>46</v>
      </c>
    </row>
    <row r="2030" spans="1:29" ht="15">
      <c r="A2030" s="24" t="s">
        <v>17</v>
      </c>
      <c r="B2030" s="25" t="s">
        <v>52</v>
      </c>
      <c r="C2030" s="25" t="s">
        <v>6</v>
      </c>
      <c r="D2030" s="25" t="s">
        <v>22</v>
      </c>
      <c r="E2030" s="25" t="s">
        <v>6086</v>
      </c>
      <c r="F2030" s="25" t="s">
        <v>6081</v>
      </c>
      <c r="G2030" s="25" t="s">
        <v>6082</v>
      </c>
      <c r="H2030" s="25">
        <v>1994</v>
      </c>
      <c r="I2030" s="25" t="s">
        <v>45</v>
      </c>
      <c r="J2030" s="25" t="s">
        <v>6083</v>
      </c>
      <c r="K2030" s="25" t="s">
        <v>6084</v>
      </c>
      <c r="L2030" s="25" t="s">
        <v>31</v>
      </c>
      <c r="M2030" s="25" t="s">
        <v>41</v>
      </c>
      <c r="N2030" s="25">
        <v>22558</v>
      </c>
      <c r="O2030" s="25">
        <v>10</v>
      </c>
      <c r="P2030" s="25" t="s">
        <v>6085</v>
      </c>
      <c r="Q2030" s="25" t="s">
        <v>6086</v>
      </c>
      <c r="R2030" s="25">
        <v>-2000</v>
      </c>
      <c r="S2030" s="25" t="s">
        <v>31</v>
      </c>
      <c r="T2030" s="25" t="s">
        <v>6087</v>
      </c>
      <c r="U2030" s="25" t="s">
        <v>181</v>
      </c>
      <c r="V2030" s="25" t="s">
        <v>5945</v>
      </c>
      <c r="W2030" s="25" t="s">
        <v>5946</v>
      </c>
      <c r="X2030" s="25" t="s">
        <v>184</v>
      </c>
      <c r="Y2030" s="25" t="s">
        <v>185</v>
      </c>
      <c r="Z2030" s="25" t="s">
        <v>185</v>
      </c>
      <c r="AA2030" s="25" t="s">
        <v>2324</v>
      </c>
      <c r="AB2030" s="25" t="s">
        <v>6088</v>
      </c>
      <c r="AC2030" s="25">
        <v>74</v>
      </c>
    </row>
    <row r="2031" spans="1:29" ht="15">
      <c r="A2031" s="22" t="s">
        <v>17</v>
      </c>
      <c r="B2031" s="23" t="s">
        <v>52</v>
      </c>
      <c r="C2031" s="23" t="s">
        <v>6</v>
      </c>
      <c r="D2031" s="23" t="s">
        <v>22</v>
      </c>
      <c r="E2031" s="23" t="s">
        <v>6094</v>
      </c>
      <c r="F2031" s="23" t="s">
        <v>6089</v>
      </c>
      <c r="G2031" s="23" t="s">
        <v>6090</v>
      </c>
      <c r="H2031" s="23">
        <v>2009</v>
      </c>
      <c r="I2031" s="23" t="s">
        <v>45</v>
      </c>
      <c r="J2031" s="23" t="s">
        <v>6091</v>
      </c>
      <c r="K2031" s="23" t="s">
        <v>6092</v>
      </c>
      <c r="L2031" s="23" t="s">
        <v>31</v>
      </c>
      <c r="M2031" s="23" t="s">
        <v>42</v>
      </c>
      <c r="N2031" s="23">
        <v>256372</v>
      </c>
      <c r="O2031" s="23">
        <v>10</v>
      </c>
      <c r="P2031" s="23" t="s">
        <v>6093</v>
      </c>
      <c r="Q2031" s="23" t="s">
        <v>6094</v>
      </c>
      <c r="R2031" s="23">
        <v>2009</v>
      </c>
      <c r="S2031" s="23" t="s">
        <v>31</v>
      </c>
      <c r="T2031" s="23" t="s">
        <v>6095</v>
      </c>
      <c r="U2031" s="23" t="s">
        <v>181</v>
      </c>
      <c r="V2031" s="23" t="s">
        <v>5945</v>
      </c>
      <c r="W2031" s="23" t="s">
        <v>5946</v>
      </c>
      <c r="X2031" s="23" t="s">
        <v>184</v>
      </c>
      <c r="Y2031" s="23" t="s">
        <v>185</v>
      </c>
      <c r="Z2031" s="23" t="s">
        <v>185</v>
      </c>
      <c r="AA2031" s="23" t="s">
        <v>2324</v>
      </c>
      <c r="AB2031" s="23" t="s">
        <v>6096</v>
      </c>
      <c r="AC2031" s="23">
        <v>9</v>
      </c>
    </row>
    <row r="2032" spans="1:29" ht="15">
      <c r="A2032" s="24" t="s">
        <v>17</v>
      </c>
      <c r="B2032" s="25" t="s">
        <v>52</v>
      </c>
      <c r="C2032" s="25" t="s">
        <v>6</v>
      </c>
      <c r="D2032" s="25" t="s">
        <v>22</v>
      </c>
      <c r="E2032" s="25" t="s">
        <v>5967</v>
      </c>
      <c r="F2032" s="25"/>
      <c r="G2032" s="25" t="s">
        <v>5963</v>
      </c>
      <c r="H2032" s="25">
        <v>2007</v>
      </c>
      <c r="I2032" s="25" t="s">
        <v>45</v>
      </c>
      <c r="J2032" s="25" t="s">
        <v>5964</v>
      </c>
      <c r="K2032" s="25" t="s">
        <v>5965</v>
      </c>
      <c r="L2032" s="25" t="s">
        <v>31</v>
      </c>
      <c r="M2032" s="25" t="s">
        <v>42</v>
      </c>
      <c r="N2032" s="25">
        <v>141840</v>
      </c>
      <c r="O2032" s="25">
        <v>30</v>
      </c>
      <c r="P2032" s="25" t="s">
        <v>12554</v>
      </c>
      <c r="Q2032" s="25" t="s">
        <v>5967</v>
      </c>
      <c r="R2032" s="25">
        <v>2007</v>
      </c>
      <c r="S2032" s="25" t="s">
        <v>31</v>
      </c>
      <c r="T2032" s="25" t="s">
        <v>5968</v>
      </c>
      <c r="U2032" s="25" t="s">
        <v>181</v>
      </c>
      <c r="V2032" s="25" t="s">
        <v>5945</v>
      </c>
      <c r="W2032" s="25" t="s">
        <v>5946</v>
      </c>
      <c r="X2032" s="25" t="s">
        <v>184</v>
      </c>
      <c r="Y2032" s="25" t="s">
        <v>185</v>
      </c>
      <c r="Z2032" s="25" t="s">
        <v>185</v>
      </c>
      <c r="AA2032" s="25" t="s">
        <v>2324</v>
      </c>
      <c r="AB2032" s="25" t="s">
        <v>12555</v>
      </c>
      <c r="AC2032" s="25">
        <v>110</v>
      </c>
    </row>
    <row r="2033" spans="1:29" ht="15">
      <c r="A2033" s="22" t="s">
        <v>19</v>
      </c>
      <c r="B2033" s="23" t="s">
        <v>53</v>
      </c>
      <c r="C2033" s="23" t="s">
        <v>7</v>
      </c>
      <c r="D2033" s="23" t="s">
        <v>7</v>
      </c>
      <c r="E2033" s="23" t="s">
        <v>5927</v>
      </c>
      <c r="F2033" s="23"/>
      <c r="G2033" s="23" t="s">
        <v>5923</v>
      </c>
      <c r="H2033" s="23">
        <v>1998</v>
      </c>
      <c r="I2033" s="23" t="s">
        <v>46</v>
      </c>
      <c r="J2033" s="23" t="s">
        <v>5924</v>
      </c>
      <c r="K2033" s="23" t="s">
        <v>5925</v>
      </c>
      <c r="L2033" s="23" t="s">
        <v>31</v>
      </c>
      <c r="M2033" s="23" t="s">
        <v>41</v>
      </c>
      <c r="N2033" s="23">
        <v>879</v>
      </c>
      <c r="O2033" s="23">
        <v>590</v>
      </c>
      <c r="P2033" s="23" t="s">
        <v>12556</v>
      </c>
      <c r="Q2033" s="23" t="s">
        <v>5927</v>
      </c>
      <c r="R2033" s="23">
        <v>-2000</v>
      </c>
      <c r="S2033" s="23" t="s">
        <v>31</v>
      </c>
      <c r="T2033" s="23" t="s">
        <v>5928</v>
      </c>
      <c r="U2033" s="23" t="s">
        <v>181</v>
      </c>
      <c r="V2033" s="23" t="s">
        <v>5929</v>
      </c>
      <c r="W2033" s="23" t="s">
        <v>5930</v>
      </c>
      <c r="X2033" s="23" t="s">
        <v>184</v>
      </c>
      <c r="Y2033" s="23" t="s">
        <v>185</v>
      </c>
      <c r="Z2033" s="23" t="s">
        <v>185</v>
      </c>
      <c r="AA2033" s="23" t="s">
        <v>2324</v>
      </c>
      <c r="AB2033" s="23" t="s">
        <v>12557</v>
      </c>
      <c r="AC2033" s="23">
        <v>1</v>
      </c>
    </row>
    <row r="2034" spans="1:29" ht="15">
      <c r="A2034" s="24" t="s">
        <v>19</v>
      </c>
      <c r="B2034" s="25" t="s">
        <v>53</v>
      </c>
      <c r="C2034" s="25" t="s">
        <v>7</v>
      </c>
      <c r="D2034" s="25" t="s">
        <v>7</v>
      </c>
      <c r="E2034" s="25" t="s">
        <v>5927</v>
      </c>
      <c r="F2034" s="25"/>
      <c r="G2034" s="25" t="s">
        <v>5923</v>
      </c>
      <c r="H2034" s="25">
        <v>1998</v>
      </c>
      <c r="I2034" s="25" t="s">
        <v>46</v>
      </c>
      <c r="J2034" s="25" t="s">
        <v>5924</v>
      </c>
      <c r="K2034" s="25" t="s">
        <v>5925</v>
      </c>
      <c r="L2034" s="25" t="s">
        <v>31</v>
      </c>
      <c r="M2034" s="25" t="s">
        <v>41</v>
      </c>
      <c r="N2034" s="25">
        <v>879</v>
      </c>
      <c r="O2034" s="25">
        <v>920</v>
      </c>
      <c r="P2034" s="25" t="s">
        <v>12558</v>
      </c>
      <c r="Q2034" s="25" t="s">
        <v>5927</v>
      </c>
      <c r="R2034" s="25">
        <v>-2000</v>
      </c>
      <c r="S2034" s="25" t="s">
        <v>31</v>
      </c>
      <c r="T2034" s="25" t="s">
        <v>5928</v>
      </c>
      <c r="U2034" s="25" t="s">
        <v>181</v>
      </c>
      <c r="V2034" s="25" t="s">
        <v>5929</v>
      </c>
      <c r="W2034" s="25" t="s">
        <v>5930</v>
      </c>
      <c r="X2034" s="25" t="s">
        <v>184</v>
      </c>
      <c r="Y2034" s="25" t="s">
        <v>185</v>
      </c>
      <c r="Z2034" s="25" t="s">
        <v>185</v>
      </c>
      <c r="AA2034" s="25" t="s">
        <v>2324</v>
      </c>
      <c r="AB2034" s="25" t="s">
        <v>12559</v>
      </c>
      <c r="AC2034" s="25">
        <v>1</v>
      </c>
    </row>
    <row r="2035" spans="1:29" ht="15">
      <c r="A2035" s="22" t="s">
        <v>19</v>
      </c>
      <c r="B2035" s="23" t="s">
        <v>53</v>
      </c>
      <c r="C2035" s="23" t="s">
        <v>7</v>
      </c>
      <c r="D2035" s="23" t="s">
        <v>7</v>
      </c>
      <c r="E2035" s="23" t="s">
        <v>5927</v>
      </c>
      <c r="F2035" s="23"/>
      <c r="G2035" s="23" t="s">
        <v>5923</v>
      </c>
      <c r="H2035" s="23">
        <v>1998</v>
      </c>
      <c r="I2035" s="23" t="s">
        <v>46</v>
      </c>
      <c r="J2035" s="23" t="s">
        <v>5924</v>
      </c>
      <c r="K2035" s="23" t="s">
        <v>5925</v>
      </c>
      <c r="L2035" s="23" t="s">
        <v>31</v>
      </c>
      <c r="M2035" s="23" t="s">
        <v>41</v>
      </c>
      <c r="N2035" s="23">
        <v>879</v>
      </c>
      <c r="O2035" s="23">
        <v>1060</v>
      </c>
      <c r="P2035" s="23" t="s">
        <v>12560</v>
      </c>
      <c r="Q2035" s="23" t="s">
        <v>5927</v>
      </c>
      <c r="R2035" s="23">
        <v>-2000</v>
      </c>
      <c r="S2035" s="23" t="s">
        <v>31</v>
      </c>
      <c r="T2035" s="23" t="s">
        <v>5928</v>
      </c>
      <c r="U2035" s="23" t="s">
        <v>181</v>
      </c>
      <c r="V2035" s="23" t="s">
        <v>5929</v>
      </c>
      <c r="W2035" s="23" t="s">
        <v>5930</v>
      </c>
      <c r="X2035" s="23" t="s">
        <v>184</v>
      </c>
      <c r="Y2035" s="23" t="s">
        <v>185</v>
      </c>
      <c r="Z2035" s="23" t="s">
        <v>185</v>
      </c>
      <c r="AA2035" s="23" t="s">
        <v>2324</v>
      </c>
      <c r="AB2035" s="23" t="s">
        <v>12561</v>
      </c>
      <c r="AC2035" s="23">
        <v>1</v>
      </c>
    </row>
    <row r="2036" spans="1:29" ht="15">
      <c r="A2036" s="24" t="s">
        <v>19</v>
      </c>
      <c r="B2036" s="25" t="s">
        <v>53</v>
      </c>
      <c r="C2036" s="25" t="s">
        <v>7</v>
      </c>
      <c r="D2036" s="25" t="s">
        <v>7</v>
      </c>
      <c r="E2036" s="25" t="s">
        <v>5936</v>
      </c>
      <c r="F2036" s="25"/>
      <c r="G2036" s="25" t="s">
        <v>5932</v>
      </c>
      <c r="H2036" s="25">
        <v>1998</v>
      </c>
      <c r="I2036" s="25" t="s">
        <v>46</v>
      </c>
      <c r="J2036" s="25" t="s">
        <v>5933</v>
      </c>
      <c r="K2036" s="25" t="s">
        <v>5934</v>
      </c>
      <c r="L2036" s="25" t="s">
        <v>31</v>
      </c>
      <c r="M2036" s="25" t="s">
        <v>41</v>
      </c>
      <c r="N2036" s="25">
        <v>882</v>
      </c>
      <c r="O2036" s="25">
        <v>680</v>
      </c>
      <c r="P2036" s="25" t="s">
        <v>12562</v>
      </c>
      <c r="Q2036" s="25" t="s">
        <v>5936</v>
      </c>
      <c r="R2036" s="25">
        <v>-2000</v>
      </c>
      <c r="S2036" s="25" t="s">
        <v>31</v>
      </c>
      <c r="T2036" s="25" t="s">
        <v>5937</v>
      </c>
      <c r="U2036" s="25" t="s">
        <v>181</v>
      </c>
      <c r="V2036" s="25" t="s">
        <v>5929</v>
      </c>
      <c r="W2036" s="25" t="s">
        <v>5930</v>
      </c>
      <c r="X2036" s="25" t="s">
        <v>184</v>
      </c>
      <c r="Y2036" s="25" t="s">
        <v>185</v>
      </c>
      <c r="Z2036" s="25" t="s">
        <v>185</v>
      </c>
      <c r="AA2036" s="25" t="s">
        <v>2324</v>
      </c>
      <c r="AB2036" s="25" t="s">
        <v>12563</v>
      </c>
      <c r="AC2036" s="25">
        <v>1</v>
      </c>
    </row>
    <row r="2037" spans="1:29" ht="15">
      <c r="A2037" s="22" t="s">
        <v>19</v>
      </c>
      <c r="B2037" s="23" t="s">
        <v>53</v>
      </c>
      <c r="C2037" s="23" t="s">
        <v>7</v>
      </c>
      <c r="D2037" s="23" t="s">
        <v>7</v>
      </c>
      <c r="E2037" s="23" t="s">
        <v>5936</v>
      </c>
      <c r="F2037" s="23"/>
      <c r="G2037" s="23" t="s">
        <v>5932</v>
      </c>
      <c r="H2037" s="23">
        <v>1998</v>
      </c>
      <c r="I2037" s="23" t="s">
        <v>46</v>
      </c>
      <c r="J2037" s="23" t="s">
        <v>5933</v>
      </c>
      <c r="K2037" s="23" t="s">
        <v>5934</v>
      </c>
      <c r="L2037" s="23" t="s">
        <v>31</v>
      </c>
      <c r="M2037" s="23" t="s">
        <v>41</v>
      </c>
      <c r="N2037" s="23">
        <v>882</v>
      </c>
      <c r="O2037" s="23">
        <v>670</v>
      </c>
      <c r="P2037" s="23" t="s">
        <v>12564</v>
      </c>
      <c r="Q2037" s="23" t="s">
        <v>5936</v>
      </c>
      <c r="R2037" s="23">
        <v>-2000</v>
      </c>
      <c r="S2037" s="23" t="s">
        <v>31</v>
      </c>
      <c r="T2037" s="23" t="s">
        <v>5937</v>
      </c>
      <c r="U2037" s="23" t="s">
        <v>181</v>
      </c>
      <c r="V2037" s="23" t="s">
        <v>5929</v>
      </c>
      <c r="W2037" s="23" t="s">
        <v>5930</v>
      </c>
      <c r="X2037" s="23" t="s">
        <v>184</v>
      </c>
      <c r="Y2037" s="23" t="s">
        <v>185</v>
      </c>
      <c r="Z2037" s="23" t="s">
        <v>185</v>
      </c>
      <c r="AA2037" s="23" t="s">
        <v>2324</v>
      </c>
      <c r="AB2037" s="23" t="s">
        <v>12565</v>
      </c>
      <c r="AC2037" s="23">
        <v>1</v>
      </c>
    </row>
    <row r="2038" spans="1:29" ht="15">
      <c r="A2038" s="24" t="s">
        <v>17</v>
      </c>
      <c r="B2038" s="25" t="s">
        <v>52</v>
      </c>
      <c r="C2038" s="25" t="s">
        <v>6</v>
      </c>
      <c r="D2038" s="25" t="s">
        <v>22</v>
      </c>
      <c r="E2038" s="25" t="s">
        <v>6086</v>
      </c>
      <c r="F2038" s="25" t="s">
        <v>6081</v>
      </c>
      <c r="G2038" s="25" t="s">
        <v>6082</v>
      </c>
      <c r="H2038" s="25">
        <v>1994</v>
      </c>
      <c r="I2038" s="25" t="s">
        <v>45</v>
      </c>
      <c r="J2038" s="25" t="s">
        <v>6083</v>
      </c>
      <c r="K2038" s="25" t="s">
        <v>6084</v>
      </c>
      <c r="L2038" s="25" t="s">
        <v>31</v>
      </c>
      <c r="M2038" s="25" t="s">
        <v>41</v>
      </c>
      <c r="N2038" s="25">
        <v>22558</v>
      </c>
      <c r="O2038" s="25">
        <v>20</v>
      </c>
      <c r="P2038" s="25" t="s">
        <v>12566</v>
      </c>
      <c r="Q2038" s="25" t="s">
        <v>6086</v>
      </c>
      <c r="R2038" s="25">
        <v>-2000</v>
      </c>
      <c r="S2038" s="25" t="s">
        <v>31</v>
      </c>
      <c r="T2038" s="25" t="s">
        <v>6087</v>
      </c>
      <c r="U2038" s="25" t="s">
        <v>181</v>
      </c>
      <c r="V2038" s="25" t="s">
        <v>5945</v>
      </c>
      <c r="W2038" s="25" t="s">
        <v>5946</v>
      </c>
      <c r="X2038" s="25" t="s">
        <v>184</v>
      </c>
      <c r="Y2038" s="25" t="s">
        <v>185</v>
      </c>
      <c r="Z2038" s="25" t="s">
        <v>185</v>
      </c>
      <c r="AA2038" s="25" t="s">
        <v>2324</v>
      </c>
      <c r="AB2038" s="25" t="s">
        <v>12567</v>
      </c>
      <c r="AC2038" s="25">
        <v>77</v>
      </c>
    </row>
    <row r="2039" spans="1:29" ht="15">
      <c r="A2039" s="22" t="s">
        <v>17</v>
      </c>
      <c r="B2039" s="23" t="s">
        <v>52</v>
      </c>
      <c r="C2039" s="23" t="s">
        <v>6</v>
      </c>
      <c r="D2039" s="23" t="s">
        <v>22</v>
      </c>
      <c r="E2039" s="23" t="s">
        <v>6101</v>
      </c>
      <c r="F2039" s="23"/>
      <c r="G2039" s="23" t="s">
        <v>6097</v>
      </c>
      <c r="H2039" s="23">
        <v>1999</v>
      </c>
      <c r="I2039" s="23" t="s">
        <v>45</v>
      </c>
      <c r="J2039" s="23" t="s">
        <v>6098</v>
      </c>
      <c r="K2039" s="23" t="s">
        <v>6099</v>
      </c>
      <c r="L2039" s="23" t="s">
        <v>31</v>
      </c>
      <c r="M2039" s="23" t="s">
        <v>41</v>
      </c>
      <c r="N2039" s="23">
        <v>51653</v>
      </c>
      <c r="O2039" s="23">
        <v>10</v>
      </c>
      <c r="P2039" s="23" t="s">
        <v>6100</v>
      </c>
      <c r="Q2039" s="23" t="s">
        <v>6101</v>
      </c>
      <c r="R2039" s="23">
        <v>-2000</v>
      </c>
      <c r="S2039" s="23" t="s">
        <v>31</v>
      </c>
      <c r="T2039" s="23" t="s">
        <v>6102</v>
      </c>
      <c r="U2039" s="23" t="s">
        <v>181</v>
      </c>
      <c r="V2039" s="23" t="s">
        <v>5929</v>
      </c>
      <c r="W2039" s="23" t="s">
        <v>5930</v>
      </c>
      <c r="X2039" s="23" t="s">
        <v>184</v>
      </c>
      <c r="Y2039" s="23" t="s">
        <v>185</v>
      </c>
      <c r="Z2039" s="23" t="s">
        <v>185</v>
      </c>
      <c r="AA2039" s="23" t="s">
        <v>2324</v>
      </c>
      <c r="AB2039" s="23" t="s">
        <v>6103</v>
      </c>
      <c r="AC2039" s="23">
        <v>19</v>
      </c>
    </row>
    <row r="2040" spans="1:29" ht="15">
      <c r="A2040" s="24" t="s">
        <v>17</v>
      </c>
      <c r="B2040" s="25" t="s">
        <v>52</v>
      </c>
      <c r="C2040" s="25" t="s">
        <v>6</v>
      </c>
      <c r="D2040" s="25" t="s">
        <v>22</v>
      </c>
      <c r="E2040" s="25" t="s">
        <v>5918</v>
      </c>
      <c r="F2040" s="25" t="s">
        <v>5913</v>
      </c>
      <c r="G2040" s="25" t="s">
        <v>5914</v>
      </c>
      <c r="H2040" s="25">
        <v>1991</v>
      </c>
      <c r="I2040" s="25" t="s">
        <v>45</v>
      </c>
      <c r="J2040" s="25" t="s">
        <v>5915</v>
      </c>
      <c r="K2040" s="25" t="s">
        <v>5916</v>
      </c>
      <c r="L2040" s="25" t="s">
        <v>31</v>
      </c>
      <c r="M2040" s="25" t="s">
        <v>41</v>
      </c>
      <c r="N2040" s="25">
        <v>5326</v>
      </c>
      <c r="O2040" s="25">
        <v>30</v>
      </c>
      <c r="P2040" s="25" t="s">
        <v>12568</v>
      </c>
      <c r="Q2040" s="25" t="s">
        <v>5918</v>
      </c>
      <c r="R2040" s="25">
        <v>-2000</v>
      </c>
      <c r="S2040" s="25" t="s">
        <v>31</v>
      </c>
      <c r="T2040" s="25" t="s">
        <v>5919</v>
      </c>
      <c r="U2040" s="25" t="s">
        <v>181</v>
      </c>
      <c r="V2040" s="25" t="s">
        <v>5920</v>
      </c>
      <c r="W2040" s="25" t="s">
        <v>5921</v>
      </c>
      <c r="X2040" s="25" t="s">
        <v>184</v>
      </c>
      <c r="Y2040" s="25" t="s">
        <v>185</v>
      </c>
      <c r="Z2040" s="25" t="s">
        <v>185</v>
      </c>
      <c r="AA2040" s="25" t="s">
        <v>2324</v>
      </c>
      <c r="AB2040" s="25" t="s">
        <v>12569</v>
      </c>
      <c r="AC2040" s="25">
        <v>43</v>
      </c>
    </row>
    <row r="2041" spans="1:29" ht="15">
      <c r="A2041" s="22" t="s">
        <v>17</v>
      </c>
      <c r="B2041" s="23" t="s">
        <v>52</v>
      </c>
      <c r="C2041" s="23" t="s">
        <v>6</v>
      </c>
      <c r="D2041" s="23" t="s">
        <v>22</v>
      </c>
      <c r="E2041" s="23" t="s">
        <v>6109</v>
      </c>
      <c r="F2041" s="23" t="s">
        <v>6104</v>
      </c>
      <c r="G2041" s="23" t="s">
        <v>6105</v>
      </c>
      <c r="H2041" s="23">
        <v>1986</v>
      </c>
      <c r="I2041" s="23" t="s">
        <v>45</v>
      </c>
      <c r="J2041" s="23" t="s">
        <v>6106</v>
      </c>
      <c r="K2041" s="23" t="s">
        <v>6107</v>
      </c>
      <c r="L2041" s="23" t="s">
        <v>31</v>
      </c>
      <c r="M2041" s="23" t="s">
        <v>40</v>
      </c>
      <c r="N2041" s="23">
        <v>26487</v>
      </c>
      <c r="O2041" s="23">
        <v>10</v>
      </c>
      <c r="P2041" s="23" t="s">
        <v>6108</v>
      </c>
      <c r="Q2041" s="23" t="s">
        <v>6109</v>
      </c>
      <c r="R2041" s="23">
        <v>-2000</v>
      </c>
      <c r="S2041" s="23" t="s">
        <v>31</v>
      </c>
      <c r="T2041" s="23" t="s">
        <v>6110</v>
      </c>
      <c r="U2041" s="23" t="s">
        <v>181</v>
      </c>
      <c r="V2041" s="23" t="s">
        <v>5929</v>
      </c>
      <c r="W2041" s="23" t="s">
        <v>5930</v>
      </c>
      <c r="X2041" s="23" t="s">
        <v>184</v>
      </c>
      <c r="Y2041" s="23" t="s">
        <v>185</v>
      </c>
      <c r="Z2041" s="23" t="s">
        <v>185</v>
      </c>
      <c r="AA2041" s="23" t="s">
        <v>2324</v>
      </c>
      <c r="AB2041" s="23" t="s">
        <v>6111</v>
      </c>
      <c r="AC2041" s="23">
        <v>4</v>
      </c>
    </row>
    <row r="2042" spans="1:29" ht="15">
      <c r="A2042" s="24" t="s">
        <v>17</v>
      </c>
      <c r="B2042" s="25" t="s">
        <v>52</v>
      </c>
      <c r="C2042" s="25" t="s">
        <v>6</v>
      </c>
      <c r="D2042" s="25" t="s">
        <v>22</v>
      </c>
      <c r="E2042" s="25" t="s">
        <v>5983</v>
      </c>
      <c r="F2042" s="25" t="s">
        <v>5978</v>
      </c>
      <c r="G2042" s="25" t="s">
        <v>5979</v>
      </c>
      <c r="H2042" s="25">
        <v>2008</v>
      </c>
      <c r="I2042" s="25" t="s">
        <v>45</v>
      </c>
      <c r="J2042" s="25" t="s">
        <v>5980</v>
      </c>
      <c r="K2042" s="25" t="s">
        <v>5981</v>
      </c>
      <c r="L2042" s="25" t="s">
        <v>31</v>
      </c>
      <c r="M2042" s="25" t="s">
        <v>42</v>
      </c>
      <c r="N2042" s="25">
        <v>168881</v>
      </c>
      <c r="O2042" s="25">
        <v>30</v>
      </c>
      <c r="P2042" s="25" t="s">
        <v>12570</v>
      </c>
      <c r="Q2042" s="25" t="s">
        <v>5983</v>
      </c>
      <c r="R2042" s="25">
        <v>2008</v>
      </c>
      <c r="S2042" s="25" t="s">
        <v>31</v>
      </c>
      <c r="T2042" s="25" t="s">
        <v>5984</v>
      </c>
      <c r="U2042" s="25" t="s">
        <v>181</v>
      </c>
      <c r="V2042" s="25" t="s">
        <v>5945</v>
      </c>
      <c r="W2042" s="25" t="s">
        <v>5946</v>
      </c>
      <c r="X2042" s="25" t="s">
        <v>184</v>
      </c>
      <c r="Y2042" s="25" t="s">
        <v>185</v>
      </c>
      <c r="Z2042" s="25" t="s">
        <v>185</v>
      </c>
      <c r="AA2042" s="25" t="s">
        <v>2324</v>
      </c>
      <c r="AB2042" s="25" t="s">
        <v>12571</v>
      </c>
      <c r="AC2042" s="25">
        <v>68</v>
      </c>
    </row>
    <row r="2043" spans="1:29" ht="15">
      <c r="A2043" s="22" t="s">
        <v>19</v>
      </c>
      <c r="B2043" s="23" t="s">
        <v>53</v>
      </c>
      <c r="C2043" s="23" t="s">
        <v>7</v>
      </c>
      <c r="D2043" s="23" t="s">
        <v>7</v>
      </c>
      <c r="E2043" s="23" t="s">
        <v>5936</v>
      </c>
      <c r="F2043" s="23"/>
      <c r="G2043" s="23" t="s">
        <v>5932</v>
      </c>
      <c r="H2043" s="23">
        <v>1998</v>
      </c>
      <c r="I2043" s="23" t="s">
        <v>46</v>
      </c>
      <c r="J2043" s="23" t="s">
        <v>5933</v>
      </c>
      <c r="K2043" s="23" t="s">
        <v>5934</v>
      </c>
      <c r="L2043" s="23" t="s">
        <v>31</v>
      </c>
      <c r="M2043" s="23" t="s">
        <v>41</v>
      </c>
      <c r="N2043" s="23">
        <v>882</v>
      </c>
      <c r="O2043" s="23">
        <v>30</v>
      </c>
      <c r="P2043" s="23" t="s">
        <v>12572</v>
      </c>
      <c r="Q2043" s="23" t="s">
        <v>5936</v>
      </c>
      <c r="R2043" s="23">
        <v>-2000</v>
      </c>
      <c r="S2043" s="23" t="s">
        <v>31</v>
      </c>
      <c r="T2043" s="23" t="s">
        <v>5937</v>
      </c>
      <c r="U2043" s="23" t="s">
        <v>181</v>
      </c>
      <c r="V2043" s="23" t="s">
        <v>5929</v>
      </c>
      <c r="W2043" s="23" t="s">
        <v>5930</v>
      </c>
      <c r="X2043" s="23" t="s">
        <v>184</v>
      </c>
      <c r="Y2043" s="23" t="s">
        <v>185</v>
      </c>
      <c r="Z2043" s="23" t="s">
        <v>185</v>
      </c>
      <c r="AA2043" s="23" t="s">
        <v>2324</v>
      </c>
      <c r="AB2043" s="23" t="s">
        <v>12573</v>
      </c>
      <c r="AC2043" s="23">
        <v>1</v>
      </c>
    </row>
    <row r="2044" spans="1:29" ht="15">
      <c r="A2044" s="24" t="s">
        <v>19</v>
      </c>
      <c r="B2044" s="25" t="s">
        <v>53</v>
      </c>
      <c r="C2044" s="25" t="s">
        <v>7</v>
      </c>
      <c r="D2044" s="25" t="s">
        <v>7</v>
      </c>
      <c r="E2044" s="25" t="s">
        <v>5936</v>
      </c>
      <c r="F2044" s="25"/>
      <c r="G2044" s="25" t="s">
        <v>5932</v>
      </c>
      <c r="H2044" s="25">
        <v>1998</v>
      </c>
      <c r="I2044" s="25" t="s">
        <v>46</v>
      </c>
      <c r="J2044" s="25" t="s">
        <v>5933</v>
      </c>
      <c r="K2044" s="25" t="s">
        <v>5934</v>
      </c>
      <c r="L2044" s="25" t="s">
        <v>31</v>
      </c>
      <c r="M2044" s="25" t="s">
        <v>41</v>
      </c>
      <c r="N2044" s="25">
        <v>882</v>
      </c>
      <c r="O2044" s="25">
        <v>350</v>
      </c>
      <c r="P2044" s="25" t="s">
        <v>12574</v>
      </c>
      <c r="Q2044" s="25" t="s">
        <v>5936</v>
      </c>
      <c r="R2044" s="25">
        <v>-2000</v>
      </c>
      <c r="S2044" s="25" t="s">
        <v>31</v>
      </c>
      <c r="T2044" s="25" t="s">
        <v>5937</v>
      </c>
      <c r="U2044" s="25" t="s">
        <v>181</v>
      </c>
      <c r="V2044" s="25" t="s">
        <v>5929</v>
      </c>
      <c r="W2044" s="25" t="s">
        <v>5930</v>
      </c>
      <c r="X2044" s="25" t="s">
        <v>184</v>
      </c>
      <c r="Y2044" s="25" t="s">
        <v>185</v>
      </c>
      <c r="Z2044" s="25" t="s">
        <v>185</v>
      </c>
      <c r="AA2044" s="25" t="s">
        <v>2324</v>
      </c>
      <c r="AB2044" s="25" t="s">
        <v>12575</v>
      </c>
      <c r="AC2044" s="25">
        <v>1</v>
      </c>
    </row>
    <row r="2045" spans="1:29" ht="15">
      <c r="A2045" s="22" t="s">
        <v>19</v>
      </c>
      <c r="B2045" s="23" t="s">
        <v>53</v>
      </c>
      <c r="C2045" s="23" t="s">
        <v>7</v>
      </c>
      <c r="D2045" s="23" t="s">
        <v>7</v>
      </c>
      <c r="E2045" s="23" t="s">
        <v>5927</v>
      </c>
      <c r="F2045" s="23"/>
      <c r="G2045" s="23" t="s">
        <v>5923</v>
      </c>
      <c r="H2045" s="23">
        <v>1998</v>
      </c>
      <c r="I2045" s="23" t="s">
        <v>46</v>
      </c>
      <c r="J2045" s="23" t="s">
        <v>5924</v>
      </c>
      <c r="K2045" s="23" t="s">
        <v>5925</v>
      </c>
      <c r="L2045" s="23" t="s">
        <v>31</v>
      </c>
      <c r="M2045" s="23" t="s">
        <v>41</v>
      </c>
      <c r="N2045" s="23">
        <v>879</v>
      </c>
      <c r="O2045" s="23">
        <v>30</v>
      </c>
      <c r="P2045" s="23" t="s">
        <v>12576</v>
      </c>
      <c r="Q2045" s="23" t="s">
        <v>5927</v>
      </c>
      <c r="R2045" s="23">
        <v>-2000</v>
      </c>
      <c r="S2045" s="23" t="s">
        <v>31</v>
      </c>
      <c r="T2045" s="23" t="s">
        <v>5928</v>
      </c>
      <c r="U2045" s="23" t="s">
        <v>181</v>
      </c>
      <c r="V2045" s="23" t="s">
        <v>5929</v>
      </c>
      <c r="W2045" s="23" t="s">
        <v>5930</v>
      </c>
      <c r="X2045" s="23" t="s">
        <v>184</v>
      </c>
      <c r="Y2045" s="23" t="s">
        <v>185</v>
      </c>
      <c r="Z2045" s="23" t="s">
        <v>185</v>
      </c>
      <c r="AA2045" s="23" t="s">
        <v>2324</v>
      </c>
      <c r="AB2045" s="23" t="s">
        <v>12577</v>
      </c>
      <c r="AC2045" s="23">
        <v>1</v>
      </c>
    </row>
    <row r="2046" spans="1:29" ht="15">
      <c r="A2046" s="24" t="s">
        <v>19</v>
      </c>
      <c r="B2046" s="25" t="s">
        <v>53</v>
      </c>
      <c r="C2046" s="25" t="s">
        <v>7</v>
      </c>
      <c r="D2046" s="25" t="s">
        <v>7</v>
      </c>
      <c r="E2046" s="25" t="s">
        <v>5936</v>
      </c>
      <c r="F2046" s="25"/>
      <c r="G2046" s="25" t="s">
        <v>5932</v>
      </c>
      <c r="H2046" s="25">
        <v>1998</v>
      </c>
      <c r="I2046" s="25" t="s">
        <v>46</v>
      </c>
      <c r="J2046" s="25" t="s">
        <v>5933</v>
      </c>
      <c r="K2046" s="25" t="s">
        <v>5934</v>
      </c>
      <c r="L2046" s="25" t="s">
        <v>31</v>
      </c>
      <c r="M2046" s="25" t="s">
        <v>41</v>
      </c>
      <c r="N2046" s="25">
        <v>882</v>
      </c>
      <c r="O2046" s="25">
        <v>270</v>
      </c>
      <c r="P2046" s="25" t="s">
        <v>12578</v>
      </c>
      <c r="Q2046" s="25" t="s">
        <v>5936</v>
      </c>
      <c r="R2046" s="25">
        <v>-2000</v>
      </c>
      <c r="S2046" s="25" t="s">
        <v>31</v>
      </c>
      <c r="T2046" s="25" t="s">
        <v>5937</v>
      </c>
      <c r="U2046" s="25" t="s">
        <v>181</v>
      </c>
      <c r="V2046" s="25" t="s">
        <v>5929</v>
      </c>
      <c r="W2046" s="25" t="s">
        <v>5930</v>
      </c>
      <c r="X2046" s="25" t="s">
        <v>184</v>
      </c>
      <c r="Y2046" s="25" t="s">
        <v>185</v>
      </c>
      <c r="Z2046" s="25" t="s">
        <v>185</v>
      </c>
      <c r="AA2046" s="25" t="s">
        <v>2324</v>
      </c>
      <c r="AB2046" s="25" t="s">
        <v>12579</v>
      </c>
      <c r="AC2046" s="25">
        <v>1</v>
      </c>
    </row>
    <row r="2047" spans="1:29" ht="15">
      <c r="A2047" s="22" t="s">
        <v>19</v>
      </c>
      <c r="B2047" s="23" t="s">
        <v>53</v>
      </c>
      <c r="C2047" s="23" t="s">
        <v>7</v>
      </c>
      <c r="D2047" s="23" t="s">
        <v>7</v>
      </c>
      <c r="E2047" s="23" t="s">
        <v>5927</v>
      </c>
      <c r="F2047" s="23"/>
      <c r="G2047" s="23" t="s">
        <v>5923</v>
      </c>
      <c r="H2047" s="23">
        <v>1998</v>
      </c>
      <c r="I2047" s="23" t="s">
        <v>46</v>
      </c>
      <c r="J2047" s="23" t="s">
        <v>5924</v>
      </c>
      <c r="K2047" s="23" t="s">
        <v>5925</v>
      </c>
      <c r="L2047" s="23" t="s">
        <v>31</v>
      </c>
      <c r="M2047" s="23" t="s">
        <v>41</v>
      </c>
      <c r="N2047" s="23">
        <v>879</v>
      </c>
      <c r="O2047" s="23">
        <v>1080</v>
      </c>
      <c r="P2047" s="23" t="s">
        <v>12580</v>
      </c>
      <c r="Q2047" s="23" t="s">
        <v>5927</v>
      </c>
      <c r="R2047" s="23">
        <v>-2000</v>
      </c>
      <c r="S2047" s="23" t="s">
        <v>31</v>
      </c>
      <c r="T2047" s="23" t="s">
        <v>5928</v>
      </c>
      <c r="U2047" s="23" t="s">
        <v>181</v>
      </c>
      <c r="V2047" s="23" t="s">
        <v>5929</v>
      </c>
      <c r="W2047" s="23" t="s">
        <v>5930</v>
      </c>
      <c r="X2047" s="23" t="s">
        <v>184</v>
      </c>
      <c r="Y2047" s="23" t="s">
        <v>185</v>
      </c>
      <c r="Z2047" s="23" t="s">
        <v>185</v>
      </c>
      <c r="AA2047" s="23" t="s">
        <v>2324</v>
      </c>
      <c r="AB2047" s="23" t="s">
        <v>12581</v>
      </c>
      <c r="AC2047" s="23">
        <v>1</v>
      </c>
    </row>
    <row r="2048" spans="1:29" ht="15">
      <c r="A2048" s="24" t="s">
        <v>19</v>
      </c>
      <c r="B2048" s="25" t="s">
        <v>53</v>
      </c>
      <c r="C2048" s="25" t="s">
        <v>7</v>
      </c>
      <c r="D2048" s="25" t="s">
        <v>7</v>
      </c>
      <c r="E2048" s="25" t="s">
        <v>5936</v>
      </c>
      <c r="F2048" s="25"/>
      <c r="G2048" s="25" t="s">
        <v>5932</v>
      </c>
      <c r="H2048" s="25">
        <v>1998</v>
      </c>
      <c r="I2048" s="25" t="s">
        <v>46</v>
      </c>
      <c r="J2048" s="25" t="s">
        <v>5933</v>
      </c>
      <c r="K2048" s="25" t="s">
        <v>5934</v>
      </c>
      <c r="L2048" s="25" t="s">
        <v>31</v>
      </c>
      <c r="M2048" s="25" t="s">
        <v>41</v>
      </c>
      <c r="N2048" s="25">
        <v>882</v>
      </c>
      <c r="O2048" s="25">
        <v>620</v>
      </c>
      <c r="P2048" s="25" t="s">
        <v>12582</v>
      </c>
      <c r="Q2048" s="25" t="s">
        <v>5936</v>
      </c>
      <c r="R2048" s="25">
        <v>-2000</v>
      </c>
      <c r="S2048" s="25" t="s">
        <v>31</v>
      </c>
      <c r="T2048" s="25" t="s">
        <v>5937</v>
      </c>
      <c r="U2048" s="25" t="s">
        <v>181</v>
      </c>
      <c r="V2048" s="25" t="s">
        <v>5929</v>
      </c>
      <c r="W2048" s="25" t="s">
        <v>5930</v>
      </c>
      <c r="X2048" s="25" t="s">
        <v>184</v>
      </c>
      <c r="Y2048" s="25" t="s">
        <v>185</v>
      </c>
      <c r="Z2048" s="25" t="s">
        <v>185</v>
      </c>
      <c r="AA2048" s="25" t="s">
        <v>2324</v>
      </c>
      <c r="AB2048" s="25" t="s">
        <v>12583</v>
      </c>
      <c r="AC2048" s="25">
        <v>1</v>
      </c>
    </row>
    <row r="2049" spans="1:29" ht="15">
      <c r="A2049" s="22" t="s">
        <v>19</v>
      </c>
      <c r="B2049" s="23" t="s">
        <v>53</v>
      </c>
      <c r="C2049" s="23" t="s">
        <v>7</v>
      </c>
      <c r="D2049" s="23" t="s">
        <v>7</v>
      </c>
      <c r="E2049" s="23" t="s">
        <v>5936</v>
      </c>
      <c r="F2049" s="23"/>
      <c r="G2049" s="23" t="s">
        <v>5932</v>
      </c>
      <c r="H2049" s="23">
        <v>1998</v>
      </c>
      <c r="I2049" s="23" t="s">
        <v>46</v>
      </c>
      <c r="J2049" s="23" t="s">
        <v>5933</v>
      </c>
      <c r="K2049" s="23" t="s">
        <v>5934</v>
      </c>
      <c r="L2049" s="23" t="s">
        <v>31</v>
      </c>
      <c r="M2049" s="23" t="s">
        <v>41</v>
      </c>
      <c r="N2049" s="23">
        <v>882</v>
      </c>
      <c r="O2049" s="23">
        <v>740</v>
      </c>
      <c r="P2049" s="23" t="s">
        <v>12584</v>
      </c>
      <c r="Q2049" s="23" t="s">
        <v>5936</v>
      </c>
      <c r="R2049" s="23">
        <v>-2000</v>
      </c>
      <c r="S2049" s="23" t="s">
        <v>31</v>
      </c>
      <c r="T2049" s="23" t="s">
        <v>5937</v>
      </c>
      <c r="U2049" s="23" t="s">
        <v>181</v>
      </c>
      <c r="V2049" s="23" t="s">
        <v>5929</v>
      </c>
      <c r="W2049" s="23" t="s">
        <v>5930</v>
      </c>
      <c r="X2049" s="23" t="s">
        <v>184</v>
      </c>
      <c r="Y2049" s="23" t="s">
        <v>185</v>
      </c>
      <c r="Z2049" s="23" t="s">
        <v>185</v>
      </c>
      <c r="AA2049" s="23" t="s">
        <v>2324</v>
      </c>
      <c r="AB2049" s="23" t="s">
        <v>12585</v>
      </c>
      <c r="AC2049" s="23">
        <v>1</v>
      </c>
    </row>
    <row r="2050" spans="1:29" ht="15">
      <c r="A2050" s="24" t="s">
        <v>17</v>
      </c>
      <c r="B2050" s="25" t="s">
        <v>52</v>
      </c>
      <c r="C2050" s="25" t="s">
        <v>6</v>
      </c>
      <c r="D2050" s="25" t="s">
        <v>22</v>
      </c>
      <c r="E2050" s="25" t="s">
        <v>6117</v>
      </c>
      <c r="F2050" s="25" t="s">
        <v>6112</v>
      </c>
      <c r="G2050" s="25" t="s">
        <v>6113</v>
      </c>
      <c r="H2050" s="25">
        <v>1983</v>
      </c>
      <c r="I2050" s="25" t="s">
        <v>45</v>
      </c>
      <c r="J2050" s="25" t="s">
        <v>6114</v>
      </c>
      <c r="K2050" s="25" t="s">
        <v>6115</v>
      </c>
      <c r="L2050" s="25" t="s">
        <v>31</v>
      </c>
      <c r="M2050" s="25" t="s">
        <v>40</v>
      </c>
      <c r="N2050" s="25">
        <v>30403</v>
      </c>
      <c r="O2050" s="25">
        <v>10</v>
      </c>
      <c r="P2050" s="25" t="s">
        <v>6116</v>
      </c>
      <c r="Q2050" s="25" t="s">
        <v>6117</v>
      </c>
      <c r="R2050" s="25">
        <v>-2000</v>
      </c>
      <c r="S2050" s="25" t="s">
        <v>31</v>
      </c>
      <c r="T2050" s="25" t="s">
        <v>6118</v>
      </c>
      <c r="U2050" s="25" t="s">
        <v>181</v>
      </c>
      <c r="V2050" s="25" t="s">
        <v>5920</v>
      </c>
      <c r="W2050" s="25" t="s">
        <v>5921</v>
      </c>
      <c r="X2050" s="25" t="s">
        <v>184</v>
      </c>
      <c r="Y2050" s="25" t="s">
        <v>185</v>
      </c>
      <c r="Z2050" s="25" t="s">
        <v>185</v>
      </c>
      <c r="AA2050" s="25" t="s">
        <v>2324</v>
      </c>
      <c r="AB2050" s="25" t="s">
        <v>6119</v>
      </c>
      <c r="AC2050" s="25">
        <v>82</v>
      </c>
    </row>
    <row r="2051" spans="1:29" ht="15">
      <c r="A2051" s="22" t="s">
        <v>17</v>
      </c>
      <c r="B2051" s="23" t="s">
        <v>52</v>
      </c>
      <c r="C2051" s="23" t="s">
        <v>6</v>
      </c>
      <c r="D2051" s="23" t="s">
        <v>22</v>
      </c>
      <c r="E2051" s="23" t="s">
        <v>6124</v>
      </c>
      <c r="F2051" s="23" t="s">
        <v>6104</v>
      </c>
      <c r="G2051" s="23" t="s">
        <v>6120</v>
      </c>
      <c r="H2051" s="23">
        <v>1987</v>
      </c>
      <c r="I2051" s="23" t="s">
        <v>45</v>
      </c>
      <c r="J2051" s="23" t="s">
        <v>6121</v>
      </c>
      <c r="K2051" s="23" t="s">
        <v>6122</v>
      </c>
      <c r="L2051" s="23" t="s">
        <v>31</v>
      </c>
      <c r="M2051" s="23" t="s">
        <v>40</v>
      </c>
      <c r="N2051" s="23">
        <v>19527</v>
      </c>
      <c r="O2051" s="23">
        <v>10</v>
      </c>
      <c r="P2051" s="23" t="s">
        <v>6123</v>
      </c>
      <c r="Q2051" s="23" t="s">
        <v>6124</v>
      </c>
      <c r="R2051" s="23">
        <v>-2000</v>
      </c>
      <c r="S2051" s="23" t="s">
        <v>31</v>
      </c>
      <c r="T2051" s="23" t="s">
        <v>6125</v>
      </c>
      <c r="U2051" s="23" t="s">
        <v>181</v>
      </c>
      <c r="V2051" s="23" t="s">
        <v>5929</v>
      </c>
      <c r="W2051" s="23" t="s">
        <v>5930</v>
      </c>
      <c r="X2051" s="23" t="s">
        <v>184</v>
      </c>
      <c r="Y2051" s="23" t="s">
        <v>185</v>
      </c>
      <c r="Z2051" s="23" t="s">
        <v>185</v>
      </c>
      <c r="AA2051" s="23" t="s">
        <v>2324</v>
      </c>
      <c r="AB2051" s="23" t="s">
        <v>6126</v>
      </c>
      <c r="AC2051" s="23">
        <v>4</v>
      </c>
    </row>
    <row r="2052" spans="1:29" ht="15">
      <c r="A2052" s="24" t="s">
        <v>17</v>
      </c>
      <c r="B2052" s="25" t="s">
        <v>52</v>
      </c>
      <c r="C2052" s="25" t="s">
        <v>6</v>
      </c>
      <c r="D2052" s="25" t="s">
        <v>22</v>
      </c>
      <c r="E2052" s="25" t="s">
        <v>5997</v>
      </c>
      <c r="F2052" s="25"/>
      <c r="G2052" s="25" t="s">
        <v>5993</v>
      </c>
      <c r="H2052" s="25">
        <v>2008</v>
      </c>
      <c r="I2052" s="25" t="s">
        <v>45</v>
      </c>
      <c r="J2052" s="25" t="s">
        <v>5994</v>
      </c>
      <c r="K2052" s="25" t="s">
        <v>5995</v>
      </c>
      <c r="L2052" s="25" t="s">
        <v>31</v>
      </c>
      <c r="M2052" s="25" t="s">
        <v>42</v>
      </c>
      <c r="N2052" s="25">
        <v>136469</v>
      </c>
      <c r="O2052" s="25">
        <v>10</v>
      </c>
      <c r="P2052" s="25" t="s">
        <v>12586</v>
      </c>
      <c r="Q2052" s="25" t="s">
        <v>5997</v>
      </c>
      <c r="R2052" s="25">
        <v>2008</v>
      </c>
      <c r="S2052" s="25" t="s">
        <v>31</v>
      </c>
      <c r="T2052" s="25" t="s">
        <v>5998</v>
      </c>
      <c r="U2052" s="25" t="s">
        <v>181</v>
      </c>
      <c r="V2052" s="25" t="s">
        <v>5945</v>
      </c>
      <c r="W2052" s="25" t="s">
        <v>5946</v>
      </c>
      <c r="X2052" s="25" t="s">
        <v>184</v>
      </c>
      <c r="Y2052" s="25" t="s">
        <v>185</v>
      </c>
      <c r="Z2052" s="25" t="s">
        <v>185</v>
      </c>
      <c r="AA2052" s="25" t="s">
        <v>2324</v>
      </c>
      <c r="AB2052" s="25" t="s">
        <v>12587</v>
      </c>
      <c r="AC2052" s="25">
        <v>93</v>
      </c>
    </row>
    <row r="2053" spans="1:29" ht="15">
      <c r="A2053" s="22" t="s">
        <v>19</v>
      </c>
      <c r="B2053" s="23" t="s">
        <v>53</v>
      </c>
      <c r="C2053" s="23" t="s">
        <v>7</v>
      </c>
      <c r="D2053" s="23" t="s">
        <v>7</v>
      </c>
      <c r="E2053" s="23" t="s">
        <v>5936</v>
      </c>
      <c r="F2053" s="23"/>
      <c r="G2053" s="23" t="s">
        <v>5932</v>
      </c>
      <c r="H2053" s="23">
        <v>1998</v>
      </c>
      <c r="I2053" s="23" t="s">
        <v>46</v>
      </c>
      <c r="J2053" s="23" t="s">
        <v>5933</v>
      </c>
      <c r="K2053" s="23" t="s">
        <v>5934</v>
      </c>
      <c r="L2053" s="23" t="s">
        <v>31</v>
      </c>
      <c r="M2053" s="23" t="s">
        <v>41</v>
      </c>
      <c r="N2053" s="23">
        <v>882</v>
      </c>
      <c r="O2053" s="23">
        <v>710</v>
      </c>
      <c r="P2053" s="23" t="s">
        <v>12588</v>
      </c>
      <c r="Q2053" s="23" t="s">
        <v>5936</v>
      </c>
      <c r="R2053" s="23">
        <v>-2000</v>
      </c>
      <c r="S2053" s="23" t="s">
        <v>31</v>
      </c>
      <c r="T2053" s="23" t="s">
        <v>5937</v>
      </c>
      <c r="U2053" s="23" t="s">
        <v>181</v>
      </c>
      <c r="V2053" s="23" t="s">
        <v>5929</v>
      </c>
      <c r="W2053" s="23" t="s">
        <v>5930</v>
      </c>
      <c r="X2053" s="23" t="s">
        <v>184</v>
      </c>
      <c r="Y2053" s="23" t="s">
        <v>185</v>
      </c>
      <c r="Z2053" s="23" t="s">
        <v>185</v>
      </c>
      <c r="AA2053" s="23" t="s">
        <v>2324</v>
      </c>
      <c r="AB2053" s="23" t="s">
        <v>12589</v>
      </c>
      <c r="AC2053" s="23">
        <v>2</v>
      </c>
    </row>
    <row r="2054" spans="1:29" ht="15">
      <c r="A2054" s="24" t="s">
        <v>19</v>
      </c>
      <c r="B2054" s="25" t="s">
        <v>53</v>
      </c>
      <c r="C2054" s="25" t="s">
        <v>7</v>
      </c>
      <c r="D2054" s="25" t="s">
        <v>7</v>
      </c>
      <c r="E2054" s="25" t="s">
        <v>5936</v>
      </c>
      <c r="F2054" s="25"/>
      <c r="G2054" s="25" t="s">
        <v>5932</v>
      </c>
      <c r="H2054" s="25">
        <v>1998</v>
      </c>
      <c r="I2054" s="25" t="s">
        <v>46</v>
      </c>
      <c r="J2054" s="25" t="s">
        <v>5933</v>
      </c>
      <c r="K2054" s="25" t="s">
        <v>5934</v>
      </c>
      <c r="L2054" s="25" t="s">
        <v>31</v>
      </c>
      <c r="M2054" s="25" t="s">
        <v>41</v>
      </c>
      <c r="N2054" s="25">
        <v>882</v>
      </c>
      <c r="O2054" s="25">
        <v>690</v>
      </c>
      <c r="P2054" s="25" t="s">
        <v>12590</v>
      </c>
      <c r="Q2054" s="25" t="s">
        <v>5936</v>
      </c>
      <c r="R2054" s="25">
        <v>-2000</v>
      </c>
      <c r="S2054" s="25" t="s">
        <v>31</v>
      </c>
      <c r="T2054" s="25" t="s">
        <v>5937</v>
      </c>
      <c r="U2054" s="25" t="s">
        <v>181</v>
      </c>
      <c r="V2054" s="25" t="s">
        <v>5929</v>
      </c>
      <c r="W2054" s="25" t="s">
        <v>5930</v>
      </c>
      <c r="X2054" s="25" t="s">
        <v>184</v>
      </c>
      <c r="Y2054" s="25" t="s">
        <v>185</v>
      </c>
      <c r="Z2054" s="25" t="s">
        <v>185</v>
      </c>
      <c r="AA2054" s="25" t="s">
        <v>2324</v>
      </c>
      <c r="AB2054" s="25" t="s">
        <v>12591</v>
      </c>
      <c r="AC2054" s="25">
        <v>1</v>
      </c>
    </row>
    <row r="2055" spans="1:29" ht="15">
      <c r="A2055" s="22" t="s">
        <v>19</v>
      </c>
      <c r="B2055" s="23" t="s">
        <v>53</v>
      </c>
      <c r="C2055" s="23" t="s">
        <v>7</v>
      </c>
      <c r="D2055" s="23" t="s">
        <v>7</v>
      </c>
      <c r="E2055" s="23" t="s">
        <v>5927</v>
      </c>
      <c r="F2055" s="23"/>
      <c r="G2055" s="23" t="s">
        <v>5923</v>
      </c>
      <c r="H2055" s="23">
        <v>1998</v>
      </c>
      <c r="I2055" s="23" t="s">
        <v>46</v>
      </c>
      <c r="J2055" s="23" t="s">
        <v>5924</v>
      </c>
      <c r="K2055" s="23" t="s">
        <v>5925</v>
      </c>
      <c r="L2055" s="23" t="s">
        <v>31</v>
      </c>
      <c r="M2055" s="23" t="s">
        <v>41</v>
      </c>
      <c r="N2055" s="23">
        <v>879</v>
      </c>
      <c r="O2055" s="23">
        <v>60</v>
      </c>
      <c r="P2055" s="23" t="s">
        <v>12592</v>
      </c>
      <c r="Q2055" s="23" t="s">
        <v>5927</v>
      </c>
      <c r="R2055" s="23">
        <v>-2000</v>
      </c>
      <c r="S2055" s="23" t="s">
        <v>31</v>
      </c>
      <c r="T2055" s="23" t="s">
        <v>5928</v>
      </c>
      <c r="U2055" s="23" t="s">
        <v>181</v>
      </c>
      <c r="V2055" s="23" t="s">
        <v>5929</v>
      </c>
      <c r="W2055" s="23" t="s">
        <v>5930</v>
      </c>
      <c r="X2055" s="23" t="s">
        <v>184</v>
      </c>
      <c r="Y2055" s="23" t="s">
        <v>185</v>
      </c>
      <c r="Z2055" s="23" t="s">
        <v>185</v>
      </c>
      <c r="AA2055" s="23" t="s">
        <v>2324</v>
      </c>
      <c r="AB2055" s="23" t="s">
        <v>12593</v>
      </c>
      <c r="AC2055" s="23">
        <v>1</v>
      </c>
    </row>
    <row r="2056" spans="1:29" ht="15">
      <c r="A2056" s="24" t="s">
        <v>19</v>
      </c>
      <c r="B2056" s="25" t="s">
        <v>53</v>
      </c>
      <c r="C2056" s="25" t="s">
        <v>7</v>
      </c>
      <c r="D2056" s="25" t="s">
        <v>7</v>
      </c>
      <c r="E2056" s="25" t="s">
        <v>5936</v>
      </c>
      <c r="F2056" s="25"/>
      <c r="G2056" s="25" t="s">
        <v>5932</v>
      </c>
      <c r="H2056" s="25">
        <v>1998</v>
      </c>
      <c r="I2056" s="25" t="s">
        <v>46</v>
      </c>
      <c r="J2056" s="25" t="s">
        <v>5933</v>
      </c>
      <c r="K2056" s="25" t="s">
        <v>5934</v>
      </c>
      <c r="L2056" s="25" t="s">
        <v>31</v>
      </c>
      <c r="M2056" s="25" t="s">
        <v>41</v>
      </c>
      <c r="N2056" s="25">
        <v>882</v>
      </c>
      <c r="O2056" s="25">
        <v>1230</v>
      </c>
      <c r="P2056" s="25" t="s">
        <v>12594</v>
      </c>
      <c r="Q2056" s="25" t="s">
        <v>5936</v>
      </c>
      <c r="R2056" s="25">
        <v>-2000</v>
      </c>
      <c r="S2056" s="25" t="s">
        <v>31</v>
      </c>
      <c r="T2056" s="25" t="s">
        <v>5937</v>
      </c>
      <c r="U2056" s="25" t="s">
        <v>181</v>
      </c>
      <c r="V2056" s="25" t="s">
        <v>5929</v>
      </c>
      <c r="W2056" s="25" t="s">
        <v>5930</v>
      </c>
      <c r="X2056" s="25" t="s">
        <v>184</v>
      </c>
      <c r="Y2056" s="25" t="s">
        <v>185</v>
      </c>
      <c r="Z2056" s="25" t="s">
        <v>185</v>
      </c>
      <c r="AA2056" s="25" t="s">
        <v>2324</v>
      </c>
      <c r="AB2056" s="25" t="s">
        <v>12595</v>
      </c>
      <c r="AC2056" s="25">
        <v>1</v>
      </c>
    </row>
    <row r="2057" spans="1:29" ht="15">
      <c r="A2057" s="22" t="s">
        <v>19</v>
      </c>
      <c r="B2057" s="23" t="s">
        <v>53</v>
      </c>
      <c r="C2057" s="23" t="s">
        <v>7</v>
      </c>
      <c r="D2057" s="23" t="s">
        <v>7</v>
      </c>
      <c r="E2057" s="23" t="s">
        <v>5936</v>
      </c>
      <c r="F2057" s="23"/>
      <c r="G2057" s="23" t="s">
        <v>5932</v>
      </c>
      <c r="H2057" s="23">
        <v>1998</v>
      </c>
      <c r="I2057" s="23" t="s">
        <v>46</v>
      </c>
      <c r="J2057" s="23" t="s">
        <v>5933</v>
      </c>
      <c r="K2057" s="23" t="s">
        <v>5934</v>
      </c>
      <c r="L2057" s="23" t="s">
        <v>31</v>
      </c>
      <c r="M2057" s="23" t="s">
        <v>41</v>
      </c>
      <c r="N2057" s="23">
        <v>882</v>
      </c>
      <c r="O2057" s="23">
        <v>10</v>
      </c>
      <c r="P2057" s="23" t="s">
        <v>12596</v>
      </c>
      <c r="Q2057" s="23" t="s">
        <v>5936</v>
      </c>
      <c r="R2057" s="23">
        <v>-2000</v>
      </c>
      <c r="S2057" s="23" t="s">
        <v>31</v>
      </c>
      <c r="T2057" s="23" t="s">
        <v>5937</v>
      </c>
      <c r="U2057" s="23" t="s">
        <v>181</v>
      </c>
      <c r="V2057" s="23" t="s">
        <v>5929</v>
      </c>
      <c r="W2057" s="23" t="s">
        <v>5930</v>
      </c>
      <c r="X2057" s="23" t="s">
        <v>184</v>
      </c>
      <c r="Y2057" s="23" t="s">
        <v>185</v>
      </c>
      <c r="Z2057" s="23" t="s">
        <v>185</v>
      </c>
      <c r="AA2057" s="23" t="s">
        <v>2324</v>
      </c>
      <c r="AB2057" s="23" t="s">
        <v>12597</v>
      </c>
      <c r="AC2057" s="23">
        <v>1</v>
      </c>
    </row>
    <row r="2058" spans="1:29" ht="15">
      <c r="A2058" s="24" t="s">
        <v>19</v>
      </c>
      <c r="B2058" s="25" t="s">
        <v>53</v>
      </c>
      <c r="C2058" s="25" t="s">
        <v>7</v>
      </c>
      <c r="D2058" s="25" t="s">
        <v>7</v>
      </c>
      <c r="E2058" s="25" t="s">
        <v>5936</v>
      </c>
      <c r="F2058" s="25"/>
      <c r="G2058" s="25" t="s">
        <v>5932</v>
      </c>
      <c r="H2058" s="25">
        <v>1998</v>
      </c>
      <c r="I2058" s="25" t="s">
        <v>46</v>
      </c>
      <c r="J2058" s="25" t="s">
        <v>5933</v>
      </c>
      <c r="K2058" s="25" t="s">
        <v>5934</v>
      </c>
      <c r="L2058" s="25" t="s">
        <v>31</v>
      </c>
      <c r="M2058" s="25" t="s">
        <v>41</v>
      </c>
      <c r="N2058" s="25">
        <v>882</v>
      </c>
      <c r="O2058" s="25">
        <v>1010</v>
      </c>
      <c r="P2058" s="25" t="s">
        <v>12598</v>
      </c>
      <c r="Q2058" s="25" t="s">
        <v>5936</v>
      </c>
      <c r="R2058" s="25">
        <v>-2000</v>
      </c>
      <c r="S2058" s="25" t="s">
        <v>31</v>
      </c>
      <c r="T2058" s="25" t="s">
        <v>5937</v>
      </c>
      <c r="U2058" s="25" t="s">
        <v>181</v>
      </c>
      <c r="V2058" s="25" t="s">
        <v>5929</v>
      </c>
      <c r="W2058" s="25" t="s">
        <v>5930</v>
      </c>
      <c r="X2058" s="25" t="s">
        <v>184</v>
      </c>
      <c r="Y2058" s="25" t="s">
        <v>185</v>
      </c>
      <c r="Z2058" s="25" t="s">
        <v>185</v>
      </c>
      <c r="AA2058" s="25" t="s">
        <v>2324</v>
      </c>
      <c r="AB2058" s="25" t="s">
        <v>12599</v>
      </c>
      <c r="AC2058" s="25">
        <v>1</v>
      </c>
    </row>
    <row r="2059" spans="1:29" ht="15">
      <c r="A2059" s="22" t="s">
        <v>19</v>
      </c>
      <c r="B2059" s="23" t="s">
        <v>53</v>
      </c>
      <c r="C2059" s="23" t="s">
        <v>7</v>
      </c>
      <c r="D2059" s="23" t="s">
        <v>7</v>
      </c>
      <c r="E2059" s="23" t="s">
        <v>5927</v>
      </c>
      <c r="F2059" s="23"/>
      <c r="G2059" s="23" t="s">
        <v>5923</v>
      </c>
      <c r="H2059" s="23">
        <v>1998</v>
      </c>
      <c r="I2059" s="23" t="s">
        <v>46</v>
      </c>
      <c r="J2059" s="23" t="s">
        <v>5924</v>
      </c>
      <c r="K2059" s="23" t="s">
        <v>5925</v>
      </c>
      <c r="L2059" s="23" t="s">
        <v>31</v>
      </c>
      <c r="M2059" s="23" t="s">
        <v>41</v>
      </c>
      <c r="N2059" s="23">
        <v>879</v>
      </c>
      <c r="O2059" s="23">
        <v>900</v>
      </c>
      <c r="P2059" s="23" t="s">
        <v>12600</v>
      </c>
      <c r="Q2059" s="23" t="s">
        <v>5927</v>
      </c>
      <c r="R2059" s="23">
        <v>-2000</v>
      </c>
      <c r="S2059" s="23" t="s">
        <v>31</v>
      </c>
      <c r="T2059" s="23" t="s">
        <v>5928</v>
      </c>
      <c r="U2059" s="23" t="s">
        <v>181</v>
      </c>
      <c r="V2059" s="23" t="s">
        <v>5929</v>
      </c>
      <c r="W2059" s="23" t="s">
        <v>5930</v>
      </c>
      <c r="X2059" s="23" t="s">
        <v>184</v>
      </c>
      <c r="Y2059" s="23" t="s">
        <v>185</v>
      </c>
      <c r="Z2059" s="23" t="s">
        <v>185</v>
      </c>
      <c r="AA2059" s="23" t="s">
        <v>2324</v>
      </c>
      <c r="AB2059" s="23" t="s">
        <v>12601</v>
      </c>
      <c r="AC2059" s="23">
        <v>1</v>
      </c>
    </row>
    <row r="2060" spans="1:29" ht="15">
      <c r="A2060" s="24" t="s">
        <v>19</v>
      </c>
      <c r="B2060" s="25" t="s">
        <v>53</v>
      </c>
      <c r="C2060" s="25" t="s">
        <v>7</v>
      </c>
      <c r="D2060" s="25" t="s">
        <v>7</v>
      </c>
      <c r="E2060" s="25" t="s">
        <v>5936</v>
      </c>
      <c r="F2060" s="25"/>
      <c r="G2060" s="25" t="s">
        <v>5932</v>
      </c>
      <c r="H2060" s="25">
        <v>1998</v>
      </c>
      <c r="I2060" s="25" t="s">
        <v>46</v>
      </c>
      <c r="J2060" s="25" t="s">
        <v>5933</v>
      </c>
      <c r="K2060" s="25" t="s">
        <v>5934</v>
      </c>
      <c r="L2060" s="25" t="s">
        <v>31</v>
      </c>
      <c r="M2060" s="25" t="s">
        <v>41</v>
      </c>
      <c r="N2060" s="25">
        <v>882</v>
      </c>
      <c r="O2060" s="25">
        <v>880</v>
      </c>
      <c r="P2060" s="25" t="s">
        <v>12602</v>
      </c>
      <c r="Q2060" s="25" t="s">
        <v>5936</v>
      </c>
      <c r="R2060" s="25">
        <v>-2000</v>
      </c>
      <c r="S2060" s="25" t="s">
        <v>31</v>
      </c>
      <c r="T2060" s="25" t="s">
        <v>5937</v>
      </c>
      <c r="U2060" s="25" t="s">
        <v>181</v>
      </c>
      <c r="V2060" s="25" t="s">
        <v>5929</v>
      </c>
      <c r="W2060" s="25" t="s">
        <v>5930</v>
      </c>
      <c r="X2060" s="25" t="s">
        <v>184</v>
      </c>
      <c r="Y2060" s="25" t="s">
        <v>185</v>
      </c>
      <c r="Z2060" s="25" t="s">
        <v>185</v>
      </c>
      <c r="AA2060" s="25" t="s">
        <v>2324</v>
      </c>
      <c r="AB2060" s="25" t="s">
        <v>12603</v>
      </c>
      <c r="AC2060" s="25">
        <v>1</v>
      </c>
    </row>
    <row r="2061" spans="1:29" ht="15">
      <c r="A2061" s="22" t="s">
        <v>17</v>
      </c>
      <c r="B2061" s="23" t="s">
        <v>52</v>
      </c>
      <c r="C2061" s="23" t="s">
        <v>6</v>
      </c>
      <c r="D2061" s="23" t="s">
        <v>22</v>
      </c>
      <c r="E2061" s="23" t="s">
        <v>6131</v>
      </c>
      <c r="F2061" s="23"/>
      <c r="G2061" s="23" t="s">
        <v>6127</v>
      </c>
      <c r="H2061" s="23">
        <v>2006</v>
      </c>
      <c r="I2061" s="23" t="s">
        <v>45</v>
      </c>
      <c r="J2061" s="23" t="s">
        <v>6128</v>
      </c>
      <c r="K2061" s="23" t="s">
        <v>6129</v>
      </c>
      <c r="L2061" s="23" t="s">
        <v>31</v>
      </c>
      <c r="M2061" s="23" t="s">
        <v>42</v>
      </c>
      <c r="N2061" s="23">
        <v>134290</v>
      </c>
      <c r="O2061" s="23">
        <v>10</v>
      </c>
      <c r="P2061" s="23" t="s">
        <v>6130</v>
      </c>
      <c r="Q2061" s="23" t="s">
        <v>6131</v>
      </c>
      <c r="R2061" s="23">
        <v>2006</v>
      </c>
      <c r="S2061" s="23" t="s">
        <v>31</v>
      </c>
      <c r="T2061" s="23" t="s">
        <v>6132</v>
      </c>
      <c r="U2061" s="23" t="s">
        <v>181</v>
      </c>
      <c r="V2061" s="23" t="s">
        <v>5945</v>
      </c>
      <c r="W2061" s="23" t="s">
        <v>5946</v>
      </c>
      <c r="X2061" s="23" t="s">
        <v>184</v>
      </c>
      <c r="Y2061" s="23" t="s">
        <v>185</v>
      </c>
      <c r="Z2061" s="23" t="s">
        <v>185</v>
      </c>
      <c r="AA2061" s="23" t="s">
        <v>2324</v>
      </c>
      <c r="AB2061" s="23" t="s">
        <v>6133</v>
      </c>
      <c r="AC2061" s="23">
        <v>132</v>
      </c>
    </row>
    <row r="2062" spans="1:29" ht="15">
      <c r="A2062" s="24" t="s">
        <v>19</v>
      </c>
      <c r="B2062" s="25" t="s">
        <v>53</v>
      </c>
      <c r="C2062" s="25" t="s">
        <v>7</v>
      </c>
      <c r="D2062" s="25" t="s">
        <v>7</v>
      </c>
      <c r="E2062" s="25" t="s">
        <v>5936</v>
      </c>
      <c r="F2062" s="25"/>
      <c r="G2062" s="25" t="s">
        <v>5932</v>
      </c>
      <c r="H2062" s="25">
        <v>1998</v>
      </c>
      <c r="I2062" s="25" t="s">
        <v>46</v>
      </c>
      <c r="J2062" s="25" t="s">
        <v>5933</v>
      </c>
      <c r="K2062" s="25" t="s">
        <v>5934</v>
      </c>
      <c r="L2062" s="25" t="s">
        <v>31</v>
      </c>
      <c r="M2062" s="25" t="s">
        <v>41</v>
      </c>
      <c r="N2062" s="25">
        <v>882</v>
      </c>
      <c r="O2062" s="25">
        <v>560</v>
      </c>
      <c r="P2062" s="25" t="s">
        <v>12604</v>
      </c>
      <c r="Q2062" s="25" t="s">
        <v>5936</v>
      </c>
      <c r="R2062" s="25">
        <v>-2000</v>
      </c>
      <c r="S2062" s="25" t="s">
        <v>31</v>
      </c>
      <c r="T2062" s="25" t="s">
        <v>5937</v>
      </c>
      <c r="U2062" s="25" t="s">
        <v>181</v>
      </c>
      <c r="V2062" s="25" t="s">
        <v>5929</v>
      </c>
      <c r="W2062" s="25" t="s">
        <v>5930</v>
      </c>
      <c r="X2062" s="25" t="s">
        <v>184</v>
      </c>
      <c r="Y2062" s="25" t="s">
        <v>185</v>
      </c>
      <c r="Z2062" s="25" t="s">
        <v>185</v>
      </c>
      <c r="AA2062" s="25" t="s">
        <v>2324</v>
      </c>
      <c r="AB2062" s="25" t="s">
        <v>12605</v>
      </c>
      <c r="AC2062" s="25">
        <v>1</v>
      </c>
    </row>
    <row r="2063" spans="1:29" ht="15">
      <c r="A2063" s="22" t="s">
        <v>19</v>
      </c>
      <c r="B2063" s="23" t="s">
        <v>53</v>
      </c>
      <c r="C2063" s="23" t="s">
        <v>7</v>
      </c>
      <c r="D2063" s="23" t="s">
        <v>7</v>
      </c>
      <c r="E2063" s="23" t="s">
        <v>5936</v>
      </c>
      <c r="F2063" s="23"/>
      <c r="G2063" s="23" t="s">
        <v>5932</v>
      </c>
      <c r="H2063" s="23">
        <v>1998</v>
      </c>
      <c r="I2063" s="23" t="s">
        <v>46</v>
      </c>
      <c r="J2063" s="23" t="s">
        <v>5933</v>
      </c>
      <c r="K2063" s="23" t="s">
        <v>5934</v>
      </c>
      <c r="L2063" s="23" t="s">
        <v>31</v>
      </c>
      <c r="M2063" s="23" t="s">
        <v>41</v>
      </c>
      <c r="N2063" s="23">
        <v>882</v>
      </c>
      <c r="O2063" s="23">
        <v>890</v>
      </c>
      <c r="P2063" s="23" t="s">
        <v>12606</v>
      </c>
      <c r="Q2063" s="23" t="s">
        <v>5936</v>
      </c>
      <c r="R2063" s="23">
        <v>-2000</v>
      </c>
      <c r="S2063" s="23" t="s">
        <v>31</v>
      </c>
      <c r="T2063" s="23" t="s">
        <v>5937</v>
      </c>
      <c r="U2063" s="23" t="s">
        <v>181</v>
      </c>
      <c r="V2063" s="23" t="s">
        <v>5929</v>
      </c>
      <c r="W2063" s="23" t="s">
        <v>5930</v>
      </c>
      <c r="X2063" s="23" t="s">
        <v>184</v>
      </c>
      <c r="Y2063" s="23" t="s">
        <v>185</v>
      </c>
      <c r="Z2063" s="23" t="s">
        <v>185</v>
      </c>
      <c r="AA2063" s="23" t="s">
        <v>2324</v>
      </c>
      <c r="AB2063" s="23" t="s">
        <v>12607</v>
      </c>
      <c r="AC2063" s="23">
        <v>1</v>
      </c>
    </row>
    <row r="2064" spans="1:29" ht="15">
      <c r="A2064" s="24" t="s">
        <v>19</v>
      </c>
      <c r="B2064" s="25" t="s">
        <v>53</v>
      </c>
      <c r="C2064" s="25" t="s">
        <v>7</v>
      </c>
      <c r="D2064" s="25" t="s">
        <v>7</v>
      </c>
      <c r="E2064" s="25" t="s">
        <v>5927</v>
      </c>
      <c r="F2064" s="25"/>
      <c r="G2064" s="25" t="s">
        <v>5923</v>
      </c>
      <c r="H2064" s="25">
        <v>1998</v>
      </c>
      <c r="I2064" s="25" t="s">
        <v>46</v>
      </c>
      <c r="J2064" s="25" t="s">
        <v>5924</v>
      </c>
      <c r="K2064" s="25" t="s">
        <v>5925</v>
      </c>
      <c r="L2064" s="25" t="s">
        <v>31</v>
      </c>
      <c r="M2064" s="25" t="s">
        <v>41</v>
      </c>
      <c r="N2064" s="25">
        <v>879</v>
      </c>
      <c r="O2064" s="25">
        <v>1030</v>
      </c>
      <c r="P2064" s="25" t="s">
        <v>12608</v>
      </c>
      <c r="Q2064" s="25" t="s">
        <v>5927</v>
      </c>
      <c r="R2064" s="25">
        <v>-2000</v>
      </c>
      <c r="S2064" s="25" t="s">
        <v>31</v>
      </c>
      <c r="T2064" s="25" t="s">
        <v>5928</v>
      </c>
      <c r="U2064" s="25" t="s">
        <v>181</v>
      </c>
      <c r="V2064" s="25" t="s">
        <v>5929</v>
      </c>
      <c r="W2064" s="25" t="s">
        <v>5930</v>
      </c>
      <c r="X2064" s="25" t="s">
        <v>184</v>
      </c>
      <c r="Y2064" s="25" t="s">
        <v>185</v>
      </c>
      <c r="Z2064" s="25" t="s">
        <v>185</v>
      </c>
      <c r="AA2064" s="25" t="s">
        <v>2324</v>
      </c>
      <c r="AB2064" s="25" t="s">
        <v>12609</v>
      </c>
      <c r="AC2064" s="25">
        <v>1</v>
      </c>
    </row>
    <row r="2065" spans="1:29" ht="15">
      <c r="A2065" s="22" t="s">
        <v>19</v>
      </c>
      <c r="B2065" s="23" t="s">
        <v>53</v>
      </c>
      <c r="C2065" s="23" t="s">
        <v>7</v>
      </c>
      <c r="D2065" s="23" t="s">
        <v>7</v>
      </c>
      <c r="E2065" s="23" t="s">
        <v>5936</v>
      </c>
      <c r="F2065" s="23"/>
      <c r="G2065" s="23" t="s">
        <v>5932</v>
      </c>
      <c r="H2065" s="23">
        <v>1998</v>
      </c>
      <c r="I2065" s="23" t="s">
        <v>46</v>
      </c>
      <c r="J2065" s="23" t="s">
        <v>5933</v>
      </c>
      <c r="K2065" s="23" t="s">
        <v>5934</v>
      </c>
      <c r="L2065" s="23" t="s">
        <v>31</v>
      </c>
      <c r="M2065" s="23" t="s">
        <v>41</v>
      </c>
      <c r="N2065" s="23">
        <v>882</v>
      </c>
      <c r="O2065" s="23">
        <v>550</v>
      </c>
      <c r="P2065" s="23" t="s">
        <v>12610</v>
      </c>
      <c r="Q2065" s="23" t="s">
        <v>5936</v>
      </c>
      <c r="R2065" s="23">
        <v>-2000</v>
      </c>
      <c r="S2065" s="23" t="s">
        <v>31</v>
      </c>
      <c r="T2065" s="23" t="s">
        <v>5937</v>
      </c>
      <c r="U2065" s="23" t="s">
        <v>181</v>
      </c>
      <c r="V2065" s="23" t="s">
        <v>5929</v>
      </c>
      <c r="W2065" s="23" t="s">
        <v>5930</v>
      </c>
      <c r="X2065" s="23" t="s">
        <v>184</v>
      </c>
      <c r="Y2065" s="23" t="s">
        <v>185</v>
      </c>
      <c r="Z2065" s="23" t="s">
        <v>185</v>
      </c>
      <c r="AA2065" s="23" t="s">
        <v>2324</v>
      </c>
      <c r="AB2065" s="23" t="s">
        <v>12611</v>
      </c>
      <c r="AC2065" s="23">
        <v>1</v>
      </c>
    </row>
    <row r="2066" spans="1:29" ht="15">
      <c r="A2066" s="24" t="s">
        <v>19</v>
      </c>
      <c r="B2066" s="25" t="s">
        <v>53</v>
      </c>
      <c r="C2066" s="25" t="s">
        <v>7</v>
      </c>
      <c r="D2066" s="25" t="s">
        <v>7</v>
      </c>
      <c r="E2066" s="25" t="s">
        <v>5927</v>
      </c>
      <c r="F2066" s="25"/>
      <c r="G2066" s="25" t="s">
        <v>5923</v>
      </c>
      <c r="H2066" s="25">
        <v>1998</v>
      </c>
      <c r="I2066" s="25" t="s">
        <v>46</v>
      </c>
      <c r="J2066" s="25" t="s">
        <v>5924</v>
      </c>
      <c r="K2066" s="25" t="s">
        <v>5925</v>
      </c>
      <c r="L2066" s="25" t="s">
        <v>31</v>
      </c>
      <c r="M2066" s="25" t="s">
        <v>41</v>
      </c>
      <c r="N2066" s="25">
        <v>879</v>
      </c>
      <c r="O2066" s="25">
        <v>790</v>
      </c>
      <c r="P2066" s="25" t="s">
        <v>12612</v>
      </c>
      <c r="Q2066" s="25" t="s">
        <v>5927</v>
      </c>
      <c r="R2066" s="25">
        <v>-2000</v>
      </c>
      <c r="S2066" s="25" t="s">
        <v>31</v>
      </c>
      <c r="T2066" s="25" t="s">
        <v>5928</v>
      </c>
      <c r="U2066" s="25" t="s">
        <v>181</v>
      </c>
      <c r="V2066" s="25" t="s">
        <v>5929</v>
      </c>
      <c r="W2066" s="25" t="s">
        <v>5930</v>
      </c>
      <c r="X2066" s="25" t="s">
        <v>184</v>
      </c>
      <c r="Y2066" s="25" t="s">
        <v>185</v>
      </c>
      <c r="Z2066" s="25" t="s">
        <v>185</v>
      </c>
      <c r="AA2066" s="25" t="s">
        <v>2324</v>
      </c>
      <c r="AB2066" s="25" t="s">
        <v>12613</v>
      </c>
      <c r="AC2066" s="25">
        <v>1</v>
      </c>
    </row>
    <row r="2067" spans="1:29" ht="15">
      <c r="A2067" s="22" t="s">
        <v>19</v>
      </c>
      <c r="B2067" s="23" t="s">
        <v>53</v>
      </c>
      <c r="C2067" s="23" t="s">
        <v>7</v>
      </c>
      <c r="D2067" s="23" t="s">
        <v>7</v>
      </c>
      <c r="E2067" s="23" t="s">
        <v>5927</v>
      </c>
      <c r="F2067" s="23"/>
      <c r="G2067" s="23" t="s">
        <v>5923</v>
      </c>
      <c r="H2067" s="23">
        <v>1998</v>
      </c>
      <c r="I2067" s="23" t="s">
        <v>46</v>
      </c>
      <c r="J2067" s="23" t="s">
        <v>5924</v>
      </c>
      <c r="K2067" s="23" t="s">
        <v>5925</v>
      </c>
      <c r="L2067" s="23" t="s">
        <v>31</v>
      </c>
      <c r="M2067" s="23" t="s">
        <v>41</v>
      </c>
      <c r="N2067" s="23">
        <v>879</v>
      </c>
      <c r="O2067" s="23">
        <v>480</v>
      </c>
      <c r="P2067" s="23" t="s">
        <v>12614</v>
      </c>
      <c r="Q2067" s="23" t="s">
        <v>5927</v>
      </c>
      <c r="R2067" s="23">
        <v>-2000</v>
      </c>
      <c r="S2067" s="23" t="s">
        <v>31</v>
      </c>
      <c r="T2067" s="23" t="s">
        <v>5928</v>
      </c>
      <c r="U2067" s="23" t="s">
        <v>181</v>
      </c>
      <c r="V2067" s="23" t="s">
        <v>5929</v>
      </c>
      <c r="W2067" s="23" t="s">
        <v>5930</v>
      </c>
      <c r="X2067" s="23" t="s">
        <v>184</v>
      </c>
      <c r="Y2067" s="23" t="s">
        <v>185</v>
      </c>
      <c r="Z2067" s="23" t="s">
        <v>185</v>
      </c>
      <c r="AA2067" s="23" t="s">
        <v>2324</v>
      </c>
      <c r="AB2067" s="23" t="s">
        <v>12615</v>
      </c>
      <c r="AC2067" s="23">
        <v>1</v>
      </c>
    </row>
    <row r="2068" spans="1:29" ht="15">
      <c r="A2068" s="24" t="s">
        <v>17</v>
      </c>
      <c r="B2068" s="25" t="s">
        <v>52</v>
      </c>
      <c r="C2068" s="25" t="s">
        <v>6</v>
      </c>
      <c r="D2068" s="25" t="s">
        <v>22</v>
      </c>
      <c r="E2068" s="25" t="s">
        <v>5918</v>
      </c>
      <c r="F2068" s="25" t="s">
        <v>5913</v>
      </c>
      <c r="G2068" s="25" t="s">
        <v>5914</v>
      </c>
      <c r="H2068" s="25">
        <v>1991</v>
      </c>
      <c r="I2068" s="25" t="s">
        <v>45</v>
      </c>
      <c r="J2068" s="25" t="s">
        <v>5915</v>
      </c>
      <c r="K2068" s="25" t="s">
        <v>5916</v>
      </c>
      <c r="L2068" s="25" t="s">
        <v>31</v>
      </c>
      <c r="M2068" s="25" t="s">
        <v>41</v>
      </c>
      <c r="N2068" s="25">
        <v>5326</v>
      </c>
      <c r="O2068" s="25">
        <v>20</v>
      </c>
      <c r="P2068" s="25" t="s">
        <v>12616</v>
      </c>
      <c r="Q2068" s="25" t="s">
        <v>5918</v>
      </c>
      <c r="R2068" s="25">
        <v>-2000</v>
      </c>
      <c r="S2068" s="25" t="s">
        <v>31</v>
      </c>
      <c r="T2068" s="25" t="s">
        <v>5919</v>
      </c>
      <c r="U2068" s="25" t="s">
        <v>181</v>
      </c>
      <c r="V2068" s="25" t="s">
        <v>5920</v>
      </c>
      <c r="W2068" s="25" t="s">
        <v>5921</v>
      </c>
      <c r="X2068" s="25" t="s">
        <v>184</v>
      </c>
      <c r="Y2068" s="25" t="s">
        <v>185</v>
      </c>
      <c r="Z2068" s="25" t="s">
        <v>185</v>
      </c>
      <c r="AA2068" s="25" t="s">
        <v>2324</v>
      </c>
      <c r="AB2068" s="25" t="s">
        <v>12617</v>
      </c>
      <c r="AC2068" s="25">
        <v>91</v>
      </c>
    </row>
    <row r="2069" spans="1:29" ht="15">
      <c r="A2069" s="22" t="s">
        <v>17</v>
      </c>
      <c r="B2069" s="23" t="s">
        <v>52</v>
      </c>
      <c r="C2069" s="23" t="s">
        <v>6</v>
      </c>
      <c r="D2069" s="23" t="s">
        <v>22</v>
      </c>
      <c r="E2069" s="23" t="s">
        <v>6139</v>
      </c>
      <c r="F2069" s="23" t="s">
        <v>6134</v>
      </c>
      <c r="G2069" s="23" t="s">
        <v>6135</v>
      </c>
      <c r="H2069" s="23">
        <v>2005</v>
      </c>
      <c r="I2069" s="23" t="s">
        <v>46</v>
      </c>
      <c r="J2069" s="23" t="s">
        <v>6136</v>
      </c>
      <c r="K2069" s="23" t="s">
        <v>6137</v>
      </c>
      <c r="L2069" s="23" t="s">
        <v>31</v>
      </c>
      <c r="M2069" s="23" t="s">
        <v>42</v>
      </c>
      <c r="N2069" s="23">
        <v>5631</v>
      </c>
      <c r="O2069" s="23">
        <v>10</v>
      </c>
      <c r="P2069" s="23" t="s">
        <v>6138</v>
      </c>
      <c r="Q2069" s="23" t="s">
        <v>6139</v>
      </c>
      <c r="R2069" s="23">
        <v>2005</v>
      </c>
      <c r="S2069" s="23" t="s">
        <v>31</v>
      </c>
      <c r="T2069" s="23" t="s">
        <v>6140</v>
      </c>
      <c r="U2069" s="23" t="s">
        <v>181</v>
      </c>
      <c r="V2069" s="23" t="s">
        <v>5945</v>
      </c>
      <c r="W2069" s="23" t="s">
        <v>5946</v>
      </c>
      <c r="X2069" s="23" t="s">
        <v>184</v>
      </c>
      <c r="Y2069" s="23" t="s">
        <v>185</v>
      </c>
      <c r="Z2069" s="23" t="s">
        <v>185</v>
      </c>
      <c r="AA2069" s="23" t="s">
        <v>2324</v>
      </c>
      <c r="AB2069" s="23" t="s">
        <v>6141</v>
      </c>
      <c r="AC2069" s="23">
        <v>17</v>
      </c>
    </row>
    <row r="2070" spans="1:29" ht="15">
      <c r="A2070" s="24" t="s">
        <v>17</v>
      </c>
      <c r="B2070" s="25" t="s">
        <v>52</v>
      </c>
      <c r="C2070" s="25" t="s">
        <v>6</v>
      </c>
      <c r="D2070" s="25" t="s">
        <v>22</v>
      </c>
      <c r="E2070" s="25" t="s">
        <v>6145</v>
      </c>
      <c r="F2070" s="25" t="s">
        <v>6142</v>
      </c>
      <c r="G2070" s="25" t="s">
        <v>5108</v>
      </c>
      <c r="H2070" s="25">
        <v>1992</v>
      </c>
      <c r="I2070" s="25" t="s">
        <v>45</v>
      </c>
      <c r="J2070" s="25" t="s">
        <v>6143</v>
      </c>
      <c r="K2070" s="25" t="s">
        <v>6062</v>
      </c>
      <c r="L2070" s="25" t="s">
        <v>31</v>
      </c>
      <c r="M2070" s="25" t="s">
        <v>41</v>
      </c>
      <c r="N2070" s="25">
        <v>42521</v>
      </c>
      <c r="O2070" s="25">
        <v>10</v>
      </c>
      <c r="P2070" s="25" t="s">
        <v>6144</v>
      </c>
      <c r="Q2070" s="25" t="s">
        <v>6145</v>
      </c>
      <c r="R2070" s="25">
        <v>-2000</v>
      </c>
      <c r="S2070" s="25" t="s">
        <v>31</v>
      </c>
      <c r="T2070" s="25" t="s">
        <v>6146</v>
      </c>
      <c r="U2070" s="25" t="s">
        <v>181</v>
      </c>
      <c r="V2070" s="25" t="s">
        <v>5920</v>
      </c>
      <c r="W2070" s="25" t="s">
        <v>5921</v>
      </c>
      <c r="X2070" s="25" t="s">
        <v>184</v>
      </c>
      <c r="Y2070" s="25" t="s">
        <v>185</v>
      </c>
      <c r="Z2070" s="25" t="s">
        <v>185</v>
      </c>
      <c r="AA2070" s="25" t="s">
        <v>2324</v>
      </c>
      <c r="AB2070" s="25" t="s">
        <v>6147</v>
      </c>
      <c r="AC2070" s="25">
        <v>4</v>
      </c>
    </row>
    <row r="2071" spans="1:29" ht="15">
      <c r="A2071" s="22" t="s">
        <v>19</v>
      </c>
      <c r="B2071" s="23" t="s">
        <v>53</v>
      </c>
      <c r="C2071" s="23" t="s">
        <v>7</v>
      </c>
      <c r="D2071" s="23" t="s">
        <v>7</v>
      </c>
      <c r="E2071" s="23" t="s">
        <v>5936</v>
      </c>
      <c r="F2071" s="23"/>
      <c r="G2071" s="23" t="s">
        <v>5932</v>
      </c>
      <c r="H2071" s="23">
        <v>1998</v>
      </c>
      <c r="I2071" s="23" t="s">
        <v>46</v>
      </c>
      <c r="J2071" s="23" t="s">
        <v>5933</v>
      </c>
      <c r="K2071" s="23" t="s">
        <v>5934</v>
      </c>
      <c r="L2071" s="23" t="s">
        <v>31</v>
      </c>
      <c r="M2071" s="23" t="s">
        <v>41</v>
      </c>
      <c r="N2071" s="23">
        <v>882</v>
      </c>
      <c r="O2071" s="23">
        <v>130</v>
      </c>
      <c r="P2071" s="23" t="s">
        <v>12618</v>
      </c>
      <c r="Q2071" s="23" t="s">
        <v>5936</v>
      </c>
      <c r="R2071" s="23">
        <v>-2000</v>
      </c>
      <c r="S2071" s="23" t="s">
        <v>31</v>
      </c>
      <c r="T2071" s="23" t="s">
        <v>5937</v>
      </c>
      <c r="U2071" s="23" t="s">
        <v>181</v>
      </c>
      <c r="V2071" s="23" t="s">
        <v>5929</v>
      </c>
      <c r="W2071" s="23" t="s">
        <v>5930</v>
      </c>
      <c r="X2071" s="23" t="s">
        <v>184</v>
      </c>
      <c r="Y2071" s="23" t="s">
        <v>185</v>
      </c>
      <c r="Z2071" s="23" t="s">
        <v>185</v>
      </c>
      <c r="AA2071" s="23" t="s">
        <v>2324</v>
      </c>
      <c r="AB2071" s="23" t="s">
        <v>12619</v>
      </c>
      <c r="AC2071" s="23">
        <v>1</v>
      </c>
    </row>
    <row r="2072" spans="1:29" ht="15">
      <c r="A2072" s="24" t="s">
        <v>19</v>
      </c>
      <c r="B2072" s="25" t="s">
        <v>53</v>
      </c>
      <c r="C2072" s="25" t="s">
        <v>7</v>
      </c>
      <c r="D2072" s="25" t="s">
        <v>7</v>
      </c>
      <c r="E2072" s="25" t="s">
        <v>5927</v>
      </c>
      <c r="F2072" s="25"/>
      <c r="G2072" s="25" t="s">
        <v>5923</v>
      </c>
      <c r="H2072" s="25">
        <v>1998</v>
      </c>
      <c r="I2072" s="25" t="s">
        <v>46</v>
      </c>
      <c r="J2072" s="25" t="s">
        <v>5924</v>
      </c>
      <c r="K2072" s="25" t="s">
        <v>5925</v>
      </c>
      <c r="L2072" s="25" t="s">
        <v>31</v>
      </c>
      <c r="M2072" s="25" t="s">
        <v>41</v>
      </c>
      <c r="N2072" s="25">
        <v>879</v>
      </c>
      <c r="O2072" s="25">
        <v>820</v>
      </c>
      <c r="P2072" s="25" t="s">
        <v>12620</v>
      </c>
      <c r="Q2072" s="25" t="s">
        <v>5927</v>
      </c>
      <c r="R2072" s="25">
        <v>-2000</v>
      </c>
      <c r="S2072" s="25" t="s">
        <v>31</v>
      </c>
      <c r="T2072" s="25" t="s">
        <v>5928</v>
      </c>
      <c r="U2072" s="25" t="s">
        <v>181</v>
      </c>
      <c r="V2072" s="25" t="s">
        <v>5929</v>
      </c>
      <c r="W2072" s="25" t="s">
        <v>5930</v>
      </c>
      <c r="X2072" s="25" t="s">
        <v>184</v>
      </c>
      <c r="Y2072" s="25" t="s">
        <v>185</v>
      </c>
      <c r="Z2072" s="25" t="s">
        <v>185</v>
      </c>
      <c r="AA2072" s="25" t="s">
        <v>2324</v>
      </c>
      <c r="AB2072" s="25" t="s">
        <v>12621</v>
      </c>
      <c r="AC2072" s="25">
        <v>1</v>
      </c>
    </row>
    <row r="2073" spans="1:29" ht="15">
      <c r="A2073" s="22" t="s">
        <v>19</v>
      </c>
      <c r="B2073" s="23" t="s">
        <v>53</v>
      </c>
      <c r="C2073" s="23" t="s">
        <v>7</v>
      </c>
      <c r="D2073" s="23" t="s">
        <v>7</v>
      </c>
      <c r="E2073" s="23" t="s">
        <v>5927</v>
      </c>
      <c r="F2073" s="23"/>
      <c r="G2073" s="23" t="s">
        <v>5923</v>
      </c>
      <c r="H2073" s="23">
        <v>1998</v>
      </c>
      <c r="I2073" s="23" t="s">
        <v>46</v>
      </c>
      <c r="J2073" s="23" t="s">
        <v>5924</v>
      </c>
      <c r="K2073" s="23" t="s">
        <v>5925</v>
      </c>
      <c r="L2073" s="23" t="s">
        <v>31</v>
      </c>
      <c r="M2073" s="23" t="s">
        <v>41</v>
      </c>
      <c r="N2073" s="23">
        <v>879</v>
      </c>
      <c r="O2073" s="23">
        <v>260</v>
      </c>
      <c r="P2073" s="23" t="s">
        <v>12622</v>
      </c>
      <c r="Q2073" s="23" t="s">
        <v>5927</v>
      </c>
      <c r="R2073" s="23">
        <v>-2000</v>
      </c>
      <c r="S2073" s="23" t="s">
        <v>31</v>
      </c>
      <c r="T2073" s="23" t="s">
        <v>5928</v>
      </c>
      <c r="U2073" s="23" t="s">
        <v>181</v>
      </c>
      <c r="V2073" s="23" t="s">
        <v>5929</v>
      </c>
      <c r="W2073" s="23" t="s">
        <v>5930</v>
      </c>
      <c r="X2073" s="23" t="s">
        <v>184</v>
      </c>
      <c r="Y2073" s="23" t="s">
        <v>185</v>
      </c>
      <c r="Z2073" s="23" t="s">
        <v>185</v>
      </c>
      <c r="AA2073" s="23" t="s">
        <v>2324</v>
      </c>
      <c r="AB2073" s="23" t="s">
        <v>12623</v>
      </c>
      <c r="AC2073" s="23">
        <v>1</v>
      </c>
    </row>
    <row r="2074" spans="1:29" ht="15">
      <c r="A2074" s="24" t="s">
        <v>19</v>
      </c>
      <c r="B2074" s="25" t="s">
        <v>53</v>
      </c>
      <c r="C2074" s="25" t="s">
        <v>7</v>
      </c>
      <c r="D2074" s="25" t="s">
        <v>7</v>
      </c>
      <c r="E2074" s="25" t="s">
        <v>5936</v>
      </c>
      <c r="F2074" s="25"/>
      <c r="G2074" s="25" t="s">
        <v>5932</v>
      </c>
      <c r="H2074" s="25">
        <v>1998</v>
      </c>
      <c r="I2074" s="25" t="s">
        <v>46</v>
      </c>
      <c r="J2074" s="25" t="s">
        <v>5933</v>
      </c>
      <c r="K2074" s="25" t="s">
        <v>5934</v>
      </c>
      <c r="L2074" s="25" t="s">
        <v>31</v>
      </c>
      <c r="M2074" s="25" t="s">
        <v>41</v>
      </c>
      <c r="N2074" s="25">
        <v>882</v>
      </c>
      <c r="O2074" s="25">
        <v>1220</v>
      </c>
      <c r="P2074" s="25" t="s">
        <v>12624</v>
      </c>
      <c r="Q2074" s="25" t="s">
        <v>5936</v>
      </c>
      <c r="R2074" s="25">
        <v>-2000</v>
      </c>
      <c r="S2074" s="25" t="s">
        <v>31</v>
      </c>
      <c r="T2074" s="25" t="s">
        <v>5937</v>
      </c>
      <c r="U2074" s="25" t="s">
        <v>181</v>
      </c>
      <c r="V2074" s="25" t="s">
        <v>5929</v>
      </c>
      <c r="W2074" s="25" t="s">
        <v>5930</v>
      </c>
      <c r="X2074" s="25" t="s">
        <v>184</v>
      </c>
      <c r="Y2074" s="25" t="s">
        <v>185</v>
      </c>
      <c r="Z2074" s="25" t="s">
        <v>185</v>
      </c>
      <c r="AA2074" s="25" t="s">
        <v>2324</v>
      </c>
      <c r="AB2074" s="25" t="s">
        <v>12625</v>
      </c>
      <c r="AC2074" s="25">
        <v>1</v>
      </c>
    </row>
    <row r="2075" spans="1:29" ht="15">
      <c r="A2075" s="22" t="s">
        <v>19</v>
      </c>
      <c r="B2075" s="23" t="s">
        <v>53</v>
      </c>
      <c r="C2075" s="23" t="s">
        <v>7</v>
      </c>
      <c r="D2075" s="23" t="s">
        <v>7</v>
      </c>
      <c r="E2075" s="23" t="s">
        <v>5927</v>
      </c>
      <c r="F2075" s="23"/>
      <c r="G2075" s="23" t="s">
        <v>5923</v>
      </c>
      <c r="H2075" s="23">
        <v>1998</v>
      </c>
      <c r="I2075" s="23" t="s">
        <v>46</v>
      </c>
      <c r="J2075" s="23" t="s">
        <v>5924</v>
      </c>
      <c r="K2075" s="23" t="s">
        <v>5925</v>
      </c>
      <c r="L2075" s="23" t="s">
        <v>31</v>
      </c>
      <c r="M2075" s="23" t="s">
        <v>41</v>
      </c>
      <c r="N2075" s="23">
        <v>879</v>
      </c>
      <c r="O2075" s="23">
        <v>980</v>
      </c>
      <c r="P2075" s="23" t="s">
        <v>12626</v>
      </c>
      <c r="Q2075" s="23" t="s">
        <v>5927</v>
      </c>
      <c r="R2075" s="23">
        <v>-2000</v>
      </c>
      <c r="S2075" s="23" t="s">
        <v>31</v>
      </c>
      <c r="T2075" s="23" t="s">
        <v>5928</v>
      </c>
      <c r="U2075" s="23" t="s">
        <v>181</v>
      </c>
      <c r="V2075" s="23" t="s">
        <v>5929</v>
      </c>
      <c r="W2075" s="23" t="s">
        <v>5930</v>
      </c>
      <c r="X2075" s="23" t="s">
        <v>184</v>
      </c>
      <c r="Y2075" s="23" t="s">
        <v>185</v>
      </c>
      <c r="Z2075" s="23" t="s">
        <v>185</v>
      </c>
      <c r="AA2075" s="23" t="s">
        <v>2324</v>
      </c>
      <c r="AB2075" s="23" t="s">
        <v>12627</v>
      </c>
      <c r="AC2075" s="23">
        <v>1</v>
      </c>
    </row>
    <row r="2076" spans="1:29" ht="15">
      <c r="A2076" s="24" t="s">
        <v>17</v>
      </c>
      <c r="B2076" s="25" t="s">
        <v>52</v>
      </c>
      <c r="C2076" s="25" t="s">
        <v>6</v>
      </c>
      <c r="D2076" s="25" t="s">
        <v>22</v>
      </c>
      <c r="E2076" s="25" t="s">
        <v>5918</v>
      </c>
      <c r="F2076" s="25" t="s">
        <v>5913</v>
      </c>
      <c r="G2076" s="25" t="s">
        <v>5914</v>
      </c>
      <c r="H2076" s="25">
        <v>1991</v>
      </c>
      <c r="I2076" s="25" t="s">
        <v>45</v>
      </c>
      <c r="J2076" s="25" t="s">
        <v>5915</v>
      </c>
      <c r="K2076" s="25" t="s">
        <v>5916</v>
      </c>
      <c r="L2076" s="25" t="s">
        <v>31</v>
      </c>
      <c r="M2076" s="25" t="s">
        <v>41</v>
      </c>
      <c r="N2076" s="25">
        <v>5326</v>
      </c>
      <c r="O2076" s="25">
        <v>40</v>
      </c>
      <c r="P2076" s="25" t="s">
        <v>12628</v>
      </c>
      <c r="Q2076" s="25" t="s">
        <v>5918</v>
      </c>
      <c r="R2076" s="25">
        <v>-2000</v>
      </c>
      <c r="S2076" s="25" t="s">
        <v>31</v>
      </c>
      <c r="T2076" s="25" t="s">
        <v>5919</v>
      </c>
      <c r="U2076" s="25" t="s">
        <v>181</v>
      </c>
      <c r="V2076" s="25" t="s">
        <v>5920</v>
      </c>
      <c r="W2076" s="25" t="s">
        <v>5921</v>
      </c>
      <c r="X2076" s="25" t="s">
        <v>184</v>
      </c>
      <c r="Y2076" s="25" t="s">
        <v>185</v>
      </c>
      <c r="Z2076" s="25" t="s">
        <v>185</v>
      </c>
      <c r="AA2076" s="25" t="s">
        <v>2324</v>
      </c>
      <c r="AB2076" s="25" t="s">
        <v>12629</v>
      </c>
      <c r="AC2076" s="25">
        <v>128</v>
      </c>
    </row>
    <row r="2077" spans="1:29" ht="15">
      <c r="A2077" s="22" t="s">
        <v>17</v>
      </c>
      <c r="B2077" s="23" t="s">
        <v>52</v>
      </c>
      <c r="C2077" s="23" t="s">
        <v>6</v>
      </c>
      <c r="D2077" s="23" t="s">
        <v>22</v>
      </c>
      <c r="E2077" s="23" t="s">
        <v>6124</v>
      </c>
      <c r="F2077" s="23" t="s">
        <v>6104</v>
      </c>
      <c r="G2077" s="23" t="s">
        <v>6120</v>
      </c>
      <c r="H2077" s="23">
        <v>1987</v>
      </c>
      <c r="I2077" s="23" t="s">
        <v>45</v>
      </c>
      <c r="J2077" s="23" t="s">
        <v>6121</v>
      </c>
      <c r="K2077" s="23" t="s">
        <v>6122</v>
      </c>
      <c r="L2077" s="23" t="s">
        <v>31</v>
      </c>
      <c r="M2077" s="23" t="s">
        <v>40</v>
      </c>
      <c r="N2077" s="23">
        <v>19527</v>
      </c>
      <c r="O2077" s="23">
        <v>20</v>
      </c>
      <c r="P2077" s="23" t="s">
        <v>12630</v>
      </c>
      <c r="Q2077" s="23" t="s">
        <v>6124</v>
      </c>
      <c r="R2077" s="23">
        <v>-2000</v>
      </c>
      <c r="S2077" s="23" t="s">
        <v>31</v>
      </c>
      <c r="T2077" s="23" t="s">
        <v>6125</v>
      </c>
      <c r="U2077" s="23" t="s">
        <v>181</v>
      </c>
      <c r="V2077" s="23" t="s">
        <v>5929</v>
      </c>
      <c r="W2077" s="23" t="s">
        <v>5930</v>
      </c>
      <c r="X2077" s="23" t="s">
        <v>184</v>
      </c>
      <c r="Y2077" s="23" t="s">
        <v>185</v>
      </c>
      <c r="Z2077" s="23" t="s">
        <v>185</v>
      </c>
      <c r="AA2077" s="23" t="s">
        <v>2324</v>
      </c>
      <c r="AB2077" s="23" t="s">
        <v>12631</v>
      </c>
      <c r="AC2077" s="23">
        <v>4</v>
      </c>
    </row>
    <row r="2078" spans="1:29" ht="15">
      <c r="A2078" s="24" t="s">
        <v>17</v>
      </c>
      <c r="B2078" s="25" t="s">
        <v>52</v>
      </c>
      <c r="C2078" s="25" t="s">
        <v>6</v>
      </c>
      <c r="D2078" s="25" t="s">
        <v>22</v>
      </c>
      <c r="E2078" s="25" t="s">
        <v>6153</v>
      </c>
      <c r="F2078" s="25" t="s">
        <v>6148</v>
      </c>
      <c r="G2078" s="25" t="s">
        <v>6149</v>
      </c>
      <c r="H2078" s="25">
        <v>2006</v>
      </c>
      <c r="I2078" s="25" t="s">
        <v>46</v>
      </c>
      <c r="J2078" s="25" t="s">
        <v>6150</v>
      </c>
      <c r="K2078" s="25" t="s">
        <v>6151</v>
      </c>
      <c r="L2078" s="25" t="s">
        <v>31</v>
      </c>
      <c r="M2078" s="25" t="s">
        <v>42</v>
      </c>
      <c r="N2078" s="25">
        <v>18931</v>
      </c>
      <c r="O2078" s="25">
        <v>10</v>
      </c>
      <c r="P2078" s="25" t="s">
        <v>6152</v>
      </c>
      <c r="Q2078" s="25" t="s">
        <v>6153</v>
      </c>
      <c r="R2078" s="25">
        <v>2006</v>
      </c>
      <c r="S2078" s="25" t="s">
        <v>31</v>
      </c>
      <c r="T2078" s="25" t="s">
        <v>6154</v>
      </c>
      <c r="U2078" s="25" t="s">
        <v>181</v>
      </c>
      <c r="V2078" s="25" t="s">
        <v>5945</v>
      </c>
      <c r="W2078" s="25" t="s">
        <v>5946</v>
      </c>
      <c r="X2078" s="25" t="s">
        <v>184</v>
      </c>
      <c r="Y2078" s="25" t="s">
        <v>185</v>
      </c>
      <c r="Z2078" s="25" t="s">
        <v>185</v>
      </c>
      <c r="AA2078" s="25" t="s">
        <v>2324</v>
      </c>
      <c r="AB2078" s="25" t="s">
        <v>6155</v>
      </c>
      <c r="AC2078" s="25">
        <v>13</v>
      </c>
    </row>
    <row r="2079" spans="1:29" ht="15">
      <c r="A2079" s="22" t="s">
        <v>17</v>
      </c>
      <c r="B2079" s="23" t="s">
        <v>56</v>
      </c>
      <c r="C2079" s="23" t="s">
        <v>9</v>
      </c>
      <c r="D2079" s="23" t="s">
        <v>22</v>
      </c>
      <c r="E2079" s="23" t="s">
        <v>5983</v>
      </c>
      <c r="F2079" s="23" t="s">
        <v>5978</v>
      </c>
      <c r="G2079" s="23" t="s">
        <v>5979</v>
      </c>
      <c r="H2079" s="23">
        <v>2008</v>
      </c>
      <c r="I2079" s="23" t="s">
        <v>45</v>
      </c>
      <c r="J2079" s="23" t="s">
        <v>5980</v>
      </c>
      <c r="K2079" s="23" t="s">
        <v>5981</v>
      </c>
      <c r="L2079" s="23" t="s">
        <v>31</v>
      </c>
      <c r="M2079" s="23" t="s">
        <v>42</v>
      </c>
      <c r="N2079" s="23">
        <v>168881</v>
      </c>
      <c r="O2079" s="23">
        <v>40</v>
      </c>
      <c r="P2079" s="23" t="s">
        <v>12632</v>
      </c>
      <c r="Q2079" s="23" t="s">
        <v>5983</v>
      </c>
      <c r="R2079" s="23">
        <v>2008</v>
      </c>
      <c r="S2079" s="23" t="s">
        <v>31</v>
      </c>
      <c r="T2079" s="23" t="s">
        <v>5984</v>
      </c>
      <c r="U2079" s="23" t="s">
        <v>181</v>
      </c>
      <c r="V2079" s="23" t="s">
        <v>5945</v>
      </c>
      <c r="W2079" s="23" t="s">
        <v>5946</v>
      </c>
      <c r="X2079" s="23" t="s">
        <v>184</v>
      </c>
      <c r="Y2079" s="23" t="s">
        <v>185</v>
      </c>
      <c r="Z2079" s="23" t="s">
        <v>185</v>
      </c>
      <c r="AA2079" s="23" t="s">
        <v>2324</v>
      </c>
      <c r="AB2079" s="23" t="s">
        <v>12633</v>
      </c>
      <c r="AC2079" s="23">
        <v>1</v>
      </c>
    </row>
    <row r="2080" spans="1:29" ht="15">
      <c r="A2080" s="24" t="s">
        <v>19</v>
      </c>
      <c r="B2080" s="25" t="s">
        <v>53</v>
      </c>
      <c r="C2080" s="25" t="s">
        <v>7</v>
      </c>
      <c r="D2080" s="25" t="s">
        <v>7</v>
      </c>
      <c r="E2080" s="25" t="s">
        <v>5927</v>
      </c>
      <c r="F2080" s="25"/>
      <c r="G2080" s="25" t="s">
        <v>5923</v>
      </c>
      <c r="H2080" s="25">
        <v>1998</v>
      </c>
      <c r="I2080" s="25" t="s">
        <v>46</v>
      </c>
      <c r="J2080" s="25" t="s">
        <v>5924</v>
      </c>
      <c r="K2080" s="25" t="s">
        <v>5925</v>
      </c>
      <c r="L2080" s="25" t="s">
        <v>31</v>
      </c>
      <c r="M2080" s="25" t="s">
        <v>41</v>
      </c>
      <c r="N2080" s="25">
        <v>879</v>
      </c>
      <c r="O2080" s="25">
        <v>500</v>
      </c>
      <c r="P2080" s="25" t="s">
        <v>12634</v>
      </c>
      <c r="Q2080" s="25" t="s">
        <v>5927</v>
      </c>
      <c r="R2080" s="25">
        <v>-2000</v>
      </c>
      <c r="S2080" s="25" t="s">
        <v>31</v>
      </c>
      <c r="T2080" s="25" t="s">
        <v>5928</v>
      </c>
      <c r="U2080" s="25" t="s">
        <v>181</v>
      </c>
      <c r="V2080" s="25" t="s">
        <v>5929</v>
      </c>
      <c r="W2080" s="25" t="s">
        <v>5930</v>
      </c>
      <c r="X2080" s="25" t="s">
        <v>184</v>
      </c>
      <c r="Y2080" s="25" t="s">
        <v>185</v>
      </c>
      <c r="Z2080" s="25" t="s">
        <v>185</v>
      </c>
      <c r="AA2080" s="25" t="s">
        <v>2324</v>
      </c>
      <c r="AB2080" s="25" t="s">
        <v>12635</v>
      </c>
      <c r="AC2080" s="25">
        <v>1</v>
      </c>
    </row>
    <row r="2081" spans="1:29" ht="15">
      <c r="A2081" s="22" t="s">
        <v>19</v>
      </c>
      <c r="B2081" s="23" t="s">
        <v>53</v>
      </c>
      <c r="C2081" s="23" t="s">
        <v>7</v>
      </c>
      <c r="D2081" s="23" t="s">
        <v>7</v>
      </c>
      <c r="E2081" s="23" t="s">
        <v>5927</v>
      </c>
      <c r="F2081" s="23"/>
      <c r="G2081" s="23" t="s">
        <v>5923</v>
      </c>
      <c r="H2081" s="23">
        <v>1998</v>
      </c>
      <c r="I2081" s="23" t="s">
        <v>46</v>
      </c>
      <c r="J2081" s="23" t="s">
        <v>5924</v>
      </c>
      <c r="K2081" s="23" t="s">
        <v>5925</v>
      </c>
      <c r="L2081" s="23" t="s">
        <v>31</v>
      </c>
      <c r="M2081" s="23" t="s">
        <v>41</v>
      </c>
      <c r="N2081" s="23">
        <v>879</v>
      </c>
      <c r="O2081" s="23">
        <v>300</v>
      </c>
      <c r="P2081" s="23" t="s">
        <v>12636</v>
      </c>
      <c r="Q2081" s="23" t="s">
        <v>5927</v>
      </c>
      <c r="R2081" s="23">
        <v>-2000</v>
      </c>
      <c r="S2081" s="23" t="s">
        <v>31</v>
      </c>
      <c r="T2081" s="23" t="s">
        <v>5928</v>
      </c>
      <c r="U2081" s="23" t="s">
        <v>181</v>
      </c>
      <c r="V2081" s="23" t="s">
        <v>5929</v>
      </c>
      <c r="W2081" s="23" t="s">
        <v>5930</v>
      </c>
      <c r="X2081" s="23" t="s">
        <v>184</v>
      </c>
      <c r="Y2081" s="23" t="s">
        <v>185</v>
      </c>
      <c r="Z2081" s="23" t="s">
        <v>185</v>
      </c>
      <c r="AA2081" s="23" t="s">
        <v>2324</v>
      </c>
      <c r="AB2081" s="23" t="s">
        <v>12637</v>
      </c>
      <c r="AC2081" s="23">
        <v>1</v>
      </c>
    </row>
    <row r="2082" spans="1:29" ht="15">
      <c r="A2082" s="24" t="s">
        <v>19</v>
      </c>
      <c r="B2082" s="25" t="s">
        <v>53</v>
      </c>
      <c r="C2082" s="25" t="s">
        <v>7</v>
      </c>
      <c r="D2082" s="25" t="s">
        <v>7</v>
      </c>
      <c r="E2082" s="25" t="s">
        <v>5927</v>
      </c>
      <c r="F2082" s="25"/>
      <c r="G2082" s="25" t="s">
        <v>5923</v>
      </c>
      <c r="H2082" s="25">
        <v>1998</v>
      </c>
      <c r="I2082" s="25" t="s">
        <v>46</v>
      </c>
      <c r="J2082" s="25" t="s">
        <v>5924</v>
      </c>
      <c r="K2082" s="25" t="s">
        <v>5925</v>
      </c>
      <c r="L2082" s="25" t="s">
        <v>31</v>
      </c>
      <c r="M2082" s="25" t="s">
        <v>41</v>
      </c>
      <c r="N2082" s="25">
        <v>879</v>
      </c>
      <c r="O2082" s="25">
        <v>530</v>
      </c>
      <c r="P2082" s="25" t="s">
        <v>12638</v>
      </c>
      <c r="Q2082" s="25" t="s">
        <v>5927</v>
      </c>
      <c r="R2082" s="25">
        <v>-2000</v>
      </c>
      <c r="S2082" s="25" t="s">
        <v>31</v>
      </c>
      <c r="T2082" s="25" t="s">
        <v>5928</v>
      </c>
      <c r="U2082" s="25" t="s">
        <v>181</v>
      </c>
      <c r="V2082" s="25" t="s">
        <v>5929</v>
      </c>
      <c r="W2082" s="25" t="s">
        <v>5930</v>
      </c>
      <c r="X2082" s="25" t="s">
        <v>184</v>
      </c>
      <c r="Y2082" s="25" t="s">
        <v>185</v>
      </c>
      <c r="Z2082" s="25" t="s">
        <v>185</v>
      </c>
      <c r="AA2082" s="25" t="s">
        <v>2324</v>
      </c>
      <c r="AB2082" s="25" t="s">
        <v>12639</v>
      </c>
      <c r="AC2082" s="25">
        <v>1</v>
      </c>
    </row>
    <row r="2083" spans="1:29" ht="15">
      <c r="A2083" s="22" t="s">
        <v>18</v>
      </c>
      <c r="B2083" s="23" t="s">
        <v>52</v>
      </c>
      <c r="C2083" s="23" t="s">
        <v>6</v>
      </c>
      <c r="D2083" s="23" t="s">
        <v>22</v>
      </c>
      <c r="E2083" s="23" t="s">
        <v>6160</v>
      </c>
      <c r="F2083" s="23"/>
      <c r="G2083" s="23" t="s">
        <v>6156</v>
      </c>
      <c r="H2083" s="23">
        <v>1996</v>
      </c>
      <c r="I2083" s="23" t="s">
        <v>46</v>
      </c>
      <c r="J2083" s="23" t="s">
        <v>6157</v>
      </c>
      <c r="K2083" s="23" t="s">
        <v>6158</v>
      </c>
      <c r="L2083" s="23" t="s">
        <v>31</v>
      </c>
      <c r="M2083" s="23" t="s">
        <v>41</v>
      </c>
      <c r="N2083" s="23">
        <v>41869</v>
      </c>
      <c r="O2083" s="23">
        <v>10</v>
      </c>
      <c r="P2083" s="23" t="s">
        <v>6159</v>
      </c>
      <c r="Q2083" s="23" t="s">
        <v>6160</v>
      </c>
      <c r="R2083" s="23">
        <v>-2000</v>
      </c>
      <c r="S2083" s="23" t="s">
        <v>31</v>
      </c>
      <c r="T2083" s="23" t="s">
        <v>6161</v>
      </c>
      <c r="U2083" s="23" t="s">
        <v>181</v>
      </c>
      <c r="V2083" s="23" t="s">
        <v>5929</v>
      </c>
      <c r="W2083" s="23" t="s">
        <v>5930</v>
      </c>
      <c r="X2083" s="23" t="s">
        <v>184</v>
      </c>
      <c r="Y2083" s="23" t="s">
        <v>185</v>
      </c>
      <c r="Z2083" s="23" t="s">
        <v>185</v>
      </c>
      <c r="AA2083" s="23" t="s">
        <v>2324</v>
      </c>
      <c r="AB2083" s="23" t="s">
        <v>6162</v>
      </c>
      <c r="AC2083" s="23">
        <v>1</v>
      </c>
    </row>
    <row r="2084" spans="1:29" ht="15">
      <c r="A2084" s="24" t="s">
        <v>19</v>
      </c>
      <c r="B2084" s="25" t="s">
        <v>53</v>
      </c>
      <c r="C2084" s="25" t="s">
        <v>7</v>
      </c>
      <c r="D2084" s="25" t="s">
        <v>7</v>
      </c>
      <c r="E2084" s="25" t="s">
        <v>5936</v>
      </c>
      <c r="F2084" s="25"/>
      <c r="G2084" s="25" t="s">
        <v>5932</v>
      </c>
      <c r="H2084" s="25">
        <v>1998</v>
      </c>
      <c r="I2084" s="25" t="s">
        <v>46</v>
      </c>
      <c r="J2084" s="25" t="s">
        <v>5933</v>
      </c>
      <c r="K2084" s="25" t="s">
        <v>5934</v>
      </c>
      <c r="L2084" s="25" t="s">
        <v>31</v>
      </c>
      <c r="M2084" s="25" t="s">
        <v>41</v>
      </c>
      <c r="N2084" s="25">
        <v>882</v>
      </c>
      <c r="O2084" s="25">
        <v>100</v>
      </c>
      <c r="P2084" s="25" t="s">
        <v>12640</v>
      </c>
      <c r="Q2084" s="25" t="s">
        <v>5936</v>
      </c>
      <c r="R2084" s="25">
        <v>-2000</v>
      </c>
      <c r="S2084" s="25" t="s">
        <v>31</v>
      </c>
      <c r="T2084" s="25" t="s">
        <v>5937</v>
      </c>
      <c r="U2084" s="25" t="s">
        <v>181</v>
      </c>
      <c r="V2084" s="25" t="s">
        <v>5929</v>
      </c>
      <c r="W2084" s="25" t="s">
        <v>5930</v>
      </c>
      <c r="X2084" s="25" t="s">
        <v>184</v>
      </c>
      <c r="Y2084" s="25" t="s">
        <v>185</v>
      </c>
      <c r="Z2084" s="25" t="s">
        <v>185</v>
      </c>
      <c r="AA2084" s="25" t="s">
        <v>2324</v>
      </c>
      <c r="AB2084" s="25" t="s">
        <v>12641</v>
      </c>
      <c r="AC2084" s="25">
        <v>1</v>
      </c>
    </row>
    <row r="2085" spans="1:29" ht="15">
      <c r="A2085" s="22" t="s">
        <v>19</v>
      </c>
      <c r="B2085" s="23" t="s">
        <v>53</v>
      </c>
      <c r="C2085" s="23" t="s">
        <v>7</v>
      </c>
      <c r="D2085" s="23" t="s">
        <v>7</v>
      </c>
      <c r="E2085" s="23" t="s">
        <v>5936</v>
      </c>
      <c r="F2085" s="23"/>
      <c r="G2085" s="23" t="s">
        <v>5932</v>
      </c>
      <c r="H2085" s="23">
        <v>1998</v>
      </c>
      <c r="I2085" s="23" t="s">
        <v>46</v>
      </c>
      <c r="J2085" s="23" t="s">
        <v>5933</v>
      </c>
      <c r="K2085" s="23" t="s">
        <v>5934</v>
      </c>
      <c r="L2085" s="23" t="s">
        <v>31</v>
      </c>
      <c r="M2085" s="23" t="s">
        <v>41</v>
      </c>
      <c r="N2085" s="23">
        <v>882</v>
      </c>
      <c r="O2085" s="23">
        <v>760</v>
      </c>
      <c r="P2085" s="23" t="s">
        <v>12642</v>
      </c>
      <c r="Q2085" s="23" t="s">
        <v>5936</v>
      </c>
      <c r="R2085" s="23">
        <v>-2000</v>
      </c>
      <c r="S2085" s="23" t="s">
        <v>31</v>
      </c>
      <c r="T2085" s="23" t="s">
        <v>5937</v>
      </c>
      <c r="U2085" s="23" t="s">
        <v>181</v>
      </c>
      <c r="V2085" s="23" t="s">
        <v>5929</v>
      </c>
      <c r="W2085" s="23" t="s">
        <v>5930</v>
      </c>
      <c r="X2085" s="23" t="s">
        <v>184</v>
      </c>
      <c r="Y2085" s="23" t="s">
        <v>185</v>
      </c>
      <c r="Z2085" s="23" t="s">
        <v>185</v>
      </c>
      <c r="AA2085" s="23" t="s">
        <v>2324</v>
      </c>
      <c r="AB2085" s="23" t="s">
        <v>12643</v>
      </c>
      <c r="AC2085" s="23">
        <v>1</v>
      </c>
    </row>
    <row r="2086" spans="1:29" ht="15">
      <c r="A2086" s="24" t="s">
        <v>19</v>
      </c>
      <c r="B2086" s="25" t="s">
        <v>53</v>
      </c>
      <c r="C2086" s="25" t="s">
        <v>7</v>
      </c>
      <c r="D2086" s="25" t="s">
        <v>7</v>
      </c>
      <c r="E2086" s="25" t="s">
        <v>5927</v>
      </c>
      <c r="F2086" s="25"/>
      <c r="G2086" s="25" t="s">
        <v>5923</v>
      </c>
      <c r="H2086" s="25">
        <v>1998</v>
      </c>
      <c r="I2086" s="25" t="s">
        <v>46</v>
      </c>
      <c r="J2086" s="25" t="s">
        <v>5924</v>
      </c>
      <c r="K2086" s="25" t="s">
        <v>5925</v>
      </c>
      <c r="L2086" s="25" t="s">
        <v>31</v>
      </c>
      <c r="M2086" s="25" t="s">
        <v>41</v>
      </c>
      <c r="N2086" s="25">
        <v>879</v>
      </c>
      <c r="O2086" s="25">
        <v>470</v>
      </c>
      <c r="P2086" s="25" t="s">
        <v>12644</v>
      </c>
      <c r="Q2086" s="25" t="s">
        <v>5927</v>
      </c>
      <c r="R2086" s="25">
        <v>-2000</v>
      </c>
      <c r="S2086" s="25" t="s">
        <v>31</v>
      </c>
      <c r="T2086" s="25" t="s">
        <v>5928</v>
      </c>
      <c r="U2086" s="25" t="s">
        <v>181</v>
      </c>
      <c r="V2086" s="25" t="s">
        <v>5929</v>
      </c>
      <c r="W2086" s="25" t="s">
        <v>5930</v>
      </c>
      <c r="X2086" s="25" t="s">
        <v>184</v>
      </c>
      <c r="Y2086" s="25" t="s">
        <v>185</v>
      </c>
      <c r="Z2086" s="25" t="s">
        <v>185</v>
      </c>
      <c r="AA2086" s="25" t="s">
        <v>2324</v>
      </c>
      <c r="AB2086" s="25" t="s">
        <v>12645</v>
      </c>
      <c r="AC2086" s="25">
        <v>1</v>
      </c>
    </row>
    <row r="2087" spans="1:29" ht="15">
      <c r="A2087" s="22" t="s">
        <v>19</v>
      </c>
      <c r="B2087" s="23" t="s">
        <v>53</v>
      </c>
      <c r="C2087" s="23" t="s">
        <v>7</v>
      </c>
      <c r="D2087" s="23" t="s">
        <v>7</v>
      </c>
      <c r="E2087" s="23" t="s">
        <v>5936</v>
      </c>
      <c r="F2087" s="23"/>
      <c r="G2087" s="23" t="s">
        <v>5932</v>
      </c>
      <c r="H2087" s="23">
        <v>1998</v>
      </c>
      <c r="I2087" s="23" t="s">
        <v>46</v>
      </c>
      <c r="J2087" s="23" t="s">
        <v>5933</v>
      </c>
      <c r="K2087" s="23" t="s">
        <v>5934</v>
      </c>
      <c r="L2087" s="23" t="s">
        <v>31</v>
      </c>
      <c r="M2087" s="23" t="s">
        <v>41</v>
      </c>
      <c r="N2087" s="23">
        <v>882</v>
      </c>
      <c r="O2087" s="23">
        <v>510</v>
      </c>
      <c r="P2087" s="23" t="s">
        <v>12646</v>
      </c>
      <c r="Q2087" s="23" t="s">
        <v>5936</v>
      </c>
      <c r="R2087" s="23">
        <v>-2000</v>
      </c>
      <c r="S2087" s="23" t="s">
        <v>31</v>
      </c>
      <c r="T2087" s="23" t="s">
        <v>5937</v>
      </c>
      <c r="U2087" s="23" t="s">
        <v>181</v>
      </c>
      <c r="V2087" s="23" t="s">
        <v>5929</v>
      </c>
      <c r="W2087" s="23" t="s">
        <v>5930</v>
      </c>
      <c r="X2087" s="23" t="s">
        <v>184</v>
      </c>
      <c r="Y2087" s="23" t="s">
        <v>185</v>
      </c>
      <c r="Z2087" s="23" t="s">
        <v>185</v>
      </c>
      <c r="AA2087" s="23" t="s">
        <v>2324</v>
      </c>
      <c r="AB2087" s="23" t="s">
        <v>12647</v>
      </c>
      <c r="AC2087" s="23">
        <v>1</v>
      </c>
    </row>
    <row r="2088" spans="1:29" ht="15">
      <c r="A2088" s="24" t="s">
        <v>19</v>
      </c>
      <c r="B2088" s="25" t="s">
        <v>53</v>
      </c>
      <c r="C2088" s="25" t="s">
        <v>7</v>
      </c>
      <c r="D2088" s="25" t="s">
        <v>7</v>
      </c>
      <c r="E2088" s="25" t="s">
        <v>5936</v>
      </c>
      <c r="F2088" s="25"/>
      <c r="G2088" s="25" t="s">
        <v>5932</v>
      </c>
      <c r="H2088" s="25">
        <v>1998</v>
      </c>
      <c r="I2088" s="25" t="s">
        <v>46</v>
      </c>
      <c r="J2088" s="25" t="s">
        <v>5933</v>
      </c>
      <c r="K2088" s="25" t="s">
        <v>5934</v>
      </c>
      <c r="L2088" s="25" t="s">
        <v>31</v>
      </c>
      <c r="M2088" s="25" t="s">
        <v>41</v>
      </c>
      <c r="N2088" s="25">
        <v>882</v>
      </c>
      <c r="O2088" s="25">
        <v>160</v>
      </c>
      <c r="P2088" s="25" t="s">
        <v>12648</v>
      </c>
      <c r="Q2088" s="25" t="s">
        <v>5936</v>
      </c>
      <c r="R2088" s="25">
        <v>-2000</v>
      </c>
      <c r="S2088" s="25" t="s">
        <v>31</v>
      </c>
      <c r="T2088" s="25" t="s">
        <v>5937</v>
      </c>
      <c r="U2088" s="25" t="s">
        <v>181</v>
      </c>
      <c r="V2088" s="25" t="s">
        <v>5929</v>
      </c>
      <c r="W2088" s="25" t="s">
        <v>5930</v>
      </c>
      <c r="X2088" s="25" t="s">
        <v>184</v>
      </c>
      <c r="Y2088" s="25" t="s">
        <v>185</v>
      </c>
      <c r="Z2088" s="25" t="s">
        <v>185</v>
      </c>
      <c r="AA2088" s="25" t="s">
        <v>2324</v>
      </c>
      <c r="AB2088" s="25" t="s">
        <v>12649</v>
      </c>
      <c r="AC2088" s="25">
        <v>1</v>
      </c>
    </row>
    <row r="2089" spans="1:29" ht="15">
      <c r="A2089" s="22" t="s">
        <v>19</v>
      </c>
      <c r="B2089" s="23" t="s">
        <v>53</v>
      </c>
      <c r="C2089" s="23" t="s">
        <v>7</v>
      </c>
      <c r="D2089" s="23" t="s">
        <v>7</v>
      </c>
      <c r="E2089" s="23" t="s">
        <v>5927</v>
      </c>
      <c r="F2089" s="23"/>
      <c r="G2089" s="23" t="s">
        <v>5923</v>
      </c>
      <c r="H2089" s="23">
        <v>1998</v>
      </c>
      <c r="I2089" s="23" t="s">
        <v>46</v>
      </c>
      <c r="J2089" s="23" t="s">
        <v>5924</v>
      </c>
      <c r="K2089" s="23" t="s">
        <v>5925</v>
      </c>
      <c r="L2089" s="23" t="s">
        <v>31</v>
      </c>
      <c r="M2089" s="23" t="s">
        <v>41</v>
      </c>
      <c r="N2089" s="23">
        <v>879</v>
      </c>
      <c r="O2089" s="23">
        <v>450</v>
      </c>
      <c r="P2089" s="23" t="s">
        <v>12650</v>
      </c>
      <c r="Q2089" s="23" t="s">
        <v>5927</v>
      </c>
      <c r="R2089" s="23">
        <v>-2000</v>
      </c>
      <c r="S2089" s="23" t="s">
        <v>31</v>
      </c>
      <c r="T2089" s="23" t="s">
        <v>5928</v>
      </c>
      <c r="U2089" s="23" t="s">
        <v>181</v>
      </c>
      <c r="V2089" s="23" t="s">
        <v>5929</v>
      </c>
      <c r="W2089" s="23" t="s">
        <v>5930</v>
      </c>
      <c r="X2089" s="23" t="s">
        <v>184</v>
      </c>
      <c r="Y2089" s="23" t="s">
        <v>185</v>
      </c>
      <c r="Z2089" s="23" t="s">
        <v>185</v>
      </c>
      <c r="AA2089" s="23" t="s">
        <v>2324</v>
      </c>
      <c r="AB2089" s="23" t="s">
        <v>12651</v>
      </c>
      <c r="AC2089" s="23">
        <v>1</v>
      </c>
    </row>
    <row r="2090" spans="1:29" ht="15">
      <c r="A2090" s="24" t="s">
        <v>19</v>
      </c>
      <c r="B2090" s="25" t="s">
        <v>53</v>
      </c>
      <c r="C2090" s="25" t="s">
        <v>7</v>
      </c>
      <c r="D2090" s="25" t="s">
        <v>7</v>
      </c>
      <c r="E2090" s="25" t="s">
        <v>5936</v>
      </c>
      <c r="F2090" s="25"/>
      <c r="G2090" s="25" t="s">
        <v>5932</v>
      </c>
      <c r="H2090" s="25">
        <v>1998</v>
      </c>
      <c r="I2090" s="25" t="s">
        <v>46</v>
      </c>
      <c r="J2090" s="25" t="s">
        <v>5933</v>
      </c>
      <c r="K2090" s="25" t="s">
        <v>5934</v>
      </c>
      <c r="L2090" s="25" t="s">
        <v>31</v>
      </c>
      <c r="M2090" s="25" t="s">
        <v>41</v>
      </c>
      <c r="N2090" s="25">
        <v>882</v>
      </c>
      <c r="O2090" s="25">
        <v>50</v>
      </c>
      <c r="P2090" s="25" t="s">
        <v>12652</v>
      </c>
      <c r="Q2090" s="25" t="s">
        <v>5936</v>
      </c>
      <c r="R2090" s="25">
        <v>-2000</v>
      </c>
      <c r="S2090" s="25" t="s">
        <v>31</v>
      </c>
      <c r="T2090" s="25" t="s">
        <v>5937</v>
      </c>
      <c r="U2090" s="25" t="s">
        <v>181</v>
      </c>
      <c r="V2090" s="25" t="s">
        <v>5929</v>
      </c>
      <c r="W2090" s="25" t="s">
        <v>5930</v>
      </c>
      <c r="X2090" s="25" t="s">
        <v>184</v>
      </c>
      <c r="Y2090" s="25" t="s">
        <v>185</v>
      </c>
      <c r="Z2090" s="25" t="s">
        <v>185</v>
      </c>
      <c r="AA2090" s="25" t="s">
        <v>2324</v>
      </c>
      <c r="AB2090" s="25" t="s">
        <v>12653</v>
      </c>
      <c r="AC2090" s="25">
        <v>1</v>
      </c>
    </row>
    <row r="2091" spans="1:29" ht="15">
      <c r="A2091" s="22" t="s">
        <v>19</v>
      </c>
      <c r="B2091" s="23" t="s">
        <v>53</v>
      </c>
      <c r="C2091" s="23" t="s">
        <v>7</v>
      </c>
      <c r="D2091" s="23" t="s">
        <v>7</v>
      </c>
      <c r="E2091" s="23" t="s">
        <v>5936</v>
      </c>
      <c r="F2091" s="23"/>
      <c r="G2091" s="23" t="s">
        <v>5932</v>
      </c>
      <c r="H2091" s="23">
        <v>1998</v>
      </c>
      <c r="I2091" s="23" t="s">
        <v>46</v>
      </c>
      <c r="J2091" s="23" t="s">
        <v>5933</v>
      </c>
      <c r="K2091" s="23" t="s">
        <v>5934</v>
      </c>
      <c r="L2091" s="23" t="s">
        <v>31</v>
      </c>
      <c r="M2091" s="23" t="s">
        <v>41</v>
      </c>
      <c r="N2091" s="23">
        <v>882</v>
      </c>
      <c r="O2091" s="23">
        <v>60</v>
      </c>
      <c r="P2091" s="23" t="s">
        <v>12654</v>
      </c>
      <c r="Q2091" s="23" t="s">
        <v>5936</v>
      </c>
      <c r="R2091" s="23">
        <v>-2000</v>
      </c>
      <c r="S2091" s="23" t="s">
        <v>31</v>
      </c>
      <c r="T2091" s="23" t="s">
        <v>5937</v>
      </c>
      <c r="U2091" s="23" t="s">
        <v>181</v>
      </c>
      <c r="V2091" s="23" t="s">
        <v>5929</v>
      </c>
      <c r="W2091" s="23" t="s">
        <v>5930</v>
      </c>
      <c r="X2091" s="23" t="s">
        <v>184</v>
      </c>
      <c r="Y2091" s="23" t="s">
        <v>185</v>
      </c>
      <c r="Z2091" s="23" t="s">
        <v>185</v>
      </c>
      <c r="AA2091" s="23" t="s">
        <v>2324</v>
      </c>
      <c r="AB2091" s="23" t="s">
        <v>12655</v>
      </c>
      <c r="AC2091" s="23">
        <v>1</v>
      </c>
    </row>
    <row r="2092" spans="1:29" ht="15">
      <c r="A2092" s="24" t="s">
        <v>19</v>
      </c>
      <c r="B2092" s="25" t="s">
        <v>53</v>
      </c>
      <c r="C2092" s="25" t="s">
        <v>7</v>
      </c>
      <c r="D2092" s="25" t="s">
        <v>7</v>
      </c>
      <c r="E2092" s="25" t="s">
        <v>5927</v>
      </c>
      <c r="F2092" s="25"/>
      <c r="G2092" s="25" t="s">
        <v>5923</v>
      </c>
      <c r="H2092" s="25">
        <v>1998</v>
      </c>
      <c r="I2092" s="25" t="s">
        <v>46</v>
      </c>
      <c r="J2092" s="25" t="s">
        <v>5924</v>
      </c>
      <c r="K2092" s="25" t="s">
        <v>5925</v>
      </c>
      <c r="L2092" s="25" t="s">
        <v>31</v>
      </c>
      <c r="M2092" s="25" t="s">
        <v>41</v>
      </c>
      <c r="N2092" s="25">
        <v>879</v>
      </c>
      <c r="O2092" s="25">
        <v>150</v>
      </c>
      <c r="P2092" s="25" t="s">
        <v>12656</v>
      </c>
      <c r="Q2092" s="25" t="s">
        <v>5927</v>
      </c>
      <c r="R2092" s="25">
        <v>-2000</v>
      </c>
      <c r="S2092" s="25" t="s">
        <v>31</v>
      </c>
      <c r="T2092" s="25" t="s">
        <v>5928</v>
      </c>
      <c r="U2092" s="25" t="s">
        <v>181</v>
      </c>
      <c r="V2092" s="25" t="s">
        <v>5929</v>
      </c>
      <c r="W2092" s="25" t="s">
        <v>5930</v>
      </c>
      <c r="X2092" s="25" t="s">
        <v>184</v>
      </c>
      <c r="Y2092" s="25" t="s">
        <v>185</v>
      </c>
      <c r="Z2092" s="25" t="s">
        <v>185</v>
      </c>
      <c r="AA2092" s="25" t="s">
        <v>2324</v>
      </c>
      <c r="AB2092" s="25" t="s">
        <v>12657</v>
      </c>
      <c r="AC2092" s="25">
        <v>1</v>
      </c>
    </row>
    <row r="2093" spans="1:29" ht="15">
      <c r="A2093" s="22" t="s">
        <v>17</v>
      </c>
      <c r="B2093" s="23" t="s">
        <v>52</v>
      </c>
      <c r="C2093" s="23" t="s">
        <v>6</v>
      </c>
      <c r="D2093" s="23" t="s">
        <v>22</v>
      </c>
      <c r="E2093" s="23" t="s">
        <v>6168</v>
      </c>
      <c r="F2093" s="23" t="s">
        <v>6163</v>
      </c>
      <c r="G2093" s="23" t="s">
        <v>6164</v>
      </c>
      <c r="H2093" s="23">
        <v>2000</v>
      </c>
      <c r="I2093" s="23" t="s">
        <v>45</v>
      </c>
      <c r="J2093" s="23" t="s">
        <v>6165</v>
      </c>
      <c r="K2093" s="23" t="s">
        <v>6166</v>
      </c>
      <c r="L2093" s="23" t="s">
        <v>31</v>
      </c>
      <c r="M2093" s="23" t="s">
        <v>41</v>
      </c>
      <c r="N2093" s="23">
        <v>48679</v>
      </c>
      <c r="O2093" s="23">
        <v>10</v>
      </c>
      <c r="P2093" s="23" t="s">
        <v>6167</v>
      </c>
      <c r="Q2093" s="23" t="s">
        <v>6168</v>
      </c>
      <c r="R2093" s="23">
        <v>-2000</v>
      </c>
      <c r="S2093" s="23" t="s">
        <v>31</v>
      </c>
      <c r="T2093" s="23" t="s">
        <v>6169</v>
      </c>
      <c r="U2093" s="23" t="s">
        <v>181</v>
      </c>
      <c r="V2093" s="23" t="s">
        <v>5920</v>
      </c>
      <c r="W2093" s="23" t="s">
        <v>5921</v>
      </c>
      <c r="X2093" s="23" t="s">
        <v>184</v>
      </c>
      <c r="Y2093" s="23" t="s">
        <v>185</v>
      </c>
      <c r="Z2093" s="23" t="s">
        <v>185</v>
      </c>
      <c r="AA2093" s="23" t="s">
        <v>2324</v>
      </c>
      <c r="AB2093" s="23" t="s">
        <v>6170</v>
      </c>
      <c r="AC2093" s="23">
        <v>156</v>
      </c>
    </row>
    <row r="2094" spans="1:29" ht="15">
      <c r="A2094" s="24" t="s">
        <v>17</v>
      </c>
      <c r="B2094" s="25" t="s">
        <v>52</v>
      </c>
      <c r="C2094" s="25" t="s">
        <v>6</v>
      </c>
      <c r="D2094" s="25" t="s">
        <v>22</v>
      </c>
      <c r="E2094" s="25" t="s">
        <v>6174</v>
      </c>
      <c r="F2094" s="25" t="s">
        <v>6171</v>
      </c>
      <c r="G2094" s="25" t="s">
        <v>6060</v>
      </c>
      <c r="H2094" s="25">
        <v>1991</v>
      </c>
      <c r="I2094" s="25" t="s">
        <v>45</v>
      </c>
      <c r="J2094" s="25" t="s">
        <v>6172</v>
      </c>
      <c r="K2094" s="25" t="s">
        <v>6062</v>
      </c>
      <c r="L2094" s="25" t="s">
        <v>31</v>
      </c>
      <c r="M2094" s="25" t="s">
        <v>41</v>
      </c>
      <c r="N2094" s="25">
        <v>42520</v>
      </c>
      <c r="O2094" s="25">
        <v>10</v>
      </c>
      <c r="P2094" s="25" t="s">
        <v>6173</v>
      </c>
      <c r="Q2094" s="25" t="s">
        <v>6174</v>
      </c>
      <c r="R2094" s="25">
        <v>-2000</v>
      </c>
      <c r="S2094" s="25" t="s">
        <v>31</v>
      </c>
      <c r="T2094" s="25" t="s">
        <v>6175</v>
      </c>
      <c r="U2094" s="25" t="s">
        <v>181</v>
      </c>
      <c r="V2094" s="25" t="s">
        <v>5920</v>
      </c>
      <c r="W2094" s="25" t="s">
        <v>5921</v>
      </c>
      <c r="X2094" s="25" t="s">
        <v>184</v>
      </c>
      <c r="Y2094" s="25" t="s">
        <v>185</v>
      </c>
      <c r="Z2094" s="25" t="s">
        <v>185</v>
      </c>
      <c r="AA2094" s="25" t="s">
        <v>2324</v>
      </c>
      <c r="AB2094" s="25" t="s">
        <v>6176</v>
      </c>
      <c r="AC2094" s="25">
        <v>26</v>
      </c>
    </row>
    <row r="2095" spans="1:29" ht="15">
      <c r="A2095" s="22" t="s">
        <v>17</v>
      </c>
      <c r="B2095" s="23" t="s">
        <v>52</v>
      </c>
      <c r="C2095" s="23" t="s">
        <v>6</v>
      </c>
      <c r="D2095" s="23" t="s">
        <v>22</v>
      </c>
      <c r="E2095" s="23" t="s">
        <v>6018</v>
      </c>
      <c r="F2095" s="23"/>
      <c r="G2095" s="23" t="s">
        <v>6014</v>
      </c>
      <c r="H2095" s="23">
        <v>1997</v>
      </c>
      <c r="I2095" s="23" t="s">
        <v>45</v>
      </c>
      <c r="J2095" s="23" t="s">
        <v>6015</v>
      </c>
      <c r="K2095" s="23" t="s">
        <v>6016</v>
      </c>
      <c r="L2095" s="23" t="s">
        <v>31</v>
      </c>
      <c r="M2095" s="23" t="s">
        <v>41</v>
      </c>
      <c r="N2095" s="23">
        <v>47672</v>
      </c>
      <c r="O2095" s="23">
        <v>10</v>
      </c>
      <c r="P2095" s="23" t="s">
        <v>12658</v>
      </c>
      <c r="Q2095" s="23" t="s">
        <v>6018</v>
      </c>
      <c r="R2095" s="23">
        <v>-2000</v>
      </c>
      <c r="S2095" s="23" t="s">
        <v>31</v>
      </c>
      <c r="T2095" s="23" t="s">
        <v>6019</v>
      </c>
      <c r="U2095" s="23" t="s">
        <v>181</v>
      </c>
      <c r="V2095" s="23" t="s">
        <v>5945</v>
      </c>
      <c r="W2095" s="23" t="s">
        <v>5946</v>
      </c>
      <c r="X2095" s="23" t="s">
        <v>184</v>
      </c>
      <c r="Y2095" s="23" t="s">
        <v>185</v>
      </c>
      <c r="Z2095" s="23" t="s">
        <v>185</v>
      </c>
      <c r="AA2095" s="23" t="s">
        <v>2324</v>
      </c>
      <c r="AB2095" s="23" t="s">
        <v>12659</v>
      </c>
      <c r="AC2095" s="23">
        <v>24</v>
      </c>
    </row>
    <row r="2096" spans="1:29" ht="15">
      <c r="A2096" s="24" t="s">
        <v>17</v>
      </c>
      <c r="B2096" s="25" t="s">
        <v>52</v>
      </c>
      <c r="C2096" s="25" t="s">
        <v>6</v>
      </c>
      <c r="D2096" s="25" t="s">
        <v>22</v>
      </c>
      <c r="E2096" s="25" t="s">
        <v>6182</v>
      </c>
      <c r="F2096" s="25" t="s">
        <v>6177</v>
      </c>
      <c r="G2096" s="25" t="s">
        <v>6178</v>
      </c>
      <c r="H2096" s="25">
        <v>1995</v>
      </c>
      <c r="I2096" s="25" t="s">
        <v>45</v>
      </c>
      <c r="J2096" s="25" t="s">
        <v>6179</v>
      </c>
      <c r="K2096" s="25" t="s">
        <v>6180</v>
      </c>
      <c r="L2096" s="25" t="s">
        <v>31</v>
      </c>
      <c r="M2096" s="25" t="s">
        <v>41</v>
      </c>
      <c r="N2096" s="25">
        <v>31690</v>
      </c>
      <c r="O2096" s="25">
        <v>10</v>
      </c>
      <c r="P2096" s="25" t="s">
        <v>6181</v>
      </c>
      <c r="Q2096" s="25" t="s">
        <v>6182</v>
      </c>
      <c r="R2096" s="25">
        <v>-2000</v>
      </c>
      <c r="S2096" s="25" t="s">
        <v>31</v>
      </c>
      <c r="T2096" s="25" t="s">
        <v>6183</v>
      </c>
      <c r="U2096" s="25" t="s">
        <v>181</v>
      </c>
      <c r="V2096" s="25" t="s">
        <v>5945</v>
      </c>
      <c r="W2096" s="25" t="s">
        <v>5946</v>
      </c>
      <c r="X2096" s="25" t="s">
        <v>184</v>
      </c>
      <c r="Y2096" s="25" t="s">
        <v>185</v>
      </c>
      <c r="Z2096" s="25" t="s">
        <v>185</v>
      </c>
      <c r="AA2096" s="25" t="s">
        <v>2324</v>
      </c>
      <c r="AB2096" s="25" t="s">
        <v>6184</v>
      </c>
      <c r="AC2096" s="25">
        <v>32</v>
      </c>
    </row>
    <row r="2097" spans="1:29" ht="15">
      <c r="A2097" s="22" t="s">
        <v>19</v>
      </c>
      <c r="B2097" s="23" t="s">
        <v>53</v>
      </c>
      <c r="C2097" s="23" t="s">
        <v>7</v>
      </c>
      <c r="D2097" s="23" t="s">
        <v>7</v>
      </c>
      <c r="E2097" s="23" t="s">
        <v>5927</v>
      </c>
      <c r="F2097" s="23"/>
      <c r="G2097" s="23" t="s">
        <v>5923</v>
      </c>
      <c r="H2097" s="23">
        <v>1998</v>
      </c>
      <c r="I2097" s="23" t="s">
        <v>46</v>
      </c>
      <c r="J2097" s="23" t="s">
        <v>5924</v>
      </c>
      <c r="K2097" s="23" t="s">
        <v>5925</v>
      </c>
      <c r="L2097" s="23" t="s">
        <v>31</v>
      </c>
      <c r="M2097" s="23" t="s">
        <v>41</v>
      </c>
      <c r="N2097" s="23">
        <v>879</v>
      </c>
      <c r="O2097" s="23">
        <v>510</v>
      </c>
      <c r="P2097" s="23" t="s">
        <v>12660</v>
      </c>
      <c r="Q2097" s="23" t="s">
        <v>5927</v>
      </c>
      <c r="R2097" s="23">
        <v>-2000</v>
      </c>
      <c r="S2097" s="23" t="s">
        <v>31</v>
      </c>
      <c r="T2097" s="23" t="s">
        <v>5928</v>
      </c>
      <c r="U2097" s="23" t="s">
        <v>181</v>
      </c>
      <c r="V2097" s="23" t="s">
        <v>5929</v>
      </c>
      <c r="W2097" s="23" t="s">
        <v>5930</v>
      </c>
      <c r="X2097" s="23" t="s">
        <v>184</v>
      </c>
      <c r="Y2097" s="23" t="s">
        <v>185</v>
      </c>
      <c r="Z2097" s="23" t="s">
        <v>185</v>
      </c>
      <c r="AA2097" s="23" t="s">
        <v>2324</v>
      </c>
      <c r="AB2097" s="23" t="s">
        <v>12661</v>
      </c>
      <c r="AC2097" s="23">
        <v>1</v>
      </c>
    </row>
    <row r="2098" spans="1:29" ht="15">
      <c r="A2098" s="24" t="s">
        <v>19</v>
      </c>
      <c r="B2098" s="25" t="s">
        <v>53</v>
      </c>
      <c r="C2098" s="25" t="s">
        <v>7</v>
      </c>
      <c r="D2098" s="25" t="s">
        <v>7</v>
      </c>
      <c r="E2098" s="25" t="s">
        <v>5936</v>
      </c>
      <c r="F2098" s="25"/>
      <c r="G2098" s="25" t="s">
        <v>5932</v>
      </c>
      <c r="H2098" s="25">
        <v>1998</v>
      </c>
      <c r="I2098" s="25" t="s">
        <v>46</v>
      </c>
      <c r="J2098" s="25" t="s">
        <v>5933</v>
      </c>
      <c r="K2098" s="25" t="s">
        <v>5934</v>
      </c>
      <c r="L2098" s="25" t="s">
        <v>31</v>
      </c>
      <c r="M2098" s="25" t="s">
        <v>41</v>
      </c>
      <c r="N2098" s="25">
        <v>882</v>
      </c>
      <c r="O2098" s="25">
        <v>530</v>
      </c>
      <c r="P2098" s="25" t="s">
        <v>12662</v>
      </c>
      <c r="Q2098" s="25" t="s">
        <v>5936</v>
      </c>
      <c r="R2098" s="25">
        <v>-2000</v>
      </c>
      <c r="S2098" s="25" t="s">
        <v>31</v>
      </c>
      <c r="T2098" s="25" t="s">
        <v>5937</v>
      </c>
      <c r="U2098" s="25" t="s">
        <v>181</v>
      </c>
      <c r="V2098" s="25" t="s">
        <v>5929</v>
      </c>
      <c r="W2098" s="25" t="s">
        <v>5930</v>
      </c>
      <c r="X2098" s="25" t="s">
        <v>184</v>
      </c>
      <c r="Y2098" s="25" t="s">
        <v>185</v>
      </c>
      <c r="Z2098" s="25" t="s">
        <v>185</v>
      </c>
      <c r="AA2098" s="25" t="s">
        <v>2324</v>
      </c>
      <c r="AB2098" s="25" t="s">
        <v>12663</v>
      </c>
      <c r="AC2098" s="25">
        <v>1</v>
      </c>
    </row>
    <row r="2099" spans="1:29" ht="15">
      <c r="A2099" s="22" t="s">
        <v>19</v>
      </c>
      <c r="B2099" s="23" t="s">
        <v>53</v>
      </c>
      <c r="C2099" s="23" t="s">
        <v>7</v>
      </c>
      <c r="D2099" s="23" t="s">
        <v>7</v>
      </c>
      <c r="E2099" s="23" t="s">
        <v>5936</v>
      </c>
      <c r="F2099" s="23"/>
      <c r="G2099" s="23" t="s">
        <v>5932</v>
      </c>
      <c r="H2099" s="23">
        <v>1998</v>
      </c>
      <c r="I2099" s="23" t="s">
        <v>46</v>
      </c>
      <c r="J2099" s="23" t="s">
        <v>5933</v>
      </c>
      <c r="K2099" s="23" t="s">
        <v>5934</v>
      </c>
      <c r="L2099" s="23" t="s">
        <v>31</v>
      </c>
      <c r="M2099" s="23" t="s">
        <v>41</v>
      </c>
      <c r="N2099" s="23">
        <v>882</v>
      </c>
      <c r="O2099" s="23">
        <v>750</v>
      </c>
      <c r="P2099" s="23" t="s">
        <v>12664</v>
      </c>
      <c r="Q2099" s="23" t="s">
        <v>5936</v>
      </c>
      <c r="R2099" s="23">
        <v>-2000</v>
      </c>
      <c r="S2099" s="23" t="s">
        <v>31</v>
      </c>
      <c r="T2099" s="23" t="s">
        <v>5937</v>
      </c>
      <c r="U2099" s="23" t="s">
        <v>181</v>
      </c>
      <c r="V2099" s="23" t="s">
        <v>5929</v>
      </c>
      <c r="W2099" s="23" t="s">
        <v>5930</v>
      </c>
      <c r="X2099" s="23" t="s">
        <v>184</v>
      </c>
      <c r="Y2099" s="23" t="s">
        <v>185</v>
      </c>
      <c r="Z2099" s="23" t="s">
        <v>185</v>
      </c>
      <c r="AA2099" s="23" t="s">
        <v>2324</v>
      </c>
      <c r="AB2099" s="23" t="s">
        <v>12665</v>
      </c>
      <c r="AC2099" s="23">
        <v>1</v>
      </c>
    </row>
    <row r="2100" spans="1:29" ht="15">
      <c r="A2100" s="24" t="s">
        <v>17</v>
      </c>
      <c r="B2100" s="25" t="s">
        <v>56</v>
      </c>
      <c r="C2100" s="25" t="s">
        <v>12</v>
      </c>
      <c r="D2100" s="25" t="s">
        <v>23</v>
      </c>
      <c r="E2100" s="25" t="s">
        <v>6189</v>
      </c>
      <c r="F2100" s="25"/>
      <c r="G2100" s="25" t="s">
        <v>6185</v>
      </c>
      <c r="H2100" s="25">
        <v>2005</v>
      </c>
      <c r="I2100" s="25" t="s">
        <v>45</v>
      </c>
      <c r="J2100" s="25" t="s">
        <v>6186</v>
      </c>
      <c r="K2100" s="25" t="s">
        <v>6187</v>
      </c>
      <c r="L2100" s="25" t="s">
        <v>31</v>
      </c>
      <c r="M2100" s="25" t="s">
        <v>42</v>
      </c>
      <c r="N2100" s="25">
        <v>90300</v>
      </c>
      <c r="O2100" s="25">
        <v>10</v>
      </c>
      <c r="P2100" s="25" t="s">
        <v>6188</v>
      </c>
      <c r="Q2100" s="25" t="s">
        <v>6189</v>
      </c>
      <c r="R2100" s="25">
        <v>2005</v>
      </c>
      <c r="S2100" s="25" t="s">
        <v>31</v>
      </c>
      <c r="T2100" s="25" t="s">
        <v>6190</v>
      </c>
      <c r="U2100" s="25" t="s">
        <v>181</v>
      </c>
      <c r="V2100" s="25" t="s">
        <v>5945</v>
      </c>
      <c r="W2100" s="25" t="s">
        <v>5946</v>
      </c>
      <c r="X2100" s="25" t="s">
        <v>184</v>
      </c>
      <c r="Y2100" s="25" t="s">
        <v>185</v>
      </c>
      <c r="Z2100" s="25" t="s">
        <v>185</v>
      </c>
      <c r="AA2100" s="25" t="s">
        <v>2324</v>
      </c>
      <c r="AB2100" s="25" t="s">
        <v>6191</v>
      </c>
      <c r="AC2100" s="25">
        <v>2</v>
      </c>
    </row>
    <row r="2101" spans="1:29" ht="15">
      <c r="A2101" s="22" t="s">
        <v>17</v>
      </c>
      <c r="B2101" s="23" t="s">
        <v>52</v>
      </c>
      <c r="C2101" s="23" t="s">
        <v>6</v>
      </c>
      <c r="D2101" s="23" t="s">
        <v>22</v>
      </c>
      <c r="E2101" s="23" t="s">
        <v>6196</v>
      </c>
      <c r="F2101" s="23" t="s">
        <v>6192</v>
      </c>
      <c r="G2101" s="23" t="s">
        <v>2568</v>
      </c>
      <c r="H2101" s="23">
        <v>2010</v>
      </c>
      <c r="I2101" s="23" t="s">
        <v>45</v>
      </c>
      <c r="J2101" s="23" t="s">
        <v>6193</v>
      </c>
      <c r="K2101" s="23" t="s">
        <v>6194</v>
      </c>
      <c r="L2101" s="23" t="s">
        <v>31</v>
      </c>
      <c r="M2101" s="23" t="s">
        <v>42</v>
      </c>
      <c r="N2101" s="23">
        <v>158195</v>
      </c>
      <c r="O2101" s="23">
        <v>10</v>
      </c>
      <c r="P2101" s="23" t="s">
        <v>6195</v>
      </c>
      <c r="Q2101" s="23" t="s">
        <v>6196</v>
      </c>
      <c r="R2101" s="23">
        <v>2010</v>
      </c>
      <c r="S2101" s="23" t="s">
        <v>31</v>
      </c>
      <c r="T2101" s="23" t="s">
        <v>6197</v>
      </c>
      <c r="U2101" s="23" t="s">
        <v>181</v>
      </c>
      <c r="V2101" s="23" t="s">
        <v>5929</v>
      </c>
      <c r="W2101" s="23" t="s">
        <v>5930</v>
      </c>
      <c r="X2101" s="23" t="s">
        <v>184</v>
      </c>
      <c r="Y2101" s="23" t="s">
        <v>185</v>
      </c>
      <c r="Z2101" s="23" t="s">
        <v>185</v>
      </c>
      <c r="AA2101" s="23" t="s">
        <v>2324</v>
      </c>
      <c r="AB2101" s="23" t="s">
        <v>6198</v>
      </c>
      <c r="AC2101" s="23">
        <v>103</v>
      </c>
    </row>
    <row r="2102" spans="1:29" ht="15">
      <c r="A2102" s="24" t="s">
        <v>17</v>
      </c>
      <c r="B2102" s="25" t="s">
        <v>52</v>
      </c>
      <c r="C2102" s="25" t="s">
        <v>6</v>
      </c>
      <c r="D2102" s="25" t="s">
        <v>22</v>
      </c>
      <c r="E2102" s="25" t="s">
        <v>6203</v>
      </c>
      <c r="F2102" s="25"/>
      <c r="G2102" s="25" t="s">
        <v>6199</v>
      </c>
      <c r="H2102" s="25">
        <v>2010</v>
      </c>
      <c r="I2102" s="25" t="s">
        <v>46</v>
      </c>
      <c r="J2102" s="25" t="s">
        <v>6200</v>
      </c>
      <c r="K2102" s="25" t="s">
        <v>6201</v>
      </c>
      <c r="L2102" s="25" t="s">
        <v>31</v>
      </c>
      <c r="M2102" s="25" t="s">
        <v>42</v>
      </c>
      <c r="N2102" s="25">
        <v>254199</v>
      </c>
      <c r="O2102" s="25">
        <v>20</v>
      </c>
      <c r="P2102" s="25" t="s">
        <v>6202</v>
      </c>
      <c r="Q2102" s="25" t="s">
        <v>6203</v>
      </c>
      <c r="R2102" s="25">
        <v>2010</v>
      </c>
      <c r="S2102" s="25" t="s">
        <v>31</v>
      </c>
      <c r="T2102" s="25" t="s">
        <v>6204</v>
      </c>
      <c r="U2102" s="25" t="s">
        <v>181</v>
      </c>
      <c r="V2102" s="25" t="s">
        <v>5929</v>
      </c>
      <c r="W2102" s="25" t="s">
        <v>5930</v>
      </c>
      <c r="X2102" s="25" t="s">
        <v>184</v>
      </c>
      <c r="Y2102" s="25" t="s">
        <v>185</v>
      </c>
      <c r="Z2102" s="25" t="s">
        <v>185</v>
      </c>
      <c r="AA2102" s="25" t="s">
        <v>2324</v>
      </c>
      <c r="AB2102" s="25" t="s">
        <v>6205</v>
      </c>
      <c r="AC2102" s="25">
        <v>2</v>
      </c>
    </row>
    <row r="2103" spans="1:29" ht="15">
      <c r="A2103" s="22" t="s">
        <v>19</v>
      </c>
      <c r="B2103" s="23" t="s">
        <v>53</v>
      </c>
      <c r="C2103" s="23" t="s">
        <v>7</v>
      </c>
      <c r="D2103" s="23" t="s">
        <v>7</v>
      </c>
      <c r="E2103" s="23" t="s">
        <v>5936</v>
      </c>
      <c r="F2103" s="23"/>
      <c r="G2103" s="23" t="s">
        <v>5932</v>
      </c>
      <c r="H2103" s="23">
        <v>1998</v>
      </c>
      <c r="I2103" s="23" t="s">
        <v>46</v>
      </c>
      <c r="J2103" s="23" t="s">
        <v>5933</v>
      </c>
      <c r="K2103" s="23" t="s">
        <v>5934</v>
      </c>
      <c r="L2103" s="23" t="s">
        <v>31</v>
      </c>
      <c r="M2103" s="23" t="s">
        <v>41</v>
      </c>
      <c r="N2103" s="23">
        <v>882</v>
      </c>
      <c r="O2103" s="23">
        <v>180</v>
      </c>
      <c r="P2103" s="23" t="s">
        <v>12666</v>
      </c>
      <c r="Q2103" s="23" t="s">
        <v>5936</v>
      </c>
      <c r="R2103" s="23">
        <v>-2000</v>
      </c>
      <c r="S2103" s="23" t="s">
        <v>31</v>
      </c>
      <c r="T2103" s="23" t="s">
        <v>5937</v>
      </c>
      <c r="U2103" s="23" t="s">
        <v>181</v>
      </c>
      <c r="V2103" s="23" t="s">
        <v>5929</v>
      </c>
      <c r="W2103" s="23" t="s">
        <v>5930</v>
      </c>
      <c r="X2103" s="23" t="s">
        <v>184</v>
      </c>
      <c r="Y2103" s="23" t="s">
        <v>185</v>
      </c>
      <c r="Z2103" s="23" t="s">
        <v>185</v>
      </c>
      <c r="AA2103" s="23" t="s">
        <v>2324</v>
      </c>
      <c r="AB2103" s="23" t="s">
        <v>12667</v>
      </c>
      <c r="AC2103" s="23">
        <v>1</v>
      </c>
    </row>
    <row r="2104" spans="1:29" ht="15">
      <c r="A2104" s="24" t="s">
        <v>19</v>
      </c>
      <c r="B2104" s="25" t="s">
        <v>53</v>
      </c>
      <c r="C2104" s="25" t="s">
        <v>7</v>
      </c>
      <c r="D2104" s="25" t="s">
        <v>7</v>
      </c>
      <c r="E2104" s="25" t="s">
        <v>5927</v>
      </c>
      <c r="F2104" s="25"/>
      <c r="G2104" s="25" t="s">
        <v>5923</v>
      </c>
      <c r="H2104" s="25">
        <v>1998</v>
      </c>
      <c r="I2104" s="25" t="s">
        <v>46</v>
      </c>
      <c r="J2104" s="25" t="s">
        <v>5924</v>
      </c>
      <c r="K2104" s="25" t="s">
        <v>5925</v>
      </c>
      <c r="L2104" s="25" t="s">
        <v>31</v>
      </c>
      <c r="M2104" s="25" t="s">
        <v>41</v>
      </c>
      <c r="N2104" s="25">
        <v>879</v>
      </c>
      <c r="O2104" s="25">
        <v>130</v>
      </c>
      <c r="P2104" s="25" t="s">
        <v>12668</v>
      </c>
      <c r="Q2104" s="25" t="s">
        <v>5927</v>
      </c>
      <c r="R2104" s="25">
        <v>-2000</v>
      </c>
      <c r="S2104" s="25" t="s">
        <v>31</v>
      </c>
      <c r="T2104" s="25" t="s">
        <v>5928</v>
      </c>
      <c r="U2104" s="25" t="s">
        <v>181</v>
      </c>
      <c r="V2104" s="25" t="s">
        <v>5929</v>
      </c>
      <c r="W2104" s="25" t="s">
        <v>5930</v>
      </c>
      <c r="X2104" s="25" t="s">
        <v>184</v>
      </c>
      <c r="Y2104" s="25" t="s">
        <v>185</v>
      </c>
      <c r="Z2104" s="25" t="s">
        <v>185</v>
      </c>
      <c r="AA2104" s="25" t="s">
        <v>2324</v>
      </c>
      <c r="AB2104" s="25" t="s">
        <v>12669</v>
      </c>
      <c r="AC2104" s="25">
        <v>1</v>
      </c>
    </row>
    <row r="2105" spans="1:29" ht="15">
      <c r="A2105" s="22" t="s">
        <v>19</v>
      </c>
      <c r="B2105" s="23" t="s">
        <v>53</v>
      </c>
      <c r="C2105" s="23" t="s">
        <v>7</v>
      </c>
      <c r="D2105" s="23" t="s">
        <v>7</v>
      </c>
      <c r="E2105" s="23" t="s">
        <v>5927</v>
      </c>
      <c r="F2105" s="23"/>
      <c r="G2105" s="23" t="s">
        <v>5923</v>
      </c>
      <c r="H2105" s="23">
        <v>1998</v>
      </c>
      <c r="I2105" s="23" t="s">
        <v>46</v>
      </c>
      <c r="J2105" s="23" t="s">
        <v>5924</v>
      </c>
      <c r="K2105" s="23" t="s">
        <v>5925</v>
      </c>
      <c r="L2105" s="23" t="s">
        <v>31</v>
      </c>
      <c r="M2105" s="23" t="s">
        <v>41</v>
      </c>
      <c r="N2105" s="23">
        <v>879</v>
      </c>
      <c r="O2105" s="23">
        <v>110</v>
      </c>
      <c r="P2105" s="23" t="s">
        <v>12670</v>
      </c>
      <c r="Q2105" s="23" t="s">
        <v>5927</v>
      </c>
      <c r="R2105" s="23">
        <v>-2000</v>
      </c>
      <c r="S2105" s="23" t="s">
        <v>31</v>
      </c>
      <c r="T2105" s="23" t="s">
        <v>5928</v>
      </c>
      <c r="U2105" s="23" t="s">
        <v>181</v>
      </c>
      <c r="V2105" s="23" t="s">
        <v>5929</v>
      </c>
      <c r="W2105" s="23" t="s">
        <v>5930</v>
      </c>
      <c r="X2105" s="23" t="s">
        <v>184</v>
      </c>
      <c r="Y2105" s="23" t="s">
        <v>185</v>
      </c>
      <c r="Z2105" s="23" t="s">
        <v>185</v>
      </c>
      <c r="AA2105" s="23" t="s">
        <v>2324</v>
      </c>
      <c r="AB2105" s="23" t="s">
        <v>12671</v>
      </c>
      <c r="AC2105" s="23">
        <v>1</v>
      </c>
    </row>
    <row r="2106" spans="1:29" ht="15">
      <c r="A2106" s="24" t="s">
        <v>17</v>
      </c>
      <c r="B2106" s="25" t="s">
        <v>52</v>
      </c>
      <c r="C2106" s="25" t="s">
        <v>6</v>
      </c>
      <c r="D2106" s="25" t="s">
        <v>22</v>
      </c>
      <c r="E2106" s="25" t="s">
        <v>6086</v>
      </c>
      <c r="F2106" s="25" t="s">
        <v>6081</v>
      </c>
      <c r="G2106" s="25" t="s">
        <v>6082</v>
      </c>
      <c r="H2106" s="25">
        <v>1994</v>
      </c>
      <c r="I2106" s="25" t="s">
        <v>45</v>
      </c>
      <c r="J2106" s="25" t="s">
        <v>6083</v>
      </c>
      <c r="K2106" s="25" t="s">
        <v>6084</v>
      </c>
      <c r="L2106" s="25" t="s">
        <v>31</v>
      </c>
      <c r="M2106" s="25" t="s">
        <v>41</v>
      </c>
      <c r="N2106" s="25">
        <v>22558</v>
      </c>
      <c r="O2106" s="25">
        <v>30</v>
      </c>
      <c r="P2106" s="25" t="s">
        <v>12672</v>
      </c>
      <c r="Q2106" s="25" t="s">
        <v>6086</v>
      </c>
      <c r="R2106" s="25">
        <v>-2000</v>
      </c>
      <c r="S2106" s="25" t="s">
        <v>31</v>
      </c>
      <c r="T2106" s="25" t="s">
        <v>6087</v>
      </c>
      <c r="U2106" s="25" t="s">
        <v>181</v>
      </c>
      <c r="V2106" s="25" t="s">
        <v>5945</v>
      </c>
      <c r="W2106" s="25" t="s">
        <v>5946</v>
      </c>
      <c r="X2106" s="25" t="s">
        <v>184</v>
      </c>
      <c r="Y2106" s="25" t="s">
        <v>185</v>
      </c>
      <c r="Z2106" s="25" t="s">
        <v>185</v>
      </c>
      <c r="AA2106" s="25" t="s">
        <v>2324</v>
      </c>
      <c r="AB2106" s="25" t="s">
        <v>12673</v>
      </c>
      <c r="AC2106" s="25">
        <v>154</v>
      </c>
    </row>
    <row r="2107" spans="1:29" ht="15">
      <c r="A2107" s="22" t="s">
        <v>17</v>
      </c>
      <c r="B2107" s="23" t="s">
        <v>52</v>
      </c>
      <c r="C2107" s="23" t="s">
        <v>6</v>
      </c>
      <c r="D2107" s="23" t="s">
        <v>22</v>
      </c>
      <c r="E2107" s="23" t="s">
        <v>6209</v>
      </c>
      <c r="F2107" s="23"/>
      <c r="G2107" s="23" t="s">
        <v>6060</v>
      </c>
      <c r="H2107" s="23">
        <v>1991</v>
      </c>
      <c r="I2107" s="23" t="s">
        <v>45</v>
      </c>
      <c r="J2107" s="23" t="s">
        <v>6206</v>
      </c>
      <c r="K2107" s="23" t="s">
        <v>6207</v>
      </c>
      <c r="L2107" s="23" t="s">
        <v>31</v>
      </c>
      <c r="M2107" s="23" t="s">
        <v>41</v>
      </c>
      <c r="N2107" s="23">
        <v>29901</v>
      </c>
      <c r="O2107" s="23">
        <v>10</v>
      </c>
      <c r="P2107" s="23" t="s">
        <v>6208</v>
      </c>
      <c r="Q2107" s="23" t="s">
        <v>6209</v>
      </c>
      <c r="R2107" s="23">
        <v>-2000</v>
      </c>
      <c r="S2107" s="23" t="s">
        <v>31</v>
      </c>
      <c r="T2107" s="23" t="s">
        <v>6210</v>
      </c>
      <c r="U2107" s="23" t="s">
        <v>181</v>
      </c>
      <c r="V2107" s="23" t="s">
        <v>5929</v>
      </c>
      <c r="W2107" s="23" t="s">
        <v>5930</v>
      </c>
      <c r="X2107" s="23" t="s">
        <v>184</v>
      </c>
      <c r="Y2107" s="23" t="s">
        <v>185</v>
      </c>
      <c r="Z2107" s="23" t="s">
        <v>185</v>
      </c>
      <c r="AA2107" s="23" t="s">
        <v>2324</v>
      </c>
      <c r="AB2107" s="23" t="s">
        <v>6211</v>
      </c>
      <c r="AC2107" s="23">
        <v>17</v>
      </c>
    </row>
    <row r="2108" spans="1:29" ht="15">
      <c r="A2108" s="24" t="s">
        <v>17</v>
      </c>
      <c r="B2108" s="25" t="s">
        <v>52</v>
      </c>
      <c r="C2108" s="25" t="s">
        <v>6</v>
      </c>
      <c r="D2108" s="25" t="s">
        <v>22</v>
      </c>
      <c r="E2108" s="25" t="s">
        <v>6101</v>
      </c>
      <c r="F2108" s="25"/>
      <c r="G2108" s="25" t="s">
        <v>6097</v>
      </c>
      <c r="H2108" s="25">
        <v>1999</v>
      </c>
      <c r="I2108" s="25" t="s">
        <v>45</v>
      </c>
      <c r="J2108" s="25" t="s">
        <v>6098</v>
      </c>
      <c r="K2108" s="25" t="s">
        <v>6099</v>
      </c>
      <c r="L2108" s="25" t="s">
        <v>31</v>
      </c>
      <c r="M2108" s="25" t="s">
        <v>41</v>
      </c>
      <c r="N2108" s="25">
        <v>51653</v>
      </c>
      <c r="O2108" s="25">
        <v>20</v>
      </c>
      <c r="P2108" s="25" t="s">
        <v>12674</v>
      </c>
      <c r="Q2108" s="25" t="s">
        <v>6101</v>
      </c>
      <c r="R2108" s="25">
        <v>-2000</v>
      </c>
      <c r="S2108" s="25" t="s">
        <v>31</v>
      </c>
      <c r="T2108" s="25" t="s">
        <v>6102</v>
      </c>
      <c r="U2108" s="25" t="s">
        <v>181</v>
      </c>
      <c r="V2108" s="25" t="s">
        <v>5929</v>
      </c>
      <c r="W2108" s="25" t="s">
        <v>5930</v>
      </c>
      <c r="X2108" s="25" t="s">
        <v>184</v>
      </c>
      <c r="Y2108" s="25" t="s">
        <v>185</v>
      </c>
      <c r="Z2108" s="25" t="s">
        <v>185</v>
      </c>
      <c r="AA2108" s="25" t="s">
        <v>2324</v>
      </c>
      <c r="AB2108" s="25" t="s">
        <v>12675</v>
      </c>
      <c r="AC2108" s="25">
        <v>11</v>
      </c>
    </row>
    <row r="2109" spans="1:29" ht="15">
      <c r="A2109" s="22" t="s">
        <v>19</v>
      </c>
      <c r="B2109" s="23" t="s">
        <v>53</v>
      </c>
      <c r="C2109" s="23" t="s">
        <v>7</v>
      </c>
      <c r="D2109" s="23" t="s">
        <v>7</v>
      </c>
      <c r="E2109" s="23" t="s">
        <v>5936</v>
      </c>
      <c r="F2109" s="23"/>
      <c r="G2109" s="23" t="s">
        <v>5932</v>
      </c>
      <c r="H2109" s="23">
        <v>1998</v>
      </c>
      <c r="I2109" s="23" t="s">
        <v>46</v>
      </c>
      <c r="J2109" s="23" t="s">
        <v>5933</v>
      </c>
      <c r="K2109" s="23" t="s">
        <v>5934</v>
      </c>
      <c r="L2109" s="23" t="s">
        <v>31</v>
      </c>
      <c r="M2109" s="23" t="s">
        <v>41</v>
      </c>
      <c r="N2109" s="23">
        <v>882</v>
      </c>
      <c r="O2109" s="23">
        <v>990</v>
      </c>
      <c r="P2109" s="23" t="s">
        <v>12676</v>
      </c>
      <c r="Q2109" s="23" t="s">
        <v>5936</v>
      </c>
      <c r="R2109" s="23">
        <v>-2000</v>
      </c>
      <c r="S2109" s="23" t="s">
        <v>31</v>
      </c>
      <c r="T2109" s="23" t="s">
        <v>5937</v>
      </c>
      <c r="U2109" s="23" t="s">
        <v>181</v>
      </c>
      <c r="V2109" s="23" t="s">
        <v>5929</v>
      </c>
      <c r="W2109" s="23" t="s">
        <v>5930</v>
      </c>
      <c r="X2109" s="23" t="s">
        <v>184</v>
      </c>
      <c r="Y2109" s="23" t="s">
        <v>185</v>
      </c>
      <c r="Z2109" s="23" t="s">
        <v>185</v>
      </c>
      <c r="AA2109" s="23" t="s">
        <v>2324</v>
      </c>
      <c r="AB2109" s="23" t="s">
        <v>12677</v>
      </c>
      <c r="AC2109" s="23">
        <v>4</v>
      </c>
    </row>
    <row r="2110" spans="1:29" ht="15">
      <c r="A2110" s="24" t="s">
        <v>17</v>
      </c>
      <c r="B2110" s="25" t="s">
        <v>56</v>
      </c>
      <c r="C2110" s="25" t="s">
        <v>9</v>
      </c>
      <c r="D2110" s="25" t="s">
        <v>22</v>
      </c>
      <c r="E2110" s="25" t="s">
        <v>5983</v>
      </c>
      <c r="F2110" s="25" t="s">
        <v>5978</v>
      </c>
      <c r="G2110" s="25" t="s">
        <v>5979</v>
      </c>
      <c r="H2110" s="25">
        <v>2008</v>
      </c>
      <c r="I2110" s="25" t="s">
        <v>45</v>
      </c>
      <c r="J2110" s="25" t="s">
        <v>5980</v>
      </c>
      <c r="K2110" s="25" t="s">
        <v>5981</v>
      </c>
      <c r="L2110" s="25" t="s">
        <v>31</v>
      </c>
      <c r="M2110" s="25" t="s">
        <v>42</v>
      </c>
      <c r="N2110" s="25">
        <v>168881</v>
      </c>
      <c r="O2110" s="25">
        <v>20</v>
      </c>
      <c r="P2110" s="25" t="s">
        <v>12678</v>
      </c>
      <c r="Q2110" s="25" t="s">
        <v>5983</v>
      </c>
      <c r="R2110" s="25">
        <v>2008</v>
      </c>
      <c r="S2110" s="25" t="s">
        <v>31</v>
      </c>
      <c r="T2110" s="25" t="s">
        <v>5984</v>
      </c>
      <c r="U2110" s="25" t="s">
        <v>181</v>
      </c>
      <c r="V2110" s="25" t="s">
        <v>5945</v>
      </c>
      <c r="W2110" s="25" t="s">
        <v>5946</v>
      </c>
      <c r="X2110" s="25" t="s">
        <v>184</v>
      </c>
      <c r="Y2110" s="25" t="s">
        <v>185</v>
      </c>
      <c r="Z2110" s="25" t="s">
        <v>185</v>
      </c>
      <c r="AA2110" s="25" t="s">
        <v>2324</v>
      </c>
      <c r="AB2110" s="25" t="s">
        <v>12679</v>
      </c>
      <c r="AC2110" s="25">
        <v>6</v>
      </c>
    </row>
    <row r="2111" spans="1:29" ht="15">
      <c r="A2111" s="22" t="s">
        <v>19</v>
      </c>
      <c r="B2111" s="23" t="s">
        <v>53</v>
      </c>
      <c r="C2111" s="23" t="s">
        <v>7</v>
      </c>
      <c r="D2111" s="23" t="s">
        <v>7</v>
      </c>
      <c r="E2111" s="23" t="s">
        <v>5927</v>
      </c>
      <c r="F2111" s="23"/>
      <c r="G2111" s="23" t="s">
        <v>5923</v>
      </c>
      <c r="H2111" s="23">
        <v>1998</v>
      </c>
      <c r="I2111" s="23" t="s">
        <v>46</v>
      </c>
      <c r="J2111" s="23" t="s">
        <v>5924</v>
      </c>
      <c r="K2111" s="23" t="s">
        <v>5925</v>
      </c>
      <c r="L2111" s="23" t="s">
        <v>31</v>
      </c>
      <c r="M2111" s="23" t="s">
        <v>41</v>
      </c>
      <c r="N2111" s="23">
        <v>879</v>
      </c>
      <c r="O2111" s="23">
        <v>400</v>
      </c>
      <c r="P2111" s="23" t="s">
        <v>12680</v>
      </c>
      <c r="Q2111" s="23" t="s">
        <v>5927</v>
      </c>
      <c r="R2111" s="23">
        <v>-2000</v>
      </c>
      <c r="S2111" s="23" t="s">
        <v>31</v>
      </c>
      <c r="T2111" s="23" t="s">
        <v>5928</v>
      </c>
      <c r="U2111" s="23" t="s">
        <v>181</v>
      </c>
      <c r="V2111" s="23" t="s">
        <v>5929</v>
      </c>
      <c r="W2111" s="23" t="s">
        <v>5930</v>
      </c>
      <c r="X2111" s="23" t="s">
        <v>184</v>
      </c>
      <c r="Y2111" s="23" t="s">
        <v>185</v>
      </c>
      <c r="Z2111" s="23" t="s">
        <v>185</v>
      </c>
      <c r="AA2111" s="23" t="s">
        <v>2324</v>
      </c>
      <c r="AB2111" s="23" t="s">
        <v>12681</v>
      </c>
      <c r="AC2111" s="23">
        <v>1</v>
      </c>
    </row>
    <row r="2112" spans="1:29" ht="15">
      <c r="A2112" s="24" t="s">
        <v>19</v>
      </c>
      <c r="B2112" s="25" t="s">
        <v>53</v>
      </c>
      <c r="C2112" s="25" t="s">
        <v>7</v>
      </c>
      <c r="D2112" s="25" t="s">
        <v>7</v>
      </c>
      <c r="E2112" s="25" t="s">
        <v>5927</v>
      </c>
      <c r="F2112" s="25"/>
      <c r="G2112" s="25" t="s">
        <v>5923</v>
      </c>
      <c r="H2112" s="25">
        <v>1998</v>
      </c>
      <c r="I2112" s="25" t="s">
        <v>46</v>
      </c>
      <c r="J2112" s="25" t="s">
        <v>5924</v>
      </c>
      <c r="K2112" s="25" t="s">
        <v>5925</v>
      </c>
      <c r="L2112" s="25" t="s">
        <v>31</v>
      </c>
      <c r="M2112" s="25" t="s">
        <v>41</v>
      </c>
      <c r="N2112" s="25">
        <v>879</v>
      </c>
      <c r="O2112" s="25">
        <v>1070</v>
      </c>
      <c r="P2112" s="25" t="s">
        <v>12682</v>
      </c>
      <c r="Q2112" s="25" t="s">
        <v>5927</v>
      </c>
      <c r="R2112" s="25">
        <v>-2000</v>
      </c>
      <c r="S2112" s="25" t="s">
        <v>31</v>
      </c>
      <c r="T2112" s="25" t="s">
        <v>5928</v>
      </c>
      <c r="U2112" s="25" t="s">
        <v>181</v>
      </c>
      <c r="V2112" s="25" t="s">
        <v>5929</v>
      </c>
      <c r="W2112" s="25" t="s">
        <v>5930</v>
      </c>
      <c r="X2112" s="25" t="s">
        <v>184</v>
      </c>
      <c r="Y2112" s="25" t="s">
        <v>185</v>
      </c>
      <c r="Z2112" s="25" t="s">
        <v>185</v>
      </c>
      <c r="AA2112" s="25" t="s">
        <v>2324</v>
      </c>
      <c r="AB2112" s="25" t="s">
        <v>12683</v>
      </c>
      <c r="AC2112" s="25">
        <v>1</v>
      </c>
    </row>
    <row r="2113" spans="1:29" ht="15">
      <c r="A2113" s="22" t="s">
        <v>17</v>
      </c>
      <c r="B2113" s="23" t="s">
        <v>52</v>
      </c>
      <c r="C2113" s="23" t="s">
        <v>6</v>
      </c>
      <c r="D2113" s="23" t="s">
        <v>22</v>
      </c>
      <c r="E2113" s="23" t="s">
        <v>6216</v>
      </c>
      <c r="F2113" s="23" t="s">
        <v>6212</v>
      </c>
      <c r="G2113" s="23" t="s">
        <v>6213</v>
      </c>
      <c r="H2113" s="23">
        <v>2013</v>
      </c>
      <c r="I2113" s="23" t="s">
        <v>45</v>
      </c>
      <c r="J2113" s="23" t="s">
        <v>6214</v>
      </c>
      <c r="K2113" s="23">
        <v>0</v>
      </c>
      <c r="L2113" s="23" t="s">
        <v>31</v>
      </c>
      <c r="M2113" s="23" t="s">
        <v>43</v>
      </c>
      <c r="N2113" s="23">
        <v>264367</v>
      </c>
      <c r="O2113" s="23">
        <v>10</v>
      </c>
      <c r="P2113" s="23" t="s">
        <v>6215</v>
      </c>
      <c r="Q2113" s="23" t="s">
        <v>6216</v>
      </c>
      <c r="R2113" s="23">
        <v>2013</v>
      </c>
      <c r="S2113" s="23" t="s">
        <v>31</v>
      </c>
      <c r="T2113" s="23" t="s">
        <v>6217</v>
      </c>
      <c r="U2113" s="23" t="s">
        <v>181</v>
      </c>
      <c r="V2113" s="23" t="s">
        <v>5929</v>
      </c>
      <c r="W2113" s="23" t="s">
        <v>5930</v>
      </c>
      <c r="X2113" s="23" t="s">
        <v>184</v>
      </c>
      <c r="Y2113" s="23" t="s">
        <v>185</v>
      </c>
      <c r="Z2113" s="23" t="s">
        <v>185</v>
      </c>
      <c r="AA2113" s="23" t="s">
        <v>2324</v>
      </c>
      <c r="AB2113" s="23" t="s">
        <v>6218</v>
      </c>
      <c r="AC2113" s="23">
        <v>1</v>
      </c>
    </row>
    <row r="2114" spans="1:29" ht="15">
      <c r="A2114" s="24" t="s">
        <v>19</v>
      </c>
      <c r="B2114" s="25" t="s">
        <v>53</v>
      </c>
      <c r="C2114" s="25" t="s">
        <v>7</v>
      </c>
      <c r="D2114" s="25" t="s">
        <v>7</v>
      </c>
      <c r="E2114" s="25" t="s">
        <v>5927</v>
      </c>
      <c r="F2114" s="25"/>
      <c r="G2114" s="25" t="s">
        <v>5923</v>
      </c>
      <c r="H2114" s="25">
        <v>1998</v>
      </c>
      <c r="I2114" s="25" t="s">
        <v>46</v>
      </c>
      <c r="J2114" s="25" t="s">
        <v>5924</v>
      </c>
      <c r="K2114" s="25" t="s">
        <v>5925</v>
      </c>
      <c r="L2114" s="25" t="s">
        <v>31</v>
      </c>
      <c r="M2114" s="25" t="s">
        <v>41</v>
      </c>
      <c r="N2114" s="25">
        <v>879</v>
      </c>
      <c r="O2114" s="25">
        <v>250</v>
      </c>
      <c r="P2114" s="25" t="s">
        <v>12684</v>
      </c>
      <c r="Q2114" s="25" t="s">
        <v>5927</v>
      </c>
      <c r="R2114" s="25">
        <v>-2000</v>
      </c>
      <c r="S2114" s="25" t="s">
        <v>31</v>
      </c>
      <c r="T2114" s="25" t="s">
        <v>5928</v>
      </c>
      <c r="U2114" s="25" t="s">
        <v>181</v>
      </c>
      <c r="V2114" s="25" t="s">
        <v>5929</v>
      </c>
      <c r="W2114" s="25" t="s">
        <v>5930</v>
      </c>
      <c r="X2114" s="25" t="s">
        <v>184</v>
      </c>
      <c r="Y2114" s="25" t="s">
        <v>185</v>
      </c>
      <c r="Z2114" s="25" t="s">
        <v>185</v>
      </c>
      <c r="AA2114" s="25" t="s">
        <v>2324</v>
      </c>
      <c r="AB2114" s="25" t="s">
        <v>12685</v>
      </c>
      <c r="AC2114" s="25">
        <v>1</v>
      </c>
    </row>
    <row r="2115" spans="1:29" ht="15">
      <c r="A2115" s="22" t="s">
        <v>17</v>
      </c>
      <c r="B2115" s="23" t="s">
        <v>52</v>
      </c>
      <c r="C2115" s="23" t="s">
        <v>6</v>
      </c>
      <c r="D2115" s="23" t="s">
        <v>22</v>
      </c>
      <c r="E2115" s="23" t="s">
        <v>6224</v>
      </c>
      <c r="F2115" s="23" t="s">
        <v>6219</v>
      </c>
      <c r="G2115" s="23" t="s">
        <v>6220</v>
      </c>
      <c r="H2115" s="23">
        <v>2004</v>
      </c>
      <c r="I2115" s="23" t="s">
        <v>45</v>
      </c>
      <c r="J2115" s="23" t="s">
        <v>6221</v>
      </c>
      <c r="K2115" s="23" t="s">
        <v>6222</v>
      </c>
      <c r="L2115" s="23" t="s">
        <v>31</v>
      </c>
      <c r="M2115" s="23" t="s">
        <v>42</v>
      </c>
      <c r="N2115" s="23">
        <v>21306</v>
      </c>
      <c r="O2115" s="23">
        <v>20</v>
      </c>
      <c r="P2115" s="23" t="s">
        <v>6223</v>
      </c>
      <c r="Q2115" s="23" t="s">
        <v>6224</v>
      </c>
      <c r="R2115" s="23">
        <v>2004</v>
      </c>
      <c r="S2115" s="23" t="s">
        <v>31</v>
      </c>
      <c r="T2115" s="23" t="s">
        <v>6225</v>
      </c>
      <c r="U2115" s="23" t="s">
        <v>181</v>
      </c>
      <c r="V2115" s="23" t="s">
        <v>5929</v>
      </c>
      <c r="W2115" s="23" t="s">
        <v>5930</v>
      </c>
      <c r="X2115" s="23" t="s">
        <v>184</v>
      </c>
      <c r="Y2115" s="23" t="s">
        <v>185</v>
      </c>
      <c r="Z2115" s="23" t="s">
        <v>185</v>
      </c>
      <c r="AA2115" s="23" t="s">
        <v>2324</v>
      </c>
      <c r="AB2115" s="23" t="s">
        <v>6226</v>
      </c>
      <c r="AC2115" s="23">
        <v>76</v>
      </c>
    </row>
    <row r="2116" spans="1:29" ht="15">
      <c r="A2116" s="24" t="s">
        <v>17</v>
      </c>
      <c r="B2116" s="25" t="s">
        <v>52</v>
      </c>
      <c r="C2116" s="25" t="s">
        <v>6</v>
      </c>
      <c r="D2116" s="25" t="s">
        <v>22</v>
      </c>
      <c r="E2116" s="25" t="s">
        <v>6078</v>
      </c>
      <c r="F2116" s="25" t="s">
        <v>6073</v>
      </c>
      <c r="G2116" s="25" t="s">
        <v>6074</v>
      </c>
      <c r="H2116" s="25">
        <v>2008</v>
      </c>
      <c r="I2116" s="25" t="s">
        <v>45</v>
      </c>
      <c r="J2116" s="25" t="s">
        <v>6075</v>
      </c>
      <c r="K2116" s="25" t="s">
        <v>6076</v>
      </c>
      <c r="L2116" s="25" t="s">
        <v>31</v>
      </c>
      <c r="M2116" s="25" t="s">
        <v>42</v>
      </c>
      <c r="N2116" s="25">
        <v>21082</v>
      </c>
      <c r="O2116" s="25">
        <v>40</v>
      </c>
      <c r="P2116" s="25" t="s">
        <v>12686</v>
      </c>
      <c r="Q2116" s="25" t="s">
        <v>6078</v>
      </c>
      <c r="R2116" s="25">
        <v>2008</v>
      </c>
      <c r="S2116" s="25" t="s">
        <v>31</v>
      </c>
      <c r="T2116" s="25" t="s">
        <v>6079</v>
      </c>
      <c r="U2116" s="25" t="s">
        <v>181</v>
      </c>
      <c r="V2116" s="25" t="s">
        <v>5945</v>
      </c>
      <c r="W2116" s="25" t="s">
        <v>5946</v>
      </c>
      <c r="X2116" s="25" t="s">
        <v>184</v>
      </c>
      <c r="Y2116" s="25" t="s">
        <v>185</v>
      </c>
      <c r="Z2116" s="25" t="s">
        <v>185</v>
      </c>
      <c r="AA2116" s="25" t="s">
        <v>2324</v>
      </c>
      <c r="AB2116" s="25" t="s">
        <v>12687</v>
      </c>
      <c r="AC2116" s="25">
        <v>79</v>
      </c>
    </row>
    <row r="2117" spans="1:29" ht="15">
      <c r="A2117" s="22" t="s">
        <v>19</v>
      </c>
      <c r="B2117" s="23" t="s">
        <v>53</v>
      </c>
      <c r="C2117" s="23" t="s">
        <v>7</v>
      </c>
      <c r="D2117" s="23" t="s">
        <v>7</v>
      </c>
      <c r="E2117" s="23" t="s">
        <v>5927</v>
      </c>
      <c r="F2117" s="23"/>
      <c r="G2117" s="23" t="s">
        <v>5923</v>
      </c>
      <c r="H2117" s="23">
        <v>1998</v>
      </c>
      <c r="I2117" s="23" t="s">
        <v>46</v>
      </c>
      <c r="J2117" s="23" t="s">
        <v>5924</v>
      </c>
      <c r="K2117" s="23" t="s">
        <v>5925</v>
      </c>
      <c r="L2117" s="23" t="s">
        <v>31</v>
      </c>
      <c r="M2117" s="23" t="s">
        <v>41</v>
      </c>
      <c r="N2117" s="23">
        <v>879</v>
      </c>
      <c r="O2117" s="23">
        <v>660</v>
      </c>
      <c r="P2117" s="23" t="s">
        <v>12688</v>
      </c>
      <c r="Q2117" s="23" t="s">
        <v>5927</v>
      </c>
      <c r="R2117" s="23">
        <v>-2000</v>
      </c>
      <c r="S2117" s="23" t="s">
        <v>31</v>
      </c>
      <c r="T2117" s="23" t="s">
        <v>5928</v>
      </c>
      <c r="U2117" s="23" t="s">
        <v>181</v>
      </c>
      <c r="V2117" s="23" t="s">
        <v>5929</v>
      </c>
      <c r="W2117" s="23" t="s">
        <v>5930</v>
      </c>
      <c r="X2117" s="23" t="s">
        <v>184</v>
      </c>
      <c r="Y2117" s="23" t="s">
        <v>185</v>
      </c>
      <c r="Z2117" s="23" t="s">
        <v>185</v>
      </c>
      <c r="AA2117" s="23" t="s">
        <v>2324</v>
      </c>
      <c r="AB2117" s="23" t="s">
        <v>12689</v>
      </c>
      <c r="AC2117" s="23">
        <v>1</v>
      </c>
    </row>
    <row r="2118" spans="1:29" ht="15">
      <c r="A2118" s="24" t="s">
        <v>19</v>
      </c>
      <c r="B2118" s="25" t="s">
        <v>53</v>
      </c>
      <c r="C2118" s="25" t="s">
        <v>7</v>
      </c>
      <c r="D2118" s="25" t="s">
        <v>7</v>
      </c>
      <c r="E2118" s="25" t="s">
        <v>5927</v>
      </c>
      <c r="F2118" s="25"/>
      <c r="G2118" s="25" t="s">
        <v>5923</v>
      </c>
      <c r="H2118" s="25">
        <v>1998</v>
      </c>
      <c r="I2118" s="25" t="s">
        <v>46</v>
      </c>
      <c r="J2118" s="25" t="s">
        <v>5924</v>
      </c>
      <c r="K2118" s="25" t="s">
        <v>5925</v>
      </c>
      <c r="L2118" s="25" t="s">
        <v>31</v>
      </c>
      <c r="M2118" s="25" t="s">
        <v>41</v>
      </c>
      <c r="N2118" s="25">
        <v>879</v>
      </c>
      <c r="O2118" s="25">
        <v>10</v>
      </c>
      <c r="P2118" s="25" t="s">
        <v>12690</v>
      </c>
      <c r="Q2118" s="25" t="s">
        <v>5927</v>
      </c>
      <c r="R2118" s="25">
        <v>-2000</v>
      </c>
      <c r="S2118" s="25" t="s">
        <v>31</v>
      </c>
      <c r="T2118" s="25" t="s">
        <v>5928</v>
      </c>
      <c r="U2118" s="25" t="s">
        <v>181</v>
      </c>
      <c r="V2118" s="25" t="s">
        <v>5929</v>
      </c>
      <c r="W2118" s="25" t="s">
        <v>5930</v>
      </c>
      <c r="X2118" s="25" t="s">
        <v>184</v>
      </c>
      <c r="Y2118" s="25" t="s">
        <v>185</v>
      </c>
      <c r="Z2118" s="25" t="s">
        <v>185</v>
      </c>
      <c r="AA2118" s="25" t="s">
        <v>2324</v>
      </c>
      <c r="AB2118" s="25" t="s">
        <v>12691</v>
      </c>
      <c r="AC2118" s="25">
        <v>1</v>
      </c>
    </row>
    <row r="2119" spans="1:29" ht="15">
      <c r="A2119" s="22" t="s">
        <v>19</v>
      </c>
      <c r="B2119" s="23" t="s">
        <v>53</v>
      </c>
      <c r="C2119" s="23" t="s">
        <v>7</v>
      </c>
      <c r="D2119" s="23" t="s">
        <v>7</v>
      </c>
      <c r="E2119" s="23" t="s">
        <v>5936</v>
      </c>
      <c r="F2119" s="23"/>
      <c r="G2119" s="23" t="s">
        <v>5932</v>
      </c>
      <c r="H2119" s="23">
        <v>1998</v>
      </c>
      <c r="I2119" s="23" t="s">
        <v>46</v>
      </c>
      <c r="J2119" s="23" t="s">
        <v>5933</v>
      </c>
      <c r="K2119" s="23" t="s">
        <v>5934</v>
      </c>
      <c r="L2119" s="23" t="s">
        <v>31</v>
      </c>
      <c r="M2119" s="23" t="s">
        <v>41</v>
      </c>
      <c r="N2119" s="23">
        <v>882</v>
      </c>
      <c r="O2119" s="23">
        <v>1250</v>
      </c>
      <c r="P2119" s="23" t="s">
        <v>12692</v>
      </c>
      <c r="Q2119" s="23" t="s">
        <v>5936</v>
      </c>
      <c r="R2119" s="23">
        <v>-2000</v>
      </c>
      <c r="S2119" s="23" t="s">
        <v>31</v>
      </c>
      <c r="T2119" s="23" t="s">
        <v>5937</v>
      </c>
      <c r="U2119" s="23" t="s">
        <v>181</v>
      </c>
      <c r="V2119" s="23" t="s">
        <v>5929</v>
      </c>
      <c r="W2119" s="23" t="s">
        <v>5930</v>
      </c>
      <c r="X2119" s="23" t="s">
        <v>184</v>
      </c>
      <c r="Y2119" s="23" t="s">
        <v>185</v>
      </c>
      <c r="Z2119" s="23" t="s">
        <v>185</v>
      </c>
      <c r="AA2119" s="23" t="s">
        <v>2324</v>
      </c>
      <c r="AB2119" s="23" t="s">
        <v>12693</v>
      </c>
      <c r="AC2119" s="23">
        <v>1</v>
      </c>
    </row>
    <row r="2120" spans="1:29" ht="15">
      <c r="A2120" s="24" t="s">
        <v>19</v>
      </c>
      <c r="B2120" s="25" t="s">
        <v>53</v>
      </c>
      <c r="C2120" s="25" t="s">
        <v>7</v>
      </c>
      <c r="D2120" s="25" t="s">
        <v>7</v>
      </c>
      <c r="E2120" s="25" t="s">
        <v>5936</v>
      </c>
      <c r="F2120" s="25"/>
      <c r="G2120" s="25" t="s">
        <v>5932</v>
      </c>
      <c r="H2120" s="25">
        <v>1998</v>
      </c>
      <c r="I2120" s="25" t="s">
        <v>46</v>
      </c>
      <c r="J2120" s="25" t="s">
        <v>5933</v>
      </c>
      <c r="K2120" s="25" t="s">
        <v>5934</v>
      </c>
      <c r="L2120" s="25" t="s">
        <v>31</v>
      </c>
      <c r="M2120" s="25" t="s">
        <v>41</v>
      </c>
      <c r="N2120" s="25">
        <v>882</v>
      </c>
      <c r="O2120" s="25">
        <v>1240</v>
      </c>
      <c r="P2120" s="25" t="s">
        <v>12694</v>
      </c>
      <c r="Q2120" s="25" t="s">
        <v>5936</v>
      </c>
      <c r="R2120" s="25">
        <v>-2000</v>
      </c>
      <c r="S2120" s="25" t="s">
        <v>31</v>
      </c>
      <c r="T2120" s="25" t="s">
        <v>5937</v>
      </c>
      <c r="U2120" s="25" t="s">
        <v>181</v>
      </c>
      <c r="V2120" s="25" t="s">
        <v>5929</v>
      </c>
      <c r="W2120" s="25" t="s">
        <v>5930</v>
      </c>
      <c r="X2120" s="25" t="s">
        <v>184</v>
      </c>
      <c r="Y2120" s="25" t="s">
        <v>185</v>
      </c>
      <c r="Z2120" s="25" t="s">
        <v>185</v>
      </c>
      <c r="AA2120" s="25" t="s">
        <v>2324</v>
      </c>
      <c r="AB2120" s="25" t="s">
        <v>12695</v>
      </c>
      <c r="AC2120" s="25">
        <v>1</v>
      </c>
    </row>
    <row r="2121" spans="1:29" ht="15">
      <c r="A2121" s="22" t="s">
        <v>19</v>
      </c>
      <c r="B2121" s="23" t="s">
        <v>53</v>
      </c>
      <c r="C2121" s="23" t="s">
        <v>7</v>
      </c>
      <c r="D2121" s="23" t="s">
        <v>7</v>
      </c>
      <c r="E2121" s="23" t="s">
        <v>5936</v>
      </c>
      <c r="F2121" s="23"/>
      <c r="G2121" s="23" t="s">
        <v>5932</v>
      </c>
      <c r="H2121" s="23">
        <v>1998</v>
      </c>
      <c r="I2121" s="23" t="s">
        <v>46</v>
      </c>
      <c r="J2121" s="23" t="s">
        <v>5933</v>
      </c>
      <c r="K2121" s="23" t="s">
        <v>5934</v>
      </c>
      <c r="L2121" s="23" t="s">
        <v>31</v>
      </c>
      <c r="M2121" s="23" t="s">
        <v>41</v>
      </c>
      <c r="N2121" s="23">
        <v>882</v>
      </c>
      <c r="O2121" s="23">
        <v>520</v>
      </c>
      <c r="P2121" s="23" t="s">
        <v>12696</v>
      </c>
      <c r="Q2121" s="23" t="s">
        <v>5936</v>
      </c>
      <c r="R2121" s="23">
        <v>-2000</v>
      </c>
      <c r="S2121" s="23" t="s">
        <v>31</v>
      </c>
      <c r="T2121" s="23" t="s">
        <v>5937</v>
      </c>
      <c r="U2121" s="23" t="s">
        <v>181</v>
      </c>
      <c r="V2121" s="23" t="s">
        <v>5929</v>
      </c>
      <c r="W2121" s="23" t="s">
        <v>5930</v>
      </c>
      <c r="X2121" s="23" t="s">
        <v>184</v>
      </c>
      <c r="Y2121" s="23" t="s">
        <v>185</v>
      </c>
      <c r="Z2121" s="23" t="s">
        <v>185</v>
      </c>
      <c r="AA2121" s="23" t="s">
        <v>2324</v>
      </c>
      <c r="AB2121" s="23" t="s">
        <v>12697</v>
      </c>
      <c r="AC2121" s="23">
        <v>1</v>
      </c>
    </row>
    <row r="2122" spans="1:29" ht="15">
      <c r="A2122" s="24" t="s">
        <v>19</v>
      </c>
      <c r="B2122" s="25" t="s">
        <v>53</v>
      </c>
      <c r="C2122" s="25" t="s">
        <v>7</v>
      </c>
      <c r="D2122" s="25" t="s">
        <v>7</v>
      </c>
      <c r="E2122" s="25" t="s">
        <v>5927</v>
      </c>
      <c r="F2122" s="25"/>
      <c r="G2122" s="25" t="s">
        <v>5923</v>
      </c>
      <c r="H2122" s="25">
        <v>1998</v>
      </c>
      <c r="I2122" s="25" t="s">
        <v>46</v>
      </c>
      <c r="J2122" s="25" t="s">
        <v>5924</v>
      </c>
      <c r="K2122" s="25" t="s">
        <v>5925</v>
      </c>
      <c r="L2122" s="25" t="s">
        <v>31</v>
      </c>
      <c r="M2122" s="25" t="s">
        <v>41</v>
      </c>
      <c r="N2122" s="25">
        <v>879</v>
      </c>
      <c r="O2122" s="25">
        <v>560</v>
      </c>
      <c r="P2122" s="25" t="s">
        <v>12698</v>
      </c>
      <c r="Q2122" s="25" t="s">
        <v>5927</v>
      </c>
      <c r="R2122" s="25">
        <v>-2000</v>
      </c>
      <c r="S2122" s="25" t="s">
        <v>31</v>
      </c>
      <c r="T2122" s="25" t="s">
        <v>5928</v>
      </c>
      <c r="U2122" s="25" t="s">
        <v>181</v>
      </c>
      <c r="V2122" s="25" t="s">
        <v>5929</v>
      </c>
      <c r="W2122" s="25" t="s">
        <v>5930</v>
      </c>
      <c r="X2122" s="25" t="s">
        <v>184</v>
      </c>
      <c r="Y2122" s="25" t="s">
        <v>185</v>
      </c>
      <c r="Z2122" s="25" t="s">
        <v>185</v>
      </c>
      <c r="AA2122" s="25" t="s">
        <v>2324</v>
      </c>
      <c r="AB2122" s="25" t="s">
        <v>12699</v>
      </c>
      <c r="AC2122" s="25">
        <v>1</v>
      </c>
    </row>
    <row r="2123" spans="1:29" ht="15">
      <c r="A2123" s="22" t="s">
        <v>17</v>
      </c>
      <c r="B2123" s="23" t="s">
        <v>52</v>
      </c>
      <c r="C2123" s="23" t="s">
        <v>6</v>
      </c>
      <c r="D2123" s="23" t="s">
        <v>22</v>
      </c>
      <c r="E2123" s="23" t="s">
        <v>5943</v>
      </c>
      <c r="F2123" s="23"/>
      <c r="G2123" s="23" t="s">
        <v>5939</v>
      </c>
      <c r="H2123" s="23">
        <v>1998</v>
      </c>
      <c r="I2123" s="23" t="s">
        <v>45</v>
      </c>
      <c r="J2123" s="23" t="s">
        <v>5940</v>
      </c>
      <c r="K2123" s="23" t="s">
        <v>5941</v>
      </c>
      <c r="L2123" s="23" t="s">
        <v>31</v>
      </c>
      <c r="M2123" s="23" t="s">
        <v>41</v>
      </c>
      <c r="N2123" s="23">
        <v>38082</v>
      </c>
      <c r="O2123" s="23">
        <v>20</v>
      </c>
      <c r="P2123" s="23" t="s">
        <v>12700</v>
      </c>
      <c r="Q2123" s="23" t="s">
        <v>5943</v>
      </c>
      <c r="R2123" s="23">
        <v>-2000</v>
      </c>
      <c r="S2123" s="23" t="s">
        <v>31</v>
      </c>
      <c r="T2123" s="23" t="s">
        <v>5944</v>
      </c>
      <c r="U2123" s="23" t="s">
        <v>181</v>
      </c>
      <c r="V2123" s="23" t="s">
        <v>5945</v>
      </c>
      <c r="W2123" s="23" t="s">
        <v>5946</v>
      </c>
      <c r="X2123" s="23" t="s">
        <v>184</v>
      </c>
      <c r="Y2123" s="23" t="s">
        <v>185</v>
      </c>
      <c r="Z2123" s="23" t="s">
        <v>185</v>
      </c>
      <c r="AA2123" s="23" t="s">
        <v>2324</v>
      </c>
      <c r="AB2123" s="23" t="s">
        <v>12701</v>
      </c>
      <c r="AC2123" s="23">
        <v>256</v>
      </c>
    </row>
    <row r="2124" spans="1:29" ht="15">
      <c r="A2124" s="24" t="s">
        <v>17</v>
      </c>
      <c r="B2124" s="25" t="s">
        <v>52</v>
      </c>
      <c r="C2124" s="25" t="s">
        <v>6</v>
      </c>
      <c r="D2124" s="25" t="s">
        <v>22</v>
      </c>
      <c r="E2124" s="25" t="s">
        <v>5953</v>
      </c>
      <c r="F2124" s="25" t="s">
        <v>5948</v>
      </c>
      <c r="G2124" s="25" t="s">
        <v>5949</v>
      </c>
      <c r="H2124" s="25">
        <v>2006</v>
      </c>
      <c r="I2124" s="25" t="s">
        <v>45</v>
      </c>
      <c r="J2124" s="25" t="s">
        <v>5950</v>
      </c>
      <c r="K2124" s="25" t="s">
        <v>5951</v>
      </c>
      <c r="L2124" s="25" t="s">
        <v>31</v>
      </c>
      <c r="M2124" s="25" t="s">
        <v>42</v>
      </c>
      <c r="N2124" s="25">
        <v>21354</v>
      </c>
      <c r="O2124" s="25">
        <v>20</v>
      </c>
      <c r="P2124" s="25" t="s">
        <v>12702</v>
      </c>
      <c r="Q2124" s="25" t="s">
        <v>5953</v>
      </c>
      <c r="R2124" s="25">
        <v>2006</v>
      </c>
      <c r="S2124" s="25" t="s">
        <v>31</v>
      </c>
      <c r="T2124" s="25" t="s">
        <v>5954</v>
      </c>
      <c r="U2124" s="25" t="s">
        <v>181</v>
      </c>
      <c r="V2124" s="25" t="s">
        <v>5929</v>
      </c>
      <c r="W2124" s="25" t="s">
        <v>5930</v>
      </c>
      <c r="X2124" s="25" t="s">
        <v>184</v>
      </c>
      <c r="Y2124" s="25" t="s">
        <v>185</v>
      </c>
      <c r="Z2124" s="25" t="s">
        <v>185</v>
      </c>
      <c r="AA2124" s="25" t="s">
        <v>2324</v>
      </c>
      <c r="AB2124" s="25" t="s">
        <v>12703</v>
      </c>
      <c r="AC2124" s="25">
        <v>49</v>
      </c>
    </row>
    <row r="2125" spans="1:29" ht="15">
      <c r="A2125" s="22" t="s">
        <v>17</v>
      </c>
      <c r="B2125" s="23" t="s">
        <v>52</v>
      </c>
      <c r="C2125" s="23" t="s">
        <v>6</v>
      </c>
      <c r="D2125" s="23" t="s">
        <v>22</v>
      </c>
      <c r="E2125" s="23" t="s">
        <v>6231</v>
      </c>
      <c r="F2125" s="23"/>
      <c r="G2125" s="23" t="s">
        <v>6227</v>
      </c>
      <c r="H2125" s="23">
        <v>2003</v>
      </c>
      <c r="I2125" s="23" t="s">
        <v>45</v>
      </c>
      <c r="J2125" s="23" t="s">
        <v>6228</v>
      </c>
      <c r="K2125" s="23" t="s">
        <v>6229</v>
      </c>
      <c r="L2125" s="23" t="s">
        <v>31</v>
      </c>
      <c r="M2125" s="23" t="s">
        <v>42</v>
      </c>
      <c r="N2125" s="23">
        <v>58731</v>
      </c>
      <c r="O2125" s="23">
        <v>10</v>
      </c>
      <c r="P2125" s="23" t="s">
        <v>6230</v>
      </c>
      <c r="Q2125" s="23" t="s">
        <v>6231</v>
      </c>
      <c r="R2125" s="23">
        <v>2003</v>
      </c>
      <c r="S2125" s="23" t="s">
        <v>31</v>
      </c>
      <c r="T2125" s="23" t="s">
        <v>6232</v>
      </c>
      <c r="U2125" s="23" t="s">
        <v>181</v>
      </c>
      <c r="V2125" s="23" t="s">
        <v>5929</v>
      </c>
      <c r="W2125" s="23" t="s">
        <v>5930</v>
      </c>
      <c r="X2125" s="23" t="s">
        <v>184</v>
      </c>
      <c r="Y2125" s="23" t="s">
        <v>185</v>
      </c>
      <c r="Z2125" s="23" t="s">
        <v>185</v>
      </c>
      <c r="AA2125" s="23" t="s">
        <v>2324</v>
      </c>
      <c r="AB2125" s="23" t="s">
        <v>6233</v>
      </c>
      <c r="AC2125" s="23">
        <v>10</v>
      </c>
    </row>
    <row r="2126" spans="1:29" ht="15">
      <c r="A2126" s="24" t="s">
        <v>19</v>
      </c>
      <c r="B2126" s="25" t="s">
        <v>53</v>
      </c>
      <c r="C2126" s="25" t="s">
        <v>7</v>
      </c>
      <c r="D2126" s="25" t="s">
        <v>7</v>
      </c>
      <c r="E2126" s="25" t="s">
        <v>5927</v>
      </c>
      <c r="F2126" s="25"/>
      <c r="G2126" s="25" t="s">
        <v>5923</v>
      </c>
      <c r="H2126" s="25">
        <v>1998</v>
      </c>
      <c r="I2126" s="25" t="s">
        <v>46</v>
      </c>
      <c r="J2126" s="25" t="s">
        <v>5924</v>
      </c>
      <c r="K2126" s="25" t="s">
        <v>5925</v>
      </c>
      <c r="L2126" s="25" t="s">
        <v>31</v>
      </c>
      <c r="M2126" s="25" t="s">
        <v>41</v>
      </c>
      <c r="N2126" s="25">
        <v>879</v>
      </c>
      <c r="O2126" s="25">
        <v>880</v>
      </c>
      <c r="P2126" s="25" t="s">
        <v>12704</v>
      </c>
      <c r="Q2126" s="25" t="s">
        <v>5927</v>
      </c>
      <c r="R2126" s="25">
        <v>-2000</v>
      </c>
      <c r="S2126" s="25" t="s">
        <v>31</v>
      </c>
      <c r="T2126" s="25" t="s">
        <v>5928</v>
      </c>
      <c r="U2126" s="25" t="s">
        <v>181</v>
      </c>
      <c r="V2126" s="25" t="s">
        <v>5929</v>
      </c>
      <c r="W2126" s="25" t="s">
        <v>5930</v>
      </c>
      <c r="X2126" s="25" t="s">
        <v>184</v>
      </c>
      <c r="Y2126" s="25" t="s">
        <v>185</v>
      </c>
      <c r="Z2126" s="25" t="s">
        <v>185</v>
      </c>
      <c r="AA2126" s="25" t="s">
        <v>2324</v>
      </c>
      <c r="AB2126" s="25" t="s">
        <v>12705</v>
      </c>
      <c r="AC2126" s="25">
        <v>1</v>
      </c>
    </row>
    <row r="2127" spans="1:29" ht="15">
      <c r="A2127" s="22" t="s">
        <v>19</v>
      </c>
      <c r="B2127" s="23" t="s">
        <v>53</v>
      </c>
      <c r="C2127" s="23" t="s">
        <v>7</v>
      </c>
      <c r="D2127" s="23" t="s">
        <v>7</v>
      </c>
      <c r="E2127" s="23" t="s">
        <v>5936</v>
      </c>
      <c r="F2127" s="23"/>
      <c r="G2127" s="23" t="s">
        <v>5932</v>
      </c>
      <c r="H2127" s="23">
        <v>1998</v>
      </c>
      <c r="I2127" s="23" t="s">
        <v>46</v>
      </c>
      <c r="J2127" s="23" t="s">
        <v>5933</v>
      </c>
      <c r="K2127" s="23" t="s">
        <v>5934</v>
      </c>
      <c r="L2127" s="23" t="s">
        <v>31</v>
      </c>
      <c r="M2127" s="23" t="s">
        <v>41</v>
      </c>
      <c r="N2127" s="23">
        <v>882</v>
      </c>
      <c r="O2127" s="23">
        <v>340</v>
      </c>
      <c r="P2127" s="23" t="s">
        <v>12706</v>
      </c>
      <c r="Q2127" s="23" t="s">
        <v>5936</v>
      </c>
      <c r="R2127" s="23">
        <v>-2000</v>
      </c>
      <c r="S2127" s="23" t="s">
        <v>31</v>
      </c>
      <c r="T2127" s="23" t="s">
        <v>5937</v>
      </c>
      <c r="U2127" s="23" t="s">
        <v>181</v>
      </c>
      <c r="V2127" s="23" t="s">
        <v>5929</v>
      </c>
      <c r="W2127" s="23" t="s">
        <v>5930</v>
      </c>
      <c r="X2127" s="23" t="s">
        <v>184</v>
      </c>
      <c r="Y2127" s="23" t="s">
        <v>185</v>
      </c>
      <c r="Z2127" s="23" t="s">
        <v>185</v>
      </c>
      <c r="AA2127" s="23" t="s">
        <v>2324</v>
      </c>
      <c r="AB2127" s="23" t="s">
        <v>12707</v>
      </c>
      <c r="AC2127" s="23">
        <v>1</v>
      </c>
    </row>
    <row r="2128" spans="1:29" ht="15">
      <c r="A2128" s="24" t="s">
        <v>19</v>
      </c>
      <c r="B2128" s="25" t="s">
        <v>53</v>
      </c>
      <c r="C2128" s="25" t="s">
        <v>7</v>
      </c>
      <c r="D2128" s="25" t="s">
        <v>7</v>
      </c>
      <c r="E2128" s="25" t="s">
        <v>5927</v>
      </c>
      <c r="F2128" s="25"/>
      <c r="G2128" s="25" t="s">
        <v>5923</v>
      </c>
      <c r="H2128" s="25">
        <v>1998</v>
      </c>
      <c r="I2128" s="25" t="s">
        <v>46</v>
      </c>
      <c r="J2128" s="25" t="s">
        <v>5924</v>
      </c>
      <c r="K2128" s="25" t="s">
        <v>5925</v>
      </c>
      <c r="L2128" s="25" t="s">
        <v>31</v>
      </c>
      <c r="M2128" s="25" t="s">
        <v>41</v>
      </c>
      <c r="N2128" s="25">
        <v>879</v>
      </c>
      <c r="O2128" s="25">
        <v>840</v>
      </c>
      <c r="P2128" s="25" t="s">
        <v>12708</v>
      </c>
      <c r="Q2128" s="25" t="s">
        <v>5927</v>
      </c>
      <c r="R2128" s="25">
        <v>-2000</v>
      </c>
      <c r="S2128" s="25" t="s">
        <v>31</v>
      </c>
      <c r="T2128" s="25" t="s">
        <v>5928</v>
      </c>
      <c r="U2128" s="25" t="s">
        <v>181</v>
      </c>
      <c r="V2128" s="25" t="s">
        <v>5929</v>
      </c>
      <c r="W2128" s="25" t="s">
        <v>5930</v>
      </c>
      <c r="X2128" s="25" t="s">
        <v>184</v>
      </c>
      <c r="Y2128" s="25" t="s">
        <v>185</v>
      </c>
      <c r="Z2128" s="25" t="s">
        <v>185</v>
      </c>
      <c r="AA2128" s="25" t="s">
        <v>2324</v>
      </c>
      <c r="AB2128" s="25" t="s">
        <v>12709</v>
      </c>
      <c r="AC2128" s="25">
        <v>1</v>
      </c>
    </row>
    <row r="2129" spans="1:29" ht="15">
      <c r="A2129" s="22" t="s">
        <v>19</v>
      </c>
      <c r="B2129" s="23" t="s">
        <v>53</v>
      </c>
      <c r="C2129" s="23" t="s">
        <v>7</v>
      </c>
      <c r="D2129" s="23" t="s">
        <v>7</v>
      </c>
      <c r="E2129" s="23" t="s">
        <v>5936</v>
      </c>
      <c r="F2129" s="23"/>
      <c r="G2129" s="23" t="s">
        <v>5932</v>
      </c>
      <c r="H2129" s="23">
        <v>1998</v>
      </c>
      <c r="I2129" s="23" t="s">
        <v>46</v>
      </c>
      <c r="J2129" s="23" t="s">
        <v>5933</v>
      </c>
      <c r="K2129" s="23" t="s">
        <v>5934</v>
      </c>
      <c r="L2129" s="23" t="s">
        <v>31</v>
      </c>
      <c r="M2129" s="23" t="s">
        <v>41</v>
      </c>
      <c r="N2129" s="23">
        <v>882</v>
      </c>
      <c r="O2129" s="23">
        <v>1280</v>
      </c>
      <c r="P2129" s="23" t="s">
        <v>12710</v>
      </c>
      <c r="Q2129" s="23" t="s">
        <v>5936</v>
      </c>
      <c r="R2129" s="23">
        <v>-2000</v>
      </c>
      <c r="S2129" s="23" t="s">
        <v>31</v>
      </c>
      <c r="T2129" s="23" t="s">
        <v>5937</v>
      </c>
      <c r="U2129" s="23" t="s">
        <v>181</v>
      </c>
      <c r="V2129" s="23" t="s">
        <v>5929</v>
      </c>
      <c r="W2129" s="23" t="s">
        <v>5930</v>
      </c>
      <c r="X2129" s="23" t="s">
        <v>184</v>
      </c>
      <c r="Y2129" s="23" t="s">
        <v>185</v>
      </c>
      <c r="Z2129" s="23" t="s">
        <v>185</v>
      </c>
      <c r="AA2129" s="23" t="s">
        <v>2324</v>
      </c>
      <c r="AB2129" s="23" t="s">
        <v>12711</v>
      </c>
      <c r="AC2129" s="23">
        <v>1</v>
      </c>
    </row>
    <row r="2130" spans="1:29" ht="15">
      <c r="A2130" s="24" t="s">
        <v>19</v>
      </c>
      <c r="B2130" s="25" t="s">
        <v>53</v>
      </c>
      <c r="C2130" s="25" t="s">
        <v>7</v>
      </c>
      <c r="D2130" s="25" t="s">
        <v>7</v>
      </c>
      <c r="E2130" s="25" t="s">
        <v>5927</v>
      </c>
      <c r="F2130" s="25"/>
      <c r="G2130" s="25" t="s">
        <v>5923</v>
      </c>
      <c r="H2130" s="25">
        <v>1998</v>
      </c>
      <c r="I2130" s="25" t="s">
        <v>46</v>
      </c>
      <c r="J2130" s="25" t="s">
        <v>5924</v>
      </c>
      <c r="K2130" s="25" t="s">
        <v>5925</v>
      </c>
      <c r="L2130" s="25" t="s">
        <v>31</v>
      </c>
      <c r="M2130" s="25" t="s">
        <v>41</v>
      </c>
      <c r="N2130" s="25">
        <v>879</v>
      </c>
      <c r="O2130" s="25">
        <v>1100</v>
      </c>
      <c r="P2130" s="25" t="s">
        <v>12712</v>
      </c>
      <c r="Q2130" s="25" t="s">
        <v>5927</v>
      </c>
      <c r="R2130" s="25">
        <v>-2000</v>
      </c>
      <c r="S2130" s="25" t="s">
        <v>31</v>
      </c>
      <c r="T2130" s="25" t="s">
        <v>5928</v>
      </c>
      <c r="U2130" s="25" t="s">
        <v>181</v>
      </c>
      <c r="V2130" s="25" t="s">
        <v>5929</v>
      </c>
      <c r="W2130" s="25" t="s">
        <v>5930</v>
      </c>
      <c r="X2130" s="25" t="s">
        <v>184</v>
      </c>
      <c r="Y2130" s="25" t="s">
        <v>185</v>
      </c>
      <c r="Z2130" s="25" t="s">
        <v>185</v>
      </c>
      <c r="AA2130" s="25" t="s">
        <v>2324</v>
      </c>
      <c r="AB2130" s="25" t="s">
        <v>12713</v>
      </c>
      <c r="AC2130" s="25">
        <v>1</v>
      </c>
    </row>
    <row r="2131" spans="1:29" ht="15">
      <c r="A2131" s="22" t="s">
        <v>19</v>
      </c>
      <c r="B2131" s="23" t="s">
        <v>53</v>
      </c>
      <c r="C2131" s="23" t="s">
        <v>7</v>
      </c>
      <c r="D2131" s="23" t="s">
        <v>7</v>
      </c>
      <c r="E2131" s="23" t="s">
        <v>5936</v>
      </c>
      <c r="F2131" s="23"/>
      <c r="G2131" s="23" t="s">
        <v>5932</v>
      </c>
      <c r="H2131" s="23">
        <v>1998</v>
      </c>
      <c r="I2131" s="23" t="s">
        <v>46</v>
      </c>
      <c r="J2131" s="23" t="s">
        <v>5933</v>
      </c>
      <c r="K2131" s="23" t="s">
        <v>5934</v>
      </c>
      <c r="L2131" s="23" t="s">
        <v>31</v>
      </c>
      <c r="M2131" s="23" t="s">
        <v>41</v>
      </c>
      <c r="N2131" s="23">
        <v>882</v>
      </c>
      <c r="O2131" s="23">
        <v>920</v>
      </c>
      <c r="P2131" s="23" t="s">
        <v>12714</v>
      </c>
      <c r="Q2131" s="23" t="s">
        <v>5936</v>
      </c>
      <c r="R2131" s="23">
        <v>-2000</v>
      </c>
      <c r="S2131" s="23" t="s">
        <v>31</v>
      </c>
      <c r="T2131" s="23" t="s">
        <v>5937</v>
      </c>
      <c r="U2131" s="23" t="s">
        <v>181</v>
      </c>
      <c r="V2131" s="23" t="s">
        <v>5929</v>
      </c>
      <c r="W2131" s="23" t="s">
        <v>5930</v>
      </c>
      <c r="X2131" s="23" t="s">
        <v>184</v>
      </c>
      <c r="Y2131" s="23" t="s">
        <v>185</v>
      </c>
      <c r="Z2131" s="23" t="s">
        <v>185</v>
      </c>
      <c r="AA2131" s="23" t="s">
        <v>2324</v>
      </c>
      <c r="AB2131" s="23" t="s">
        <v>12715</v>
      </c>
      <c r="AC2131" s="23">
        <v>1</v>
      </c>
    </row>
    <row r="2132" spans="1:29" ht="15">
      <c r="A2132" s="24" t="s">
        <v>19</v>
      </c>
      <c r="B2132" s="25" t="s">
        <v>53</v>
      </c>
      <c r="C2132" s="25" t="s">
        <v>7</v>
      </c>
      <c r="D2132" s="25" t="s">
        <v>7</v>
      </c>
      <c r="E2132" s="25" t="s">
        <v>5927</v>
      </c>
      <c r="F2132" s="25"/>
      <c r="G2132" s="25" t="s">
        <v>5923</v>
      </c>
      <c r="H2132" s="25">
        <v>1998</v>
      </c>
      <c r="I2132" s="25" t="s">
        <v>46</v>
      </c>
      <c r="J2132" s="25" t="s">
        <v>5924</v>
      </c>
      <c r="K2132" s="25" t="s">
        <v>5925</v>
      </c>
      <c r="L2132" s="25" t="s">
        <v>31</v>
      </c>
      <c r="M2132" s="25" t="s">
        <v>41</v>
      </c>
      <c r="N2132" s="25">
        <v>879</v>
      </c>
      <c r="O2132" s="25">
        <v>370</v>
      </c>
      <c r="P2132" s="25" t="s">
        <v>12716</v>
      </c>
      <c r="Q2132" s="25" t="s">
        <v>5927</v>
      </c>
      <c r="R2132" s="25">
        <v>-2000</v>
      </c>
      <c r="S2132" s="25" t="s">
        <v>31</v>
      </c>
      <c r="T2132" s="25" t="s">
        <v>5928</v>
      </c>
      <c r="U2132" s="25" t="s">
        <v>181</v>
      </c>
      <c r="V2132" s="25" t="s">
        <v>5929</v>
      </c>
      <c r="W2132" s="25" t="s">
        <v>5930</v>
      </c>
      <c r="X2132" s="25" t="s">
        <v>184</v>
      </c>
      <c r="Y2132" s="25" t="s">
        <v>185</v>
      </c>
      <c r="Z2132" s="25" t="s">
        <v>185</v>
      </c>
      <c r="AA2132" s="25" t="s">
        <v>2324</v>
      </c>
      <c r="AB2132" s="25" t="s">
        <v>12717</v>
      </c>
      <c r="AC2132" s="25">
        <v>1</v>
      </c>
    </row>
    <row r="2133" spans="1:29" ht="15">
      <c r="A2133" s="22" t="s">
        <v>19</v>
      </c>
      <c r="B2133" s="23" t="s">
        <v>53</v>
      </c>
      <c r="C2133" s="23" t="s">
        <v>7</v>
      </c>
      <c r="D2133" s="23" t="s">
        <v>7</v>
      </c>
      <c r="E2133" s="23" t="s">
        <v>5927</v>
      </c>
      <c r="F2133" s="23"/>
      <c r="G2133" s="23" t="s">
        <v>5923</v>
      </c>
      <c r="H2133" s="23">
        <v>1998</v>
      </c>
      <c r="I2133" s="23" t="s">
        <v>46</v>
      </c>
      <c r="J2133" s="23" t="s">
        <v>5924</v>
      </c>
      <c r="K2133" s="23" t="s">
        <v>5925</v>
      </c>
      <c r="L2133" s="23" t="s">
        <v>31</v>
      </c>
      <c r="M2133" s="23" t="s">
        <v>41</v>
      </c>
      <c r="N2133" s="23">
        <v>879</v>
      </c>
      <c r="O2133" s="23">
        <v>650</v>
      </c>
      <c r="P2133" s="23" t="s">
        <v>12718</v>
      </c>
      <c r="Q2133" s="23" t="s">
        <v>5927</v>
      </c>
      <c r="R2133" s="23">
        <v>-2000</v>
      </c>
      <c r="S2133" s="23" t="s">
        <v>31</v>
      </c>
      <c r="T2133" s="23" t="s">
        <v>5928</v>
      </c>
      <c r="U2133" s="23" t="s">
        <v>181</v>
      </c>
      <c r="V2133" s="23" t="s">
        <v>5929</v>
      </c>
      <c r="W2133" s="23" t="s">
        <v>5930</v>
      </c>
      <c r="X2133" s="23" t="s">
        <v>184</v>
      </c>
      <c r="Y2133" s="23" t="s">
        <v>185</v>
      </c>
      <c r="Z2133" s="23" t="s">
        <v>185</v>
      </c>
      <c r="AA2133" s="23" t="s">
        <v>2324</v>
      </c>
      <c r="AB2133" s="23" t="s">
        <v>12719</v>
      </c>
      <c r="AC2133" s="23">
        <v>1</v>
      </c>
    </row>
    <row r="2134" spans="1:29" ht="15">
      <c r="A2134" s="24" t="s">
        <v>17</v>
      </c>
      <c r="B2134" s="25" t="s">
        <v>52</v>
      </c>
      <c r="C2134" s="25" t="s">
        <v>6</v>
      </c>
      <c r="D2134" s="25" t="s">
        <v>22</v>
      </c>
      <c r="E2134" s="25" t="s">
        <v>6238</v>
      </c>
      <c r="F2134" s="25" t="s">
        <v>6234</v>
      </c>
      <c r="G2134" s="25" t="s">
        <v>6235</v>
      </c>
      <c r="H2134" s="25">
        <v>1967</v>
      </c>
      <c r="I2134" s="25" t="s">
        <v>45</v>
      </c>
      <c r="J2134" s="25"/>
      <c r="K2134" s="25" t="s">
        <v>6236</v>
      </c>
      <c r="L2134" s="25" t="s">
        <v>31</v>
      </c>
      <c r="M2134" s="25" t="s">
        <v>38</v>
      </c>
      <c r="N2134" s="25">
        <v>30084</v>
      </c>
      <c r="O2134" s="25">
        <v>20</v>
      </c>
      <c r="P2134" s="25" t="s">
        <v>6237</v>
      </c>
      <c r="Q2134" s="25" t="s">
        <v>6238</v>
      </c>
      <c r="R2134" s="25">
        <v>-2000</v>
      </c>
      <c r="S2134" s="25" t="s">
        <v>31</v>
      </c>
      <c r="T2134" s="25" t="s">
        <v>6239</v>
      </c>
      <c r="U2134" s="25" t="s">
        <v>181</v>
      </c>
      <c r="V2134" s="25" t="s">
        <v>5929</v>
      </c>
      <c r="W2134" s="25" t="s">
        <v>5930</v>
      </c>
      <c r="X2134" s="25" t="s">
        <v>184</v>
      </c>
      <c r="Y2134" s="25" t="s">
        <v>185</v>
      </c>
      <c r="Z2134" s="25" t="s">
        <v>185</v>
      </c>
      <c r="AA2134" s="25" t="s">
        <v>2324</v>
      </c>
      <c r="AB2134" s="25" t="s">
        <v>6240</v>
      </c>
      <c r="AC2134" s="25">
        <v>10</v>
      </c>
    </row>
    <row r="2135" spans="1:29" ht="15">
      <c r="A2135" s="22" t="s">
        <v>17</v>
      </c>
      <c r="B2135" s="23" t="s">
        <v>52</v>
      </c>
      <c r="C2135" s="23" t="s">
        <v>6</v>
      </c>
      <c r="D2135" s="23" t="s">
        <v>22</v>
      </c>
      <c r="E2135" s="23" t="s">
        <v>6246</v>
      </c>
      <c r="F2135" s="23" t="s">
        <v>6241</v>
      </c>
      <c r="G2135" s="23" t="s">
        <v>6242</v>
      </c>
      <c r="H2135" s="23">
        <v>2014</v>
      </c>
      <c r="I2135" s="23" t="s">
        <v>46</v>
      </c>
      <c r="J2135" s="23" t="s">
        <v>6243</v>
      </c>
      <c r="K2135" s="23" t="s">
        <v>6244</v>
      </c>
      <c r="L2135" s="23" t="s">
        <v>31</v>
      </c>
      <c r="M2135" s="23" t="s">
        <v>43</v>
      </c>
      <c r="N2135" s="23">
        <v>174498</v>
      </c>
      <c r="O2135" s="23">
        <v>10</v>
      </c>
      <c r="P2135" s="23" t="s">
        <v>6245</v>
      </c>
      <c r="Q2135" s="23" t="s">
        <v>6246</v>
      </c>
      <c r="R2135" s="23">
        <v>2014</v>
      </c>
      <c r="S2135" s="23" t="s">
        <v>31</v>
      </c>
      <c r="T2135" s="23" t="s">
        <v>6247</v>
      </c>
      <c r="U2135" s="23" t="s">
        <v>181</v>
      </c>
      <c r="V2135" s="23" t="s">
        <v>5929</v>
      </c>
      <c r="W2135" s="23" t="s">
        <v>5930</v>
      </c>
      <c r="X2135" s="23" t="s">
        <v>184</v>
      </c>
      <c r="Y2135" s="23" t="s">
        <v>185</v>
      </c>
      <c r="Z2135" s="23" t="s">
        <v>185</v>
      </c>
      <c r="AA2135" s="23" t="s">
        <v>2324</v>
      </c>
      <c r="AB2135" s="23" t="s">
        <v>6248</v>
      </c>
      <c r="AC2135" s="23">
        <v>3</v>
      </c>
    </row>
    <row r="2136" spans="1:29" ht="15">
      <c r="A2136" s="24" t="s">
        <v>19</v>
      </c>
      <c r="B2136" s="25" t="s">
        <v>53</v>
      </c>
      <c r="C2136" s="25" t="s">
        <v>7</v>
      </c>
      <c r="D2136" s="25" t="s">
        <v>7</v>
      </c>
      <c r="E2136" s="25" t="s">
        <v>5936</v>
      </c>
      <c r="F2136" s="25"/>
      <c r="G2136" s="25" t="s">
        <v>5932</v>
      </c>
      <c r="H2136" s="25">
        <v>1998</v>
      </c>
      <c r="I2136" s="25" t="s">
        <v>46</v>
      </c>
      <c r="J2136" s="25" t="s">
        <v>5933</v>
      </c>
      <c r="K2136" s="25" t="s">
        <v>5934</v>
      </c>
      <c r="L2136" s="25" t="s">
        <v>31</v>
      </c>
      <c r="M2136" s="25" t="s">
        <v>41</v>
      </c>
      <c r="N2136" s="25">
        <v>882</v>
      </c>
      <c r="O2136" s="25">
        <v>600</v>
      </c>
      <c r="P2136" s="25" t="s">
        <v>12720</v>
      </c>
      <c r="Q2136" s="25" t="s">
        <v>5936</v>
      </c>
      <c r="R2136" s="25">
        <v>-2000</v>
      </c>
      <c r="S2136" s="25" t="s">
        <v>31</v>
      </c>
      <c r="T2136" s="25" t="s">
        <v>5937</v>
      </c>
      <c r="U2136" s="25" t="s">
        <v>181</v>
      </c>
      <c r="V2136" s="25" t="s">
        <v>5929</v>
      </c>
      <c r="W2136" s="25" t="s">
        <v>5930</v>
      </c>
      <c r="X2136" s="25" t="s">
        <v>184</v>
      </c>
      <c r="Y2136" s="25" t="s">
        <v>185</v>
      </c>
      <c r="Z2136" s="25" t="s">
        <v>185</v>
      </c>
      <c r="AA2136" s="25" t="s">
        <v>2324</v>
      </c>
      <c r="AB2136" s="25" t="s">
        <v>12721</v>
      </c>
      <c r="AC2136" s="25">
        <v>1</v>
      </c>
    </row>
    <row r="2137" spans="1:29" ht="15">
      <c r="A2137" s="22" t="s">
        <v>19</v>
      </c>
      <c r="B2137" s="23" t="s">
        <v>53</v>
      </c>
      <c r="C2137" s="23" t="s">
        <v>7</v>
      </c>
      <c r="D2137" s="23" t="s">
        <v>7</v>
      </c>
      <c r="E2137" s="23" t="s">
        <v>5936</v>
      </c>
      <c r="F2137" s="23"/>
      <c r="G2137" s="23" t="s">
        <v>5932</v>
      </c>
      <c r="H2137" s="23">
        <v>1998</v>
      </c>
      <c r="I2137" s="23" t="s">
        <v>46</v>
      </c>
      <c r="J2137" s="23" t="s">
        <v>5933</v>
      </c>
      <c r="K2137" s="23" t="s">
        <v>5934</v>
      </c>
      <c r="L2137" s="23" t="s">
        <v>31</v>
      </c>
      <c r="M2137" s="23" t="s">
        <v>41</v>
      </c>
      <c r="N2137" s="23">
        <v>882</v>
      </c>
      <c r="O2137" s="23">
        <v>440</v>
      </c>
      <c r="P2137" s="23" t="s">
        <v>12722</v>
      </c>
      <c r="Q2137" s="23" t="s">
        <v>5936</v>
      </c>
      <c r="R2137" s="23">
        <v>-2000</v>
      </c>
      <c r="S2137" s="23" t="s">
        <v>31</v>
      </c>
      <c r="T2137" s="23" t="s">
        <v>5937</v>
      </c>
      <c r="U2137" s="23" t="s">
        <v>181</v>
      </c>
      <c r="V2137" s="23" t="s">
        <v>5929</v>
      </c>
      <c r="W2137" s="23" t="s">
        <v>5930</v>
      </c>
      <c r="X2137" s="23" t="s">
        <v>184</v>
      </c>
      <c r="Y2137" s="23" t="s">
        <v>185</v>
      </c>
      <c r="Z2137" s="23" t="s">
        <v>185</v>
      </c>
      <c r="AA2137" s="23" t="s">
        <v>2324</v>
      </c>
      <c r="AB2137" s="23" t="s">
        <v>12723</v>
      </c>
      <c r="AC2137" s="23">
        <v>1</v>
      </c>
    </row>
    <row r="2138" spans="1:29" ht="15">
      <c r="A2138" s="24" t="s">
        <v>19</v>
      </c>
      <c r="B2138" s="25" t="s">
        <v>53</v>
      </c>
      <c r="C2138" s="25" t="s">
        <v>7</v>
      </c>
      <c r="D2138" s="25" t="s">
        <v>7</v>
      </c>
      <c r="E2138" s="25" t="s">
        <v>5936</v>
      </c>
      <c r="F2138" s="25"/>
      <c r="G2138" s="25" t="s">
        <v>5932</v>
      </c>
      <c r="H2138" s="25">
        <v>1998</v>
      </c>
      <c r="I2138" s="25" t="s">
        <v>46</v>
      </c>
      <c r="J2138" s="25" t="s">
        <v>5933</v>
      </c>
      <c r="K2138" s="25" t="s">
        <v>5934</v>
      </c>
      <c r="L2138" s="25" t="s">
        <v>31</v>
      </c>
      <c r="M2138" s="25" t="s">
        <v>41</v>
      </c>
      <c r="N2138" s="25">
        <v>882</v>
      </c>
      <c r="O2138" s="25">
        <v>150</v>
      </c>
      <c r="P2138" s="25" t="s">
        <v>12724</v>
      </c>
      <c r="Q2138" s="25" t="s">
        <v>5936</v>
      </c>
      <c r="R2138" s="25">
        <v>-2000</v>
      </c>
      <c r="S2138" s="25" t="s">
        <v>31</v>
      </c>
      <c r="T2138" s="25" t="s">
        <v>5937</v>
      </c>
      <c r="U2138" s="25" t="s">
        <v>181</v>
      </c>
      <c r="V2138" s="25" t="s">
        <v>5929</v>
      </c>
      <c r="W2138" s="25" t="s">
        <v>5930</v>
      </c>
      <c r="X2138" s="25" t="s">
        <v>184</v>
      </c>
      <c r="Y2138" s="25" t="s">
        <v>185</v>
      </c>
      <c r="Z2138" s="25" t="s">
        <v>185</v>
      </c>
      <c r="AA2138" s="25" t="s">
        <v>2324</v>
      </c>
      <c r="AB2138" s="25" t="s">
        <v>12725</v>
      </c>
      <c r="AC2138" s="25">
        <v>1</v>
      </c>
    </row>
    <row r="2139" spans="1:29" ht="15">
      <c r="A2139" s="22" t="s">
        <v>19</v>
      </c>
      <c r="B2139" s="23" t="s">
        <v>53</v>
      </c>
      <c r="C2139" s="23" t="s">
        <v>7</v>
      </c>
      <c r="D2139" s="23" t="s">
        <v>7</v>
      </c>
      <c r="E2139" s="23" t="s">
        <v>5936</v>
      </c>
      <c r="F2139" s="23"/>
      <c r="G2139" s="23" t="s">
        <v>5932</v>
      </c>
      <c r="H2139" s="23">
        <v>1998</v>
      </c>
      <c r="I2139" s="23" t="s">
        <v>46</v>
      </c>
      <c r="J2139" s="23" t="s">
        <v>5933</v>
      </c>
      <c r="K2139" s="23" t="s">
        <v>5934</v>
      </c>
      <c r="L2139" s="23" t="s">
        <v>31</v>
      </c>
      <c r="M2139" s="23" t="s">
        <v>41</v>
      </c>
      <c r="N2139" s="23">
        <v>882</v>
      </c>
      <c r="O2139" s="23">
        <v>960</v>
      </c>
      <c r="P2139" s="23" t="s">
        <v>12726</v>
      </c>
      <c r="Q2139" s="23" t="s">
        <v>5936</v>
      </c>
      <c r="R2139" s="23">
        <v>-2000</v>
      </c>
      <c r="S2139" s="23" t="s">
        <v>31</v>
      </c>
      <c r="T2139" s="23" t="s">
        <v>5937</v>
      </c>
      <c r="U2139" s="23" t="s">
        <v>181</v>
      </c>
      <c r="V2139" s="23" t="s">
        <v>5929</v>
      </c>
      <c r="W2139" s="23" t="s">
        <v>5930</v>
      </c>
      <c r="X2139" s="23" t="s">
        <v>184</v>
      </c>
      <c r="Y2139" s="23" t="s">
        <v>185</v>
      </c>
      <c r="Z2139" s="23" t="s">
        <v>185</v>
      </c>
      <c r="AA2139" s="23" t="s">
        <v>2324</v>
      </c>
      <c r="AB2139" s="23" t="s">
        <v>12727</v>
      </c>
      <c r="AC2139" s="23">
        <v>1</v>
      </c>
    </row>
    <row r="2140" spans="1:29" ht="15">
      <c r="A2140" s="24" t="s">
        <v>19</v>
      </c>
      <c r="B2140" s="25" t="s">
        <v>53</v>
      </c>
      <c r="C2140" s="25" t="s">
        <v>7</v>
      </c>
      <c r="D2140" s="25" t="s">
        <v>7</v>
      </c>
      <c r="E2140" s="25" t="s">
        <v>5936</v>
      </c>
      <c r="F2140" s="25"/>
      <c r="G2140" s="25" t="s">
        <v>5932</v>
      </c>
      <c r="H2140" s="25">
        <v>1998</v>
      </c>
      <c r="I2140" s="25" t="s">
        <v>46</v>
      </c>
      <c r="J2140" s="25" t="s">
        <v>5933</v>
      </c>
      <c r="K2140" s="25" t="s">
        <v>5934</v>
      </c>
      <c r="L2140" s="25" t="s">
        <v>31</v>
      </c>
      <c r="M2140" s="25" t="s">
        <v>41</v>
      </c>
      <c r="N2140" s="25">
        <v>882</v>
      </c>
      <c r="O2140" s="25">
        <v>900</v>
      </c>
      <c r="P2140" s="25" t="s">
        <v>12728</v>
      </c>
      <c r="Q2140" s="25" t="s">
        <v>5936</v>
      </c>
      <c r="R2140" s="25">
        <v>-2000</v>
      </c>
      <c r="S2140" s="25" t="s">
        <v>31</v>
      </c>
      <c r="T2140" s="25" t="s">
        <v>5937</v>
      </c>
      <c r="U2140" s="25" t="s">
        <v>181</v>
      </c>
      <c r="V2140" s="25" t="s">
        <v>5929</v>
      </c>
      <c r="W2140" s="25" t="s">
        <v>5930</v>
      </c>
      <c r="X2140" s="25" t="s">
        <v>184</v>
      </c>
      <c r="Y2140" s="25" t="s">
        <v>185</v>
      </c>
      <c r="Z2140" s="25" t="s">
        <v>185</v>
      </c>
      <c r="AA2140" s="25" t="s">
        <v>2324</v>
      </c>
      <c r="AB2140" s="25" t="s">
        <v>12729</v>
      </c>
      <c r="AC2140" s="25">
        <v>1</v>
      </c>
    </row>
    <row r="2141" spans="1:29" ht="15">
      <c r="A2141" s="22" t="s">
        <v>19</v>
      </c>
      <c r="B2141" s="23" t="s">
        <v>53</v>
      </c>
      <c r="C2141" s="23" t="s">
        <v>7</v>
      </c>
      <c r="D2141" s="23" t="s">
        <v>7</v>
      </c>
      <c r="E2141" s="23" t="s">
        <v>5927</v>
      </c>
      <c r="F2141" s="23"/>
      <c r="G2141" s="23" t="s">
        <v>5923</v>
      </c>
      <c r="H2141" s="23">
        <v>1998</v>
      </c>
      <c r="I2141" s="23" t="s">
        <v>46</v>
      </c>
      <c r="J2141" s="23" t="s">
        <v>5924</v>
      </c>
      <c r="K2141" s="23" t="s">
        <v>5925</v>
      </c>
      <c r="L2141" s="23" t="s">
        <v>31</v>
      </c>
      <c r="M2141" s="23" t="s">
        <v>41</v>
      </c>
      <c r="N2141" s="23">
        <v>879</v>
      </c>
      <c r="O2141" s="23">
        <v>240</v>
      </c>
      <c r="P2141" s="23" t="s">
        <v>12730</v>
      </c>
      <c r="Q2141" s="23" t="s">
        <v>5927</v>
      </c>
      <c r="R2141" s="23">
        <v>-2000</v>
      </c>
      <c r="S2141" s="23" t="s">
        <v>31</v>
      </c>
      <c r="T2141" s="23" t="s">
        <v>5928</v>
      </c>
      <c r="U2141" s="23" t="s">
        <v>181</v>
      </c>
      <c r="V2141" s="23" t="s">
        <v>5929</v>
      </c>
      <c r="W2141" s="23" t="s">
        <v>5930</v>
      </c>
      <c r="X2141" s="23" t="s">
        <v>184</v>
      </c>
      <c r="Y2141" s="23" t="s">
        <v>185</v>
      </c>
      <c r="Z2141" s="23" t="s">
        <v>185</v>
      </c>
      <c r="AA2141" s="23" t="s">
        <v>2324</v>
      </c>
      <c r="AB2141" s="23" t="s">
        <v>12731</v>
      </c>
      <c r="AC2141" s="23">
        <v>1</v>
      </c>
    </row>
    <row r="2142" spans="1:29" ht="15">
      <c r="A2142" s="24" t="s">
        <v>19</v>
      </c>
      <c r="B2142" s="25" t="s">
        <v>53</v>
      </c>
      <c r="C2142" s="25" t="s">
        <v>7</v>
      </c>
      <c r="D2142" s="25" t="s">
        <v>7</v>
      </c>
      <c r="E2142" s="25" t="s">
        <v>5936</v>
      </c>
      <c r="F2142" s="25"/>
      <c r="G2142" s="25" t="s">
        <v>5932</v>
      </c>
      <c r="H2142" s="25">
        <v>1998</v>
      </c>
      <c r="I2142" s="25" t="s">
        <v>46</v>
      </c>
      <c r="J2142" s="25" t="s">
        <v>5933</v>
      </c>
      <c r="K2142" s="25" t="s">
        <v>5934</v>
      </c>
      <c r="L2142" s="25" t="s">
        <v>31</v>
      </c>
      <c r="M2142" s="25" t="s">
        <v>41</v>
      </c>
      <c r="N2142" s="25">
        <v>882</v>
      </c>
      <c r="O2142" s="25">
        <v>1210</v>
      </c>
      <c r="P2142" s="25" t="s">
        <v>12732</v>
      </c>
      <c r="Q2142" s="25" t="s">
        <v>5936</v>
      </c>
      <c r="R2142" s="25">
        <v>-2000</v>
      </c>
      <c r="S2142" s="25" t="s">
        <v>31</v>
      </c>
      <c r="T2142" s="25" t="s">
        <v>5937</v>
      </c>
      <c r="U2142" s="25" t="s">
        <v>181</v>
      </c>
      <c r="V2142" s="25" t="s">
        <v>5929</v>
      </c>
      <c r="W2142" s="25" t="s">
        <v>5930</v>
      </c>
      <c r="X2142" s="25" t="s">
        <v>184</v>
      </c>
      <c r="Y2142" s="25" t="s">
        <v>185</v>
      </c>
      <c r="Z2142" s="25" t="s">
        <v>185</v>
      </c>
      <c r="AA2142" s="25" t="s">
        <v>2324</v>
      </c>
      <c r="AB2142" s="25" t="s">
        <v>12733</v>
      </c>
      <c r="AC2142" s="25">
        <v>1</v>
      </c>
    </row>
    <row r="2143" spans="1:29" ht="15">
      <c r="A2143" s="22" t="s">
        <v>17</v>
      </c>
      <c r="B2143" s="23" t="s">
        <v>52</v>
      </c>
      <c r="C2143" s="23" t="s">
        <v>6</v>
      </c>
      <c r="D2143" s="23" t="s">
        <v>22</v>
      </c>
      <c r="E2143" s="23" t="s">
        <v>6252</v>
      </c>
      <c r="F2143" s="23" t="s">
        <v>6249</v>
      </c>
      <c r="G2143" s="23" t="s">
        <v>5039</v>
      </c>
      <c r="H2143" s="23">
        <v>1990</v>
      </c>
      <c r="I2143" s="23" t="s">
        <v>45</v>
      </c>
      <c r="J2143" s="23" t="s">
        <v>6250</v>
      </c>
      <c r="K2143" s="23" t="s">
        <v>6062</v>
      </c>
      <c r="L2143" s="23" t="s">
        <v>31</v>
      </c>
      <c r="M2143" s="23" t="s">
        <v>40</v>
      </c>
      <c r="N2143" s="23">
        <v>42487</v>
      </c>
      <c r="O2143" s="23">
        <v>10</v>
      </c>
      <c r="P2143" s="23" t="s">
        <v>6251</v>
      </c>
      <c r="Q2143" s="23" t="s">
        <v>6252</v>
      </c>
      <c r="R2143" s="23">
        <v>-2000</v>
      </c>
      <c r="S2143" s="23" t="s">
        <v>31</v>
      </c>
      <c r="T2143" s="23" t="s">
        <v>6253</v>
      </c>
      <c r="U2143" s="23" t="s">
        <v>181</v>
      </c>
      <c r="V2143" s="23" t="s">
        <v>5920</v>
      </c>
      <c r="W2143" s="23" t="s">
        <v>5921</v>
      </c>
      <c r="X2143" s="23" t="s">
        <v>184</v>
      </c>
      <c r="Y2143" s="23" t="s">
        <v>185</v>
      </c>
      <c r="Z2143" s="23" t="s">
        <v>185</v>
      </c>
      <c r="AA2143" s="23" t="s">
        <v>2324</v>
      </c>
      <c r="AB2143" s="23" t="s">
        <v>6254</v>
      </c>
      <c r="AC2143" s="23">
        <v>19</v>
      </c>
    </row>
    <row r="2144" spans="1:29" ht="15">
      <c r="A2144" s="24" t="s">
        <v>17</v>
      </c>
      <c r="B2144" s="25" t="s">
        <v>52</v>
      </c>
      <c r="C2144" s="25" t="s">
        <v>6</v>
      </c>
      <c r="D2144" s="25" t="s">
        <v>22</v>
      </c>
      <c r="E2144" s="25" t="s">
        <v>6259</v>
      </c>
      <c r="F2144" s="25" t="s">
        <v>6255</v>
      </c>
      <c r="G2144" s="25" t="s">
        <v>6256</v>
      </c>
      <c r="H2144" s="25">
        <v>1947</v>
      </c>
      <c r="I2144" s="25" t="s">
        <v>45</v>
      </c>
      <c r="J2144" s="25"/>
      <c r="K2144" s="25" t="s">
        <v>6257</v>
      </c>
      <c r="L2144" s="25" t="s">
        <v>31</v>
      </c>
      <c r="M2144" s="25">
        <v>-1950</v>
      </c>
      <c r="N2144" s="25">
        <v>53177</v>
      </c>
      <c r="O2144" s="25">
        <v>10</v>
      </c>
      <c r="P2144" s="25" t="s">
        <v>6258</v>
      </c>
      <c r="Q2144" s="25" t="s">
        <v>6259</v>
      </c>
      <c r="R2144" s="25">
        <v>-2000</v>
      </c>
      <c r="S2144" s="25" t="s">
        <v>31</v>
      </c>
      <c r="T2144" s="25" t="s">
        <v>6260</v>
      </c>
      <c r="U2144" s="25" t="s">
        <v>181</v>
      </c>
      <c r="V2144" s="25" t="s">
        <v>5920</v>
      </c>
      <c r="W2144" s="25" t="s">
        <v>5921</v>
      </c>
      <c r="X2144" s="25" t="s">
        <v>184</v>
      </c>
      <c r="Y2144" s="25" t="s">
        <v>185</v>
      </c>
      <c r="Z2144" s="25" t="s">
        <v>185</v>
      </c>
      <c r="AA2144" s="25" t="s">
        <v>2324</v>
      </c>
      <c r="AB2144" s="25" t="s">
        <v>6261</v>
      </c>
      <c r="AC2144" s="25">
        <v>9</v>
      </c>
    </row>
    <row r="2145" spans="1:29" ht="15">
      <c r="A2145" s="22" t="s">
        <v>19</v>
      </c>
      <c r="B2145" s="23" t="s">
        <v>53</v>
      </c>
      <c r="C2145" s="23" t="s">
        <v>7</v>
      </c>
      <c r="D2145" s="23" t="s">
        <v>7</v>
      </c>
      <c r="E2145" s="23" t="s">
        <v>5927</v>
      </c>
      <c r="F2145" s="23"/>
      <c r="G2145" s="23" t="s">
        <v>5923</v>
      </c>
      <c r="H2145" s="23">
        <v>1998</v>
      </c>
      <c r="I2145" s="23" t="s">
        <v>46</v>
      </c>
      <c r="J2145" s="23" t="s">
        <v>5924</v>
      </c>
      <c r="K2145" s="23" t="s">
        <v>5925</v>
      </c>
      <c r="L2145" s="23" t="s">
        <v>31</v>
      </c>
      <c r="M2145" s="23" t="s">
        <v>41</v>
      </c>
      <c r="N2145" s="23">
        <v>879</v>
      </c>
      <c r="O2145" s="23">
        <v>640</v>
      </c>
      <c r="P2145" s="23" t="s">
        <v>12734</v>
      </c>
      <c r="Q2145" s="23" t="s">
        <v>5927</v>
      </c>
      <c r="R2145" s="23">
        <v>-2000</v>
      </c>
      <c r="S2145" s="23" t="s">
        <v>31</v>
      </c>
      <c r="T2145" s="23" t="s">
        <v>5928</v>
      </c>
      <c r="U2145" s="23" t="s">
        <v>181</v>
      </c>
      <c r="V2145" s="23" t="s">
        <v>5929</v>
      </c>
      <c r="W2145" s="23" t="s">
        <v>5930</v>
      </c>
      <c r="X2145" s="23" t="s">
        <v>184</v>
      </c>
      <c r="Y2145" s="23" t="s">
        <v>185</v>
      </c>
      <c r="Z2145" s="23" t="s">
        <v>185</v>
      </c>
      <c r="AA2145" s="23" t="s">
        <v>2324</v>
      </c>
      <c r="AB2145" s="23" t="s">
        <v>12735</v>
      </c>
      <c r="AC2145" s="23">
        <v>1</v>
      </c>
    </row>
    <row r="2146" spans="1:29" ht="15">
      <c r="A2146" s="24" t="s">
        <v>19</v>
      </c>
      <c r="B2146" s="25" t="s">
        <v>53</v>
      </c>
      <c r="C2146" s="25" t="s">
        <v>7</v>
      </c>
      <c r="D2146" s="25" t="s">
        <v>7</v>
      </c>
      <c r="E2146" s="25" t="s">
        <v>5927</v>
      </c>
      <c r="F2146" s="25"/>
      <c r="G2146" s="25" t="s">
        <v>5923</v>
      </c>
      <c r="H2146" s="25">
        <v>1998</v>
      </c>
      <c r="I2146" s="25" t="s">
        <v>46</v>
      </c>
      <c r="J2146" s="25" t="s">
        <v>5924</v>
      </c>
      <c r="K2146" s="25" t="s">
        <v>5925</v>
      </c>
      <c r="L2146" s="25" t="s">
        <v>31</v>
      </c>
      <c r="M2146" s="25" t="s">
        <v>41</v>
      </c>
      <c r="N2146" s="25">
        <v>879</v>
      </c>
      <c r="O2146" s="25">
        <v>280</v>
      </c>
      <c r="P2146" s="25" t="s">
        <v>12736</v>
      </c>
      <c r="Q2146" s="25" t="s">
        <v>5927</v>
      </c>
      <c r="R2146" s="25">
        <v>-2000</v>
      </c>
      <c r="S2146" s="25" t="s">
        <v>31</v>
      </c>
      <c r="T2146" s="25" t="s">
        <v>5928</v>
      </c>
      <c r="U2146" s="25" t="s">
        <v>181</v>
      </c>
      <c r="V2146" s="25" t="s">
        <v>5929</v>
      </c>
      <c r="W2146" s="25" t="s">
        <v>5930</v>
      </c>
      <c r="X2146" s="25" t="s">
        <v>184</v>
      </c>
      <c r="Y2146" s="25" t="s">
        <v>185</v>
      </c>
      <c r="Z2146" s="25" t="s">
        <v>185</v>
      </c>
      <c r="AA2146" s="25" t="s">
        <v>2324</v>
      </c>
      <c r="AB2146" s="25" t="s">
        <v>12737</v>
      </c>
      <c r="AC2146" s="25">
        <v>1</v>
      </c>
    </row>
    <row r="2147" spans="1:29" ht="15">
      <c r="A2147" s="22" t="s">
        <v>19</v>
      </c>
      <c r="B2147" s="23" t="s">
        <v>53</v>
      </c>
      <c r="C2147" s="23" t="s">
        <v>7</v>
      </c>
      <c r="D2147" s="23" t="s">
        <v>7</v>
      </c>
      <c r="E2147" s="23" t="s">
        <v>5936</v>
      </c>
      <c r="F2147" s="23"/>
      <c r="G2147" s="23" t="s">
        <v>5932</v>
      </c>
      <c r="H2147" s="23">
        <v>1998</v>
      </c>
      <c r="I2147" s="23" t="s">
        <v>46</v>
      </c>
      <c r="J2147" s="23" t="s">
        <v>5933</v>
      </c>
      <c r="K2147" s="23" t="s">
        <v>5934</v>
      </c>
      <c r="L2147" s="23" t="s">
        <v>31</v>
      </c>
      <c r="M2147" s="23" t="s">
        <v>41</v>
      </c>
      <c r="N2147" s="23">
        <v>882</v>
      </c>
      <c r="O2147" s="23">
        <v>460</v>
      </c>
      <c r="P2147" s="23" t="s">
        <v>12738</v>
      </c>
      <c r="Q2147" s="23" t="s">
        <v>5936</v>
      </c>
      <c r="R2147" s="23">
        <v>-2000</v>
      </c>
      <c r="S2147" s="23" t="s">
        <v>31</v>
      </c>
      <c r="T2147" s="23" t="s">
        <v>5937</v>
      </c>
      <c r="U2147" s="23" t="s">
        <v>181</v>
      </c>
      <c r="V2147" s="23" t="s">
        <v>5929</v>
      </c>
      <c r="W2147" s="23" t="s">
        <v>5930</v>
      </c>
      <c r="X2147" s="23" t="s">
        <v>184</v>
      </c>
      <c r="Y2147" s="23" t="s">
        <v>185</v>
      </c>
      <c r="Z2147" s="23" t="s">
        <v>185</v>
      </c>
      <c r="AA2147" s="23" t="s">
        <v>2324</v>
      </c>
      <c r="AB2147" s="23" t="s">
        <v>12739</v>
      </c>
      <c r="AC2147" s="23">
        <v>1</v>
      </c>
    </row>
    <row r="2148" spans="1:29" ht="15">
      <c r="A2148" s="24" t="s">
        <v>19</v>
      </c>
      <c r="B2148" s="25" t="s">
        <v>53</v>
      </c>
      <c r="C2148" s="25" t="s">
        <v>7</v>
      </c>
      <c r="D2148" s="25" t="s">
        <v>7</v>
      </c>
      <c r="E2148" s="25" t="s">
        <v>5927</v>
      </c>
      <c r="F2148" s="25"/>
      <c r="G2148" s="25" t="s">
        <v>5923</v>
      </c>
      <c r="H2148" s="25">
        <v>1998</v>
      </c>
      <c r="I2148" s="25" t="s">
        <v>46</v>
      </c>
      <c r="J2148" s="25" t="s">
        <v>5924</v>
      </c>
      <c r="K2148" s="25" t="s">
        <v>5925</v>
      </c>
      <c r="L2148" s="25" t="s">
        <v>31</v>
      </c>
      <c r="M2148" s="25" t="s">
        <v>41</v>
      </c>
      <c r="N2148" s="25">
        <v>879</v>
      </c>
      <c r="O2148" s="25">
        <v>630</v>
      </c>
      <c r="P2148" s="25" t="s">
        <v>12740</v>
      </c>
      <c r="Q2148" s="25" t="s">
        <v>5927</v>
      </c>
      <c r="R2148" s="25">
        <v>-2000</v>
      </c>
      <c r="S2148" s="25" t="s">
        <v>31</v>
      </c>
      <c r="T2148" s="25" t="s">
        <v>5928</v>
      </c>
      <c r="U2148" s="25" t="s">
        <v>181</v>
      </c>
      <c r="V2148" s="25" t="s">
        <v>5929</v>
      </c>
      <c r="W2148" s="25" t="s">
        <v>5930</v>
      </c>
      <c r="X2148" s="25" t="s">
        <v>184</v>
      </c>
      <c r="Y2148" s="25" t="s">
        <v>185</v>
      </c>
      <c r="Z2148" s="25" t="s">
        <v>185</v>
      </c>
      <c r="AA2148" s="25" t="s">
        <v>2324</v>
      </c>
      <c r="AB2148" s="25" t="s">
        <v>12741</v>
      </c>
      <c r="AC2148" s="25">
        <v>1</v>
      </c>
    </row>
    <row r="2149" spans="1:29" ht="15">
      <c r="A2149" s="22" t="s">
        <v>19</v>
      </c>
      <c r="B2149" s="23" t="s">
        <v>53</v>
      </c>
      <c r="C2149" s="23" t="s">
        <v>7</v>
      </c>
      <c r="D2149" s="23" t="s">
        <v>7</v>
      </c>
      <c r="E2149" s="23" t="s">
        <v>5927</v>
      </c>
      <c r="F2149" s="23"/>
      <c r="G2149" s="23" t="s">
        <v>5923</v>
      </c>
      <c r="H2149" s="23">
        <v>1998</v>
      </c>
      <c r="I2149" s="23" t="s">
        <v>46</v>
      </c>
      <c r="J2149" s="23" t="s">
        <v>5924</v>
      </c>
      <c r="K2149" s="23" t="s">
        <v>5925</v>
      </c>
      <c r="L2149" s="23" t="s">
        <v>31</v>
      </c>
      <c r="M2149" s="23" t="s">
        <v>41</v>
      </c>
      <c r="N2149" s="23">
        <v>879</v>
      </c>
      <c r="O2149" s="23">
        <v>120</v>
      </c>
      <c r="P2149" s="23" t="s">
        <v>12742</v>
      </c>
      <c r="Q2149" s="23" t="s">
        <v>5927</v>
      </c>
      <c r="R2149" s="23">
        <v>-2000</v>
      </c>
      <c r="S2149" s="23" t="s">
        <v>31</v>
      </c>
      <c r="T2149" s="23" t="s">
        <v>5928</v>
      </c>
      <c r="U2149" s="23" t="s">
        <v>181</v>
      </c>
      <c r="V2149" s="23" t="s">
        <v>5929</v>
      </c>
      <c r="W2149" s="23" t="s">
        <v>5930</v>
      </c>
      <c r="X2149" s="23" t="s">
        <v>184</v>
      </c>
      <c r="Y2149" s="23" t="s">
        <v>185</v>
      </c>
      <c r="Z2149" s="23" t="s">
        <v>185</v>
      </c>
      <c r="AA2149" s="23" t="s">
        <v>2324</v>
      </c>
      <c r="AB2149" s="23" t="s">
        <v>12743</v>
      </c>
      <c r="AC2149" s="23">
        <v>1</v>
      </c>
    </row>
    <row r="2150" spans="1:29" ht="15">
      <c r="A2150" s="24" t="s">
        <v>19</v>
      </c>
      <c r="B2150" s="25" t="s">
        <v>53</v>
      </c>
      <c r="C2150" s="25" t="s">
        <v>7</v>
      </c>
      <c r="D2150" s="25" t="s">
        <v>7</v>
      </c>
      <c r="E2150" s="25" t="s">
        <v>5927</v>
      </c>
      <c r="F2150" s="25"/>
      <c r="G2150" s="25" t="s">
        <v>5923</v>
      </c>
      <c r="H2150" s="25">
        <v>1998</v>
      </c>
      <c r="I2150" s="25" t="s">
        <v>46</v>
      </c>
      <c r="J2150" s="25" t="s">
        <v>5924</v>
      </c>
      <c r="K2150" s="25" t="s">
        <v>5925</v>
      </c>
      <c r="L2150" s="25" t="s">
        <v>31</v>
      </c>
      <c r="M2150" s="25" t="s">
        <v>41</v>
      </c>
      <c r="N2150" s="25">
        <v>879</v>
      </c>
      <c r="O2150" s="25">
        <v>40</v>
      </c>
      <c r="P2150" s="25" t="s">
        <v>12744</v>
      </c>
      <c r="Q2150" s="25" t="s">
        <v>5927</v>
      </c>
      <c r="R2150" s="25">
        <v>-2000</v>
      </c>
      <c r="S2150" s="25" t="s">
        <v>31</v>
      </c>
      <c r="T2150" s="25" t="s">
        <v>5928</v>
      </c>
      <c r="U2150" s="25" t="s">
        <v>181</v>
      </c>
      <c r="V2150" s="25" t="s">
        <v>5929</v>
      </c>
      <c r="W2150" s="25" t="s">
        <v>5930</v>
      </c>
      <c r="X2150" s="25" t="s">
        <v>184</v>
      </c>
      <c r="Y2150" s="25" t="s">
        <v>185</v>
      </c>
      <c r="Z2150" s="25" t="s">
        <v>185</v>
      </c>
      <c r="AA2150" s="25" t="s">
        <v>2324</v>
      </c>
      <c r="AB2150" s="25" t="s">
        <v>12745</v>
      </c>
      <c r="AC2150" s="25">
        <v>1</v>
      </c>
    </row>
    <row r="2151" spans="1:29" ht="15">
      <c r="A2151" s="22" t="s">
        <v>19</v>
      </c>
      <c r="B2151" s="23" t="s">
        <v>53</v>
      </c>
      <c r="C2151" s="23" t="s">
        <v>7</v>
      </c>
      <c r="D2151" s="23" t="s">
        <v>7</v>
      </c>
      <c r="E2151" s="23" t="s">
        <v>5927</v>
      </c>
      <c r="F2151" s="23"/>
      <c r="G2151" s="23" t="s">
        <v>5923</v>
      </c>
      <c r="H2151" s="23">
        <v>1998</v>
      </c>
      <c r="I2151" s="23" t="s">
        <v>46</v>
      </c>
      <c r="J2151" s="23" t="s">
        <v>5924</v>
      </c>
      <c r="K2151" s="23" t="s">
        <v>5925</v>
      </c>
      <c r="L2151" s="23" t="s">
        <v>31</v>
      </c>
      <c r="M2151" s="23" t="s">
        <v>41</v>
      </c>
      <c r="N2151" s="23">
        <v>879</v>
      </c>
      <c r="O2151" s="23">
        <v>870</v>
      </c>
      <c r="P2151" s="23" t="s">
        <v>12746</v>
      </c>
      <c r="Q2151" s="23" t="s">
        <v>5927</v>
      </c>
      <c r="R2151" s="23">
        <v>-2000</v>
      </c>
      <c r="S2151" s="23" t="s">
        <v>31</v>
      </c>
      <c r="T2151" s="23" t="s">
        <v>5928</v>
      </c>
      <c r="U2151" s="23" t="s">
        <v>181</v>
      </c>
      <c r="V2151" s="23" t="s">
        <v>5929</v>
      </c>
      <c r="W2151" s="23" t="s">
        <v>5930</v>
      </c>
      <c r="X2151" s="23" t="s">
        <v>184</v>
      </c>
      <c r="Y2151" s="23" t="s">
        <v>185</v>
      </c>
      <c r="Z2151" s="23" t="s">
        <v>185</v>
      </c>
      <c r="AA2151" s="23" t="s">
        <v>2324</v>
      </c>
      <c r="AB2151" s="23" t="s">
        <v>12747</v>
      </c>
      <c r="AC2151" s="23">
        <v>1</v>
      </c>
    </row>
    <row r="2152" spans="1:29" ht="15">
      <c r="A2152" s="24" t="s">
        <v>19</v>
      </c>
      <c r="B2152" s="25" t="s">
        <v>53</v>
      </c>
      <c r="C2152" s="25" t="s">
        <v>7</v>
      </c>
      <c r="D2152" s="25" t="s">
        <v>7</v>
      </c>
      <c r="E2152" s="25" t="s">
        <v>5936</v>
      </c>
      <c r="F2152" s="25"/>
      <c r="G2152" s="25" t="s">
        <v>5932</v>
      </c>
      <c r="H2152" s="25">
        <v>1998</v>
      </c>
      <c r="I2152" s="25" t="s">
        <v>46</v>
      </c>
      <c r="J2152" s="25" t="s">
        <v>5933</v>
      </c>
      <c r="K2152" s="25" t="s">
        <v>5934</v>
      </c>
      <c r="L2152" s="25" t="s">
        <v>31</v>
      </c>
      <c r="M2152" s="25" t="s">
        <v>41</v>
      </c>
      <c r="N2152" s="25">
        <v>882</v>
      </c>
      <c r="O2152" s="25">
        <v>650</v>
      </c>
      <c r="P2152" s="25" t="s">
        <v>12748</v>
      </c>
      <c r="Q2152" s="25" t="s">
        <v>5936</v>
      </c>
      <c r="R2152" s="25">
        <v>-2000</v>
      </c>
      <c r="S2152" s="25" t="s">
        <v>31</v>
      </c>
      <c r="T2152" s="25" t="s">
        <v>5937</v>
      </c>
      <c r="U2152" s="25" t="s">
        <v>181</v>
      </c>
      <c r="V2152" s="25" t="s">
        <v>5929</v>
      </c>
      <c r="W2152" s="25" t="s">
        <v>5930</v>
      </c>
      <c r="X2152" s="25" t="s">
        <v>184</v>
      </c>
      <c r="Y2152" s="25" t="s">
        <v>185</v>
      </c>
      <c r="Z2152" s="25" t="s">
        <v>185</v>
      </c>
      <c r="AA2152" s="25" t="s">
        <v>2324</v>
      </c>
      <c r="AB2152" s="25" t="s">
        <v>12749</v>
      </c>
      <c r="AC2152" s="25">
        <v>1</v>
      </c>
    </row>
    <row r="2153" spans="1:29" ht="15">
      <c r="A2153" s="22" t="s">
        <v>19</v>
      </c>
      <c r="B2153" s="23" t="s">
        <v>53</v>
      </c>
      <c r="C2153" s="23" t="s">
        <v>7</v>
      </c>
      <c r="D2153" s="23" t="s">
        <v>7</v>
      </c>
      <c r="E2153" s="23" t="s">
        <v>5936</v>
      </c>
      <c r="F2153" s="23"/>
      <c r="G2153" s="23" t="s">
        <v>5932</v>
      </c>
      <c r="H2153" s="23">
        <v>1998</v>
      </c>
      <c r="I2153" s="23" t="s">
        <v>46</v>
      </c>
      <c r="J2153" s="23" t="s">
        <v>5933</v>
      </c>
      <c r="K2153" s="23" t="s">
        <v>5934</v>
      </c>
      <c r="L2153" s="23" t="s">
        <v>31</v>
      </c>
      <c r="M2153" s="23" t="s">
        <v>41</v>
      </c>
      <c r="N2153" s="23">
        <v>882</v>
      </c>
      <c r="O2153" s="23">
        <v>330</v>
      </c>
      <c r="P2153" s="23" t="s">
        <v>12750</v>
      </c>
      <c r="Q2153" s="23" t="s">
        <v>5936</v>
      </c>
      <c r="R2153" s="23">
        <v>-2000</v>
      </c>
      <c r="S2153" s="23" t="s">
        <v>31</v>
      </c>
      <c r="T2153" s="23" t="s">
        <v>5937</v>
      </c>
      <c r="U2153" s="23" t="s">
        <v>181</v>
      </c>
      <c r="V2153" s="23" t="s">
        <v>5929</v>
      </c>
      <c r="W2153" s="23" t="s">
        <v>5930</v>
      </c>
      <c r="X2153" s="23" t="s">
        <v>184</v>
      </c>
      <c r="Y2153" s="23" t="s">
        <v>185</v>
      </c>
      <c r="Z2153" s="23" t="s">
        <v>185</v>
      </c>
      <c r="AA2153" s="23" t="s">
        <v>2324</v>
      </c>
      <c r="AB2153" s="23" t="s">
        <v>12751</v>
      </c>
      <c r="AC2153" s="23">
        <v>1</v>
      </c>
    </row>
    <row r="2154" spans="1:29" ht="15">
      <c r="A2154" s="24" t="s">
        <v>19</v>
      </c>
      <c r="B2154" s="25" t="s">
        <v>53</v>
      </c>
      <c r="C2154" s="25" t="s">
        <v>7</v>
      </c>
      <c r="D2154" s="25" t="s">
        <v>7</v>
      </c>
      <c r="E2154" s="25" t="s">
        <v>5927</v>
      </c>
      <c r="F2154" s="25"/>
      <c r="G2154" s="25" t="s">
        <v>5923</v>
      </c>
      <c r="H2154" s="25">
        <v>1998</v>
      </c>
      <c r="I2154" s="25" t="s">
        <v>46</v>
      </c>
      <c r="J2154" s="25" t="s">
        <v>5924</v>
      </c>
      <c r="K2154" s="25" t="s">
        <v>5925</v>
      </c>
      <c r="L2154" s="25" t="s">
        <v>31</v>
      </c>
      <c r="M2154" s="25" t="s">
        <v>41</v>
      </c>
      <c r="N2154" s="25">
        <v>879</v>
      </c>
      <c r="O2154" s="25">
        <v>610</v>
      </c>
      <c r="P2154" s="25" t="s">
        <v>12752</v>
      </c>
      <c r="Q2154" s="25" t="s">
        <v>5927</v>
      </c>
      <c r="R2154" s="25">
        <v>-2000</v>
      </c>
      <c r="S2154" s="25" t="s">
        <v>31</v>
      </c>
      <c r="T2154" s="25" t="s">
        <v>5928</v>
      </c>
      <c r="U2154" s="25" t="s">
        <v>181</v>
      </c>
      <c r="V2154" s="25" t="s">
        <v>5929</v>
      </c>
      <c r="W2154" s="25" t="s">
        <v>5930</v>
      </c>
      <c r="X2154" s="25" t="s">
        <v>184</v>
      </c>
      <c r="Y2154" s="25" t="s">
        <v>185</v>
      </c>
      <c r="Z2154" s="25" t="s">
        <v>185</v>
      </c>
      <c r="AA2154" s="25" t="s">
        <v>2324</v>
      </c>
      <c r="AB2154" s="25" t="s">
        <v>12753</v>
      </c>
      <c r="AC2154" s="25">
        <v>1</v>
      </c>
    </row>
    <row r="2155" spans="1:29" ht="15">
      <c r="A2155" s="22" t="s">
        <v>19</v>
      </c>
      <c r="B2155" s="23" t="s">
        <v>53</v>
      </c>
      <c r="C2155" s="23" t="s">
        <v>7</v>
      </c>
      <c r="D2155" s="23" t="s">
        <v>7</v>
      </c>
      <c r="E2155" s="23" t="s">
        <v>5927</v>
      </c>
      <c r="F2155" s="23"/>
      <c r="G2155" s="23" t="s">
        <v>5923</v>
      </c>
      <c r="H2155" s="23">
        <v>1998</v>
      </c>
      <c r="I2155" s="23" t="s">
        <v>46</v>
      </c>
      <c r="J2155" s="23" t="s">
        <v>5924</v>
      </c>
      <c r="K2155" s="23" t="s">
        <v>5925</v>
      </c>
      <c r="L2155" s="23" t="s">
        <v>31</v>
      </c>
      <c r="M2155" s="23" t="s">
        <v>41</v>
      </c>
      <c r="N2155" s="23">
        <v>879</v>
      </c>
      <c r="O2155" s="23">
        <v>1040</v>
      </c>
      <c r="P2155" s="23" t="s">
        <v>12754</v>
      </c>
      <c r="Q2155" s="23" t="s">
        <v>5927</v>
      </c>
      <c r="R2155" s="23">
        <v>-2000</v>
      </c>
      <c r="S2155" s="23" t="s">
        <v>31</v>
      </c>
      <c r="T2155" s="23" t="s">
        <v>5928</v>
      </c>
      <c r="U2155" s="23" t="s">
        <v>181</v>
      </c>
      <c r="V2155" s="23" t="s">
        <v>5929</v>
      </c>
      <c r="W2155" s="23" t="s">
        <v>5930</v>
      </c>
      <c r="X2155" s="23" t="s">
        <v>184</v>
      </c>
      <c r="Y2155" s="23" t="s">
        <v>185</v>
      </c>
      <c r="Z2155" s="23" t="s">
        <v>185</v>
      </c>
      <c r="AA2155" s="23" t="s">
        <v>2324</v>
      </c>
      <c r="AB2155" s="23" t="s">
        <v>12755</v>
      </c>
      <c r="AC2155" s="23">
        <v>1</v>
      </c>
    </row>
    <row r="2156" spans="1:29" ht="15">
      <c r="A2156" s="24" t="s">
        <v>19</v>
      </c>
      <c r="B2156" s="25" t="s">
        <v>53</v>
      </c>
      <c r="C2156" s="25" t="s">
        <v>7</v>
      </c>
      <c r="D2156" s="25" t="s">
        <v>7</v>
      </c>
      <c r="E2156" s="25" t="s">
        <v>6266</v>
      </c>
      <c r="F2156" s="25"/>
      <c r="G2156" s="25" t="s">
        <v>6262</v>
      </c>
      <c r="H2156" s="25">
        <v>1991</v>
      </c>
      <c r="I2156" s="25" t="s">
        <v>45</v>
      </c>
      <c r="J2156" s="25" t="s">
        <v>6263</v>
      </c>
      <c r="K2156" s="25" t="s">
        <v>6264</v>
      </c>
      <c r="L2156" s="25" t="s">
        <v>31</v>
      </c>
      <c r="M2156" s="25" t="s">
        <v>41</v>
      </c>
      <c r="N2156" s="25">
        <v>768</v>
      </c>
      <c r="O2156" s="25">
        <v>490</v>
      </c>
      <c r="P2156" s="25" t="s">
        <v>6265</v>
      </c>
      <c r="Q2156" s="25" t="s">
        <v>6266</v>
      </c>
      <c r="R2156" s="25">
        <v>-2000</v>
      </c>
      <c r="S2156" s="25" t="s">
        <v>31</v>
      </c>
      <c r="T2156" s="25" t="s">
        <v>6267</v>
      </c>
      <c r="U2156" s="25" t="s">
        <v>181</v>
      </c>
      <c r="V2156" s="25" t="s">
        <v>5929</v>
      </c>
      <c r="W2156" s="25" t="s">
        <v>5930</v>
      </c>
      <c r="X2156" s="25" t="s">
        <v>184</v>
      </c>
      <c r="Y2156" s="25" t="s">
        <v>185</v>
      </c>
      <c r="Z2156" s="25" t="s">
        <v>185</v>
      </c>
      <c r="AA2156" s="25" t="s">
        <v>2324</v>
      </c>
      <c r="AB2156" s="25" t="s">
        <v>6268</v>
      </c>
      <c r="AC2156" s="25">
        <v>2</v>
      </c>
    </row>
    <row r="2157" spans="1:29" ht="15">
      <c r="A2157" s="22" t="s">
        <v>19</v>
      </c>
      <c r="B2157" s="23" t="s">
        <v>53</v>
      </c>
      <c r="C2157" s="23" t="s">
        <v>7</v>
      </c>
      <c r="D2157" s="23" t="s">
        <v>7</v>
      </c>
      <c r="E2157" s="23" t="s">
        <v>5936</v>
      </c>
      <c r="F2157" s="23"/>
      <c r="G2157" s="23" t="s">
        <v>5932</v>
      </c>
      <c r="H2157" s="23">
        <v>1998</v>
      </c>
      <c r="I2157" s="23" t="s">
        <v>46</v>
      </c>
      <c r="J2157" s="23" t="s">
        <v>5933</v>
      </c>
      <c r="K2157" s="23" t="s">
        <v>5934</v>
      </c>
      <c r="L2157" s="23" t="s">
        <v>31</v>
      </c>
      <c r="M2157" s="23" t="s">
        <v>41</v>
      </c>
      <c r="N2157" s="23">
        <v>882</v>
      </c>
      <c r="O2157" s="23">
        <v>1000</v>
      </c>
      <c r="P2157" s="23" t="s">
        <v>12756</v>
      </c>
      <c r="Q2157" s="23" t="s">
        <v>5936</v>
      </c>
      <c r="R2157" s="23">
        <v>-2000</v>
      </c>
      <c r="S2157" s="23" t="s">
        <v>31</v>
      </c>
      <c r="T2157" s="23" t="s">
        <v>5937</v>
      </c>
      <c r="U2157" s="23" t="s">
        <v>181</v>
      </c>
      <c r="V2157" s="23" t="s">
        <v>5929</v>
      </c>
      <c r="W2157" s="23" t="s">
        <v>5930</v>
      </c>
      <c r="X2157" s="23" t="s">
        <v>184</v>
      </c>
      <c r="Y2157" s="23" t="s">
        <v>185</v>
      </c>
      <c r="Z2157" s="23" t="s">
        <v>185</v>
      </c>
      <c r="AA2157" s="23" t="s">
        <v>2324</v>
      </c>
      <c r="AB2157" s="23" t="s">
        <v>12757</v>
      </c>
      <c r="AC2157" s="23">
        <v>2</v>
      </c>
    </row>
    <row r="2158" spans="1:29" ht="15">
      <c r="A2158" s="24" t="s">
        <v>19</v>
      </c>
      <c r="B2158" s="25" t="s">
        <v>53</v>
      </c>
      <c r="C2158" s="25" t="s">
        <v>7</v>
      </c>
      <c r="D2158" s="25" t="s">
        <v>7</v>
      </c>
      <c r="E2158" s="25" t="s">
        <v>5927</v>
      </c>
      <c r="F2158" s="25"/>
      <c r="G2158" s="25" t="s">
        <v>5923</v>
      </c>
      <c r="H2158" s="25">
        <v>1998</v>
      </c>
      <c r="I2158" s="25" t="s">
        <v>46</v>
      </c>
      <c r="J2158" s="25" t="s">
        <v>5924</v>
      </c>
      <c r="K2158" s="25" t="s">
        <v>5925</v>
      </c>
      <c r="L2158" s="25" t="s">
        <v>31</v>
      </c>
      <c r="M2158" s="25" t="s">
        <v>41</v>
      </c>
      <c r="N2158" s="25">
        <v>879</v>
      </c>
      <c r="O2158" s="25">
        <v>390</v>
      </c>
      <c r="P2158" s="25" t="s">
        <v>12758</v>
      </c>
      <c r="Q2158" s="25" t="s">
        <v>5927</v>
      </c>
      <c r="R2158" s="25">
        <v>-2000</v>
      </c>
      <c r="S2158" s="25" t="s">
        <v>31</v>
      </c>
      <c r="T2158" s="25" t="s">
        <v>5928</v>
      </c>
      <c r="U2158" s="25" t="s">
        <v>181</v>
      </c>
      <c r="V2158" s="25" t="s">
        <v>5929</v>
      </c>
      <c r="W2158" s="25" t="s">
        <v>5930</v>
      </c>
      <c r="X2158" s="25" t="s">
        <v>184</v>
      </c>
      <c r="Y2158" s="25" t="s">
        <v>185</v>
      </c>
      <c r="Z2158" s="25" t="s">
        <v>185</v>
      </c>
      <c r="AA2158" s="25" t="s">
        <v>2324</v>
      </c>
      <c r="AB2158" s="25" t="s">
        <v>12759</v>
      </c>
      <c r="AC2158" s="25">
        <v>1</v>
      </c>
    </row>
    <row r="2159" spans="1:29" ht="15">
      <c r="A2159" s="22" t="s">
        <v>19</v>
      </c>
      <c r="B2159" s="23" t="s">
        <v>53</v>
      </c>
      <c r="C2159" s="23" t="s">
        <v>7</v>
      </c>
      <c r="D2159" s="23" t="s">
        <v>7</v>
      </c>
      <c r="E2159" s="23" t="s">
        <v>5927</v>
      </c>
      <c r="F2159" s="23"/>
      <c r="G2159" s="23" t="s">
        <v>5923</v>
      </c>
      <c r="H2159" s="23">
        <v>1998</v>
      </c>
      <c r="I2159" s="23" t="s">
        <v>46</v>
      </c>
      <c r="J2159" s="23" t="s">
        <v>5924</v>
      </c>
      <c r="K2159" s="23" t="s">
        <v>5925</v>
      </c>
      <c r="L2159" s="23" t="s">
        <v>31</v>
      </c>
      <c r="M2159" s="23" t="s">
        <v>41</v>
      </c>
      <c r="N2159" s="23">
        <v>879</v>
      </c>
      <c r="O2159" s="23">
        <v>140</v>
      </c>
      <c r="P2159" s="23" t="s">
        <v>12760</v>
      </c>
      <c r="Q2159" s="23" t="s">
        <v>5927</v>
      </c>
      <c r="R2159" s="23">
        <v>-2000</v>
      </c>
      <c r="S2159" s="23" t="s">
        <v>31</v>
      </c>
      <c r="T2159" s="23" t="s">
        <v>5928</v>
      </c>
      <c r="U2159" s="23" t="s">
        <v>181</v>
      </c>
      <c r="V2159" s="23" t="s">
        <v>5929</v>
      </c>
      <c r="W2159" s="23" t="s">
        <v>5930</v>
      </c>
      <c r="X2159" s="23" t="s">
        <v>184</v>
      </c>
      <c r="Y2159" s="23" t="s">
        <v>185</v>
      </c>
      <c r="Z2159" s="23" t="s">
        <v>185</v>
      </c>
      <c r="AA2159" s="23" t="s">
        <v>2324</v>
      </c>
      <c r="AB2159" s="23" t="s">
        <v>12761</v>
      </c>
      <c r="AC2159" s="23">
        <v>1</v>
      </c>
    </row>
    <row r="2160" spans="1:29" ht="15">
      <c r="A2160" s="24" t="s">
        <v>19</v>
      </c>
      <c r="B2160" s="25" t="s">
        <v>53</v>
      </c>
      <c r="C2160" s="25" t="s">
        <v>7</v>
      </c>
      <c r="D2160" s="25" t="s">
        <v>7</v>
      </c>
      <c r="E2160" s="25" t="s">
        <v>5936</v>
      </c>
      <c r="F2160" s="25"/>
      <c r="G2160" s="25" t="s">
        <v>5932</v>
      </c>
      <c r="H2160" s="25">
        <v>1998</v>
      </c>
      <c r="I2160" s="25" t="s">
        <v>46</v>
      </c>
      <c r="J2160" s="25" t="s">
        <v>5933</v>
      </c>
      <c r="K2160" s="25" t="s">
        <v>5934</v>
      </c>
      <c r="L2160" s="25" t="s">
        <v>31</v>
      </c>
      <c r="M2160" s="25" t="s">
        <v>41</v>
      </c>
      <c r="N2160" s="25">
        <v>882</v>
      </c>
      <c r="O2160" s="25">
        <v>300</v>
      </c>
      <c r="P2160" s="25" t="s">
        <v>12762</v>
      </c>
      <c r="Q2160" s="25" t="s">
        <v>5936</v>
      </c>
      <c r="R2160" s="25">
        <v>-2000</v>
      </c>
      <c r="S2160" s="25" t="s">
        <v>31</v>
      </c>
      <c r="T2160" s="25" t="s">
        <v>5937</v>
      </c>
      <c r="U2160" s="25" t="s">
        <v>181</v>
      </c>
      <c r="V2160" s="25" t="s">
        <v>5929</v>
      </c>
      <c r="W2160" s="25" t="s">
        <v>5930</v>
      </c>
      <c r="X2160" s="25" t="s">
        <v>184</v>
      </c>
      <c r="Y2160" s="25" t="s">
        <v>185</v>
      </c>
      <c r="Z2160" s="25" t="s">
        <v>185</v>
      </c>
      <c r="AA2160" s="25" t="s">
        <v>2324</v>
      </c>
      <c r="AB2160" s="25" t="s">
        <v>12763</v>
      </c>
      <c r="AC2160" s="25">
        <v>1</v>
      </c>
    </row>
    <row r="2161" spans="1:29" ht="15">
      <c r="A2161" s="22" t="s">
        <v>19</v>
      </c>
      <c r="B2161" s="23" t="s">
        <v>53</v>
      </c>
      <c r="C2161" s="23" t="s">
        <v>7</v>
      </c>
      <c r="D2161" s="23" t="s">
        <v>7</v>
      </c>
      <c r="E2161" s="23" t="s">
        <v>5927</v>
      </c>
      <c r="F2161" s="23"/>
      <c r="G2161" s="23" t="s">
        <v>5923</v>
      </c>
      <c r="H2161" s="23">
        <v>1998</v>
      </c>
      <c r="I2161" s="23" t="s">
        <v>46</v>
      </c>
      <c r="J2161" s="23" t="s">
        <v>5924</v>
      </c>
      <c r="K2161" s="23" t="s">
        <v>5925</v>
      </c>
      <c r="L2161" s="23" t="s">
        <v>31</v>
      </c>
      <c r="M2161" s="23" t="s">
        <v>41</v>
      </c>
      <c r="N2161" s="23">
        <v>879</v>
      </c>
      <c r="O2161" s="23">
        <v>890</v>
      </c>
      <c r="P2161" s="23" t="s">
        <v>12764</v>
      </c>
      <c r="Q2161" s="23" t="s">
        <v>5927</v>
      </c>
      <c r="R2161" s="23">
        <v>-2000</v>
      </c>
      <c r="S2161" s="23" t="s">
        <v>31</v>
      </c>
      <c r="T2161" s="23" t="s">
        <v>5928</v>
      </c>
      <c r="U2161" s="23" t="s">
        <v>181</v>
      </c>
      <c r="V2161" s="23" t="s">
        <v>5929</v>
      </c>
      <c r="W2161" s="23" t="s">
        <v>5930</v>
      </c>
      <c r="X2161" s="23" t="s">
        <v>184</v>
      </c>
      <c r="Y2161" s="23" t="s">
        <v>185</v>
      </c>
      <c r="Z2161" s="23" t="s">
        <v>185</v>
      </c>
      <c r="AA2161" s="23" t="s">
        <v>2324</v>
      </c>
      <c r="AB2161" s="23" t="s">
        <v>12765</v>
      </c>
      <c r="AC2161" s="23">
        <v>1</v>
      </c>
    </row>
    <row r="2162" spans="1:29" ht="15">
      <c r="A2162" s="24" t="s">
        <v>19</v>
      </c>
      <c r="B2162" s="25" t="s">
        <v>53</v>
      </c>
      <c r="C2162" s="25" t="s">
        <v>7</v>
      </c>
      <c r="D2162" s="25" t="s">
        <v>7</v>
      </c>
      <c r="E2162" s="25" t="s">
        <v>5927</v>
      </c>
      <c r="F2162" s="25"/>
      <c r="G2162" s="25" t="s">
        <v>5923</v>
      </c>
      <c r="H2162" s="25">
        <v>1998</v>
      </c>
      <c r="I2162" s="25" t="s">
        <v>46</v>
      </c>
      <c r="J2162" s="25" t="s">
        <v>5924</v>
      </c>
      <c r="K2162" s="25" t="s">
        <v>5925</v>
      </c>
      <c r="L2162" s="25" t="s">
        <v>31</v>
      </c>
      <c r="M2162" s="25" t="s">
        <v>41</v>
      </c>
      <c r="N2162" s="25">
        <v>879</v>
      </c>
      <c r="O2162" s="25">
        <v>210</v>
      </c>
      <c r="P2162" s="25" t="s">
        <v>12766</v>
      </c>
      <c r="Q2162" s="25" t="s">
        <v>5927</v>
      </c>
      <c r="R2162" s="25">
        <v>-2000</v>
      </c>
      <c r="S2162" s="25" t="s">
        <v>31</v>
      </c>
      <c r="T2162" s="25" t="s">
        <v>5928</v>
      </c>
      <c r="U2162" s="25" t="s">
        <v>181</v>
      </c>
      <c r="V2162" s="25" t="s">
        <v>5929</v>
      </c>
      <c r="W2162" s="25" t="s">
        <v>5930</v>
      </c>
      <c r="X2162" s="25" t="s">
        <v>184</v>
      </c>
      <c r="Y2162" s="25" t="s">
        <v>185</v>
      </c>
      <c r="Z2162" s="25" t="s">
        <v>185</v>
      </c>
      <c r="AA2162" s="25" t="s">
        <v>2324</v>
      </c>
      <c r="AB2162" s="25" t="s">
        <v>12767</v>
      </c>
      <c r="AC2162" s="25">
        <v>1</v>
      </c>
    </row>
    <row r="2163" spans="1:29" ht="15">
      <c r="A2163" s="22" t="s">
        <v>19</v>
      </c>
      <c r="B2163" s="23" t="s">
        <v>53</v>
      </c>
      <c r="C2163" s="23" t="s">
        <v>7</v>
      </c>
      <c r="D2163" s="23" t="s">
        <v>7</v>
      </c>
      <c r="E2163" s="23" t="s">
        <v>5927</v>
      </c>
      <c r="F2163" s="23"/>
      <c r="G2163" s="23" t="s">
        <v>5923</v>
      </c>
      <c r="H2163" s="23">
        <v>1998</v>
      </c>
      <c r="I2163" s="23" t="s">
        <v>46</v>
      </c>
      <c r="J2163" s="23" t="s">
        <v>5924</v>
      </c>
      <c r="K2163" s="23" t="s">
        <v>5925</v>
      </c>
      <c r="L2163" s="23" t="s">
        <v>31</v>
      </c>
      <c r="M2163" s="23" t="s">
        <v>41</v>
      </c>
      <c r="N2163" s="23">
        <v>879</v>
      </c>
      <c r="O2163" s="23">
        <v>350</v>
      </c>
      <c r="P2163" s="23" t="s">
        <v>12768</v>
      </c>
      <c r="Q2163" s="23" t="s">
        <v>5927</v>
      </c>
      <c r="R2163" s="23">
        <v>-2000</v>
      </c>
      <c r="S2163" s="23" t="s">
        <v>31</v>
      </c>
      <c r="T2163" s="23" t="s">
        <v>5928</v>
      </c>
      <c r="U2163" s="23" t="s">
        <v>181</v>
      </c>
      <c r="V2163" s="23" t="s">
        <v>5929</v>
      </c>
      <c r="W2163" s="23" t="s">
        <v>5930</v>
      </c>
      <c r="X2163" s="23" t="s">
        <v>184</v>
      </c>
      <c r="Y2163" s="23" t="s">
        <v>185</v>
      </c>
      <c r="Z2163" s="23" t="s">
        <v>185</v>
      </c>
      <c r="AA2163" s="23" t="s">
        <v>2324</v>
      </c>
      <c r="AB2163" s="23" t="s">
        <v>12769</v>
      </c>
      <c r="AC2163" s="23">
        <v>1</v>
      </c>
    </row>
    <row r="2164" spans="1:29" ht="15">
      <c r="A2164" s="24" t="s">
        <v>19</v>
      </c>
      <c r="B2164" s="25" t="s">
        <v>53</v>
      </c>
      <c r="C2164" s="25" t="s">
        <v>7</v>
      </c>
      <c r="D2164" s="25" t="s">
        <v>7</v>
      </c>
      <c r="E2164" s="25" t="s">
        <v>5936</v>
      </c>
      <c r="F2164" s="25"/>
      <c r="G2164" s="25" t="s">
        <v>5932</v>
      </c>
      <c r="H2164" s="25">
        <v>1998</v>
      </c>
      <c r="I2164" s="25" t="s">
        <v>46</v>
      </c>
      <c r="J2164" s="25" t="s">
        <v>5933</v>
      </c>
      <c r="K2164" s="25" t="s">
        <v>5934</v>
      </c>
      <c r="L2164" s="25" t="s">
        <v>31</v>
      </c>
      <c r="M2164" s="25" t="s">
        <v>41</v>
      </c>
      <c r="N2164" s="25">
        <v>882</v>
      </c>
      <c r="O2164" s="25">
        <v>1040</v>
      </c>
      <c r="P2164" s="25" t="s">
        <v>12770</v>
      </c>
      <c r="Q2164" s="25" t="s">
        <v>5936</v>
      </c>
      <c r="R2164" s="25">
        <v>-2000</v>
      </c>
      <c r="S2164" s="25" t="s">
        <v>31</v>
      </c>
      <c r="T2164" s="25" t="s">
        <v>5937</v>
      </c>
      <c r="U2164" s="25" t="s">
        <v>181</v>
      </c>
      <c r="V2164" s="25" t="s">
        <v>5929</v>
      </c>
      <c r="W2164" s="25" t="s">
        <v>5930</v>
      </c>
      <c r="X2164" s="25" t="s">
        <v>184</v>
      </c>
      <c r="Y2164" s="25" t="s">
        <v>185</v>
      </c>
      <c r="Z2164" s="25" t="s">
        <v>185</v>
      </c>
      <c r="AA2164" s="25" t="s">
        <v>2324</v>
      </c>
      <c r="AB2164" s="25" t="s">
        <v>12771</v>
      </c>
      <c r="AC2164" s="25">
        <v>1</v>
      </c>
    </row>
    <row r="2165" spans="1:29" ht="15">
      <c r="A2165" s="22" t="s">
        <v>19</v>
      </c>
      <c r="B2165" s="23" t="s">
        <v>53</v>
      </c>
      <c r="C2165" s="23" t="s">
        <v>7</v>
      </c>
      <c r="D2165" s="23" t="s">
        <v>7</v>
      </c>
      <c r="E2165" s="23" t="s">
        <v>5936</v>
      </c>
      <c r="F2165" s="23"/>
      <c r="G2165" s="23" t="s">
        <v>5932</v>
      </c>
      <c r="H2165" s="23">
        <v>1998</v>
      </c>
      <c r="I2165" s="23" t="s">
        <v>46</v>
      </c>
      <c r="J2165" s="23" t="s">
        <v>5933</v>
      </c>
      <c r="K2165" s="23" t="s">
        <v>5934</v>
      </c>
      <c r="L2165" s="23" t="s">
        <v>31</v>
      </c>
      <c r="M2165" s="23" t="s">
        <v>41</v>
      </c>
      <c r="N2165" s="23">
        <v>882</v>
      </c>
      <c r="O2165" s="23">
        <v>280</v>
      </c>
      <c r="P2165" s="23" t="s">
        <v>12772</v>
      </c>
      <c r="Q2165" s="23" t="s">
        <v>5936</v>
      </c>
      <c r="R2165" s="23">
        <v>-2000</v>
      </c>
      <c r="S2165" s="23" t="s">
        <v>31</v>
      </c>
      <c r="T2165" s="23" t="s">
        <v>5937</v>
      </c>
      <c r="U2165" s="23" t="s">
        <v>181</v>
      </c>
      <c r="V2165" s="23" t="s">
        <v>5929</v>
      </c>
      <c r="W2165" s="23" t="s">
        <v>5930</v>
      </c>
      <c r="X2165" s="23" t="s">
        <v>184</v>
      </c>
      <c r="Y2165" s="23" t="s">
        <v>185</v>
      </c>
      <c r="Z2165" s="23" t="s">
        <v>185</v>
      </c>
      <c r="AA2165" s="23" t="s">
        <v>2324</v>
      </c>
      <c r="AB2165" s="23" t="s">
        <v>12773</v>
      </c>
      <c r="AC2165" s="23">
        <v>1</v>
      </c>
    </row>
    <row r="2166" spans="1:29" ht="15">
      <c r="A2166" s="24" t="s">
        <v>19</v>
      </c>
      <c r="B2166" s="25" t="s">
        <v>53</v>
      </c>
      <c r="C2166" s="25" t="s">
        <v>7</v>
      </c>
      <c r="D2166" s="25" t="s">
        <v>7</v>
      </c>
      <c r="E2166" s="25" t="s">
        <v>5927</v>
      </c>
      <c r="F2166" s="25"/>
      <c r="G2166" s="25" t="s">
        <v>5923</v>
      </c>
      <c r="H2166" s="25">
        <v>1998</v>
      </c>
      <c r="I2166" s="25" t="s">
        <v>46</v>
      </c>
      <c r="J2166" s="25" t="s">
        <v>5924</v>
      </c>
      <c r="K2166" s="25" t="s">
        <v>5925</v>
      </c>
      <c r="L2166" s="25" t="s">
        <v>31</v>
      </c>
      <c r="M2166" s="25" t="s">
        <v>41</v>
      </c>
      <c r="N2166" s="25">
        <v>879</v>
      </c>
      <c r="O2166" s="25">
        <v>670</v>
      </c>
      <c r="P2166" s="25" t="s">
        <v>12774</v>
      </c>
      <c r="Q2166" s="25" t="s">
        <v>5927</v>
      </c>
      <c r="R2166" s="25">
        <v>-2000</v>
      </c>
      <c r="S2166" s="25" t="s">
        <v>31</v>
      </c>
      <c r="T2166" s="25" t="s">
        <v>5928</v>
      </c>
      <c r="U2166" s="25" t="s">
        <v>181</v>
      </c>
      <c r="V2166" s="25" t="s">
        <v>5929</v>
      </c>
      <c r="W2166" s="25" t="s">
        <v>5930</v>
      </c>
      <c r="X2166" s="25" t="s">
        <v>184</v>
      </c>
      <c r="Y2166" s="25" t="s">
        <v>185</v>
      </c>
      <c r="Z2166" s="25" t="s">
        <v>185</v>
      </c>
      <c r="AA2166" s="25" t="s">
        <v>2324</v>
      </c>
      <c r="AB2166" s="25" t="s">
        <v>12775</v>
      </c>
      <c r="AC2166" s="25">
        <v>1</v>
      </c>
    </row>
    <row r="2167" spans="1:29" ht="15">
      <c r="A2167" s="22" t="s">
        <v>19</v>
      </c>
      <c r="B2167" s="23" t="s">
        <v>53</v>
      </c>
      <c r="C2167" s="23" t="s">
        <v>7</v>
      </c>
      <c r="D2167" s="23" t="s">
        <v>7</v>
      </c>
      <c r="E2167" s="23" t="s">
        <v>5936</v>
      </c>
      <c r="F2167" s="23"/>
      <c r="G2167" s="23" t="s">
        <v>5932</v>
      </c>
      <c r="H2167" s="23">
        <v>1998</v>
      </c>
      <c r="I2167" s="23" t="s">
        <v>46</v>
      </c>
      <c r="J2167" s="23" t="s">
        <v>5933</v>
      </c>
      <c r="K2167" s="23" t="s">
        <v>5934</v>
      </c>
      <c r="L2167" s="23" t="s">
        <v>31</v>
      </c>
      <c r="M2167" s="23" t="s">
        <v>41</v>
      </c>
      <c r="N2167" s="23">
        <v>882</v>
      </c>
      <c r="O2167" s="23">
        <v>1200</v>
      </c>
      <c r="P2167" s="23" t="s">
        <v>12776</v>
      </c>
      <c r="Q2167" s="23" t="s">
        <v>5936</v>
      </c>
      <c r="R2167" s="23">
        <v>-2000</v>
      </c>
      <c r="S2167" s="23" t="s">
        <v>31</v>
      </c>
      <c r="T2167" s="23" t="s">
        <v>5937</v>
      </c>
      <c r="U2167" s="23" t="s">
        <v>181</v>
      </c>
      <c r="V2167" s="23" t="s">
        <v>5929</v>
      </c>
      <c r="W2167" s="23" t="s">
        <v>5930</v>
      </c>
      <c r="X2167" s="23" t="s">
        <v>184</v>
      </c>
      <c r="Y2167" s="23" t="s">
        <v>185</v>
      </c>
      <c r="Z2167" s="23" t="s">
        <v>185</v>
      </c>
      <c r="AA2167" s="23" t="s">
        <v>2324</v>
      </c>
      <c r="AB2167" s="23" t="s">
        <v>12777</v>
      </c>
      <c r="AC2167" s="23">
        <v>1</v>
      </c>
    </row>
    <row r="2168" spans="1:29" ht="15">
      <c r="A2168" s="24" t="s">
        <v>19</v>
      </c>
      <c r="B2168" s="25" t="s">
        <v>53</v>
      </c>
      <c r="C2168" s="25" t="s">
        <v>7</v>
      </c>
      <c r="D2168" s="25" t="s">
        <v>7</v>
      </c>
      <c r="E2168" s="25" t="s">
        <v>5927</v>
      </c>
      <c r="F2168" s="25"/>
      <c r="G2168" s="25" t="s">
        <v>5923</v>
      </c>
      <c r="H2168" s="25">
        <v>1998</v>
      </c>
      <c r="I2168" s="25" t="s">
        <v>46</v>
      </c>
      <c r="J2168" s="25" t="s">
        <v>5924</v>
      </c>
      <c r="K2168" s="25" t="s">
        <v>5925</v>
      </c>
      <c r="L2168" s="25" t="s">
        <v>31</v>
      </c>
      <c r="M2168" s="25" t="s">
        <v>41</v>
      </c>
      <c r="N2168" s="25">
        <v>879</v>
      </c>
      <c r="O2168" s="25">
        <v>950</v>
      </c>
      <c r="P2168" s="25" t="s">
        <v>12778</v>
      </c>
      <c r="Q2168" s="25" t="s">
        <v>5927</v>
      </c>
      <c r="R2168" s="25">
        <v>-2000</v>
      </c>
      <c r="S2168" s="25" t="s">
        <v>31</v>
      </c>
      <c r="T2168" s="25" t="s">
        <v>5928</v>
      </c>
      <c r="U2168" s="25" t="s">
        <v>181</v>
      </c>
      <c r="V2168" s="25" t="s">
        <v>5929</v>
      </c>
      <c r="W2168" s="25" t="s">
        <v>5930</v>
      </c>
      <c r="X2168" s="25" t="s">
        <v>184</v>
      </c>
      <c r="Y2168" s="25" t="s">
        <v>185</v>
      </c>
      <c r="Z2168" s="25" t="s">
        <v>185</v>
      </c>
      <c r="AA2168" s="25" t="s">
        <v>2324</v>
      </c>
      <c r="AB2168" s="25" t="s">
        <v>12779</v>
      </c>
      <c r="AC2168" s="25">
        <v>1</v>
      </c>
    </row>
    <row r="2169" spans="1:29" ht="15">
      <c r="A2169" s="22" t="s">
        <v>17</v>
      </c>
      <c r="B2169" s="23" t="s">
        <v>52</v>
      </c>
      <c r="C2169" s="23" t="s">
        <v>6</v>
      </c>
      <c r="D2169" s="23" t="s">
        <v>22</v>
      </c>
      <c r="E2169" s="23" t="s">
        <v>5918</v>
      </c>
      <c r="F2169" s="23" t="s">
        <v>5913</v>
      </c>
      <c r="G2169" s="23" t="s">
        <v>5914</v>
      </c>
      <c r="H2169" s="23">
        <v>1991</v>
      </c>
      <c r="I2169" s="23" t="s">
        <v>45</v>
      </c>
      <c r="J2169" s="23" t="s">
        <v>5915</v>
      </c>
      <c r="K2169" s="23" t="s">
        <v>5916</v>
      </c>
      <c r="L2169" s="23" t="s">
        <v>31</v>
      </c>
      <c r="M2169" s="23" t="s">
        <v>41</v>
      </c>
      <c r="N2169" s="23">
        <v>5326</v>
      </c>
      <c r="O2169" s="23">
        <v>50</v>
      </c>
      <c r="P2169" s="23" t="s">
        <v>12780</v>
      </c>
      <c r="Q2169" s="23" t="s">
        <v>5918</v>
      </c>
      <c r="R2169" s="23">
        <v>-2000</v>
      </c>
      <c r="S2169" s="23" t="s">
        <v>31</v>
      </c>
      <c r="T2169" s="23" t="s">
        <v>5919</v>
      </c>
      <c r="U2169" s="23" t="s">
        <v>181</v>
      </c>
      <c r="V2169" s="23" t="s">
        <v>5920</v>
      </c>
      <c r="W2169" s="23" t="s">
        <v>5921</v>
      </c>
      <c r="X2169" s="23" t="s">
        <v>184</v>
      </c>
      <c r="Y2169" s="23" t="s">
        <v>185</v>
      </c>
      <c r="Z2169" s="23" t="s">
        <v>185</v>
      </c>
      <c r="AA2169" s="23" t="s">
        <v>2324</v>
      </c>
      <c r="AB2169" s="23" t="s">
        <v>12781</v>
      </c>
      <c r="AC2169" s="23">
        <v>133</v>
      </c>
    </row>
    <row r="2170" spans="1:29" ht="15">
      <c r="A2170" s="24" t="s">
        <v>17</v>
      </c>
      <c r="B2170" s="25" t="s">
        <v>52</v>
      </c>
      <c r="C2170" s="25" t="s">
        <v>6</v>
      </c>
      <c r="D2170" s="25" t="s">
        <v>22</v>
      </c>
      <c r="E2170" s="25" t="s">
        <v>6078</v>
      </c>
      <c r="F2170" s="25" t="s">
        <v>6073</v>
      </c>
      <c r="G2170" s="25" t="s">
        <v>6074</v>
      </c>
      <c r="H2170" s="25">
        <v>2008</v>
      </c>
      <c r="I2170" s="25" t="s">
        <v>45</v>
      </c>
      <c r="J2170" s="25" t="s">
        <v>6075</v>
      </c>
      <c r="K2170" s="25" t="s">
        <v>6076</v>
      </c>
      <c r="L2170" s="25" t="s">
        <v>31</v>
      </c>
      <c r="M2170" s="25" t="s">
        <v>42</v>
      </c>
      <c r="N2170" s="25">
        <v>21082</v>
      </c>
      <c r="O2170" s="25">
        <v>20</v>
      </c>
      <c r="P2170" s="25" t="s">
        <v>12782</v>
      </c>
      <c r="Q2170" s="25" t="s">
        <v>6078</v>
      </c>
      <c r="R2170" s="25">
        <v>2008</v>
      </c>
      <c r="S2170" s="25" t="s">
        <v>31</v>
      </c>
      <c r="T2170" s="25" t="s">
        <v>6079</v>
      </c>
      <c r="U2170" s="25" t="s">
        <v>181</v>
      </c>
      <c r="V2170" s="25" t="s">
        <v>5945</v>
      </c>
      <c r="W2170" s="25" t="s">
        <v>5946</v>
      </c>
      <c r="X2170" s="25" t="s">
        <v>184</v>
      </c>
      <c r="Y2170" s="25" t="s">
        <v>185</v>
      </c>
      <c r="Z2170" s="25" t="s">
        <v>185</v>
      </c>
      <c r="AA2170" s="25" t="s">
        <v>2324</v>
      </c>
      <c r="AB2170" s="25" t="s">
        <v>12783</v>
      </c>
      <c r="AC2170" s="25">
        <v>98</v>
      </c>
    </row>
    <row r="2171" spans="1:29" ht="15">
      <c r="A2171" s="22" t="s">
        <v>19</v>
      </c>
      <c r="B2171" s="23" t="s">
        <v>53</v>
      </c>
      <c r="C2171" s="23" t="s">
        <v>7</v>
      </c>
      <c r="D2171" s="23" t="s">
        <v>7</v>
      </c>
      <c r="E2171" s="23" t="s">
        <v>5936</v>
      </c>
      <c r="F2171" s="23"/>
      <c r="G2171" s="23" t="s">
        <v>5932</v>
      </c>
      <c r="H2171" s="23">
        <v>1998</v>
      </c>
      <c r="I2171" s="23" t="s">
        <v>46</v>
      </c>
      <c r="J2171" s="23" t="s">
        <v>5933</v>
      </c>
      <c r="K2171" s="23" t="s">
        <v>5934</v>
      </c>
      <c r="L2171" s="23" t="s">
        <v>31</v>
      </c>
      <c r="M2171" s="23" t="s">
        <v>41</v>
      </c>
      <c r="N2171" s="23">
        <v>882</v>
      </c>
      <c r="O2171" s="23">
        <v>380</v>
      </c>
      <c r="P2171" s="23" t="s">
        <v>12784</v>
      </c>
      <c r="Q2171" s="23" t="s">
        <v>5936</v>
      </c>
      <c r="R2171" s="23">
        <v>-2000</v>
      </c>
      <c r="S2171" s="23" t="s">
        <v>31</v>
      </c>
      <c r="T2171" s="23" t="s">
        <v>5937</v>
      </c>
      <c r="U2171" s="23" t="s">
        <v>181</v>
      </c>
      <c r="V2171" s="23" t="s">
        <v>5929</v>
      </c>
      <c r="W2171" s="23" t="s">
        <v>5930</v>
      </c>
      <c r="X2171" s="23" t="s">
        <v>184</v>
      </c>
      <c r="Y2171" s="23" t="s">
        <v>185</v>
      </c>
      <c r="Z2171" s="23" t="s">
        <v>185</v>
      </c>
      <c r="AA2171" s="23" t="s">
        <v>2324</v>
      </c>
      <c r="AB2171" s="23" t="s">
        <v>12785</v>
      </c>
      <c r="AC2171" s="23">
        <v>1</v>
      </c>
    </row>
    <row r="2172" spans="1:29" ht="15">
      <c r="A2172" s="24" t="s">
        <v>19</v>
      </c>
      <c r="B2172" s="25" t="s">
        <v>53</v>
      </c>
      <c r="C2172" s="25" t="s">
        <v>7</v>
      </c>
      <c r="D2172" s="25" t="s">
        <v>7</v>
      </c>
      <c r="E2172" s="25" t="s">
        <v>5927</v>
      </c>
      <c r="F2172" s="25"/>
      <c r="G2172" s="25" t="s">
        <v>5923</v>
      </c>
      <c r="H2172" s="25">
        <v>1998</v>
      </c>
      <c r="I2172" s="25" t="s">
        <v>46</v>
      </c>
      <c r="J2172" s="25" t="s">
        <v>5924</v>
      </c>
      <c r="K2172" s="25" t="s">
        <v>5925</v>
      </c>
      <c r="L2172" s="25" t="s">
        <v>31</v>
      </c>
      <c r="M2172" s="25" t="s">
        <v>41</v>
      </c>
      <c r="N2172" s="25">
        <v>879</v>
      </c>
      <c r="O2172" s="25">
        <v>100</v>
      </c>
      <c r="P2172" s="25" t="s">
        <v>12786</v>
      </c>
      <c r="Q2172" s="25" t="s">
        <v>5927</v>
      </c>
      <c r="R2172" s="25">
        <v>-2000</v>
      </c>
      <c r="S2172" s="25" t="s">
        <v>31</v>
      </c>
      <c r="T2172" s="25" t="s">
        <v>5928</v>
      </c>
      <c r="U2172" s="25" t="s">
        <v>181</v>
      </c>
      <c r="V2172" s="25" t="s">
        <v>5929</v>
      </c>
      <c r="W2172" s="25" t="s">
        <v>5930</v>
      </c>
      <c r="X2172" s="25" t="s">
        <v>184</v>
      </c>
      <c r="Y2172" s="25" t="s">
        <v>185</v>
      </c>
      <c r="Z2172" s="25" t="s">
        <v>185</v>
      </c>
      <c r="AA2172" s="25" t="s">
        <v>2324</v>
      </c>
      <c r="AB2172" s="25" t="s">
        <v>12787</v>
      </c>
      <c r="AC2172" s="25">
        <v>1</v>
      </c>
    </row>
    <row r="2173" spans="1:29" ht="15">
      <c r="A2173" s="22" t="s">
        <v>19</v>
      </c>
      <c r="B2173" s="23" t="s">
        <v>53</v>
      </c>
      <c r="C2173" s="23" t="s">
        <v>7</v>
      </c>
      <c r="D2173" s="23" t="s">
        <v>7</v>
      </c>
      <c r="E2173" s="23" t="s">
        <v>5936</v>
      </c>
      <c r="F2173" s="23"/>
      <c r="G2173" s="23" t="s">
        <v>5932</v>
      </c>
      <c r="H2173" s="23">
        <v>1998</v>
      </c>
      <c r="I2173" s="23" t="s">
        <v>46</v>
      </c>
      <c r="J2173" s="23" t="s">
        <v>5933</v>
      </c>
      <c r="K2173" s="23" t="s">
        <v>5934</v>
      </c>
      <c r="L2173" s="23" t="s">
        <v>31</v>
      </c>
      <c r="M2173" s="23" t="s">
        <v>41</v>
      </c>
      <c r="N2173" s="23">
        <v>882</v>
      </c>
      <c r="O2173" s="23">
        <v>970</v>
      </c>
      <c r="P2173" s="23" t="s">
        <v>12788</v>
      </c>
      <c r="Q2173" s="23" t="s">
        <v>5936</v>
      </c>
      <c r="R2173" s="23">
        <v>-2000</v>
      </c>
      <c r="S2173" s="23" t="s">
        <v>31</v>
      </c>
      <c r="T2173" s="23" t="s">
        <v>5937</v>
      </c>
      <c r="U2173" s="23" t="s">
        <v>181</v>
      </c>
      <c r="V2173" s="23" t="s">
        <v>5929</v>
      </c>
      <c r="W2173" s="23" t="s">
        <v>5930</v>
      </c>
      <c r="X2173" s="23" t="s">
        <v>184</v>
      </c>
      <c r="Y2173" s="23" t="s">
        <v>185</v>
      </c>
      <c r="Z2173" s="23" t="s">
        <v>185</v>
      </c>
      <c r="AA2173" s="23" t="s">
        <v>2324</v>
      </c>
      <c r="AB2173" s="23" t="s">
        <v>12789</v>
      </c>
      <c r="AC2173" s="23">
        <v>1</v>
      </c>
    </row>
    <row r="2174" spans="1:29" ht="15">
      <c r="A2174" s="24" t="s">
        <v>19</v>
      </c>
      <c r="B2174" s="25" t="s">
        <v>53</v>
      </c>
      <c r="C2174" s="25" t="s">
        <v>7</v>
      </c>
      <c r="D2174" s="25" t="s">
        <v>7</v>
      </c>
      <c r="E2174" s="25" t="s">
        <v>5927</v>
      </c>
      <c r="F2174" s="25"/>
      <c r="G2174" s="25" t="s">
        <v>5923</v>
      </c>
      <c r="H2174" s="25">
        <v>1998</v>
      </c>
      <c r="I2174" s="25" t="s">
        <v>46</v>
      </c>
      <c r="J2174" s="25" t="s">
        <v>5924</v>
      </c>
      <c r="K2174" s="25" t="s">
        <v>5925</v>
      </c>
      <c r="L2174" s="25" t="s">
        <v>31</v>
      </c>
      <c r="M2174" s="25" t="s">
        <v>41</v>
      </c>
      <c r="N2174" s="25">
        <v>879</v>
      </c>
      <c r="O2174" s="25">
        <v>200</v>
      </c>
      <c r="P2174" s="25" t="s">
        <v>12790</v>
      </c>
      <c r="Q2174" s="25" t="s">
        <v>5927</v>
      </c>
      <c r="R2174" s="25">
        <v>-2000</v>
      </c>
      <c r="S2174" s="25" t="s">
        <v>31</v>
      </c>
      <c r="T2174" s="25" t="s">
        <v>5928</v>
      </c>
      <c r="U2174" s="25" t="s">
        <v>181</v>
      </c>
      <c r="V2174" s="25" t="s">
        <v>5929</v>
      </c>
      <c r="W2174" s="25" t="s">
        <v>5930</v>
      </c>
      <c r="X2174" s="25" t="s">
        <v>184</v>
      </c>
      <c r="Y2174" s="25" t="s">
        <v>185</v>
      </c>
      <c r="Z2174" s="25" t="s">
        <v>185</v>
      </c>
      <c r="AA2174" s="25" t="s">
        <v>2324</v>
      </c>
      <c r="AB2174" s="25" t="s">
        <v>12791</v>
      </c>
      <c r="AC2174" s="25">
        <v>1</v>
      </c>
    </row>
    <row r="2175" spans="1:29" ht="15">
      <c r="A2175" s="22" t="s">
        <v>19</v>
      </c>
      <c r="B2175" s="23" t="s">
        <v>53</v>
      </c>
      <c r="C2175" s="23" t="s">
        <v>7</v>
      </c>
      <c r="D2175" s="23" t="s">
        <v>7</v>
      </c>
      <c r="E2175" s="23" t="s">
        <v>5936</v>
      </c>
      <c r="F2175" s="23"/>
      <c r="G2175" s="23" t="s">
        <v>5932</v>
      </c>
      <c r="H2175" s="23">
        <v>1998</v>
      </c>
      <c r="I2175" s="23" t="s">
        <v>46</v>
      </c>
      <c r="J2175" s="23" t="s">
        <v>5933</v>
      </c>
      <c r="K2175" s="23" t="s">
        <v>5934</v>
      </c>
      <c r="L2175" s="23" t="s">
        <v>31</v>
      </c>
      <c r="M2175" s="23" t="s">
        <v>41</v>
      </c>
      <c r="N2175" s="23">
        <v>882</v>
      </c>
      <c r="O2175" s="23">
        <v>90</v>
      </c>
      <c r="P2175" s="23" t="s">
        <v>12792</v>
      </c>
      <c r="Q2175" s="23" t="s">
        <v>5936</v>
      </c>
      <c r="R2175" s="23">
        <v>-2000</v>
      </c>
      <c r="S2175" s="23" t="s">
        <v>31</v>
      </c>
      <c r="T2175" s="23" t="s">
        <v>5937</v>
      </c>
      <c r="U2175" s="23" t="s">
        <v>181</v>
      </c>
      <c r="V2175" s="23" t="s">
        <v>5929</v>
      </c>
      <c r="W2175" s="23" t="s">
        <v>5930</v>
      </c>
      <c r="X2175" s="23" t="s">
        <v>184</v>
      </c>
      <c r="Y2175" s="23" t="s">
        <v>185</v>
      </c>
      <c r="Z2175" s="23" t="s">
        <v>185</v>
      </c>
      <c r="AA2175" s="23" t="s">
        <v>2324</v>
      </c>
      <c r="AB2175" s="23" t="s">
        <v>12793</v>
      </c>
      <c r="AC2175" s="23">
        <v>1</v>
      </c>
    </row>
    <row r="2176" spans="1:29" ht="15">
      <c r="A2176" s="24" t="s">
        <v>19</v>
      </c>
      <c r="B2176" s="25" t="s">
        <v>53</v>
      </c>
      <c r="C2176" s="25" t="s">
        <v>7</v>
      </c>
      <c r="D2176" s="25" t="s">
        <v>7</v>
      </c>
      <c r="E2176" s="25" t="s">
        <v>5927</v>
      </c>
      <c r="F2176" s="25"/>
      <c r="G2176" s="25" t="s">
        <v>5923</v>
      </c>
      <c r="H2176" s="25">
        <v>1998</v>
      </c>
      <c r="I2176" s="25" t="s">
        <v>46</v>
      </c>
      <c r="J2176" s="25" t="s">
        <v>5924</v>
      </c>
      <c r="K2176" s="25" t="s">
        <v>5925</v>
      </c>
      <c r="L2176" s="25" t="s">
        <v>31</v>
      </c>
      <c r="M2176" s="25" t="s">
        <v>41</v>
      </c>
      <c r="N2176" s="25">
        <v>879</v>
      </c>
      <c r="O2176" s="25">
        <v>270</v>
      </c>
      <c r="P2176" s="25" t="s">
        <v>12794</v>
      </c>
      <c r="Q2176" s="25" t="s">
        <v>5927</v>
      </c>
      <c r="R2176" s="25">
        <v>-2000</v>
      </c>
      <c r="S2176" s="25" t="s">
        <v>31</v>
      </c>
      <c r="T2176" s="25" t="s">
        <v>5928</v>
      </c>
      <c r="U2176" s="25" t="s">
        <v>181</v>
      </c>
      <c r="V2176" s="25" t="s">
        <v>5929</v>
      </c>
      <c r="W2176" s="25" t="s">
        <v>5930</v>
      </c>
      <c r="X2176" s="25" t="s">
        <v>184</v>
      </c>
      <c r="Y2176" s="25" t="s">
        <v>185</v>
      </c>
      <c r="Z2176" s="25" t="s">
        <v>185</v>
      </c>
      <c r="AA2176" s="25" t="s">
        <v>2324</v>
      </c>
      <c r="AB2176" s="25" t="s">
        <v>12795</v>
      </c>
      <c r="AC2176" s="25">
        <v>1</v>
      </c>
    </row>
    <row r="2177" spans="1:29" ht="15">
      <c r="A2177" s="22" t="s">
        <v>17</v>
      </c>
      <c r="B2177" s="23" t="s">
        <v>52</v>
      </c>
      <c r="C2177" s="23" t="s">
        <v>6</v>
      </c>
      <c r="D2177" s="23" t="s">
        <v>22</v>
      </c>
      <c r="E2177" s="23" t="s">
        <v>6078</v>
      </c>
      <c r="F2177" s="23" t="s">
        <v>6073</v>
      </c>
      <c r="G2177" s="23" t="s">
        <v>6074</v>
      </c>
      <c r="H2177" s="23">
        <v>2008</v>
      </c>
      <c r="I2177" s="23" t="s">
        <v>45</v>
      </c>
      <c r="J2177" s="23" t="s">
        <v>6075</v>
      </c>
      <c r="K2177" s="23" t="s">
        <v>6076</v>
      </c>
      <c r="L2177" s="23" t="s">
        <v>31</v>
      </c>
      <c r="M2177" s="23" t="s">
        <v>42</v>
      </c>
      <c r="N2177" s="23">
        <v>21082</v>
      </c>
      <c r="O2177" s="23">
        <v>10</v>
      </c>
      <c r="P2177" s="23" t="s">
        <v>12796</v>
      </c>
      <c r="Q2177" s="23" t="s">
        <v>6078</v>
      </c>
      <c r="R2177" s="23">
        <v>2008</v>
      </c>
      <c r="S2177" s="23" t="s">
        <v>31</v>
      </c>
      <c r="T2177" s="23" t="s">
        <v>6079</v>
      </c>
      <c r="U2177" s="23" t="s">
        <v>181</v>
      </c>
      <c r="V2177" s="23" t="s">
        <v>5945</v>
      </c>
      <c r="W2177" s="23" t="s">
        <v>5946</v>
      </c>
      <c r="X2177" s="23" t="s">
        <v>184</v>
      </c>
      <c r="Y2177" s="23" t="s">
        <v>185</v>
      </c>
      <c r="Z2177" s="23" t="s">
        <v>185</v>
      </c>
      <c r="AA2177" s="23" t="s">
        <v>2324</v>
      </c>
      <c r="AB2177" s="23" t="s">
        <v>12797</v>
      </c>
      <c r="AC2177" s="23">
        <v>89</v>
      </c>
    </row>
    <row r="2178" spans="1:29" ht="15">
      <c r="A2178" s="24" t="s">
        <v>17</v>
      </c>
      <c r="B2178" s="25" t="s">
        <v>52</v>
      </c>
      <c r="C2178" s="25" t="s">
        <v>6</v>
      </c>
      <c r="D2178" s="25" t="s">
        <v>22</v>
      </c>
      <c r="E2178" s="25" t="s">
        <v>5975</v>
      </c>
      <c r="F2178" s="25" t="s">
        <v>5970</v>
      </c>
      <c r="G2178" s="25" t="s">
        <v>5971</v>
      </c>
      <c r="H2178" s="25">
        <v>1994</v>
      </c>
      <c r="I2178" s="25" t="s">
        <v>46</v>
      </c>
      <c r="J2178" s="25" t="s">
        <v>5972</v>
      </c>
      <c r="K2178" s="25" t="s">
        <v>5973</v>
      </c>
      <c r="L2178" s="25" t="s">
        <v>31</v>
      </c>
      <c r="M2178" s="25" t="s">
        <v>41</v>
      </c>
      <c r="N2178" s="25">
        <v>32808</v>
      </c>
      <c r="O2178" s="25">
        <v>10</v>
      </c>
      <c r="P2178" s="25" t="s">
        <v>12798</v>
      </c>
      <c r="Q2178" s="25" t="s">
        <v>5975</v>
      </c>
      <c r="R2178" s="25">
        <v>-2000</v>
      </c>
      <c r="S2178" s="25" t="s">
        <v>31</v>
      </c>
      <c r="T2178" s="25" t="s">
        <v>5976</v>
      </c>
      <c r="U2178" s="25" t="s">
        <v>181</v>
      </c>
      <c r="V2178" s="25" t="s">
        <v>5929</v>
      </c>
      <c r="W2178" s="25" t="s">
        <v>5930</v>
      </c>
      <c r="X2178" s="25" t="s">
        <v>184</v>
      </c>
      <c r="Y2178" s="25" t="s">
        <v>185</v>
      </c>
      <c r="Z2178" s="25" t="s">
        <v>185</v>
      </c>
      <c r="AA2178" s="25" t="s">
        <v>2324</v>
      </c>
      <c r="AB2178" s="25" t="s">
        <v>12799</v>
      </c>
      <c r="AC2178" s="25">
        <v>8</v>
      </c>
    </row>
    <row r="2179" spans="1:29" ht="15">
      <c r="A2179" s="22" t="s">
        <v>17</v>
      </c>
      <c r="B2179" s="23" t="s">
        <v>52</v>
      </c>
      <c r="C2179" s="23" t="s">
        <v>6</v>
      </c>
      <c r="D2179" s="23" t="s">
        <v>22</v>
      </c>
      <c r="E2179" s="23" t="s">
        <v>6238</v>
      </c>
      <c r="F2179" s="23" t="s">
        <v>6234</v>
      </c>
      <c r="G2179" s="23" t="s">
        <v>6235</v>
      </c>
      <c r="H2179" s="23">
        <v>1967</v>
      </c>
      <c r="I2179" s="23" t="s">
        <v>45</v>
      </c>
      <c r="J2179" s="23"/>
      <c r="K2179" s="23" t="s">
        <v>6236</v>
      </c>
      <c r="L2179" s="23" t="s">
        <v>31</v>
      </c>
      <c r="M2179" s="23" t="s">
        <v>38</v>
      </c>
      <c r="N2179" s="23">
        <v>30084</v>
      </c>
      <c r="O2179" s="23">
        <v>10</v>
      </c>
      <c r="P2179" s="23" t="s">
        <v>12800</v>
      </c>
      <c r="Q2179" s="23" t="s">
        <v>6238</v>
      </c>
      <c r="R2179" s="23">
        <v>-2000</v>
      </c>
      <c r="S2179" s="23" t="s">
        <v>31</v>
      </c>
      <c r="T2179" s="23" t="s">
        <v>6239</v>
      </c>
      <c r="U2179" s="23" t="s">
        <v>181</v>
      </c>
      <c r="V2179" s="23" t="s">
        <v>5929</v>
      </c>
      <c r="W2179" s="23" t="s">
        <v>5930</v>
      </c>
      <c r="X2179" s="23" t="s">
        <v>184</v>
      </c>
      <c r="Y2179" s="23" t="s">
        <v>185</v>
      </c>
      <c r="Z2179" s="23" t="s">
        <v>185</v>
      </c>
      <c r="AA2179" s="23" t="s">
        <v>2324</v>
      </c>
      <c r="AB2179" s="23" t="s">
        <v>12801</v>
      </c>
      <c r="AC2179" s="23">
        <v>13</v>
      </c>
    </row>
    <row r="2180" spans="1:29" ht="15">
      <c r="A2180" s="24" t="s">
        <v>19</v>
      </c>
      <c r="B2180" s="25" t="s">
        <v>53</v>
      </c>
      <c r="C2180" s="25" t="s">
        <v>7</v>
      </c>
      <c r="D2180" s="25" t="s">
        <v>7</v>
      </c>
      <c r="E2180" s="25" t="s">
        <v>5936</v>
      </c>
      <c r="F2180" s="25"/>
      <c r="G2180" s="25" t="s">
        <v>5932</v>
      </c>
      <c r="H2180" s="25">
        <v>1998</v>
      </c>
      <c r="I2180" s="25" t="s">
        <v>46</v>
      </c>
      <c r="J2180" s="25" t="s">
        <v>5933</v>
      </c>
      <c r="K2180" s="25" t="s">
        <v>5934</v>
      </c>
      <c r="L2180" s="25" t="s">
        <v>31</v>
      </c>
      <c r="M2180" s="25" t="s">
        <v>41</v>
      </c>
      <c r="N2180" s="25">
        <v>882</v>
      </c>
      <c r="O2180" s="25">
        <v>310</v>
      </c>
      <c r="P2180" s="25" t="s">
        <v>12802</v>
      </c>
      <c r="Q2180" s="25" t="s">
        <v>5936</v>
      </c>
      <c r="R2180" s="25">
        <v>-2000</v>
      </c>
      <c r="S2180" s="25" t="s">
        <v>31</v>
      </c>
      <c r="T2180" s="25" t="s">
        <v>5937</v>
      </c>
      <c r="U2180" s="25" t="s">
        <v>181</v>
      </c>
      <c r="V2180" s="25" t="s">
        <v>5929</v>
      </c>
      <c r="W2180" s="25" t="s">
        <v>5930</v>
      </c>
      <c r="X2180" s="25" t="s">
        <v>184</v>
      </c>
      <c r="Y2180" s="25" t="s">
        <v>185</v>
      </c>
      <c r="Z2180" s="25" t="s">
        <v>185</v>
      </c>
      <c r="AA2180" s="25" t="s">
        <v>2324</v>
      </c>
      <c r="AB2180" s="25" t="s">
        <v>12803</v>
      </c>
      <c r="AC2180" s="25">
        <v>1</v>
      </c>
    </row>
    <row r="2181" spans="1:29" ht="15">
      <c r="A2181" s="22" t="s">
        <v>19</v>
      </c>
      <c r="B2181" s="23" t="s">
        <v>53</v>
      </c>
      <c r="C2181" s="23" t="s">
        <v>7</v>
      </c>
      <c r="D2181" s="23" t="s">
        <v>7</v>
      </c>
      <c r="E2181" s="23" t="s">
        <v>5927</v>
      </c>
      <c r="F2181" s="23"/>
      <c r="G2181" s="23" t="s">
        <v>5923</v>
      </c>
      <c r="H2181" s="23">
        <v>1998</v>
      </c>
      <c r="I2181" s="23" t="s">
        <v>46</v>
      </c>
      <c r="J2181" s="23" t="s">
        <v>5924</v>
      </c>
      <c r="K2181" s="23" t="s">
        <v>5925</v>
      </c>
      <c r="L2181" s="23" t="s">
        <v>31</v>
      </c>
      <c r="M2181" s="23" t="s">
        <v>41</v>
      </c>
      <c r="N2181" s="23">
        <v>879</v>
      </c>
      <c r="O2181" s="23">
        <v>580</v>
      </c>
      <c r="P2181" s="23" t="s">
        <v>12804</v>
      </c>
      <c r="Q2181" s="23" t="s">
        <v>5927</v>
      </c>
      <c r="R2181" s="23">
        <v>-2000</v>
      </c>
      <c r="S2181" s="23" t="s">
        <v>31</v>
      </c>
      <c r="T2181" s="23" t="s">
        <v>5928</v>
      </c>
      <c r="U2181" s="23" t="s">
        <v>181</v>
      </c>
      <c r="V2181" s="23" t="s">
        <v>5929</v>
      </c>
      <c r="W2181" s="23" t="s">
        <v>5930</v>
      </c>
      <c r="X2181" s="23" t="s">
        <v>184</v>
      </c>
      <c r="Y2181" s="23" t="s">
        <v>185</v>
      </c>
      <c r="Z2181" s="23" t="s">
        <v>185</v>
      </c>
      <c r="AA2181" s="23" t="s">
        <v>2324</v>
      </c>
      <c r="AB2181" s="23" t="s">
        <v>12805</v>
      </c>
      <c r="AC2181" s="23">
        <v>1</v>
      </c>
    </row>
    <row r="2182" spans="1:29" ht="15">
      <c r="A2182" s="24" t="s">
        <v>18</v>
      </c>
      <c r="B2182" s="25" t="s">
        <v>52</v>
      </c>
      <c r="C2182" s="25" t="s">
        <v>6</v>
      </c>
      <c r="D2182" s="25" t="s">
        <v>22</v>
      </c>
      <c r="E2182" s="25" t="s">
        <v>6273</v>
      </c>
      <c r="F2182" s="25"/>
      <c r="G2182" s="25" t="s">
        <v>6269</v>
      </c>
      <c r="H2182" s="25">
        <v>2003</v>
      </c>
      <c r="I2182" s="25" t="s">
        <v>46</v>
      </c>
      <c r="J2182" s="25" t="s">
        <v>6270</v>
      </c>
      <c r="K2182" s="25" t="s">
        <v>6271</v>
      </c>
      <c r="L2182" s="25" t="s">
        <v>31</v>
      </c>
      <c r="M2182" s="25" t="s">
        <v>42</v>
      </c>
      <c r="N2182" s="25">
        <v>54091</v>
      </c>
      <c r="O2182" s="25">
        <v>10</v>
      </c>
      <c r="P2182" s="25" t="s">
        <v>6272</v>
      </c>
      <c r="Q2182" s="25" t="s">
        <v>6273</v>
      </c>
      <c r="R2182" s="25">
        <v>2003</v>
      </c>
      <c r="S2182" s="25" t="s">
        <v>31</v>
      </c>
      <c r="T2182" s="25" t="s">
        <v>6274</v>
      </c>
      <c r="U2182" s="25" t="s">
        <v>181</v>
      </c>
      <c r="V2182" s="25" t="s">
        <v>5945</v>
      </c>
      <c r="W2182" s="25" t="s">
        <v>5946</v>
      </c>
      <c r="X2182" s="25" t="s">
        <v>184</v>
      </c>
      <c r="Y2182" s="25" t="s">
        <v>185</v>
      </c>
      <c r="Z2182" s="25" t="s">
        <v>185</v>
      </c>
      <c r="AA2182" s="25" t="s">
        <v>2324</v>
      </c>
      <c r="AB2182" s="25" t="s">
        <v>6275</v>
      </c>
      <c r="AC2182" s="25">
        <v>1</v>
      </c>
    </row>
    <row r="2183" spans="1:29" ht="15">
      <c r="A2183" s="22" t="s">
        <v>19</v>
      </c>
      <c r="B2183" s="23" t="s">
        <v>53</v>
      </c>
      <c r="C2183" s="23" t="s">
        <v>7</v>
      </c>
      <c r="D2183" s="23" t="s">
        <v>7</v>
      </c>
      <c r="E2183" s="23" t="s">
        <v>5927</v>
      </c>
      <c r="F2183" s="23"/>
      <c r="G2183" s="23" t="s">
        <v>5923</v>
      </c>
      <c r="H2183" s="23">
        <v>1998</v>
      </c>
      <c r="I2183" s="23" t="s">
        <v>46</v>
      </c>
      <c r="J2183" s="23" t="s">
        <v>5924</v>
      </c>
      <c r="K2183" s="23" t="s">
        <v>5925</v>
      </c>
      <c r="L2183" s="23" t="s">
        <v>31</v>
      </c>
      <c r="M2183" s="23" t="s">
        <v>41</v>
      </c>
      <c r="N2183" s="23">
        <v>879</v>
      </c>
      <c r="O2183" s="23">
        <v>180</v>
      </c>
      <c r="P2183" s="23" t="s">
        <v>12806</v>
      </c>
      <c r="Q2183" s="23" t="s">
        <v>5927</v>
      </c>
      <c r="R2183" s="23">
        <v>-2000</v>
      </c>
      <c r="S2183" s="23" t="s">
        <v>31</v>
      </c>
      <c r="T2183" s="23" t="s">
        <v>5928</v>
      </c>
      <c r="U2183" s="23" t="s">
        <v>181</v>
      </c>
      <c r="V2183" s="23" t="s">
        <v>5929</v>
      </c>
      <c r="W2183" s="23" t="s">
        <v>5930</v>
      </c>
      <c r="X2183" s="23" t="s">
        <v>184</v>
      </c>
      <c r="Y2183" s="23" t="s">
        <v>185</v>
      </c>
      <c r="Z2183" s="23" t="s">
        <v>185</v>
      </c>
      <c r="AA2183" s="23" t="s">
        <v>2324</v>
      </c>
      <c r="AB2183" s="23" t="s">
        <v>12807</v>
      </c>
      <c r="AC2183" s="23">
        <v>1</v>
      </c>
    </row>
    <row r="2184" spans="1:29" ht="15">
      <c r="A2184" s="24" t="s">
        <v>19</v>
      </c>
      <c r="B2184" s="25" t="s">
        <v>53</v>
      </c>
      <c r="C2184" s="25" t="s">
        <v>7</v>
      </c>
      <c r="D2184" s="25" t="s">
        <v>7</v>
      </c>
      <c r="E2184" s="25" t="s">
        <v>5936</v>
      </c>
      <c r="F2184" s="25"/>
      <c r="G2184" s="25" t="s">
        <v>5932</v>
      </c>
      <c r="H2184" s="25">
        <v>1998</v>
      </c>
      <c r="I2184" s="25" t="s">
        <v>46</v>
      </c>
      <c r="J2184" s="25" t="s">
        <v>5933</v>
      </c>
      <c r="K2184" s="25" t="s">
        <v>5934</v>
      </c>
      <c r="L2184" s="25" t="s">
        <v>31</v>
      </c>
      <c r="M2184" s="25" t="s">
        <v>41</v>
      </c>
      <c r="N2184" s="25">
        <v>882</v>
      </c>
      <c r="O2184" s="25">
        <v>1270</v>
      </c>
      <c r="P2184" s="25" t="s">
        <v>12808</v>
      </c>
      <c r="Q2184" s="25" t="s">
        <v>5936</v>
      </c>
      <c r="R2184" s="25">
        <v>-2000</v>
      </c>
      <c r="S2184" s="25" t="s">
        <v>31</v>
      </c>
      <c r="T2184" s="25" t="s">
        <v>5937</v>
      </c>
      <c r="U2184" s="25" t="s">
        <v>181</v>
      </c>
      <c r="V2184" s="25" t="s">
        <v>5929</v>
      </c>
      <c r="W2184" s="25" t="s">
        <v>5930</v>
      </c>
      <c r="X2184" s="25" t="s">
        <v>184</v>
      </c>
      <c r="Y2184" s="25" t="s">
        <v>185</v>
      </c>
      <c r="Z2184" s="25" t="s">
        <v>185</v>
      </c>
      <c r="AA2184" s="25" t="s">
        <v>2324</v>
      </c>
      <c r="AB2184" s="25" t="s">
        <v>12809</v>
      </c>
      <c r="AC2184" s="25">
        <v>1</v>
      </c>
    </row>
    <row r="2185" spans="1:29" ht="15">
      <c r="A2185" s="22" t="s">
        <v>19</v>
      </c>
      <c r="B2185" s="23" t="s">
        <v>53</v>
      </c>
      <c r="C2185" s="23" t="s">
        <v>7</v>
      </c>
      <c r="D2185" s="23" t="s">
        <v>7</v>
      </c>
      <c r="E2185" s="23" t="s">
        <v>5936</v>
      </c>
      <c r="F2185" s="23"/>
      <c r="G2185" s="23" t="s">
        <v>5932</v>
      </c>
      <c r="H2185" s="23">
        <v>1998</v>
      </c>
      <c r="I2185" s="23" t="s">
        <v>46</v>
      </c>
      <c r="J2185" s="23" t="s">
        <v>5933</v>
      </c>
      <c r="K2185" s="23" t="s">
        <v>5934</v>
      </c>
      <c r="L2185" s="23" t="s">
        <v>31</v>
      </c>
      <c r="M2185" s="23" t="s">
        <v>41</v>
      </c>
      <c r="N2185" s="23">
        <v>882</v>
      </c>
      <c r="O2185" s="23">
        <v>720</v>
      </c>
      <c r="P2185" s="23" t="s">
        <v>12810</v>
      </c>
      <c r="Q2185" s="23" t="s">
        <v>5936</v>
      </c>
      <c r="R2185" s="23">
        <v>-2000</v>
      </c>
      <c r="S2185" s="23" t="s">
        <v>31</v>
      </c>
      <c r="T2185" s="23" t="s">
        <v>5937</v>
      </c>
      <c r="U2185" s="23" t="s">
        <v>181</v>
      </c>
      <c r="V2185" s="23" t="s">
        <v>5929</v>
      </c>
      <c r="W2185" s="23" t="s">
        <v>5930</v>
      </c>
      <c r="X2185" s="23" t="s">
        <v>184</v>
      </c>
      <c r="Y2185" s="23" t="s">
        <v>185</v>
      </c>
      <c r="Z2185" s="23" t="s">
        <v>185</v>
      </c>
      <c r="AA2185" s="23" t="s">
        <v>2324</v>
      </c>
      <c r="AB2185" s="23" t="s">
        <v>12811</v>
      </c>
      <c r="AC2185" s="23">
        <v>1</v>
      </c>
    </row>
    <row r="2186" spans="1:29" ht="15">
      <c r="A2186" s="24" t="s">
        <v>19</v>
      </c>
      <c r="B2186" s="25" t="s">
        <v>53</v>
      </c>
      <c r="C2186" s="25" t="s">
        <v>7</v>
      </c>
      <c r="D2186" s="25" t="s">
        <v>7</v>
      </c>
      <c r="E2186" s="25" t="s">
        <v>5936</v>
      </c>
      <c r="F2186" s="25"/>
      <c r="G2186" s="25" t="s">
        <v>5932</v>
      </c>
      <c r="H2186" s="25">
        <v>1998</v>
      </c>
      <c r="I2186" s="25" t="s">
        <v>46</v>
      </c>
      <c r="J2186" s="25" t="s">
        <v>5933</v>
      </c>
      <c r="K2186" s="25" t="s">
        <v>5934</v>
      </c>
      <c r="L2186" s="25" t="s">
        <v>31</v>
      </c>
      <c r="M2186" s="25" t="s">
        <v>41</v>
      </c>
      <c r="N2186" s="25">
        <v>882</v>
      </c>
      <c r="O2186" s="25">
        <v>220</v>
      </c>
      <c r="P2186" s="25" t="s">
        <v>12812</v>
      </c>
      <c r="Q2186" s="25" t="s">
        <v>5936</v>
      </c>
      <c r="R2186" s="25">
        <v>-2000</v>
      </c>
      <c r="S2186" s="25" t="s">
        <v>31</v>
      </c>
      <c r="T2186" s="25" t="s">
        <v>5937</v>
      </c>
      <c r="U2186" s="25" t="s">
        <v>181</v>
      </c>
      <c r="V2186" s="25" t="s">
        <v>5929</v>
      </c>
      <c r="W2186" s="25" t="s">
        <v>5930</v>
      </c>
      <c r="X2186" s="25" t="s">
        <v>184</v>
      </c>
      <c r="Y2186" s="25" t="s">
        <v>185</v>
      </c>
      <c r="Z2186" s="25" t="s">
        <v>185</v>
      </c>
      <c r="AA2186" s="25" t="s">
        <v>2324</v>
      </c>
      <c r="AB2186" s="25" t="s">
        <v>12813</v>
      </c>
      <c r="AC2186" s="25">
        <v>1</v>
      </c>
    </row>
    <row r="2187" spans="1:29" ht="15">
      <c r="A2187" s="22" t="s">
        <v>19</v>
      </c>
      <c r="B2187" s="23" t="s">
        <v>53</v>
      </c>
      <c r="C2187" s="23" t="s">
        <v>7</v>
      </c>
      <c r="D2187" s="23" t="s">
        <v>7</v>
      </c>
      <c r="E2187" s="23" t="s">
        <v>5936</v>
      </c>
      <c r="F2187" s="23"/>
      <c r="G2187" s="23" t="s">
        <v>5932</v>
      </c>
      <c r="H2187" s="23">
        <v>1998</v>
      </c>
      <c r="I2187" s="23" t="s">
        <v>46</v>
      </c>
      <c r="J2187" s="23" t="s">
        <v>5933</v>
      </c>
      <c r="K2187" s="23" t="s">
        <v>5934</v>
      </c>
      <c r="L2187" s="23" t="s">
        <v>31</v>
      </c>
      <c r="M2187" s="23" t="s">
        <v>41</v>
      </c>
      <c r="N2187" s="23">
        <v>882</v>
      </c>
      <c r="O2187" s="23">
        <v>110</v>
      </c>
      <c r="P2187" s="23" t="s">
        <v>12814</v>
      </c>
      <c r="Q2187" s="23" t="s">
        <v>5936</v>
      </c>
      <c r="R2187" s="23">
        <v>-2000</v>
      </c>
      <c r="S2187" s="23" t="s">
        <v>31</v>
      </c>
      <c r="T2187" s="23" t="s">
        <v>5937</v>
      </c>
      <c r="U2187" s="23" t="s">
        <v>181</v>
      </c>
      <c r="V2187" s="23" t="s">
        <v>5929</v>
      </c>
      <c r="W2187" s="23" t="s">
        <v>5930</v>
      </c>
      <c r="X2187" s="23" t="s">
        <v>184</v>
      </c>
      <c r="Y2187" s="23" t="s">
        <v>185</v>
      </c>
      <c r="Z2187" s="23" t="s">
        <v>185</v>
      </c>
      <c r="AA2187" s="23" t="s">
        <v>2324</v>
      </c>
      <c r="AB2187" s="23" t="s">
        <v>12815</v>
      </c>
      <c r="AC2187" s="23">
        <v>1</v>
      </c>
    </row>
    <row r="2188" spans="1:29" ht="15">
      <c r="A2188" s="24" t="s">
        <v>19</v>
      </c>
      <c r="B2188" s="25" t="s">
        <v>53</v>
      </c>
      <c r="C2188" s="25" t="s">
        <v>7</v>
      </c>
      <c r="D2188" s="25" t="s">
        <v>7</v>
      </c>
      <c r="E2188" s="25" t="s">
        <v>5936</v>
      </c>
      <c r="F2188" s="25"/>
      <c r="G2188" s="25" t="s">
        <v>5932</v>
      </c>
      <c r="H2188" s="25">
        <v>1998</v>
      </c>
      <c r="I2188" s="25" t="s">
        <v>46</v>
      </c>
      <c r="J2188" s="25" t="s">
        <v>5933</v>
      </c>
      <c r="K2188" s="25" t="s">
        <v>5934</v>
      </c>
      <c r="L2188" s="25" t="s">
        <v>31</v>
      </c>
      <c r="M2188" s="25" t="s">
        <v>41</v>
      </c>
      <c r="N2188" s="25">
        <v>882</v>
      </c>
      <c r="O2188" s="25">
        <v>640</v>
      </c>
      <c r="P2188" s="25" t="s">
        <v>12816</v>
      </c>
      <c r="Q2188" s="25" t="s">
        <v>5936</v>
      </c>
      <c r="R2188" s="25">
        <v>-2000</v>
      </c>
      <c r="S2188" s="25" t="s">
        <v>31</v>
      </c>
      <c r="T2188" s="25" t="s">
        <v>5937</v>
      </c>
      <c r="U2188" s="25" t="s">
        <v>181</v>
      </c>
      <c r="V2188" s="25" t="s">
        <v>5929</v>
      </c>
      <c r="W2188" s="25" t="s">
        <v>5930</v>
      </c>
      <c r="X2188" s="25" t="s">
        <v>184</v>
      </c>
      <c r="Y2188" s="25" t="s">
        <v>185</v>
      </c>
      <c r="Z2188" s="25" t="s">
        <v>185</v>
      </c>
      <c r="AA2188" s="25" t="s">
        <v>2324</v>
      </c>
      <c r="AB2188" s="25" t="s">
        <v>12817</v>
      </c>
      <c r="AC2188" s="25">
        <v>1</v>
      </c>
    </row>
    <row r="2189" spans="1:29" ht="15">
      <c r="A2189" s="22" t="s">
        <v>17</v>
      </c>
      <c r="B2189" s="23" t="s">
        <v>52</v>
      </c>
      <c r="C2189" s="23" t="s">
        <v>6</v>
      </c>
      <c r="D2189" s="23" t="s">
        <v>22</v>
      </c>
      <c r="E2189" s="23" t="s">
        <v>6203</v>
      </c>
      <c r="F2189" s="23"/>
      <c r="G2189" s="23" t="s">
        <v>6199</v>
      </c>
      <c r="H2189" s="23">
        <v>2010</v>
      </c>
      <c r="I2189" s="23" t="s">
        <v>46</v>
      </c>
      <c r="J2189" s="23" t="s">
        <v>6200</v>
      </c>
      <c r="K2189" s="23" t="s">
        <v>6201</v>
      </c>
      <c r="L2189" s="23" t="s">
        <v>31</v>
      </c>
      <c r="M2189" s="23" t="s">
        <v>42</v>
      </c>
      <c r="N2189" s="23">
        <v>254199</v>
      </c>
      <c r="O2189" s="23">
        <v>10</v>
      </c>
      <c r="P2189" s="23" t="s">
        <v>12818</v>
      </c>
      <c r="Q2189" s="23" t="s">
        <v>6203</v>
      </c>
      <c r="R2189" s="23">
        <v>2010</v>
      </c>
      <c r="S2189" s="23" t="s">
        <v>31</v>
      </c>
      <c r="T2189" s="23" t="s">
        <v>6204</v>
      </c>
      <c r="U2189" s="23" t="s">
        <v>181</v>
      </c>
      <c r="V2189" s="23" t="s">
        <v>5929</v>
      </c>
      <c r="W2189" s="23" t="s">
        <v>5930</v>
      </c>
      <c r="X2189" s="23" t="s">
        <v>184</v>
      </c>
      <c r="Y2189" s="23" t="s">
        <v>185</v>
      </c>
      <c r="Z2189" s="23" t="s">
        <v>185</v>
      </c>
      <c r="AA2189" s="23" t="s">
        <v>2324</v>
      </c>
      <c r="AB2189" s="23" t="s">
        <v>12819</v>
      </c>
      <c r="AC2189" s="23">
        <v>5</v>
      </c>
    </row>
    <row r="2190" spans="1:29" ht="15">
      <c r="A2190" s="24" t="s">
        <v>19</v>
      </c>
      <c r="B2190" s="25" t="s">
        <v>53</v>
      </c>
      <c r="C2190" s="25" t="s">
        <v>7</v>
      </c>
      <c r="D2190" s="25" t="s">
        <v>7</v>
      </c>
      <c r="E2190" s="25" t="s">
        <v>5927</v>
      </c>
      <c r="F2190" s="25"/>
      <c r="G2190" s="25" t="s">
        <v>5923</v>
      </c>
      <c r="H2190" s="25">
        <v>1998</v>
      </c>
      <c r="I2190" s="25" t="s">
        <v>46</v>
      </c>
      <c r="J2190" s="25" t="s">
        <v>5924</v>
      </c>
      <c r="K2190" s="25" t="s">
        <v>5925</v>
      </c>
      <c r="L2190" s="25" t="s">
        <v>31</v>
      </c>
      <c r="M2190" s="25" t="s">
        <v>41</v>
      </c>
      <c r="N2190" s="25">
        <v>879</v>
      </c>
      <c r="O2190" s="25">
        <v>420</v>
      </c>
      <c r="P2190" s="25" t="s">
        <v>12820</v>
      </c>
      <c r="Q2190" s="25" t="s">
        <v>5927</v>
      </c>
      <c r="R2190" s="25">
        <v>-2000</v>
      </c>
      <c r="S2190" s="25" t="s">
        <v>31</v>
      </c>
      <c r="T2190" s="25" t="s">
        <v>5928</v>
      </c>
      <c r="U2190" s="25" t="s">
        <v>181</v>
      </c>
      <c r="V2190" s="25" t="s">
        <v>5929</v>
      </c>
      <c r="W2190" s="25" t="s">
        <v>5930</v>
      </c>
      <c r="X2190" s="25" t="s">
        <v>184</v>
      </c>
      <c r="Y2190" s="25" t="s">
        <v>185</v>
      </c>
      <c r="Z2190" s="25" t="s">
        <v>185</v>
      </c>
      <c r="AA2190" s="25" t="s">
        <v>2324</v>
      </c>
      <c r="AB2190" s="25" t="s">
        <v>12821</v>
      </c>
      <c r="AC2190" s="25">
        <v>1</v>
      </c>
    </row>
    <row r="2191" spans="1:29" ht="15">
      <c r="A2191" s="22" t="s">
        <v>19</v>
      </c>
      <c r="B2191" s="23" t="s">
        <v>53</v>
      </c>
      <c r="C2191" s="23" t="s">
        <v>7</v>
      </c>
      <c r="D2191" s="23" t="s">
        <v>7</v>
      </c>
      <c r="E2191" s="23" t="s">
        <v>5927</v>
      </c>
      <c r="F2191" s="23"/>
      <c r="G2191" s="23" t="s">
        <v>5923</v>
      </c>
      <c r="H2191" s="23">
        <v>1998</v>
      </c>
      <c r="I2191" s="23" t="s">
        <v>46</v>
      </c>
      <c r="J2191" s="23" t="s">
        <v>5924</v>
      </c>
      <c r="K2191" s="23" t="s">
        <v>5925</v>
      </c>
      <c r="L2191" s="23" t="s">
        <v>31</v>
      </c>
      <c r="M2191" s="23" t="s">
        <v>41</v>
      </c>
      <c r="N2191" s="23">
        <v>879</v>
      </c>
      <c r="O2191" s="23">
        <v>440</v>
      </c>
      <c r="P2191" s="23" t="s">
        <v>12822</v>
      </c>
      <c r="Q2191" s="23" t="s">
        <v>5927</v>
      </c>
      <c r="R2191" s="23">
        <v>-2000</v>
      </c>
      <c r="S2191" s="23" t="s">
        <v>31</v>
      </c>
      <c r="T2191" s="23" t="s">
        <v>5928</v>
      </c>
      <c r="U2191" s="23" t="s">
        <v>181</v>
      </c>
      <c r="V2191" s="23" t="s">
        <v>5929</v>
      </c>
      <c r="W2191" s="23" t="s">
        <v>5930</v>
      </c>
      <c r="X2191" s="23" t="s">
        <v>184</v>
      </c>
      <c r="Y2191" s="23" t="s">
        <v>185</v>
      </c>
      <c r="Z2191" s="23" t="s">
        <v>185</v>
      </c>
      <c r="AA2191" s="23" t="s">
        <v>2324</v>
      </c>
      <c r="AB2191" s="23" t="s">
        <v>12823</v>
      </c>
      <c r="AC2191" s="23">
        <v>1</v>
      </c>
    </row>
    <row r="2192" spans="1:29" ht="15">
      <c r="A2192" s="24" t="s">
        <v>19</v>
      </c>
      <c r="B2192" s="25" t="s">
        <v>53</v>
      </c>
      <c r="C2192" s="25" t="s">
        <v>7</v>
      </c>
      <c r="D2192" s="25" t="s">
        <v>7</v>
      </c>
      <c r="E2192" s="25" t="s">
        <v>5936</v>
      </c>
      <c r="F2192" s="25"/>
      <c r="G2192" s="25" t="s">
        <v>5932</v>
      </c>
      <c r="H2192" s="25">
        <v>1998</v>
      </c>
      <c r="I2192" s="25" t="s">
        <v>46</v>
      </c>
      <c r="J2192" s="25" t="s">
        <v>5933</v>
      </c>
      <c r="K2192" s="25" t="s">
        <v>5934</v>
      </c>
      <c r="L2192" s="25" t="s">
        <v>31</v>
      </c>
      <c r="M2192" s="25" t="s">
        <v>41</v>
      </c>
      <c r="N2192" s="25">
        <v>882</v>
      </c>
      <c r="O2192" s="25">
        <v>700</v>
      </c>
      <c r="P2192" s="25" t="s">
        <v>12824</v>
      </c>
      <c r="Q2192" s="25" t="s">
        <v>5936</v>
      </c>
      <c r="R2192" s="25">
        <v>-2000</v>
      </c>
      <c r="S2192" s="25" t="s">
        <v>31</v>
      </c>
      <c r="T2192" s="25" t="s">
        <v>5937</v>
      </c>
      <c r="U2192" s="25" t="s">
        <v>181</v>
      </c>
      <c r="V2192" s="25" t="s">
        <v>5929</v>
      </c>
      <c r="W2192" s="25" t="s">
        <v>5930</v>
      </c>
      <c r="X2192" s="25" t="s">
        <v>184</v>
      </c>
      <c r="Y2192" s="25" t="s">
        <v>185</v>
      </c>
      <c r="Z2192" s="25" t="s">
        <v>185</v>
      </c>
      <c r="AA2192" s="25" t="s">
        <v>2324</v>
      </c>
      <c r="AB2192" s="25" t="s">
        <v>12825</v>
      </c>
      <c r="AC2192" s="25">
        <v>1</v>
      </c>
    </row>
    <row r="2193" spans="1:29" ht="15">
      <c r="A2193" s="22" t="s">
        <v>19</v>
      </c>
      <c r="B2193" s="23" t="s">
        <v>53</v>
      </c>
      <c r="C2193" s="23" t="s">
        <v>7</v>
      </c>
      <c r="D2193" s="23" t="s">
        <v>7</v>
      </c>
      <c r="E2193" s="23" t="s">
        <v>5927</v>
      </c>
      <c r="F2193" s="23"/>
      <c r="G2193" s="23" t="s">
        <v>5923</v>
      </c>
      <c r="H2193" s="23">
        <v>1998</v>
      </c>
      <c r="I2193" s="23" t="s">
        <v>46</v>
      </c>
      <c r="J2193" s="23" t="s">
        <v>5924</v>
      </c>
      <c r="K2193" s="23" t="s">
        <v>5925</v>
      </c>
      <c r="L2193" s="23" t="s">
        <v>31</v>
      </c>
      <c r="M2193" s="23" t="s">
        <v>41</v>
      </c>
      <c r="N2193" s="23">
        <v>879</v>
      </c>
      <c r="O2193" s="23">
        <v>930</v>
      </c>
      <c r="P2193" s="23" t="s">
        <v>12826</v>
      </c>
      <c r="Q2193" s="23" t="s">
        <v>5927</v>
      </c>
      <c r="R2193" s="23">
        <v>-2000</v>
      </c>
      <c r="S2193" s="23" t="s">
        <v>31</v>
      </c>
      <c r="T2193" s="23" t="s">
        <v>5928</v>
      </c>
      <c r="U2193" s="23" t="s">
        <v>181</v>
      </c>
      <c r="V2193" s="23" t="s">
        <v>5929</v>
      </c>
      <c r="W2193" s="23" t="s">
        <v>5930</v>
      </c>
      <c r="X2193" s="23" t="s">
        <v>184</v>
      </c>
      <c r="Y2193" s="23" t="s">
        <v>185</v>
      </c>
      <c r="Z2193" s="23" t="s">
        <v>185</v>
      </c>
      <c r="AA2193" s="23" t="s">
        <v>2324</v>
      </c>
      <c r="AB2193" s="23" t="s">
        <v>12827</v>
      </c>
      <c r="AC2193" s="23">
        <v>1</v>
      </c>
    </row>
    <row r="2194" spans="1:29" ht="15">
      <c r="A2194" s="24" t="s">
        <v>19</v>
      </c>
      <c r="B2194" s="25" t="s">
        <v>53</v>
      </c>
      <c r="C2194" s="25" t="s">
        <v>7</v>
      </c>
      <c r="D2194" s="25" t="s">
        <v>7</v>
      </c>
      <c r="E2194" s="25" t="s">
        <v>5936</v>
      </c>
      <c r="F2194" s="25"/>
      <c r="G2194" s="25" t="s">
        <v>5932</v>
      </c>
      <c r="H2194" s="25">
        <v>1998</v>
      </c>
      <c r="I2194" s="25" t="s">
        <v>46</v>
      </c>
      <c r="J2194" s="25" t="s">
        <v>5933</v>
      </c>
      <c r="K2194" s="25" t="s">
        <v>5934</v>
      </c>
      <c r="L2194" s="25" t="s">
        <v>31</v>
      </c>
      <c r="M2194" s="25" t="s">
        <v>41</v>
      </c>
      <c r="N2194" s="25">
        <v>882</v>
      </c>
      <c r="O2194" s="25">
        <v>210</v>
      </c>
      <c r="P2194" s="25" t="s">
        <v>12828</v>
      </c>
      <c r="Q2194" s="25" t="s">
        <v>5936</v>
      </c>
      <c r="R2194" s="25">
        <v>-2000</v>
      </c>
      <c r="S2194" s="25" t="s">
        <v>31</v>
      </c>
      <c r="T2194" s="25" t="s">
        <v>5937</v>
      </c>
      <c r="U2194" s="25" t="s">
        <v>181</v>
      </c>
      <c r="V2194" s="25" t="s">
        <v>5929</v>
      </c>
      <c r="W2194" s="25" t="s">
        <v>5930</v>
      </c>
      <c r="X2194" s="25" t="s">
        <v>184</v>
      </c>
      <c r="Y2194" s="25" t="s">
        <v>185</v>
      </c>
      <c r="Z2194" s="25" t="s">
        <v>185</v>
      </c>
      <c r="AA2194" s="25" t="s">
        <v>2324</v>
      </c>
      <c r="AB2194" s="25" t="s">
        <v>12829</v>
      </c>
      <c r="AC2194" s="25">
        <v>1</v>
      </c>
    </row>
    <row r="2195" spans="1:29" ht="15">
      <c r="A2195" s="22" t="s">
        <v>19</v>
      </c>
      <c r="B2195" s="23" t="s">
        <v>53</v>
      </c>
      <c r="C2195" s="23" t="s">
        <v>7</v>
      </c>
      <c r="D2195" s="23" t="s">
        <v>7</v>
      </c>
      <c r="E2195" s="23" t="s">
        <v>5936</v>
      </c>
      <c r="F2195" s="23"/>
      <c r="G2195" s="23" t="s">
        <v>5932</v>
      </c>
      <c r="H2195" s="23">
        <v>1998</v>
      </c>
      <c r="I2195" s="23" t="s">
        <v>46</v>
      </c>
      <c r="J2195" s="23" t="s">
        <v>5933</v>
      </c>
      <c r="K2195" s="23" t="s">
        <v>5934</v>
      </c>
      <c r="L2195" s="23" t="s">
        <v>31</v>
      </c>
      <c r="M2195" s="23" t="s">
        <v>41</v>
      </c>
      <c r="N2195" s="23">
        <v>882</v>
      </c>
      <c r="O2195" s="23">
        <v>800</v>
      </c>
      <c r="P2195" s="23" t="s">
        <v>12830</v>
      </c>
      <c r="Q2195" s="23" t="s">
        <v>5936</v>
      </c>
      <c r="R2195" s="23">
        <v>-2000</v>
      </c>
      <c r="S2195" s="23" t="s">
        <v>31</v>
      </c>
      <c r="T2195" s="23" t="s">
        <v>5937</v>
      </c>
      <c r="U2195" s="23" t="s">
        <v>181</v>
      </c>
      <c r="V2195" s="23" t="s">
        <v>5929</v>
      </c>
      <c r="W2195" s="23" t="s">
        <v>5930</v>
      </c>
      <c r="X2195" s="23" t="s">
        <v>184</v>
      </c>
      <c r="Y2195" s="23" t="s">
        <v>185</v>
      </c>
      <c r="Z2195" s="23" t="s">
        <v>185</v>
      </c>
      <c r="AA2195" s="23" t="s">
        <v>2324</v>
      </c>
      <c r="AB2195" s="23" t="s">
        <v>12831</v>
      </c>
      <c r="AC2195" s="23">
        <v>1</v>
      </c>
    </row>
    <row r="2196" spans="1:29" ht="15">
      <c r="A2196" s="24" t="s">
        <v>17</v>
      </c>
      <c r="B2196" s="25" t="s">
        <v>52</v>
      </c>
      <c r="C2196" s="25" t="s">
        <v>6</v>
      </c>
      <c r="D2196" s="25" t="s">
        <v>22</v>
      </c>
      <c r="E2196" s="25" t="s">
        <v>5943</v>
      </c>
      <c r="F2196" s="25"/>
      <c r="G2196" s="25" t="s">
        <v>5939</v>
      </c>
      <c r="H2196" s="25">
        <v>1998</v>
      </c>
      <c r="I2196" s="25" t="s">
        <v>45</v>
      </c>
      <c r="J2196" s="25" t="s">
        <v>5940</v>
      </c>
      <c r="K2196" s="25" t="s">
        <v>5941</v>
      </c>
      <c r="L2196" s="25" t="s">
        <v>31</v>
      </c>
      <c r="M2196" s="25" t="s">
        <v>41</v>
      </c>
      <c r="N2196" s="25">
        <v>38082</v>
      </c>
      <c r="O2196" s="25">
        <v>40</v>
      </c>
      <c r="P2196" s="25" t="s">
        <v>12832</v>
      </c>
      <c r="Q2196" s="25" t="s">
        <v>5943</v>
      </c>
      <c r="R2196" s="25">
        <v>-2000</v>
      </c>
      <c r="S2196" s="25" t="s">
        <v>31</v>
      </c>
      <c r="T2196" s="25" t="s">
        <v>5944</v>
      </c>
      <c r="U2196" s="25" t="s">
        <v>181</v>
      </c>
      <c r="V2196" s="25" t="s">
        <v>5945</v>
      </c>
      <c r="W2196" s="25" t="s">
        <v>5946</v>
      </c>
      <c r="X2196" s="25" t="s">
        <v>184</v>
      </c>
      <c r="Y2196" s="25" t="s">
        <v>185</v>
      </c>
      <c r="Z2196" s="25" t="s">
        <v>185</v>
      </c>
      <c r="AA2196" s="25" t="s">
        <v>2324</v>
      </c>
      <c r="AB2196" s="25" t="s">
        <v>12833</v>
      </c>
      <c r="AC2196" s="25">
        <v>244</v>
      </c>
    </row>
    <row r="2197" spans="1:29" ht="15">
      <c r="A2197" s="22" t="s">
        <v>17</v>
      </c>
      <c r="B2197" s="23" t="s">
        <v>52</v>
      </c>
      <c r="C2197" s="23" t="s">
        <v>6</v>
      </c>
      <c r="D2197" s="23" t="s">
        <v>22</v>
      </c>
      <c r="E2197" s="23" t="s">
        <v>6280</v>
      </c>
      <c r="F2197" s="23"/>
      <c r="G2197" s="23" t="s">
        <v>6276</v>
      </c>
      <c r="H2197" s="23">
        <v>2008</v>
      </c>
      <c r="I2197" s="23" t="s">
        <v>46</v>
      </c>
      <c r="J2197" s="23" t="s">
        <v>6277</v>
      </c>
      <c r="K2197" s="23" t="s">
        <v>6278</v>
      </c>
      <c r="L2197" s="23" t="s">
        <v>31</v>
      </c>
      <c r="M2197" s="23" t="s">
        <v>42</v>
      </c>
      <c r="N2197" s="23">
        <v>65706</v>
      </c>
      <c r="O2197" s="23">
        <v>10</v>
      </c>
      <c r="P2197" s="23" t="s">
        <v>6279</v>
      </c>
      <c r="Q2197" s="23" t="s">
        <v>6280</v>
      </c>
      <c r="R2197" s="23">
        <v>2008</v>
      </c>
      <c r="S2197" s="23" t="s">
        <v>31</v>
      </c>
      <c r="T2197" s="23" t="s">
        <v>6281</v>
      </c>
      <c r="U2197" s="23" t="s">
        <v>181</v>
      </c>
      <c r="V2197" s="23" t="s">
        <v>5929</v>
      </c>
      <c r="W2197" s="23" t="s">
        <v>5930</v>
      </c>
      <c r="X2197" s="23" t="s">
        <v>184</v>
      </c>
      <c r="Y2197" s="23" t="s">
        <v>185</v>
      </c>
      <c r="Z2197" s="23" t="s">
        <v>185</v>
      </c>
      <c r="AA2197" s="23" t="s">
        <v>2324</v>
      </c>
      <c r="AB2197" s="23" t="s">
        <v>6282</v>
      </c>
      <c r="AC2197" s="23">
        <v>11</v>
      </c>
    </row>
    <row r="2198" spans="1:29" ht="15">
      <c r="A2198" s="24" t="s">
        <v>17</v>
      </c>
      <c r="B2198" s="25" t="s">
        <v>52</v>
      </c>
      <c r="C2198" s="25" t="s">
        <v>6</v>
      </c>
      <c r="D2198" s="25" t="s">
        <v>22</v>
      </c>
      <c r="E2198" s="25" t="s">
        <v>6070</v>
      </c>
      <c r="F2198" s="25"/>
      <c r="G2198" s="25" t="s">
        <v>6014</v>
      </c>
      <c r="H2198" s="25">
        <v>1997</v>
      </c>
      <c r="I2198" s="25" t="s">
        <v>45</v>
      </c>
      <c r="J2198" s="25" t="s">
        <v>6067</v>
      </c>
      <c r="K2198" s="25" t="s">
        <v>6068</v>
      </c>
      <c r="L2198" s="25" t="s">
        <v>31</v>
      </c>
      <c r="M2198" s="25" t="s">
        <v>41</v>
      </c>
      <c r="N2198" s="25">
        <v>47648</v>
      </c>
      <c r="O2198" s="25">
        <v>10</v>
      </c>
      <c r="P2198" s="25" t="s">
        <v>12834</v>
      </c>
      <c r="Q2198" s="25" t="s">
        <v>6070</v>
      </c>
      <c r="R2198" s="25">
        <v>-2000</v>
      </c>
      <c r="S2198" s="25" t="s">
        <v>31</v>
      </c>
      <c r="T2198" s="25" t="s">
        <v>6071</v>
      </c>
      <c r="U2198" s="25" t="s">
        <v>181</v>
      </c>
      <c r="V2198" s="25" t="s">
        <v>5929</v>
      </c>
      <c r="W2198" s="25" t="s">
        <v>5930</v>
      </c>
      <c r="X2198" s="25" t="s">
        <v>184</v>
      </c>
      <c r="Y2198" s="25" t="s">
        <v>185</v>
      </c>
      <c r="Z2198" s="25" t="s">
        <v>185</v>
      </c>
      <c r="AA2198" s="25" t="s">
        <v>2324</v>
      </c>
      <c r="AB2198" s="25" t="s">
        <v>12835</v>
      </c>
      <c r="AC2198" s="25">
        <v>5</v>
      </c>
    </row>
    <row r="2199" spans="1:29" ht="15">
      <c r="A2199" s="22" t="s">
        <v>19</v>
      </c>
      <c r="B2199" s="23" t="s">
        <v>53</v>
      </c>
      <c r="C2199" s="23" t="s">
        <v>7</v>
      </c>
      <c r="D2199" s="23" t="s">
        <v>7</v>
      </c>
      <c r="E2199" s="23" t="s">
        <v>5927</v>
      </c>
      <c r="F2199" s="23"/>
      <c r="G2199" s="23" t="s">
        <v>5923</v>
      </c>
      <c r="H2199" s="23">
        <v>1998</v>
      </c>
      <c r="I2199" s="23" t="s">
        <v>46</v>
      </c>
      <c r="J2199" s="23" t="s">
        <v>5924</v>
      </c>
      <c r="K2199" s="23" t="s">
        <v>5925</v>
      </c>
      <c r="L2199" s="23" t="s">
        <v>31</v>
      </c>
      <c r="M2199" s="23" t="s">
        <v>41</v>
      </c>
      <c r="N2199" s="23">
        <v>879</v>
      </c>
      <c r="O2199" s="23">
        <v>990</v>
      </c>
      <c r="P2199" s="23" t="s">
        <v>12836</v>
      </c>
      <c r="Q2199" s="23" t="s">
        <v>5927</v>
      </c>
      <c r="R2199" s="23">
        <v>-2000</v>
      </c>
      <c r="S2199" s="23" t="s">
        <v>31</v>
      </c>
      <c r="T2199" s="23" t="s">
        <v>5928</v>
      </c>
      <c r="U2199" s="23" t="s">
        <v>181</v>
      </c>
      <c r="V2199" s="23" t="s">
        <v>5929</v>
      </c>
      <c r="W2199" s="23" t="s">
        <v>5930</v>
      </c>
      <c r="X2199" s="23" t="s">
        <v>184</v>
      </c>
      <c r="Y2199" s="23" t="s">
        <v>185</v>
      </c>
      <c r="Z2199" s="23" t="s">
        <v>185</v>
      </c>
      <c r="AA2199" s="23" t="s">
        <v>2324</v>
      </c>
      <c r="AB2199" s="23" t="s">
        <v>12837</v>
      </c>
      <c r="AC2199" s="23">
        <v>1</v>
      </c>
    </row>
    <row r="2200" spans="1:29" ht="15">
      <c r="A2200" s="24" t="s">
        <v>19</v>
      </c>
      <c r="B2200" s="25" t="s">
        <v>53</v>
      </c>
      <c r="C2200" s="25" t="s">
        <v>7</v>
      </c>
      <c r="D2200" s="25" t="s">
        <v>7</v>
      </c>
      <c r="E2200" s="25" t="s">
        <v>5936</v>
      </c>
      <c r="F2200" s="25"/>
      <c r="G2200" s="25" t="s">
        <v>5932</v>
      </c>
      <c r="H2200" s="25">
        <v>1998</v>
      </c>
      <c r="I2200" s="25" t="s">
        <v>46</v>
      </c>
      <c r="J2200" s="25" t="s">
        <v>5933</v>
      </c>
      <c r="K2200" s="25" t="s">
        <v>5934</v>
      </c>
      <c r="L2200" s="25" t="s">
        <v>31</v>
      </c>
      <c r="M2200" s="25" t="s">
        <v>41</v>
      </c>
      <c r="N2200" s="25">
        <v>882</v>
      </c>
      <c r="O2200" s="25">
        <v>1030</v>
      </c>
      <c r="P2200" s="25" t="s">
        <v>12838</v>
      </c>
      <c r="Q2200" s="25" t="s">
        <v>5936</v>
      </c>
      <c r="R2200" s="25">
        <v>-2000</v>
      </c>
      <c r="S2200" s="25" t="s">
        <v>31</v>
      </c>
      <c r="T2200" s="25" t="s">
        <v>5937</v>
      </c>
      <c r="U2200" s="25" t="s">
        <v>181</v>
      </c>
      <c r="V2200" s="25" t="s">
        <v>5929</v>
      </c>
      <c r="W2200" s="25" t="s">
        <v>5930</v>
      </c>
      <c r="X2200" s="25" t="s">
        <v>184</v>
      </c>
      <c r="Y2200" s="25" t="s">
        <v>185</v>
      </c>
      <c r="Z2200" s="25" t="s">
        <v>185</v>
      </c>
      <c r="AA2200" s="25" t="s">
        <v>2324</v>
      </c>
      <c r="AB2200" s="25" t="s">
        <v>12839</v>
      </c>
      <c r="AC2200" s="25">
        <v>1</v>
      </c>
    </row>
    <row r="2201" spans="1:29" ht="15">
      <c r="A2201" s="22" t="s">
        <v>19</v>
      </c>
      <c r="B2201" s="23" t="s">
        <v>53</v>
      </c>
      <c r="C2201" s="23" t="s">
        <v>7</v>
      </c>
      <c r="D2201" s="23" t="s">
        <v>7</v>
      </c>
      <c r="E2201" s="23" t="s">
        <v>5936</v>
      </c>
      <c r="F2201" s="23"/>
      <c r="G2201" s="23" t="s">
        <v>5932</v>
      </c>
      <c r="H2201" s="23">
        <v>1998</v>
      </c>
      <c r="I2201" s="23" t="s">
        <v>46</v>
      </c>
      <c r="J2201" s="23" t="s">
        <v>5933</v>
      </c>
      <c r="K2201" s="23" t="s">
        <v>5934</v>
      </c>
      <c r="L2201" s="23" t="s">
        <v>31</v>
      </c>
      <c r="M2201" s="23" t="s">
        <v>41</v>
      </c>
      <c r="N2201" s="23">
        <v>882</v>
      </c>
      <c r="O2201" s="23">
        <v>950</v>
      </c>
      <c r="P2201" s="23" t="s">
        <v>12840</v>
      </c>
      <c r="Q2201" s="23" t="s">
        <v>5936</v>
      </c>
      <c r="R2201" s="23">
        <v>-2000</v>
      </c>
      <c r="S2201" s="23" t="s">
        <v>31</v>
      </c>
      <c r="T2201" s="23" t="s">
        <v>5937</v>
      </c>
      <c r="U2201" s="23" t="s">
        <v>181</v>
      </c>
      <c r="V2201" s="23" t="s">
        <v>5929</v>
      </c>
      <c r="W2201" s="23" t="s">
        <v>5930</v>
      </c>
      <c r="X2201" s="23" t="s">
        <v>184</v>
      </c>
      <c r="Y2201" s="23" t="s">
        <v>185</v>
      </c>
      <c r="Z2201" s="23" t="s">
        <v>185</v>
      </c>
      <c r="AA2201" s="23" t="s">
        <v>2324</v>
      </c>
      <c r="AB2201" s="23" t="s">
        <v>12841</v>
      </c>
      <c r="AC2201" s="23">
        <v>1</v>
      </c>
    </row>
    <row r="2202" spans="1:29" ht="15">
      <c r="A2202" s="24" t="s">
        <v>19</v>
      </c>
      <c r="B2202" s="25" t="s">
        <v>53</v>
      </c>
      <c r="C2202" s="25" t="s">
        <v>7</v>
      </c>
      <c r="D2202" s="25" t="s">
        <v>7</v>
      </c>
      <c r="E2202" s="25" t="s">
        <v>5936</v>
      </c>
      <c r="F2202" s="25"/>
      <c r="G2202" s="25" t="s">
        <v>5932</v>
      </c>
      <c r="H2202" s="25">
        <v>1998</v>
      </c>
      <c r="I2202" s="25" t="s">
        <v>46</v>
      </c>
      <c r="J2202" s="25" t="s">
        <v>5933</v>
      </c>
      <c r="K2202" s="25" t="s">
        <v>5934</v>
      </c>
      <c r="L2202" s="25" t="s">
        <v>31</v>
      </c>
      <c r="M2202" s="25" t="s">
        <v>41</v>
      </c>
      <c r="N2202" s="25">
        <v>882</v>
      </c>
      <c r="O2202" s="25">
        <v>120</v>
      </c>
      <c r="P2202" s="25" t="s">
        <v>12842</v>
      </c>
      <c r="Q2202" s="25" t="s">
        <v>5936</v>
      </c>
      <c r="R2202" s="25">
        <v>-2000</v>
      </c>
      <c r="S2202" s="25" t="s">
        <v>31</v>
      </c>
      <c r="T2202" s="25" t="s">
        <v>5937</v>
      </c>
      <c r="U2202" s="25" t="s">
        <v>181</v>
      </c>
      <c r="V2202" s="25" t="s">
        <v>5929</v>
      </c>
      <c r="W2202" s="25" t="s">
        <v>5930</v>
      </c>
      <c r="X2202" s="25" t="s">
        <v>184</v>
      </c>
      <c r="Y2202" s="25" t="s">
        <v>185</v>
      </c>
      <c r="Z2202" s="25" t="s">
        <v>185</v>
      </c>
      <c r="AA2202" s="25" t="s">
        <v>2324</v>
      </c>
      <c r="AB2202" s="25" t="s">
        <v>12843</v>
      </c>
      <c r="AC2202" s="25">
        <v>1</v>
      </c>
    </row>
    <row r="2203" spans="1:29" ht="15">
      <c r="A2203" s="22" t="s">
        <v>17</v>
      </c>
      <c r="B2203" s="23" t="s">
        <v>52</v>
      </c>
      <c r="C2203" s="23" t="s">
        <v>6</v>
      </c>
      <c r="D2203" s="23" t="s">
        <v>22</v>
      </c>
      <c r="E2203" s="23" t="s">
        <v>6078</v>
      </c>
      <c r="F2203" s="23" t="s">
        <v>6073</v>
      </c>
      <c r="G2203" s="23" t="s">
        <v>6074</v>
      </c>
      <c r="H2203" s="23">
        <v>2008</v>
      </c>
      <c r="I2203" s="23" t="s">
        <v>45</v>
      </c>
      <c r="J2203" s="23" t="s">
        <v>6075</v>
      </c>
      <c r="K2203" s="23" t="s">
        <v>6076</v>
      </c>
      <c r="L2203" s="23" t="s">
        <v>31</v>
      </c>
      <c r="M2203" s="23" t="s">
        <v>42</v>
      </c>
      <c r="N2203" s="23">
        <v>21082</v>
      </c>
      <c r="O2203" s="23">
        <v>50</v>
      </c>
      <c r="P2203" s="23" t="s">
        <v>12844</v>
      </c>
      <c r="Q2203" s="23" t="s">
        <v>6078</v>
      </c>
      <c r="R2203" s="23">
        <v>2008</v>
      </c>
      <c r="S2203" s="23" t="s">
        <v>31</v>
      </c>
      <c r="T2203" s="23" t="s">
        <v>6079</v>
      </c>
      <c r="U2203" s="23" t="s">
        <v>181</v>
      </c>
      <c r="V2203" s="23" t="s">
        <v>5945</v>
      </c>
      <c r="W2203" s="23" t="s">
        <v>5946</v>
      </c>
      <c r="X2203" s="23" t="s">
        <v>184</v>
      </c>
      <c r="Y2203" s="23" t="s">
        <v>185</v>
      </c>
      <c r="Z2203" s="23" t="s">
        <v>185</v>
      </c>
      <c r="AA2203" s="23" t="s">
        <v>2324</v>
      </c>
      <c r="AB2203" s="23" t="s">
        <v>12845</v>
      </c>
      <c r="AC2203" s="23">
        <v>112</v>
      </c>
    </row>
    <row r="2204" spans="1:29" ht="15">
      <c r="A2204" s="24" t="s">
        <v>17</v>
      </c>
      <c r="B2204" s="25" t="s">
        <v>52</v>
      </c>
      <c r="C2204" s="25" t="s">
        <v>6</v>
      </c>
      <c r="D2204" s="25" t="s">
        <v>22</v>
      </c>
      <c r="E2204" s="25" t="s">
        <v>6034</v>
      </c>
      <c r="F2204" s="25" t="s">
        <v>6029</v>
      </c>
      <c r="G2204" s="25" t="s">
        <v>6030</v>
      </c>
      <c r="H2204" s="25">
        <v>1983</v>
      </c>
      <c r="I2204" s="25" t="s">
        <v>45</v>
      </c>
      <c r="J2204" s="25" t="s">
        <v>6031</v>
      </c>
      <c r="K2204" s="25" t="s">
        <v>6032</v>
      </c>
      <c r="L2204" s="25" t="s">
        <v>31</v>
      </c>
      <c r="M2204" s="25" t="s">
        <v>40</v>
      </c>
      <c r="N2204" s="25">
        <v>30176</v>
      </c>
      <c r="O2204" s="25">
        <v>20</v>
      </c>
      <c r="P2204" s="25" t="s">
        <v>12846</v>
      </c>
      <c r="Q2204" s="25" t="s">
        <v>6034</v>
      </c>
      <c r="R2204" s="25">
        <v>-2000</v>
      </c>
      <c r="S2204" s="25" t="s">
        <v>31</v>
      </c>
      <c r="T2204" s="25" t="s">
        <v>6035</v>
      </c>
      <c r="U2204" s="25" t="s">
        <v>181</v>
      </c>
      <c r="V2204" s="25" t="s">
        <v>5929</v>
      </c>
      <c r="W2204" s="25" t="s">
        <v>5930</v>
      </c>
      <c r="X2204" s="25" t="s">
        <v>184</v>
      </c>
      <c r="Y2204" s="25" t="s">
        <v>185</v>
      </c>
      <c r="Z2204" s="25" t="s">
        <v>185</v>
      </c>
      <c r="AA2204" s="25" t="s">
        <v>2324</v>
      </c>
      <c r="AB2204" s="25" t="s">
        <v>12847</v>
      </c>
      <c r="AC2204" s="25">
        <v>9</v>
      </c>
    </row>
    <row r="2205" spans="1:29" ht="15">
      <c r="A2205" s="22" t="s">
        <v>19</v>
      </c>
      <c r="B2205" s="23" t="s">
        <v>53</v>
      </c>
      <c r="C2205" s="23" t="s">
        <v>7</v>
      </c>
      <c r="D2205" s="23" t="s">
        <v>7</v>
      </c>
      <c r="E2205" s="23" t="s">
        <v>5936</v>
      </c>
      <c r="F2205" s="23"/>
      <c r="G2205" s="23" t="s">
        <v>5932</v>
      </c>
      <c r="H2205" s="23">
        <v>1998</v>
      </c>
      <c r="I2205" s="23" t="s">
        <v>46</v>
      </c>
      <c r="J2205" s="23" t="s">
        <v>5933</v>
      </c>
      <c r="K2205" s="23" t="s">
        <v>5934</v>
      </c>
      <c r="L2205" s="23" t="s">
        <v>31</v>
      </c>
      <c r="M2205" s="23" t="s">
        <v>41</v>
      </c>
      <c r="N2205" s="23">
        <v>882</v>
      </c>
      <c r="O2205" s="23">
        <v>930</v>
      </c>
      <c r="P2205" s="23" t="s">
        <v>12848</v>
      </c>
      <c r="Q2205" s="23" t="s">
        <v>5936</v>
      </c>
      <c r="R2205" s="23">
        <v>-2000</v>
      </c>
      <c r="S2205" s="23" t="s">
        <v>31</v>
      </c>
      <c r="T2205" s="23" t="s">
        <v>5937</v>
      </c>
      <c r="U2205" s="23" t="s">
        <v>181</v>
      </c>
      <c r="V2205" s="23" t="s">
        <v>5929</v>
      </c>
      <c r="W2205" s="23" t="s">
        <v>5930</v>
      </c>
      <c r="X2205" s="23" t="s">
        <v>184</v>
      </c>
      <c r="Y2205" s="23" t="s">
        <v>185</v>
      </c>
      <c r="Z2205" s="23" t="s">
        <v>185</v>
      </c>
      <c r="AA2205" s="23" t="s">
        <v>2324</v>
      </c>
      <c r="AB2205" s="23" t="s">
        <v>12849</v>
      </c>
      <c r="AC2205" s="23">
        <v>1</v>
      </c>
    </row>
    <row r="2206" spans="1:29" ht="15">
      <c r="A2206" s="24" t="s">
        <v>19</v>
      </c>
      <c r="B2206" s="25" t="s">
        <v>53</v>
      </c>
      <c r="C2206" s="25" t="s">
        <v>7</v>
      </c>
      <c r="D2206" s="25" t="s">
        <v>7</v>
      </c>
      <c r="E2206" s="25" t="s">
        <v>6266</v>
      </c>
      <c r="F2206" s="25"/>
      <c r="G2206" s="25" t="s">
        <v>6262</v>
      </c>
      <c r="H2206" s="25">
        <v>1991</v>
      </c>
      <c r="I2206" s="25" t="s">
        <v>45</v>
      </c>
      <c r="J2206" s="25" t="s">
        <v>6263</v>
      </c>
      <c r="K2206" s="25" t="s">
        <v>6264</v>
      </c>
      <c r="L2206" s="25" t="s">
        <v>31</v>
      </c>
      <c r="M2206" s="25" t="s">
        <v>41</v>
      </c>
      <c r="N2206" s="25">
        <v>768</v>
      </c>
      <c r="O2206" s="25">
        <v>480</v>
      </c>
      <c r="P2206" s="25" t="s">
        <v>12850</v>
      </c>
      <c r="Q2206" s="25" t="s">
        <v>6266</v>
      </c>
      <c r="R2206" s="25">
        <v>-2000</v>
      </c>
      <c r="S2206" s="25" t="s">
        <v>31</v>
      </c>
      <c r="T2206" s="25" t="s">
        <v>6267</v>
      </c>
      <c r="U2206" s="25" t="s">
        <v>181</v>
      </c>
      <c r="V2206" s="25" t="s">
        <v>5929</v>
      </c>
      <c r="W2206" s="25" t="s">
        <v>5930</v>
      </c>
      <c r="X2206" s="25" t="s">
        <v>184</v>
      </c>
      <c r="Y2206" s="25" t="s">
        <v>185</v>
      </c>
      <c r="Z2206" s="25" t="s">
        <v>185</v>
      </c>
      <c r="AA2206" s="25" t="s">
        <v>2324</v>
      </c>
      <c r="AB2206" s="25" t="s">
        <v>12851</v>
      </c>
      <c r="AC2206" s="25">
        <v>2</v>
      </c>
    </row>
    <row r="2207" spans="1:29" ht="15">
      <c r="A2207" s="22" t="s">
        <v>19</v>
      </c>
      <c r="B2207" s="23" t="s">
        <v>53</v>
      </c>
      <c r="C2207" s="23" t="s">
        <v>7</v>
      </c>
      <c r="D2207" s="23" t="s">
        <v>7</v>
      </c>
      <c r="E2207" s="23" t="s">
        <v>5936</v>
      </c>
      <c r="F2207" s="23"/>
      <c r="G2207" s="23" t="s">
        <v>5932</v>
      </c>
      <c r="H2207" s="23">
        <v>1998</v>
      </c>
      <c r="I2207" s="23" t="s">
        <v>46</v>
      </c>
      <c r="J2207" s="23" t="s">
        <v>5933</v>
      </c>
      <c r="K2207" s="23" t="s">
        <v>5934</v>
      </c>
      <c r="L2207" s="23" t="s">
        <v>31</v>
      </c>
      <c r="M2207" s="23" t="s">
        <v>41</v>
      </c>
      <c r="N2207" s="23">
        <v>882</v>
      </c>
      <c r="O2207" s="23">
        <v>730</v>
      </c>
      <c r="P2207" s="23" t="s">
        <v>12852</v>
      </c>
      <c r="Q2207" s="23" t="s">
        <v>5936</v>
      </c>
      <c r="R2207" s="23">
        <v>-2000</v>
      </c>
      <c r="S2207" s="23" t="s">
        <v>31</v>
      </c>
      <c r="T2207" s="23" t="s">
        <v>5937</v>
      </c>
      <c r="U2207" s="23" t="s">
        <v>181</v>
      </c>
      <c r="V2207" s="23" t="s">
        <v>5929</v>
      </c>
      <c r="W2207" s="23" t="s">
        <v>5930</v>
      </c>
      <c r="X2207" s="23" t="s">
        <v>184</v>
      </c>
      <c r="Y2207" s="23" t="s">
        <v>185</v>
      </c>
      <c r="Z2207" s="23" t="s">
        <v>185</v>
      </c>
      <c r="AA2207" s="23" t="s">
        <v>2324</v>
      </c>
      <c r="AB2207" s="23" t="s">
        <v>12853</v>
      </c>
      <c r="AC2207" s="23">
        <v>1</v>
      </c>
    </row>
    <row r="2208" spans="1:29" ht="15">
      <c r="A2208" s="24" t="s">
        <v>19</v>
      </c>
      <c r="B2208" s="25" t="s">
        <v>53</v>
      </c>
      <c r="C2208" s="25" t="s">
        <v>7</v>
      </c>
      <c r="D2208" s="25" t="s">
        <v>7</v>
      </c>
      <c r="E2208" s="25" t="s">
        <v>5927</v>
      </c>
      <c r="F2208" s="25"/>
      <c r="G2208" s="25" t="s">
        <v>5923</v>
      </c>
      <c r="H2208" s="25">
        <v>1998</v>
      </c>
      <c r="I2208" s="25" t="s">
        <v>46</v>
      </c>
      <c r="J2208" s="25" t="s">
        <v>5924</v>
      </c>
      <c r="K2208" s="25" t="s">
        <v>5925</v>
      </c>
      <c r="L2208" s="25" t="s">
        <v>31</v>
      </c>
      <c r="M2208" s="25" t="s">
        <v>41</v>
      </c>
      <c r="N2208" s="25">
        <v>879</v>
      </c>
      <c r="O2208" s="25">
        <v>570</v>
      </c>
      <c r="P2208" s="25" t="s">
        <v>12854</v>
      </c>
      <c r="Q2208" s="25" t="s">
        <v>5927</v>
      </c>
      <c r="R2208" s="25">
        <v>-2000</v>
      </c>
      <c r="S2208" s="25" t="s">
        <v>31</v>
      </c>
      <c r="T2208" s="25" t="s">
        <v>5928</v>
      </c>
      <c r="U2208" s="25" t="s">
        <v>181</v>
      </c>
      <c r="V2208" s="25" t="s">
        <v>5929</v>
      </c>
      <c r="W2208" s="25" t="s">
        <v>5930</v>
      </c>
      <c r="X2208" s="25" t="s">
        <v>184</v>
      </c>
      <c r="Y2208" s="25" t="s">
        <v>185</v>
      </c>
      <c r="Z2208" s="25" t="s">
        <v>185</v>
      </c>
      <c r="AA2208" s="25" t="s">
        <v>2324</v>
      </c>
      <c r="AB2208" s="25" t="s">
        <v>12855</v>
      </c>
      <c r="AC2208" s="25">
        <v>1</v>
      </c>
    </row>
    <row r="2209" spans="1:29" ht="15">
      <c r="A2209" s="22" t="s">
        <v>19</v>
      </c>
      <c r="B2209" s="23" t="s">
        <v>53</v>
      </c>
      <c r="C2209" s="23" t="s">
        <v>7</v>
      </c>
      <c r="D2209" s="23" t="s">
        <v>7</v>
      </c>
      <c r="E2209" s="23" t="s">
        <v>5927</v>
      </c>
      <c r="F2209" s="23"/>
      <c r="G2209" s="23" t="s">
        <v>5923</v>
      </c>
      <c r="H2209" s="23">
        <v>1998</v>
      </c>
      <c r="I2209" s="23" t="s">
        <v>46</v>
      </c>
      <c r="J2209" s="23" t="s">
        <v>5924</v>
      </c>
      <c r="K2209" s="23" t="s">
        <v>5925</v>
      </c>
      <c r="L2209" s="23" t="s">
        <v>31</v>
      </c>
      <c r="M2209" s="23" t="s">
        <v>41</v>
      </c>
      <c r="N2209" s="23">
        <v>879</v>
      </c>
      <c r="O2209" s="23">
        <v>520</v>
      </c>
      <c r="P2209" s="23" t="s">
        <v>12856</v>
      </c>
      <c r="Q2209" s="23" t="s">
        <v>5927</v>
      </c>
      <c r="R2209" s="23">
        <v>-2000</v>
      </c>
      <c r="S2209" s="23" t="s">
        <v>31</v>
      </c>
      <c r="T2209" s="23" t="s">
        <v>5928</v>
      </c>
      <c r="U2209" s="23" t="s">
        <v>181</v>
      </c>
      <c r="V2209" s="23" t="s">
        <v>5929</v>
      </c>
      <c r="W2209" s="23" t="s">
        <v>5930</v>
      </c>
      <c r="X2209" s="23" t="s">
        <v>184</v>
      </c>
      <c r="Y2209" s="23" t="s">
        <v>185</v>
      </c>
      <c r="Z2209" s="23" t="s">
        <v>185</v>
      </c>
      <c r="AA2209" s="23" t="s">
        <v>2324</v>
      </c>
      <c r="AB2209" s="23" t="s">
        <v>12857</v>
      </c>
      <c r="AC2209" s="23">
        <v>1</v>
      </c>
    </row>
    <row r="2210" spans="1:29" ht="15">
      <c r="A2210" s="24" t="s">
        <v>19</v>
      </c>
      <c r="B2210" s="25" t="s">
        <v>53</v>
      </c>
      <c r="C2210" s="25" t="s">
        <v>7</v>
      </c>
      <c r="D2210" s="25" t="s">
        <v>7</v>
      </c>
      <c r="E2210" s="25" t="s">
        <v>5936</v>
      </c>
      <c r="F2210" s="25"/>
      <c r="G2210" s="25" t="s">
        <v>5932</v>
      </c>
      <c r="H2210" s="25">
        <v>1998</v>
      </c>
      <c r="I2210" s="25" t="s">
        <v>46</v>
      </c>
      <c r="J2210" s="25" t="s">
        <v>5933</v>
      </c>
      <c r="K2210" s="25" t="s">
        <v>5934</v>
      </c>
      <c r="L2210" s="25" t="s">
        <v>31</v>
      </c>
      <c r="M2210" s="25" t="s">
        <v>41</v>
      </c>
      <c r="N2210" s="25">
        <v>882</v>
      </c>
      <c r="O2210" s="25">
        <v>910</v>
      </c>
      <c r="P2210" s="25" t="s">
        <v>12858</v>
      </c>
      <c r="Q2210" s="25" t="s">
        <v>5936</v>
      </c>
      <c r="R2210" s="25">
        <v>-2000</v>
      </c>
      <c r="S2210" s="25" t="s">
        <v>31</v>
      </c>
      <c r="T2210" s="25" t="s">
        <v>5937</v>
      </c>
      <c r="U2210" s="25" t="s">
        <v>181</v>
      </c>
      <c r="V2210" s="25" t="s">
        <v>5929</v>
      </c>
      <c r="W2210" s="25" t="s">
        <v>5930</v>
      </c>
      <c r="X2210" s="25" t="s">
        <v>184</v>
      </c>
      <c r="Y2210" s="25" t="s">
        <v>185</v>
      </c>
      <c r="Z2210" s="25" t="s">
        <v>185</v>
      </c>
      <c r="AA2210" s="25" t="s">
        <v>2324</v>
      </c>
      <c r="AB2210" s="25" t="s">
        <v>12859</v>
      </c>
      <c r="AC2210" s="25">
        <v>1</v>
      </c>
    </row>
    <row r="2211" spans="1:29" ht="15">
      <c r="A2211" s="22" t="s">
        <v>19</v>
      </c>
      <c r="B2211" s="23" t="s">
        <v>53</v>
      </c>
      <c r="C2211" s="23" t="s">
        <v>7</v>
      </c>
      <c r="D2211" s="23" t="s">
        <v>7</v>
      </c>
      <c r="E2211" s="23" t="s">
        <v>5927</v>
      </c>
      <c r="F2211" s="23"/>
      <c r="G2211" s="23" t="s">
        <v>5923</v>
      </c>
      <c r="H2211" s="23">
        <v>1998</v>
      </c>
      <c r="I2211" s="23" t="s">
        <v>46</v>
      </c>
      <c r="J2211" s="23" t="s">
        <v>5924</v>
      </c>
      <c r="K2211" s="23" t="s">
        <v>5925</v>
      </c>
      <c r="L2211" s="23" t="s">
        <v>31</v>
      </c>
      <c r="M2211" s="23" t="s">
        <v>41</v>
      </c>
      <c r="N2211" s="23">
        <v>879</v>
      </c>
      <c r="O2211" s="23">
        <v>1000</v>
      </c>
      <c r="P2211" s="23" t="s">
        <v>12860</v>
      </c>
      <c r="Q2211" s="23" t="s">
        <v>5927</v>
      </c>
      <c r="R2211" s="23">
        <v>-2000</v>
      </c>
      <c r="S2211" s="23" t="s">
        <v>31</v>
      </c>
      <c r="T2211" s="23" t="s">
        <v>5928</v>
      </c>
      <c r="U2211" s="23" t="s">
        <v>181</v>
      </c>
      <c r="V2211" s="23" t="s">
        <v>5929</v>
      </c>
      <c r="W2211" s="23" t="s">
        <v>5930</v>
      </c>
      <c r="X2211" s="23" t="s">
        <v>184</v>
      </c>
      <c r="Y2211" s="23" t="s">
        <v>185</v>
      </c>
      <c r="Z2211" s="23" t="s">
        <v>185</v>
      </c>
      <c r="AA2211" s="23" t="s">
        <v>2324</v>
      </c>
      <c r="AB2211" s="23" t="s">
        <v>12861</v>
      </c>
      <c r="AC2211" s="23">
        <v>1</v>
      </c>
    </row>
    <row r="2212" spans="1:29" ht="15">
      <c r="A2212" s="24" t="s">
        <v>19</v>
      </c>
      <c r="B2212" s="25" t="s">
        <v>53</v>
      </c>
      <c r="C2212" s="25" t="s">
        <v>7</v>
      </c>
      <c r="D2212" s="25" t="s">
        <v>7</v>
      </c>
      <c r="E2212" s="25" t="s">
        <v>5936</v>
      </c>
      <c r="F2212" s="25"/>
      <c r="G2212" s="25" t="s">
        <v>5932</v>
      </c>
      <c r="H2212" s="25">
        <v>1998</v>
      </c>
      <c r="I2212" s="25" t="s">
        <v>46</v>
      </c>
      <c r="J2212" s="25" t="s">
        <v>5933</v>
      </c>
      <c r="K2212" s="25" t="s">
        <v>5934</v>
      </c>
      <c r="L2212" s="25" t="s">
        <v>31</v>
      </c>
      <c r="M2212" s="25" t="s">
        <v>41</v>
      </c>
      <c r="N2212" s="25">
        <v>882</v>
      </c>
      <c r="O2212" s="25">
        <v>230</v>
      </c>
      <c r="P2212" s="25" t="s">
        <v>12862</v>
      </c>
      <c r="Q2212" s="25" t="s">
        <v>5936</v>
      </c>
      <c r="R2212" s="25">
        <v>-2000</v>
      </c>
      <c r="S2212" s="25" t="s">
        <v>31</v>
      </c>
      <c r="T2212" s="25" t="s">
        <v>5937</v>
      </c>
      <c r="U2212" s="25" t="s">
        <v>181</v>
      </c>
      <c r="V2212" s="25" t="s">
        <v>5929</v>
      </c>
      <c r="W2212" s="25" t="s">
        <v>5930</v>
      </c>
      <c r="X2212" s="25" t="s">
        <v>184</v>
      </c>
      <c r="Y2212" s="25" t="s">
        <v>185</v>
      </c>
      <c r="Z2212" s="25" t="s">
        <v>185</v>
      </c>
      <c r="AA2212" s="25" t="s">
        <v>2324</v>
      </c>
      <c r="AB2212" s="25" t="s">
        <v>12863</v>
      </c>
      <c r="AC2212" s="25">
        <v>1</v>
      </c>
    </row>
    <row r="2213" spans="1:29" ht="15">
      <c r="A2213" s="22" t="s">
        <v>19</v>
      </c>
      <c r="B2213" s="23" t="s">
        <v>53</v>
      </c>
      <c r="C2213" s="23" t="s">
        <v>7</v>
      </c>
      <c r="D2213" s="23" t="s">
        <v>7</v>
      </c>
      <c r="E2213" s="23" t="s">
        <v>5936</v>
      </c>
      <c r="F2213" s="23"/>
      <c r="G2213" s="23" t="s">
        <v>5932</v>
      </c>
      <c r="H2213" s="23">
        <v>1998</v>
      </c>
      <c r="I2213" s="23" t="s">
        <v>46</v>
      </c>
      <c r="J2213" s="23" t="s">
        <v>5933</v>
      </c>
      <c r="K2213" s="23" t="s">
        <v>5934</v>
      </c>
      <c r="L2213" s="23" t="s">
        <v>31</v>
      </c>
      <c r="M2213" s="23" t="s">
        <v>41</v>
      </c>
      <c r="N2213" s="23">
        <v>882</v>
      </c>
      <c r="O2213" s="23">
        <v>410</v>
      </c>
      <c r="P2213" s="23" t="s">
        <v>12864</v>
      </c>
      <c r="Q2213" s="23" t="s">
        <v>5936</v>
      </c>
      <c r="R2213" s="23">
        <v>-2000</v>
      </c>
      <c r="S2213" s="23" t="s">
        <v>31</v>
      </c>
      <c r="T2213" s="23" t="s">
        <v>5937</v>
      </c>
      <c r="U2213" s="23" t="s">
        <v>181</v>
      </c>
      <c r="V2213" s="23" t="s">
        <v>5929</v>
      </c>
      <c r="W2213" s="23" t="s">
        <v>5930</v>
      </c>
      <c r="X2213" s="23" t="s">
        <v>184</v>
      </c>
      <c r="Y2213" s="23" t="s">
        <v>185</v>
      </c>
      <c r="Z2213" s="23" t="s">
        <v>185</v>
      </c>
      <c r="AA2213" s="23" t="s">
        <v>2324</v>
      </c>
      <c r="AB2213" s="23" t="s">
        <v>12865</v>
      </c>
      <c r="AC2213" s="23">
        <v>1</v>
      </c>
    </row>
    <row r="2214" spans="1:29" ht="15">
      <c r="A2214" s="24" t="s">
        <v>17</v>
      </c>
      <c r="B2214" s="25" t="s">
        <v>52</v>
      </c>
      <c r="C2214" s="25" t="s">
        <v>6</v>
      </c>
      <c r="D2214" s="25" t="s">
        <v>22</v>
      </c>
      <c r="E2214" s="25" t="s">
        <v>5953</v>
      </c>
      <c r="F2214" s="25" t="s">
        <v>5948</v>
      </c>
      <c r="G2214" s="25" t="s">
        <v>5949</v>
      </c>
      <c r="H2214" s="25">
        <v>2006</v>
      </c>
      <c r="I2214" s="25" t="s">
        <v>45</v>
      </c>
      <c r="J2214" s="25" t="s">
        <v>5950</v>
      </c>
      <c r="K2214" s="25" t="s">
        <v>5951</v>
      </c>
      <c r="L2214" s="25" t="s">
        <v>31</v>
      </c>
      <c r="M2214" s="25" t="s">
        <v>42</v>
      </c>
      <c r="N2214" s="25">
        <v>21354</v>
      </c>
      <c r="O2214" s="25">
        <v>10</v>
      </c>
      <c r="P2214" s="25" t="s">
        <v>12866</v>
      </c>
      <c r="Q2214" s="25" t="s">
        <v>5953</v>
      </c>
      <c r="R2214" s="25">
        <v>2006</v>
      </c>
      <c r="S2214" s="25" t="s">
        <v>31</v>
      </c>
      <c r="T2214" s="25" t="s">
        <v>5954</v>
      </c>
      <c r="U2214" s="25" t="s">
        <v>181</v>
      </c>
      <c r="V2214" s="25" t="s">
        <v>5929</v>
      </c>
      <c r="W2214" s="25" t="s">
        <v>5930</v>
      </c>
      <c r="X2214" s="25" t="s">
        <v>184</v>
      </c>
      <c r="Y2214" s="25" t="s">
        <v>185</v>
      </c>
      <c r="Z2214" s="25" t="s">
        <v>185</v>
      </c>
      <c r="AA2214" s="25" t="s">
        <v>2324</v>
      </c>
      <c r="AB2214" s="25" t="s">
        <v>12867</v>
      </c>
      <c r="AC2214" s="25">
        <v>63</v>
      </c>
    </row>
    <row r="2215" spans="1:29" ht="15">
      <c r="A2215" s="22" t="s">
        <v>19</v>
      </c>
      <c r="B2215" s="23" t="s">
        <v>53</v>
      </c>
      <c r="C2215" s="23" t="s">
        <v>7</v>
      </c>
      <c r="D2215" s="23" t="s">
        <v>7</v>
      </c>
      <c r="E2215" s="23" t="s">
        <v>5936</v>
      </c>
      <c r="F2215" s="23"/>
      <c r="G2215" s="23" t="s">
        <v>5932</v>
      </c>
      <c r="H2215" s="23">
        <v>1998</v>
      </c>
      <c r="I2215" s="23" t="s">
        <v>46</v>
      </c>
      <c r="J2215" s="23" t="s">
        <v>5933</v>
      </c>
      <c r="K2215" s="23" t="s">
        <v>5934</v>
      </c>
      <c r="L2215" s="23" t="s">
        <v>31</v>
      </c>
      <c r="M2215" s="23" t="s">
        <v>41</v>
      </c>
      <c r="N2215" s="23">
        <v>882</v>
      </c>
      <c r="O2215" s="23">
        <v>1020</v>
      </c>
      <c r="P2215" s="23" t="s">
        <v>12868</v>
      </c>
      <c r="Q2215" s="23" t="s">
        <v>5936</v>
      </c>
      <c r="R2215" s="23">
        <v>-2000</v>
      </c>
      <c r="S2215" s="23" t="s">
        <v>31</v>
      </c>
      <c r="T2215" s="23" t="s">
        <v>5937</v>
      </c>
      <c r="U2215" s="23" t="s">
        <v>181</v>
      </c>
      <c r="V2215" s="23" t="s">
        <v>5929</v>
      </c>
      <c r="W2215" s="23" t="s">
        <v>5930</v>
      </c>
      <c r="X2215" s="23" t="s">
        <v>184</v>
      </c>
      <c r="Y2215" s="23" t="s">
        <v>185</v>
      </c>
      <c r="Z2215" s="23" t="s">
        <v>185</v>
      </c>
      <c r="AA2215" s="23" t="s">
        <v>2324</v>
      </c>
      <c r="AB2215" s="23" t="s">
        <v>12869</v>
      </c>
      <c r="AC2215" s="23">
        <v>1</v>
      </c>
    </row>
    <row r="2216" spans="1:29" ht="15">
      <c r="A2216" s="24" t="s">
        <v>19</v>
      </c>
      <c r="B2216" s="25" t="s">
        <v>53</v>
      </c>
      <c r="C2216" s="25" t="s">
        <v>7</v>
      </c>
      <c r="D2216" s="25" t="s">
        <v>7</v>
      </c>
      <c r="E2216" s="25" t="s">
        <v>5927</v>
      </c>
      <c r="F2216" s="25"/>
      <c r="G2216" s="25" t="s">
        <v>5923</v>
      </c>
      <c r="H2216" s="25">
        <v>1998</v>
      </c>
      <c r="I2216" s="25" t="s">
        <v>46</v>
      </c>
      <c r="J2216" s="25" t="s">
        <v>5924</v>
      </c>
      <c r="K2216" s="25" t="s">
        <v>5925</v>
      </c>
      <c r="L2216" s="25" t="s">
        <v>31</v>
      </c>
      <c r="M2216" s="25" t="s">
        <v>41</v>
      </c>
      <c r="N2216" s="25">
        <v>879</v>
      </c>
      <c r="O2216" s="25">
        <v>80</v>
      </c>
      <c r="P2216" s="25" t="s">
        <v>12870</v>
      </c>
      <c r="Q2216" s="25" t="s">
        <v>5927</v>
      </c>
      <c r="R2216" s="25">
        <v>-2000</v>
      </c>
      <c r="S2216" s="25" t="s">
        <v>31</v>
      </c>
      <c r="T2216" s="25" t="s">
        <v>5928</v>
      </c>
      <c r="U2216" s="25" t="s">
        <v>181</v>
      </c>
      <c r="V2216" s="25" t="s">
        <v>5929</v>
      </c>
      <c r="W2216" s="25" t="s">
        <v>5930</v>
      </c>
      <c r="X2216" s="25" t="s">
        <v>184</v>
      </c>
      <c r="Y2216" s="25" t="s">
        <v>185</v>
      </c>
      <c r="Z2216" s="25" t="s">
        <v>185</v>
      </c>
      <c r="AA2216" s="25" t="s">
        <v>2324</v>
      </c>
      <c r="AB2216" s="25" t="s">
        <v>12871</v>
      </c>
      <c r="AC2216" s="25">
        <v>1</v>
      </c>
    </row>
    <row r="2217" spans="1:29" ht="15">
      <c r="A2217" s="22" t="s">
        <v>19</v>
      </c>
      <c r="B2217" s="23" t="s">
        <v>53</v>
      </c>
      <c r="C2217" s="23" t="s">
        <v>7</v>
      </c>
      <c r="D2217" s="23" t="s">
        <v>7</v>
      </c>
      <c r="E2217" s="23" t="s">
        <v>5936</v>
      </c>
      <c r="F2217" s="23"/>
      <c r="G2217" s="23" t="s">
        <v>5932</v>
      </c>
      <c r="H2217" s="23">
        <v>1998</v>
      </c>
      <c r="I2217" s="23" t="s">
        <v>46</v>
      </c>
      <c r="J2217" s="23" t="s">
        <v>5933</v>
      </c>
      <c r="K2217" s="23" t="s">
        <v>5934</v>
      </c>
      <c r="L2217" s="23" t="s">
        <v>31</v>
      </c>
      <c r="M2217" s="23" t="s">
        <v>41</v>
      </c>
      <c r="N2217" s="23">
        <v>882</v>
      </c>
      <c r="O2217" s="23">
        <v>470</v>
      </c>
      <c r="P2217" s="23" t="s">
        <v>12872</v>
      </c>
      <c r="Q2217" s="23" t="s">
        <v>5936</v>
      </c>
      <c r="R2217" s="23">
        <v>-2000</v>
      </c>
      <c r="S2217" s="23" t="s">
        <v>31</v>
      </c>
      <c r="T2217" s="23" t="s">
        <v>5937</v>
      </c>
      <c r="U2217" s="23" t="s">
        <v>181</v>
      </c>
      <c r="V2217" s="23" t="s">
        <v>5929</v>
      </c>
      <c r="W2217" s="23" t="s">
        <v>5930</v>
      </c>
      <c r="X2217" s="23" t="s">
        <v>184</v>
      </c>
      <c r="Y2217" s="23" t="s">
        <v>185</v>
      </c>
      <c r="Z2217" s="23" t="s">
        <v>185</v>
      </c>
      <c r="AA2217" s="23" t="s">
        <v>2324</v>
      </c>
      <c r="AB2217" s="23" t="s">
        <v>12873</v>
      </c>
      <c r="AC2217" s="23">
        <v>1</v>
      </c>
    </row>
    <row r="2218" spans="1:29" ht="15">
      <c r="A2218" s="24" t="s">
        <v>19</v>
      </c>
      <c r="B2218" s="25" t="s">
        <v>53</v>
      </c>
      <c r="C2218" s="25" t="s">
        <v>7</v>
      </c>
      <c r="D2218" s="25" t="s">
        <v>7</v>
      </c>
      <c r="E2218" s="25" t="s">
        <v>5936</v>
      </c>
      <c r="F2218" s="25"/>
      <c r="G2218" s="25" t="s">
        <v>5932</v>
      </c>
      <c r="H2218" s="25">
        <v>1998</v>
      </c>
      <c r="I2218" s="25" t="s">
        <v>46</v>
      </c>
      <c r="J2218" s="25" t="s">
        <v>5933</v>
      </c>
      <c r="K2218" s="25" t="s">
        <v>5934</v>
      </c>
      <c r="L2218" s="25" t="s">
        <v>31</v>
      </c>
      <c r="M2218" s="25" t="s">
        <v>41</v>
      </c>
      <c r="N2218" s="25">
        <v>882</v>
      </c>
      <c r="O2218" s="25">
        <v>940</v>
      </c>
      <c r="P2218" s="25" t="s">
        <v>12874</v>
      </c>
      <c r="Q2218" s="25" t="s">
        <v>5936</v>
      </c>
      <c r="R2218" s="25">
        <v>-2000</v>
      </c>
      <c r="S2218" s="25" t="s">
        <v>31</v>
      </c>
      <c r="T2218" s="25" t="s">
        <v>5937</v>
      </c>
      <c r="U2218" s="25" t="s">
        <v>181</v>
      </c>
      <c r="V2218" s="25" t="s">
        <v>5929</v>
      </c>
      <c r="W2218" s="25" t="s">
        <v>5930</v>
      </c>
      <c r="X2218" s="25" t="s">
        <v>184</v>
      </c>
      <c r="Y2218" s="25" t="s">
        <v>185</v>
      </c>
      <c r="Z2218" s="25" t="s">
        <v>185</v>
      </c>
      <c r="AA2218" s="25" t="s">
        <v>2324</v>
      </c>
      <c r="AB2218" s="25" t="s">
        <v>12875</v>
      </c>
      <c r="AC2218" s="25">
        <v>1</v>
      </c>
    </row>
    <row r="2219" spans="1:29" ht="15">
      <c r="A2219" s="22" t="s">
        <v>19</v>
      </c>
      <c r="B2219" s="23" t="s">
        <v>53</v>
      </c>
      <c r="C2219" s="23" t="s">
        <v>7</v>
      </c>
      <c r="D2219" s="23" t="s">
        <v>7</v>
      </c>
      <c r="E2219" s="23" t="s">
        <v>5927</v>
      </c>
      <c r="F2219" s="23"/>
      <c r="G2219" s="23" t="s">
        <v>5923</v>
      </c>
      <c r="H2219" s="23">
        <v>1998</v>
      </c>
      <c r="I2219" s="23" t="s">
        <v>46</v>
      </c>
      <c r="J2219" s="23" t="s">
        <v>5924</v>
      </c>
      <c r="K2219" s="23" t="s">
        <v>5925</v>
      </c>
      <c r="L2219" s="23" t="s">
        <v>31</v>
      </c>
      <c r="M2219" s="23" t="s">
        <v>41</v>
      </c>
      <c r="N2219" s="23">
        <v>879</v>
      </c>
      <c r="O2219" s="23">
        <v>430</v>
      </c>
      <c r="P2219" s="23" t="s">
        <v>12876</v>
      </c>
      <c r="Q2219" s="23" t="s">
        <v>5927</v>
      </c>
      <c r="R2219" s="23">
        <v>-2000</v>
      </c>
      <c r="S2219" s="23" t="s">
        <v>31</v>
      </c>
      <c r="T2219" s="23" t="s">
        <v>5928</v>
      </c>
      <c r="U2219" s="23" t="s">
        <v>181</v>
      </c>
      <c r="V2219" s="23" t="s">
        <v>5929</v>
      </c>
      <c r="W2219" s="23" t="s">
        <v>5930</v>
      </c>
      <c r="X2219" s="23" t="s">
        <v>184</v>
      </c>
      <c r="Y2219" s="23" t="s">
        <v>185</v>
      </c>
      <c r="Z2219" s="23" t="s">
        <v>185</v>
      </c>
      <c r="AA2219" s="23" t="s">
        <v>2324</v>
      </c>
      <c r="AB2219" s="23" t="s">
        <v>12877</v>
      </c>
      <c r="AC2219" s="23">
        <v>1</v>
      </c>
    </row>
    <row r="2220" spans="1:29" ht="15">
      <c r="A2220" s="24" t="s">
        <v>19</v>
      </c>
      <c r="B2220" s="25" t="s">
        <v>53</v>
      </c>
      <c r="C2220" s="25" t="s">
        <v>7</v>
      </c>
      <c r="D2220" s="25" t="s">
        <v>7</v>
      </c>
      <c r="E2220" s="25" t="s">
        <v>5936</v>
      </c>
      <c r="F2220" s="25"/>
      <c r="G2220" s="25" t="s">
        <v>5932</v>
      </c>
      <c r="H2220" s="25">
        <v>1998</v>
      </c>
      <c r="I2220" s="25" t="s">
        <v>46</v>
      </c>
      <c r="J2220" s="25" t="s">
        <v>5933</v>
      </c>
      <c r="K2220" s="25" t="s">
        <v>5934</v>
      </c>
      <c r="L2220" s="25" t="s">
        <v>31</v>
      </c>
      <c r="M2220" s="25" t="s">
        <v>41</v>
      </c>
      <c r="N2220" s="25">
        <v>882</v>
      </c>
      <c r="O2220" s="25">
        <v>770</v>
      </c>
      <c r="P2220" s="25" t="s">
        <v>12878</v>
      </c>
      <c r="Q2220" s="25" t="s">
        <v>5936</v>
      </c>
      <c r="R2220" s="25">
        <v>-2000</v>
      </c>
      <c r="S2220" s="25" t="s">
        <v>31</v>
      </c>
      <c r="T2220" s="25" t="s">
        <v>5937</v>
      </c>
      <c r="U2220" s="25" t="s">
        <v>181</v>
      </c>
      <c r="V2220" s="25" t="s">
        <v>5929</v>
      </c>
      <c r="W2220" s="25" t="s">
        <v>5930</v>
      </c>
      <c r="X2220" s="25" t="s">
        <v>184</v>
      </c>
      <c r="Y2220" s="25" t="s">
        <v>185</v>
      </c>
      <c r="Z2220" s="25" t="s">
        <v>185</v>
      </c>
      <c r="AA2220" s="25" t="s">
        <v>2324</v>
      </c>
      <c r="AB2220" s="25" t="s">
        <v>12879</v>
      </c>
      <c r="AC2220" s="25">
        <v>1</v>
      </c>
    </row>
    <row r="2221" spans="1:29" ht="15">
      <c r="A2221" s="22" t="s">
        <v>17</v>
      </c>
      <c r="B2221" s="23" t="s">
        <v>54</v>
      </c>
      <c r="C2221" s="23" t="s">
        <v>8</v>
      </c>
      <c r="D2221" s="23" t="s">
        <v>22</v>
      </c>
      <c r="E2221" s="23" t="s">
        <v>6280</v>
      </c>
      <c r="F2221" s="23"/>
      <c r="G2221" s="23" t="s">
        <v>6276</v>
      </c>
      <c r="H2221" s="23">
        <v>2008</v>
      </c>
      <c r="I2221" s="23" t="s">
        <v>46</v>
      </c>
      <c r="J2221" s="23" t="s">
        <v>6277</v>
      </c>
      <c r="K2221" s="23"/>
      <c r="L2221" s="23" t="s">
        <v>31</v>
      </c>
      <c r="M2221" s="23" t="s">
        <v>42</v>
      </c>
      <c r="N2221" s="23">
        <v>65706</v>
      </c>
      <c r="O2221" s="23">
        <v>20</v>
      </c>
      <c r="P2221" s="23" t="s">
        <v>12880</v>
      </c>
      <c r="Q2221" s="23" t="s">
        <v>6280</v>
      </c>
      <c r="R2221" s="23">
        <v>2008</v>
      </c>
      <c r="S2221" s="23" t="s">
        <v>31</v>
      </c>
      <c r="T2221" s="23" t="s">
        <v>6281</v>
      </c>
      <c r="U2221" s="23" t="s">
        <v>181</v>
      </c>
      <c r="V2221" s="23" t="s">
        <v>5929</v>
      </c>
      <c r="W2221" s="23" t="s">
        <v>2059</v>
      </c>
      <c r="X2221" s="23" t="s">
        <v>35</v>
      </c>
      <c r="Y2221" s="23" t="s">
        <v>35</v>
      </c>
      <c r="Z2221" s="23" t="s">
        <v>35</v>
      </c>
      <c r="AA2221" s="23" t="s">
        <v>35</v>
      </c>
      <c r="AB2221" s="23" t="s">
        <v>12881</v>
      </c>
      <c r="AC2221" s="23">
        <v>1</v>
      </c>
    </row>
    <row r="2222" spans="1:29" ht="15">
      <c r="A2222" s="24" t="s">
        <v>17</v>
      </c>
      <c r="B2222" s="25" t="s">
        <v>54</v>
      </c>
      <c r="C2222" s="25" t="s">
        <v>8</v>
      </c>
      <c r="D2222" s="25" t="s">
        <v>22</v>
      </c>
      <c r="E2222" s="25" t="s">
        <v>6041</v>
      </c>
      <c r="F2222" s="25"/>
      <c r="G2222" s="25" t="s">
        <v>6037</v>
      </c>
      <c r="H2222" s="25">
        <v>2015</v>
      </c>
      <c r="I2222" s="25" t="s">
        <v>46</v>
      </c>
      <c r="J2222" s="25" t="s">
        <v>6038</v>
      </c>
      <c r="K2222" s="25"/>
      <c r="L2222" s="25" t="s">
        <v>31</v>
      </c>
      <c r="M2222" s="25" t="s">
        <v>43</v>
      </c>
      <c r="N2222" s="25">
        <v>182395</v>
      </c>
      <c r="O2222" s="25">
        <v>30</v>
      </c>
      <c r="P2222" s="25" t="s">
        <v>12882</v>
      </c>
      <c r="Q2222" s="25" t="s">
        <v>6041</v>
      </c>
      <c r="R2222" s="25">
        <v>2015</v>
      </c>
      <c r="S2222" s="25" t="s">
        <v>31</v>
      </c>
      <c r="T2222" s="25" t="s">
        <v>6042</v>
      </c>
      <c r="U2222" s="25" t="s">
        <v>181</v>
      </c>
      <c r="V2222" s="25" t="s">
        <v>5945</v>
      </c>
      <c r="W2222" s="25" t="s">
        <v>2059</v>
      </c>
      <c r="X2222" s="25" t="s">
        <v>35</v>
      </c>
      <c r="Y2222" s="25" t="s">
        <v>35</v>
      </c>
      <c r="Z2222" s="25" t="s">
        <v>35</v>
      </c>
      <c r="AA2222" s="25" t="s">
        <v>35</v>
      </c>
      <c r="AB2222" s="25" t="s">
        <v>12883</v>
      </c>
      <c r="AC2222" s="25">
        <v>1</v>
      </c>
    </row>
    <row r="2223" spans="1:29" ht="15">
      <c r="A2223" s="22" t="s">
        <v>17</v>
      </c>
      <c r="B2223" s="23" t="s">
        <v>54</v>
      </c>
      <c r="C2223" s="23" t="s">
        <v>8</v>
      </c>
      <c r="D2223" s="23" t="s">
        <v>22</v>
      </c>
      <c r="E2223" s="23" t="s">
        <v>6196</v>
      </c>
      <c r="F2223" s="23" t="s">
        <v>6192</v>
      </c>
      <c r="G2223" s="23" t="s">
        <v>2568</v>
      </c>
      <c r="H2223" s="23">
        <v>2010</v>
      </c>
      <c r="I2223" s="23" t="s">
        <v>45</v>
      </c>
      <c r="J2223" s="23" t="s">
        <v>6193</v>
      </c>
      <c r="K2223" s="23"/>
      <c r="L2223" s="23" t="s">
        <v>31</v>
      </c>
      <c r="M2223" s="23" t="s">
        <v>42</v>
      </c>
      <c r="N2223" s="23">
        <v>158195</v>
      </c>
      <c r="O2223" s="23">
        <v>20</v>
      </c>
      <c r="P2223" s="23" t="s">
        <v>12884</v>
      </c>
      <c r="Q2223" s="23" t="s">
        <v>6196</v>
      </c>
      <c r="R2223" s="23">
        <v>2010</v>
      </c>
      <c r="S2223" s="23" t="s">
        <v>31</v>
      </c>
      <c r="T2223" s="23" t="s">
        <v>6197</v>
      </c>
      <c r="U2223" s="23" t="s">
        <v>181</v>
      </c>
      <c r="V2223" s="23" t="s">
        <v>5929</v>
      </c>
      <c r="W2223" s="23" t="s">
        <v>2059</v>
      </c>
      <c r="X2223" s="23" t="s">
        <v>35</v>
      </c>
      <c r="Y2223" s="23" t="s">
        <v>35</v>
      </c>
      <c r="Z2223" s="23" t="s">
        <v>35</v>
      </c>
      <c r="AA2223" s="23" t="s">
        <v>35</v>
      </c>
      <c r="AB2223" s="23" t="s">
        <v>12885</v>
      </c>
      <c r="AC2223" s="23">
        <v>1</v>
      </c>
    </row>
    <row r="2224" spans="1:29" ht="15">
      <c r="A2224" s="24" t="s">
        <v>17</v>
      </c>
      <c r="B2224" s="25" t="s">
        <v>54</v>
      </c>
      <c r="C2224" s="25" t="s">
        <v>8</v>
      </c>
      <c r="D2224" s="25" t="s">
        <v>22</v>
      </c>
      <c r="E2224" s="25" t="s">
        <v>6196</v>
      </c>
      <c r="F2224" s="25" t="s">
        <v>6192</v>
      </c>
      <c r="G2224" s="25" t="s">
        <v>2568</v>
      </c>
      <c r="H2224" s="25">
        <v>2010</v>
      </c>
      <c r="I2224" s="25" t="s">
        <v>45</v>
      </c>
      <c r="J2224" s="25" t="s">
        <v>6193</v>
      </c>
      <c r="K2224" s="25"/>
      <c r="L2224" s="25" t="s">
        <v>31</v>
      </c>
      <c r="M2224" s="25" t="s">
        <v>42</v>
      </c>
      <c r="N2224" s="25">
        <v>158195</v>
      </c>
      <c r="O2224" s="25">
        <v>30</v>
      </c>
      <c r="P2224" s="25" t="s">
        <v>12886</v>
      </c>
      <c r="Q2224" s="25" t="s">
        <v>6196</v>
      </c>
      <c r="R2224" s="25">
        <v>2010</v>
      </c>
      <c r="S2224" s="25" t="s">
        <v>31</v>
      </c>
      <c r="T2224" s="25" t="s">
        <v>6197</v>
      </c>
      <c r="U2224" s="25" t="s">
        <v>181</v>
      </c>
      <c r="V2224" s="25" t="s">
        <v>5929</v>
      </c>
      <c r="W2224" s="25" t="s">
        <v>2059</v>
      </c>
      <c r="X2224" s="25" t="s">
        <v>35</v>
      </c>
      <c r="Y2224" s="25" t="s">
        <v>35</v>
      </c>
      <c r="Z2224" s="25" t="s">
        <v>35</v>
      </c>
      <c r="AA2224" s="25" t="s">
        <v>35</v>
      </c>
      <c r="AB2224" s="25" t="s">
        <v>12887</v>
      </c>
      <c r="AC2224" s="25">
        <v>1</v>
      </c>
    </row>
    <row r="2225" spans="1:29" ht="15">
      <c r="A2225" s="22" t="s">
        <v>17</v>
      </c>
      <c r="B2225" s="23" t="s">
        <v>52</v>
      </c>
      <c r="C2225" s="23" t="s">
        <v>6</v>
      </c>
      <c r="D2225" s="23" t="s">
        <v>22</v>
      </c>
      <c r="E2225" s="23" t="s">
        <v>6288</v>
      </c>
      <c r="F2225" s="23" t="s">
        <v>6283</v>
      </c>
      <c r="G2225" s="23" t="s">
        <v>6284</v>
      </c>
      <c r="H2225" s="23">
        <v>1994</v>
      </c>
      <c r="I2225" s="23" t="s">
        <v>45</v>
      </c>
      <c r="J2225" s="23" t="s">
        <v>6285</v>
      </c>
      <c r="K2225" s="23" t="s">
        <v>6286</v>
      </c>
      <c r="L2225" s="23" t="s">
        <v>31</v>
      </c>
      <c r="M2225" s="23" t="s">
        <v>41</v>
      </c>
      <c r="N2225" s="23">
        <v>52163</v>
      </c>
      <c r="O2225" s="23">
        <v>10</v>
      </c>
      <c r="P2225" s="23" t="s">
        <v>6287</v>
      </c>
      <c r="Q2225" s="23" t="s">
        <v>6288</v>
      </c>
      <c r="R2225" s="23">
        <v>-2000</v>
      </c>
      <c r="S2225" s="23" t="s">
        <v>31</v>
      </c>
      <c r="T2225" s="23" t="s">
        <v>6289</v>
      </c>
      <c r="U2225" s="23" t="s">
        <v>181</v>
      </c>
      <c r="V2225" s="23" t="s">
        <v>6290</v>
      </c>
      <c r="W2225" s="23" t="s">
        <v>6291</v>
      </c>
      <c r="X2225" s="23" t="s">
        <v>184</v>
      </c>
      <c r="Y2225" s="23" t="s">
        <v>185</v>
      </c>
      <c r="Z2225" s="23" t="s">
        <v>185</v>
      </c>
      <c r="AA2225" s="23" t="s">
        <v>2324</v>
      </c>
      <c r="AB2225" s="23" t="s">
        <v>6292</v>
      </c>
      <c r="AC2225" s="23">
        <v>26</v>
      </c>
    </row>
    <row r="2226" spans="1:29" ht="15">
      <c r="A2226" s="24" t="s">
        <v>17</v>
      </c>
      <c r="B2226" s="25" t="s">
        <v>52</v>
      </c>
      <c r="C2226" s="25" t="s">
        <v>6</v>
      </c>
      <c r="D2226" s="25" t="s">
        <v>22</v>
      </c>
      <c r="E2226" s="25" t="s">
        <v>6298</v>
      </c>
      <c r="F2226" s="25" t="s">
        <v>6293</v>
      </c>
      <c r="G2226" s="25" t="s">
        <v>6294</v>
      </c>
      <c r="H2226" s="25">
        <v>1995</v>
      </c>
      <c r="I2226" s="25" t="s">
        <v>45</v>
      </c>
      <c r="J2226" s="25" t="s">
        <v>6295</v>
      </c>
      <c r="K2226" s="25" t="s">
        <v>6296</v>
      </c>
      <c r="L2226" s="25" t="s">
        <v>31</v>
      </c>
      <c r="M2226" s="25" t="s">
        <v>41</v>
      </c>
      <c r="N2226" s="25">
        <v>58991</v>
      </c>
      <c r="O2226" s="25">
        <v>10</v>
      </c>
      <c r="P2226" s="25" t="s">
        <v>6297</v>
      </c>
      <c r="Q2226" s="25" t="s">
        <v>6298</v>
      </c>
      <c r="R2226" s="25">
        <v>-2000</v>
      </c>
      <c r="S2226" s="25" t="s">
        <v>31</v>
      </c>
      <c r="T2226" s="25" t="s">
        <v>6299</v>
      </c>
      <c r="U2226" s="25" t="s">
        <v>181</v>
      </c>
      <c r="V2226" s="25" t="s">
        <v>6290</v>
      </c>
      <c r="W2226" s="25" t="s">
        <v>6291</v>
      </c>
      <c r="X2226" s="25" t="s">
        <v>184</v>
      </c>
      <c r="Y2226" s="25" t="s">
        <v>185</v>
      </c>
      <c r="Z2226" s="25" t="s">
        <v>185</v>
      </c>
      <c r="AA2226" s="25" t="s">
        <v>2324</v>
      </c>
      <c r="AB2226" s="25" t="s">
        <v>6300</v>
      </c>
      <c r="AC2226" s="25">
        <v>72</v>
      </c>
    </row>
    <row r="2227" spans="1:29" ht="15">
      <c r="A2227" s="22" t="s">
        <v>17</v>
      </c>
      <c r="B2227" s="23" t="s">
        <v>52</v>
      </c>
      <c r="C2227" s="23" t="s">
        <v>6</v>
      </c>
      <c r="D2227" s="23" t="s">
        <v>22</v>
      </c>
      <c r="E2227" s="23" t="s">
        <v>6306</v>
      </c>
      <c r="F2227" s="23" t="s">
        <v>6301</v>
      </c>
      <c r="G2227" s="23" t="s">
        <v>6302</v>
      </c>
      <c r="H2227" s="23">
        <v>2005</v>
      </c>
      <c r="I2227" s="23" t="s">
        <v>46</v>
      </c>
      <c r="J2227" s="23" t="s">
        <v>6303</v>
      </c>
      <c r="K2227" s="23" t="s">
        <v>6304</v>
      </c>
      <c r="L2227" s="23" t="s">
        <v>31</v>
      </c>
      <c r="M2227" s="23" t="s">
        <v>42</v>
      </c>
      <c r="N2227" s="23">
        <v>59809</v>
      </c>
      <c r="O2227" s="23">
        <v>10</v>
      </c>
      <c r="P2227" s="23" t="s">
        <v>6305</v>
      </c>
      <c r="Q2227" s="23" t="s">
        <v>6306</v>
      </c>
      <c r="R2227" s="23">
        <v>2005</v>
      </c>
      <c r="S2227" s="23" t="s">
        <v>31</v>
      </c>
      <c r="T2227" s="23" t="s">
        <v>6307</v>
      </c>
      <c r="U2227" s="23" t="s">
        <v>181</v>
      </c>
      <c r="V2227" s="23" t="s">
        <v>6290</v>
      </c>
      <c r="W2227" s="23" t="s">
        <v>6291</v>
      </c>
      <c r="X2227" s="23" t="s">
        <v>184</v>
      </c>
      <c r="Y2227" s="23" t="s">
        <v>185</v>
      </c>
      <c r="Z2227" s="23" t="s">
        <v>185</v>
      </c>
      <c r="AA2227" s="23" t="s">
        <v>2324</v>
      </c>
      <c r="AB2227" s="23" t="s">
        <v>6308</v>
      </c>
      <c r="AC2227" s="23">
        <v>43</v>
      </c>
    </row>
    <row r="2228" spans="1:29" ht="15">
      <c r="A2228" s="24" t="s">
        <v>17</v>
      </c>
      <c r="B2228" s="25" t="s">
        <v>52</v>
      </c>
      <c r="C2228" s="25" t="s">
        <v>6</v>
      </c>
      <c r="D2228" s="25" t="s">
        <v>22</v>
      </c>
      <c r="E2228" s="25" t="s">
        <v>6313</v>
      </c>
      <c r="F2228" s="25"/>
      <c r="G2228" s="25" t="s">
        <v>6309</v>
      </c>
      <c r="H2228" s="25">
        <v>1986</v>
      </c>
      <c r="I2228" s="25" t="s">
        <v>46</v>
      </c>
      <c r="J2228" s="25" t="s">
        <v>6310</v>
      </c>
      <c r="K2228" s="25" t="s">
        <v>6311</v>
      </c>
      <c r="L2228" s="25" t="s">
        <v>31</v>
      </c>
      <c r="M2228" s="25" t="s">
        <v>40</v>
      </c>
      <c r="N2228" s="25">
        <v>45131</v>
      </c>
      <c r="O2228" s="25">
        <v>10</v>
      </c>
      <c r="P2228" s="25" t="s">
        <v>6312</v>
      </c>
      <c r="Q2228" s="25" t="s">
        <v>6313</v>
      </c>
      <c r="R2228" s="25">
        <v>-2000</v>
      </c>
      <c r="S2228" s="25" t="s">
        <v>31</v>
      </c>
      <c r="T2228" s="25" t="s">
        <v>6314</v>
      </c>
      <c r="U2228" s="25" t="s">
        <v>181</v>
      </c>
      <c r="V2228" s="25" t="s">
        <v>6290</v>
      </c>
      <c r="W2228" s="25" t="s">
        <v>6291</v>
      </c>
      <c r="X2228" s="25" t="s">
        <v>184</v>
      </c>
      <c r="Y2228" s="25" t="s">
        <v>185</v>
      </c>
      <c r="Z2228" s="25" t="s">
        <v>185</v>
      </c>
      <c r="AA2228" s="25" t="s">
        <v>2324</v>
      </c>
      <c r="AB2228" s="25" t="s">
        <v>6315</v>
      </c>
      <c r="AC2228" s="25">
        <v>4</v>
      </c>
    </row>
    <row r="2229" spans="1:29" ht="15">
      <c r="A2229" s="22" t="s">
        <v>18</v>
      </c>
      <c r="B2229" s="23" t="s">
        <v>52</v>
      </c>
      <c r="C2229" s="23" t="s">
        <v>6</v>
      </c>
      <c r="D2229" s="23" t="s">
        <v>22</v>
      </c>
      <c r="E2229" s="23" t="s">
        <v>6320</v>
      </c>
      <c r="F2229" s="23" t="s">
        <v>6316</v>
      </c>
      <c r="G2229" s="23" t="s">
        <v>2584</v>
      </c>
      <c r="H2229" s="23">
        <v>2001</v>
      </c>
      <c r="I2229" s="23" t="s">
        <v>46</v>
      </c>
      <c r="J2229" s="23" t="s">
        <v>6317</v>
      </c>
      <c r="K2229" s="23" t="s">
        <v>6318</v>
      </c>
      <c r="L2229" s="23" t="s">
        <v>31</v>
      </c>
      <c r="M2229" s="23" t="s">
        <v>42</v>
      </c>
      <c r="N2229" s="23">
        <v>47112</v>
      </c>
      <c r="O2229" s="23">
        <v>20</v>
      </c>
      <c r="P2229" s="23" t="s">
        <v>6319</v>
      </c>
      <c r="Q2229" s="23" t="s">
        <v>6320</v>
      </c>
      <c r="R2229" s="23">
        <v>2001</v>
      </c>
      <c r="S2229" s="23" t="s">
        <v>31</v>
      </c>
      <c r="T2229" s="23" t="s">
        <v>6321</v>
      </c>
      <c r="U2229" s="23" t="s">
        <v>181</v>
      </c>
      <c r="V2229" s="23" t="s">
        <v>6290</v>
      </c>
      <c r="W2229" s="23" t="s">
        <v>6291</v>
      </c>
      <c r="X2229" s="23" t="s">
        <v>184</v>
      </c>
      <c r="Y2229" s="23" t="s">
        <v>185</v>
      </c>
      <c r="Z2229" s="23" t="s">
        <v>185</v>
      </c>
      <c r="AA2229" s="23" t="s">
        <v>2324</v>
      </c>
      <c r="AB2229" s="23" t="s">
        <v>6322</v>
      </c>
      <c r="AC2229" s="23">
        <v>4</v>
      </c>
    </row>
    <row r="2230" spans="1:29" ht="15">
      <c r="A2230" s="24" t="s">
        <v>17</v>
      </c>
      <c r="B2230" s="25" t="s">
        <v>52</v>
      </c>
      <c r="C2230" s="25" t="s">
        <v>6</v>
      </c>
      <c r="D2230" s="25" t="s">
        <v>22</v>
      </c>
      <c r="E2230" s="25" t="s">
        <v>6328</v>
      </c>
      <c r="F2230" s="25" t="s">
        <v>6323</v>
      </c>
      <c r="G2230" s="25" t="s">
        <v>6324</v>
      </c>
      <c r="H2230" s="25">
        <v>2010</v>
      </c>
      <c r="I2230" s="25" t="s">
        <v>45</v>
      </c>
      <c r="J2230" s="25" t="s">
        <v>6325</v>
      </c>
      <c r="K2230" s="25" t="s">
        <v>6326</v>
      </c>
      <c r="L2230" s="25" t="s">
        <v>31</v>
      </c>
      <c r="M2230" s="25" t="s">
        <v>42</v>
      </c>
      <c r="N2230" s="25">
        <v>127517</v>
      </c>
      <c r="O2230" s="25">
        <v>40</v>
      </c>
      <c r="P2230" s="25" t="s">
        <v>6327</v>
      </c>
      <c r="Q2230" s="25" t="s">
        <v>6328</v>
      </c>
      <c r="R2230" s="25">
        <v>2010</v>
      </c>
      <c r="S2230" s="25" t="s">
        <v>31</v>
      </c>
      <c r="T2230" s="25" t="s">
        <v>6329</v>
      </c>
      <c r="U2230" s="25" t="s">
        <v>181</v>
      </c>
      <c r="V2230" s="25" t="s">
        <v>6290</v>
      </c>
      <c r="W2230" s="25" t="s">
        <v>6291</v>
      </c>
      <c r="X2230" s="25" t="s">
        <v>184</v>
      </c>
      <c r="Y2230" s="25" t="s">
        <v>185</v>
      </c>
      <c r="Z2230" s="25" t="s">
        <v>185</v>
      </c>
      <c r="AA2230" s="25" t="s">
        <v>2324</v>
      </c>
      <c r="AB2230" s="25" t="s">
        <v>6330</v>
      </c>
      <c r="AC2230" s="25">
        <v>255</v>
      </c>
    </row>
    <row r="2231" spans="1:29" ht="15">
      <c r="A2231" s="22" t="s">
        <v>17</v>
      </c>
      <c r="B2231" s="23" t="s">
        <v>52</v>
      </c>
      <c r="C2231" s="23" t="s">
        <v>6</v>
      </c>
      <c r="D2231" s="23" t="s">
        <v>22</v>
      </c>
      <c r="E2231" s="23" t="s">
        <v>6335</v>
      </c>
      <c r="F2231" s="23"/>
      <c r="G2231" s="23" t="s">
        <v>6331</v>
      </c>
      <c r="H2231" s="23">
        <v>2003</v>
      </c>
      <c r="I2231" s="23" t="s">
        <v>46</v>
      </c>
      <c r="J2231" s="23" t="s">
        <v>6332</v>
      </c>
      <c r="K2231" s="23" t="s">
        <v>6333</v>
      </c>
      <c r="L2231" s="23" t="s">
        <v>31</v>
      </c>
      <c r="M2231" s="23" t="s">
        <v>42</v>
      </c>
      <c r="N2231" s="23">
        <v>58165</v>
      </c>
      <c r="O2231" s="23">
        <v>10</v>
      </c>
      <c r="P2231" s="23" t="s">
        <v>6334</v>
      </c>
      <c r="Q2231" s="23" t="s">
        <v>6335</v>
      </c>
      <c r="R2231" s="23">
        <v>2003</v>
      </c>
      <c r="S2231" s="23" t="s">
        <v>31</v>
      </c>
      <c r="T2231" s="23" t="s">
        <v>6336</v>
      </c>
      <c r="U2231" s="23" t="s">
        <v>181</v>
      </c>
      <c r="V2231" s="23" t="s">
        <v>6290</v>
      </c>
      <c r="W2231" s="23" t="s">
        <v>6291</v>
      </c>
      <c r="X2231" s="23" t="s">
        <v>184</v>
      </c>
      <c r="Y2231" s="23" t="s">
        <v>185</v>
      </c>
      <c r="Z2231" s="23" t="s">
        <v>185</v>
      </c>
      <c r="AA2231" s="23" t="s">
        <v>2324</v>
      </c>
      <c r="AB2231" s="23" t="s">
        <v>6337</v>
      </c>
      <c r="AC2231" s="23">
        <v>3</v>
      </c>
    </row>
    <row r="2232" spans="1:29" ht="15">
      <c r="A2232" s="24" t="s">
        <v>17</v>
      </c>
      <c r="B2232" s="25" t="s">
        <v>57</v>
      </c>
      <c r="C2232" s="25" t="s">
        <v>6</v>
      </c>
      <c r="D2232" s="25" t="s">
        <v>22</v>
      </c>
      <c r="E2232" s="25" t="s">
        <v>6343</v>
      </c>
      <c r="F2232" s="25" t="s">
        <v>6338</v>
      </c>
      <c r="G2232" s="25" t="s">
        <v>6339</v>
      </c>
      <c r="H2232" s="25">
        <v>2008</v>
      </c>
      <c r="I2232" s="25" t="s">
        <v>45</v>
      </c>
      <c r="J2232" s="25" t="s">
        <v>6340</v>
      </c>
      <c r="K2232" s="25" t="s">
        <v>6341</v>
      </c>
      <c r="L2232" s="25" t="s">
        <v>31</v>
      </c>
      <c r="M2232" s="25" t="s">
        <v>42</v>
      </c>
      <c r="N2232" s="25">
        <v>44985</v>
      </c>
      <c r="O2232" s="25">
        <v>10</v>
      </c>
      <c r="P2232" s="25" t="s">
        <v>6342</v>
      </c>
      <c r="Q2232" s="25" t="s">
        <v>6343</v>
      </c>
      <c r="R2232" s="25">
        <v>2008</v>
      </c>
      <c r="S2232" s="25" t="s">
        <v>31</v>
      </c>
      <c r="T2232" s="25" t="s">
        <v>6344</v>
      </c>
      <c r="U2232" s="25" t="s">
        <v>181</v>
      </c>
      <c r="V2232" s="25" t="s">
        <v>6290</v>
      </c>
      <c r="W2232" s="25" t="s">
        <v>6291</v>
      </c>
      <c r="X2232" s="25" t="s">
        <v>184</v>
      </c>
      <c r="Y2232" s="25" t="s">
        <v>185</v>
      </c>
      <c r="Z2232" s="25" t="s">
        <v>185</v>
      </c>
      <c r="AA2232" s="25" t="s">
        <v>2324</v>
      </c>
      <c r="AB2232" s="25" t="s">
        <v>6345</v>
      </c>
      <c r="AC2232" s="25">
        <v>37</v>
      </c>
    </row>
    <row r="2233" spans="1:29" ht="15">
      <c r="A2233" s="22" t="s">
        <v>17</v>
      </c>
      <c r="B2233" s="23" t="s">
        <v>52</v>
      </c>
      <c r="C2233" s="23" t="s">
        <v>6</v>
      </c>
      <c r="D2233" s="23" t="s">
        <v>22</v>
      </c>
      <c r="E2233" s="23" t="s">
        <v>6350</v>
      </c>
      <c r="F2233" s="23" t="s">
        <v>6346</v>
      </c>
      <c r="G2233" s="23" t="s">
        <v>6347</v>
      </c>
      <c r="H2233" s="23">
        <v>2013</v>
      </c>
      <c r="I2233" s="23" t="s">
        <v>45</v>
      </c>
      <c r="J2233" s="23" t="s">
        <v>6348</v>
      </c>
      <c r="K2233" s="23">
        <v>0</v>
      </c>
      <c r="L2233" s="23" t="s">
        <v>31</v>
      </c>
      <c r="M2233" s="23" t="s">
        <v>43</v>
      </c>
      <c r="N2233" s="23">
        <v>258891</v>
      </c>
      <c r="O2233" s="23">
        <v>10</v>
      </c>
      <c r="P2233" s="23" t="s">
        <v>6349</v>
      </c>
      <c r="Q2233" s="23" t="s">
        <v>6350</v>
      </c>
      <c r="R2233" s="23">
        <v>2013</v>
      </c>
      <c r="S2233" s="23" t="s">
        <v>31</v>
      </c>
      <c r="T2233" s="23" t="s">
        <v>6351</v>
      </c>
      <c r="U2233" s="23" t="s">
        <v>181</v>
      </c>
      <c r="V2233" s="23" t="s">
        <v>6290</v>
      </c>
      <c r="W2233" s="23" t="s">
        <v>6291</v>
      </c>
      <c r="X2233" s="23" t="s">
        <v>184</v>
      </c>
      <c r="Y2233" s="23" t="s">
        <v>185</v>
      </c>
      <c r="Z2233" s="23" t="s">
        <v>185</v>
      </c>
      <c r="AA2233" s="23" t="s">
        <v>2324</v>
      </c>
      <c r="AB2233" s="23" t="s">
        <v>6352</v>
      </c>
      <c r="AC2233" s="23">
        <v>7</v>
      </c>
    </row>
    <row r="2234" spans="1:29" ht="15">
      <c r="A2234" s="24" t="s">
        <v>17</v>
      </c>
      <c r="B2234" s="25" t="s">
        <v>52</v>
      </c>
      <c r="C2234" s="25" t="s">
        <v>6</v>
      </c>
      <c r="D2234" s="25" t="s">
        <v>22</v>
      </c>
      <c r="E2234" s="25" t="s">
        <v>6357</v>
      </c>
      <c r="F2234" s="25" t="s">
        <v>6353</v>
      </c>
      <c r="G2234" s="25" t="s">
        <v>5143</v>
      </c>
      <c r="H2234" s="25">
        <v>2010</v>
      </c>
      <c r="I2234" s="25" t="s">
        <v>45</v>
      </c>
      <c r="J2234" s="25" t="s">
        <v>6354</v>
      </c>
      <c r="K2234" s="25" t="s">
        <v>6355</v>
      </c>
      <c r="L2234" s="25" t="s">
        <v>31</v>
      </c>
      <c r="M2234" s="25" t="s">
        <v>42</v>
      </c>
      <c r="N2234" s="25">
        <v>141841</v>
      </c>
      <c r="O2234" s="25">
        <v>60</v>
      </c>
      <c r="P2234" s="25" t="s">
        <v>6356</v>
      </c>
      <c r="Q2234" s="25" t="s">
        <v>6357</v>
      </c>
      <c r="R2234" s="25">
        <v>2010</v>
      </c>
      <c r="S2234" s="25" t="s">
        <v>31</v>
      </c>
      <c r="T2234" s="25" t="s">
        <v>6358</v>
      </c>
      <c r="U2234" s="25" t="s">
        <v>181</v>
      </c>
      <c r="V2234" s="25" t="s">
        <v>6290</v>
      </c>
      <c r="W2234" s="25" t="s">
        <v>6291</v>
      </c>
      <c r="X2234" s="25" t="s">
        <v>184</v>
      </c>
      <c r="Y2234" s="25" t="s">
        <v>185</v>
      </c>
      <c r="Z2234" s="25" t="s">
        <v>185</v>
      </c>
      <c r="AA2234" s="25" t="s">
        <v>2324</v>
      </c>
      <c r="AB2234" s="25" t="s">
        <v>6359</v>
      </c>
      <c r="AC2234" s="25">
        <v>5</v>
      </c>
    </row>
    <row r="2235" spans="1:29" ht="15">
      <c r="A2235" s="22" t="s">
        <v>17</v>
      </c>
      <c r="B2235" s="23" t="s">
        <v>56</v>
      </c>
      <c r="C2235" s="23" t="s">
        <v>9</v>
      </c>
      <c r="D2235" s="23" t="s">
        <v>22</v>
      </c>
      <c r="E2235" s="23" t="s">
        <v>6328</v>
      </c>
      <c r="F2235" s="23" t="s">
        <v>6323</v>
      </c>
      <c r="G2235" s="23" t="s">
        <v>6324</v>
      </c>
      <c r="H2235" s="23">
        <v>2010</v>
      </c>
      <c r="I2235" s="23" t="s">
        <v>45</v>
      </c>
      <c r="J2235" s="23" t="s">
        <v>6325</v>
      </c>
      <c r="K2235" s="23" t="s">
        <v>6326</v>
      </c>
      <c r="L2235" s="23" t="s">
        <v>31</v>
      </c>
      <c r="M2235" s="23" t="s">
        <v>42</v>
      </c>
      <c r="N2235" s="23">
        <v>127517</v>
      </c>
      <c r="O2235" s="23">
        <v>150</v>
      </c>
      <c r="P2235" s="23" t="s">
        <v>12888</v>
      </c>
      <c r="Q2235" s="23" t="s">
        <v>6328</v>
      </c>
      <c r="R2235" s="23">
        <v>2010</v>
      </c>
      <c r="S2235" s="23" t="s">
        <v>31</v>
      </c>
      <c r="T2235" s="23" t="s">
        <v>6329</v>
      </c>
      <c r="U2235" s="23" t="s">
        <v>181</v>
      </c>
      <c r="V2235" s="23" t="s">
        <v>6290</v>
      </c>
      <c r="W2235" s="23" t="s">
        <v>6291</v>
      </c>
      <c r="X2235" s="23" t="s">
        <v>184</v>
      </c>
      <c r="Y2235" s="23" t="s">
        <v>185</v>
      </c>
      <c r="Z2235" s="23" t="s">
        <v>185</v>
      </c>
      <c r="AA2235" s="23" t="s">
        <v>2324</v>
      </c>
      <c r="AB2235" s="23" t="s">
        <v>12889</v>
      </c>
      <c r="AC2235" s="23">
        <v>1</v>
      </c>
    </row>
    <row r="2236" spans="1:29" ht="15">
      <c r="A2236" s="24" t="s">
        <v>17</v>
      </c>
      <c r="B2236" s="25" t="s">
        <v>52</v>
      </c>
      <c r="C2236" s="25" t="s">
        <v>6</v>
      </c>
      <c r="D2236" s="25" t="s">
        <v>22</v>
      </c>
      <c r="E2236" s="25" t="s">
        <v>6365</v>
      </c>
      <c r="F2236" s="25" t="s">
        <v>6360</v>
      </c>
      <c r="G2236" s="25" t="s">
        <v>6361</v>
      </c>
      <c r="H2236" s="25">
        <v>2002</v>
      </c>
      <c r="I2236" s="25" t="s">
        <v>45</v>
      </c>
      <c r="J2236" s="25" t="s">
        <v>6362</v>
      </c>
      <c r="K2236" s="25" t="s">
        <v>6363</v>
      </c>
      <c r="L2236" s="25" t="s">
        <v>31</v>
      </c>
      <c r="M2236" s="25" t="s">
        <v>42</v>
      </c>
      <c r="N2236" s="25">
        <v>59441</v>
      </c>
      <c r="O2236" s="25">
        <v>10</v>
      </c>
      <c r="P2236" s="25" t="s">
        <v>6364</v>
      </c>
      <c r="Q2236" s="25" t="s">
        <v>6365</v>
      </c>
      <c r="R2236" s="25">
        <v>2002</v>
      </c>
      <c r="S2236" s="25" t="s">
        <v>31</v>
      </c>
      <c r="T2236" s="25" t="s">
        <v>6366</v>
      </c>
      <c r="U2236" s="25" t="s">
        <v>181</v>
      </c>
      <c r="V2236" s="25" t="s">
        <v>6290</v>
      </c>
      <c r="W2236" s="25" t="s">
        <v>6291</v>
      </c>
      <c r="X2236" s="25" t="s">
        <v>184</v>
      </c>
      <c r="Y2236" s="25" t="s">
        <v>185</v>
      </c>
      <c r="Z2236" s="25" t="s">
        <v>185</v>
      </c>
      <c r="AA2236" s="25" t="s">
        <v>2324</v>
      </c>
      <c r="AB2236" s="25" t="s">
        <v>6367</v>
      </c>
      <c r="AC2236" s="25">
        <v>16</v>
      </c>
    </row>
    <row r="2237" spans="1:29" ht="15">
      <c r="A2237" s="22" t="s">
        <v>17</v>
      </c>
      <c r="B2237" s="23" t="s">
        <v>52</v>
      </c>
      <c r="C2237" s="23" t="s">
        <v>6</v>
      </c>
      <c r="D2237" s="23" t="s">
        <v>22</v>
      </c>
      <c r="E2237" s="23" t="s">
        <v>6373</v>
      </c>
      <c r="F2237" s="23" t="s">
        <v>6368</v>
      </c>
      <c r="G2237" s="23" t="s">
        <v>6369</v>
      </c>
      <c r="H2237" s="23">
        <v>2003</v>
      </c>
      <c r="I2237" s="23" t="s">
        <v>45</v>
      </c>
      <c r="J2237" s="23" t="s">
        <v>6370</v>
      </c>
      <c r="K2237" s="23" t="s">
        <v>6371</v>
      </c>
      <c r="L2237" s="23" t="s">
        <v>31</v>
      </c>
      <c r="M2237" s="23" t="s">
        <v>42</v>
      </c>
      <c r="N2237" s="23">
        <v>21088</v>
      </c>
      <c r="O2237" s="23">
        <v>10</v>
      </c>
      <c r="P2237" s="23" t="s">
        <v>6372</v>
      </c>
      <c r="Q2237" s="23" t="s">
        <v>6373</v>
      </c>
      <c r="R2237" s="23">
        <v>2003</v>
      </c>
      <c r="S2237" s="23" t="s">
        <v>31</v>
      </c>
      <c r="T2237" s="23" t="s">
        <v>6374</v>
      </c>
      <c r="U2237" s="23" t="s">
        <v>181</v>
      </c>
      <c r="V2237" s="23" t="s">
        <v>6290</v>
      </c>
      <c r="W2237" s="23" t="s">
        <v>6291</v>
      </c>
      <c r="X2237" s="23" t="s">
        <v>184</v>
      </c>
      <c r="Y2237" s="23" t="s">
        <v>185</v>
      </c>
      <c r="Z2237" s="23" t="s">
        <v>185</v>
      </c>
      <c r="AA2237" s="23" t="s">
        <v>2324</v>
      </c>
      <c r="AB2237" s="23" t="s">
        <v>6375</v>
      </c>
      <c r="AC2237" s="23">
        <v>66</v>
      </c>
    </row>
    <row r="2238" spans="1:29" ht="15">
      <c r="A2238" s="24" t="s">
        <v>17</v>
      </c>
      <c r="B2238" s="25" t="s">
        <v>52</v>
      </c>
      <c r="C2238" s="25" t="s">
        <v>6</v>
      </c>
      <c r="D2238" s="25" t="s">
        <v>22</v>
      </c>
      <c r="E2238" s="25" t="s">
        <v>6380</v>
      </c>
      <c r="F2238" s="25" t="s">
        <v>6376</v>
      </c>
      <c r="G2238" s="25" t="s">
        <v>6377</v>
      </c>
      <c r="H2238" s="25">
        <v>1973</v>
      </c>
      <c r="I2238" s="25" t="s">
        <v>45</v>
      </c>
      <c r="J2238" s="25"/>
      <c r="K2238" s="25" t="s">
        <v>6378</v>
      </c>
      <c r="L2238" s="25" t="s">
        <v>31</v>
      </c>
      <c r="M2238" s="25" t="s">
        <v>39</v>
      </c>
      <c r="N2238" s="25">
        <v>17335</v>
      </c>
      <c r="O2238" s="25">
        <v>10</v>
      </c>
      <c r="P2238" s="25" t="s">
        <v>6379</v>
      </c>
      <c r="Q2238" s="25" t="s">
        <v>6380</v>
      </c>
      <c r="R2238" s="25">
        <v>-2000</v>
      </c>
      <c r="S2238" s="25" t="s">
        <v>31</v>
      </c>
      <c r="T2238" s="25" t="s">
        <v>6381</v>
      </c>
      <c r="U2238" s="25" t="s">
        <v>181</v>
      </c>
      <c r="V2238" s="25" t="s">
        <v>6290</v>
      </c>
      <c r="W2238" s="25" t="s">
        <v>6291</v>
      </c>
      <c r="X2238" s="25" t="s">
        <v>184</v>
      </c>
      <c r="Y2238" s="25" t="s">
        <v>185</v>
      </c>
      <c r="Z2238" s="25" t="s">
        <v>185</v>
      </c>
      <c r="AA2238" s="25" t="s">
        <v>2324</v>
      </c>
      <c r="AB2238" s="25" t="s">
        <v>6382</v>
      </c>
      <c r="AC2238" s="25">
        <v>4</v>
      </c>
    </row>
    <row r="2239" spans="1:29" ht="15">
      <c r="A2239" s="22" t="s">
        <v>17</v>
      </c>
      <c r="B2239" s="23" t="s">
        <v>52</v>
      </c>
      <c r="C2239" s="23" t="s">
        <v>6</v>
      </c>
      <c r="D2239" s="23" t="s">
        <v>22</v>
      </c>
      <c r="E2239" s="23" t="s">
        <v>6388</v>
      </c>
      <c r="F2239" s="23" t="s">
        <v>6383</v>
      </c>
      <c r="G2239" s="23" t="s">
        <v>6384</v>
      </c>
      <c r="H2239" s="23">
        <v>2002</v>
      </c>
      <c r="I2239" s="23" t="s">
        <v>45</v>
      </c>
      <c r="J2239" s="23" t="s">
        <v>6385</v>
      </c>
      <c r="K2239" s="23" t="s">
        <v>6386</v>
      </c>
      <c r="L2239" s="23" t="s">
        <v>31</v>
      </c>
      <c r="M2239" s="23" t="s">
        <v>42</v>
      </c>
      <c r="N2239" s="23">
        <v>13082</v>
      </c>
      <c r="O2239" s="23">
        <v>10</v>
      </c>
      <c r="P2239" s="23" t="s">
        <v>6387</v>
      </c>
      <c r="Q2239" s="23" t="s">
        <v>6388</v>
      </c>
      <c r="R2239" s="23">
        <v>2002</v>
      </c>
      <c r="S2239" s="23" t="s">
        <v>31</v>
      </c>
      <c r="T2239" s="23" t="s">
        <v>6389</v>
      </c>
      <c r="U2239" s="23" t="s">
        <v>181</v>
      </c>
      <c r="V2239" s="23" t="s">
        <v>6390</v>
      </c>
      <c r="W2239" s="23" t="s">
        <v>6291</v>
      </c>
      <c r="X2239" s="23" t="s">
        <v>184</v>
      </c>
      <c r="Y2239" s="23" t="s">
        <v>185</v>
      </c>
      <c r="Z2239" s="23" t="s">
        <v>185</v>
      </c>
      <c r="AA2239" s="23" t="s">
        <v>2324</v>
      </c>
      <c r="AB2239" s="23" t="s">
        <v>6391</v>
      </c>
      <c r="AC2239" s="23">
        <v>19</v>
      </c>
    </row>
    <row r="2240" spans="1:29" ht="15">
      <c r="A2240" s="24" t="s">
        <v>17</v>
      </c>
      <c r="B2240" s="25" t="s">
        <v>52</v>
      </c>
      <c r="C2240" s="25" t="s">
        <v>6</v>
      </c>
      <c r="D2240" s="25" t="s">
        <v>22</v>
      </c>
      <c r="E2240" s="25" t="s">
        <v>6357</v>
      </c>
      <c r="F2240" s="25" t="s">
        <v>6353</v>
      </c>
      <c r="G2240" s="25" t="s">
        <v>5143</v>
      </c>
      <c r="H2240" s="25">
        <v>2010</v>
      </c>
      <c r="I2240" s="25" t="s">
        <v>45</v>
      </c>
      <c r="J2240" s="25" t="s">
        <v>6354</v>
      </c>
      <c r="K2240" s="25" t="s">
        <v>6355</v>
      </c>
      <c r="L2240" s="25" t="s">
        <v>31</v>
      </c>
      <c r="M2240" s="25" t="s">
        <v>42</v>
      </c>
      <c r="N2240" s="25">
        <v>141841</v>
      </c>
      <c r="O2240" s="25">
        <v>20</v>
      </c>
      <c r="P2240" s="25" t="s">
        <v>12890</v>
      </c>
      <c r="Q2240" s="25" t="s">
        <v>6357</v>
      </c>
      <c r="R2240" s="25">
        <v>2010</v>
      </c>
      <c r="S2240" s="25" t="s">
        <v>31</v>
      </c>
      <c r="T2240" s="25" t="s">
        <v>6358</v>
      </c>
      <c r="U2240" s="25" t="s">
        <v>181</v>
      </c>
      <c r="V2240" s="25" t="s">
        <v>6290</v>
      </c>
      <c r="W2240" s="25" t="s">
        <v>6291</v>
      </c>
      <c r="X2240" s="25" t="s">
        <v>184</v>
      </c>
      <c r="Y2240" s="25" t="s">
        <v>185</v>
      </c>
      <c r="Z2240" s="25" t="s">
        <v>185</v>
      </c>
      <c r="AA2240" s="25" t="s">
        <v>2324</v>
      </c>
      <c r="AB2240" s="25" t="s">
        <v>12891</v>
      </c>
      <c r="AC2240" s="25">
        <v>138</v>
      </c>
    </row>
    <row r="2241" spans="1:29" ht="15">
      <c r="A2241" s="22" t="s">
        <v>17</v>
      </c>
      <c r="B2241" s="23" t="s">
        <v>52</v>
      </c>
      <c r="C2241" s="23" t="s">
        <v>6</v>
      </c>
      <c r="D2241" s="23" t="s">
        <v>22</v>
      </c>
      <c r="E2241" s="23" t="s">
        <v>6397</v>
      </c>
      <c r="F2241" s="23" t="s">
        <v>6392</v>
      </c>
      <c r="G2241" s="23" t="s">
        <v>6393</v>
      </c>
      <c r="H2241" s="23">
        <v>2008</v>
      </c>
      <c r="I2241" s="23" t="s">
        <v>46</v>
      </c>
      <c r="J2241" s="23" t="s">
        <v>6394</v>
      </c>
      <c r="K2241" s="23" t="s">
        <v>6395</v>
      </c>
      <c r="L2241" s="23" t="s">
        <v>31</v>
      </c>
      <c r="M2241" s="23" t="s">
        <v>42</v>
      </c>
      <c r="N2241" s="23">
        <v>6679</v>
      </c>
      <c r="O2241" s="23">
        <v>20</v>
      </c>
      <c r="P2241" s="23" t="s">
        <v>6396</v>
      </c>
      <c r="Q2241" s="23" t="s">
        <v>6397</v>
      </c>
      <c r="R2241" s="23">
        <v>2008</v>
      </c>
      <c r="S2241" s="23" t="s">
        <v>31</v>
      </c>
      <c r="T2241" s="23" t="s">
        <v>6398</v>
      </c>
      <c r="U2241" s="23" t="s">
        <v>181</v>
      </c>
      <c r="V2241" s="23" t="s">
        <v>6290</v>
      </c>
      <c r="W2241" s="23" t="s">
        <v>6291</v>
      </c>
      <c r="X2241" s="23" t="s">
        <v>184</v>
      </c>
      <c r="Y2241" s="23" t="s">
        <v>185</v>
      </c>
      <c r="Z2241" s="23" t="s">
        <v>185</v>
      </c>
      <c r="AA2241" s="23" t="s">
        <v>2324</v>
      </c>
      <c r="AB2241" s="23" t="s">
        <v>6399</v>
      </c>
      <c r="AC2241" s="23">
        <v>8</v>
      </c>
    </row>
    <row r="2242" spans="1:29" ht="15">
      <c r="A2242" s="24" t="s">
        <v>17</v>
      </c>
      <c r="B2242" s="25" t="s">
        <v>57</v>
      </c>
      <c r="C2242" s="25" t="s">
        <v>6</v>
      </c>
      <c r="D2242" s="25" t="s">
        <v>22</v>
      </c>
      <c r="E2242" s="25" t="s">
        <v>6343</v>
      </c>
      <c r="F2242" s="25" t="s">
        <v>6338</v>
      </c>
      <c r="G2242" s="25" t="s">
        <v>6339</v>
      </c>
      <c r="H2242" s="25">
        <v>2008</v>
      </c>
      <c r="I2242" s="25" t="s">
        <v>45</v>
      </c>
      <c r="J2242" s="25" t="s">
        <v>6340</v>
      </c>
      <c r="K2242" s="25" t="s">
        <v>6341</v>
      </c>
      <c r="L2242" s="25" t="s">
        <v>31</v>
      </c>
      <c r="M2242" s="25" t="s">
        <v>42</v>
      </c>
      <c r="N2242" s="25">
        <v>44985</v>
      </c>
      <c r="O2242" s="25">
        <v>20</v>
      </c>
      <c r="P2242" s="25" t="s">
        <v>12892</v>
      </c>
      <c r="Q2242" s="25" t="s">
        <v>6343</v>
      </c>
      <c r="R2242" s="25">
        <v>2008</v>
      </c>
      <c r="S2242" s="25" t="s">
        <v>31</v>
      </c>
      <c r="T2242" s="25" t="s">
        <v>6344</v>
      </c>
      <c r="U2242" s="25" t="s">
        <v>181</v>
      </c>
      <c r="V2242" s="25" t="s">
        <v>6290</v>
      </c>
      <c r="W2242" s="25" t="s">
        <v>6291</v>
      </c>
      <c r="X2242" s="25" t="s">
        <v>184</v>
      </c>
      <c r="Y2242" s="25" t="s">
        <v>185</v>
      </c>
      <c r="Z2242" s="25" t="s">
        <v>185</v>
      </c>
      <c r="AA2242" s="25" t="s">
        <v>2324</v>
      </c>
      <c r="AB2242" s="25" t="s">
        <v>12893</v>
      </c>
      <c r="AC2242" s="25">
        <v>65</v>
      </c>
    </row>
    <row r="2243" spans="1:29" ht="15">
      <c r="A2243" s="22" t="s">
        <v>17</v>
      </c>
      <c r="B2243" s="23" t="s">
        <v>52</v>
      </c>
      <c r="C2243" s="23" t="s">
        <v>6</v>
      </c>
      <c r="D2243" s="23" t="s">
        <v>22</v>
      </c>
      <c r="E2243" s="23" t="s">
        <v>6404</v>
      </c>
      <c r="F2243" s="23" t="s">
        <v>6400</v>
      </c>
      <c r="G2243" s="23" t="s">
        <v>5494</v>
      </c>
      <c r="H2243" s="23">
        <v>1997</v>
      </c>
      <c r="I2243" s="23" t="s">
        <v>45</v>
      </c>
      <c r="J2243" s="23" t="s">
        <v>6401</v>
      </c>
      <c r="K2243" s="23" t="s">
        <v>6402</v>
      </c>
      <c r="L2243" s="23" t="s">
        <v>31</v>
      </c>
      <c r="M2243" s="23" t="s">
        <v>41</v>
      </c>
      <c r="N2243" s="23">
        <v>36431</v>
      </c>
      <c r="O2243" s="23">
        <v>20</v>
      </c>
      <c r="P2243" s="23" t="s">
        <v>6403</v>
      </c>
      <c r="Q2243" s="23" t="s">
        <v>6404</v>
      </c>
      <c r="R2243" s="23">
        <v>-2000</v>
      </c>
      <c r="S2243" s="23" t="s">
        <v>31</v>
      </c>
      <c r="T2243" s="23" t="s">
        <v>6405</v>
      </c>
      <c r="U2243" s="23" t="s">
        <v>181</v>
      </c>
      <c r="V2243" s="23" t="s">
        <v>6290</v>
      </c>
      <c r="W2243" s="23" t="s">
        <v>6291</v>
      </c>
      <c r="X2243" s="23" t="s">
        <v>184</v>
      </c>
      <c r="Y2243" s="23" t="s">
        <v>185</v>
      </c>
      <c r="Z2243" s="23" t="s">
        <v>185</v>
      </c>
      <c r="AA2243" s="23" t="s">
        <v>2324</v>
      </c>
      <c r="AB2243" s="23" t="s">
        <v>6406</v>
      </c>
      <c r="AC2243" s="23">
        <v>16</v>
      </c>
    </row>
    <row r="2244" spans="1:29" ht="15">
      <c r="A2244" s="24" t="s">
        <v>17</v>
      </c>
      <c r="B2244" s="25" t="s">
        <v>52</v>
      </c>
      <c r="C2244" s="25" t="s">
        <v>6</v>
      </c>
      <c r="D2244" s="25" t="s">
        <v>22</v>
      </c>
      <c r="E2244" s="25" t="s">
        <v>6380</v>
      </c>
      <c r="F2244" s="25" t="s">
        <v>6376</v>
      </c>
      <c r="G2244" s="25" t="s">
        <v>6377</v>
      </c>
      <c r="H2244" s="25">
        <v>1973</v>
      </c>
      <c r="I2244" s="25" t="s">
        <v>45</v>
      </c>
      <c r="J2244" s="25"/>
      <c r="K2244" s="25" t="s">
        <v>6378</v>
      </c>
      <c r="L2244" s="25" t="s">
        <v>31</v>
      </c>
      <c r="M2244" s="25" t="s">
        <v>39</v>
      </c>
      <c r="N2244" s="25">
        <v>17335</v>
      </c>
      <c r="O2244" s="25">
        <v>20</v>
      </c>
      <c r="P2244" s="25" t="s">
        <v>12894</v>
      </c>
      <c r="Q2244" s="25" t="s">
        <v>6380</v>
      </c>
      <c r="R2244" s="25">
        <v>-2000</v>
      </c>
      <c r="S2244" s="25" t="s">
        <v>31</v>
      </c>
      <c r="T2244" s="25" t="s">
        <v>6381</v>
      </c>
      <c r="U2244" s="25" t="s">
        <v>181</v>
      </c>
      <c r="V2244" s="25" t="s">
        <v>6290</v>
      </c>
      <c r="W2244" s="25" t="s">
        <v>6291</v>
      </c>
      <c r="X2244" s="25" t="s">
        <v>184</v>
      </c>
      <c r="Y2244" s="25" t="s">
        <v>185</v>
      </c>
      <c r="Z2244" s="25" t="s">
        <v>185</v>
      </c>
      <c r="AA2244" s="25" t="s">
        <v>2324</v>
      </c>
      <c r="AB2244" s="25" t="s">
        <v>12895</v>
      </c>
      <c r="AC2244" s="25">
        <v>14</v>
      </c>
    </row>
    <row r="2245" spans="1:29" ht="15">
      <c r="A2245" s="22" t="s">
        <v>17</v>
      </c>
      <c r="B2245" s="23" t="s">
        <v>52</v>
      </c>
      <c r="C2245" s="23" t="s">
        <v>6</v>
      </c>
      <c r="D2245" s="23" t="s">
        <v>22</v>
      </c>
      <c r="E2245" s="23" t="s">
        <v>6412</v>
      </c>
      <c r="F2245" s="23" t="s">
        <v>6407</v>
      </c>
      <c r="G2245" s="23" t="s">
        <v>6408</v>
      </c>
      <c r="H2245" s="23">
        <v>2000</v>
      </c>
      <c r="I2245" s="23" t="s">
        <v>45</v>
      </c>
      <c r="J2245" s="23" t="s">
        <v>6409</v>
      </c>
      <c r="K2245" s="23" t="s">
        <v>6410</v>
      </c>
      <c r="L2245" s="23" t="s">
        <v>31</v>
      </c>
      <c r="M2245" s="23" t="s">
        <v>41</v>
      </c>
      <c r="N2245" s="23">
        <v>50363</v>
      </c>
      <c r="O2245" s="23">
        <v>20</v>
      </c>
      <c r="P2245" s="23" t="s">
        <v>6411</v>
      </c>
      <c r="Q2245" s="23" t="s">
        <v>6412</v>
      </c>
      <c r="R2245" s="23">
        <v>-2000</v>
      </c>
      <c r="S2245" s="23" t="s">
        <v>31</v>
      </c>
      <c r="T2245" s="23" t="s">
        <v>6413</v>
      </c>
      <c r="U2245" s="23" t="s">
        <v>181</v>
      </c>
      <c r="V2245" s="23" t="s">
        <v>6290</v>
      </c>
      <c r="W2245" s="23" t="s">
        <v>6291</v>
      </c>
      <c r="X2245" s="23" t="s">
        <v>184</v>
      </c>
      <c r="Y2245" s="23" t="s">
        <v>185</v>
      </c>
      <c r="Z2245" s="23" t="s">
        <v>185</v>
      </c>
      <c r="AA2245" s="23" t="s">
        <v>2324</v>
      </c>
      <c r="AB2245" s="23" t="s">
        <v>6414</v>
      </c>
      <c r="AC2245" s="23">
        <v>125</v>
      </c>
    </row>
    <row r="2246" spans="1:29" ht="15">
      <c r="A2246" s="24" t="s">
        <v>17</v>
      </c>
      <c r="B2246" s="25" t="s">
        <v>56</v>
      </c>
      <c r="C2246" s="25" t="s">
        <v>9</v>
      </c>
      <c r="D2246" s="25" t="s">
        <v>22</v>
      </c>
      <c r="E2246" s="25" t="s">
        <v>6328</v>
      </c>
      <c r="F2246" s="25" t="s">
        <v>6323</v>
      </c>
      <c r="G2246" s="25" t="s">
        <v>6324</v>
      </c>
      <c r="H2246" s="25">
        <v>2010</v>
      </c>
      <c r="I2246" s="25" t="s">
        <v>45</v>
      </c>
      <c r="J2246" s="25" t="s">
        <v>6325</v>
      </c>
      <c r="K2246" s="25" t="s">
        <v>6326</v>
      </c>
      <c r="L2246" s="25" t="s">
        <v>31</v>
      </c>
      <c r="M2246" s="25" t="s">
        <v>42</v>
      </c>
      <c r="N2246" s="25">
        <v>127517</v>
      </c>
      <c r="O2246" s="25">
        <v>100</v>
      </c>
      <c r="P2246" s="25" t="s">
        <v>12896</v>
      </c>
      <c r="Q2246" s="25" t="s">
        <v>6328</v>
      </c>
      <c r="R2246" s="25">
        <v>2010</v>
      </c>
      <c r="S2246" s="25" t="s">
        <v>31</v>
      </c>
      <c r="T2246" s="25" t="s">
        <v>6329</v>
      </c>
      <c r="U2246" s="25" t="s">
        <v>181</v>
      </c>
      <c r="V2246" s="25" t="s">
        <v>6290</v>
      </c>
      <c r="W2246" s="25" t="s">
        <v>6291</v>
      </c>
      <c r="X2246" s="25" t="s">
        <v>184</v>
      </c>
      <c r="Y2246" s="25" t="s">
        <v>185</v>
      </c>
      <c r="Z2246" s="25" t="s">
        <v>185</v>
      </c>
      <c r="AA2246" s="25" t="s">
        <v>2324</v>
      </c>
      <c r="AB2246" s="25" t="s">
        <v>12897</v>
      </c>
      <c r="AC2246" s="25">
        <v>19</v>
      </c>
    </row>
    <row r="2247" spans="1:29" ht="15">
      <c r="A2247" s="22" t="s">
        <v>17</v>
      </c>
      <c r="B2247" s="23" t="s">
        <v>52</v>
      </c>
      <c r="C2247" s="23" t="s">
        <v>6</v>
      </c>
      <c r="D2247" s="23" t="s">
        <v>22</v>
      </c>
      <c r="E2247" s="23" t="s">
        <v>6418</v>
      </c>
      <c r="F2247" s="23"/>
      <c r="G2247" s="23" t="s">
        <v>6415</v>
      </c>
      <c r="H2247" s="23">
        <v>2016</v>
      </c>
      <c r="I2247" s="23" t="s">
        <v>46</v>
      </c>
      <c r="J2247" s="23" t="s">
        <v>6416</v>
      </c>
      <c r="K2247" s="23">
        <v>0</v>
      </c>
      <c r="L2247" s="23" t="s">
        <v>31</v>
      </c>
      <c r="M2247" s="23" t="s">
        <v>43</v>
      </c>
      <c r="N2247" s="23">
        <v>273140</v>
      </c>
      <c r="O2247" s="23">
        <v>10</v>
      </c>
      <c r="P2247" s="23" t="s">
        <v>6417</v>
      </c>
      <c r="Q2247" s="23" t="s">
        <v>6418</v>
      </c>
      <c r="R2247" s="23">
        <v>2016</v>
      </c>
      <c r="S2247" s="23" t="s">
        <v>31</v>
      </c>
      <c r="T2247" s="23" t="s">
        <v>6419</v>
      </c>
      <c r="U2247" s="23" t="s">
        <v>181</v>
      </c>
      <c r="V2247" s="23" t="s">
        <v>6420</v>
      </c>
      <c r="W2247" s="23" t="s">
        <v>6421</v>
      </c>
      <c r="X2247" s="23" t="s">
        <v>184</v>
      </c>
      <c r="Y2247" s="23" t="s">
        <v>185</v>
      </c>
      <c r="Z2247" s="23" t="s">
        <v>185</v>
      </c>
      <c r="AA2247" s="23" t="s">
        <v>2324</v>
      </c>
      <c r="AB2247" s="23" t="s">
        <v>6422</v>
      </c>
      <c r="AC2247" s="23">
        <v>13</v>
      </c>
    </row>
    <row r="2248" spans="1:29" ht="15">
      <c r="A2248" s="24" t="s">
        <v>17</v>
      </c>
      <c r="B2248" s="25" t="s">
        <v>52</v>
      </c>
      <c r="C2248" s="25" t="s">
        <v>6</v>
      </c>
      <c r="D2248" s="25" t="s">
        <v>22</v>
      </c>
      <c r="E2248" s="25" t="s">
        <v>6328</v>
      </c>
      <c r="F2248" s="25" t="s">
        <v>6323</v>
      </c>
      <c r="G2248" s="25" t="s">
        <v>6324</v>
      </c>
      <c r="H2248" s="25">
        <v>2010</v>
      </c>
      <c r="I2248" s="25" t="s">
        <v>45</v>
      </c>
      <c r="J2248" s="25" t="s">
        <v>6325</v>
      </c>
      <c r="K2248" s="25" t="s">
        <v>6326</v>
      </c>
      <c r="L2248" s="25" t="s">
        <v>31</v>
      </c>
      <c r="M2248" s="25" t="s">
        <v>42</v>
      </c>
      <c r="N2248" s="25">
        <v>127517</v>
      </c>
      <c r="O2248" s="25">
        <v>50</v>
      </c>
      <c r="P2248" s="25" t="s">
        <v>12898</v>
      </c>
      <c r="Q2248" s="25" t="s">
        <v>6328</v>
      </c>
      <c r="R2248" s="25">
        <v>2010</v>
      </c>
      <c r="S2248" s="25" t="s">
        <v>31</v>
      </c>
      <c r="T2248" s="25" t="s">
        <v>6329</v>
      </c>
      <c r="U2248" s="25" t="s">
        <v>181</v>
      </c>
      <c r="V2248" s="25" t="s">
        <v>6290</v>
      </c>
      <c r="W2248" s="25" t="s">
        <v>6291</v>
      </c>
      <c r="X2248" s="25" t="s">
        <v>184</v>
      </c>
      <c r="Y2248" s="25" t="s">
        <v>185</v>
      </c>
      <c r="Z2248" s="25" t="s">
        <v>185</v>
      </c>
      <c r="AA2248" s="25" t="s">
        <v>2324</v>
      </c>
      <c r="AB2248" s="25" t="s">
        <v>12899</v>
      </c>
      <c r="AC2248" s="25">
        <v>271</v>
      </c>
    </row>
    <row r="2249" spans="1:29" ht="15">
      <c r="A2249" s="22" t="s">
        <v>18</v>
      </c>
      <c r="B2249" s="23" t="s">
        <v>52</v>
      </c>
      <c r="C2249" s="23" t="s">
        <v>6</v>
      </c>
      <c r="D2249" s="23" t="s">
        <v>22</v>
      </c>
      <c r="E2249" s="23" t="s">
        <v>6427</v>
      </c>
      <c r="F2249" s="23" t="s">
        <v>6423</v>
      </c>
      <c r="G2249" s="23" t="s">
        <v>6424</v>
      </c>
      <c r="H2249" s="23">
        <v>1931</v>
      </c>
      <c r="I2249" s="23" t="s">
        <v>45</v>
      </c>
      <c r="J2249" s="23"/>
      <c r="K2249" s="23" t="s">
        <v>6425</v>
      </c>
      <c r="L2249" s="23" t="s">
        <v>31</v>
      </c>
      <c r="M2249" s="23">
        <v>-1950</v>
      </c>
      <c r="N2249" s="23">
        <v>17331</v>
      </c>
      <c r="O2249" s="23">
        <v>10</v>
      </c>
      <c r="P2249" s="23" t="s">
        <v>6426</v>
      </c>
      <c r="Q2249" s="23" t="s">
        <v>6427</v>
      </c>
      <c r="R2249" s="23">
        <v>-2000</v>
      </c>
      <c r="S2249" s="23" t="s">
        <v>31</v>
      </c>
      <c r="T2249" s="23" t="s">
        <v>6428</v>
      </c>
      <c r="U2249" s="23" t="s">
        <v>181</v>
      </c>
      <c r="V2249" s="23" t="s">
        <v>6290</v>
      </c>
      <c r="W2249" s="23" t="s">
        <v>6291</v>
      </c>
      <c r="X2249" s="23" t="s">
        <v>184</v>
      </c>
      <c r="Y2249" s="23" t="s">
        <v>185</v>
      </c>
      <c r="Z2249" s="23" t="s">
        <v>185</v>
      </c>
      <c r="AA2249" s="23" t="s">
        <v>2324</v>
      </c>
      <c r="AB2249" s="23" t="s">
        <v>6429</v>
      </c>
      <c r="AC2249" s="23">
        <v>1</v>
      </c>
    </row>
    <row r="2250" spans="1:29" ht="15">
      <c r="A2250" s="24" t="s">
        <v>17</v>
      </c>
      <c r="B2250" s="25" t="s">
        <v>52</v>
      </c>
      <c r="C2250" s="25" t="s">
        <v>6</v>
      </c>
      <c r="D2250" s="25" t="s">
        <v>22</v>
      </c>
      <c r="E2250" s="25" t="s">
        <v>6435</v>
      </c>
      <c r="F2250" s="25" t="s">
        <v>6430</v>
      </c>
      <c r="G2250" s="25" t="s">
        <v>6431</v>
      </c>
      <c r="H2250" s="25">
        <v>2001</v>
      </c>
      <c r="I2250" s="25" t="s">
        <v>45</v>
      </c>
      <c r="J2250" s="25" t="s">
        <v>6432</v>
      </c>
      <c r="K2250" s="25" t="s">
        <v>6433</v>
      </c>
      <c r="L2250" s="25" t="s">
        <v>31</v>
      </c>
      <c r="M2250" s="25" t="s">
        <v>42</v>
      </c>
      <c r="N2250" s="25">
        <v>55884</v>
      </c>
      <c r="O2250" s="25">
        <v>10</v>
      </c>
      <c r="P2250" s="25" t="s">
        <v>6434</v>
      </c>
      <c r="Q2250" s="25" t="s">
        <v>6435</v>
      </c>
      <c r="R2250" s="25">
        <v>2001</v>
      </c>
      <c r="S2250" s="25" t="s">
        <v>31</v>
      </c>
      <c r="T2250" s="25" t="s">
        <v>6436</v>
      </c>
      <c r="U2250" s="25" t="s">
        <v>181</v>
      </c>
      <c r="V2250" s="25" t="s">
        <v>6290</v>
      </c>
      <c r="W2250" s="25" t="s">
        <v>6291</v>
      </c>
      <c r="X2250" s="25" t="s">
        <v>184</v>
      </c>
      <c r="Y2250" s="25" t="s">
        <v>185</v>
      </c>
      <c r="Z2250" s="25" t="s">
        <v>185</v>
      </c>
      <c r="AA2250" s="25" t="s">
        <v>2324</v>
      </c>
      <c r="AB2250" s="25" t="s">
        <v>6437</v>
      </c>
      <c r="AC2250" s="25">
        <v>190</v>
      </c>
    </row>
    <row r="2251" spans="1:29" ht="15">
      <c r="A2251" s="22" t="s">
        <v>17</v>
      </c>
      <c r="B2251" s="23" t="s">
        <v>52</v>
      </c>
      <c r="C2251" s="23" t="s">
        <v>6</v>
      </c>
      <c r="D2251" s="23" t="s">
        <v>22</v>
      </c>
      <c r="E2251" s="23" t="s">
        <v>6443</v>
      </c>
      <c r="F2251" s="23" t="s">
        <v>6438</v>
      </c>
      <c r="G2251" s="23" t="s">
        <v>6439</v>
      </c>
      <c r="H2251" s="23">
        <v>1991</v>
      </c>
      <c r="I2251" s="23" t="s">
        <v>45</v>
      </c>
      <c r="J2251" s="23" t="s">
        <v>6440</v>
      </c>
      <c r="K2251" s="23" t="s">
        <v>6441</v>
      </c>
      <c r="L2251" s="23" t="s">
        <v>31</v>
      </c>
      <c r="M2251" s="23" t="s">
        <v>41</v>
      </c>
      <c r="N2251" s="23">
        <v>50081</v>
      </c>
      <c r="O2251" s="23">
        <v>10</v>
      </c>
      <c r="P2251" s="23" t="s">
        <v>6442</v>
      </c>
      <c r="Q2251" s="23" t="s">
        <v>6443</v>
      </c>
      <c r="R2251" s="23">
        <v>-2000</v>
      </c>
      <c r="S2251" s="23" t="s">
        <v>31</v>
      </c>
      <c r="T2251" s="23" t="s">
        <v>6444</v>
      </c>
      <c r="U2251" s="23" t="s">
        <v>181</v>
      </c>
      <c r="V2251" s="23" t="s">
        <v>6420</v>
      </c>
      <c r="W2251" s="23" t="s">
        <v>6421</v>
      </c>
      <c r="X2251" s="23" t="s">
        <v>184</v>
      </c>
      <c r="Y2251" s="23" t="s">
        <v>185</v>
      </c>
      <c r="Z2251" s="23" t="s">
        <v>185</v>
      </c>
      <c r="AA2251" s="23" t="s">
        <v>2324</v>
      </c>
      <c r="AB2251" s="23" t="s">
        <v>6445</v>
      </c>
      <c r="AC2251" s="23">
        <v>18</v>
      </c>
    </row>
    <row r="2252" spans="1:29" ht="15">
      <c r="A2252" s="24" t="s">
        <v>17</v>
      </c>
      <c r="B2252" s="25" t="s">
        <v>52</v>
      </c>
      <c r="C2252" s="25" t="s">
        <v>6</v>
      </c>
      <c r="D2252" s="25" t="s">
        <v>22</v>
      </c>
      <c r="E2252" s="25" t="s">
        <v>6328</v>
      </c>
      <c r="F2252" s="25" t="s">
        <v>6323</v>
      </c>
      <c r="G2252" s="25" t="s">
        <v>6324</v>
      </c>
      <c r="H2252" s="25">
        <v>2010</v>
      </c>
      <c r="I2252" s="25" t="s">
        <v>45</v>
      </c>
      <c r="J2252" s="25" t="s">
        <v>6325</v>
      </c>
      <c r="K2252" s="25" t="s">
        <v>6326</v>
      </c>
      <c r="L2252" s="25" t="s">
        <v>31</v>
      </c>
      <c r="M2252" s="25" t="s">
        <v>42</v>
      </c>
      <c r="N2252" s="25">
        <v>127517</v>
      </c>
      <c r="O2252" s="25">
        <v>110</v>
      </c>
      <c r="P2252" s="25" t="s">
        <v>12900</v>
      </c>
      <c r="Q2252" s="25" t="s">
        <v>6328</v>
      </c>
      <c r="R2252" s="25">
        <v>2010</v>
      </c>
      <c r="S2252" s="25" t="s">
        <v>31</v>
      </c>
      <c r="T2252" s="25" t="s">
        <v>6329</v>
      </c>
      <c r="U2252" s="25" t="s">
        <v>181</v>
      </c>
      <c r="V2252" s="25" t="s">
        <v>6290</v>
      </c>
      <c r="W2252" s="25" t="s">
        <v>6291</v>
      </c>
      <c r="X2252" s="25" t="s">
        <v>184</v>
      </c>
      <c r="Y2252" s="25" t="s">
        <v>185</v>
      </c>
      <c r="Z2252" s="25" t="s">
        <v>185</v>
      </c>
      <c r="AA2252" s="25" t="s">
        <v>2324</v>
      </c>
      <c r="AB2252" s="25" t="s">
        <v>12901</v>
      </c>
      <c r="AC2252" s="25">
        <v>78</v>
      </c>
    </row>
    <row r="2253" spans="1:29" ht="15">
      <c r="A2253" s="22" t="s">
        <v>17</v>
      </c>
      <c r="B2253" s="23" t="s">
        <v>52</v>
      </c>
      <c r="C2253" s="23" t="s">
        <v>6</v>
      </c>
      <c r="D2253" s="23" t="s">
        <v>22</v>
      </c>
      <c r="E2253" s="23" t="s">
        <v>6449</v>
      </c>
      <c r="F2253" s="23"/>
      <c r="G2253" s="23" t="s">
        <v>2538</v>
      </c>
      <c r="H2253" s="23">
        <v>2013</v>
      </c>
      <c r="I2253" s="23" t="s">
        <v>45</v>
      </c>
      <c r="J2253" s="23" t="s">
        <v>6446</v>
      </c>
      <c r="K2253" s="23" t="s">
        <v>6447</v>
      </c>
      <c r="L2253" s="23" t="s">
        <v>31</v>
      </c>
      <c r="M2253" s="23" t="s">
        <v>43</v>
      </c>
      <c r="N2253" s="23">
        <v>165917</v>
      </c>
      <c r="O2253" s="23">
        <v>10</v>
      </c>
      <c r="P2253" s="23" t="s">
        <v>6448</v>
      </c>
      <c r="Q2253" s="23" t="s">
        <v>6449</v>
      </c>
      <c r="R2253" s="23">
        <v>2013</v>
      </c>
      <c r="S2253" s="23" t="s">
        <v>31</v>
      </c>
      <c r="T2253" s="23" t="s">
        <v>6450</v>
      </c>
      <c r="U2253" s="23" t="s">
        <v>181</v>
      </c>
      <c r="V2253" s="23" t="s">
        <v>6290</v>
      </c>
      <c r="W2253" s="23" t="s">
        <v>6291</v>
      </c>
      <c r="X2253" s="23" t="s">
        <v>184</v>
      </c>
      <c r="Y2253" s="23" t="s">
        <v>185</v>
      </c>
      <c r="Z2253" s="23" t="s">
        <v>185</v>
      </c>
      <c r="AA2253" s="23" t="s">
        <v>2324</v>
      </c>
      <c r="AB2253" s="23" t="s">
        <v>6451</v>
      </c>
      <c r="AC2253" s="23">
        <v>122</v>
      </c>
    </row>
    <row r="2254" spans="1:29" ht="15">
      <c r="A2254" s="24" t="s">
        <v>17</v>
      </c>
      <c r="B2254" s="25" t="s">
        <v>52</v>
      </c>
      <c r="C2254" s="25" t="s">
        <v>6</v>
      </c>
      <c r="D2254" s="25" t="s">
        <v>22</v>
      </c>
      <c r="E2254" s="25" t="s">
        <v>6328</v>
      </c>
      <c r="F2254" s="25" t="s">
        <v>6323</v>
      </c>
      <c r="G2254" s="25" t="s">
        <v>6324</v>
      </c>
      <c r="H2254" s="25">
        <v>2010</v>
      </c>
      <c r="I2254" s="25" t="s">
        <v>45</v>
      </c>
      <c r="J2254" s="25" t="s">
        <v>6325</v>
      </c>
      <c r="K2254" s="25" t="s">
        <v>6326</v>
      </c>
      <c r="L2254" s="25" t="s">
        <v>31</v>
      </c>
      <c r="M2254" s="25" t="s">
        <v>42</v>
      </c>
      <c r="N2254" s="25">
        <v>127517</v>
      </c>
      <c r="O2254" s="25">
        <v>170</v>
      </c>
      <c r="P2254" s="25" t="s">
        <v>12902</v>
      </c>
      <c r="Q2254" s="25" t="s">
        <v>6328</v>
      </c>
      <c r="R2254" s="25">
        <v>2010</v>
      </c>
      <c r="S2254" s="25" t="s">
        <v>31</v>
      </c>
      <c r="T2254" s="25" t="s">
        <v>6329</v>
      </c>
      <c r="U2254" s="25" t="s">
        <v>181</v>
      </c>
      <c r="V2254" s="25" t="s">
        <v>6290</v>
      </c>
      <c r="W2254" s="25" t="s">
        <v>6291</v>
      </c>
      <c r="X2254" s="25" t="s">
        <v>184</v>
      </c>
      <c r="Y2254" s="25" t="s">
        <v>185</v>
      </c>
      <c r="Z2254" s="25" t="s">
        <v>185</v>
      </c>
      <c r="AA2254" s="25" t="s">
        <v>2324</v>
      </c>
      <c r="AB2254" s="25" t="s">
        <v>12903</v>
      </c>
      <c r="AC2254" s="25">
        <v>7</v>
      </c>
    </row>
    <row r="2255" spans="1:29" ht="15">
      <c r="A2255" s="22" t="s">
        <v>17</v>
      </c>
      <c r="B2255" s="23" t="s">
        <v>62</v>
      </c>
      <c r="C2255" s="23" t="s">
        <v>6</v>
      </c>
      <c r="D2255" s="23" t="s">
        <v>22</v>
      </c>
      <c r="E2255" s="23" t="s">
        <v>6455</v>
      </c>
      <c r="F2255" s="23" t="s">
        <v>6452</v>
      </c>
      <c r="G2255" s="23" t="s">
        <v>6453</v>
      </c>
      <c r="H2255" s="23">
        <v>1966</v>
      </c>
      <c r="I2255" s="23" t="s">
        <v>45</v>
      </c>
      <c r="J2255" s="23"/>
      <c r="K2255" s="23">
        <v>0</v>
      </c>
      <c r="L2255" s="23" t="s">
        <v>31</v>
      </c>
      <c r="M2255" s="23" t="s">
        <v>38</v>
      </c>
      <c r="N2255" s="23">
        <v>274036</v>
      </c>
      <c r="O2255" s="23">
        <v>10</v>
      </c>
      <c r="P2255" s="23" t="s">
        <v>6454</v>
      </c>
      <c r="Q2255" s="23" t="s">
        <v>6455</v>
      </c>
      <c r="R2255" s="23">
        <v>-2000</v>
      </c>
      <c r="S2255" s="23" t="s">
        <v>31</v>
      </c>
      <c r="T2255" s="23" t="s">
        <v>6456</v>
      </c>
      <c r="U2255" s="23" t="s">
        <v>181</v>
      </c>
      <c r="V2255" s="23" t="s">
        <v>6290</v>
      </c>
      <c r="W2255" s="23" t="s">
        <v>6291</v>
      </c>
      <c r="X2255" s="23" t="s">
        <v>184</v>
      </c>
      <c r="Y2255" s="23" t="s">
        <v>185</v>
      </c>
      <c r="Z2255" s="23" t="s">
        <v>185</v>
      </c>
      <c r="AA2255" s="23" t="s">
        <v>2324</v>
      </c>
      <c r="AB2255" s="23" t="s">
        <v>6457</v>
      </c>
      <c r="AC2255" s="23">
        <v>1</v>
      </c>
    </row>
    <row r="2256" spans="1:29" ht="15">
      <c r="A2256" s="24" t="s">
        <v>17</v>
      </c>
      <c r="B2256" s="25" t="s">
        <v>52</v>
      </c>
      <c r="C2256" s="25" t="s">
        <v>6</v>
      </c>
      <c r="D2256" s="25" t="s">
        <v>22</v>
      </c>
      <c r="E2256" s="25" t="s">
        <v>6462</v>
      </c>
      <c r="F2256" s="25" t="s">
        <v>6458</v>
      </c>
      <c r="G2256" s="25" t="s">
        <v>6459</v>
      </c>
      <c r="H2256" s="25">
        <v>2011</v>
      </c>
      <c r="I2256" s="25" t="s">
        <v>45</v>
      </c>
      <c r="J2256" s="25" t="s">
        <v>6460</v>
      </c>
      <c r="K2256" s="25" t="s">
        <v>6433</v>
      </c>
      <c r="L2256" s="25" t="s">
        <v>31</v>
      </c>
      <c r="M2256" s="25" t="s">
        <v>43</v>
      </c>
      <c r="N2256" s="25">
        <v>256290</v>
      </c>
      <c r="O2256" s="25">
        <v>10</v>
      </c>
      <c r="P2256" s="25" t="s">
        <v>6461</v>
      </c>
      <c r="Q2256" s="25" t="s">
        <v>6462</v>
      </c>
      <c r="R2256" s="25">
        <v>2011</v>
      </c>
      <c r="S2256" s="25" t="s">
        <v>31</v>
      </c>
      <c r="T2256" s="25" t="s">
        <v>6463</v>
      </c>
      <c r="U2256" s="25" t="s">
        <v>181</v>
      </c>
      <c r="V2256" s="25" t="s">
        <v>6290</v>
      </c>
      <c r="W2256" s="25" t="s">
        <v>6291</v>
      </c>
      <c r="X2256" s="25" t="s">
        <v>184</v>
      </c>
      <c r="Y2256" s="25" t="s">
        <v>185</v>
      </c>
      <c r="Z2256" s="25" t="s">
        <v>185</v>
      </c>
      <c r="AA2256" s="25" t="s">
        <v>2324</v>
      </c>
      <c r="AB2256" s="25" t="s">
        <v>6464</v>
      </c>
      <c r="AC2256" s="25">
        <v>86</v>
      </c>
    </row>
    <row r="2257" spans="1:29" ht="15">
      <c r="A2257" s="22" t="s">
        <v>17</v>
      </c>
      <c r="B2257" s="23" t="s">
        <v>52</v>
      </c>
      <c r="C2257" s="23" t="s">
        <v>6</v>
      </c>
      <c r="D2257" s="23" t="s">
        <v>22</v>
      </c>
      <c r="E2257" s="23" t="s">
        <v>6357</v>
      </c>
      <c r="F2257" s="23" t="s">
        <v>6353</v>
      </c>
      <c r="G2257" s="23" t="s">
        <v>5143</v>
      </c>
      <c r="H2257" s="23">
        <v>2010</v>
      </c>
      <c r="I2257" s="23" t="s">
        <v>45</v>
      </c>
      <c r="J2257" s="23" t="s">
        <v>6354</v>
      </c>
      <c r="K2257" s="23" t="s">
        <v>6355</v>
      </c>
      <c r="L2257" s="23" t="s">
        <v>31</v>
      </c>
      <c r="M2257" s="23" t="s">
        <v>42</v>
      </c>
      <c r="N2257" s="23">
        <v>141841</v>
      </c>
      <c r="O2257" s="23">
        <v>30</v>
      </c>
      <c r="P2257" s="23" t="s">
        <v>12904</v>
      </c>
      <c r="Q2257" s="23" t="s">
        <v>6357</v>
      </c>
      <c r="R2257" s="23">
        <v>2010</v>
      </c>
      <c r="S2257" s="23" t="s">
        <v>31</v>
      </c>
      <c r="T2257" s="23" t="s">
        <v>6358</v>
      </c>
      <c r="U2257" s="23" t="s">
        <v>181</v>
      </c>
      <c r="V2257" s="23" t="s">
        <v>6290</v>
      </c>
      <c r="W2257" s="23" t="s">
        <v>6291</v>
      </c>
      <c r="X2257" s="23" t="s">
        <v>184</v>
      </c>
      <c r="Y2257" s="23" t="s">
        <v>185</v>
      </c>
      <c r="Z2257" s="23" t="s">
        <v>185</v>
      </c>
      <c r="AA2257" s="23" t="s">
        <v>2324</v>
      </c>
      <c r="AB2257" s="23" t="s">
        <v>12905</v>
      </c>
      <c r="AC2257" s="23">
        <v>52</v>
      </c>
    </row>
    <row r="2258" spans="1:29" ht="15">
      <c r="A2258" s="24" t="s">
        <v>17</v>
      </c>
      <c r="B2258" s="25" t="s">
        <v>52</v>
      </c>
      <c r="C2258" s="25" t="s">
        <v>6</v>
      </c>
      <c r="D2258" s="25" t="s">
        <v>22</v>
      </c>
      <c r="E2258" s="25" t="s">
        <v>6468</v>
      </c>
      <c r="F2258" s="25"/>
      <c r="G2258" s="25" t="s">
        <v>6465</v>
      </c>
      <c r="H2258" s="25">
        <v>2002</v>
      </c>
      <c r="I2258" s="25" t="s">
        <v>45</v>
      </c>
      <c r="J2258" s="25" t="s">
        <v>6466</v>
      </c>
      <c r="K2258" s="25" t="s">
        <v>6355</v>
      </c>
      <c r="L2258" s="25" t="s">
        <v>31</v>
      </c>
      <c r="M2258" s="25" t="s">
        <v>42</v>
      </c>
      <c r="N2258" s="25">
        <v>54853</v>
      </c>
      <c r="O2258" s="25">
        <v>20</v>
      </c>
      <c r="P2258" s="25" t="s">
        <v>6467</v>
      </c>
      <c r="Q2258" s="25" t="s">
        <v>6468</v>
      </c>
      <c r="R2258" s="25">
        <v>2002</v>
      </c>
      <c r="S2258" s="25" t="s">
        <v>31</v>
      </c>
      <c r="T2258" s="25" t="s">
        <v>6469</v>
      </c>
      <c r="U2258" s="25" t="s">
        <v>181</v>
      </c>
      <c r="V2258" s="25" t="s">
        <v>6290</v>
      </c>
      <c r="W2258" s="25" t="s">
        <v>6291</v>
      </c>
      <c r="X2258" s="25" t="s">
        <v>184</v>
      </c>
      <c r="Y2258" s="25" t="s">
        <v>185</v>
      </c>
      <c r="Z2258" s="25" t="s">
        <v>185</v>
      </c>
      <c r="AA2258" s="25" t="s">
        <v>2324</v>
      </c>
      <c r="AB2258" s="25" t="s">
        <v>6470</v>
      </c>
      <c r="AC2258" s="25">
        <v>206</v>
      </c>
    </row>
    <row r="2259" spans="1:29" ht="15">
      <c r="A2259" s="22" t="s">
        <v>17</v>
      </c>
      <c r="B2259" s="23" t="s">
        <v>52</v>
      </c>
      <c r="C2259" s="23" t="s">
        <v>6</v>
      </c>
      <c r="D2259" s="23" t="s">
        <v>22</v>
      </c>
      <c r="E2259" s="23" t="s">
        <v>6475</v>
      </c>
      <c r="F2259" s="23" t="s">
        <v>6471</v>
      </c>
      <c r="G2259" s="23" t="s">
        <v>4301</v>
      </c>
      <c r="H2259" s="23">
        <v>1983</v>
      </c>
      <c r="I2259" s="23" t="s">
        <v>45</v>
      </c>
      <c r="J2259" s="23" t="s">
        <v>6472</v>
      </c>
      <c r="K2259" s="23" t="s">
        <v>6473</v>
      </c>
      <c r="L2259" s="23" t="s">
        <v>31</v>
      </c>
      <c r="M2259" s="23" t="s">
        <v>40</v>
      </c>
      <c r="N2259" s="23">
        <v>31026</v>
      </c>
      <c r="O2259" s="23">
        <v>30</v>
      </c>
      <c r="P2259" s="23" t="s">
        <v>6474</v>
      </c>
      <c r="Q2259" s="23" t="s">
        <v>6475</v>
      </c>
      <c r="R2259" s="23">
        <v>-2000</v>
      </c>
      <c r="S2259" s="23" t="s">
        <v>31</v>
      </c>
      <c r="T2259" s="23" t="s">
        <v>6476</v>
      </c>
      <c r="U2259" s="23" t="s">
        <v>181</v>
      </c>
      <c r="V2259" s="23" t="s">
        <v>6420</v>
      </c>
      <c r="W2259" s="23" t="s">
        <v>6421</v>
      </c>
      <c r="X2259" s="23" t="s">
        <v>184</v>
      </c>
      <c r="Y2259" s="23" t="s">
        <v>185</v>
      </c>
      <c r="Z2259" s="23" t="s">
        <v>185</v>
      </c>
      <c r="AA2259" s="23" t="s">
        <v>2324</v>
      </c>
      <c r="AB2259" s="23" t="s">
        <v>6477</v>
      </c>
      <c r="AC2259" s="23">
        <v>11</v>
      </c>
    </row>
    <row r="2260" spans="1:29" ht="15">
      <c r="A2260" s="24" t="s">
        <v>17</v>
      </c>
      <c r="B2260" s="25" t="s">
        <v>52</v>
      </c>
      <c r="C2260" s="25" t="s">
        <v>6</v>
      </c>
      <c r="D2260" s="25" t="s">
        <v>22</v>
      </c>
      <c r="E2260" s="25" t="s">
        <v>6483</v>
      </c>
      <c r="F2260" s="25" t="s">
        <v>6478</v>
      </c>
      <c r="G2260" s="25" t="s">
        <v>6479</v>
      </c>
      <c r="H2260" s="25">
        <v>2005</v>
      </c>
      <c r="I2260" s="25" t="s">
        <v>45</v>
      </c>
      <c r="J2260" s="25" t="s">
        <v>6480</v>
      </c>
      <c r="K2260" s="25" t="s">
        <v>6481</v>
      </c>
      <c r="L2260" s="25" t="s">
        <v>31</v>
      </c>
      <c r="M2260" s="25" t="s">
        <v>42</v>
      </c>
      <c r="N2260" s="25">
        <v>14965</v>
      </c>
      <c r="O2260" s="25">
        <v>10</v>
      </c>
      <c r="P2260" s="25" t="s">
        <v>6482</v>
      </c>
      <c r="Q2260" s="25" t="s">
        <v>6483</v>
      </c>
      <c r="R2260" s="25">
        <v>2005</v>
      </c>
      <c r="S2260" s="25" t="s">
        <v>31</v>
      </c>
      <c r="T2260" s="25" t="s">
        <v>6484</v>
      </c>
      <c r="U2260" s="25" t="s">
        <v>181</v>
      </c>
      <c r="V2260" s="25" t="s">
        <v>6420</v>
      </c>
      <c r="W2260" s="25" t="s">
        <v>6421</v>
      </c>
      <c r="X2260" s="25" t="s">
        <v>184</v>
      </c>
      <c r="Y2260" s="25" t="s">
        <v>185</v>
      </c>
      <c r="Z2260" s="25" t="s">
        <v>185</v>
      </c>
      <c r="AA2260" s="25" t="s">
        <v>2324</v>
      </c>
      <c r="AB2260" s="25" t="s">
        <v>6485</v>
      </c>
      <c r="AC2260" s="25">
        <v>13</v>
      </c>
    </row>
    <row r="2261" spans="1:29" ht="15">
      <c r="A2261" s="22" t="s">
        <v>17</v>
      </c>
      <c r="B2261" s="23" t="s">
        <v>52</v>
      </c>
      <c r="C2261" s="23" t="s">
        <v>6</v>
      </c>
      <c r="D2261" s="23" t="s">
        <v>22</v>
      </c>
      <c r="E2261" s="23" t="s">
        <v>6490</v>
      </c>
      <c r="F2261" s="23" t="s">
        <v>6486</v>
      </c>
      <c r="G2261" s="23" t="s">
        <v>6213</v>
      </c>
      <c r="H2261" s="23">
        <v>2013</v>
      </c>
      <c r="I2261" s="23" t="s">
        <v>46</v>
      </c>
      <c r="J2261" s="23" t="s">
        <v>6487</v>
      </c>
      <c r="K2261" s="23" t="s">
        <v>6488</v>
      </c>
      <c r="L2261" s="23" t="s">
        <v>31</v>
      </c>
      <c r="M2261" s="23" t="s">
        <v>43</v>
      </c>
      <c r="N2261" s="23">
        <v>255230</v>
      </c>
      <c r="O2261" s="23">
        <v>10</v>
      </c>
      <c r="P2261" s="23" t="s">
        <v>6489</v>
      </c>
      <c r="Q2261" s="23" t="s">
        <v>6490</v>
      </c>
      <c r="R2261" s="23">
        <v>2013</v>
      </c>
      <c r="S2261" s="23" t="s">
        <v>31</v>
      </c>
      <c r="T2261" s="23" t="s">
        <v>6491</v>
      </c>
      <c r="U2261" s="23" t="s">
        <v>181</v>
      </c>
      <c r="V2261" s="23" t="s">
        <v>6290</v>
      </c>
      <c r="W2261" s="23" t="s">
        <v>6291</v>
      </c>
      <c r="X2261" s="23" t="s">
        <v>184</v>
      </c>
      <c r="Y2261" s="23" t="s">
        <v>185</v>
      </c>
      <c r="Z2261" s="23" t="s">
        <v>185</v>
      </c>
      <c r="AA2261" s="23" t="s">
        <v>2324</v>
      </c>
      <c r="AB2261" s="23" t="s">
        <v>6492</v>
      </c>
      <c r="AC2261" s="23">
        <v>159</v>
      </c>
    </row>
    <row r="2262" spans="1:29" ht="15">
      <c r="A2262" s="24" t="s">
        <v>17</v>
      </c>
      <c r="B2262" s="25" t="s">
        <v>52</v>
      </c>
      <c r="C2262" s="25" t="s">
        <v>6</v>
      </c>
      <c r="D2262" s="25" t="s">
        <v>22</v>
      </c>
      <c r="E2262" s="25" t="s">
        <v>6397</v>
      </c>
      <c r="F2262" s="25" t="s">
        <v>6392</v>
      </c>
      <c r="G2262" s="25" t="s">
        <v>6393</v>
      </c>
      <c r="H2262" s="25">
        <v>2008</v>
      </c>
      <c r="I2262" s="25" t="s">
        <v>46</v>
      </c>
      <c r="J2262" s="25" t="s">
        <v>6394</v>
      </c>
      <c r="K2262" s="25" t="s">
        <v>6395</v>
      </c>
      <c r="L2262" s="25" t="s">
        <v>31</v>
      </c>
      <c r="M2262" s="25" t="s">
        <v>42</v>
      </c>
      <c r="N2262" s="25">
        <v>6679</v>
      </c>
      <c r="O2262" s="25">
        <v>10</v>
      </c>
      <c r="P2262" s="25" t="s">
        <v>12906</v>
      </c>
      <c r="Q2262" s="25" t="s">
        <v>6397</v>
      </c>
      <c r="R2262" s="25">
        <v>2008</v>
      </c>
      <c r="S2262" s="25" t="s">
        <v>31</v>
      </c>
      <c r="T2262" s="25" t="s">
        <v>6398</v>
      </c>
      <c r="U2262" s="25" t="s">
        <v>181</v>
      </c>
      <c r="V2262" s="25" t="s">
        <v>6290</v>
      </c>
      <c r="W2262" s="25" t="s">
        <v>6291</v>
      </c>
      <c r="X2262" s="25" t="s">
        <v>184</v>
      </c>
      <c r="Y2262" s="25" t="s">
        <v>185</v>
      </c>
      <c r="Z2262" s="25" t="s">
        <v>185</v>
      </c>
      <c r="AA2262" s="25" t="s">
        <v>2324</v>
      </c>
      <c r="AB2262" s="25" t="s">
        <v>12907</v>
      </c>
      <c r="AC2262" s="25">
        <v>15</v>
      </c>
    </row>
    <row r="2263" spans="1:29" ht="15">
      <c r="A2263" s="22" t="s">
        <v>17</v>
      </c>
      <c r="B2263" s="23" t="s">
        <v>52</v>
      </c>
      <c r="C2263" s="23" t="s">
        <v>6</v>
      </c>
      <c r="D2263" s="23" t="s">
        <v>22</v>
      </c>
      <c r="E2263" s="23" t="s">
        <v>6388</v>
      </c>
      <c r="F2263" s="23" t="s">
        <v>6383</v>
      </c>
      <c r="G2263" s="23" t="s">
        <v>6384</v>
      </c>
      <c r="H2263" s="23">
        <v>2002</v>
      </c>
      <c r="I2263" s="23" t="s">
        <v>45</v>
      </c>
      <c r="J2263" s="23" t="s">
        <v>6385</v>
      </c>
      <c r="K2263" s="23" t="s">
        <v>6386</v>
      </c>
      <c r="L2263" s="23" t="s">
        <v>31</v>
      </c>
      <c r="M2263" s="23" t="s">
        <v>42</v>
      </c>
      <c r="N2263" s="23">
        <v>13082</v>
      </c>
      <c r="O2263" s="23">
        <v>30</v>
      </c>
      <c r="P2263" s="23" t="s">
        <v>12908</v>
      </c>
      <c r="Q2263" s="23" t="s">
        <v>6388</v>
      </c>
      <c r="R2263" s="23">
        <v>2002</v>
      </c>
      <c r="S2263" s="23" t="s">
        <v>31</v>
      </c>
      <c r="T2263" s="23" t="s">
        <v>6389</v>
      </c>
      <c r="U2263" s="23" t="s">
        <v>181</v>
      </c>
      <c r="V2263" s="23" t="s">
        <v>6390</v>
      </c>
      <c r="W2263" s="23" t="s">
        <v>6291</v>
      </c>
      <c r="X2263" s="23" t="s">
        <v>184</v>
      </c>
      <c r="Y2263" s="23" t="s">
        <v>185</v>
      </c>
      <c r="Z2263" s="23" t="s">
        <v>185</v>
      </c>
      <c r="AA2263" s="23" t="s">
        <v>2324</v>
      </c>
      <c r="AB2263" s="23" t="s">
        <v>12909</v>
      </c>
      <c r="AC2263" s="23">
        <v>76</v>
      </c>
    </row>
    <row r="2264" spans="1:29" ht="15">
      <c r="A2264" s="24" t="s">
        <v>17</v>
      </c>
      <c r="B2264" s="25" t="s">
        <v>52</v>
      </c>
      <c r="C2264" s="25" t="s">
        <v>6</v>
      </c>
      <c r="D2264" s="25" t="s">
        <v>22</v>
      </c>
      <c r="E2264" s="25" t="s">
        <v>6468</v>
      </c>
      <c r="F2264" s="25"/>
      <c r="G2264" s="25" t="s">
        <v>6465</v>
      </c>
      <c r="H2264" s="25">
        <v>2002</v>
      </c>
      <c r="I2264" s="25" t="s">
        <v>45</v>
      </c>
      <c r="J2264" s="25" t="s">
        <v>6466</v>
      </c>
      <c r="K2264" s="25" t="s">
        <v>6355</v>
      </c>
      <c r="L2264" s="25" t="s">
        <v>31</v>
      </c>
      <c r="M2264" s="25" t="s">
        <v>42</v>
      </c>
      <c r="N2264" s="25">
        <v>54853</v>
      </c>
      <c r="O2264" s="25">
        <v>30</v>
      </c>
      <c r="P2264" s="25" t="s">
        <v>12910</v>
      </c>
      <c r="Q2264" s="25" t="s">
        <v>6468</v>
      </c>
      <c r="R2264" s="25">
        <v>2002</v>
      </c>
      <c r="S2264" s="25" t="s">
        <v>31</v>
      </c>
      <c r="T2264" s="25" t="s">
        <v>6469</v>
      </c>
      <c r="U2264" s="25" t="s">
        <v>181</v>
      </c>
      <c r="V2264" s="25" t="s">
        <v>6290</v>
      </c>
      <c r="W2264" s="25" t="s">
        <v>6291</v>
      </c>
      <c r="X2264" s="25" t="s">
        <v>184</v>
      </c>
      <c r="Y2264" s="25" t="s">
        <v>185</v>
      </c>
      <c r="Z2264" s="25" t="s">
        <v>185</v>
      </c>
      <c r="AA2264" s="25" t="s">
        <v>2324</v>
      </c>
      <c r="AB2264" s="25" t="s">
        <v>12911</v>
      </c>
      <c r="AC2264" s="25">
        <v>229</v>
      </c>
    </row>
    <row r="2265" spans="1:29" ht="15">
      <c r="A2265" s="22" t="s">
        <v>17</v>
      </c>
      <c r="B2265" s="23" t="s">
        <v>57</v>
      </c>
      <c r="C2265" s="23" t="s">
        <v>6</v>
      </c>
      <c r="D2265" s="23" t="s">
        <v>22</v>
      </c>
      <c r="E2265" s="23" t="s">
        <v>6343</v>
      </c>
      <c r="F2265" s="23" t="s">
        <v>6338</v>
      </c>
      <c r="G2265" s="23" t="s">
        <v>6339</v>
      </c>
      <c r="H2265" s="23">
        <v>2008</v>
      </c>
      <c r="I2265" s="23" t="s">
        <v>45</v>
      </c>
      <c r="J2265" s="23" t="s">
        <v>6340</v>
      </c>
      <c r="K2265" s="23" t="s">
        <v>6341</v>
      </c>
      <c r="L2265" s="23" t="s">
        <v>31</v>
      </c>
      <c r="M2265" s="23" t="s">
        <v>42</v>
      </c>
      <c r="N2265" s="23">
        <v>44985</v>
      </c>
      <c r="O2265" s="23">
        <v>30</v>
      </c>
      <c r="P2265" s="23" t="s">
        <v>12912</v>
      </c>
      <c r="Q2265" s="23" t="s">
        <v>6343</v>
      </c>
      <c r="R2265" s="23">
        <v>2008</v>
      </c>
      <c r="S2265" s="23" t="s">
        <v>31</v>
      </c>
      <c r="T2265" s="23" t="s">
        <v>6344</v>
      </c>
      <c r="U2265" s="23" t="s">
        <v>181</v>
      </c>
      <c r="V2265" s="23" t="s">
        <v>6290</v>
      </c>
      <c r="W2265" s="23" t="s">
        <v>6291</v>
      </c>
      <c r="X2265" s="23" t="s">
        <v>184</v>
      </c>
      <c r="Y2265" s="23" t="s">
        <v>185</v>
      </c>
      <c r="Z2265" s="23" t="s">
        <v>185</v>
      </c>
      <c r="AA2265" s="23" t="s">
        <v>2324</v>
      </c>
      <c r="AB2265" s="23" t="s">
        <v>12913</v>
      </c>
      <c r="AC2265" s="23">
        <v>57</v>
      </c>
    </row>
    <row r="2266" spans="1:29" ht="15">
      <c r="A2266" s="24" t="s">
        <v>17</v>
      </c>
      <c r="B2266" s="25" t="s">
        <v>52</v>
      </c>
      <c r="C2266" s="25" t="s">
        <v>6</v>
      </c>
      <c r="D2266" s="25" t="s">
        <v>22</v>
      </c>
      <c r="E2266" s="25" t="s">
        <v>6328</v>
      </c>
      <c r="F2266" s="25" t="s">
        <v>6323</v>
      </c>
      <c r="G2266" s="25" t="s">
        <v>6324</v>
      </c>
      <c r="H2266" s="25">
        <v>2010</v>
      </c>
      <c r="I2266" s="25" t="s">
        <v>45</v>
      </c>
      <c r="J2266" s="25" t="s">
        <v>6325</v>
      </c>
      <c r="K2266" s="25" t="s">
        <v>6326</v>
      </c>
      <c r="L2266" s="25" t="s">
        <v>31</v>
      </c>
      <c r="M2266" s="25" t="s">
        <v>42</v>
      </c>
      <c r="N2266" s="25">
        <v>127517</v>
      </c>
      <c r="O2266" s="25">
        <v>10</v>
      </c>
      <c r="P2266" s="25" t="s">
        <v>12914</v>
      </c>
      <c r="Q2266" s="25" t="s">
        <v>6328</v>
      </c>
      <c r="R2266" s="25">
        <v>2010</v>
      </c>
      <c r="S2266" s="25" t="s">
        <v>31</v>
      </c>
      <c r="T2266" s="25" t="s">
        <v>6329</v>
      </c>
      <c r="U2266" s="25" t="s">
        <v>181</v>
      </c>
      <c r="V2266" s="25" t="s">
        <v>6290</v>
      </c>
      <c r="W2266" s="25" t="s">
        <v>6291</v>
      </c>
      <c r="X2266" s="25" t="s">
        <v>184</v>
      </c>
      <c r="Y2266" s="25" t="s">
        <v>185</v>
      </c>
      <c r="Z2266" s="25" t="s">
        <v>185</v>
      </c>
      <c r="AA2266" s="25" t="s">
        <v>2324</v>
      </c>
      <c r="AB2266" s="25" t="s">
        <v>12915</v>
      </c>
      <c r="AC2266" s="25">
        <v>409</v>
      </c>
    </row>
    <row r="2267" spans="1:29" ht="15">
      <c r="A2267" s="22" t="s">
        <v>17</v>
      </c>
      <c r="B2267" s="23" t="s">
        <v>52</v>
      </c>
      <c r="C2267" s="23" t="s">
        <v>6</v>
      </c>
      <c r="D2267" s="23" t="s">
        <v>22</v>
      </c>
      <c r="E2267" s="23" t="s">
        <v>6497</v>
      </c>
      <c r="F2267" s="23" t="s">
        <v>6493</v>
      </c>
      <c r="G2267" s="23" t="s">
        <v>4118</v>
      </c>
      <c r="H2267" s="23">
        <v>2013</v>
      </c>
      <c r="I2267" s="23" t="s">
        <v>45</v>
      </c>
      <c r="J2267" s="23" t="s">
        <v>6494</v>
      </c>
      <c r="K2267" s="23" t="s">
        <v>6495</v>
      </c>
      <c r="L2267" s="23" t="s">
        <v>31</v>
      </c>
      <c r="M2267" s="23" t="s">
        <v>43</v>
      </c>
      <c r="N2267" s="23">
        <v>256301</v>
      </c>
      <c r="O2267" s="23">
        <v>10</v>
      </c>
      <c r="P2267" s="23" t="s">
        <v>6496</v>
      </c>
      <c r="Q2267" s="23" t="s">
        <v>6497</v>
      </c>
      <c r="R2267" s="23">
        <v>2013</v>
      </c>
      <c r="S2267" s="23" t="s">
        <v>31</v>
      </c>
      <c r="T2267" s="23" t="s">
        <v>6498</v>
      </c>
      <c r="U2267" s="23" t="s">
        <v>181</v>
      </c>
      <c r="V2267" s="23" t="s">
        <v>6420</v>
      </c>
      <c r="W2267" s="23" t="s">
        <v>6421</v>
      </c>
      <c r="X2267" s="23" t="s">
        <v>184</v>
      </c>
      <c r="Y2267" s="23" t="s">
        <v>185</v>
      </c>
      <c r="Z2267" s="23" t="s">
        <v>185</v>
      </c>
      <c r="AA2267" s="23" t="s">
        <v>2324</v>
      </c>
      <c r="AB2267" s="23" t="s">
        <v>6499</v>
      </c>
      <c r="AC2267" s="23">
        <v>63</v>
      </c>
    </row>
    <row r="2268" spans="1:29" ht="15">
      <c r="A2268" s="24" t="s">
        <v>17</v>
      </c>
      <c r="B2268" s="25" t="s">
        <v>52</v>
      </c>
      <c r="C2268" s="25" t="s">
        <v>6</v>
      </c>
      <c r="D2268" s="25" t="s">
        <v>22</v>
      </c>
      <c r="E2268" s="25" t="s">
        <v>6412</v>
      </c>
      <c r="F2268" s="25" t="s">
        <v>6407</v>
      </c>
      <c r="G2268" s="25" t="s">
        <v>6408</v>
      </c>
      <c r="H2268" s="25">
        <v>2000</v>
      </c>
      <c r="I2268" s="25" t="s">
        <v>45</v>
      </c>
      <c r="J2268" s="25" t="s">
        <v>6409</v>
      </c>
      <c r="K2268" s="25" t="s">
        <v>6410</v>
      </c>
      <c r="L2268" s="25" t="s">
        <v>31</v>
      </c>
      <c r="M2268" s="25" t="s">
        <v>41</v>
      </c>
      <c r="N2268" s="25">
        <v>50363</v>
      </c>
      <c r="O2268" s="25">
        <v>40</v>
      </c>
      <c r="P2268" s="25" t="s">
        <v>12916</v>
      </c>
      <c r="Q2268" s="25" t="s">
        <v>6412</v>
      </c>
      <c r="R2268" s="25">
        <v>-2000</v>
      </c>
      <c r="S2268" s="25" t="s">
        <v>31</v>
      </c>
      <c r="T2268" s="25" t="s">
        <v>6413</v>
      </c>
      <c r="U2268" s="25" t="s">
        <v>181</v>
      </c>
      <c r="V2268" s="25" t="s">
        <v>6290</v>
      </c>
      <c r="W2268" s="25" t="s">
        <v>6291</v>
      </c>
      <c r="X2268" s="25" t="s">
        <v>184</v>
      </c>
      <c r="Y2268" s="25" t="s">
        <v>185</v>
      </c>
      <c r="Z2268" s="25" t="s">
        <v>185</v>
      </c>
      <c r="AA2268" s="25" t="s">
        <v>2324</v>
      </c>
      <c r="AB2268" s="25" t="s">
        <v>12917</v>
      </c>
      <c r="AC2268" s="25">
        <v>137</v>
      </c>
    </row>
    <row r="2269" spans="1:29" ht="15">
      <c r="A2269" s="22" t="s">
        <v>17</v>
      </c>
      <c r="B2269" s="23" t="s">
        <v>52</v>
      </c>
      <c r="C2269" s="23" t="s">
        <v>6</v>
      </c>
      <c r="D2269" s="23" t="s">
        <v>22</v>
      </c>
      <c r="E2269" s="23" t="s">
        <v>6504</v>
      </c>
      <c r="F2269" s="23"/>
      <c r="G2269" s="23" t="s">
        <v>6500</v>
      </c>
      <c r="H2269" s="23">
        <v>2015</v>
      </c>
      <c r="I2269" s="23" t="s">
        <v>45</v>
      </c>
      <c r="J2269" s="23" t="s">
        <v>6501</v>
      </c>
      <c r="K2269" s="23" t="s">
        <v>6502</v>
      </c>
      <c r="L2269" s="23" t="s">
        <v>31</v>
      </c>
      <c r="M2269" s="23" t="s">
        <v>43</v>
      </c>
      <c r="N2269" s="23">
        <v>168866</v>
      </c>
      <c r="O2269" s="23">
        <v>10</v>
      </c>
      <c r="P2269" s="23" t="s">
        <v>6503</v>
      </c>
      <c r="Q2269" s="23" t="s">
        <v>6504</v>
      </c>
      <c r="R2269" s="23">
        <v>2015</v>
      </c>
      <c r="S2269" s="23" t="s">
        <v>31</v>
      </c>
      <c r="T2269" s="23" t="s">
        <v>6505</v>
      </c>
      <c r="U2269" s="23" t="s">
        <v>181</v>
      </c>
      <c r="V2269" s="23" t="s">
        <v>6290</v>
      </c>
      <c r="W2269" s="23" t="s">
        <v>6291</v>
      </c>
      <c r="X2269" s="23" t="s">
        <v>184</v>
      </c>
      <c r="Y2269" s="23" t="s">
        <v>185</v>
      </c>
      <c r="Z2269" s="23" t="s">
        <v>185</v>
      </c>
      <c r="AA2269" s="23" t="s">
        <v>2324</v>
      </c>
      <c r="AB2269" s="23" t="s">
        <v>6506</v>
      </c>
      <c r="AC2269" s="23">
        <v>12</v>
      </c>
    </row>
    <row r="2270" spans="1:29" ht="15">
      <c r="A2270" s="24" t="s">
        <v>17</v>
      </c>
      <c r="B2270" s="25" t="s">
        <v>52</v>
      </c>
      <c r="C2270" s="25" t="s">
        <v>6</v>
      </c>
      <c r="D2270" s="25" t="s">
        <v>22</v>
      </c>
      <c r="E2270" s="25" t="s">
        <v>6512</v>
      </c>
      <c r="F2270" s="25" t="s">
        <v>6507</v>
      </c>
      <c r="G2270" s="25" t="s">
        <v>6508</v>
      </c>
      <c r="H2270" s="25">
        <v>2015</v>
      </c>
      <c r="I2270" s="25" t="s">
        <v>45</v>
      </c>
      <c r="J2270" s="25" t="s">
        <v>6509</v>
      </c>
      <c r="K2270" s="25" t="s">
        <v>6510</v>
      </c>
      <c r="L2270" s="25" t="s">
        <v>31</v>
      </c>
      <c r="M2270" s="25" t="s">
        <v>43</v>
      </c>
      <c r="N2270" s="25">
        <v>179817</v>
      </c>
      <c r="O2270" s="25">
        <v>30</v>
      </c>
      <c r="P2270" s="25" t="s">
        <v>6511</v>
      </c>
      <c r="Q2270" s="25" t="s">
        <v>6512</v>
      </c>
      <c r="R2270" s="25">
        <v>2015</v>
      </c>
      <c r="S2270" s="25" t="s">
        <v>31</v>
      </c>
      <c r="T2270" s="25" t="s">
        <v>6513</v>
      </c>
      <c r="U2270" s="25" t="s">
        <v>181</v>
      </c>
      <c r="V2270" s="25" t="s">
        <v>6290</v>
      </c>
      <c r="W2270" s="25" t="s">
        <v>6291</v>
      </c>
      <c r="X2270" s="25" t="s">
        <v>184</v>
      </c>
      <c r="Y2270" s="25" t="s">
        <v>185</v>
      </c>
      <c r="Z2270" s="25" t="s">
        <v>185</v>
      </c>
      <c r="AA2270" s="25" t="s">
        <v>2324</v>
      </c>
      <c r="AB2270" s="25" t="s">
        <v>6514</v>
      </c>
      <c r="AC2270" s="25">
        <v>17</v>
      </c>
    </row>
    <row r="2271" spans="1:29" ht="15">
      <c r="A2271" s="22" t="s">
        <v>17</v>
      </c>
      <c r="B2271" s="23" t="s">
        <v>52</v>
      </c>
      <c r="C2271" s="23" t="s">
        <v>6</v>
      </c>
      <c r="D2271" s="23" t="s">
        <v>22</v>
      </c>
      <c r="E2271" s="23" t="s">
        <v>6519</v>
      </c>
      <c r="F2271" s="23"/>
      <c r="G2271" s="23" t="s">
        <v>6515</v>
      </c>
      <c r="H2271" s="23">
        <v>2013</v>
      </c>
      <c r="I2271" s="23" t="s">
        <v>45</v>
      </c>
      <c r="J2271" s="23" t="s">
        <v>6516</v>
      </c>
      <c r="K2271" s="23" t="s">
        <v>6517</v>
      </c>
      <c r="L2271" s="23" t="s">
        <v>31</v>
      </c>
      <c r="M2271" s="23" t="s">
        <v>43</v>
      </c>
      <c r="N2271" s="23">
        <v>165696</v>
      </c>
      <c r="O2271" s="23">
        <v>10</v>
      </c>
      <c r="P2271" s="23" t="s">
        <v>6518</v>
      </c>
      <c r="Q2271" s="23" t="s">
        <v>6519</v>
      </c>
      <c r="R2271" s="23">
        <v>2013</v>
      </c>
      <c r="S2271" s="23" t="s">
        <v>31</v>
      </c>
      <c r="T2271" s="23" t="s">
        <v>6520</v>
      </c>
      <c r="U2271" s="23" t="s">
        <v>181</v>
      </c>
      <c r="V2271" s="23" t="s">
        <v>6290</v>
      </c>
      <c r="W2271" s="23" t="s">
        <v>6291</v>
      </c>
      <c r="X2271" s="23" t="s">
        <v>184</v>
      </c>
      <c r="Y2271" s="23" t="s">
        <v>185</v>
      </c>
      <c r="Z2271" s="23" t="s">
        <v>185</v>
      </c>
      <c r="AA2271" s="23" t="s">
        <v>2324</v>
      </c>
      <c r="AB2271" s="23" t="s">
        <v>6521</v>
      </c>
      <c r="AC2271" s="23">
        <v>39</v>
      </c>
    </row>
    <row r="2272" spans="1:29" ht="15">
      <c r="A2272" s="24" t="s">
        <v>17</v>
      </c>
      <c r="B2272" s="25" t="s">
        <v>52</v>
      </c>
      <c r="C2272" s="25" t="s">
        <v>6</v>
      </c>
      <c r="D2272" s="25" t="s">
        <v>22</v>
      </c>
      <c r="E2272" s="25" t="s">
        <v>6404</v>
      </c>
      <c r="F2272" s="25" t="s">
        <v>6400</v>
      </c>
      <c r="G2272" s="25" t="s">
        <v>5494</v>
      </c>
      <c r="H2272" s="25">
        <v>1997</v>
      </c>
      <c r="I2272" s="25" t="s">
        <v>45</v>
      </c>
      <c r="J2272" s="25" t="s">
        <v>6401</v>
      </c>
      <c r="K2272" s="25" t="s">
        <v>6402</v>
      </c>
      <c r="L2272" s="25" t="s">
        <v>31</v>
      </c>
      <c r="M2272" s="25" t="s">
        <v>41</v>
      </c>
      <c r="N2272" s="25">
        <v>36431</v>
      </c>
      <c r="O2272" s="25">
        <v>30</v>
      </c>
      <c r="P2272" s="25" t="s">
        <v>12918</v>
      </c>
      <c r="Q2272" s="25" t="s">
        <v>6404</v>
      </c>
      <c r="R2272" s="25">
        <v>-2000</v>
      </c>
      <c r="S2272" s="25" t="s">
        <v>31</v>
      </c>
      <c r="T2272" s="25" t="s">
        <v>6405</v>
      </c>
      <c r="U2272" s="25" t="s">
        <v>181</v>
      </c>
      <c r="V2272" s="25" t="s">
        <v>6290</v>
      </c>
      <c r="W2272" s="25" t="s">
        <v>6291</v>
      </c>
      <c r="X2272" s="25" t="s">
        <v>184</v>
      </c>
      <c r="Y2272" s="25" t="s">
        <v>185</v>
      </c>
      <c r="Z2272" s="25" t="s">
        <v>185</v>
      </c>
      <c r="AA2272" s="25" t="s">
        <v>2324</v>
      </c>
      <c r="AB2272" s="25" t="s">
        <v>12919</v>
      </c>
      <c r="AC2272" s="25">
        <v>20</v>
      </c>
    </row>
    <row r="2273" spans="1:29" ht="15">
      <c r="A2273" s="22" t="s">
        <v>17</v>
      </c>
      <c r="B2273" s="23" t="s">
        <v>52</v>
      </c>
      <c r="C2273" s="23" t="s">
        <v>6</v>
      </c>
      <c r="D2273" s="23" t="s">
        <v>22</v>
      </c>
      <c r="E2273" s="23" t="s">
        <v>6526</v>
      </c>
      <c r="F2273" s="23"/>
      <c r="G2273" s="23" t="s">
        <v>6522</v>
      </c>
      <c r="H2273" s="23">
        <v>2009</v>
      </c>
      <c r="I2273" s="23" t="s">
        <v>45</v>
      </c>
      <c r="J2273" s="23" t="s">
        <v>6523</v>
      </c>
      <c r="K2273" s="23" t="s">
        <v>6524</v>
      </c>
      <c r="L2273" s="23" t="s">
        <v>31</v>
      </c>
      <c r="M2273" s="23" t="s">
        <v>42</v>
      </c>
      <c r="N2273" s="23">
        <v>136461</v>
      </c>
      <c r="O2273" s="23">
        <v>20</v>
      </c>
      <c r="P2273" s="23" t="s">
        <v>6525</v>
      </c>
      <c r="Q2273" s="23" t="s">
        <v>6526</v>
      </c>
      <c r="R2273" s="23">
        <v>2009</v>
      </c>
      <c r="S2273" s="23" t="s">
        <v>31</v>
      </c>
      <c r="T2273" s="23" t="s">
        <v>6527</v>
      </c>
      <c r="U2273" s="23" t="s">
        <v>181</v>
      </c>
      <c r="V2273" s="23" t="s">
        <v>6290</v>
      </c>
      <c r="W2273" s="23" t="s">
        <v>6291</v>
      </c>
      <c r="X2273" s="23" t="s">
        <v>184</v>
      </c>
      <c r="Y2273" s="23" t="s">
        <v>185</v>
      </c>
      <c r="Z2273" s="23" t="s">
        <v>185</v>
      </c>
      <c r="AA2273" s="23" t="s">
        <v>2324</v>
      </c>
      <c r="AB2273" s="23" t="s">
        <v>6528</v>
      </c>
      <c r="AC2273" s="23">
        <v>83</v>
      </c>
    </row>
    <row r="2274" spans="1:29" ht="15">
      <c r="A2274" s="24" t="s">
        <v>18</v>
      </c>
      <c r="B2274" s="25" t="s">
        <v>52</v>
      </c>
      <c r="C2274" s="25" t="s">
        <v>6</v>
      </c>
      <c r="D2274" s="25" t="s">
        <v>22</v>
      </c>
      <c r="E2274" s="25" t="s">
        <v>6320</v>
      </c>
      <c r="F2274" s="25" t="s">
        <v>6316</v>
      </c>
      <c r="G2274" s="25" t="s">
        <v>2584</v>
      </c>
      <c r="H2274" s="25">
        <v>2001</v>
      </c>
      <c r="I2274" s="25" t="s">
        <v>46</v>
      </c>
      <c r="J2274" s="25" t="s">
        <v>6317</v>
      </c>
      <c r="K2274" s="25" t="s">
        <v>6318</v>
      </c>
      <c r="L2274" s="25" t="s">
        <v>31</v>
      </c>
      <c r="M2274" s="25" t="s">
        <v>42</v>
      </c>
      <c r="N2274" s="25">
        <v>47112</v>
      </c>
      <c r="O2274" s="25">
        <v>10</v>
      </c>
      <c r="P2274" s="25" t="s">
        <v>12920</v>
      </c>
      <c r="Q2274" s="25" t="s">
        <v>6320</v>
      </c>
      <c r="R2274" s="25">
        <v>2001</v>
      </c>
      <c r="S2274" s="25" t="s">
        <v>31</v>
      </c>
      <c r="T2274" s="25" t="s">
        <v>6321</v>
      </c>
      <c r="U2274" s="25" t="s">
        <v>181</v>
      </c>
      <c r="V2274" s="25" t="s">
        <v>6290</v>
      </c>
      <c r="W2274" s="25" t="s">
        <v>6291</v>
      </c>
      <c r="X2274" s="25" t="s">
        <v>184</v>
      </c>
      <c r="Y2274" s="25" t="s">
        <v>185</v>
      </c>
      <c r="Z2274" s="25" t="s">
        <v>185</v>
      </c>
      <c r="AA2274" s="25" t="s">
        <v>2324</v>
      </c>
      <c r="AB2274" s="25" t="s">
        <v>12921</v>
      </c>
      <c r="AC2274" s="25">
        <v>6</v>
      </c>
    </row>
    <row r="2275" spans="1:29" ht="15">
      <c r="A2275" s="22" t="s">
        <v>17</v>
      </c>
      <c r="B2275" s="23" t="s">
        <v>52</v>
      </c>
      <c r="C2275" s="23" t="s">
        <v>6</v>
      </c>
      <c r="D2275" s="23" t="s">
        <v>22</v>
      </c>
      <c r="E2275" s="23" t="s">
        <v>6443</v>
      </c>
      <c r="F2275" s="23" t="s">
        <v>6438</v>
      </c>
      <c r="G2275" s="23" t="s">
        <v>6439</v>
      </c>
      <c r="H2275" s="23">
        <v>1991</v>
      </c>
      <c r="I2275" s="23" t="s">
        <v>45</v>
      </c>
      <c r="J2275" s="23" t="s">
        <v>6440</v>
      </c>
      <c r="K2275" s="23" t="s">
        <v>6441</v>
      </c>
      <c r="L2275" s="23" t="s">
        <v>31</v>
      </c>
      <c r="M2275" s="23" t="s">
        <v>41</v>
      </c>
      <c r="N2275" s="23">
        <v>50081</v>
      </c>
      <c r="O2275" s="23">
        <v>20</v>
      </c>
      <c r="P2275" s="23" t="s">
        <v>12922</v>
      </c>
      <c r="Q2275" s="23" t="s">
        <v>6443</v>
      </c>
      <c r="R2275" s="23">
        <v>-2000</v>
      </c>
      <c r="S2275" s="23" t="s">
        <v>31</v>
      </c>
      <c r="T2275" s="23" t="s">
        <v>6444</v>
      </c>
      <c r="U2275" s="23" t="s">
        <v>181</v>
      </c>
      <c r="V2275" s="23" t="s">
        <v>6420</v>
      </c>
      <c r="W2275" s="23" t="s">
        <v>6421</v>
      </c>
      <c r="X2275" s="23" t="s">
        <v>184</v>
      </c>
      <c r="Y2275" s="23" t="s">
        <v>185</v>
      </c>
      <c r="Z2275" s="23" t="s">
        <v>185</v>
      </c>
      <c r="AA2275" s="23" t="s">
        <v>2324</v>
      </c>
      <c r="AB2275" s="23" t="s">
        <v>12923</v>
      </c>
      <c r="AC2275" s="23">
        <v>17</v>
      </c>
    </row>
    <row r="2276" spans="1:29" ht="15">
      <c r="A2276" s="24" t="s">
        <v>17</v>
      </c>
      <c r="B2276" s="25" t="s">
        <v>52</v>
      </c>
      <c r="C2276" s="25" t="s">
        <v>6</v>
      </c>
      <c r="D2276" s="25" t="s">
        <v>22</v>
      </c>
      <c r="E2276" s="25" t="s">
        <v>6519</v>
      </c>
      <c r="F2276" s="25"/>
      <c r="G2276" s="25" t="s">
        <v>6515</v>
      </c>
      <c r="H2276" s="25">
        <v>2013</v>
      </c>
      <c r="I2276" s="25" t="s">
        <v>45</v>
      </c>
      <c r="J2276" s="25" t="s">
        <v>6516</v>
      </c>
      <c r="K2276" s="25" t="s">
        <v>6517</v>
      </c>
      <c r="L2276" s="25" t="s">
        <v>31</v>
      </c>
      <c r="M2276" s="25" t="s">
        <v>43</v>
      </c>
      <c r="N2276" s="25">
        <v>165696</v>
      </c>
      <c r="O2276" s="25">
        <v>20</v>
      </c>
      <c r="P2276" s="25" t="s">
        <v>12924</v>
      </c>
      <c r="Q2276" s="25" t="s">
        <v>6519</v>
      </c>
      <c r="R2276" s="25">
        <v>2013</v>
      </c>
      <c r="S2276" s="25" t="s">
        <v>31</v>
      </c>
      <c r="T2276" s="25" t="s">
        <v>6520</v>
      </c>
      <c r="U2276" s="25" t="s">
        <v>181</v>
      </c>
      <c r="V2276" s="25" t="s">
        <v>6290</v>
      </c>
      <c r="W2276" s="25" t="s">
        <v>6291</v>
      </c>
      <c r="X2276" s="25" t="s">
        <v>184</v>
      </c>
      <c r="Y2276" s="25" t="s">
        <v>185</v>
      </c>
      <c r="Z2276" s="25" t="s">
        <v>185</v>
      </c>
      <c r="AA2276" s="25" t="s">
        <v>2324</v>
      </c>
      <c r="AB2276" s="25" t="s">
        <v>12925</v>
      </c>
      <c r="AC2276" s="25">
        <v>27</v>
      </c>
    </row>
    <row r="2277" spans="1:29" ht="15">
      <c r="A2277" s="22" t="s">
        <v>17</v>
      </c>
      <c r="B2277" s="23" t="s">
        <v>52</v>
      </c>
      <c r="C2277" s="23" t="s">
        <v>6</v>
      </c>
      <c r="D2277" s="23" t="s">
        <v>22</v>
      </c>
      <c r="E2277" s="23" t="s">
        <v>6534</v>
      </c>
      <c r="F2277" s="23" t="s">
        <v>6529</v>
      </c>
      <c r="G2277" s="23" t="s">
        <v>6530</v>
      </c>
      <c r="H2277" s="23">
        <v>2008</v>
      </c>
      <c r="I2277" s="23" t="s">
        <v>45</v>
      </c>
      <c r="J2277" s="23" t="s">
        <v>6531</v>
      </c>
      <c r="K2277" s="23" t="s">
        <v>6532</v>
      </c>
      <c r="L2277" s="23" t="s">
        <v>31</v>
      </c>
      <c r="M2277" s="23" t="s">
        <v>42</v>
      </c>
      <c r="N2277" s="23">
        <v>165695</v>
      </c>
      <c r="O2277" s="23">
        <v>10</v>
      </c>
      <c r="P2277" s="23" t="s">
        <v>6533</v>
      </c>
      <c r="Q2277" s="23" t="s">
        <v>6534</v>
      </c>
      <c r="R2277" s="23">
        <v>2008</v>
      </c>
      <c r="S2277" s="23" t="s">
        <v>31</v>
      </c>
      <c r="T2277" s="23" t="s">
        <v>6535</v>
      </c>
      <c r="U2277" s="23" t="s">
        <v>181</v>
      </c>
      <c r="V2277" s="23" t="s">
        <v>6290</v>
      </c>
      <c r="W2277" s="23" t="s">
        <v>6291</v>
      </c>
      <c r="X2277" s="23" t="s">
        <v>184</v>
      </c>
      <c r="Y2277" s="23" t="s">
        <v>185</v>
      </c>
      <c r="Z2277" s="23" t="s">
        <v>185</v>
      </c>
      <c r="AA2277" s="23" t="s">
        <v>2324</v>
      </c>
      <c r="AB2277" s="23" t="s">
        <v>6536</v>
      </c>
      <c r="AC2277" s="23">
        <v>1</v>
      </c>
    </row>
    <row r="2278" spans="1:29" ht="15">
      <c r="A2278" s="24" t="s">
        <v>17</v>
      </c>
      <c r="B2278" s="25" t="s">
        <v>56</v>
      </c>
      <c r="C2278" s="25" t="s">
        <v>9</v>
      </c>
      <c r="D2278" s="25" t="s">
        <v>22</v>
      </c>
      <c r="E2278" s="25" t="s">
        <v>6328</v>
      </c>
      <c r="F2278" s="25" t="s">
        <v>6323</v>
      </c>
      <c r="G2278" s="25" t="s">
        <v>6324</v>
      </c>
      <c r="H2278" s="25">
        <v>2010</v>
      </c>
      <c r="I2278" s="25" t="s">
        <v>45</v>
      </c>
      <c r="J2278" s="25" t="s">
        <v>6325</v>
      </c>
      <c r="K2278" s="25" t="s">
        <v>6326</v>
      </c>
      <c r="L2278" s="25" t="s">
        <v>31</v>
      </c>
      <c r="M2278" s="25" t="s">
        <v>42</v>
      </c>
      <c r="N2278" s="25">
        <v>127517</v>
      </c>
      <c r="O2278" s="25">
        <v>160</v>
      </c>
      <c r="P2278" s="25" t="s">
        <v>12926</v>
      </c>
      <c r="Q2278" s="25" t="s">
        <v>6328</v>
      </c>
      <c r="R2278" s="25">
        <v>2010</v>
      </c>
      <c r="S2278" s="25" t="s">
        <v>31</v>
      </c>
      <c r="T2278" s="25" t="s">
        <v>6329</v>
      </c>
      <c r="U2278" s="25" t="s">
        <v>181</v>
      </c>
      <c r="V2278" s="25" t="s">
        <v>6290</v>
      </c>
      <c r="W2278" s="25" t="s">
        <v>6291</v>
      </c>
      <c r="X2278" s="25" t="s">
        <v>184</v>
      </c>
      <c r="Y2278" s="25" t="s">
        <v>185</v>
      </c>
      <c r="Z2278" s="25" t="s">
        <v>185</v>
      </c>
      <c r="AA2278" s="25" t="s">
        <v>2324</v>
      </c>
      <c r="AB2278" s="25" t="s">
        <v>12927</v>
      </c>
      <c r="AC2278" s="25">
        <v>1</v>
      </c>
    </row>
    <row r="2279" spans="1:29" ht="15">
      <c r="A2279" s="22" t="s">
        <v>17</v>
      </c>
      <c r="B2279" s="23" t="s">
        <v>52</v>
      </c>
      <c r="C2279" s="23" t="s">
        <v>6</v>
      </c>
      <c r="D2279" s="23" t="s">
        <v>22</v>
      </c>
      <c r="E2279" s="23" t="s">
        <v>6541</v>
      </c>
      <c r="F2279" s="23" t="s">
        <v>6537</v>
      </c>
      <c r="G2279" s="23" t="s">
        <v>6538</v>
      </c>
      <c r="H2279" s="23">
        <v>1978</v>
      </c>
      <c r="I2279" s="23" t="s">
        <v>45</v>
      </c>
      <c r="J2279" s="23"/>
      <c r="K2279" s="23" t="s">
        <v>6539</v>
      </c>
      <c r="L2279" s="23" t="s">
        <v>31</v>
      </c>
      <c r="M2279" s="23" t="s">
        <v>39</v>
      </c>
      <c r="N2279" s="23">
        <v>30759</v>
      </c>
      <c r="O2279" s="23">
        <v>20</v>
      </c>
      <c r="P2279" s="23" t="s">
        <v>6540</v>
      </c>
      <c r="Q2279" s="23" t="s">
        <v>6541</v>
      </c>
      <c r="R2279" s="23">
        <v>-2000</v>
      </c>
      <c r="S2279" s="23" t="s">
        <v>31</v>
      </c>
      <c r="T2279" s="23" t="s">
        <v>6542</v>
      </c>
      <c r="U2279" s="23" t="s">
        <v>181</v>
      </c>
      <c r="V2279" s="23" t="s">
        <v>6290</v>
      </c>
      <c r="W2279" s="23" t="s">
        <v>6291</v>
      </c>
      <c r="X2279" s="23" t="s">
        <v>184</v>
      </c>
      <c r="Y2279" s="23" t="s">
        <v>185</v>
      </c>
      <c r="Z2279" s="23" t="s">
        <v>185</v>
      </c>
      <c r="AA2279" s="23" t="s">
        <v>2324</v>
      </c>
      <c r="AB2279" s="23" t="s">
        <v>6543</v>
      </c>
      <c r="AC2279" s="23">
        <v>52</v>
      </c>
    </row>
    <row r="2280" spans="1:29" ht="15">
      <c r="A2280" s="24" t="s">
        <v>18</v>
      </c>
      <c r="B2280" s="25" t="s">
        <v>52</v>
      </c>
      <c r="C2280" s="25" t="s">
        <v>6</v>
      </c>
      <c r="D2280" s="25" t="s">
        <v>22</v>
      </c>
      <c r="E2280" s="25" t="s">
        <v>6548</v>
      </c>
      <c r="F2280" s="25"/>
      <c r="G2280" s="25" t="s">
        <v>6544</v>
      </c>
      <c r="H2280" s="25">
        <v>2005</v>
      </c>
      <c r="I2280" s="25" t="s">
        <v>46</v>
      </c>
      <c r="J2280" s="25" t="s">
        <v>6545</v>
      </c>
      <c r="K2280" s="25" t="s">
        <v>6546</v>
      </c>
      <c r="L2280" s="25" t="s">
        <v>31</v>
      </c>
      <c r="M2280" s="25" t="s">
        <v>42</v>
      </c>
      <c r="N2280" s="25">
        <v>66091</v>
      </c>
      <c r="O2280" s="25">
        <v>20</v>
      </c>
      <c r="P2280" s="25" t="s">
        <v>6547</v>
      </c>
      <c r="Q2280" s="25" t="s">
        <v>6548</v>
      </c>
      <c r="R2280" s="25">
        <v>2005</v>
      </c>
      <c r="S2280" s="25" t="s">
        <v>31</v>
      </c>
      <c r="T2280" s="25" t="s">
        <v>6549</v>
      </c>
      <c r="U2280" s="25" t="s">
        <v>181</v>
      </c>
      <c r="V2280" s="25" t="s">
        <v>6290</v>
      </c>
      <c r="W2280" s="25" t="s">
        <v>6291</v>
      </c>
      <c r="X2280" s="25" t="s">
        <v>184</v>
      </c>
      <c r="Y2280" s="25" t="s">
        <v>185</v>
      </c>
      <c r="Z2280" s="25" t="s">
        <v>185</v>
      </c>
      <c r="AA2280" s="25" t="s">
        <v>2324</v>
      </c>
      <c r="AB2280" s="25" t="s">
        <v>6550</v>
      </c>
      <c r="AC2280" s="25">
        <v>2</v>
      </c>
    </row>
    <row r="2281" spans="1:29" ht="15">
      <c r="A2281" s="22" t="s">
        <v>17</v>
      </c>
      <c r="B2281" s="23" t="s">
        <v>52</v>
      </c>
      <c r="C2281" s="23" t="s">
        <v>6</v>
      </c>
      <c r="D2281" s="23" t="s">
        <v>22</v>
      </c>
      <c r="E2281" s="23" t="s">
        <v>6328</v>
      </c>
      <c r="F2281" s="23" t="s">
        <v>6323</v>
      </c>
      <c r="G2281" s="23" t="s">
        <v>6324</v>
      </c>
      <c r="H2281" s="23">
        <v>2010</v>
      </c>
      <c r="I2281" s="23" t="s">
        <v>45</v>
      </c>
      <c r="J2281" s="23" t="s">
        <v>6325</v>
      </c>
      <c r="K2281" s="23" t="s">
        <v>6326</v>
      </c>
      <c r="L2281" s="23" t="s">
        <v>31</v>
      </c>
      <c r="M2281" s="23" t="s">
        <v>42</v>
      </c>
      <c r="N2281" s="23">
        <v>127517</v>
      </c>
      <c r="O2281" s="23">
        <v>120</v>
      </c>
      <c r="P2281" s="23" t="s">
        <v>12928</v>
      </c>
      <c r="Q2281" s="23" t="s">
        <v>6328</v>
      </c>
      <c r="R2281" s="23">
        <v>2010</v>
      </c>
      <c r="S2281" s="23" t="s">
        <v>31</v>
      </c>
      <c r="T2281" s="23" t="s">
        <v>6329</v>
      </c>
      <c r="U2281" s="23" t="s">
        <v>181</v>
      </c>
      <c r="V2281" s="23" t="s">
        <v>6290</v>
      </c>
      <c r="W2281" s="23" t="s">
        <v>6291</v>
      </c>
      <c r="X2281" s="23" t="s">
        <v>184</v>
      </c>
      <c r="Y2281" s="23" t="s">
        <v>185</v>
      </c>
      <c r="Z2281" s="23" t="s">
        <v>185</v>
      </c>
      <c r="AA2281" s="23" t="s">
        <v>2324</v>
      </c>
      <c r="AB2281" s="23" t="s">
        <v>12929</v>
      </c>
      <c r="AC2281" s="23">
        <v>68</v>
      </c>
    </row>
    <row r="2282" spans="1:29" ht="15">
      <c r="A2282" s="24" t="s">
        <v>17</v>
      </c>
      <c r="B2282" s="25" t="s">
        <v>52</v>
      </c>
      <c r="C2282" s="25" t="s">
        <v>6</v>
      </c>
      <c r="D2282" s="25" t="s">
        <v>22</v>
      </c>
      <c r="E2282" s="25" t="s">
        <v>6555</v>
      </c>
      <c r="F2282" s="25" t="s">
        <v>6551</v>
      </c>
      <c r="G2282" s="25" t="s">
        <v>6552</v>
      </c>
      <c r="H2282" s="25">
        <v>2017</v>
      </c>
      <c r="I2282" s="25" t="s">
        <v>45</v>
      </c>
      <c r="J2282" s="25" t="s">
        <v>6553</v>
      </c>
      <c r="K2282" s="25">
        <v>0</v>
      </c>
      <c r="L2282" s="25" t="s">
        <v>31</v>
      </c>
      <c r="M2282" s="25" t="s">
        <v>43</v>
      </c>
      <c r="N2282" s="25">
        <v>265098</v>
      </c>
      <c r="O2282" s="25">
        <v>10</v>
      </c>
      <c r="P2282" s="25" t="s">
        <v>6554</v>
      </c>
      <c r="Q2282" s="25" t="s">
        <v>6555</v>
      </c>
      <c r="R2282" s="25">
        <v>2017</v>
      </c>
      <c r="S2282" s="25" t="s">
        <v>31</v>
      </c>
      <c r="T2282" s="25" t="s">
        <v>6556</v>
      </c>
      <c r="U2282" s="25" t="s">
        <v>181</v>
      </c>
      <c r="V2282" s="25" t="s">
        <v>6290</v>
      </c>
      <c r="W2282" s="25" t="s">
        <v>6291</v>
      </c>
      <c r="X2282" s="25" t="s">
        <v>184</v>
      </c>
      <c r="Y2282" s="25" t="s">
        <v>185</v>
      </c>
      <c r="Z2282" s="25" t="s">
        <v>185</v>
      </c>
      <c r="AA2282" s="25" t="s">
        <v>2324</v>
      </c>
      <c r="AB2282" s="25" t="s">
        <v>6557</v>
      </c>
      <c r="AC2282" s="25">
        <v>12</v>
      </c>
    </row>
    <row r="2283" spans="1:29" ht="15">
      <c r="A2283" s="22" t="s">
        <v>17</v>
      </c>
      <c r="B2283" s="23" t="s">
        <v>52</v>
      </c>
      <c r="C2283" s="23" t="s">
        <v>6</v>
      </c>
      <c r="D2283" s="23" t="s">
        <v>22</v>
      </c>
      <c r="E2283" s="23" t="s">
        <v>6562</v>
      </c>
      <c r="F2283" s="23"/>
      <c r="G2283" s="23" t="s">
        <v>6558</v>
      </c>
      <c r="H2283" s="23">
        <v>2006</v>
      </c>
      <c r="I2283" s="23" t="s">
        <v>45</v>
      </c>
      <c r="J2283" s="23" t="s">
        <v>6559</v>
      </c>
      <c r="K2283" s="23" t="s">
        <v>6560</v>
      </c>
      <c r="L2283" s="23" t="s">
        <v>31</v>
      </c>
      <c r="M2283" s="23" t="s">
        <v>42</v>
      </c>
      <c r="N2283" s="23">
        <v>65905</v>
      </c>
      <c r="O2283" s="23">
        <v>50</v>
      </c>
      <c r="P2283" s="23" t="s">
        <v>6561</v>
      </c>
      <c r="Q2283" s="23" t="s">
        <v>6562</v>
      </c>
      <c r="R2283" s="23">
        <v>2006</v>
      </c>
      <c r="S2283" s="23" t="s">
        <v>31</v>
      </c>
      <c r="T2283" s="23" t="s">
        <v>6563</v>
      </c>
      <c r="U2283" s="23" t="s">
        <v>181</v>
      </c>
      <c r="V2283" s="23" t="s">
        <v>6290</v>
      </c>
      <c r="W2283" s="23" t="s">
        <v>6291</v>
      </c>
      <c r="X2283" s="23" t="s">
        <v>184</v>
      </c>
      <c r="Y2283" s="23" t="s">
        <v>185</v>
      </c>
      <c r="Z2283" s="23" t="s">
        <v>185</v>
      </c>
      <c r="AA2283" s="23" t="s">
        <v>2324</v>
      </c>
      <c r="AB2283" s="23" t="s">
        <v>6564</v>
      </c>
      <c r="AC2283" s="23">
        <v>216</v>
      </c>
    </row>
    <row r="2284" spans="1:29" ht="15">
      <c r="A2284" s="24" t="s">
        <v>17</v>
      </c>
      <c r="B2284" s="25" t="s">
        <v>52</v>
      </c>
      <c r="C2284" s="25" t="s">
        <v>6</v>
      </c>
      <c r="D2284" s="25" t="s">
        <v>22</v>
      </c>
      <c r="E2284" s="25" t="s">
        <v>6569</v>
      </c>
      <c r="F2284" s="25"/>
      <c r="G2284" s="25" t="s">
        <v>6565</v>
      </c>
      <c r="H2284" s="25">
        <v>1995</v>
      </c>
      <c r="I2284" s="25" t="s">
        <v>45</v>
      </c>
      <c r="J2284" s="25" t="s">
        <v>6566</v>
      </c>
      <c r="K2284" s="25" t="s">
        <v>6567</v>
      </c>
      <c r="L2284" s="25" t="s">
        <v>31</v>
      </c>
      <c r="M2284" s="25" t="s">
        <v>41</v>
      </c>
      <c r="N2284" s="25">
        <v>4657</v>
      </c>
      <c r="O2284" s="25">
        <v>10</v>
      </c>
      <c r="P2284" s="25" t="s">
        <v>6568</v>
      </c>
      <c r="Q2284" s="25" t="s">
        <v>6569</v>
      </c>
      <c r="R2284" s="25">
        <v>-2000</v>
      </c>
      <c r="S2284" s="25" t="s">
        <v>31</v>
      </c>
      <c r="T2284" s="25" t="s">
        <v>6570</v>
      </c>
      <c r="U2284" s="25" t="s">
        <v>181</v>
      </c>
      <c r="V2284" s="25" t="s">
        <v>6290</v>
      </c>
      <c r="W2284" s="25" t="s">
        <v>6291</v>
      </c>
      <c r="X2284" s="25" t="s">
        <v>184</v>
      </c>
      <c r="Y2284" s="25" t="s">
        <v>185</v>
      </c>
      <c r="Z2284" s="25" t="s">
        <v>185</v>
      </c>
      <c r="AA2284" s="25" t="s">
        <v>2324</v>
      </c>
      <c r="AB2284" s="25" t="s">
        <v>6571</v>
      </c>
      <c r="AC2284" s="25">
        <v>16</v>
      </c>
    </row>
    <row r="2285" spans="1:29" ht="15">
      <c r="A2285" s="22" t="s">
        <v>17</v>
      </c>
      <c r="B2285" s="23" t="s">
        <v>52</v>
      </c>
      <c r="C2285" s="23" t="s">
        <v>6</v>
      </c>
      <c r="D2285" s="23" t="s">
        <v>22</v>
      </c>
      <c r="E2285" s="23" t="s">
        <v>6328</v>
      </c>
      <c r="F2285" s="23" t="s">
        <v>6323</v>
      </c>
      <c r="G2285" s="23" t="s">
        <v>6324</v>
      </c>
      <c r="H2285" s="23">
        <v>2010</v>
      </c>
      <c r="I2285" s="23" t="s">
        <v>45</v>
      </c>
      <c r="J2285" s="23" t="s">
        <v>6325</v>
      </c>
      <c r="K2285" s="23" t="s">
        <v>6326</v>
      </c>
      <c r="L2285" s="23" t="s">
        <v>31</v>
      </c>
      <c r="M2285" s="23" t="s">
        <v>42</v>
      </c>
      <c r="N2285" s="23">
        <v>127517</v>
      </c>
      <c r="O2285" s="23">
        <v>90</v>
      </c>
      <c r="P2285" s="23" t="s">
        <v>12930</v>
      </c>
      <c r="Q2285" s="23" t="s">
        <v>6328</v>
      </c>
      <c r="R2285" s="23">
        <v>2010</v>
      </c>
      <c r="S2285" s="23" t="s">
        <v>31</v>
      </c>
      <c r="T2285" s="23" t="s">
        <v>6329</v>
      </c>
      <c r="U2285" s="23" t="s">
        <v>181</v>
      </c>
      <c r="V2285" s="23" t="s">
        <v>6290</v>
      </c>
      <c r="W2285" s="23" t="s">
        <v>6291</v>
      </c>
      <c r="X2285" s="23" t="s">
        <v>184</v>
      </c>
      <c r="Y2285" s="23" t="s">
        <v>185</v>
      </c>
      <c r="Z2285" s="23" t="s">
        <v>185</v>
      </c>
      <c r="AA2285" s="23" t="s">
        <v>2324</v>
      </c>
      <c r="AB2285" s="23" t="s">
        <v>12931</v>
      </c>
      <c r="AC2285" s="23">
        <v>261</v>
      </c>
    </row>
    <row r="2286" spans="1:29" ht="15">
      <c r="A2286" s="24" t="s">
        <v>17</v>
      </c>
      <c r="B2286" s="25" t="s">
        <v>52</v>
      </c>
      <c r="C2286" s="25" t="s">
        <v>6</v>
      </c>
      <c r="D2286" s="25" t="s">
        <v>22</v>
      </c>
      <c r="E2286" s="25" t="s">
        <v>6562</v>
      </c>
      <c r="F2286" s="25"/>
      <c r="G2286" s="25" t="s">
        <v>6558</v>
      </c>
      <c r="H2286" s="25">
        <v>2006</v>
      </c>
      <c r="I2286" s="25" t="s">
        <v>45</v>
      </c>
      <c r="J2286" s="25" t="s">
        <v>6559</v>
      </c>
      <c r="K2286" s="25" t="s">
        <v>6560</v>
      </c>
      <c r="L2286" s="25" t="s">
        <v>31</v>
      </c>
      <c r="M2286" s="25" t="s">
        <v>42</v>
      </c>
      <c r="N2286" s="25">
        <v>65905</v>
      </c>
      <c r="O2286" s="25">
        <v>30</v>
      </c>
      <c r="P2286" s="25" t="s">
        <v>12932</v>
      </c>
      <c r="Q2286" s="25" t="s">
        <v>6562</v>
      </c>
      <c r="R2286" s="25">
        <v>2006</v>
      </c>
      <c r="S2286" s="25" t="s">
        <v>31</v>
      </c>
      <c r="T2286" s="25" t="s">
        <v>6563</v>
      </c>
      <c r="U2286" s="25" t="s">
        <v>181</v>
      </c>
      <c r="V2286" s="25" t="s">
        <v>6290</v>
      </c>
      <c r="W2286" s="25" t="s">
        <v>6291</v>
      </c>
      <c r="X2286" s="25" t="s">
        <v>184</v>
      </c>
      <c r="Y2286" s="25" t="s">
        <v>185</v>
      </c>
      <c r="Z2286" s="25" t="s">
        <v>185</v>
      </c>
      <c r="AA2286" s="25" t="s">
        <v>2324</v>
      </c>
      <c r="AB2286" s="25" t="s">
        <v>12933</v>
      </c>
      <c r="AC2286" s="25">
        <v>231</v>
      </c>
    </row>
    <row r="2287" spans="1:29" ht="15">
      <c r="A2287" s="22" t="s">
        <v>17</v>
      </c>
      <c r="B2287" s="23" t="s">
        <v>52</v>
      </c>
      <c r="C2287" s="23" t="s">
        <v>6</v>
      </c>
      <c r="D2287" s="23" t="s">
        <v>22</v>
      </c>
      <c r="E2287" s="23" t="s">
        <v>6562</v>
      </c>
      <c r="F2287" s="23"/>
      <c r="G2287" s="23" t="s">
        <v>6558</v>
      </c>
      <c r="H2287" s="23">
        <v>2006</v>
      </c>
      <c r="I2287" s="23" t="s">
        <v>45</v>
      </c>
      <c r="J2287" s="23" t="s">
        <v>6559</v>
      </c>
      <c r="K2287" s="23" t="s">
        <v>6560</v>
      </c>
      <c r="L2287" s="23" t="s">
        <v>31</v>
      </c>
      <c r="M2287" s="23" t="s">
        <v>42</v>
      </c>
      <c r="N2287" s="23">
        <v>65905</v>
      </c>
      <c r="O2287" s="23">
        <v>10</v>
      </c>
      <c r="P2287" s="23" t="s">
        <v>12934</v>
      </c>
      <c r="Q2287" s="23" t="s">
        <v>6562</v>
      </c>
      <c r="R2287" s="23">
        <v>2006</v>
      </c>
      <c r="S2287" s="23" t="s">
        <v>31</v>
      </c>
      <c r="T2287" s="23" t="s">
        <v>6563</v>
      </c>
      <c r="U2287" s="23" t="s">
        <v>181</v>
      </c>
      <c r="V2287" s="23" t="s">
        <v>6290</v>
      </c>
      <c r="W2287" s="23" t="s">
        <v>6291</v>
      </c>
      <c r="X2287" s="23" t="s">
        <v>184</v>
      </c>
      <c r="Y2287" s="23" t="s">
        <v>185</v>
      </c>
      <c r="Z2287" s="23" t="s">
        <v>185</v>
      </c>
      <c r="AA2287" s="23" t="s">
        <v>2324</v>
      </c>
      <c r="AB2287" s="23" t="s">
        <v>12935</v>
      </c>
      <c r="AC2287" s="23">
        <v>261</v>
      </c>
    </row>
    <row r="2288" spans="1:29" ht="15">
      <c r="A2288" s="24" t="s">
        <v>17</v>
      </c>
      <c r="B2288" s="25" t="s">
        <v>52</v>
      </c>
      <c r="C2288" s="25" t="s">
        <v>6</v>
      </c>
      <c r="D2288" s="25" t="s">
        <v>22</v>
      </c>
      <c r="E2288" s="25" t="s">
        <v>6512</v>
      </c>
      <c r="F2288" s="25" t="s">
        <v>6507</v>
      </c>
      <c r="G2288" s="25" t="s">
        <v>6508</v>
      </c>
      <c r="H2288" s="25">
        <v>2015</v>
      </c>
      <c r="I2288" s="25" t="s">
        <v>45</v>
      </c>
      <c r="J2288" s="25" t="s">
        <v>6509</v>
      </c>
      <c r="K2288" s="25" t="s">
        <v>6510</v>
      </c>
      <c r="L2288" s="25" t="s">
        <v>31</v>
      </c>
      <c r="M2288" s="25" t="s">
        <v>43</v>
      </c>
      <c r="N2288" s="25">
        <v>179817</v>
      </c>
      <c r="O2288" s="25">
        <v>20</v>
      </c>
      <c r="P2288" s="25" t="s">
        <v>12936</v>
      </c>
      <c r="Q2288" s="25" t="s">
        <v>6512</v>
      </c>
      <c r="R2288" s="25">
        <v>2015</v>
      </c>
      <c r="S2288" s="25" t="s">
        <v>31</v>
      </c>
      <c r="T2288" s="25" t="s">
        <v>6513</v>
      </c>
      <c r="U2288" s="25" t="s">
        <v>181</v>
      </c>
      <c r="V2288" s="25" t="s">
        <v>6290</v>
      </c>
      <c r="W2288" s="25" t="s">
        <v>6291</v>
      </c>
      <c r="X2288" s="25" t="s">
        <v>184</v>
      </c>
      <c r="Y2288" s="25" t="s">
        <v>185</v>
      </c>
      <c r="Z2288" s="25" t="s">
        <v>185</v>
      </c>
      <c r="AA2288" s="25" t="s">
        <v>2324</v>
      </c>
      <c r="AB2288" s="25" t="s">
        <v>12937</v>
      </c>
      <c r="AC2288" s="25">
        <v>13</v>
      </c>
    </row>
    <row r="2289" spans="1:29" ht="15">
      <c r="A2289" s="22" t="s">
        <v>17</v>
      </c>
      <c r="B2289" s="23" t="s">
        <v>52</v>
      </c>
      <c r="C2289" s="23" t="s">
        <v>6</v>
      </c>
      <c r="D2289" s="23" t="s">
        <v>22</v>
      </c>
      <c r="E2289" s="23" t="s">
        <v>6562</v>
      </c>
      <c r="F2289" s="23"/>
      <c r="G2289" s="23" t="s">
        <v>6558</v>
      </c>
      <c r="H2289" s="23">
        <v>2006</v>
      </c>
      <c r="I2289" s="23" t="s">
        <v>45</v>
      </c>
      <c r="J2289" s="23" t="s">
        <v>6559</v>
      </c>
      <c r="K2289" s="23" t="s">
        <v>6560</v>
      </c>
      <c r="L2289" s="23" t="s">
        <v>31</v>
      </c>
      <c r="M2289" s="23" t="s">
        <v>42</v>
      </c>
      <c r="N2289" s="23">
        <v>65905</v>
      </c>
      <c r="O2289" s="23">
        <v>40</v>
      </c>
      <c r="P2289" s="23" t="s">
        <v>12938</v>
      </c>
      <c r="Q2289" s="23" t="s">
        <v>6562</v>
      </c>
      <c r="R2289" s="23">
        <v>2006</v>
      </c>
      <c r="S2289" s="23" t="s">
        <v>31</v>
      </c>
      <c r="T2289" s="23" t="s">
        <v>6563</v>
      </c>
      <c r="U2289" s="23" t="s">
        <v>181</v>
      </c>
      <c r="V2289" s="23" t="s">
        <v>6290</v>
      </c>
      <c r="W2289" s="23" t="s">
        <v>6291</v>
      </c>
      <c r="X2289" s="23" t="s">
        <v>184</v>
      </c>
      <c r="Y2289" s="23" t="s">
        <v>185</v>
      </c>
      <c r="Z2289" s="23" t="s">
        <v>185</v>
      </c>
      <c r="AA2289" s="23" t="s">
        <v>2324</v>
      </c>
      <c r="AB2289" s="23" t="s">
        <v>12939</v>
      </c>
      <c r="AC2289" s="23">
        <v>212</v>
      </c>
    </row>
    <row r="2290" spans="1:29" ht="15">
      <c r="A2290" s="24" t="s">
        <v>17</v>
      </c>
      <c r="B2290" s="25" t="s">
        <v>52</v>
      </c>
      <c r="C2290" s="25" t="s">
        <v>6</v>
      </c>
      <c r="D2290" s="25" t="s">
        <v>22</v>
      </c>
      <c r="E2290" s="25" t="s">
        <v>6475</v>
      </c>
      <c r="F2290" s="25" t="s">
        <v>6471</v>
      </c>
      <c r="G2290" s="25" t="s">
        <v>4301</v>
      </c>
      <c r="H2290" s="25">
        <v>1983</v>
      </c>
      <c r="I2290" s="25" t="s">
        <v>45</v>
      </c>
      <c r="J2290" s="25" t="s">
        <v>6472</v>
      </c>
      <c r="K2290" s="25" t="s">
        <v>6473</v>
      </c>
      <c r="L2290" s="25" t="s">
        <v>31</v>
      </c>
      <c r="M2290" s="25" t="s">
        <v>40</v>
      </c>
      <c r="N2290" s="25">
        <v>31026</v>
      </c>
      <c r="O2290" s="25">
        <v>20</v>
      </c>
      <c r="P2290" s="25" t="s">
        <v>12940</v>
      </c>
      <c r="Q2290" s="25" t="s">
        <v>6475</v>
      </c>
      <c r="R2290" s="25">
        <v>-2000</v>
      </c>
      <c r="S2290" s="25" t="s">
        <v>31</v>
      </c>
      <c r="T2290" s="25" t="s">
        <v>6476</v>
      </c>
      <c r="U2290" s="25" t="s">
        <v>181</v>
      </c>
      <c r="V2290" s="25" t="s">
        <v>6420</v>
      </c>
      <c r="W2290" s="25" t="s">
        <v>6421</v>
      </c>
      <c r="X2290" s="25" t="s">
        <v>184</v>
      </c>
      <c r="Y2290" s="25" t="s">
        <v>185</v>
      </c>
      <c r="Z2290" s="25" t="s">
        <v>185</v>
      </c>
      <c r="AA2290" s="25" t="s">
        <v>2324</v>
      </c>
      <c r="AB2290" s="25" t="s">
        <v>12941</v>
      </c>
      <c r="AC2290" s="25">
        <v>10</v>
      </c>
    </row>
    <row r="2291" spans="1:29" ht="15">
      <c r="A2291" s="22" t="s">
        <v>17</v>
      </c>
      <c r="B2291" s="23" t="s">
        <v>52</v>
      </c>
      <c r="C2291" s="23" t="s">
        <v>6</v>
      </c>
      <c r="D2291" s="23" t="s">
        <v>22</v>
      </c>
      <c r="E2291" s="23" t="s">
        <v>6526</v>
      </c>
      <c r="F2291" s="23"/>
      <c r="G2291" s="23" t="s">
        <v>6522</v>
      </c>
      <c r="H2291" s="23">
        <v>2009</v>
      </c>
      <c r="I2291" s="23" t="s">
        <v>45</v>
      </c>
      <c r="J2291" s="23" t="s">
        <v>6523</v>
      </c>
      <c r="K2291" s="23" t="s">
        <v>6524</v>
      </c>
      <c r="L2291" s="23" t="s">
        <v>31</v>
      </c>
      <c r="M2291" s="23" t="s">
        <v>42</v>
      </c>
      <c r="N2291" s="23">
        <v>136461</v>
      </c>
      <c r="O2291" s="23">
        <v>10</v>
      </c>
      <c r="P2291" s="23" t="s">
        <v>12942</v>
      </c>
      <c r="Q2291" s="23" t="s">
        <v>6526</v>
      </c>
      <c r="R2291" s="23">
        <v>2009</v>
      </c>
      <c r="S2291" s="23" t="s">
        <v>31</v>
      </c>
      <c r="T2291" s="23" t="s">
        <v>6527</v>
      </c>
      <c r="U2291" s="23" t="s">
        <v>181</v>
      </c>
      <c r="V2291" s="23" t="s">
        <v>6290</v>
      </c>
      <c r="W2291" s="23" t="s">
        <v>6291</v>
      </c>
      <c r="X2291" s="23" t="s">
        <v>184</v>
      </c>
      <c r="Y2291" s="23" t="s">
        <v>185</v>
      </c>
      <c r="Z2291" s="23" t="s">
        <v>185</v>
      </c>
      <c r="AA2291" s="23" t="s">
        <v>2324</v>
      </c>
      <c r="AB2291" s="23" t="s">
        <v>12943</v>
      </c>
      <c r="AC2291" s="23">
        <v>83</v>
      </c>
    </row>
    <row r="2292" spans="1:29" ht="15">
      <c r="A2292" s="24" t="s">
        <v>17</v>
      </c>
      <c r="B2292" s="25" t="s">
        <v>52</v>
      </c>
      <c r="C2292" s="25" t="s">
        <v>6</v>
      </c>
      <c r="D2292" s="25" t="s">
        <v>22</v>
      </c>
      <c r="E2292" s="25" t="s">
        <v>6576</v>
      </c>
      <c r="F2292" s="25" t="s">
        <v>6572</v>
      </c>
      <c r="G2292" s="25" t="s">
        <v>6573</v>
      </c>
      <c r="H2292" s="25">
        <v>2003</v>
      </c>
      <c r="I2292" s="25" t="s">
        <v>45</v>
      </c>
      <c r="J2292" s="25" t="s">
        <v>6574</v>
      </c>
      <c r="K2292" s="25">
        <v>0</v>
      </c>
      <c r="L2292" s="25" t="s">
        <v>31</v>
      </c>
      <c r="M2292" s="25" t="s">
        <v>42</v>
      </c>
      <c r="N2292" s="25">
        <v>267765</v>
      </c>
      <c r="O2292" s="25">
        <v>10</v>
      </c>
      <c r="P2292" s="25" t="s">
        <v>6575</v>
      </c>
      <c r="Q2292" s="25" t="s">
        <v>6576</v>
      </c>
      <c r="R2292" s="25">
        <v>2003</v>
      </c>
      <c r="S2292" s="25" t="s">
        <v>31</v>
      </c>
      <c r="T2292" s="25" t="s">
        <v>6577</v>
      </c>
      <c r="U2292" s="25" t="s">
        <v>181</v>
      </c>
      <c r="V2292" s="25" t="s">
        <v>6290</v>
      </c>
      <c r="W2292" s="25" t="s">
        <v>6291</v>
      </c>
      <c r="X2292" s="25" t="s">
        <v>184</v>
      </c>
      <c r="Y2292" s="25" t="s">
        <v>185</v>
      </c>
      <c r="Z2292" s="25" t="s">
        <v>185</v>
      </c>
      <c r="AA2292" s="25" t="s">
        <v>2324</v>
      </c>
      <c r="AB2292" s="25" t="s">
        <v>6578</v>
      </c>
      <c r="AC2292" s="25">
        <v>1</v>
      </c>
    </row>
    <row r="2293" spans="1:29" ht="15">
      <c r="A2293" s="22" t="s">
        <v>17</v>
      </c>
      <c r="B2293" s="23" t="s">
        <v>52</v>
      </c>
      <c r="C2293" s="23" t="s">
        <v>6</v>
      </c>
      <c r="D2293" s="23" t="s">
        <v>22</v>
      </c>
      <c r="E2293" s="23" t="s">
        <v>6483</v>
      </c>
      <c r="F2293" s="23" t="s">
        <v>6478</v>
      </c>
      <c r="G2293" s="23" t="s">
        <v>6479</v>
      </c>
      <c r="H2293" s="23">
        <v>2005</v>
      </c>
      <c r="I2293" s="23" t="s">
        <v>45</v>
      </c>
      <c r="J2293" s="23" t="s">
        <v>6480</v>
      </c>
      <c r="K2293" s="23" t="s">
        <v>6481</v>
      </c>
      <c r="L2293" s="23" t="s">
        <v>31</v>
      </c>
      <c r="M2293" s="23" t="s">
        <v>42</v>
      </c>
      <c r="N2293" s="23">
        <v>14965</v>
      </c>
      <c r="O2293" s="23">
        <v>20</v>
      </c>
      <c r="P2293" s="23" t="s">
        <v>12944</v>
      </c>
      <c r="Q2293" s="23" t="s">
        <v>6483</v>
      </c>
      <c r="R2293" s="23">
        <v>2005</v>
      </c>
      <c r="S2293" s="23" t="s">
        <v>31</v>
      </c>
      <c r="T2293" s="23" t="s">
        <v>6484</v>
      </c>
      <c r="U2293" s="23" t="s">
        <v>181</v>
      </c>
      <c r="V2293" s="23" t="s">
        <v>6420</v>
      </c>
      <c r="W2293" s="23" t="s">
        <v>6421</v>
      </c>
      <c r="X2293" s="23" t="s">
        <v>184</v>
      </c>
      <c r="Y2293" s="23" t="s">
        <v>185</v>
      </c>
      <c r="Z2293" s="23" t="s">
        <v>185</v>
      </c>
      <c r="AA2293" s="23" t="s">
        <v>2324</v>
      </c>
      <c r="AB2293" s="23" t="s">
        <v>12945</v>
      </c>
      <c r="AC2293" s="23">
        <v>16</v>
      </c>
    </row>
    <row r="2294" spans="1:29" ht="15">
      <c r="A2294" s="24" t="s">
        <v>17</v>
      </c>
      <c r="B2294" s="25" t="s">
        <v>52</v>
      </c>
      <c r="C2294" s="25" t="s">
        <v>6</v>
      </c>
      <c r="D2294" s="25" t="s">
        <v>22</v>
      </c>
      <c r="E2294" s="25" t="s">
        <v>6328</v>
      </c>
      <c r="F2294" s="25" t="s">
        <v>6323</v>
      </c>
      <c r="G2294" s="25" t="s">
        <v>6324</v>
      </c>
      <c r="H2294" s="25">
        <v>2010</v>
      </c>
      <c r="I2294" s="25" t="s">
        <v>45</v>
      </c>
      <c r="J2294" s="25" t="s">
        <v>6325</v>
      </c>
      <c r="K2294" s="25" t="s">
        <v>6326</v>
      </c>
      <c r="L2294" s="25" t="s">
        <v>31</v>
      </c>
      <c r="M2294" s="25" t="s">
        <v>42</v>
      </c>
      <c r="N2294" s="25">
        <v>127517</v>
      </c>
      <c r="O2294" s="25">
        <v>30</v>
      </c>
      <c r="P2294" s="25" t="s">
        <v>12946</v>
      </c>
      <c r="Q2294" s="25" t="s">
        <v>6328</v>
      </c>
      <c r="R2294" s="25">
        <v>2010</v>
      </c>
      <c r="S2294" s="25" t="s">
        <v>31</v>
      </c>
      <c r="T2294" s="25" t="s">
        <v>6329</v>
      </c>
      <c r="U2294" s="25" t="s">
        <v>181</v>
      </c>
      <c r="V2294" s="25" t="s">
        <v>6290</v>
      </c>
      <c r="W2294" s="25" t="s">
        <v>6291</v>
      </c>
      <c r="X2294" s="25" t="s">
        <v>184</v>
      </c>
      <c r="Y2294" s="25" t="s">
        <v>185</v>
      </c>
      <c r="Z2294" s="25" t="s">
        <v>185</v>
      </c>
      <c r="AA2294" s="25" t="s">
        <v>2324</v>
      </c>
      <c r="AB2294" s="25" t="s">
        <v>12947</v>
      </c>
      <c r="AC2294" s="25">
        <v>249</v>
      </c>
    </row>
    <row r="2295" spans="1:29" ht="15">
      <c r="A2295" s="22" t="s">
        <v>17</v>
      </c>
      <c r="B2295" s="23" t="s">
        <v>52</v>
      </c>
      <c r="C2295" s="23" t="s">
        <v>6</v>
      </c>
      <c r="D2295" s="23" t="s">
        <v>22</v>
      </c>
      <c r="E2295" s="23" t="s">
        <v>6357</v>
      </c>
      <c r="F2295" s="23" t="s">
        <v>6353</v>
      </c>
      <c r="G2295" s="23" t="s">
        <v>5143</v>
      </c>
      <c r="H2295" s="23">
        <v>2010</v>
      </c>
      <c r="I2295" s="23" t="s">
        <v>45</v>
      </c>
      <c r="J2295" s="23" t="s">
        <v>6354</v>
      </c>
      <c r="K2295" s="23" t="s">
        <v>6355</v>
      </c>
      <c r="L2295" s="23" t="s">
        <v>31</v>
      </c>
      <c r="M2295" s="23" t="s">
        <v>42</v>
      </c>
      <c r="N2295" s="23">
        <v>141841</v>
      </c>
      <c r="O2295" s="23">
        <v>10</v>
      </c>
      <c r="P2295" s="23" t="s">
        <v>12948</v>
      </c>
      <c r="Q2295" s="23" t="s">
        <v>6357</v>
      </c>
      <c r="R2295" s="23">
        <v>2010</v>
      </c>
      <c r="S2295" s="23" t="s">
        <v>31</v>
      </c>
      <c r="T2295" s="23" t="s">
        <v>6358</v>
      </c>
      <c r="U2295" s="23" t="s">
        <v>181</v>
      </c>
      <c r="V2295" s="23" t="s">
        <v>6290</v>
      </c>
      <c r="W2295" s="23" t="s">
        <v>6291</v>
      </c>
      <c r="X2295" s="23" t="s">
        <v>184</v>
      </c>
      <c r="Y2295" s="23" t="s">
        <v>185</v>
      </c>
      <c r="Z2295" s="23" t="s">
        <v>185</v>
      </c>
      <c r="AA2295" s="23" t="s">
        <v>2324</v>
      </c>
      <c r="AB2295" s="23" t="s">
        <v>12949</v>
      </c>
      <c r="AC2295" s="23">
        <v>163</v>
      </c>
    </row>
    <row r="2296" spans="1:29" ht="15">
      <c r="A2296" s="24" t="s">
        <v>17</v>
      </c>
      <c r="B2296" s="25" t="s">
        <v>52</v>
      </c>
      <c r="C2296" s="25" t="s">
        <v>6</v>
      </c>
      <c r="D2296" s="25" t="s">
        <v>22</v>
      </c>
      <c r="E2296" s="25" t="s">
        <v>6583</v>
      </c>
      <c r="F2296" s="25"/>
      <c r="G2296" s="25" t="s">
        <v>6579</v>
      </c>
      <c r="H2296" s="25">
        <v>2016</v>
      </c>
      <c r="I2296" s="25" t="s">
        <v>45</v>
      </c>
      <c r="J2296" s="25" t="s">
        <v>6580</v>
      </c>
      <c r="K2296" s="25" t="s">
        <v>6581</v>
      </c>
      <c r="L2296" s="25" t="s">
        <v>31</v>
      </c>
      <c r="M2296" s="25" t="s">
        <v>43</v>
      </c>
      <c r="N2296" s="25">
        <v>183609</v>
      </c>
      <c r="O2296" s="25">
        <v>10</v>
      </c>
      <c r="P2296" s="25" t="s">
        <v>6582</v>
      </c>
      <c r="Q2296" s="25" t="s">
        <v>6583</v>
      </c>
      <c r="R2296" s="25">
        <v>2016</v>
      </c>
      <c r="S2296" s="25" t="s">
        <v>31</v>
      </c>
      <c r="T2296" s="25" t="s">
        <v>6584</v>
      </c>
      <c r="U2296" s="25" t="s">
        <v>181</v>
      </c>
      <c r="V2296" s="25" t="s">
        <v>6290</v>
      </c>
      <c r="W2296" s="25" t="s">
        <v>6291</v>
      </c>
      <c r="X2296" s="25" t="s">
        <v>184</v>
      </c>
      <c r="Y2296" s="25" t="s">
        <v>185</v>
      </c>
      <c r="Z2296" s="25" t="s">
        <v>185</v>
      </c>
      <c r="AA2296" s="25" t="s">
        <v>2324</v>
      </c>
      <c r="AB2296" s="25" t="s">
        <v>6585</v>
      </c>
      <c r="AC2296" s="25">
        <v>16</v>
      </c>
    </row>
    <row r="2297" spans="1:29" ht="15">
      <c r="A2297" s="22" t="s">
        <v>17</v>
      </c>
      <c r="B2297" s="23" t="s">
        <v>52</v>
      </c>
      <c r="C2297" s="23" t="s">
        <v>6</v>
      </c>
      <c r="D2297" s="23" t="s">
        <v>22</v>
      </c>
      <c r="E2297" s="23" t="s">
        <v>6357</v>
      </c>
      <c r="F2297" s="23" t="s">
        <v>6353</v>
      </c>
      <c r="G2297" s="23" t="s">
        <v>5143</v>
      </c>
      <c r="H2297" s="23">
        <v>2010</v>
      </c>
      <c r="I2297" s="23" t="s">
        <v>45</v>
      </c>
      <c r="J2297" s="23" t="s">
        <v>6354</v>
      </c>
      <c r="K2297" s="23" t="s">
        <v>6355</v>
      </c>
      <c r="L2297" s="23" t="s">
        <v>31</v>
      </c>
      <c r="M2297" s="23" t="s">
        <v>42</v>
      </c>
      <c r="N2297" s="23">
        <v>141841</v>
      </c>
      <c r="O2297" s="23">
        <v>50</v>
      </c>
      <c r="P2297" s="23" t="s">
        <v>12950</v>
      </c>
      <c r="Q2297" s="23" t="s">
        <v>6357</v>
      </c>
      <c r="R2297" s="23">
        <v>2010</v>
      </c>
      <c r="S2297" s="23" t="s">
        <v>31</v>
      </c>
      <c r="T2297" s="23" t="s">
        <v>6358</v>
      </c>
      <c r="U2297" s="23" t="s">
        <v>181</v>
      </c>
      <c r="V2297" s="23" t="s">
        <v>6290</v>
      </c>
      <c r="W2297" s="23" t="s">
        <v>6291</v>
      </c>
      <c r="X2297" s="23" t="s">
        <v>184</v>
      </c>
      <c r="Y2297" s="23" t="s">
        <v>185</v>
      </c>
      <c r="Z2297" s="23" t="s">
        <v>185</v>
      </c>
      <c r="AA2297" s="23" t="s">
        <v>2324</v>
      </c>
      <c r="AB2297" s="23" t="s">
        <v>12951</v>
      </c>
      <c r="AC2297" s="23">
        <v>5</v>
      </c>
    </row>
    <row r="2298" spans="1:29" ht="15">
      <c r="A2298" s="24" t="s">
        <v>18</v>
      </c>
      <c r="B2298" s="25" t="s">
        <v>52</v>
      </c>
      <c r="C2298" s="25" t="s">
        <v>6</v>
      </c>
      <c r="D2298" s="25" t="s">
        <v>22</v>
      </c>
      <c r="E2298" s="25" t="s">
        <v>6548</v>
      </c>
      <c r="F2298" s="25"/>
      <c r="G2298" s="25" t="s">
        <v>6544</v>
      </c>
      <c r="H2298" s="25">
        <v>2005</v>
      </c>
      <c r="I2298" s="25" t="s">
        <v>46</v>
      </c>
      <c r="J2298" s="25" t="s">
        <v>6545</v>
      </c>
      <c r="K2298" s="25" t="s">
        <v>6546</v>
      </c>
      <c r="L2298" s="25" t="s">
        <v>31</v>
      </c>
      <c r="M2298" s="25" t="s">
        <v>42</v>
      </c>
      <c r="N2298" s="25">
        <v>66091</v>
      </c>
      <c r="O2298" s="25">
        <v>10</v>
      </c>
      <c r="P2298" s="25" t="s">
        <v>12952</v>
      </c>
      <c r="Q2298" s="25" t="s">
        <v>6548</v>
      </c>
      <c r="R2298" s="25">
        <v>2005</v>
      </c>
      <c r="S2298" s="25" t="s">
        <v>31</v>
      </c>
      <c r="T2298" s="25" t="s">
        <v>6549</v>
      </c>
      <c r="U2298" s="25" t="s">
        <v>181</v>
      </c>
      <c r="V2298" s="25" t="s">
        <v>6290</v>
      </c>
      <c r="W2298" s="25" t="s">
        <v>6291</v>
      </c>
      <c r="X2298" s="25" t="s">
        <v>184</v>
      </c>
      <c r="Y2298" s="25" t="s">
        <v>185</v>
      </c>
      <c r="Z2298" s="25" t="s">
        <v>185</v>
      </c>
      <c r="AA2298" s="25" t="s">
        <v>2324</v>
      </c>
      <c r="AB2298" s="25" t="s">
        <v>12953</v>
      </c>
      <c r="AC2298" s="25">
        <v>1</v>
      </c>
    </row>
    <row r="2299" spans="1:29" ht="15">
      <c r="A2299" s="22" t="s">
        <v>17</v>
      </c>
      <c r="B2299" s="23" t="s">
        <v>56</v>
      </c>
      <c r="C2299" s="23" t="s">
        <v>9</v>
      </c>
      <c r="D2299" s="23" t="s">
        <v>22</v>
      </c>
      <c r="E2299" s="23" t="s">
        <v>6328</v>
      </c>
      <c r="F2299" s="23" t="s">
        <v>6323</v>
      </c>
      <c r="G2299" s="23" t="s">
        <v>6324</v>
      </c>
      <c r="H2299" s="23">
        <v>2010</v>
      </c>
      <c r="I2299" s="23" t="s">
        <v>45</v>
      </c>
      <c r="J2299" s="23" t="s">
        <v>6325</v>
      </c>
      <c r="K2299" s="23" t="s">
        <v>6326</v>
      </c>
      <c r="L2299" s="23" t="s">
        <v>31</v>
      </c>
      <c r="M2299" s="23" t="s">
        <v>42</v>
      </c>
      <c r="N2299" s="23">
        <v>127517</v>
      </c>
      <c r="O2299" s="23">
        <v>140</v>
      </c>
      <c r="P2299" s="23" t="s">
        <v>12954</v>
      </c>
      <c r="Q2299" s="23" t="s">
        <v>6328</v>
      </c>
      <c r="R2299" s="23">
        <v>2010</v>
      </c>
      <c r="S2299" s="23" t="s">
        <v>31</v>
      </c>
      <c r="T2299" s="23" t="s">
        <v>6329</v>
      </c>
      <c r="U2299" s="23" t="s">
        <v>181</v>
      </c>
      <c r="V2299" s="23" t="s">
        <v>6290</v>
      </c>
      <c r="W2299" s="23" t="s">
        <v>6291</v>
      </c>
      <c r="X2299" s="23" t="s">
        <v>184</v>
      </c>
      <c r="Y2299" s="23" t="s">
        <v>185</v>
      </c>
      <c r="Z2299" s="23" t="s">
        <v>185</v>
      </c>
      <c r="AA2299" s="23" t="s">
        <v>2324</v>
      </c>
      <c r="AB2299" s="23" t="s">
        <v>12955</v>
      </c>
      <c r="AC2299" s="23">
        <v>1</v>
      </c>
    </row>
    <row r="2300" spans="1:29" ht="15">
      <c r="A2300" s="24" t="s">
        <v>17</v>
      </c>
      <c r="B2300" s="25" t="s">
        <v>52</v>
      </c>
      <c r="C2300" s="25" t="s">
        <v>6</v>
      </c>
      <c r="D2300" s="25" t="s">
        <v>22</v>
      </c>
      <c r="E2300" s="25" t="s">
        <v>6404</v>
      </c>
      <c r="F2300" s="25" t="s">
        <v>6400</v>
      </c>
      <c r="G2300" s="25" t="s">
        <v>5494</v>
      </c>
      <c r="H2300" s="25">
        <v>1997</v>
      </c>
      <c r="I2300" s="25" t="s">
        <v>45</v>
      </c>
      <c r="J2300" s="25" t="s">
        <v>6401</v>
      </c>
      <c r="K2300" s="25" t="s">
        <v>6402</v>
      </c>
      <c r="L2300" s="25" t="s">
        <v>31</v>
      </c>
      <c r="M2300" s="25" t="s">
        <v>41</v>
      </c>
      <c r="N2300" s="25">
        <v>36431</v>
      </c>
      <c r="O2300" s="25">
        <v>10</v>
      </c>
      <c r="P2300" s="25" t="s">
        <v>12956</v>
      </c>
      <c r="Q2300" s="25" t="s">
        <v>6404</v>
      </c>
      <c r="R2300" s="25">
        <v>-2000</v>
      </c>
      <c r="S2300" s="25" t="s">
        <v>31</v>
      </c>
      <c r="T2300" s="25" t="s">
        <v>6405</v>
      </c>
      <c r="U2300" s="25" t="s">
        <v>181</v>
      </c>
      <c r="V2300" s="25" t="s">
        <v>6290</v>
      </c>
      <c r="W2300" s="25" t="s">
        <v>6291</v>
      </c>
      <c r="X2300" s="25" t="s">
        <v>184</v>
      </c>
      <c r="Y2300" s="25" t="s">
        <v>185</v>
      </c>
      <c r="Z2300" s="25" t="s">
        <v>185</v>
      </c>
      <c r="AA2300" s="25" t="s">
        <v>2324</v>
      </c>
      <c r="AB2300" s="25" t="s">
        <v>12957</v>
      </c>
      <c r="AC2300" s="25">
        <v>33</v>
      </c>
    </row>
    <row r="2301" spans="1:29" ht="15">
      <c r="A2301" s="22" t="s">
        <v>17</v>
      </c>
      <c r="B2301" s="23" t="s">
        <v>52</v>
      </c>
      <c r="C2301" s="23" t="s">
        <v>6</v>
      </c>
      <c r="D2301" s="23" t="s">
        <v>22</v>
      </c>
      <c r="E2301" s="23" t="s">
        <v>6397</v>
      </c>
      <c r="F2301" s="23" t="s">
        <v>6392</v>
      </c>
      <c r="G2301" s="23" t="s">
        <v>6393</v>
      </c>
      <c r="H2301" s="23">
        <v>2008</v>
      </c>
      <c r="I2301" s="23" t="s">
        <v>46</v>
      </c>
      <c r="J2301" s="23" t="s">
        <v>6394</v>
      </c>
      <c r="K2301" s="23" t="s">
        <v>6395</v>
      </c>
      <c r="L2301" s="23" t="s">
        <v>31</v>
      </c>
      <c r="M2301" s="23" t="s">
        <v>42</v>
      </c>
      <c r="N2301" s="23">
        <v>6679</v>
      </c>
      <c r="O2301" s="23">
        <v>40</v>
      </c>
      <c r="P2301" s="23" t="s">
        <v>12958</v>
      </c>
      <c r="Q2301" s="23" t="s">
        <v>6397</v>
      </c>
      <c r="R2301" s="23">
        <v>2008</v>
      </c>
      <c r="S2301" s="23" t="s">
        <v>31</v>
      </c>
      <c r="T2301" s="23" t="s">
        <v>6398</v>
      </c>
      <c r="U2301" s="23" t="s">
        <v>181</v>
      </c>
      <c r="V2301" s="23" t="s">
        <v>6290</v>
      </c>
      <c r="W2301" s="23" t="s">
        <v>6291</v>
      </c>
      <c r="X2301" s="23" t="s">
        <v>184</v>
      </c>
      <c r="Y2301" s="23" t="s">
        <v>185</v>
      </c>
      <c r="Z2301" s="23" t="s">
        <v>185</v>
      </c>
      <c r="AA2301" s="23" t="s">
        <v>2324</v>
      </c>
      <c r="AB2301" s="23" t="s">
        <v>12959</v>
      </c>
      <c r="AC2301" s="23">
        <v>7</v>
      </c>
    </row>
    <row r="2302" spans="1:29" ht="15">
      <c r="A2302" s="24" t="s">
        <v>17</v>
      </c>
      <c r="B2302" s="25" t="s">
        <v>52</v>
      </c>
      <c r="C2302" s="25" t="s">
        <v>6</v>
      </c>
      <c r="D2302" s="25" t="s">
        <v>22</v>
      </c>
      <c r="E2302" s="25" t="s">
        <v>6590</v>
      </c>
      <c r="F2302" s="25"/>
      <c r="G2302" s="25" t="s">
        <v>6586</v>
      </c>
      <c r="H2302" s="25">
        <v>2006</v>
      </c>
      <c r="I2302" s="25" t="s">
        <v>46</v>
      </c>
      <c r="J2302" s="25" t="s">
        <v>6587</v>
      </c>
      <c r="K2302" s="25" t="s">
        <v>6588</v>
      </c>
      <c r="L2302" s="25" t="s">
        <v>31</v>
      </c>
      <c r="M2302" s="25" t="s">
        <v>42</v>
      </c>
      <c r="N2302" s="25">
        <v>66092</v>
      </c>
      <c r="O2302" s="25">
        <v>10</v>
      </c>
      <c r="P2302" s="25" t="s">
        <v>6589</v>
      </c>
      <c r="Q2302" s="25" t="s">
        <v>6590</v>
      </c>
      <c r="R2302" s="25">
        <v>2006</v>
      </c>
      <c r="S2302" s="25" t="s">
        <v>31</v>
      </c>
      <c r="T2302" s="25" t="s">
        <v>6591</v>
      </c>
      <c r="U2302" s="25" t="s">
        <v>181</v>
      </c>
      <c r="V2302" s="25" t="s">
        <v>6290</v>
      </c>
      <c r="W2302" s="25" t="s">
        <v>6291</v>
      </c>
      <c r="X2302" s="25" t="s">
        <v>184</v>
      </c>
      <c r="Y2302" s="25" t="s">
        <v>185</v>
      </c>
      <c r="Z2302" s="25" t="s">
        <v>185</v>
      </c>
      <c r="AA2302" s="25" t="s">
        <v>2324</v>
      </c>
      <c r="AB2302" s="25" t="s">
        <v>6592</v>
      </c>
      <c r="AC2302" s="25">
        <v>2</v>
      </c>
    </row>
    <row r="2303" spans="1:29" ht="15">
      <c r="A2303" s="22" t="s">
        <v>17</v>
      </c>
      <c r="B2303" s="23" t="s">
        <v>52</v>
      </c>
      <c r="C2303" s="23" t="s">
        <v>6</v>
      </c>
      <c r="D2303" s="23" t="s">
        <v>22</v>
      </c>
      <c r="E2303" s="23" t="s">
        <v>6412</v>
      </c>
      <c r="F2303" s="23" t="s">
        <v>6407</v>
      </c>
      <c r="G2303" s="23" t="s">
        <v>6408</v>
      </c>
      <c r="H2303" s="23">
        <v>2000</v>
      </c>
      <c r="I2303" s="23" t="s">
        <v>45</v>
      </c>
      <c r="J2303" s="23" t="s">
        <v>6409</v>
      </c>
      <c r="K2303" s="23" t="s">
        <v>6410</v>
      </c>
      <c r="L2303" s="23" t="s">
        <v>31</v>
      </c>
      <c r="M2303" s="23" t="s">
        <v>41</v>
      </c>
      <c r="N2303" s="23">
        <v>50363</v>
      </c>
      <c r="O2303" s="23">
        <v>50</v>
      </c>
      <c r="P2303" s="23" t="s">
        <v>12960</v>
      </c>
      <c r="Q2303" s="23" t="s">
        <v>6412</v>
      </c>
      <c r="R2303" s="23">
        <v>-2000</v>
      </c>
      <c r="S2303" s="23" t="s">
        <v>31</v>
      </c>
      <c r="T2303" s="23" t="s">
        <v>6413</v>
      </c>
      <c r="U2303" s="23" t="s">
        <v>181</v>
      </c>
      <c r="V2303" s="23" t="s">
        <v>6290</v>
      </c>
      <c r="W2303" s="23" t="s">
        <v>6291</v>
      </c>
      <c r="X2303" s="23" t="s">
        <v>184</v>
      </c>
      <c r="Y2303" s="23" t="s">
        <v>185</v>
      </c>
      <c r="Z2303" s="23" t="s">
        <v>185</v>
      </c>
      <c r="AA2303" s="23" t="s">
        <v>2324</v>
      </c>
      <c r="AB2303" s="23" t="s">
        <v>12961</v>
      </c>
      <c r="AC2303" s="23">
        <v>78</v>
      </c>
    </row>
    <row r="2304" spans="1:29" ht="15">
      <c r="A2304" s="24" t="s">
        <v>17</v>
      </c>
      <c r="B2304" s="25" t="s">
        <v>52</v>
      </c>
      <c r="C2304" s="25" t="s">
        <v>6</v>
      </c>
      <c r="D2304" s="25" t="s">
        <v>22</v>
      </c>
      <c r="E2304" s="25" t="s">
        <v>6596</v>
      </c>
      <c r="F2304" s="25"/>
      <c r="G2304" s="25" t="s">
        <v>6579</v>
      </c>
      <c r="H2304" s="25">
        <v>2016</v>
      </c>
      <c r="I2304" s="25" t="s">
        <v>45</v>
      </c>
      <c r="J2304" s="25" t="s">
        <v>6593</v>
      </c>
      <c r="K2304" s="25" t="s">
        <v>6594</v>
      </c>
      <c r="L2304" s="25" t="s">
        <v>31</v>
      </c>
      <c r="M2304" s="25" t="s">
        <v>43</v>
      </c>
      <c r="N2304" s="25">
        <v>183610</v>
      </c>
      <c r="O2304" s="25">
        <v>10</v>
      </c>
      <c r="P2304" s="25" t="s">
        <v>6595</v>
      </c>
      <c r="Q2304" s="25" t="s">
        <v>6596</v>
      </c>
      <c r="R2304" s="25">
        <v>2016</v>
      </c>
      <c r="S2304" s="25" t="s">
        <v>31</v>
      </c>
      <c r="T2304" s="25" t="s">
        <v>6597</v>
      </c>
      <c r="U2304" s="25" t="s">
        <v>181</v>
      </c>
      <c r="V2304" s="25" t="s">
        <v>6290</v>
      </c>
      <c r="W2304" s="25" t="s">
        <v>6291</v>
      </c>
      <c r="X2304" s="25" t="s">
        <v>184</v>
      </c>
      <c r="Y2304" s="25" t="s">
        <v>185</v>
      </c>
      <c r="Z2304" s="25" t="s">
        <v>185</v>
      </c>
      <c r="AA2304" s="25" t="s">
        <v>2324</v>
      </c>
      <c r="AB2304" s="25" t="s">
        <v>6598</v>
      </c>
      <c r="AC2304" s="25">
        <v>7</v>
      </c>
    </row>
    <row r="2305" spans="1:29" ht="15">
      <c r="A2305" s="22" t="s">
        <v>18</v>
      </c>
      <c r="B2305" s="23" t="s">
        <v>52</v>
      </c>
      <c r="C2305" s="23" t="s">
        <v>6</v>
      </c>
      <c r="D2305" s="23" t="s">
        <v>22</v>
      </c>
      <c r="E2305" s="23" t="s">
        <v>6603</v>
      </c>
      <c r="F2305" s="23" t="s">
        <v>6599</v>
      </c>
      <c r="G2305" s="23" t="s">
        <v>6600</v>
      </c>
      <c r="H2305" s="23">
        <v>1950</v>
      </c>
      <c r="I2305" s="23" t="s">
        <v>45</v>
      </c>
      <c r="J2305" s="23"/>
      <c r="K2305" s="23" t="s">
        <v>6601</v>
      </c>
      <c r="L2305" s="23" t="s">
        <v>31</v>
      </c>
      <c r="M2305" s="23">
        <v>-1950</v>
      </c>
      <c r="N2305" s="23">
        <v>17332</v>
      </c>
      <c r="O2305" s="23">
        <v>10</v>
      </c>
      <c r="P2305" s="23" t="s">
        <v>6602</v>
      </c>
      <c r="Q2305" s="23" t="s">
        <v>6603</v>
      </c>
      <c r="R2305" s="23">
        <v>-2000</v>
      </c>
      <c r="S2305" s="23" t="s">
        <v>31</v>
      </c>
      <c r="T2305" s="23" t="s">
        <v>6604</v>
      </c>
      <c r="U2305" s="23" t="s">
        <v>181</v>
      </c>
      <c r="V2305" s="23" t="s">
        <v>6290</v>
      </c>
      <c r="W2305" s="23" t="s">
        <v>6291</v>
      </c>
      <c r="X2305" s="23" t="s">
        <v>184</v>
      </c>
      <c r="Y2305" s="23" t="s">
        <v>185</v>
      </c>
      <c r="Z2305" s="23" t="s">
        <v>185</v>
      </c>
      <c r="AA2305" s="23" t="s">
        <v>2324</v>
      </c>
      <c r="AB2305" s="23" t="s">
        <v>6605</v>
      </c>
      <c r="AC2305" s="23">
        <v>1</v>
      </c>
    </row>
    <row r="2306" spans="1:29" ht="15">
      <c r="A2306" s="24" t="s">
        <v>17</v>
      </c>
      <c r="B2306" s="25" t="s">
        <v>52</v>
      </c>
      <c r="C2306" s="25" t="s">
        <v>6</v>
      </c>
      <c r="D2306" s="25" t="s">
        <v>22</v>
      </c>
      <c r="E2306" s="25" t="s">
        <v>6610</v>
      </c>
      <c r="F2306" s="25"/>
      <c r="G2306" s="25" t="s">
        <v>6606</v>
      </c>
      <c r="H2306" s="25">
        <v>1997</v>
      </c>
      <c r="I2306" s="25" t="s">
        <v>46</v>
      </c>
      <c r="J2306" s="25" t="s">
        <v>6607</v>
      </c>
      <c r="K2306" s="25" t="s">
        <v>6608</v>
      </c>
      <c r="L2306" s="25" t="s">
        <v>31</v>
      </c>
      <c r="M2306" s="25" t="s">
        <v>41</v>
      </c>
      <c r="N2306" s="25">
        <v>43564</v>
      </c>
      <c r="O2306" s="25">
        <v>10</v>
      </c>
      <c r="P2306" s="25" t="s">
        <v>6609</v>
      </c>
      <c r="Q2306" s="25" t="s">
        <v>6610</v>
      </c>
      <c r="R2306" s="25">
        <v>-2000</v>
      </c>
      <c r="S2306" s="25" t="s">
        <v>31</v>
      </c>
      <c r="T2306" s="25" t="s">
        <v>6611</v>
      </c>
      <c r="U2306" s="25" t="s">
        <v>181</v>
      </c>
      <c r="V2306" s="25" t="s">
        <v>6290</v>
      </c>
      <c r="W2306" s="25" t="s">
        <v>6291</v>
      </c>
      <c r="X2306" s="25" t="s">
        <v>184</v>
      </c>
      <c r="Y2306" s="25" t="s">
        <v>185</v>
      </c>
      <c r="Z2306" s="25" t="s">
        <v>185</v>
      </c>
      <c r="AA2306" s="25" t="s">
        <v>2324</v>
      </c>
      <c r="AB2306" s="25" t="s">
        <v>6612</v>
      </c>
      <c r="AC2306" s="25">
        <v>4</v>
      </c>
    </row>
    <row r="2307" spans="1:29" ht="15">
      <c r="A2307" s="22" t="s">
        <v>17</v>
      </c>
      <c r="B2307" s="23" t="s">
        <v>52</v>
      </c>
      <c r="C2307" s="23" t="s">
        <v>6</v>
      </c>
      <c r="D2307" s="23" t="s">
        <v>22</v>
      </c>
      <c r="E2307" s="23" t="s">
        <v>6475</v>
      </c>
      <c r="F2307" s="23" t="s">
        <v>6471</v>
      </c>
      <c r="G2307" s="23" t="s">
        <v>4301</v>
      </c>
      <c r="H2307" s="23">
        <v>1983</v>
      </c>
      <c r="I2307" s="23" t="s">
        <v>45</v>
      </c>
      <c r="J2307" s="23" t="s">
        <v>6472</v>
      </c>
      <c r="K2307" s="23" t="s">
        <v>6473</v>
      </c>
      <c r="L2307" s="23" t="s">
        <v>31</v>
      </c>
      <c r="M2307" s="23" t="s">
        <v>40</v>
      </c>
      <c r="N2307" s="23">
        <v>31026</v>
      </c>
      <c r="O2307" s="23">
        <v>10</v>
      </c>
      <c r="P2307" s="23" t="s">
        <v>12962</v>
      </c>
      <c r="Q2307" s="23" t="s">
        <v>6475</v>
      </c>
      <c r="R2307" s="23">
        <v>-2000</v>
      </c>
      <c r="S2307" s="23" t="s">
        <v>31</v>
      </c>
      <c r="T2307" s="23" t="s">
        <v>6476</v>
      </c>
      <c r="U2307" s="23" t="s">
        <v>181</v>
      </c>
      <c r="V2307" s="23" t="s">
        <v>6420</v>
      </c>
      <c r="W2307" s="23" t="s">
        <v>6421</v>
      </c>
      <c r="X2307" s="23" t="s">
        <v>184</v>
      </c>
      <c r="Y2307" s="23" t="s">
        <v>185</v>
      </c>
      <c r="Z2307" s="23" t="s">
        <v>185</v>
      </c>
      <c r="AA2307" s="23" t="s">
        <v>2324</v>
      </c>
      <c r="AB2307" s="23" t="s">
        <v>12963</v>
      </c>
      <c r="AC2307" s="23">
        <v>7</v>
      </c>
    </row>
    <row r="2308" spans="1:29" ht="15">
      <c r="A2308" s="24" t="s">
        <v>17</v>
      </c>
      <c r="B2308" s="25" t="s">
        <v>52</v>
      </c>
      <c r="C2308" s="25" t="s">
        <v>6</v>
      </c>
      <c r="D2308" s="25" t="s">
        <v>22</v>
      </c>
      <c r="E2308" s="25" t="s">
        <v>6357</v>
      </c>
      <c r="F2308" s="25" t="s">
        <v>6353</v>
      </c>
      <c r="G2308" s="25" t="s">
        <v>5143</v>
      </c>
      <c r="H2308" s="25">
        <v>2010</v>
      </c>
      <c r="I2308" s="25" t="s">
        <v>45</v>
      </c>
      <c r="J2308" s="25" t="s">
        <v>6354</v>
      </c>
      <c r="K2308" s="25" t="s">
        <v>6355</v>
      </c>
      <c r="L2308" s="25" t="s">
        <v>31</v>
      </c>
      <c r="M2308" s="25" t="s">
        <v>42</v>
      </c>
      <c r="N2308" s="25">
        <v>141841</v>
      </c>
      <c r="O2308" s="25">
        <v>40</v>
      </c>
      <c r="P2308" s="25" t="s">
        <v>12964</v>
      </c>
      <c r="Q2308" s="25" t="s">
        <v>6357</v>
      </c>
      <c r="R2308" s="25">
        <v>2010</v>
      </c>
      <c r="S2308" s="25" t="s">
        <v>31</v>
      </c>
      <c r="T2308" s="25" t="s">
        <v>6358</v>
      </c>
      <c r="U2308" s="25" t="s">
        <v>181</v>
      </c>
      <c r="V2308" s="25" t="s">
        <v>6290</v>
      </c>
      <c r="W2308" s="25" t="s">
        <v>6291</v>
      </c>
      <c r="X2308" s="25" t="s">
        <v>184</v>
      </c>
      <c r="Y2308" s="25" t="s">
        <v>185</v>
      </c>
      <c r="Z2308" s="25" t="s">
        <v>185</v>
      </c>
      <c r="AA2308" s="25" t="s">
        <v>2324</v>
      </c>
      <c r="AB2308" s="25" t="s">
        <v>12965</v>
      </c>
      <c r="AC2308" s="25">
        <v>49</v>
      </c>
    </row>
    <row r="2309" spans="1:29" ht="15">
      <c r="A2309" s="22" t="s">
        <v>17</v>
      </c>
      <c r="B2309" s="23" t="s">
        <v>52</v>
      </c>
      <c r="C2309" s="23" t="s">
        <v>6</v>
      </c>
      <c r="D2309" s="23" t="s">
        <v>22</v>
      </c>
      <c r="E2309" s="23" t="s">
        <v>6616</v>
      </c>
      <c r="F2309" s="23"/>
      <c r="G2309" s="23" t="s">
        <v>6613</v>
      </c>
      <c r="H2309" s="23">
        <v>2014</v>
      </c>
      <c r="I2309" s="23" t="s">
        <v>45</v>
      </c>
      <c r="J2309" s="23" t="s">
        <v>6614</v>
      </c>
      <c r="K2309" s="23">
        <v>0</v>
      </c>
      <c r="L2309" s="23" t="s">
        <v>31</v>
      </c>
      <c r="M2309" s="23" t="s">
        <v>43</v>
      </c>
      <c r="N2309" s="23">
        <v>264432</v>
      </c>
      <c r="O2309" s="23">
        <v>10</v>
      </c>
      <c r="P2309" s="23" t="s">
        <v>6615</v>
      </c>
      <c r="Q2309" s="23" t="s">
        <v>6616</v>
      </c>
      <c r="R2309" s="23">
        <v>2014</v>
      </c>
      <c r="S2309" s="23" t="s">
        <v>31</v>
      </c>
      <c r="T2309" s="23" t="s">
        <v>6617</v>
      </c>
      <c r="U2309" s="23" t="s">
        <v>181</v>
      </c>
      <c r="V2309" s="23" t="s">
        <v>6420</v>
      </c>
      <c r="W2309" s="23" t="s">
        <v>6421</v>
      </c>
      <c r="X2309" s="23" t="s">
        <v>184</v>
      </c>
      <c r="Y2309" s="23" t="s">
        <v>185</v>
      </c>
      <c r="Z2309" s="23" t="s">
        <v>185</v>
      </c>
      <c r="AA2309" s="23" t="s">
        <v>2324</v>
      </c>
      <c r="AB2309" s="23" t="s">
        <v>6618</v>
      </c>
      <c r="AC2309" s="23">
        <v>11</v>
      </c>
    </row>
    <row r="2310" spans="1:29" ht="15">
      <c r="A2310" s="24" t="s">
        <v>18</v>
      </c>
      <c r="B2310" s="25" t="s">
        <v>52</v>
      </c>
      <c r="C2310" s="25" t="s">
        <v>6</v>
      </c>
      <c r="D2310" s="25" t="s">
        <v>22</v>
      </c>
      <c r="E2310" s="25" t="s">
        <v>6624</v>
      </c>
      <c r="F2310" s="25" t="s">
        <v>6619</v>
      </c>
      <c r="G2310" s="25" t="s">
        <v>6620</v>
      </c>
      <c r="H2310" s="25">
        <v>1981</v>
      </c>
      <c r="I2310" s="25" t="s">
        <v>45</v>
      </c>
      <c r="J2310" s="25" t="s">
        <v>6621</v>
      </c>
      <c r="K2310" s="25" t="s">
        <v>6622</v>
      </c>
      <c r="L2310" s="25" t="s">
        <v>31</v>
      </c>
      <c r="M2310" s="25" t="s">
        <v>40</v>
      </c>
      <c r="N2310" s="25">
        <v>54452</v>
      </c>
      <c r="O2310" s="25">
        <v>10</v>
      </c>
      <c r="P2310" s="25" t="s">
        <v>6623</v>
      </c>
      <c r="Q2310" s="25" t="s">
        <v>6624</v>
      </c>
      <c r="R2310" s="25">
        <v>-2000</v>
      </c>
      <c r="S2310" s="25" t="s">
        <v>31</v>
      </c>
      <c r="T2310" s="25" t="s">
        <v>6625</v>
      </c>
      <c r="U2310" s="25" t="s">
        <v>181</v>
      </c>
      <c r="V2310" s="25" t="s">
        <v>6626</v>
      </c>
      <c r="W2310" s="25" t="s">
        <v>6291</v>
      </c>
      <c r="X2310" s="25" t="s">
        <v>184</v>
      </c>
      <c r="Y2310" s="25" t="s">
        <v>185</v>
      </c>
      <c r="Z2310" s="25" t="s">
        <v>185</v>
      </c>
      <c r="AA2310" s="25" t="s">
        <v>2324</v>
      </c>
      <c r="AB2310" s="25" t="s">
        <v>6627</v>
      </c>
      <c r="AC2310" s="25">
        <v>1</v>
      </c>
    </row>
    <row r="2311" spans="1:29" ht="15">
      <c r="A2311" s="22" t="s">
        <v>17</v>
      </c>
      <c r="B2311" s="23" t="s">
        <v>52</v>
      </c>
      <c r="C2311" s="23" t="s">
        <v>6</v>
      </c>
      <c r="D2311" s="23" t="s">
        <v>22</v>
      </c>
      <c r="E2311" s="23" t="s">
        <v>6562</v>
      </c>
      <c r="F2311" s="23"/>
      <c r="G2311" s="23" t="s">
        <v>6558</v>
      </c>
      <c r="H2311" s="23">
        <v>2006</v>
      </c>
      <c r="I2311" s="23" t="s">
        <v>45</v>
      </c>
      <c r="J2311" s="23" t="s">
        <v>6559</v>
      </c>
      <c r="K2311" s="23" t="s">
        <v>6560</v>
      </c>
      <c r="L2311" s="23" t="s">
        <v>31</v>
      </c>
      <c r="M2311" s="23" t="s">
        <v>42</v>
      </c>
      <c r="N2311" s="23">
        <v>65905</v>
      </c>
      <c r="O2311" s="23">
        <v>20</v>
      </c>
      <c r="P2311" s="23" t="s">
        <v>12966</v>
      </c>
      <c r="Q2311" s="23" t="s">
        <v>6562</v>
      </c>
      <c r="R2311" s="23">
        <v>2006</v>
      </c>
      <c r="S2311" s="23" t="s">
        <v>31</v>
      </c>
      <c r="T2311" s="23" t="s">
        <v>6563</v>
      </c>
      <c r="U2311" s="23" t="s">
        <v>181</v>
      </c>
      <c r="V2311" s="23" t="s">
        <v>6290</v>
      </c>
      <c r="W2311" s="23" t="s">
        <v>6291</v>
      </c>
      <c r="X2311" s="23" t="s">
        <v>184</v>
      </c>
      <c r="Y2311" s="23" t="s">
        <v>185</v>
      </c>
      <c r="Z2311" s="23" t="s">
        <v>185</v>
      </c>
      <c r="AA2311" s="23" t="s">
        <v>2324</v>
      </c>
      <c r="AB2311" s="23" t="s">
        <v>12967</v>
      </c>
      <c r="AC2311" s="23">
        <v>281</v>
      </c>
    </row>
    <row r="2312" spans="1:29" ht="15">
      <c r="A2312" s="24" t="s">
        <v>17</v>
      </c>
      <c r="B2312" s="25" t="s">
        <v>52</v>
      </c>
      <c r="C2312" s="25" t="s">
        <v>6</v>
      </c>
      <c r="D2312" s="25" t="s">
        <v>22</v>
      </c>
      <c r="E2312" s="25" t="s">
        <v>6468</v>
      </c>
      <c r="F2312" s="25"/>
      <c r="G2312" s="25" t="s">
        <v>6465</v>
      </c>
      <c r="H2312" s="25">
        <v>2002</v>
      </c>
      <c r="I2312" s="25" t="s">
        <v>45</v>
      </c>
      <c r="J2312" s="25" t="s">
        <v>6466</v>
      </c>
      <c r="K2312" s="25" t="s">
        <v>6355</v>
      </c>
      <c r="L2312" s="25" t="s">
        <v>31</v>
      </c>
      <c r="M2312" s="25" t="s">
        <v>42</v>
      </c>
      <c r="N2312" s="25">
        <v>54853</v>
      </c>
      <c r="O2312" s="25">
        <v>10</v>
      </c>
      <c r="P2312" s="25" t="s">
        <v>12968</v>
      </c>
      <c r="Q2312" s="25" t="s">
        <v>6468</v>
      </c>
      <c r="R2312" s="25">
        <v>2002</v>
      </c>
      <c r="S2312" s="25" t="s">
        <v>31</v>
      </c>
      <c r="T2312" s="25" t="s">
        <v>6469</v>
      </c>
      <c r="U2312" s="25" t="s">
        <v>181</v>
      </c>
      <c r="V2312" s="25" t="s">
        <v>6290</v>
      </c>
      <c r="W2312" s="25" t="s">
        <v>6291</v>
      </c>
      <c r="X2312" s="25" t="s">
        <v>184</v>
      </c>
      <c r="Y2312" s="25" t="s">
        <v>185</v>
      </c>
      <c r="Z2312" s="25" t="s">
        <v>185</v>
      </c>
      <c r="AA2312" s="25" t="s">
        <v>2324</v>
      </c>
      <c r="AB2312" s="25" t="s">
        <v>12969</v>
      </c>
      <c r="AC2312" s="25">
        <v>209</v>
      </c>
    </row>
    <row r="2313" spans="1:29" ht="15">
      <c r="A2313" s="22" t="s">
        <v>17</v>
      </c>
      <c r="B2313" s="23" t="s">
        <v>52</v>
      </c>
      <c r="C2313" s="23" t="s">
        <v>6</v>
      </c>
      <c r="D2313" s="23" t="s">
        <v>22</v>
      </c>
      <c r="E2313" s="23" t="s">
        <v>6541</v>
      </c>
      <c r="F2313" s="23" t="s">
        <v>6537</v>
      </c>
      <c r="G2313" s="23" t="s">
        <v>6538</v>
      </c>
      <c r="H2313" s="23">
        <v>1978</v>
      </c>
      <c r="I2313" s="23" t="s">
        <v>45</v>
      </c>
      <c r="J2313" s="23"/>
      <c r="K2313" s="23" t="s">
        <v>6539</v>
      </c>
      <c r="L2313" s="23" t="s">
        <v>31</v>
      </c>
      <c r="M2313" s="23" t="s">
        <v>39</v>
      </c>
      <c r="N2313" s="23">
        <v>30759</v>
      </c>
      <c r="O2313" s="23">
        <v>10</v>
      </c>
      <c r="P2313" s="23" t="s">
        <v>12970</v>
      </c>
      <c r="Q2313" s="23" t="s">
        <v>6541</v>
      </c>
      <c r="R2313" s="23">
        <v>-2000</v>
      </c>
      <c r="S2313" s="23" t="s">
        <v>31</v>
      </c>
      <c r="T2313" s="23" t="s">
        <v>6542</v>
      </c>
      <c r="U2313" s="23" t="s">
        <v>181</v>
      </c>
      <c r="V2313" s="23" t="s">
        <v>6290</v>
      </c>
      <c r="W2313" s="23" t="s">
        <v>6291</v>
      </c>
      <c r="X2313" s="23" t="s">
        <v>184</v>
      </c>
      <c r="Y2313" s="23" t="s">
        <v>185</v>
      </c>
      <c r="Z2313" s="23" t="s">
        <v>185</v>
      </c>
      <c r="AA2313" s="23" t="s">
        <v>2324</v>
      </c>
      <c r="AB2313" s="23" t="s">
        <v>12971</v>
      </c>
      <c r="AC2313" s="23">
        <v>42</v>
      </c>
    </row>
    <row r="2314" spans="1:29" ht="15">
      <c r="A2314" s="24" t="s">
        <v>17</v>
      </c>
      <c r="B2314" s="25" t="s">
        <v>52</v>
      </c>
      <c r="C2314" s="25" t="s">
        <v>6</v>
      </c>
      <c r="D2314" s="25" t="s">
        <v>22</v>
      </c>
      <c r="E2314" s="25" t="s">
        <v>6633</v>
      </c>
      <c r="F2314" s="25" t="s">
        <v>6628</v>
      </c>
      <c r="G2314" s="25" t="s">
        <v>6629</v>
      </c>
      <c r="H2314" s="25">
        <v>2011</v>
      </c>
      <c r="I2314" s="25" t="s">
        <v>45</v>
      </c>
      <c r="J2314" s="25" t="s">
        <v>6630</v>
      </c>
      <c r="K2314" s="25" t="s">
        <v>6631</v>
      </c>
      <c r="L2314" s="25" t="s">
        <v>31</v>
      </c>
      <c r="M2314" s="25" t="s">
        <v>43</v>
      </c>
      <c r="N2314" s="25">
        <v>254743</v>
      </c>
      <c r="O2314" s="25">
        <v>10</v>
      </c>
      <c r="P2314" s="25" t="s">
        <v>6632</v>
      </c>
      <c r="Q2314" s="25" t="s">
        <v>6633</v>
      </c>
      <c r="R2314" s="25">
        <v>2011</v>
      </c>
      <c r="S2314" s="25" t="s">
        <v>31</v>
      </c>
      <c r="T2314" s="25" t="s">
        <v>6634</v>
      </c>
      <c r="U2314" s="25" t="s">
        <v>181</v>
      </c>
      <c r="V2314" s="25" t="s">
        <v>6290</v>
      </c>
      <c r="W2314" s="25" t="s">
        <v>6291</v>
      </c>
      <c r="X2314" s="25" t="s">
        <v>184</v>
      </c>
      <c r="Y2314" s="25" t="s">
        <v>185</v>
      </c>
      <c r="Z2314" s="25" t="s">
        <v>185</v>
      </c>
      <c r="AA2314" s="25" t="s">
        <v>2324</v>
      </c>
      <c r="AB2314" s="25" t="s">
        <v>6635</v>
      </c>
      <c r="AC2314" s="25">
        <v>73</v>
      </c>
    </row>
    <row r="2315" spans="1:29" ht="15">
      <c r="A2315" s="22" t="s">
        <v>17</v>
      </c>
      <c r="B2315" s="23" t="s">
        <v>52</v>
      </c>
      <c r="C2315" s="23" t="s">
        <v>6</v>
      </c>
      <c r="D2315" s="23" t="s">
        <v>22</v>
      </c>
      <c r="E2315" s="23" t="s">
        <v>6412</v>
      </c>
      <c r="F2315" s="23" t="s">
        <v>6407</v>
      </c>
      <c r="G2315" s="23" t="s">
        <v>6408</v>
      </c>
      <c r="H2315" s="23">
        <v>2000</v>
      </c>
      <c r="I2315" s="23" t="s">
        <v>45</v>
      </c>
      <c r="J2315" s="23" t="s">
        <v>6409</v>
      </c>
      <c r="K2315" s="23" t="s">
        <v>6410</v>
      </c>
      <c r="L2315" s="23" t="s">
        <v>31</v>
      </c>
      <c r="M2315" s="23" t="s">
        <v>41</v>
      </c>
      <c r="N2315" s="23">
        <v>50363</v>
      </c>
      <c r="O2315" s="23">
        <v>10</v>
      </c>
      <c r="P2315" s="23" t="s">
        <v>12972</v>
      </c>
      <c r="Q2315" s="23" t="s">
        <v>6412</v>
      </c>
      <c r="R2315" s="23">
        <v>-2000</v>
      </c>
      <c r="S2315" s="23" t="s">
        <v>31</v>
      </c>
      <c r="T2315" s="23" t="s">
        <v>6413</v>
      </c>
      <c r="U2315" s="23" t="s">
        <v>181</v>
      </c>
      <c r="V2315" s="23" t="s">
        <v>6290</v>
      </c>
      <c r="W2315" s="23" t="s">
        <v>6291</v>
      </c>
      <c r="X2315" s="23" t="s">
        <v>184</v>
      </c>
      <c r="Y2315" s="23" t="s">
        <v>185</v>
      </c>
      <c r="Z2315" s="23" t="s">
        <v>185</v>
      </c>
      <c r="AA2315" s="23" t="s">
        <v>2324</v>
      </c>
      <c r="AB2315" s="23" t="s">
        <v>12973</v>
      </c>
      <c r="AC2315" s="23">
        <v>157</v>
      </c>
    </row>
    <row r="2316" spans="1:29" ht="15">
      <c r="A2316" s="24" t="s">
        <v>17</v>
      </c>
      <c r="B2316" s="25" t="s">
        <v>52</v>
      </c>
      <c r="C2316" s="25" t="s">
        <v>6</v>
      </c>
      <c r="D2316" s="25" t="s">
        <v>22</v>
      </c>
      <c r="E2316" s="25" t="s">
        <v>6328</v>
      </c>
      <c r="F2316" s="25" t="s">
        <v>6323</v>
      </c>
      <c r="G2316" s="25" t="s">
        <v>6324</v>
      </c>
      <c r="H2316" s="25">
        <v>2010</v>
      </c>
      <c r="I2316" s="25" t="s">
        <v>45</v>
      </c>
      <c r="J2316" s="25" t="s">
        <v>6325</v>
      </c>
      <c r="K2316" s="25" t="s">
        <v>6326</v>
      </c>
      <c r="L2316" s="25" t="s">
        <v>31</v>
      </c>
      <c r="M2316" s="25" t="s">
        <v>42</v>
      </c>
      <c r="N2316" s="25">
        <v>127517</v>
      </c>
      <c r="O2316" s="25">
        <v>130</v>
      </c>
      <c r="P2316" s="25" t="s">
        <v>12974</v>
      </c>
      <c r="Q2316" s="25" t="s">
        <v>6328</v>
      </c>
      <c r="R2316" s="25">
        <v>2010</v>
      </c>
      <c r="S2316" s="25" t="s">
        <v>31</v>
      </c>
      <c r="T2316" s="25" t="s">
        <v>6329</v>
      </c>
      <c r="U2316" s="25" t="s">
        <v>181</v>
      </c>
      <c r="V2316" s="25" t="s">
        <v>6290</v>
      </c>
      <c r="W2316" s="25" t="s">
        <v>6291</v>
      </c>
      <c r="X2316" s="25" t="s">
        <v>184</v>
      </c>
      <c r="Y2316" s="25" t="s">
        <v>185</v>
      </c>
      <c r="Z2316" s="25" t="s">
        <v>185</v>
      </c>
      <c r="AA2316" s="25" t="s">
        <v>2324</v>
      </c>
      <c r="AB2316" s="25" t="s">
        <v>12975</v>
      </c>
      <c r="AC2316" s="25">
        <v>97</v>
      </c>
    </row>
    <row r="2317" spans="1:29" ht="15">
      <c r="A2317" s="22" t="s">
        <v>17</v>
      </c>
      <c r="B2317" s="23" t="s">
        <v>56</v>
      </c>
      <c r="C2317" s="23" t="s">
        <v>9</v>
      </c>
      <c r="D2317" s="23" t="s">
        <v>22</v>
      </c>
      <c r="E2317" s="23" t="s">
        <v>6328</v>
      </c>
      <c r="F2317" s="23" t="s">
        <v>6323</v>
      </c>
      <c r="G2317" s="23" t="s">
        <v>6324</v>
      </c>
      <c r="H2317" s="23">
        <v>2010</v>
      </c>
      <c r="I2317" s="23" t="s">
        <v>45</v>
      </c>
      <c r="J2317" s="23" t="s">
        <v>6325</v>
      </c>
      <c r="K2317" s="23" t="s">
        <v>6326</v>
      </c>
      <c r="L2317" s="23" t="s">
        <v>31</v>
      </c>
      <c r="M2317" s="23" t="s">
        <v>42</v>
      </c>
      <c r="N2317" s="23">
        <v>127517</v>
      </c>
      <c r="O2317" s="23">
        <v>180</v>
      </c>
      <c r="P2317" s="23" t="s">
        <v>12976</v>
      </c>
      <c r="Q2317" s="23" t="s">
        <v>6328</v>
      </c>
      <c r="R2317" s="23">
        <v>2010</v>
      </c>
      <c r="S2317" s="23" t="s">
        <v>31</v>
      </c>
      <c r="T2317" s="23" t="s">
        <v>6329</v>
      </c>
      <c r="U2317" s="23" t="s">
        <v>181</v>
      </c>
      <c r="V2317" s="23" t="s">
        <v>6290</v>
      </c>
      <c r="W2317" s="23" t="s">
        <v>6291</v>
      </c>
      <c r="X2317" s="23" t="s">
        <v>184</v>
      </c>
      <c r="Y2317" s="23" t="s">
        <v>185</v>
      </c>
      <c r="Z2317" s="23" t="s">
        <v>185</v>
      </c>
      <c r="AA2317" s="23" t="s">
        <v>2324</v>
      </c>
      <c r="AB2317" s="23" t="s">
        <v>12977</v>
      </c>
      <c r="AC2317" s="23">
        <v>1</v>
      </c>
    </row>
    <row r="2318" spans="1:29" ht="15">
      <c r="A2318" s="24" t="s">
        <v>17</v>
      </c>
      <c r="B2318" s="25" t="s">
        <v>52</v>
      </c>
      <c r="C2318" s="25" t="s">
        <v>6</v>
      </c>
      <c r="D2318" s="25" t="s">
        <v>22</v>
      </c>
      <c r="E2318" s="25" t="s">
        <v>6640</v>
      </c>
      <c r="F2318" s="25"/>
      <c r="G2318" s="25" t="s">
        <v>6636</v>
      </c>
      <c r="H2318" s="25">
        <v>2002</v>
      </c>
      <c r="I2318" s="25" t="s">
        <v>46</v>
      </c>
      <c r="J2318" s="25" t="s">
        <v>6637</v>
      </c>
      <c r="K2318" s="25" t="s">
        <v>6638</v>
      </c>
      <c r="L2318" s="25" t="s">
        <v>31</v>
      </c>
      <c r="M2318" s="25" t="s">
        <v>42</v>
      </c>
      <c r="N2318" s="25">
        <v>58150</v>
      </c>
      <c r="O2318" s="25">
        <v>10</v>
      </c>
      <c r="P2318" s="25" t="s">
        <v>6639</v>
      </c>
      <c r="Q2318" s="25" t="s">
        <v>6640</v>
      </c>
      <c r="R2318" s="25">
        <v>2002</v>
      </c>
      <c r="S2318" s="25" t="s">
        <v>31</v>
      </c>
      <c r="T2318" s="25" t="s">
        <v>6641</v>
      </c>
      <c r="U2318" s="25" t="s">
        <v>181</v>
      </c>
      <c r="V2318" s="25" t="s">
        <v>6290</v>
      </c>
      <c r="W2318" s="25" t="s">
        <v>6291</v>
      </c>
      <c r="X2318" s="25" t="s">
        <v>184</v>
      </c>
      <c r="Y2318" s="25" t="s">
        <v>185</v>
      </c>
      <c r="Z2318" s="25" t="s">
        <v>185</v>
      </c>
      <c r="AA2318" s="25" t="s">
        <v>2324</v>
      </c>
      <c r="AB2318" s="25" t="s">
        <v>6642</v>
      </c>
      <c r="AC2318" s="25">
        <v>3</v>
      </c>
    </row>
    <row r="2319" spans="1:29" ht="15">
      <c r="A2319" s="22" t="s">
        <v>17</v>
      </c>
      <c r="B2319" s="23" t="s">
        <v>52</v>
      </c>
      <c r="C2319" s="23" t="s">
        <v>6</v>
      </c>
      <c r="D2319" s="23" t="s">
        <v>22</v>
      </c>
      <c r="E2319" s="23" t="s">
        <v>6647</v>
      </c>
      <c r="F2319" s="23"/>
      <c r="G2319" s="23" t="s">
        <v>6643</v>
      </c>
      <c r="H2319" s="23">
        <v>2011</v>
      </c>
      <c r="I2319" s="23" t="s">
        <v>45</v>
      </c>
      <c r="J2319" s="23" t="s">
        <v>6644</v>
      </c>
      <c r="K2319" s="23" t="s">
        <v>6645</v>
      </c>
      <c r="L2319" s="23" t="s">
        <v>31</v>
      </c>
      <c r="M2319" s="23" t="s">
        <v>43</v>
      </c>
      <c r="N2319" s="23">
        <v>158519</v>
      </c>
      <c r="O2319" s="23">
        <v>10</v>
      </c>
      <c r="P2319" s="23" t="s">
        <v>6646</v>
      </c>
      <c r="Q2319" s="23" t="s">
        <v>6647</v>
      </c>
      <c r="R2319" s="23">
        <v>2011</v>
      </c>
      <c r="S2319" s="23" t="s">
        <v>31</v>
      </c>
      <c r="T2319" s="23" t="s">
        <v>6648</v>
      </c>
      <c r="U2319" s="23" t="s">
        <v>181</v>
      </c>
      <c r="V2319" s="23" t="s">
        <v>6290</v>
      </c>
      <c r="W2319" s="23" t="s">
        <v>6291</v>
      </c>
      <c r="X2319" s="23" t="s">
        <v>184</v>
      </c>
      <c r="Y2319" s="23" t="s">
        <v>185</v>
      </c>
      <c r="Z2319" s="23" t="s">
        <v>185</v>
      </c>
      <c r="AA2319" s="23" t="s">
        <v>2324</v>
      </c>
      <c r="AB2319" s="23" t="s">
        <v>6649</v>
      </c>
      <c r="AC2319" s="23">
        <v>140</v>
      </c>
    </row>
    <row r="2320" spans="1:29" ht="15">
      <c r="A2320" s="24" t="s">
        <v>18</v>
      </c>
      <c r="B2320" s="25" t="s">
        <v>52</v>
      </c>
      <c r="C2320" s="25" t="s">
        <v>6</v>
      </c>
      <c r="D2320" s="25" t="s">
        <v>22</v>
      </c>
      <c r="E2320" s="25" t="s">
        <v>6320</v>
      </c>
      <c r="F2320" s="25" t="s">
        <v>6316</v>
      </c>
      <c r="G2320" s="25" t="s">
        <v>2584</v>
      </c>
      <c r="H2320" s="25">
        <v>2001</v>
      </c>
      <c r="I2320" s="25" t="s">
        <v>46</v>
      </c>
      <c r="J2320" s="25" t="s">
        <v>6317</v>
      </c>
      <c r="K2320" s="25" t="s">
        <v>6318</v>
      </c>
      <c r="L2320" s="25" t="s">
        <v>31</v>
      </c>
      <c r="M2320" s="25" t="s">
        <v>42</v>
      </c>
      <c r="N2320" s="25">
        <v>47112</v>
      </c>
      <c r="O2320" s="25">
        <v>30</v>
      </c>
      <c r="P2320" s="25" t="s">
        <v>12978</v>
      </c>
      <c r="Q2320" s="25" t="s">
        <v>6320</v>
      </c>
      <c r="R2320" s="25">
        <v>2001</v>
      </c>
      <c r="S2320" s="25" t="s">
        <v>31</v>
      </c>
      <c r="T2320" s="25" t="s">
        <v>6321</v>
      </c>
      <c r="U2320" s="25" t="s">
        <v>181</v>
      </c>
      <c r="V2320" s="25" t="s">
        <v>6290</v>
      </c>
      <c r="W2320" s="25" t="s">
        <v>6291</v>
      </c>
      <c r="X2320" s="25" t="s">
        <v>184</v>
      </c>
      <c r="Y2320" s="25" t="s">
        <v>185</v>
      </c>
      <c r="Z2320" s="25" t="s">
        <v>185</v>
      </c>
      <c r="AA2320" s="25" t="s">
        <v>2324</v>
      </c>
      <c r="AB2320" s="25" t="s">
        <v>12979</v>
      </c>
      <c r="AC2320" s="25">
        <v>1</v>
      </c>
    </row>
    <row r="2321" spans="1:29" ht="15">
      <c r="A2321" s="22" t="s">
        <v>17</v>
      </c>
      <c r="B2321" s="23" t="s">
        <v>52</v>
      </c>
      <c r="C2321" s="23" t="s">
        <v>6</v>
      </c>
      <c r="D2321" s="23" t="s">
        <v>22</v>
      </c>
      <c r="E2321" s="23" t="s">
        <v>6526</v>
      </c>
      <c r="F2321" s="23"/>
      <c r="G2321" s="23" t="s">
        <v>6522</v>
      </c>
      <c r="H2321" s="23">
        <v>2009</v>
      </c>
      <c r="I2321" s="23" t="s">
        <v>45</v>
      </c>
      <c r="J2321" s="23" t="s">
        <v>6523</v>
      </c>
      <c r="K2321" s="23" t="s">
        <v>6524</v>
      </c>
      <c r="L2321" s="23" t="s">
        <v>31</v>
      </c>
      <c r="M2321" s="23" t="s">
        <v>42</v>
      </c>
      <c r="N2321" s="23">
        <v>136461</v>
      </c>
      <c r="O2321" s="23">
        <v>30</v>
      </c>
      <c r="P2321" s="23" t="s">
        <v>12980</v>
      </c>
      <c r="Q2321" s="23" t="s">
        <v>6526</v>
      </c>
      <c r="R2321" s="23">
        <v>2009</v>
      </c>
      <c r="S2321" s="23" t="s">
        <v>31</v>
      </c>
      <c r="T2321" s="23" t="s">
        <v>6527</v>
      </c>
      <c r="U2321" s="23" t="s">
        <v>181</v>
      </c>
      <c r="V2321" s="23" t="s">
        <v>6290</v>
      </c>
      <c r="W2321" s="23" t="s">
        <v>6291</v>
      </c>
      <c r="X2321" s="23" t="s">
        <v>184</v>
      </c>
      <c r="Y2321" s="23" t="s">
        <v>185</v>
      </c>
      <c r="Z2321" s="23" t="s">
        <v>185</v>
      </c>
      <c r="AA2321" s="23" t="s">
        <v>2324</v>
      </c>
      <c r="AB2321" s="23" t="s">
        <v>12981</v>
      </c>
      <c r="AC2321" s="23">
        <v>87</v>
      </c>
    </row>
    <row r="2322" spans="1:29" ht="15">
      <c r="A2322" s="24" t="s">
        <v>18</v>
      </c>
      <c r="B2322" s="25" t="s">
        <v>52</v>
      </c>
      <c r="C2322" s="25" t="s">
        <v>6</v>
      </c>
      <c r="D2322" s="25" t="s">
        <v>22</v>
      </c>
      <c r="E2322" s="25" t="s">
        <v>6654</v>
      </c>
      <c r="F2322" s="25" t="s">
        <v>6650</v>
      </c>
      <c r="G2322" s="25" t="s">
        <v>6651</v>
      </c>
      <c r="H2322" s="25">
        <v>2004</v>
      </c>
      <c r="I2322" s="25" t="s">
        <v>45</v>
      </c>
      <c r="J2322" s="25"/>
      <c r="K2322" s="25" t="s">
        <v>6652</v>
      </c>
      <c r="L2322" s="25" t="s">
        <v>31</v>
      </c>
      <c r="M2322" s="25" t="s">
        <v>42</v>
      </c>
      <c r="N2322" s="25">
        <v>6405</v>
      </c>
      <c r="O2322" s="25">
        <v>10</v>
      </c>
      <c r="P2322" s="25" t="s">
        <v>6653</v>
      </c>
      <c r="Q2322" s="25" t="s">
        <v>6654</v>
      </c>
      <c r="R2322" s="25">
        <v>2004</v>
      </c>
      <c r="S2322" s="25" t="s">
        <v>31</v>
      </c>
      <c r="T2322" s="25" t="s">
        <v>6655</v>
      </c>
      <c r="U2322" s="25" t="s">
        <v>181</v>
      </c>
      <c r="V2322" s="25" t="s">
        <v>6290</v>
      </c>
      <c r="W2322" s="25" t="s">
        <v>6291</v>
      </c>
      <c r="X2322" s="25" t="s">
        <v>184</v>
      </c>
      <c r="Y2322" s="25" t="s">
        <v>185</v>
      </c>
      <c r="Z2322" s="25" t="s">
        <v>185</v>
      </c>
      <c r="AA2322" s="25" t="s">
        <v>2324</v>
      </c>
      <c r="AB2322" s="25" t="s">
        <v>6656</v>
      </c>
      <c r="AC2322" s="25">
        <v>1</v>
      </c>
    </row>
    <row r="2323" spans="1:29" ht="15">
      <c r="A2323" s="22" t="s">
        <v>17</v>
      </c>
      <c r="B2323" s="23" t="s">
        <v>52</v>
      </c>
      <c r="C2323" s="23" t="s">
        <v>6</v>
      </c>
      <c r="D2323" s="23" t="s">
        <v>22</v>
      </c>
      <c r="E2323" s="23" t="s">
        <v>6661</v>
      </c>
      <c r="F2323" s="23"/>
      <c r="G2323" s="23" t="s">
        <v>6657</v>
      </c>
      <c r="H2323" s="23">
        <v>2000</v>
      </c>
      <c r="I2323" s="23" t="s">
        <v>46</v>
      </c>
      <c r="J2323" s="23" t="s">
        <v>6658</v>
      </c>
      <c r="K2323" s="23" t="s">
        <v>6659</v>
      </c>
      <c r="L2323" s="23" t="s">
        <v>31</v>
      </c>
      <c r="M2323" s="23" t="s">
        <v>41</v>
      </c>
      <c r="N2323" s="23">
        <v>53435</v>
      </c>
      <c r="O2323" s="23">
        <v>10</v>
      </c>
      <c r="P2323" s="23" t="s">
        <v>6660</v>
      </c>
      <c r="Q2323" s="23" t="s">
        <v>6661</v>
      </c>
      <c r="R2323" s="23">
        <v>-2000</v>
      </c>
      <c r="S2323" s="23" t="s">
        <v>31</v>
      </c>
      <c r="T2323" s="23" t="s">
        <v>6662</v>
      </c>
      <c r="U2323" s="23" t="s">
        <v>181</v>
      </c>
      <c r="V2323" s="23" t="s">
        <v>6290</v>
      </c>
      <c r="W2323" s="23" t="s">
        <v>6291</v>
      </c>
      <c r="X2323" s="23" t="s">
        <v>184</v>
      </c>
      <c r="Y2323" s="23" t="s">
        <v>185</v>
      </c>
      <c r="Z2323" s="23" t="s">
        <v>185</v>
      </c>
      <c r="AA2323" s="23" t="s">
        <v>2324</v>
      </c>
      <c r="AB2323" s="23" t="s">
        <v>6663</v>
      </c>
      <c r="AC2323" s="23">
        <v>2</v>
      </c>
    </row>
    <row r="2324" spans="1:29" ht="15">
      <c r="A2324" s="24" t="s">
        <v>17</v>
      </c>
      <c r="B2324" s="25" t="s">
        <v>52</v>
      </c>
      <c r="C2324" s="25" t="s">
        <v>6</v>
      </c>
      <c r="D2324" s="25" t="s">
        <v>22</v>
      </c>
      <c r="E2324" s="25" t="s">
        <v>6555</v>
      </c>
      <c r="F2324" s="25" t="s">
        <v>6551</v>
      </c>
      <c r="G2324" s="25" t="s">
        <v>6552</v>
      </c>
      <c r="H2324" s="25">
        <v>2017</v>
      </c>
      <c r="I2324" s="25" t="s">
        <v>45</v>
      </c>
      <c r="J2324" s="25" t="s">
        <v>6553</v>
      </c>
      <c r="K2324" s="25">
        <v>0</v>
      </c>
      <c r="L2324" s="25" t="s">
        <v>31</v>
      </c>
      <c r="M2324" s="25" t="s">
        <v>43</v>
      </c>
      <c r="N2324" s="25">
        <v>265098</v>
      </c>
      <c r="O2324" s="25">
        <v>20</v>
      </c>
      <c r="P2324" s="25" t="s">
        <v>12982</v>
      </c>
      <c r="Q2324" s="25" t="s">
        <v>6555</v>
      </c>
      <c r="R2324" s="25">
        <v>2017</v>
      </c>
      <c r="S2324" s="25" t="s">
        <v>31</v>
      </c>
      <c r="T2324" s="25" t="s">
        <v>6556</v>
      </c>
      <c r="U2324" s="25" t="s">
        <v>181</v>
      </c>
      <c r="V2324" s="25" t="s">
        <v>6290</v>
      </c>
      <c r="W2324" s="25" t="s">
        <v>6291</v>
      </c>
      <c r="X2324" s="25" t="s">
        <v>184</v>
      </c>
      <c r="Y2324" s="25" t="s">
        <v>185</v>
      </c>
      <c r="Z2324" s="25" t="s">
        <v>185</v>
      </c>
      <c r="AA2324" s="25" t="s">
        <v>2324</v>
      </c>
      <c r="AB2324" s="25" t="s">
        <v>12983</v>
      </c>
      <c r="AC2324" s="25">
        <v>9</v>
      </c>
    </row>
    <row r="2325" spans="1:29" ht="15">
      <c r="A2325" s="22" t="s">
        <v>17</v>
      </c>
      <c r="B2325" s="23" t="s">
        <v>52</v>
      </c>
      <c r="C2325" s="23" t="s">
        <v>6</v>
      </c>
      <c r="D2325" s="23" t="s">
        <v>22</v>
      </c>
      <c r="E2325" s="23" t="s">
        <v>6590</v>
      </c>
      <c r="F2325" s="23"/>
      <c r="G2325" s="23" t="s">
        <v>6586</v>
      </c>
      <c r="H2325" s="23">
        <v>2006</v>
      </c>
      <c r="I2325" s="23" t="s">
        <v>46</v>
      </c>
      <c r="J2325" s="23" t="s">
        <v>6587</v>
      </c>
      <c r="K2325" s="23" t="s">
        <v>6588</v>
      </c>
      <c r="L2325" s="23" t="s">
        <v>31</v>
      </c>
      <c r="M2325" s="23" t="s">
        <v>42</v>
      </c>
      <c r="N2325" s="23">
        <v>66092</v>
      </c>
      <c r="O2325" s="23">
        <v>20</v>
      </c>
      <c r="P2325" s="23" t="s">
        <v>12984</v>
      </c>
      <c r="Q2325" s="23" t="s">
        <v>6590</v>
      </c>
      <c r="R2325" s="23">
        <v>2006</v>
      </c>
      <c r="S2325" s="23" t="s">
        <v>31</v>
      </c>
      <c r="T2325" s="23" t="s">
        <v>6591</v>
      </c>
      <c r="U2325" s="23" t="s">
        <v>181</v>
      </c>
      <c r="V2325" s="23" t="s">
        <v>6290</v>
      </c>
      <c r="W2325" s="23" t="s">
        <v>6291</v>
      </c>
      <c r="X2325" s="23" t="s">
        <v>184</v>
      </c>
      <c r="Y2325" s="23" t="s">
        <v>185</v>
      </c>
      <c r="Z2325" s="23" t="s">
        <v>185</v>
      </c>
      <c r="AA2325" s="23" t="s">
        <v>2324</v>
      </c>
      <c r="AB2325" s="23" t="s">
        <v>12985</v>
      </c>
      <c r="AC2325" s="23">
        <v>9</v>
      </c>
    </row>
    <row r="2326" spans="1:29" ht="15">
      <c r="A2326" s="24" t="s">
        <v>17</v>
      </c>
      <c r="B2326" s="25" t="s">
        <v>52</v>
      </c>
      <c r="C2326" s="25" t="s">
        <v>6</v>
      </c>
      <c r="D2326" s="25" t="s">
        <v>22</v>
      </c>
      <c r="E2326" s="25" t="s">
        <v>6668</v>
      </c>
      <c r="F2326" s="25" t="s">
        <v>6664</v>
      </c>
      <c r="G2326" s="25" t="s">
        <v>6665</v>
      </c>
      <c r="H2326" s="25">
        <v>1965</v>
      </c>
      <c r="I2326" s="25" t="s">
        <v>45</v>
      </c>
      <c r="J2326" s="25"/>
      <c r="K2326" s="25" t="s">
        <v>6666</v>
      </c>
      <c r="L2326" s="25" t="s">
        <v>31</v>
      </c>
      <c r="M2326" s="25" t="s">
        <v>38</v>
      </c>
      <c r="N2326" s="25">
        <v>41049</v>
      </c>
      <c r="O2326" s="25">
        <v>10</v>
      </c>
      <c r="P2326" s="25" t="s">
        <v>6667</v>
      </c>
      <c r="Q2326" s="25" t="s">
        <v>6668</v>
      </c>
      <c r="R2326" s="25">
        <v>-2000</v>
      </c>
      <c r="S2326" s="25" t="s">
        <v>31</v>
      </c>
      <c r="T2326" s="25" t="s">
        <v>6669</v>
      </c>
      <c r="U2326" s="25" t="s">
        <v>181</v>
      </c>
      <c r="V2326" s="25" t="s">
        <v>6290</v>
      </c>
      <c r="W2326" s="25" t="s">
        <v>6291</v>
      </c>
      <c r="X2326" s="25" t="s">
        <v>184</v>
      </c>
      <c r="Y2326" s="25" t="s">
        <v>185</v>
      </c>
      <c r="Z2326" s="25" t="s">
        <v>185</v>
      </c>
      <c r="AA2326" s="25" t="s">
        <v>2324</v>
      </c>
      <c r="AB2326" s="25" t="s">
        <v>6670</v>
      </c>
      <c r="AC2326" s="25">
        <v>2</v>
      </c>
    </row>
    <row r="2327" spans="1:29" ht="15">
      <c r="A2327" s="22" t="s">
        <v>17</v>
      </c>
      <c r="B2327" s="23" t="s">
        <v>54</v>
      </c>
      <c r="C2327" s="23" t="s">
        <v>8</v>
      </c>
      <c r="D2327" s="23" t="s">
        <v>22</v>
      </c>
      <c r="E2327" s="23" t="s">
        <v>6490</v>
      </c>
      <c r="F2327" s="23" t="s">
        <v>6486</v>
      </c>
      <c r="G2327" s="23" t="s">
        <v>6213</v>
      </c>
      <c r="H2327" s="23">
        <v>2013</v>
      </c>
      <c r="I2327" s="23" t="s">
        <v>46</v>
      </c>
      <c r="J2327" s="23" t="s">
        <v>6487</v>
      </c>
      <c r="K2327" s="23"/>
      <c r="L2327" s="23" t="s">
        <v>31</v>
      </c>
      <c r="M2327" s="23" t="s">
        <v>43</v>
      </c>
      <c r="N2327" s="23">
        <v>255230</v>
      </c>
      <c r="O2327" s="23">
        <v>20</v>
      </c>
      <c r="P2327" s="23" t="s">
        <v>12986</v>
      </c>
      <c r="Q2327" s="23" t="s">
        <v>6490</v>
      </c>
      <c r="R2327" s="23">
        <v>2013</v>
      </c>
      <c r="S2327" s="23" t="s">
        <v>31</v>
      </c>
      <c r="T2327" s="23" t="s">
        <v>6491</v>
      </c>
      <c r="U2327" s="23" t="s">
        <v>181</v>
      </c>
      <c r="V2327" s="23" t="s">
        <v>6290</v>
      </c>
      <c r="W2327" s="23" t="s">
        <v>2059</v>
      </c>
      <c r="X2327" s="23" t="s">
        <v>35</v>
      </c>
      <c r="Y2327" s="23" t="s">
        <v>35</v>
      </c>
      <c r="Z2327" s="23" t="s">
        <v>35</v>
      </c>
      <c r="AA2327" s="23" t="s">
        <v>35</v>
      </c>
      <c r="AB2327" s="23" t="s">
        <v>12987</v>
      </c>
      <c r="AC2327" s="23">
        <v>1</v>
      </c>
    </row>
    <row r="2328" spans="1:29" ht="15">
      <c r="A2328" s="24" t="s">
        <v>17</v>
      </c>
      <c r="B2328" s="25" t="s">
        <v>58</v>
      </c>
      <c r="C2328" s="25" t="s">
        <v>11</v>
      </c>
      <c r="D2328" s="25" t="s">
        <v>22</v>
      </c>
      <c r="E2328" s="25" t="s">
        <v>6673</v>
      </c>
      <c r="F2328" s="25" t="s">
        <v>6671</v>
      </c>
      <c r="G2328" s="25" t="s">
        <v>3857</v>
      </c>
      <c r="H2328" s="25">
        <v>2004</v>
      </c>
      <c r="I2328" s="25" t="s">
        <v>45</v>
      </c>
      <c r="J2328" s="25"/>
      <c r="K2328" s="25"/>
      <c r="L2328" s="25" t="s">
        <v>31</v>
      </c>
      <c r="M2328" s="25" t="s">
        <v>42</v>
      </c>
      <c r="N2328" s="25">
        <v>86899</v>
      </c>
      <c r="O2328" s="25">
        <v>20</v>
      </c>
      <c r="P2328" s="25" t="s">
        <v>6672</v>
      </c>
      <c r="Q2328" s="25" t="s">
        <v>6673</v>
      </c>
      <c r="R2328" s="25">
        <v>2004</v>
      </c>
      <c r="S2328" s="25" t="s">
        <v>31</v>
      </c>
      <c r="T2328" s="25" t="s">
        <v>6674</v>
      </c>
      <c r="U2328" s="25" t="s">
        <v>181</v>
      </c>
      <c r="V2328" s="25" t="s">
        <v>6290</v>
      </c>
      <c r="W2328" s="25" t="s">
        <v>2059</v>
      </c>
      <c r="X2328" s="25" t="s">
        <v>35</v>
      </c>
      <c r="Y2328" s="25" t="s">
        <v>35</v>
      </c>
      <c r="Z2328" s="25" t="s">
        <v>35</v>
      </c>
      <c r="AA2328" s="25" t="s">
        <v>35</v>
      </c>
      <c r="AB2328" s="25" t="s">
        <v>6675</v>
      </c>
      <c r="AC2328" s="25">
        <v>1</v>
      </c>
    </row>
    <row r="2329" spans="1:29" ht="15">
      <c r="A2329" s="22" t="s">
        <v>17</v>
      </c>
      <c r="B2329" s="23" t="s">
        <v>52</v>
      </c>
      <c r="C2329" s="23" t="s">
        <v>6</v>
      </c>
      <c r="D2329" s="23" t="s">
        <v>22</v>
      </c>
      <c r="E2329" s="23" t="s">
        <v>6680</v>
      </c>
      <c r="F2329" s="23"/>
      <c r="G2329" s="23" t="s">
        <v>6676</v>
      </c>
      <c r="H2329" s="23">
        <v>2008</v>
      </c>
      <c r="I2329" s="23" t="s">
        <v>46</v>
      </c>
      <c r="J2329" s="23" t="s">
        <v>6677</v>
      </c>
      <c r="K2329" s="23" t="s">
        <v>6678</v>
      </c>
      <c r="L2329" s="23" t="s">
        <v>31</v>
      </c>
      <c r="M2329" s="23" t="s">
        <v>42</v>
      </c>
      <c r="N2329" s="23">
        <v>64103</v>
      </c>
      <c r="O2329" s="23">
        <v>30</v>
      </c>
      <c r="P2329" s="23" t="s">
        <v>6679</v>
      </c>
      <c r="Q2329" s="23" t="s">
        <v>6680</v>
      </c>
      <c r="R2329" s="23">
        <v>2008</v>
      </c>
      <c r="S2329" s="23" t="s">
        <v>31</v>
      </c>
      <c r="T2329" s="23" t="s">
        <v>6681</v>
      </c>
      <c r="U2329" s="23" t="s">
        <v>181</v>
      </c>
      <c r="V2329" s="23" t="s">
        <v>6682</v>
      </c>
      <c r="W2329" s="23" t="s">
        <v>6683</v>
      </c>
      <c r="X2329" s="23" t="s">
        <v>184</v>
      </c>
      <c r="Y2329" s="23" t="s">
        <v>185</v>
      </c>
      <c r="Z2329" s="23" t="s">
        <v>185</v>
      </c>
      <c r="AA2329" s="23" t="s">
        <v>2324</v>
      </c>
      <c r="AB2329" s="23" t="s">
        <v>6684</v>
      </c>
      <c r="AC2329" s="23">
        <v>6</v>
      </c>
    </row>
    <row r="2330" spans="1:29" ht="15">
      <c r="A2330" s="24" t="s">
        <v>17</v>
      </c>
      <c r="B2330" s="25" t="s">
        <v>52</v>
      </c>
      <c r="C2330" s="25" t="s">
        <v>6</v>
      </c>
      <c r="D2330" s="25" t="s">
        <v>22</v>
      </c>
      <c r="E2330" s="25" t="s">
        <v>6689</v>
      </c>
      <c r="F2330" s="25"/>
      <c r="G2330" s="25" t="s">
        <v>6685</v>
      </c>
      <c r="H2330" s="25">
        <v>1994</v>
      </c>
      <c r="I2330" s="25" t="s">
        <v>45</v>
      </c>
      <c r="J2330" s="25" t="s">
        <v>6686</v>
      </c>
      <c r="K2330" s="25" t="s">
        <v>6687</v>
      </c>
      <c r="L2330" s="25" t="s">
        <v>31</v>
      </c>
      <c r="M2330" s="25" t="s">
        <v>41</v>
      </c>
      <c r="N2330" s="25">
        <v>50396</v>
      </c>
      <c r="O2330" s="25">
        <v>10</v>
      </c>
      <c r="P2330" s="25" t="s">
        <v>6688</v>
      </c>
      <c r="Q2330" s="25" t="s">
        <v>6689</v>
      </c>
      <c r="R2330" s="25">
        <v>-2000</v>
      </c>
      <c r="S2330" s="25" t="s">
        <v>31</v>
      </c>
      <c r="T2330" s="25" t="s">
        <v>6690</v>
      </c>
      <c r="U2330" s="25" t="s">
        <v>181</v>
      </c>
      <c r="V2330" s="25" t="s">
        <v>6691</v>
      </c>
      <c r="W2330" s="25" t="s">
        <v>6692</v>
      </c>
      <c r="X2330" s="25" t="s">
        <v>184</v>
      </c>
      <c r="Y2330" s="25" t="s">
        <v>185</v>
      </c>
      <c r="Z2330" s="25" t="s">
        <v>185</v>
      </c>
      <c r="AA2330" s="25" t="s">
        <v>2324</v>
      </c>
      <c r="AB2330" s="25" t="s">
        <v>6693</v>
      </c>
      <c r="AC2330" s="25">
        <v>57</v>
      </c>
    </row>
    <row r="2331" spans="1:29" ht="15">
      <c r="A2331" s="22" t="s">
        <v>17</v>
      </c>
      <c r="B2331" s="23" t="s">
        <v>52</v>
      </c>
      <c r="C2331" s="23" t="s">
        <v>6</v>
      </c>
      <c r="D2331" s="23" t="s">
        <v>22</v>
      </c>
      <c r="E2331" s="23" t="s">
        <v>6698</v>
      </c>
      <c r="F2331" s="23" t="s">
        <v>6694</v>
      </c>
      <c r="G2331" s="23" t="s">
        <v>2351</v>
      </c>
      <c r="H2331" s="23">
        <v>1998</v>
      </c>
      <c r="I2331" s="23" t="s">
        <v>45</v>
      </c>
      <c r="J2331" s="23" t="s">
        <v>6695</v>
      </c>
      <c r="K2331" s="23" t="s">
        <v>6696</v>
      </c>
      <c r="L2331" s="23" t="s">
        <v>31</v>
      </c>
      <c r="M2331" s="23" t="s">
        <v>41</v>
      </c>
      <c r="N2331" s="23">
        <v>48693</v>
      </c>
      <c r="O2331" s="23">
        <v>10</v>
      </c>
      <c r="P2331" s="23" t="s">
        <v>6697</v>
      </c>
      <c r="Q2331" s="23" t="s">
        <v>6698</v>
      </c>
      <c r="R2331" s="23">
        <v>-2000</v>
      </c>
      <c r="S2331" s="23" t="s">
        <v>31</v>
      </c>
      <c r="T2331" s="23" t="s">
        <v>6699</v>
      </c>
      <c r="U2331" s="23" t="s">
        <v>181</v>
      </c>
      <c r="V2331" s="23" t="s">
        <v>6682</v>
      </c>
      <c r="W2331" s="23" t="s">
        <v>6683</v>
      </c>
      <c r="X2331" s="23" t="s">
        <v>184</v>
      </c>
      <c r="Y2331" s="23" t="s">
        <v>185</v>
      </c>
      <c r="Z2331" s="23" t="s">
        <v>185</v>
      </c>
      <c r="AA2331" s="23" t="s">
        <v>2324</v>
      </c>
      <c r="AB2331" s="23" t="s">
        <v>6700</v>
      </c>
      <c r="AC2331" s="23">
        <v>13</v>
      </c>
    </row>
    <row r="2332" spans="1:29" ht="15">
      <c r="A2332" s="24" t="s">
        <v>17</v>
      </c>
      <c r="B2332" s="25" t="s">
        <v>52</v>
      </c>
      <c r="C2332" s="25" t="s">
        <v>6</v>
      </c>
      <c r="D2332" s="25" t="s">
        <v>22</v>
      </c>
      <c r="E2332" s="25" t="s">
        <v>6680</v>
      </c>
      <c r="F2332" s="25"/>
      <c r="G2332" s="25" t="s">
        <v>6676</v>
      </c>
      <c r="H2332" s="25">
        <v>2008</v>
      </c>
      <c r="I2332" s="25" t="s">
        <v>46</v>
      </c>
      <c r="J2332" s="25" t="s">
        <v>6677</v>
      </c>
      <c r="K2332" s="25" t="s">
        <v>6678</v>
      </c>
      <c r="L2332" s="25" t="s">
        <v>31</v>
      </c>
      <c r="M2332" s="25" t="s">
        <v>42</v>
      </c>
      <c r="N2332" s="25">
        <v>64103</v>
      </c>
      <c r="O2332" s="25">
        <v>40</v>
      </c>
      <c r="P2332" s="25" t="s">
        <v>12988</v>
      </c>
      <c r="Q2332" s="25" t="s">
        <v>6680</v>
      </c>
      <c r="R2332" s="25">
        <v>2008</v>
      </c>
      <c r="S2332" s="25" t="s">
        <v>31</v>
      </c>
      <c r="T2332" s="25" t="s">
        <v>6681</v>
      </c>
      <c r="U2332" s="25" t="s">
        <v>181</v>
      </c>
      <c r="V2332" s="25" t="s">
        <v>6682</v>
      </c>
      <c r="W2332" s="25" t="s">
        <v>6683</v>
      </c>
      <c r="X2332" s="25" t="s">
        <v>184</v>
      </c>
      <c r="Y2332" s="25" t="s">
        <v>185</v>
      </c>
      <c r="Z2332" s="25" t="s">
        <v>185</v>
      </c>
      <c r="AA2332" s="25" t="s">
        <v>2324</v>
      </c>
      <c r="AB2332" s="25" t="s">
        <v>12989</v>
      </c>
      <c r="AC2332" s="25">
        <v>7</v>
      </c>
    </row>
    <row r="2333" spans="1:29" ht="15">
      <c r="A2333" s="22" t="s">
        <v>17</v>
      </c>
      <c r="B2333" s="23" t="s">
        <v>52</v>
      </c>
      <c r="C2333" s="23" t="s">
        <v>6</v>
      </c>
      <c r="D2333" s="23" t="s">
        <v>22</v>
      </c>
      <c r="E2333" s="23" t="s">
        <v>6705</v>
      </c>
      <c r="F2333" s="23"/>
      <c r="G2333" s="23" t="s">
        <v>6701</v>
      </c>
      <c r="H2333" s="23">
        <v>1996</v>
      </c>
      <c r="I2333" s="23" t="s">
        <v>46</v>
      </c>
      <c r="J2333" s="23" t="s">
        <v>6702</v>
      </c>
      <c r="K2333" s="23" t="s">
        <v>6703</v>
      </c>
      <c r="L2333" s="23" t="s">
        <v>31</v>
      </c>
      <c r="M2333" s="23" t="s">
        <v>41</v>
      </c>
      <c r="N2333" s="23">
        <v>35926</v>
      </c>
      <c r="O2333" s="23">
        <v>20</v>
      </c>
      <c r="P2333" s="23" t="s">
        <v>6704</v>
      </c>
      <c r="Q2333" s="23" t="s">
        <v>6705</v>
      </c>
      <c r="R2333" s="23">
        <v>-2000</v>
      </c>
      <c r="S2333" s="23" t="s">
        <v>31</v>
      </c>
      <c r="T2333" s="23" t="s">
        <v>6706</v>
      </c>
      <c r="U2333" s="23" t="s">
        <v>181</v>
      </c>
      <c r="V2333" s="23" t="s">
        <v>6682</v>
      </c>
      <c r="W2333" s="23" t="s">
        <v>6683</v>
      </c>
      <c r="X2333" s="23" t="s">
        <v>184</v>
      </c>
      <c r="Y2333" s="23" t="s">
        <v>185</v>
      </c>
      <c r="Z2333" s="23" t="s">
        <v>185</v>
      </c>
      <c r="AA2333" s="23" t="s">
        <v>2324</v>
      </c>
      <c r="AB2333" s="23" t="s">
        <v>6707</v>
      </c>
      <c r="AC2333" s="23">
        <v>3</v>
      </c>
    </row>
    <row r="2334" spans="1:29" ht="15">
      <c r="A2334" s="24" t="s">
        <v>17</v>
      </c>
      <c r="B2334" s="25" t="s">
        <v>52</v>
      </c>
      <c r="C2334" s="25" t="s">
        <v>6</v>
      </c>
      <c r="D2334" s="25" t="s">
        <v>22</v>
      </c>
      <c r="E2334" s="25" t="s">
        <v>6712</v>
      </c>
      <c r="F2334" s="25"/>
      <c r="G2334" s="25" t="s">
        <v>6708</v>
      </c>
      <c r="H2334" s="25">
        <v>2012</v>
      </c>
      <c r="I2334" s="25" t="s">
        <v>46</v>
      </c>
      <c r="J2334" s="25" t="s">
        <v>6709</v>
      </c>
      <c r="K2334" s="25" t="s">
        <v>6710</v>
      </c>
      <c r="L2334" s="25" t="s">
        <v>31</v>
      </c>
      <c r="M2334" s="25" t="s">
        <v>43</v>
      </c>
      <c r="N2334" s="25">
        <v>256325</v>
      </c>
      <c r="O2334" s="25">
        <v>20</v>
      </c>
      <c r="P2334" s="25" t="s">
        <v>6711</v>
      </c>
      <c r="Q2334" s="25" t="s">
        <v>6712</v>
      </c>
      <c r="R2334" s="25">
        <v>2012</v>
      </c>
      <c r="S2334" s="25" t="s">
        <v>31</v>
      </c>
      <c r="T2334" s="25" t="s">
        <v>6713</v>
      </c>
      <c r="U2334" s="25" t="s">
        <v>181</v>
      </c>
      <c r="V2334" s="25" t="s">
        <v>6682</v>
      </c>
      <c r="W2334" s="25" t="s">
        <v>6683</v>
      </c>
      <c r="X2334" s="25" t="s">
        <v>184</v>
      </c>
      <c r="Y2334" s="25" t="s">
        <v>185</v>
      </c>
      <c r="Z2334" s="25" t="s">
        <v>185</v>
      </c>
      <c r="AA2334" s="25" t="s">
        <v>2324</v>
      </c>
      <c r="AB2334" s="25" t="s">
        <v>6714</v>
      </c>
      <c r="AC2334" s="25">
        <v>2</v>
      </c>
    </row>
    <row r="2335" spans="1:29" ht="15">
      <c r="A2335" s="22" t="s">
        <v>17</v>
      </c>
      <c r="B2335" s="23" t="s">
        <v>52</v>
      </c>
      <c r="C2335" s="23" t="s">
        <v>6</v>
      </c>
      <c r="D2335" s="23" t="s">
        <v>22</v>
      </c>
      <c r="E2335" s="23" t="s">
        <v>6718</v>
      </c>
      <c r="F2335" s="23"/>
      <c r="G2335" s="23" t="s">
        <v>6715</v>
      </c>
      <c r="H2335" s="23">
        <v>2012</v>
      </c>
      <c r="I2335" s="23" t="s">
        <v>46</v>
      </c>
      <c r="J2335" s="23" t="s">
        <v>6716</v>
      </c>
      <c r="K2335" s="23">
        <v>0</v>
      </c>
      <c r="L2335" s="23" t="s">
        <v>31</v>
      </c>
      <c r="M2335" s="23" t="s">
        <v>43</v>
      </c>
      <c r="N2335" s="23">
        <v>257504</v>
      </c>
      <c r="O2335" s="23">
        <v>10</v>
      </c>
      <c r="P2335" s="23" t="s">
        <v>6717</v>
      </c>
      <c r="Q2335" s="23" t="s">
        <v>6718</v>
      </c>
      <c r="R2335" s="23">
        <v>2012</v>
      </c>
      <c r="S2335" s="23" t="s">
        <v>31</v>
      </c>
      <c r="T2335" s="23" t="s">
        <v>6719</v>
      </c>
      <c r="U2335" s="23" t="s">
        <v>181</v>
      </c>
      <c r="V2335" s="23" t="s">
        <v>6682</v>
      </c>
      <c r="W2335" s="23" t="s">
        <v>6683</v>
      </c>
      <c r="X2335" s="23" t="s">
        <v>184</v>
      </c>
      <c r="Y2335" s="23" t="s">
        <v>185</v>
      </c>
      <c r="Z2335" s="23" t="s">
        <v>185</v>
      </c>
      <c r="AA2335" s="23" t="s">
        <v>2324</v>
      </c>
      <c r="AB2335" s="23" t="s">
        <v>6720</v>
      </c>
      <c r="AC2335" s="23">
        <v>6</v>
      </c>
    </row>
    <row r="2336" spans="1:29" ht="15">
      <c r="A2336" s="24" t="s">
        <v>17</v>
      </c>
      <c r="B2336" s="25" t="s">
        <v>52</v>
      </c>
      <c r="C2336" s="25" t="s">
        <v>6</v>
      </c>
      <c r="D2336" s="25" t="s">
        <v>22</v>
      </c>
      <c r="E2336" s="25" t="s">
        <v>6724</v>
      </c>
      <c r="F2336" s="25"/>
      <c r="G2336" s="25" t="s">
        <v>2538</v>
      </c>
      <c r="H2336" s="25">
        <v>2013</v>
      </c>
      <c r="I2336" s="25" t="s">
        <v>45</v>
      </c>
      <c r="J2336" s="25" t="s">
        <v>6721</v>
      </c>
      <c r="K2336" s="25" t="s">
        <v>6722</v>
      </c>
      <c r="L2336" s="25" t="s">
        <v>31</v>
      </c>
      <c r="M2336" s="25" t="s">
        <v>43</v>
      </c>
      <c r="N2336" s="25">
        <v>168933</v>
      </c>
      <c r="O2336" s="25">
        <v>10</v>
      </c>
      <c r="P2336" s="25" t="s">
        <v>6723</v>
      </c>
      <c r="Q2336" s="25" t="s">
        <v>6724</v>
      </c>
      <c r="R2336" s="25">
        <v>2013</v>
      </c>
      <c r="S2336" s="25" t="s">
        <v>31</v>
      </c>
      <c r="T2336" s="25" t="s">
        <v>6725</v>
      </c>
      <c r="U2336" s="25" t="s">
        <v>181</v>
      </c>
      <c r="V2336" s="25" t="s">
        <v>6682</v>
      </c>
      <c r="W2336" s="25" t="s">
        <v>6683</v>
      </c>
      <c r="X2336" s="25" t="s">
        <v>184</v>
      </c>
      <c r="Y2336" s="25" t="s">
        <v>185</v>
      </c>
      <c r="Z2336" s="25" t="s">
        <v>185</v>
      </c>
      <c r="AA2336" s="25" t="s">
        <v>2324</v>
      </c>
      <c r="AB2336" s="25" t="s">
        <v>6726</v>
      </c>
      <c r="AC2336" s="25">
        <v>34</v>
      </c>
    </row>
    <row r="2337" spans="1:29" ht="15">
      <c r="A2337" s="22" t="s">
        <v>17</v>
      </c>
      <c r="B2337" s="23" t="s">
        <v>52</v>
      </c>
      <c r="C2337" s="23" t="s">
        <v>6</v>
      </c>
      <c r="D2337" s="23" t="s">
        <v>22</v>
      </c>
      <c r="E2337" s="23" t="s">
        <v>6731</v>
      </c>
      <c r="F2337" s="23"/>
      <c r="G2337" s="23" t="s">
        <v>6727</v>
      </c>
      <c r="H2337" s="23">
        <v>2015</v>
      </c>
      <c r="I2337" s="23" t="s">
        <v>45</v>
      </c>
      <c r="J2337" s="23" t="s">
        <v>6728</v>
      </c>
      <c r="K2337" s="23" t="s">
        <v>6729</v>
      </c>
      <c r="L2337" s="23" t="s">
        <v>31</v>
      </c>
      <c r="M2337" s="23" t="s">
        <v>43</v>
      </c>
      <c r="N2337" s="23">
        <v>171357</v>
      </c>
      <c r="O2337" s="23">
        <v>10</v>
      </c>
      <c r="P2337" s="23" t="s">
        <v>6730</v>
      </c>
      <c r="Q2337" s="23" t="s">
        <v>6731</v>
      </c>
      <c r="R2337" s="23">
        <v>2015</v>
      </c>
      <c r="S2337" s="23" t="s">
        <v>31</v>
      </c>
      <c r="T2337" s="23" t="s">
        <v>6732</v>
      </c>
      <c r="U2337" s="23" t="s">
        <v>181</v>
      </c>
      <c r="V2337" s="23" t="s">
        <v>6682</v>
      </c>
      <c r="W2337" s="23" t="s">
        <v>6683</v>
      </c>
      <c r="X2337" s="23" t="s">
        <v>184</v>
      </c>
      <c r="Y2337" s="23" t="s">
        <v>185</v>
      </c>
      <c r="Z2337" s="23" t="s">
        <v>185</v>
      </c>
      <c r="AA2337" s="23" t="s">
        <v>2324</v>
      </c>
      <c r="AB2337" s="23" t="s">
        <v>6733</v>
      </c>
      <c r="AC2337" s="23">
        <v>4</v>
      </c>
    </row>
    <row r="2338" spans="1:29" ht="15">
      <c r="A2338" s="24" t="s">
        <v>17</v>
      </c>
      <c r="B2338" s="25" t="s">
        <v>52</v>
      </c>
      <c r="C2338" s="25" t="s">
        <v>6</v>
      </c>
      <c r="D2338" s="25" t="s">
        <v>22</v>
      </c>
      <c r="E2338" s="25" t="s">
        <v>6738</v>
      </c>
      <c r="F2338" s="25"/>
      <c r="G2338" s="25" t="s">
        <v>6734</v>
      </c>
      <c r="H2338" s="25">
        <v>2012</v>
      </c>
      <c r="I2338" s="25" t="s">
        <v>45</v>
      </c>
      <c r="J2338" s="25" t="s">
        <v>6735</v>
      </c>
      <c r="K2338" s="25" t="s">
        <v>6736</v>
      </c>
      <c r="L2338" s="25" t="s">
        <v>31</v>
      </c>
      <c r="M2338" s="25" t="s">
        <v>43</v>
      </c>
      <c r="N2338" s="25">
        <v>254303</v>
      </c>
      <c r="O2338" s="25">
        <v>30</v>
      </c>
      <c r="P2338" s="25" t="s">
        <v>6737</v>
      </c>
      <c r="Q2338" s="25" t="s">
        <v>6738</v>
      </c>
      <c r="R2338" s="25">
        <v>2012</v>
      </c>
      <c r="S2338" s="25" t="s">
        <v>31</v>
      </c>
      <c r="T2338" s="25" t="s">
        <v>6739</v>
      </c>
      <c r="U2338" s="25" t="s">
        <v>181</v>
      </c>
      <c r="V2338" s="25" t="s">
        <v>6682</v>
      </c>
      <c r="W2338" s="25" t="s">
        <v>6683</v>
      </c>
      <c r="X2338" s="25" t="s">
        <v>184</v>
      </c>
      <c r="Y2338" s="25" t="s">
        <v>185</v>
      </c>
      <c r="Z2338" s="25" t="s">
        <v>185</v>
      </c>
      <c r="AA2338" s="25" t="s">
        <v>2324</v>
      </c>
      <c r="AB2338" s="25" t="s">
        <v>6740</v>
      </c>
      <c r="AC2338" s="25">
        <v>23</v>
      </c>
    </row>
    <row r="2339" spans="1:29" ht="15">
      <c r="A2339" s="22" t="s">
        <v>17</v>
      </c>
      <c r="B2339" s="23" t="s">
        <v>52</v>
      </c>
      <c r="C2339" s="23" t="s">
        <v>6</v>
      </c>
      <c r="D2339" s="23" t="s">
        <v>22</v>
      </c>
      <c r="E2339" s="23" t="s">
        <v>6745</v>
      </c>
      <c r="F2339" s="23"/>
      <c r="G2339" s="23" t="s">
        <v>6741</v>
      </c>
      <c r="H2339" s="23">
        <v>2003</v>
      </c>
      <c r="I2339" s="23" t="s">
        <v>45</v>
      </c>
      <c r="J2339" s="23" t="s">
        <v>6742</v>
      </c>
      <c r="K2339" s="23" t="s">
        <v>6743</v>
      </c>
      <c r="L2339" s="23" t="s">
        <v>31</v>
      </c>
      <c r="M2339" s="23" t="s">
        <v>42</v>
      </c>
      <c r="N2339" s="23">
        <v>52944</v>
      </c>
      <c r="O2339" s="23">
        <v>50</v>
      </c>
      <c r="P2339" s="23" t="s">
        <v>6744</v>
      </c>
      <c r="Q2339" s="23" t="s">
        <v>6745</v>
      </c>
      <c r="R2339" s="23">
        <v>2003</v>
      </c>
      <c r="S2339" s="23" t="s">
        <v>31</v>
      </c>
      <c r="T2339" s="23" t="s">
        <v>6746</v>
      </c>
      <c r="U2339" s="23" t="s">
        <v>181</v>
      </c>
      <c r="V2339" s="23" t="s">
        <v>6682</v>
      </c>
      <c r="W2339" s="23" t="s">
        <v>6683</v>
      </c>
      <c r="X2339" s="23" t="s">
        <v>184</v>
      </c>
      <c r="Y2339" s="23" t="s">
        <v>185</v>
      </c>
      <c r="Z2339" s="23" t="s">
        <v>185</v>
      </c>
      <c r="AA2339" s="23" t="s">
        <v>2324</v>
      </c>
      <c r="AB2339" s="23" t="s">
        <v>6747</v>
      </c>
      <c r="AC2339" s="23">
        <v>84</v>
      </c>
    </row>
    <row r="2340" spans="1:29" ht="15">
      <c r="A2340" s="24" t="s">
        <v>17</v>
      </c>
      <c r="B2340" s="25" t="s">
        <v>52</v>
      </c>
      <c r="C2340" s="25" t="s">
        <v>6</v>
      </c>
      <c r="D2340" s="25" t="s">
        <v>22</v>
      </c>
      <c r="E2340" s="25" t="s">
        <v>6751</v>
      </c>
      <c r="F2340" s="25"/>
      <c r="G2340" s="25" t="s">
        <v>3393</v>
      </c>
      <c r="H2340" s="25">
        <v>2000</v>
      </c>
      <c r="I2340" s="25" t="s">
        <v>46</v>
      </c>
      <c r="J2340" s="25" t="s">
        <v>6748</v>
      </c>
      <c r="K2340" s="25" t="s">
        <v>6749</v>
      </c>
      <c r="L2340" s="25" t="s">
        <v>31</v>
      </c>
      <c r="M2340" s="25" t="s">
        <v>41</v>
      </c>
      <c r="N2340" s="25">
        <v>55297</v>
      </c>
      <c r="O2340" s="25">
        <v>20</v>
      </c>
      <c r="P2340" s="25" t="s">
        <v>6750</v>
      </c>
      <c r="Q2340" s="25" t="s">
        <v>6751</v>
      </c>
      <c r="R2340" s="25">
        <v>-2000</v>
      </c>
      <c r="S2340" s="25" t="s">
        <v>31</v>
      </c>
      <c r="T2340" s="25" t="s">
        <v>6752</v>
      </c>
      <c r="U2340" s="25" t="s">
        <v>181</v>
      </c>
      <c r="V2340" s="25" t="s">
        <v>6682</v>
      </c>
      <c r="W2340" s="25" t="s">
        <v>6683</v>
      </c>
      <c r="X2340" s="25" t="s">
        <v>184</v>
      </c>
      <c r="Y2340" s="25" t="s">
        <v>185</v>
      </c>
      <c r="Z2340" s="25" t="s">
        <v>185</v>
      </c>
      <c r="AA2340" s="25" t="s">
        <v>2324</v>
      </c>
      <c r="AB2340" s="25" t="s">
        <v>6753</v>
      </c>
      <c r="AC2340" s="25">
        <v>2</v>
      </c>
    </row>
    <row r="2341" spans="1:29" ht="15">
      <c r="A2341" s="22" t="s">
        <v>17</v>
      </c>
      <c r="B2341" s="23" t="s">
        <v>52</v>
      </c>
      <c r="C2341" s="23" t="s">
        <v>6</v>
      </c>
      <c r="D2341" s="23" t="s">
        <v>22</v>
      </c>
      <c r="E2341" s="23" t="s">
        <v>6680</v>
      </c>
      <c r="F2341" s="23"/>
      <c r="G2341" s="23" t="s">
        <v>6676</v>
      </c>
      <c r="H2341" s="23">
        <v>2008</v>
      </c>
      <c r="I2341" s="23" t="s">
        <v>46</v>
      </c>
      <c r="J2341" s="23" t="s">
        <v>6677</v>
      </c>
      <c r="K2341" s="23" t="s">
        <v>6678</v>
      </c>
      <c r="L2341" s="23" t="s">
        <v>31</v>
      </c>
      <c r="M2341" s="23" t="s">
        <v>42</v>
      </c>
      <c r="N2341" s="23">
        <v>64103</v>
      </c>
      <c r="O2341" s="23">
        <v>20</v>
      </c>
      <c r="P2341" s="23" t="s">
        <v>12990</v>
      </c>
      <c r="Q2341" s="23" t="s">
        <v>6680</v>
      </c>
      <c r="R2341" s="23">
        <v>2008</v>
      </c>
      <c r="S2341" s="23" t="s">
        <v>31</v>
      </c>
      <c r="T2341" s="23" t="s">
        <v>6681</v>
      </c>
      <c r="U2341" s="23" t="s">
        <v>181</v>
      </c>
      <c r="V2341" s="23" t="s">
        <v>6682</v>
      </c>
      <c r="W2341" s="23" t="s">
        <v>6683</v>
      </c>
      <c r="X2341" s="23" t="s">
        <v>184</v>
      </c>
      <c r="Y2341" s="23" t="s">
        <v>185</v>
      </c>
      <c r="Z2341" s="23" t="s">
        <v>185</v>
      </c>
      <c r="AA2341" s="23" t="s">
        <v>2324</v>
      </c>
      <c r="AB2341" s="23" t="s">
        <v>12991</v>
      </c>
      <c r="AC2341" s="23">
        <v>8</v>
      </c>
    </row>
    <row r="2342" spans="1:29" ht="15">
      <c r="A2342" s="24" t="s">
        <v>17</v>
      </c>
      <c r="B2342" s="25" t="s">
        <v>52</v>
      </c>
      <c r="C2342" s="25" t="s">
        <v>6</v>
      </c>
      <c r="D2342" s="25" t="s">
        <v>22</v>
      </c>
      <c r="E2342" s="25" t="s">
        <v>6757</v>
      </c>
      <c r="F2342" s="25"/>
      <c r="G2342" s="25" t="s">
        <v>5100</v>
      </c>
      <c r="H2342" s="25">
        <v>2001</v>
      </c>
      <c r="I2342" s="25" t="s">
        <v>46</v>
      </c>
      <c r="J2342" s="25" t="s">
        <v>6754</v>
      </c>
      <c r="K2342" s="25" t="s">
        <v>6755</v>
      </c>
      <c r="L2342" s="25" t="s">
        <v>31</v>
      </c>
      <c r="M2342" s="25" t="s">
        <v>42</v>
      </c>
      <c r="N2342" s="25">
        <v>53420</v>
      </c>
      <c r="O2342" s="25">
        <v>10</v>
      </c>
      <c r="P2342" s="25" t="s">
        <v>6756</v>
      </c>
      <c r="Q2342" s="25" t="s">
        <v>6757</v>
      </c>
      <c r="R2342" s="25">
        <v>2001</v>
      </c>
      <c r="S2342" s="25" t="s">
        <v>31</v>
      </c>
      <c r="T2342" s="25" t="s">
        <v>6758</v>
      </c>
      <c r="U2342" s="25" t="s">
        <v>181</v>
      </c>
      <c r="V2342" s="25" t="s">
        <v>6682</v>
      </c>
      <c r="W2342" s="25" t="s">
        <v>6683</v>
      </c>
      <c r="X2342" s="25" t="s">
        <v>184</v>
      </c>
      <c r="Y2342" s="25" t="s">
        <v>185</v>
      </c>
      <c r="Z2342" s="25" t="s">
        <v>185</v>
      </c>
      <c r="AA2342" s="25" t="s">
        <v>2324</v>
      </c>
      <c r="AB2342" s="25" t="s">
        <v>6759</v>
      </c>
      <c r="AC2342" s="25">
        <v>4</v>
      </c>
    </row>
    <row r="2343" spans="1:29" ht="15">
      <c r="A2343" s="22" t="s">
        <v>17</v>
      </c>
      <c r="B2343" s="23" t="s">
        <v>52</v>
      </c>
      <c r="C2343" s="23" t="s">
        <v>6</v>
      </c>
      <c r="D2343" s="23" t="s">
        <v>22</v>
      </c>
      <c r="E2343" s="23" t="s">
        <v>6763</v>
      </c>
      <c r="F2343" s="23"/>
      <c r="G2343" s="23" t="s">
        <v>6014</v>
      </c>
      <c r="H2343" s="23">
        <v>1997</v>
      </c>
      <c r="I2343" s="23" t="s">
        <v>45</v>
      </c>
      <c r="J2343" s="23" t="s">
        <v>6760</v>
      </c>
      <c r="K2343" s="23" t="s">
        <v>6761</v>
      </c>
      <c r="L2343" s="23" t="s">
        <v>31</v>
      </c>
      <c r="M2343" s="23" t="s">
        <v>41</v>
      </c>
      <c r="N2343" s="23">
        <v>47611</v>
      </c>
      <c r="O2343" s="23">
        <v>10</v>
      </c>
      <c r="P2343" s="23" t="s">
        <v>6762</v>
      </c>
      <c r="Q2343" s="23" t="s">
        <v>6763</v>
      </c>
      <c r="R2343" s="23">
        <v>-2000</v>
      </c>
      <c r="S2343" s="23" t="s">
        <v>31</v>
      </c>
      <c r="T2343" s="23" t="s">
        <v>6764</v>
      </c>
      <c r="U2343" s="23" t="s">
        <v>181</v>
      </c>
      <c r="V2343" s="23" t="s">
        <v>6691</v>
      </c>
      <c r="W2343" s="23" t="s">
        <v>6692</v>
      </c>
      <c r="X2343" s="23" t="s">
        <v>184</v>
      </c>
      <c r="Y2343" s="23" t="s">
        <v>185</v>
      </c>
      <c r="Z2343" s="23" t="s">
        <v>185</v>
      </c>
      <c r="AA2343" s="23" t="s">
        <v>2324</v>
      </c>
      <c r="AB2343" s="23" t="s">
        <v>6765</v>
      </c>
      <c r="AC2343" s="23">
        <v>13</v>
      </c>
    </row>
    <row r="2344" spans="1:29" ht="15">
      <c r="A2344" s="24" t="s">
        <v>17</v>
      </c>
      <c r="B2344" s="25" t="s">
        <v>52</v>
      </c>
      <c r="C2344" s="25" t="s">
        <v>6</v>
      </c>
      <c r="D2344" s="25" t="s">
        <v>22</v>
      </c>
      <c r="E2344" s="25" t="s">
        <v>6768</v>
      </c>
      <c r="F2344" s="25"/>
      <c r="G2344" s="25" t="s">
        <v>4293</v>
      </c>
      <c r="H2344" s="25">
        <v>2014</v>
      </c>
      <c r="I2344" s="25" t="s">
        <v>45</v>
      </c>
      <c r="J2344" s="25" t="s">
        <v>6766</v>
      </c>
      <c r="K2344" s="25" t="s">
        <v>6749</v>
      </c>
      <c r="L2344" s="25" t="s">
        <v>31</v>
      </c>
      <c r="M2344" s="25" t="s">
        <v>43</v>
      </c>
      <c r="N2344" s="25">
        <v>166632</v>
      </c>
      <c r="O2344" s="25">
        <v>10</v>
      </c>
      <c r="P2344" s="25" t="s">
        <v>6767</v>
      </c>
      <c r="Q2344" s="25" t="s">
        <v>6768</v>
      </c>
      <c r="R2344" s="25">
        <v>2014</v>
      </c>
      <c r="S2344" s="25" t="s">
        <v>31</v>
      </c>
      <c r="T2344" s="25" t="s">
        <v>6769</v>
      </c>
      <c r="U2344" s="25" t="s">
        <v>181</v>
      </c>
      <c r="V2344" s="25" t="s">
        <v>6682</v>
      </c>
      <c r="W2344" s="25" t="s">
        <v>6683</v>
      </c>
      <c r="X2344" s="25" t="s">
        <v>184</v>
      </c>
      <c r="Y2344" s="25" t="s">
        <v>185</v>
      </c>
      <c r="Z2344" s="25" t="s">
        <v>185</v>
      </c>
      <c r="AA2344" s="25" t="s">
        <v>2324</v>
      </c>
      <c r="AB2344" s="25" t="s">
        <v>6770</v>
      </c>
      <c r="AC2344" s="25">
        <v>47</v>
      </c>
    </row>
    <row r="2345" spans="1:29" ht="15">
      <c r="A2345" s="22" t="s">
        <v>17</v>
      </c>
      <c r="B2345" s="23" t="s">
        <v>52</v>
      </c>
      <c r="C2345" s="23" t="s">
        <v>6</v>
      </c>
      <c r="D2345" s="23" t="s">
        <v>22</v>
      </c>
      <c r="E2345" s="23" t="s">
        <v>6775</v>
      </c>
      <c r="F2345" s="23"/>
      <c r="G2345" s="23" t="s">
        <v>6771</v>
      </c>
      <c r="H2345" s="23">
        <v>2015</v>
      </c>
      <c r="I2345" s="23" t="s">
        <v>46</v>
      </c>
      <c r="J2345" s="23" t="s">
        <v>6772</v>
      </c>
      <c r="K2345" s="23" t="s">
        <v>6773</v>
      </c>
      <c r="L2345" s="23" t="s">
        <v>31</v>
      </c>
      <c r="M2345" s="23" t="s">
        <v>43</v>
      </c>
      <c r="N2345" s="23">
        <v>182405</v>
      </c>
      <c r="O2345" s="23">
        <v>10</v>
      </c>
      <c r="P2345" s="23" t="s">
        <v>6774</v>
      </c>
      <c r="Q2345" s="23" t="s">
        <v>6775</v>
      </c>
      <c r="R2345" s="23">
        <v>2015</v>
      </c>
      <c r="S2345" s="23" t="s">
        <v>31</v>
      </c>
      <c r="T2345" s="23" t="s">
        <v>6776</v>
      </c>
      <c r="U2345" s="23" t="s">
        <v>181</v>
      </c>
      <c r="V2345" s="23" t="s">
        <v>6682</v>
      </c>
      <c r="W2345" s="23" t="s">
        <v>6683</v>
      </c>
      <c r="X2345" s="23" t="s">
        <v>184</v>
      </c>
      <c r="Y2345" s="23" t="s">
        <v>185</v>
      </c>
      <c r="Z2345" s="23" t="s">
        <v>185</v>
      </c>
      <c r="AA2345" s="23" t="s">
        <v>2324</v>
      </c>
      <c r="AB2345" s="23" t="s">
        <v>6777</v>
      </c>
      <c r="AC2345" s="23">
        <v>3</v>
      </c>
    </row>
    <row r="2346" spans="1:29" ht="15">
      <c r="A2346" s="24" t="s">
        <v>17</v>
      </c>
      <c r="B2346" s="25" t="s">
        <v>52</v>
      </c>
      <c r="C2346" s="25" t="s">
        <v>6</v>
      </c>
      <c r="D2346" s="25" t="s">
        <v>22</v>
      </c>
      <c r="E2346" s="25" t="s">
        <v>6783</v>
      </c>
      <c r="F2346" s="25" t="s">
        <v>6778</v>
      </c>
      <c r="G2346" s="25" t="s">
        <v>6779</v>
      </c>
      <c r="H2346" s="25">
        <v>1998</v>
      </c>
      <c r="I2346" s="25" t="s">
        <v>45</v>
      </c>
      <c r="J2346" s="25" t="s">
        <v>6780</v>
      </c>
      <c r="K2346" s="25" t="s">
        <v>6781</v>
      </c>
      <c r="L2346" s="25" t="s">
        <v>31</v>
      </c>
      <c r="M2346" s="25" t="s">
        <v>41</v>
      </c>
      <c r="N2346" s="25">
        <v>44564</v>
      </c>
      <c r="O2346" s="25">
        <v>10</v>
      </c>
      <c r="P2346" s="25" t="s">
        <v>6782</v>
      </c>
      <c r="Q2346" s="25" t="s">
        <v>6783</v>
      </c>
      <c r="R2346" s="25">
        <v>-2000</v>
      </c>
      <c r="S2346" s="25" t="s">
        <v>31</v>
      </c>
      <c r="T2346" s="25" t="s">
        <v>6784</v>
      </c>
      <c r="U2346" s="25" t="s">
        <v>181</v>
      </c>
      <c r="V2346" s="25" t="s">
        <v>6682</v>
      </c>
      <c r="W2346" s="25" t="s">
        <v>6683</v>
      </c>
      <c r="X2346" s="25" t="s">
        <v>184</v>
      </c>
      <c r="Y2346" s="25" t="s">
        <v>185</v>
      </c>
      <c r="Z2346" s="25" t="s">
        <v>185</v>
      </c>
      <c r="AA2346" s="25" t="s">
        <v>2324</v>
      </c>
      <c r="AB2346" s="25" t="s">
        <v>6785</v>
      </c>
      <c r="AC2346" s="25">
        <v>6</v>
      </c>
    </row>
    <row r="2347" spans="1:29" ht="15">
      <c r="A2347" s="22" t="s">
        <v>18</v>
      </c>
      <c r="B2347" s="23" t="s">
        <v>52</v>
      </c>
      <c r="C2347" s="23" t="s">
        <v>6</v>
      </c>
      <c r="D2347" s="23" t="s">
        <v>22</v>
      </c>
      <c r="E2347" s="23" t="s">
        <v>6791</v>
      </c>
      <c r="F2347" s="23" t="s">
        <v>6786</v>
      </c>
      <c r="G2347" s="23" t="s">
        <v>6787</v>
      </c>
      <c r="H2347" s="23">
        <v>1994</v>
      </c>
      <c r="I2347" s="23" t="s">
        <v>46</v>
      </c>
      <c r="J2347" s="23" t="s">
        <v>6788</v>
      </c>
      <c r="K2347" s="23" t="s">
        <v>6789</v>
      </c>
      <c r="L2347" s="23" t="s">
        <v>31</v>
      </c>
      <c r="M2347" s="23" t="s">
        <v>41</v>
      </c>
      <c r="N2347" s="23">
        <v>30332</v>
      </c>
      <c r="O2347" s="23">
        <v>10</v>
      </c>
      <c r="P2347" s="23" t="s">
        <v>6790</v>
      </c>
      <c r="Q2347" s="23" t="s">
        <v>6791</v>
      </c>
      <c r="R2347" s="23">
        <v>-2000</v>
      </c>
      <c r="S2347" s="23" t="s">
        <v>31</v>
      </c>
      <c r="T2347" s="23" t="s">
        <v>6792</v>
      </c>
      <c r="U2347" s="23" t="s">
        <v>181</v>
      </c>
      <c r="V2347" s="23" t="s">
        <v>6682</v>
      </c>
      <c r="W2347" s="23" t="s">
        <v>6683</v>
      </c>
      <c r="X2347" s="23" t="s">
        <v>184</v>
      </c>
      <c r="Y2347" s="23" t="s">
        <v>185</v>
      </c>
      <c r="Z2347" s="23" t="s">
        <v>185</v>
      </c>
      <c r="AA2347" s="23" t="s">
        <v>2324</v>
      </c>
      <c r="AB2347" s="23" t="s">
        <v>6793</v>
      </c>
      <c r="AC2347" s="23">
        <v>1</v>
      </c>
    </row>
    <row r="2348" spans="1:29" ht="15">
      <c r="A2348" s="24" t="s">
        <v>17</v>
      </c>
      <c r="B2348" s="25" t="s">
        <v>52</v>
      </c>
      <c r="C2348" s="25" t="s">
        <v>6</v>
      </c>
      <c r="D2348" s="25" t="s">
        <v>22</v>
      </c>
      <c r="E2348" s="25" t="s">
        <v>6798</v>
      </c>
      <c r="F2348" s="25" t="s">
        <v>6794</v>
      </c>
      <c r="G2348" s="25" t="s">
        <v>6795</v>
      </c>
      <c r="H2348" s="25">
        <v>1979</v>
      </c>
      <c r="I2348" s="25" t="s">
        <v>45</v>
      </c>
      <c r="J2348" s="25"/>
      <c r="K2348" s="25" t="s">
        <v>6796</v>
      </c>
      <c r="L2348" s="25" t="s">
        <v>31</v>
      </c>
      <c r="M2348" s="25" t="s">
        <v>39</v>
      </c>
      <c r="N2348" s="25">
        <v>30758</v>
      </c>
      <c r="O2348" s="25">
        <v>10</v>
      </c>
      <c r="P2348" s="25" t="s">
        <v>6797</v>
      </c>
      <c r="Q2348" s="25" t="s">
        <v>6798</v>
      </c>
      <c r="R2348" s="25">
        <v>-2000</v>
      </c>
      <c r="S2348" s="25" t="s">
        <v>31</v>
      </c>
      <c r="T2348" s="25" t="s">
        <v>6799</v>
      </c>
      <c r="U2348" s="25" t="s">
        <v>181</v>
      </c>
      <c r="V2348" s="25" t="s">
        <v>6682</v>
      </c>
      <c r="W2348" s="25" t="s">
        <v>6683</v>
      </c>
      <c r="X2348" s="25" t="s">
        <v>184</v>
      </c>
      <c r="Y2348" s="25" t="s">
        <v>185</v>
      </c>
      <c r="Z2348" s="25" t="s">
        <v>185</v>
      </c>
      <c r="AA2348" s="25" t="s">
        <v>2324</v>
      </c>
      <c r="AB2348" s="25" t="s">
        <v>6800</v>
      </c>
      <c r="AC2348" s="25">
        <v>41</v>
      </c>
    </row>
    <row r="2349" spans="1:29" ht="15">
      <c r="A2349" s="22" t="s">
        <v>17</v>
      </c>
      <c r="B2349" s="23" t="s">
        <v>52</v>
      </c>
      <c r="C2349" s="23" t="s">
        <v>6</v>
      </c>
      <c r="D2349" s="23" t="s">
        <v>22</v>
      </c>
      <c r="E2349" s="23" t="s">
        <v>6738</v>
      </c>
      <c r="F2349" s="23"/>
      <c r="G2349" s="23" t="s">
        <v>6734</v>
      </c>
      <c r="H2349" s="23">
        <v>2012</v>
      </c>
      <c r="I2349" s="23" t="s">
        <v>45</v>
      </c>
      <c r="J2349" s="23" t="s">
        <v>6735</v>
      </c>
      <c r="K2349" s="23" t="s">
        <v>6736</v>
      </c>
      <c r="L2349" s="23" t="s">
        <v>31</v>
      </c>
      <c r="M2349" s="23" t="s">
        <v>43</v>
      </c>
      <c r="N2349" s="23">
        <v>254303</v>
      </c>
      <c r="O2349" s="23">
        <v>10</v>
      </c>
      <c r="P2349" s="23" t="s">
        <v>12992</v>
      </c>
      <c r="Q2349" s="23" t="s">
        <v>6738</v>
      </c>
      <c r="R2349" s="23">
        <v>2012</v>
      </c>
      <c r="S2349" s="23" t="s">
        <v>31</v>
      </c>
      <c r="T2349" s="23" t="s">
        <v>6739</v>
      </c>
      <c r="U2349" s="23" t="s">
        <v>181</v>
      </c>
      <c r="V2349" s="23" t="s">
        <v>6682</v>
      </c>
      <c r="W2349" s="23" t="s">
        <v>6683</v>
      </c>
      <c r="X2349" s="23" t="s">
        <v>184</v>
      </c>
      <c r="Y2349" s="23" t="s">
        <v>185</v>
      </c>
      <c r="Z2349" s="23" t="s">
        <v>185</v>
      </c>
      <c r="AA2349" s="23" t="s">
        <v>2324</v>
      </c>
      <c r="AB2349" s="23" t="s">
        <v>12993</v>
      </c>
      <c r="AC2349" s="23">
        <v>53</v>
      </c>
    </row>
    <row r="2350" spans="1:29" ht="15">
      <c r="A2350" s="24" t="s">
        <v>17</v>
      </c>
      <c r="B2350" s="25" t="s">
        <v>52</v>
      </c>
      <c r="C2350" s="25" t="s">
        <v>6</v>
      </c>
      <c r="D2350" s="25" t="s">
        <v>22</v>
      </c>
      <c r="E2350" s="25" t="s">
        <v>6805</v>
      </c>
      <c r="F2350" s="25"/>
      <c r="G2350" s="25" t="s">
        <v>6801</v>
      </c>
      <c r="H2350" s="25">
        <v>2011</v>
      </c>
      <c r="I2350" s="25" t="s">
        <v>45</v>
      </c>
      <c r="J2350" s="25" t="s">
        <v>6802</v>
      </c>
      <c r="K2350" s="25" t="s">
        <v>6803</v>
      </c>
      <c r="L2350" s="25" t="s">
        <v>31</v>
      </c>
      <c r="M2350" s="25" t="s">
        <v>43</v>
      </c>
      <c r="N2350" s="25">
        <v>254298</v>
      </c>
      <c r="O2350" s="25">
        <v>10</v>
      </c>
      <c r="P2350" s="25" t="s">
        <v>6804</v>
      </c>
      <c r="Q2350" s="25" t="s">
        <v>6805</v>
      </c>
      <c r="R2350" s="25">
        <v>2011</v>
      </c>
      <c r="S2350" s="25" t="s">
        <v>31</v>
      </c>
      <c r="T2350" s="25" t="s">
        <v>6806</v>
      </c>
      <c r="U2350" s="25" t="s">
        <v>181</v>
      </c>
      <c r="V2350" s="25" t="s">
        <v>6682</v>
      </c>
      <c r="W2350" s="25" t="s">
        <v>6683</v>
      </c>
      <c r="X2350" s="25" t="s">
        <v>184</v>
      </c>
      <c r="Y2350" s="25" t="s">
        <v>185</v>
      </c>
      <c r="Z2350" s="25" t="s">
        <v>185</v>
      </c>
      <c r="AA2350" s="25" t="s">
        <v>2324</v>
      </c>
      <c r="AB2350" s="25" t="s">
        <v>6807</v>
      </c>
      <c r="AC2350" s="25">
        <v>21</v>
      </c>
    </row>
    <row r="2351" spans="1:29" ht="15">
      <c r="A2351" s="22" t="s">
        <v>17</v>
      </c>
      <c r="B2351" s="23" t="s">
        <v>52</v>
      </c>
      <c r="C2351" s="23" t="s">
        <v>6</v>
      </c>
      <c r="D2351" s="23" t="s">
        <v>22</v>
      </c>
      <c r="E2351" s="23" t="s">
        <v>6738</v>
      </c>
      <c r="F2351" s="23"/>
      <c r="G2351" s="23" t="s">
        <v>6734</v>
      </c>
      <c r="H2351" s="23">
        <v>2012</v>
      </c>
      <c r="I2351" s="23" t="s">
        <v>45</v>
      </c>
      <c r="J2351" s="23" t="s">
        <v>6735</v>
      </c>
      <c r="K2351" s="23" t="s">
        <v>6736</v>
      </c>
      <c r="L2351" s="23" t="s">
        <v>31</v>
      </c>
      <c r="M2351" s="23" t="s">
        <v>43</v>
      </c>
      <c r="N2351" s="23">
        <v>254303</v>
      </c>
      <c r="O2351" s="23">
        <v>20</v>
      </c>
      <c r="P2351" s="23" t="s">
        <v>12994</v>
      </c>
      <c r="Q2351" s="23" t="s">
        <v>6738</v>
      </c>
      <c r="R2351" s="23">
        <v>2012</v>
      </c>
      <c r="S2351" s="23" t="s">
        <v>31</v>
      </c>
      <c r="T2351" s="23" t="s">
        <v>6739</v>
      </c>
      <c r="U2351" s="23" t="s">
        <v>181</v>
      </c>
      <c r="V2351" s="23" t="s">
        <v>6682</v>
      </c>
      <c r="W2351" s="23" t="s">
        <v>6683</v>
      </c>
      <c r="X2351" s="23" t="s">
        <v>184</v>
      </c>
      <c r="Y2351" s="23" t="s">
        <v>185</v>
      </c>
      <c r="Z2351" s="23" t="s">
        <v>185</v>
      </c>
      <c r="AA2351" s="23" t="s">
        <v>2324</v>
      </c>
      <c r="AB2351" s="23" t="s">
        <v>12995</v>
      </c>
      <c r="AC2351" s="23">
        <v>18</v>
      </c>
    </row>
    <row r="2352" spans="1:29" ht="15">
      <c r="A2352" s="24" t="s">
        <v>18</v>
      </c>
      <c r="B2352" s="25" t="s">
        <v>52</v>
      </c>
      <c r="C2352" s="25" t="s">
        <v>6</v>
      </c>
      <c r="D2352" s="25" t="s">
        <v>22</v>
      </c>
      <c r="E2352" s="25" t="s">
        <v>6813</v>
      </c>
      <c r="F2352" s="25" t="s">
        <v>6808</v>
      </c>
      <c r="G2352" s="25" t="s">
        <v>6809</v>
      </c>
      <c r="H2352" s="25">
        <v>1982</v>
      </c>
      <c r="I2352" s="25" t="s">
        <v>45</v>
      </c>
      <c r="J2352" s="25" t="s">
        <v>6810</v>
      </c>
      <c r="K2352" s="25" t="s">
        <v>6811</v>
      </c>
      <c r="L2352" s="25" t="s">
        <v>31</v>
      </c>
      <c r="M2352" s="25" t="s">
        <v>40</v>
      </c>
      <c r="N2352" s="25">
        <v>27250</v>
      </c>
      <c r="O2352" s="25">
        <v>10</v>
      </c>
      <c r="P2352" s="25" t="s">
        <v>6812</v>
      </c>
      <c r="Q2352" s="25" t="s">
        <v>6813</v>
      </c>
      <c r="R2352" s="25">
        <v>-2000</v>
      </c>
      <c r="S2352" s="25" t="s">
        <v>31</v>
      </c>
      <c r="T2352" s="25" t="s">
        <v>6814</v>
      </c>
      <c r="U2352" s="25" t="s">
        <v>181</v>
      </c>
      <c r="V2352" s="25" t="s">
        <v>6682</v>
      </c>
      <c r="W2352" s="25" t="s">
        <v>6683</v>
      </c>
      <c r="X2352" s="25" t="s">
        <v>184</v>
      </c>
      <c r="Y2352" s="25" t="s">
        <v>185</v>
      </c>
      <c r="Z2352" s="25" t="s">
        <v>185</v>
      </c>
      <c r="AA2352" s="25" t="s">
        <v>2324</v>
      </c>
      <c r="AB2352" s="25" t="s">
        <v>6815</v>
      </c>
      <c r="AC2352" s="25">
        <v>1</v>
      </c>
    </row>
    <row r="2353" spans="1:29" ht="15">
      <c r="A2353" s="22" t="s">
        <v>17</v>
      </c>
      <c r="B2353" s="23" t="s">
        <v>52</v>
      </c>
      <c r="C2353" s="23" t="s">
        <v>6</v>
      </c>
      <c r="D2353" s="23" t="s">
        <v>22</v>
      </c>
      <c r="E2353" s="23" t="s">
        <v>6820</v>
      </c>
      <c r="F2353" s="23" t="s">
        <v>6786</v>
      </c>
      <c r="G2353" s="23" t="s">
        <v>6816</v>
      </c>
      <c r="H2353" s="23">
        <v>2001</v>
      </c>
      <c r="I2353" s="23" t="s">
        <v>46</v>
      </c>
      <c r="J2353" s="23" t="s">
        <v>6817</v>
      </c>
      <c r="K2353" s="23" t="s">
        <v>6818</v>
      </c>
      <c r="L2353" s="23" t="s">
        <v>31</v>
      </c>
      <c r="M2353" s="23" t="s">
        <v>42</v>
      </c>
      <c r="N2353" s="23">
        <v>53200</v>
      </c>
      <c r="O2353" s="23">
        <v>10</v>
      </c>
      <c r="P2353" s="23" t="s">
        <v>6819</v>
      </c>
      <c r="Q2353" s="23" t="s">
        <v>6820</v>
      </c>
      <c r="R2353" s="23">
        <v>2001</v>
      </c>
      <c r="S2353" s="23" t="s">
        <v>31</v>
      </c>
      <c r="T2353" s="23" t="s">
        <v>6821</v>
      </c>
      <c r="U2353" s="23" t="s">
        <v>181</v>
      </c>
      <c r="V2353" s="23" t="s">
        <v>6682</v>
      </c>
      <c r="W2353" s="23" t="s">
        <v>6683</v>
      </c>
      <c r="X2353" s="23" t="s">
        <v>184</v>
      </c>
      <c r="Y2353" s="23" t="s">
        <v>185</v>
      </c>
      <c r="Z2353" s="23" t="s">
        <v>185</v>
      </c>
      <c r="AA2353" s="23" t="s">
        <v>2324</v>
      </c>
      <c r="AB2353" s="23" t="s">
        <v>6822</v>
      </c>
      <c r="AC2353" s="23">
        <v>2</v>
      </c>
    </row>
    <row r="2354" spans="1:29" ht="15">
      <c r="A2354" s="24" t="s">
        <v>17</v>
      </c>
      <c r="B2354" s="25" t="s">
        <v>52</v>
      </c>
      <c r="C2354" s="25" t="s">
        <v>6</v>
      </c>
      <c r="D2354" s="25" t="s">
        <v>22</v>
      </c>
      <c r="E2354" s="25" t="s">
        <v>6827</v>
      </c>
      <c r="F2354" s="25"/>
      <c r="G2354" s="25" t="s">
        <v>6823</v>
      </c>
      <c r="H2354" s="25">
        <v>1999</v>
      </c>
      <c r="I2354" s="25" t="s">
        <v>46</v>
      </c>
      <c r="J2354" s="25" t="s">
        <v>6824</v>
      </c>
      <c r="K2354" s="25" t="s">
        <v>6825</v>
      </c>
      <c r="L2354" s="25" t="s">
        <v>31</v>
      </c>
      <c r="M2354" s="25" t="s">
        <v>41</v>
      </c>
      <c r="N2354" s="25">
        <v>45626</v>
      </c>
      <c r="O2354" s="25">
        <v>10</v>
      </c>
      <c r="P2354" s="25" t="s">
        <v>6826</v>
      </c>
      <c r="Q2354" s="25" t="s">
        <v>6827</v>
      </c>
      <c r="R2354" s="25">
        <v>-2000</v>
      </c>
      <c r="S2354" s="25" t="s">
        <v>31</v>
      </c>
      <c r="T2354" s="25" t="s">
        <v>6828</v>
      </c>
      <c r="U2354" s="25" t="s">
        <v>181</v>
      </c>
      <c r="V2354" s="25" t="s">
        <v>6829</v>
      </c>
      <c r="W2354" s="25" t="s">
        <v>6830</v>
      </c>
      <c r="X2354" s="25" t="s">
        <v>184</v>
      </c>
      <c r="Y2354" s="25" t="s">
        <v>185</v>
      </c>
      <c r="Z2354" s="25" t="s">
        <v>185</v>
      </c>
      <c r="AA2354" s="25" t="s">
        <v>2324</v>
      </c>
      <c r="AB2354" s="25" t="s">
        <v>6831</v>
      </c>
      <c r="AC2354" s="25">
        <v>2</v>
      </c>
    </row>
    <row r="2355" spans="1:29" ht="15">
      <c r="A2355" s="22" t="s">
        <v>17</v>
      </c>
      <c r="B2355" s="23" t="s">
        <v>52</v>
      </c>
      <c r="C2355" s="23" t="s">
        <v>6</v>
      </c>
      <c r="D2355" s="23" t="s">
        <v>22</v>
      </c>
      <c r="E2355" s="23" t="s">
        <v>6836</v>
      </c>
      <c r="F2355" s="23"/>
      <c r="G2355" s="23" t="s">
        <v>6832</v>
      </c>
      <c r="H2355" s="23">
        <v>2006</v>
      </c>
      <c r="I2355" s="23" t="s">
        <v>45</v>
      </c>
      <c r="J2355" s="23" t="s">
        <v>6833</v>
      </c>
      <c r="K2355" s="23" t="s">
        <v>6834</v>
      </c>
      <c r="L2355" s="23" t="s">
        <v>31</v>
      </c>
      <c r="M2355" s="23" t="s">
        <v>42</v>
      </c>
      <c r="N2355" s="23">
        <v>55776</v>
      </c>
      <c r="O2355" s="23">
        <v>20</v>
      </c>
      <c r="P2355" s="23" t="s">
        <v>6835</v>
      </c>
      <c r="Q2355" s="23" t="s">
        <v>6836</v>
      </c>
      <c r="R2355" s="23">
        <v>2006</v>
      </c>
      <c r="S2355" s="23" t="s">
        <v>31</v>
      </c>
      <c r="T2355" s="23" t="s">
        <v>6837</v>
      </c>
      <c r="U2355" s="23" t="s">
        <v>181</v>
      </c>
      <c r="V2355" s="23" t="s">
        <v>6682</v>
      </c>
      <c r="W2355" s="23" t="s">
        <v>6683</v>
      </c>
      <c r="X2355" s="23" t="s">
        <v>184</v>
      </c>
      <c r="Y2355" s="23" t="s">
        <v>185</v>
      </c>
      <c r="Z2355" s="23" t="s">
        <v>185</v>
      </c>
      <c r="AA2355" s="23" t="s">
        <v>2324</v>
      </c>
      <c r="AB2355" s="23" t="s">
        <v>6838</v>
      </c>
      <c r="AC2355" s="23">
        <v>13</v>
      </c>
    </row>
    <row r="2356" spans="1:29" ht="15">
      <c r="A2356" s="24" t="s">
        <v>17</v>
      </c>
      <c r="B2356" s="25" t="s">
        <v>52</v>
      </c>
      <c r="C2356" s="25" t="s">
        <v>6</v>
      </c>
      <c r="D2356" s="25" t="s">
        <v>22</v>
      </c>
      <c r="E2356" s="25" t="s">
        <v>6705</v>
      </c>
      <c r="F2356" s="25"/>
      <c r="G2356" s="25" t="s">
        <v>6701</v>
      </c>
      <c r="H2356" s="25">
        <v>1996</v>
      </c>
      <c r="I2356" s="25" t="s">
        <v>46</v>
      </c>
      <c r="J2356" s="25" t="s">
        <v>6702</v>
      </c>
      <c r="K2356" s="25" t="s">
        <v>6703</v>
      </c>
      <c r="L2356" s="25" t="s">
        <v>31</v>
      </c>
      <c r="M2356" s="25" t="s">
        <v>41</v>
      </c>
      <c r="N2356" s="25">
        <v>35926</v>
      </c>
      <c r="O2356" s="25">
        <v>10</v>
      </c>
      <c r="P2356" s="25" t="s">
        <v>12996</v>
      </c>
      <c r="Q2356" s="25" t="s">
        <v>6705</v>
      </c>
      <c r="R2356" s="25">
        <v>-2000</v>
      </c>
      <c r="S2356" s="25" t="s">
        <v>31</v>
      </c>
      <c r="T2356" s="25" t="s">
        <v>6706</v>
      </c>
      <c r="U2356" s="25" t="s">
        <v>181</v>
      </c>
      <c r="V2356" s="25" t="s">
        <v>6682</v>
      </c>
      <c r="W2356" s="25" t="s">
        <v>6683</v>
      </c>
      <c r="X2356" s="25" t="s">
        <v>184</v>
      </c>
      <c r="Y2356" s="25" t="s">
        <v>185</v>
      </c>
      <c r="Z2356" s="25" t="s">
        <v>185</v>
      </c>
      <c r="AA2356" s="25" t="s">
        <v>2324</v>
      </c>
      <c r="AB2356" s="25" t="s">
        <v>12997</v>
      </c>
      <c r="AC2356" s="25">
        <v>4</v>
      </c>
    </row>
    <row r="2357" spans="1:29" ht="15">
      <c r="A2357" s="22" t="s">
        <v>17</v>
      </c>
      <c r="B2357" s="23" t="s">
        <v>52</v>
      </c>
      <c r="C2357" s="23" t="s">
        <v>6</v>
      </c>
      <c r="D2357" s="23" t="s">
        <v>22</v>
      </c>
      <c r="E2357" s="23" t="s">
        <v>6751</v>
      </c>
      <c r="F2357" s="23"/>
      <c r="G2357" s="23" t="s">
        <v>3393</v>
      </c>
      <c r="H2357" s="23">
        <v>2000</v>
      </c>
      <c r="I2357" s="23" t="s">
        <v>46</v>
      </c>
      <c r="J2357" s="23" t="s">
        <v>6748</v>
      </c>
      <c r="K2357" s="23" t="s">
        <v>6749</v>
      </c>
      <c r="L2357" s="23" t="s">
        <v>31</v>
      </c>
      <c r="M2357" s="23" t="s">
        <v>41</v>
      </c>
      <c r="N2357" s="23">
        <v>55297</v>
      </c>
      <c r="O2357" s="23">
        <v>10</v>
      </c>
      <c r="P2357" s="23" t="s">
        <v>12998</v>
      </c>
      <c r="Q2357" s="23" t="s">
        <v>6751</v>
      </c>
      <c r="R2357" s="23">
        <v>-2000</v>
      </c>
      <c r="S2357" s="23" t="s">
        <v>31</v>
      </c>
      <c r="T2357" s="23" t="s">
        <v>6752</v>
      </c>
      <c r="U2357" s="23" t="s">
        <v>181</v>
      </c>
      <c r="V2357" s="23" t="s">
        <v>6682</v>
      </c>
      <c r="W2357" s="23" t="s">
        <v>6683</v>
      </c>
      <c r="X2357" s="23" t="s">
        <v>184</v>
      </c>
      <c r="Y2357" s="23" t="s">
        <v>185</v>
      </c>
      <c r="Z2357" s="23" t="s">
        <v>185</v>
      </c>
      <c r="AA2357" s="23" t="s">
        <v>2324</v>
      </c>
      <c r="AB2357" s="23" t="s">
        <v>12999</v>
      </c>
      <c r="AC2357" s="23">
        <v>6</v>
      </c>
    </row>
    <row r="2358" spans="1:29" ht="15">
      <c r="A2358" s="24" t="s">
        <v>17</v>
      </c>
      <c r="B2358" s="25" t="s">
        <v>52</v>
      </c>
      <c r="C2358" s="25" t="s">
        <v>6</v>
      </c>
      <c r="D2358" s="25" t="s">
        <v>22</v>
      </c>
      <c r="E2358" s="25" t="s">
        <v>6745</v>
      </c>
      <c r="F2358" s="25"/>
      <c r="G2358" s="25" t="s">
        <v>6741</v>
      </c>
      <c r="H2358" s="25">
        <v>2003</v>
      </c>
      <c r="I2358" s="25" t="s">
        <v>45</v>
      </c>
      <c r="J2358" s="25" t="s">
        <v>6742</v>
      </c>
      <c r="K2358" s="25" t="s">
        <v>6743</v>
      </c>
      <c r="L2358" s="25" t="s">
        <v>31</v>
      </c>
      <c r="M2358" s="25" t="s">
        <v>42</v>
      </c>
      <c r="N2358" s="25">
        <v>52944</v>
      </c>
      <c r="O2358" s="25">
        <v>30</v>
      </c>
      <c r="P2358" s="25" t="s">
        <v>13000</v>
      </c>
      <c r="Q2358" s="25" t="s">
        <v>6745</v>
      </c>
      <c r="R2358" s="25">
        <v>2003</v>
      </c>
      <c r="S2358" s="25" t="s">
        <v>31</v>
      </c>
      <c r="T2358" s="25" t="s">
        <v>6746</v>
      </c>
      <c r="U2358" s="25" t="s">
        <v>181</v>
      </c>
      <c r="V2358" s="25" t="s">
        <v>6682</v>
      </c>
      <c r="W2358" s="25" t="s">
        <v>6683</v>
      </c>
      <c r="X2358" s="25" t="s">
        <v>184</v>
      </c>
      <c r="Y2358" s="25" t="s">
        <v>185</v>
      </c>
      <c r="Z2358" s="25" t="s">
        <v>185</v>
      </c>
      <c r="AA2358" s="25" t="s">
        <v>2324</v>
      </c>
      <c r="AB2358" s="25" t="s">
        <v>13001</v>
      </c>
      <c r="AC2358" s="25">
        <v>58</v>
      </c>
    </row>
    <row r="2359" spans="1:29" ht="15">
      <c r="A2359" s="22" t="s">
        <v>17</v>
      </c>
      <c r="B2359" s="23" t="s">
        <v>52</v>
      </c>
      <c r="C2359" s="23" t="s">
        <v>6</v>
      </c>
      <c r="D2359" s="23" t="s">
        <v>22</v>
      </c>
      <c r="E2359" s="23" t="s">
        <v>6844</v>
      </c>
      <c r="F2359" s="23" t="s">
        <v>6839</v>
      </c>
      <c r="G2359" s="23" t="s">
        <v>6840</v>
      </c>
      <c r="H2359" s="23">
        <v>1980</v>
      </c>
      <c r="I2359" s="23" t="s">
        <v>45</v>
      </c>
      <c r="J2359" s="23" t="s">
        <v>6841</v>
      </c>
      <c r="K2359" s="23" t="s">
        <v>6842</v>
      </c>
      <c r="L2359" s="23" t="s">
        <v>31</v>
      </c>
      <c r="M2359" s="23" t="s">
        <v>39</v>
      </c>
      <c r="N2359" s="23">
        <v>31106</v>
      </c>
      <c r="O2359" s="23">
        <v>10</v>
      </c>
      <c r="P2359" s="23" t="s">
        <v>6843</v>
      </c>
      <c r="Q2359" s="23" t="s">
        <v>6844</v>
      </c>
      <c r="R2359" s="23">
        <v>-2000</v>
      </c>
      <c r="S2359" s="23" t="s">
        <v>31</v>
      </c>
      <c r="T2359" s="23" t="s">
        <v>6845</v>
      </c>
      <c r="U2359" s="23" t="s">
        <v>181</v>
      </c>
      <c r="V2359" s="23" t="s">
        <v>6682</v>
      </c>
      <c r="W2359" s="23" t="s">
        <v>6683</v>
      </c>
      <c r="X2359" s="23" t="s">
        <v>184</v>
      </c>
      <c r="Y2359" s="23" t="s">
        <v>185</v>
      </c>
      <c r="Z2359" s="23" t="s">
        <v>185</v>
      </c>
      <c r="AA2359" s="23" t="s">
        <v>2324</v>
      </c>
      <c r="AB2359" s="23" t="s">
        <v>6846</v>
      </c>
      <c r="AC2359" s="23">
        <v>2</v>
      </c>
    </row>
    <row r="2360" spans="1:29" ht="15">
      <c r="A2360" s="24" t="s">
        <v>17</v>
      </c>
      <c r="B2360" s="25" t="s">
        <v>52</v>
      </c>
      <c r="C2360" s="25" t="s">
        <v>6</v>
      </c>
      <c r="D2360" s="25" t="s">
        <v>22</v>
      </c>
      <c r="E2360" s="25" t="s">
        <v>6851</v>
      </c>
      <c r="F2360" s="25" t="s">
        <v>6847</v>
      </c>
      <c r="G2360" s="25" t="s">
        <v>6848</v>
      </c>
      <c r="H2360" s="25">
        <v>1966</v>
      </c>
      <c r="I2360" s="25" t="s">
        <v>45</v>
      </c>
      <c r="J2360" s="25"/>
      <c r="K2360" s="25" t="s">
        <v>6849</v>
      </c>
      <c r="L2360" s="25" t="s">
        <v>31</v>
      </c>
      <c r="M2360" s="25" t="s">
        <v>38</v>
      </c>
      <c r="N2360" s="25">
        <v>40953</v>
      </c>
      <c r="O2360" s="25">
        <v>10</v>
      </c>
      <c r="P2360" s="25" t="s">
        <v>6850</v>
      </c>
      <c r="Q2360" s="25" t="s">
        <v>6851</v>
      </c>
      <c r="R2360" s="25">
        <v>-2000</v>
      </c>
      <c r="S2360" s="25" t="s">
        <v>31</v>
      </c>
      <c r="T2360" s="25" t="s">
        <v>6852</v>
      </c>
      <c r="U2360" s="25" t="s">
        <v>181</v>
      </c>
      <c r="V2360" s="25" t="s">
        <v>6682</v>
      </c>
      <c r="W2360" s="25" t="s">
        <v>6683</v>
      </c>
      <c r="X2360" s="25" t="s">
        <v>184</v>
      </c>
      <c r="Y2360" s="25" t="s">
        <v>185</v>
      </c>
      <c r="Z2360" s="25" t="s">
        <v>185</v>
      </c>
      <c r="AA2360" s="25" t="s">
        <v>2324</v>
      </c>
      <c r="AB2360" s="25" t="s">
        <v>6853</v>
      </c>
      <c r="AC2360" s="25">
        <v>5</v>
      </c>
    </row>
    <row r="2361" spans="1:29" ht="15">
      <c r="A2361" s="22" t="s">
        <v>17</v>
      </c>
      <c r="B2361" s="23" t="s">
        <v>52</v>
      </c>
      <c r="C2361" s="23" t="s">
        <v>6</v>
      </c>
      <c r="D2361" s="23" t="s">
        <v>22</v>
      </c>
      <c r="E2361" s="23" t="s">
        <v>6836</v>
      </c>
      <c r="F2361" s="23"/>
      <c r="G2361" s="23" t="s">
        <v>6832</v>
      </c>
      <c r="H2361" s="23">
        <v>2006</v>
      </c>
      <c r="I2361" s="23" t="s">
        <v>45</v>
      </c>
      <c r="J2361" s="23" t="s">
        <v>6833</v>
      </c>
      <c r="K2361" s="23" t="s">
        <v>6834</v>
      </c>
      <c r="L2361" s="23" t="s">
        <v>31</v>
      </c>
      <c r="M2361" s="23" t="s">
        <v>42</v>
      </c>
      <c r="N2361" s="23">
        <v>55776</v>
      </c>
      <c r="O2361" s="23">
        <v>10</v>
      </c>
      <c r="P2361" s="23" t="s">
        <v>13002</v>
      </c>
      <c r="Q2361" s="23" t="s">
        <v>6836</v>
      </c>
      <c r="R2361" s="23">
        <v>2006</v>
      </c>
      <c r="S2361" s="23" t="s">
        <v>31</v>
      </c>
      <c r="T2361" s="23" t="s">
        <v>6837</v>
      </c>
      <c r="U2361" s="23" t="s">
        <v>181</v>
      </c>
      <c r="V2361" s="23" t="s">
        <v>6682</v>
      </c>
      <c r="W2361" s="23" t="s">
        <v>6683</v>
      </c>
      <c r="X2361" s="23" t="s">
        <v>184</v>
      </c>
      <c r="Y2361" s="23" t="s">
        <v>185</v>
      </c>
      <c r="Z2361" s="23" t="s">
        <v>185</v>
      </c>
      <c r="AA2361" s="23" t="s">
        <v>2324</v>
      </c>
      <c r="AB2361" s="23" t="s">
        <v>13003</v>
      </c>
      <c r="AC2361" s="23">
        <v>14</v>
      </c>
    </row>
    <row r="2362" spans="1:29" ht="15">
      <c r="A2362" s="24" t="s">
        <v>17</v>
      </c>
      <c r="B2362" s="25" t="s">
        <v>52</v>
      </c>
      <c r="C2362" s="25" t="s">
        <v>6</v>
      </c>
      <c r="D2362" s="25" t="s">
        <v>22</v>
      </c>
      <c r="E2362" s="25" t="s">
        <v>6859</v>
      </c>
      <c r="F2362" s="25" t="s">
        <v>6854</v>
      </c>
      <c r="G2362" s="25" t="s">
        <v>6855</v>
      </c>
      <c r="H2362" s="25">
        <v>2013</v>
      </c>
      <c r="I2362" s="25" t="s">
        <v>45</v>
      </c>
      <c r="J2362" s="25" t="s">
        <v>6856</v>
      </c>
      <c r="K2362" s="25" t="s">
        <v>6857</v>
      </c>
      <c r="L2362" s="25" t="s">
        <v>31</v>
      </c>
      <c r="M2362" s="25" t="s">
        <v>43</v>
      </c>
      <c r="N2362" s="25">
        <v>256278</v>
      </c>
      <c r="O2362" s="25">
        <v>10</v>
      </c>
      <c r="P2362" s="25" t="s">
        <v>6858</v>
      </c>
      <c r="Q2362" s="25" t="s">
        <v>6859</v>
      </c>
      <c r="R2362" s="25">
        <v>2013</v>
      </c>
      <c r="S2362" s="25" t="s">
        <v>31</v>
      </c>
      <c r="T2362" s="25" t="s">
        <v>6860</v>
      </c>
      <c r="U2362" s="25" t="s">
        <v>181</v>
      </c>
      <c r="V2362" s="25" t="s">
        <v>6682</v>
      </c>
      <c r="W2362" s="25" t="s">
        <v>6683</v>
      </c>
      <c r="X2362" s="25" t="s">
        <v>184</v>
      </c>
      <c r="Y2362" s="25" t="s">
        <v>185</v>
      </c>
      <c r="Z2362" s="25" t="s">
        <v>185</v>
      </c>
      <c r="AA2362" s="25" t="s">
        <v>2324</v>
      </c>
      <c r="AB2362" s="25" t="s">
        <v>6861</v>
      </c>
      <c r="AC2362" s="25">
        <v>54</v>
      </c>
    </row>
    <row r="2363" spans="1:29" ht="15">
      <c r="A2363" s="22" t="s">
        <v>17</v>
      </c>
      <c r="B2363" s="23" t="s">
        <v>52</v>
      </c>
      <c r="C2363" s="23" t="s">
        <v>6</v>
      </c>
      <c r="D2363" s="23" t="s">
        <v>22</v>
      </c>
      <c r="E2363" s="23" t="s">
        <v>6712</v>
      </c>
      <c r="F2363" s="23"/>
      <c r="G2363" s="23" t="s">
        <v>6708</v>
      </c>
      <c r="H2363" s="23">
        <v>2012</v>
      </c>
      <c r="I2363" s="23" t="s">
        <v>46</v>
      </c>
      <c r="J2363" s="23" t="s">
        <v>6709</v>
      </c>
      <c r="K2363" s="23" t="s">
        <v>6710</v>
      </c>
      <c r="L2363" s="23" t="s">
        <v>31</v>
      </c>
      <c r="M2363" s="23" t="s">
        <v>43</v>
      </c>
      <c r="N2363" s="23">
        <v>256325</v>
      </c>
      <c r="O2363" s="23">
        <v>10</v>
      </c>
      <c r="P2363" s="23" t="s">
        <v>13004</v>
      </c>
      <c r="Q2363" s="23" t="s">
        <v>6712</v>
      </c>
      <c r="R2363" s="23">
        <v>2012</v>
      </c>
      <c r="S2363" s="23" t="s">
        <v>31</v>
      </c>
      <c r="T2363" s="23" t="s">
        <v>6713</v>
      </c>
      <c r="U2363" s="23" t="s">
        <v>181</v>
      </c>
      <c r="V2363" s="23" t="s">
        <v>6682</v>
      </c>
      <c r="W2363" s="23" t="s">
        <v>6683</v>
      </c>
      <c r="X2363" s="23" t="s">
        <v>184</v>
      </c>
      <c r="Y2363" s="23" t="s">
        <v>185</v>
      </c>
      <c r="Z2363" s="23" t="s">
        <v>185</v>
      </c>
      <c r="AA2363" s="23" t="s">
        <v>2324</v>
      </c>
      <c r="AB2363" s="23" t="s">
        <v>13005</v>
      </c>
      <c r="AC2363" s="23">
        <v>1</v>
      </c>
    </row>
    <row r="2364" spans="1:29" ht="15">
      <c r="A2364" s="24" t="s">
        <v>17</v>
      </c>
      <c r="B2364" s="25" t="s">
        <v>52</v>
      </c>
      <c r="C2364" s="25" t="s">
        <v>6</v>
      </c>
      <c r="D2364" s="25" t="s">
        <v>22</v>
      </c>
      <c r="E2364" s="25" t="s">
        <v>6745</v>
      </c>
      <c r="F2364" s="25"/>
      <c r="G2364" s="25" t="s">
        <v>6741</v>
      </c>
      <c r="H2364" s="25">
        <v>2003</v>
      </c>
      <c r="I2364" s="25" t="s">
        <v>45</v>
      </c>
      <c r="J2364" s="25" t="s">
        <v>6742</v>
      </c>
      <c r="K2364" s="25" t="s">
        <v>6743</v>
      </c>
      <c r="L2364" s="25" t="s">
        <v>31</v>
      </c>
      <c r="M2364" s="25" t="s">
        <v>42</v>
      </c>
      <c r="N2364" s="25">
        <v>52944</v>
      </c>
      <c r="O2364" s="25">
        <v>10</v>
      </c>
      <c r="P2364" s="25" t="s">
        <v>13006</v>
      </c>
      <c r="Q2364" s="25" t="s">
        <v>6745</v>
      </c>
      <c r="R2364" s="25">
        <v>2003</v>
      </c>
      <c r="S2364" s="25" t="s">
        <v>31</v>
      </c>
      <c r="T2364" s="25" t="s">
        <v>6746</v>
      </c>
      <c r="U2364" s="25" t="s">
        <v>181</v>
      </c>
      <c r="V2364" s="25" t="s">
        <v>6682</v>
      </c>
      <c r="W2364" s="25" t="s">
        <v>6683</v>
      </c>
      <c r="X2364" s="25" t="s">
        <v>184</v>
      </c>
      <c r="Y2364" s="25" t="s">
        <v>185</v>
      </c>
      <c r="Z2364" s="25" t="s">
        <v>185</v>
      </c>
      <c r="AA2364" s="25" t="s">
        <v>2324</v>
      </c>
      <c r="AB2364" s="25" t="s">
        <v>13007</v>
      </c>
      <c r="AC2364" s="25">
        <v>29</v>
      </c>
    </row>
    <row r="2365" spans="1:29" ht="15">
      <c r="A2365" s="22" t="s">
        <v>18</v>
      </c>
      <c r="B2365" s="23" t="s">
        <v>52</v>
      </c>
      <c r="C2365" s="23" t="s">
        <v>6</v>
      </c>
      <c r="D2365" s="23" t="s">
        <v>22</v>
      </c>
      <c r="E2365" s="23" t="s">
        <v>6866</v>
      </c>
      <c r="F2365" s="23"/>
      <c r="G2365" s="23" t="s">
        <v>6862</v>
      </c>
      <c r="H2365" s="23">
        <v>1992</v>
      </c>
      <c r="I2365" s="23" t="s">
        <v>46</v>
      </c>
      <c r="J2365" s="23" t="s">
        <v>6863</v>
      </c>
      <c r="K2365" s="23" t="s">
        <v>6864</v>
      </c>
      <c r="L2365" s="23" t="s">
        <v>31</v>
      </c>
      <c r="M2365" s="23" t="s">
        <v>41</v>
      </c>
      <c r="N2365" s="23">
        <v>33590</v>
      </c>
      <c r="O2365" s="23">
        <v>10</v>
      </c>
      <c r="P2365" s="23" t="s">
        <v>6865</v>
      </c>
      <c r="Q2365" s="23" t="s">
        <v>6866</v>
      </c>
      <c r="R2365" s="23">
        <v>-2000</v>
      </c>
      <c r="S2365" s="23" t="s">
        <v>31</v>
      </c>
      <c r="T2365" s="23" t="s">
        <v>6867</v>
      </c>
      <c r="U2365" s="23" t="s">
        <v>181</v>
      </c>
      <c r="V2365" s="23" t="s">
        <v>6682</v>
      </c>
      <c r="W2365" s="23" t="s">
        <v>6683</v>
      </c>
      <c r="X2365" s="23" t="s">
        <v>184</v>
      </c>
      <c r="Y2365" s="23" t="s">
        <v>185</v>
      </c>
      <c r="Z2365" s="23" t="s">
        <v>185</v>
      </c>
      <c r="AA2365" s="23" t="s">
        <v>2324</v>
      </c>
      <c r="AB2365" s="23" t="s">
        <v>6868</v>
      </c>
      <c r="AC2365" s="23">
        <v>1</v>
      </c>
    </row>
    <row r="2366" spans="1:29" ht="15">
      <c r="A2366" s="24" t="s">
        <v>17</v>
      </c>
      <c r="B2366" s="25" t="s">
        <v>52</v>
      </c>
      <c r="C2366" s="25" t="s">
        <v>6</v>
      </c>
      <c r="D2366" s="25" t="s">
        <v>22</v>
      </c>
      <c r="E2366" s="25" t="s">
        <v>6745</v>
      </c>
      <c r="F2366" s="25"/>
      <c r="G2366" s="25" t="s">
        <v>6741</v>
      </c>
      <c r="H2366" s="25">
        <v>2003</v>
      </c>
      <c r="I2366" s="25" t="s">
        <v>45</v>
      </c>
      <c r="J2366" s="25" t="s">
        <v>6742</v>
      </c>
      <c r="K2366" s="25" t="s">
        <v>6743</v>
      </c>
      <c r="L2366" s="25" t="s">
        <v>31</v>
      </c>
      <c r="M2366" s="25" t="s">
        <v>42</v>
      </c>
      <c r="N2366" s="25">
        <v>52944</v>
      </c>
      <c r="O2366" s="25">
        <v>20</v>
      </c>
      <c r="P2366" s="25" t="s">
        <v>13008</v>
      </c>
      <c r="Q2366" s="25" t="s">
        <v>6745</v>
      </c>
      <c r="R2366" s="25">
        <v>2003</v>
      </c>
      <c r="S2366" s="25" t="s">
        <v>31</v>
      </c>
      <c r="T2366" s="25" t="s">
        <v>6746</v>
      </c>
      <c r="U2366" s="25" t="s">
        <v>181</v>
      </c>
      <c r="V2366" s="25" t="s">
        <v>6682</v>
      </c>
      <c r="W2366" s="25" t="s">
        <v>6683</v>
      </c>
      <c r="X2366" s="25" t="s">
        <v>184</v>
      </c>
      <c r="Y2366" s="25" t="s">
        <v>185</v>
      </c>
      <c r="Z2366" s="25" t="s">
        <v>185</v>
      </c>
      <c r="AA2366" s="25" t="s">
        <v>2324</v>
      </c>
      <c r="AB2366" s="25" t="s">
        <v>13009</v>
      </c>
      <c r="AC2366" s="25">
        <v>33</v>
      </c>
    </row>
    <row r="2367" spans="1:29" ht="15">
      <c r="A2367" s="22" t="s">
        <v>17</v>
      </c>
      <c r="B2367" s="23" t="s">
        <v>52</v>
      </c>
      <c r="C2367" s="23" t="s">
        <v>6</v>
      </c>
      <c r="D2367" s="23" t="s">
        <v>22</v>
      </c>
      <c r="E2367" s="23" t="s">
        <v>6680</v>
      </c>
      <c r="F2367" s="23"/>
      <c r="G2367" s="23" t="s">
        <v>6676</v>
      </c>
      <c r="H2367" s="23">
        <v>2008</v>
      </c>
      <c r="I2367" s="23" t="s">
        <v>46</v>
      </c>
      <c r="J2367" s="23" t="s">
        <v>6677</v>
      </c>
      <c r="K2367" s="23" t="s">
        <v>6678</v>
      </c>
      <c r="L2367" s="23" t="s">
        <v>31</v>
      </c>
      <c r="M2367" s="23" t="s">
        <v>42</v>
      </c>
      <c r="N2367" s="23">
        <v>64103</v>
      </c>
      <c r="O2367" s="23">
        <v>10</v>
      </c>
      <c r="P2367" s="23" t="s">
        <v>13010</v>
      </c>
      <c r="Q2367" s="23" t="s">
        <v>6680</v>
      </c>
      <c r="R2367" s="23">
        <v>2008</v>
      </c>
      <c r="S2367" s="23" t="s">
        <v>31</v>
      </c>
      <c r="T2367" s="23" t="s">
        <v>6681</v>
      </c>
      <c r="U2367" s="23" t="s">
        <v>181</v>
      </c>
      <c r="V2367" s="23" t="s">
        <v>6682</v>
      </c>
      <c r="W2367" s="23" t="s">
        <v>6683</v>
      </c>
      <c r="X2367" s="23" t="s">
        <v>184</v>
      </c>
      <c r="Y2367" s="23" t="s">
        <v>185</v>
      </c>
      <c r="Z2367" s="23" t="s">
        <v>185</v>
      </c>
      <c r="AA2367" s="23" t="s">
        <v>2324</v>
      </c>
      <c r="AB2367" s="23" t="s">
        <v>13011</v>
      </c>
      <c r="AC2367" s="23">
        <v>16</v>
      </c>
    </row>
    <row r="2368" spans="1:29" ht="15">
      <c r="A2368" s="24" t="s">
        <v>17</v>
      </c>
      <c r="B2368" s="25" t="s">
        <v>52</v>
      </c>
      <c r="C2368" s="25" t="s">
        <v>6</v>
      </c>
      <c r="D2368" s="25" t="s">
        <v>22</v>
      </c>
      <c r="E2368" s="25" t="s">
        <v>6874</v>
      </c>
      <c r="F2368" s="25" t="s">
        <v>6869</v>
      </c>
      <c r="G2368" s="25" t="s">
        <v>6870</v>
      </c>
      <c r="H2368" s="25">
        <v>2009</v>
      </c>
      <c r="I2368" s="25" t="s">
        <v>46</v>
      </c>
      <c r="J2368" s="25" t="s">
        <v>6871</v>
      </c>
      <c r="K2368" s="25" t="s">
        <v>6872</v>
      </c>
      <c r="L2368" s="25" t="s">
        <v>31</v>
      </c>
      <c r="M2368" s="25" t="s">
        <v>42</v>
      </c>
      <c r="N2368" s="25">
        <v>65907</v>
      </c>
      <c r="O2368" s="25">
        <v>10</v>
      </c>
      <c r="P2368" s="25" t="s">
        <v>6873</v>
      </c>
      <c r="Q2368" s="25" t="s">
        <v>6874</v>
      </c>
      <c r="R2368" s="25">
        <v>2009</v>
      </c>
      <c r="S2368" s="25" t="s">
        <v>31</v>
      </c>
      <c r="T2368" s="25" t="s">
        <v>6875</v>
      </c>
      <c r="U2368" s="25" t="s">
        <v>181</v>
      </c>
      <c r="V2368" s="25" t="s">
        <v>6682</v>
      </c>
      <c r="W2368" s="25" t="s">
        <v>6683</v>
      </c>
      <c r="X2368" s="25" t="s">
        <v>184</v>
      </c>
      <c r="Y2368" s="25" t="s">
        <v>185</v>
      </c>
      <c r="Z2368" s="25" t="s">
        <v>185</v>
      </c>
      <c r="AA2368" s="25" t="s">
        <v>2324</v>
      </c>
      <c r="AB2368" s="25" t="s">
        <v>6876</v>
      </c>
      <c r="AC2368" s="25">
        <v>10</v>
      </c>
    </row>
    <row r="2369" spans="1:29" ht="15">
      <c r="A2369" s="22" t="s">
        <v>17</v>
      </c>
      <c r="B2369" s="23" t="s">
        <v>52</v>
      </c>
      <c r="C2369" s="23" t="s">
        <v>6</v>
      </c>
      <c r="D2369" s="23" t="s">
        <v>22</v>
      </c>
      <c r="E2369" s="23" t="s">
        <v>6881</v>
      </c>
      <c r="F2369" s="23"/>
      <c r="G2369" s="23" t="s">
        <v>6877</v>
      </c>
      <c r="H2369" s="23">
        <v>2011</v>
      </c>
      <c r="I2369" s="23" t="s">
        <v>46</v>
      </c>
      <c r="J2369" s="23" t="s">
        <v>6878</v>
      </c>
      <c r="K2369" s="23" t="s">
        <v>6879</v>
      </c>
      <c r="L2369" s="23" t="s">
        <v>31</v>
      </c>
      <c r="M2369" s="23" t="s">
        <v>43</v>
      </c>
      <c r="N2369" s="23">
        <v>142793</v>
      </c>
      <c r="O2369" s="23">
        <v>10</v>
      </c>
      <c r="P2369" s="23" t="s">
        <v>6880</v>
      </c>
      <c r="Q2369" s="23" t="s">
        <v>6881</v>
      </c>
      <c r="R2369" s="23">
        <v>2011</v>
      </c>
      <c r="S2369" s="23" t="s">
        <v>31</v>
      </c>
      <c r="T2369" s="23" t="s">
        <v>6882</v>
      </c>
      <c r="U2369" s="23" t="s">
        <v>181</v>
      </c>
      <c r="V2369" s="23" t="s">
        <v>6829</v>
      </c>
      <c r="W2369" s="23" t="s">
        <v>6830</v>
      </c>
      <c r="X2369" s="23" t="s">
        <v>184</v>
      </c>
      <c r="Y2369" s="23" t="s">
        <v>185</v>
      </c>
      <c r="Z2369" s="23" t="s">
        <v>185</v>
      </c>
      <c r="AA2369" s="23" t="s">
        <v>2324</v>
      </c>
      <c r="AB2369" s="23" t="s">
        <v>6883</v>
      </c>
      <c r="AC2369" s="23">
        <v>13</v>
      </c>
    </row>
    <row r="2370" spans="1:29" ht="15">
      <c r="A2370" s="24" t="s">
        <v>17</v>
      </c>
      <c r="B2370" s="25" t="s">
        <v>52</v>
      </c>
      <c r="C2370" s="25" t="s">
        <v>6</v>
      </c>
      <c r="D2370" s="25" t="s">
        <v>22</v>
      </c>
      <c r="E2370" s="25" t="s">
        <v>6745</v>
      </c>
      <c r="F2370" s="25"/>
      <c r="G2370" s="25" t="s">
        <v>6741</v>
      </c>
      <c r="H2370" s="25">
        <v>2003</v>
      </c>
      <c r="I2370" s="25" t="s">
        <v>45</v>
      </c>
      <c r="J2370" s="25" t="s">
        <v>6742</v>
      </c>
      <c r="K2370" s="25" t="s">
        <v>6743</v>
      </c>
      <c r="L2370" s="25" t="s">
        <v>31</v>
      </c>
      <c r="M2370" s="25" t="s">
        <v>42</v>
      </c>
      <c r="N2370" s="25">
        <v>52944</v>
      </c>
      <c r="O2370" s="25">
        <v>40</v>
      </c>
      <c r="P2370" s="25" t="s">
        <v>13012</v>
      </c>
      <c r="Q2370" s="25" t="s">
        <v>6745</v>
      </c>
      <c r="R2370" s="25">
        <v>2003</v>
      </c>
      <c r="S2370" s="25" t="s">
        <v>31</v>
      </c>
      <c r="T2370" s="25" t="s">
        <v>6746</v>
      </c>
      <c r="U2370" s="25" t="s">
        <v>181</v>
      </c>
      <c r="V2370" s="25" t="s">
        <v>6682</v>
      </c>
      <c r="W2370" s="25" t="s">
        <v>6683</v>
      </c>
      <c r="X2370" s="25" t="s">
        <v>184</v>
      </c>
      <c r="Y2370" s="25" t="s">
        <v>185</v>
      </c>
      <c r="Z2370" s="25" t="s">
        <v>185</v>
      </c>
      <c r="AA2370" s="25" t="s">
        <v>2324</v>
      </c>
      <c r="AB2370" s="25" t="s">
        <v>13013</v>
      </c>
      <c r="AC2370" s="25">
        <v>48</v>
      </c>
    </row>
    <row r="2371" spans="1:29" ht="15">
      <c r="A2371" s="22" t="s">
        <v>17</v>
      </c>
      <c r="B2371" s="23" t="s">
        <v>52</v>
      </c>
      <c r="C2371" s="23" t="s">
        <v>6</v>
      </c>
      <c r="D2371" s="23" t="s">
        <v>22</v>
      </c>
      <c r="E2371" s="23" t="s">
        <v>6844</v>
      </c>
      <c r="F2371" s="23" t="s">
        <v>6839</v>
      </c>
      <c r="G2371" s="23" t="s">
        <v>6840</v>
      </c>
      <c r="H2371" s="23">
        <v>1980</v>
      </c>
      <c r="I2371" s="23" t="s">
        <v>45</v>
      </c>
      <c r="J2371" s="23" t="s">
        <v>6841</v>
      </c>
      <c r="K2371" s="23" t="s">
        <v>6842</v>
      </c>
      <c r="L2371" s="23" t="s">
        <v>31</v>
      </c>
      <c r="M2371" s="23" t="s">
        <v>39</v>
      </c>
      <c r="N2371" s="23">
        <v>31106</v>
      </c>
      <c r="O2371" s="23">
        <v>20</v>
      </c>
      <c r="P2371" s="23" t="s">
        <v>13014</v>
      </c>
      <c r="Q2371" s="23" t="s">
        <v>6844</v>
      </c>
      <c r="R2371" s="23">
        <v>-2000</v>
      </c>
      <c r="S2371" s="23" t="s">
        <v>31</v>
      </c>
      <c r="T2371" s="23" t="s">
        <v>6845</v>
      </c>
      <c r="U2371" s="23" t="s">
        <v>181</v>
      </c>
      <c r="V2371" s="23" t="s">
        <v>6682</v>
      </c>
      <c r="W2371" s="23" t="s">
        <v>6683</v>
      </c>
      <c r="X2371" s="23" t="s">
        <v>184</v>
      </c>
      <c r="Y2371" s="23" t="s">
        <v>185</v>
      </c>
      <c r="Z2371" s="23" t="s">
        <v>185</v>
      </c>
      <c r="AA2371" s="23" t="s">
        <v>2324</v>
      </c>
      <c r="AB2371" s="23" t="s">
        <v>13015</v>
      </c>
      <c r="AC2371" s="23">
        <v>6</v>
      </c>
    </row>
    <row r="2372" spans="1:29" ht="15">
      <c r="A2372" s="24" t="s">
        <v>17</v>
      </c>
      <c r="B2372" s="25" t="s">
        <v>52</v>
      </c>
      <c r="C2372" s="25" t="s">
        <v>6</v>
      </c>
      <c r="D2372" s="25" t="s">
        <v>22</v>
      </c>
      <c r="E2372" s="25" t="s">
        <v>6775</v>
      </c>
      <c r="F2372" s="25"/>
      <c r="G2372" s="25" t="s">
        <v>6771</v>
      </c>
      <c r="H2372" s="25">
        <v>2015</v>
      </c>
      <c r="I2372" s="25" t="s">
        <v>46</v>
      </c>
      <c r="J2372" s="25" t="s">
        <v>6772</v>
      </c>
      <c r="K2372" s="25" t="s">
        <v>6773</v>
      </c>
      <c r="L2372" s="25" t="s">
        <v>31</v>
      </c>
      <c r="M2372" s="25" t="s">
        <v>43</v>
      </c>
      <c r="N2372" s="25">
        <v>182405</v>
      </c>
      <c r="O2372" s="25">
        <v>20</v>
      </c>
      <c r="P2372" s="25" t="s">
        <v>13016</v>
      </c>
      <c r="Q2372" s="25" t="s">
        <v>6775</v>
      </c>
      <c r="R2372" s="25">
        <v>2015</v>
      </c>
      <c r="S2372" s="25" t="s">
        <v>31</v>
      </c>
      <c r="T2372" s="25" t="s">
        <v>6776</v>
      </c>
      <c r="U2372" s="25" t="s">
        <v>181</v>
      </c>
      <c r="V2372" s="25" t="s">
        <v>6682</v>
      </c>
      <c r="W2372" s="25" t="s">
        <v>6683</v>
      </c>
      <c r="X2372" s="25" t="s">
        <v>184</v>
      </c>
      <c r="Y2372" s="25" t="s">
        <v>185</v>
      </c>
      <c r="Z2372" s="25" t="s">
        <v>185</v>
      </c>
      <c r="AA2372" s="25" t="s">
        <v>2324</v>
      </c>
      <c r="AB2372" s="25" t="s">
        <v>13017</v>
      </c>
      <c r="AC2372" s="25">
        <v>8</v>
      </c>
    </row>
    <row r="2373" spans="1:29" ht="15">
      <c r="A2373" s="22" t="s">
        <v>17</v>
      </c>
      <c r="B2373" s="23" t="s">
        <v>54</v>
      </c>
      <c r="C2373" s="23" t="s">
        <v>8</v>
      </c>
      <c r="D2373" s="23" t="s">
        <v>22</v>
      </c>
      <c r="E2373" s="23" t="s">
        <v>6718</v>
      </c>
      <c r="F2373" s="23"/>
      <c r="G2373" s="23" t="s">
        <v>6715</v>
      </c>
      <c r="H2373" s="23">
        <v>2012</v>
      </c>
      <c r="I2373" s="23" t="s">
        <v>46</v>
      </c>
      <c r="J2373" s="23" t="s">
        <v>6716</v>
      </c>
      <c r="K2373" s="23"/>
      <c r="L2373" s="23" t="s">
        <v>31</v>
      </c>
      <c r="M2373" s="23" t="s">
        <v>43</v>
      </c>
      <c r="N2373" s="23">
        <v>257504</v>
      </c>
      <c r="O2373" s="23">
        <v>20</v>
      </c>
      <c r="P2373" s="23" t="s">
        <v>13018</v>
      </c>
      <c r="Q2373" s="23" t="s">
        <v>6718</v>
      </c>
      <c r="R2373" s="23">
        <v>2012</v>
      </c>
      <c r="S2373" s="23" t="s">
        <v>31</v>
      </c>
      <c r="T2373" s="23" t="s">
        <v>6719</v>
      </c>
      <c r="U2373" s="23" t="s">
        <v>181</v>
      </c>
      <c r="V2373" s="23" t="s">
        <v>6682</v>
      </c>
      <c r="W2373" s="23" t="s">
        <v>2059</v>
      </c>
      <c r="X2373" s="23" t="s">
        <v>35</v>
      </c>
      <c r="Y2373" s="23" t="s">
        <v>35</v>
      </c>
      <c r="Z2373" s="23" t="s">
        <v>35</v>
      </c>
      <c r="AA2373" s="23" t="s">
        <v>35</v>
      </c>
      <c r="AB2373" s="23" t="s">
        <v>13019</v>
      </c>
      <c r="AC2373" s="23">
        <v>1</v>
      </c>
    </row>
    <row r="2374" spans="1:29" ht="15">
      <c r="A2374" s="22" t="s">
        <v>17</v>
      </c>
      <c r="B2374" s="23" t="s">
        <v>52</v>
      </c>
      <c r="C2374" s="23" t="s">
        <v>6</v>
      </c>
      <c r="D2374" s="23" t="s">
        <v>22</v>
      </c>
      <c r="E2374" s="23" t="s">
        <v>6889</v>
      </c>
      <c r="F2374" s="23" t="s">
        <v>6884</v>
      </c>
      <c r="G2374" s="23" t="s">
        <v>6885</v>
      </c>
      <c r="H2374" s="23">
        <v>2004</v>
      </c>
      <c r="I2374" s="23" t="s">
        <v>45</v>
      </c>
      <c r="J2374" s="23" t="s">
        <v>6886</v>
      </c>
      <c r="K2374" s="23" t="s">
        <v>6887</v>
      </c>
      <c r="L2374" s="23" t="s">
        <v>31</v>
      </c>
      <c r="M2374" s="23" t="s">
        <v>42</v>
      </c>
      <c r="N2374" s="23">
        <v>60112</v>
      </c>
      <c r="O2374" s="23">
        <v>10</v>
      </c>
      <c r="P2374" s="23" t="s">
        <v>6888</v>
      </c>
      <c r="Q2374" s="23" t="s">
        <v>6889</v>
      </c>
      <c r="R2374" s="23">
        <v>2004</v>
      </c>
      <c r="S2374" s="23" t="s">
        <v>31</v>
      </c>
      <c r="T2374" s="23" t="s">
        <v>6890</v>
      </c>
      <c r="U2374" s="23" t="s">
        <v>181</v>
      </c>
      <c r="V2374" s="23" t="s">
        <v>6891</v>
      </c>
      <c r="W2374" s="23" t="s">
        <v>6892</v>
      </c>
      <c r="X2374" s="23" t="s">
        <v>184</v>
      </c>
      <c r="Y2374" s="23" t="s">
        <v>185</v>
      </c>
      <c r="Z2374" s="23" t="s">
        <v>185</v>
      </c>
      <c r="AA2374" s="23" t="s">
        <v>2324</v>
      </c>
      <c r="AB2374" s="23" t="s">
        <v>6893</v>
      </c>
      <c r="AC2374" s="23">
        <v>80</v>
      </c>
    </row>
    <row r="2375" spans="1:29" ht="15">
      <c r="A2375" s="24" t="s">
        <v>17</v>
      </c>
      <c r="B2375" s="25" t="s">
        <v>52</v>
      </c>
      <c r="C2375" s="25" t="s">
        <v>6</v>
      </c>
      <c r="D2375" s="25" t="s">
        <v>22</v>
      </c>
      <c r="E2375" s="25" t="s">
        <v>6897</v>
      </c>
      <c r="F2375" s="25"/>
      <c r="G2375" s="25" t="s">
        <v>1844</v>
      </c>
      <c r="H2375" s="25">
        <v>2007</v>
      </c>
      <c r="I2375" s="25" t="s">
        <v>45</v>
      </c>
      <c r="J2375" s="25" t="s">
        <v>6894</v>
      </c>
      <c r="K2375" s="25" t="s">
        <v>6895</v>
      </c>
      <c r="L2375" s="25" t="s">
        <v>31</v>
      </c>
      <c r="M2375" s="25" t="s">
        <v>42</v>
      </c>
      <c r="N2375" s="25">
        <v>10607</v>
      </c>
      <c r="O2375" s="25">
        <v>20</v>
      </c>
      <c r="P2375" s="25" t="s">
        <v>6896</v>
      </c>
      <c r="Q2375" s="25" t="s">
        <v>6897</v>
      </c>
      <c r="R2375" s="25">
        <v>2007</v>
      </c>
      <c r="S2375" s="25" t="s">
        <v>31</v>
      </c>
      <c r="T2375" s="25" t="s">
        <v>6898</v>
      </c>
      <c r="U2375" s="25" t="s">
        <v>181</v>
      </c>
      <c r="V2375" s="25" t="s">
        <v>6899</v>
      </c>
      <c r="W2375" s="25" t="s">
        <v>6900</v>
      </c>
      <c r="X2375" s="25" t="s">
        <v>184</v>
      </c>
      <c r="Y2375" s="25" t="s">
        <v>185</v>
      </c>
      <c r="Z2375" s="25" t="s">
        <v>185</v>
      </c>
      <c r="AA2375" s="25" t="s">
        <v>2324</v>
      </c>
      <c r="AB2375" s="25" t="s">
        <v>6901</v>
      </c>
      <c r="AC2375" s="25">
        <v>56</v>
      </c>
    </row>
    <row r="2376" spans="1:29" ht="15">
      <c r="A2376" s="22" t="s">
        <v>17</v>
      </c>
      <c r="B2376" s="23" t="s">
        <v>52</v>
      </c>
      <c r="C2376" s="23" t="s">
        <v>6</v>
      </c>
      <c r="D2376" s="23" t="s">
        <v>22</v>
      </c>
      <c r="E2376" s="23" t="s">
        <v>6907</v>
      </c>
      <c r="F2376" s="23" t="s">
        <v>6902</v>
      </c>
      <c r="G2376" s="23" t="s">
        <v>6903</v>
      </c>
      <c r="H2376" s="23">
        <v>2010</v>
      </c>
      <c r="I2376" s="23" t="s">
        <v>46</v>
      </c>
      <c r="J2376" s="23" t="s">
        <v>6904</v>
      </c>
      <c r="K2376" s="23" t="s">
        <v>6905</v>
      </c>
      <c r="L2376" s="23" t="s">
        <v>31</v>
      </c>
      <c r="M2376" s="23" t="s">
        <v>42</v>
      </c>
      <c r="N2376" s="23">
        <v>142072</v>
      </c>
      <c r="O2376" s="23">
        <v>10</v>
      </c>
      <c r="P2376" s="23" t="s">
        <v>6906</v>
      </c>
      <c r="Q2376" s="23" t="s">
        <v>6907</v>
      </c>
      <c r="R2376" s="23">
        <v>2010</v>
      </c>
      <c r="S2376" s="23" t="s">
        <v>31</v>
      </c>
      <c r="T2376" s="23" t="s">
        <v>6908</v>
      </c>
      <c r="U2376" s="23" t="s">
        <v>181</v>
      </c>
      <c r="V2376" s="23" t="s">
        <v>6899</v>
      </c>
      <c r="W2376" s="23" t="s">
        <v>6900</v>
      </c>
      <c r="X2376" s="23" t="s">
        <v>184</v>
      </c>
      <c r="Y2376" s="23" t="s">
        <v>185</v>
      </c>
      <c r="Z2376" s="23" t="s">
        <v>185</v>
      </c>
      <c r="AA2376" s="23" t="s">
        <v>2324</v>
      </c>
      <c r="AB2376" s="23" t="s">
        <v>6909</v>
      </c>
      <c r="AC2376" s="23">
        <v>12</v>
      </c>
    </row>
    <row r="2377" spans="1:29" ht="15">
      <c r="A2377" s="24" t="s">
        <v>19</v>
      </c>
      <c r="B2377" s="25" t="s">
        <v>53</v>
      </c>
      <c r="C2377" s="25" t="s">
        <v>7</v>
      </c>
      <c r="D2377" s="25" t="s">
        <v>7</v>
      </c>
      <c r="E2377" s="25" t="s">
        <v>6914</v>
      </c>
      <c r="F2377" s="25"/>
      <c r="G2377" s="25" t="s">
        <v>6910</v>
      </c>
      <c r="H2377" s="25">
        <v>2009</v>
      </c>
      <c r="I2377" s="25" t="s">
        <v>46</v>
      </c>
      <c r="J2377" s="25" t="s">
        <v>6911</v>
      </c>
      <c r="K2377" s="25" t="s">
        <v>6912</v>
      </c>
      <c r="L2377" s="25" t="s">
        <v>31</v>
      </c>
      <c r="M2377" s="25" t="s">
        <v>42</v>
      </c>
      <c r="N2377" s="25">
        <v>1293</v>
      </c>
      <c r="O2377" s="25">
        <v>10</v>
      </c>
      <c r="P2377" s="25" t="s">
        <v>6913</v>
      </c>
      <c r="Q2377" s="25" t="s">
        <v>6914</v>
      </c>
      <c r="R2377" s="25">
        <v>2009</v>
      </c>
      <c r="S2377" s="25" t="s">
        <v>31</v>
      </c>
      <c r="T2377" s="25" t="s">
        <v>6915</v>
      </c>
      <c r="U2377" s="25" t="s">
        <v>181</v>
      </c>
      <c r="V2377" s="25" t="s">
        <v>6916</v>
      </c>
      <c r="W2377" s="25" t="s">
        <v>6892</v>
      </c>
      <c r="X2377" s="25" t="s">
        <v>184</v>
      </c>
      <c r="Y2377" s="25" t="s">
        <v>185</v>
      </c>
      <c r="Z2377" s="25" t="s">
        <v>185</v>
      </c>
      <c r="AA2377" s="25" t="s">
        <v>2324</v>
      </c>
      <c r="AB2377" s="25" t="s">
        <v>6917</v>
      </c>
      <c r="AC2377" s="25">
        <v>1</v>
      </c>
    </row>
    <row r="2378" spans="1:29" ht="15">
      <c r="A2378" s="22" t="s">
        <v>17</v>
      </c>
      <c r="B2378" s="23" t="s">
        <v>52</v>
      </c>
      <c r="C2378" s="23" t="s">
        <v>6</v>
      </c>
      <c r="D2378" s="23" t="s">
        <v>22</v>
      </c>
      <c r="E2378" s="23" t="s">
        <v>6923</v>
      </c>
      <c r="F2378" s="23" t="s">
        <v>6918</v>
      </c>
      <c r="G2378" s="23" t="s">
        <v>6919</v>
      </c>
      <c r="H2378" s="23">
        <v>2008</v>
      </c>
      <c r="I2378" s="23" t="s">
        <v>45</v>
      </c>
      <c r="J2378" s="23" t="s">
        <v>6920</v>
      </c>
      <c r="K2378" s="23" t="s">
        <v>6921</v>
      </c>
      <c r="L2378" s="23" t="s">
        <v>31</v>
      </c>
      <c r="M2378" s="23" t="s">
        <v>42</v>
      </c>
      <c r="N2378" s="23">
        <v>66652</v>
      </c>
      <c r="O2378" s="23">
        <v>40</v>
      </c>
      <c r="P2378" s="23" t="s">
        <v>6922</v>
      </c>
      <c r="Q2378" s="23" t="s">
        <v>6923</v>
      </c>
      <c r="R2378" s="23">
        <v>2008</v>
      </c>
      <c r="S2378" s="23" t="s">
        <v>31</v>
      </c>
      <c r="T2378" s="23" t="s">
        <v>6924</v>
      </c>
      <c r="U2378" s="23" t="s">
        <v>181</v>
      </c>
      <c r="V2378" s="23" t="s">
        <v>6916</v>
      </c>
      <c r="W2378" s="23" t="s">
        <v>6892</v>
      </c>
      <c r="X2378" s="23" t="s">
        <v>184</v>
      </c>
      <c r="Y2378" s="23" t="s">
        <v>185</v>
      </c>
      <c r="Z2378" s="23" t="s">
        <v>185</v>
      </c>
      <c r="AA2378" s="23" t="s">
        <v>2324</v>
      </c>
      <c r="AB2378" s="23" t="s">
        <v>6925</v>
      </c>
      <c r="AC2378" s="23">
        <v>68</v>
      </c>
    </row>
    <row r="2379" spans="1:29" ht="15">
      <c r="A2379" s="24" t="s">
        <v>17</v>
      </c>
      <c r="B2379" s="25" t="s">
        <v>52</v>
      </c>
      <c r="C2379" s="25" t="s">
        <v>6</v>
      </c>
      <c r="D2379" s="25" t="s">
        <v>22</v>
      </c>
      <c r="E2379" s="25" t="s">
        <v>6931</v>
      </c>
      <c r="F2379" s="25" t="s">
        <v>6926</v>
      </c>
      <c r="G2379" s="25" t="s">
        <v>6927</v>
      </c>
      <c r="H2379" s="25">
        <v>2009</v>
      </c>
      <c r="I2379" s="25" t="s">
        <v>45</v>
      </c>
      <c r="J2379" s="25" t="s">
        <v>6928</v>
      </c>
      <c r="K2379" s="25" t="s">
        <v>6929</v>
      </c>
      <c r="L2379" s="25" t="s">
        <v>31</v>
      </c>
      <c r="M2379" s="25" t="s">
        <v>42</v>
      </c>
      <c r="N2379" s="25">
        <v>7245</v>
      </c>
      <c r="O2379" s="25">
        <v>10</v>
      </c>
      <c r="P2379" s="25" t="s">
        <v>6930</v>
      </c>
      <c r="Q2379" s="25" t="s">
        <v>6931</v>
      </c>
      <c r="R2379" s="25">
        <v>2009</v>
      </c>
      <c r="S2379" s="25" t="s">
        <v>31</v>
      </c>
      <c r="T2379" s="25" t="s">
        <v>6932</v>
      </c>
      <c r="U2379" s="25" t="s">
        <v>181</v>
      </c>
      <c r="V2379" s="25" t="s">
        <v>6933</v>
      </c>
      <c r="W2379" s="25" t="s">
        <v>6934</v>
      </c>
      <c r="X2379" s="25" t="s">
        <v>184</v>
      </c>
      <c r="Y2379" s="25" t="s">
        <v>185</v>
      </c>
      <c r="Z2379" s="25" t="s">
        <v>185</v>
      </c>
      <c r="AA2379" s="25" t="s">
        <v>2324</v>
      </c>
      <c r="AB2379" s="25" t="s">
        <v>6935</v>
      </c>
      <c r="AC2379" s="25">
        <v>150</v>
      </c>
    </row>
    <row r="2380" spans="1:29" ht="15">
      <c r="A2380" s="22" t="s">
        <v>17</v>
      </c>
      <c r="B2380" s="23" t="s">
        <v>52</v>
      </c>
      <c r="C2380" s="23" t="s">
        <v>6</v>
      </c>
      <c r="D2380" s="23" t="s">
        <v>22</v>
      </c>
      <c r="E2380" s="23" t="s">
        <v>6941</v>
      </c>
      <c r="F2380" s="23" t="s">
        <v>6936</v>
      </c>
      <c r="G2380" s="23" t="s">
        <v>6937</v>
      </c>
      <c r="H2380" s="23">
        <v>2011</v>
      </c>
      <c r="I2380" s="23" t="s">
        <v>46</v>
      </c>
      <c r="J2380" s="23" t="s">
        <v>6938</v>
      </c>
      <c r="K2380" s="23" t="s">
        <v>6939</v>
      </c>
      <c r="L2380" s="23" t="s">
        <v>31</v>
      </c>
      <c r="M2380" s="23" t="s">
        <v>43</v>
      </c>
      <c r="N2380" s="23">
        <v>142074</v>
      </c>
      <c r="O2380" s="23">
        <v>10</v>
      </c>
      <c r="P2380" s="23" t="s">
        <v>6940</v>
      </c>
      <c r="Q2380" s="23" t="s">
        <v>6941</v>
      </c>
      <c r="R2380" s="23">
        <v>2011</v>
      </c>
      <c r="S2380" s="23" t="s">
        <v>31</v>
      </c>
      <c r="T2380" s="23" t="s">
        <v>6942</v>
      </c>
      <c r="U2380" s="23" t="s">
        <v>181</v>
      </c>
      <c r="V2380" s="23" t="s">
        <v>6899</v>
      </c>
      <c r="W2380" s="23" t="s">
        <v>6900</v>
      </c>
      <c r="X2380" s="23" t="s">
        <v>184</v>
      </c>
      <c r="Y2380" s="23" t="s">
        <v>185</v>
      </c>
      <c r="Z2380" s="23" t="s">
        <v>185</v>
      </c>
      <c r="AA2380" s="23" t="s">
        <v>2324</v>
      </c>
      <c r="AB2380" s="23" t="s">
        <v>6943</v>
      </c>
      <c r="AC2380" s="23">
        <v>7</v>
      </c>
    </row>
    <row r="2381" spans="1:29" ht="15">
      <c r="A2381" s="24" t="s">
        <v>17</v>
      </c>
      <c r="B2381" s="25" t="s">
        <v>52</v>
      </c>
      <c r="C2381" s="25" t="s">
        <v>6</v>
      </c>
      <c r="D2381" s="25" t="s">
        <v>22</v>
      </c>
      <c r="E2381" s="25" t="s">
        <v>6948</v>
      </c>
      <c r="F2381" s="25" t="s">
        <v>6944</v>
      </c>
      <c r="G2381" s="25" t="s">
        <v>2213</v>
      </c>
      <c r="H2381" s="25">
        <v>2014</v>
      </c>
      <c r="I2381" s="25" t="s">
        <v>45</v>
      </c>
      <c r="J2381" s="25" t="s">
        <v>6945</v>
      </c>
      <c r="K2381" s="25" t="s">
        <v>6946</v>
      </c>
      <c r="L2381" s="25" t="s">
        <v>31</v>
      </c>
      <c r="M2381" s="25" t="s">
        <v>43</v>
      </c>
      <c r="N2381" s="25">
        <v>162144</v>
      </c>
      <c r="O2381" s="25">
        <v>10</v>
      </c>
      <c r="P2381" s="25" t="s">
        <v>6947</v>
      </c>
      <c r="Q2381" s="25" t="s">
        <v>6948</v>
      </c>
      <c r="R2381" s="25">
        <v>2014</v>
      </c>
      <c r="S2381" s="25" t="s">
        <v>31</v>
      </c>
      <c r="T2381" s="25" t="s">
        <v>6949</v>
      </c>
      <c r="U2381" s="25" t="s">
        <v>181</v>
      </c>
      <c r="V2381" s="25" t="s">
        <v>6899</v>
      </c>
      <c r="W2381" s="25" t="s">
        <v>6900</v>
      </c>
      <c r="X2381" s="25" t="s">
        <v>184</v>
      </c>
      <c r="Y2381" s="25" t="s">
        <v>185</v>
      </c>
      <c r="Z2381" s="25" t="s">
        <v>185</v>
      </c>
      <c r="AA2381" s="25" t="s">
        <v>2324</v>
      </c>
      <c r="AB2381" s="25" t="s">
        <v>6950</v>
      </c>
      <c r="AC2381" s="25">
        <v>51</v>
      </c>
    </row>
    <row r="2382" spans="1:29" ht="15">
      <c r="A2382" s="22" t="s">
        <v>17</v>
      </c>
      <c r="B2382" s="23" t="s">
        <v>52</v>
      </c>
      <c r="C2382" s="23" t="s">
        <v>6</v>
      </c>
      <c r="D2382" s="23" t="s">
        <v>22</v>
      </c>
      <c r="E2382" s="23" t="s">
        <v>6955</v>
      </c>
      <c r="F2382" s="23"/>
      <c r="G2382" s="23" t="s">
        <v>6951</v>
      </c>
      <c r="H2382" s="23">
        <v>2015</v>
      </c>
      <c r="I2382" s="23" t="s">
        <v>45</v>
      </c>
      <c r="J2382" s="23" t="s">
        <v>6952</v>
      </c>
      <c r="K2382" s="23" t="s">
        <v>6953</v>
      </c>
      <c r="L2382" s="23" t="s">
        <v>31</v>
      </c>
      <c r="M2382" s="23" t="s">
        <v>43</v>
      </c>
      <c r="N2382" s="23">
        <v>113362</v>
      </c>
      <c r="O2382" s="23">
        <v>20</v>
      </c>
      <c r="P2382" s="23" t="s">
        <v>6954</v>
      </c>
      <c r="Q2382" s="23" t="s">
        <v>6955</v>
      </c>
      <c r="R2382" s="23">
        <v>2015</v>
      </c>
      <c r="S2382" s="23" t="s">
        <v>31</v>
      </c>
      <c r="T2382" s="23" t="s">
        <v>6956</v>
      </c>
      <c r="U2382" s="23" t="s">
        <v>181</v>
      </c>
      <c r="V2382" s="23" t="s">
        <v>6916</v>
      </c>
      <c r="W2382" s="23" t="s">
        <v>6892</v>
      </c>
      <c r="X2382" s="23" t="s">
        <v>184</v>
      </c>
      <c r="Y2382" s="23" t="s">
        <v>185</v>
      </c>
      <c r="Z2382" s="23" t="s">
        <v>185</v>
      </c>
      <c r="AA2382" s="23" t="s">
        <v>2324</v>
      </c>
      <c r="AB2382" s="23" t="s">
        <v>6957</v>
      </c>
      <c r="AC2382" s="23">
        <v>24</v>
      </c>
    </row>
    <row r="2383" spans="1:29" ht="15">
      <c r="A2383" s="24" t="s">
        <v>17</v>
      </c>
      <c r="B2383" s="25" t="s">
        <v>52</v>
      </c>
      <c r="C2383" s="25" t="s">
        <v>6</v>
      </c>
      <c r="D2383" s="25" t="s">
        <v>22</v>
      </c>
      <c r="E2383" s="25" t="s">
        <v>6962</v>
      </c>
      <c r="F2383" s="25"/>
      <c r="G2383" s="25" t="s">
        <v>6958</v>
      </c>
      <c r="H2383" s="25">
        <v>2014</v>
      </c>
      <c r="I2383" s="25" t="s">
        <v>45</v>
      </c>
      <c r="J2383" s="25" t="s">
        <v>6959</v>
      </c>
      <c r="K2383" s="25" t="s">
        <v>6960</v>
      </c>
      <c r="L2383" s="25" t="s">
        <v>31</v>
      </c>
      <c r="M2383" s="25" t="s">
        <v>43</v>
      </c>
      <c r="N2383" s="25">
        <v>179555</v>
      </c>
      <c r="O2383" s="25">
        <v>10</v>
      </c>
      <c r="P2383" s="25" t="s">
        <v>6961</v>
      </c>
      <c r="Q2383" s="25" t="s">
        <v>6962</v>
      </c>
      <c r="R2383" s="25">
        <v>2014</v>
      </c>
      <c r="S2383" s="25" t="s">
        <v>31</v>
      </c>
      <c r="T2383" s="25" t="s">
        <v>6963</v>
      </c>
      <c r="U2383" s="25" t="s">
        <v>181</v>
      </c>
      <c r="V2383" s="25" t="s">
        <v>6916</v>
      </c>
      <c r="W2383" s="25" t="s">
        <v>6892</v>
      </c>
      <c r="X2383" s="25" t="s">
        <v>184</v>
      </c>
      <c r="Y2383" s="25" t="s">
        <v>185</v>
      </c>
      <c r="Z2383" s="25" t="s">
        <v>185</v>
      </c>
      <c r="AA2383" s="25" t="s">
        <v>2324</v>
      </c>
      <c r="AB2383" s="25" t="s">
        <v>6964</v>
      </c>
      <c r="AC2383" s="25">
        <v>3</v>
      </c>
    </row>
    <row r="2384" spans="1:29" ht="15">
      <c r="A2384" s="22" t="s">
        <v>17</v>
      </c>
      <c r="B2384" s="23" t="s">
        <v>52</v>
      </c>
      <c r="C2384" s="23" t="s">
        <v>6</v>
      </c>
      <c r="D2384" s="23" t="s">
        <v>22</v>
      </c>
      <c r="E2384" s="23" t="s">
        <v>6969</v>
      </c>
      <c r="F2384" s="23"/>
      <c r="G2384" s="23" t="s">
        <v>6965</v>
      </c>
      <c r="H2384" s="23">
        <v>2001</v>
      </c>
      <c r="I2384" s="23" t="s">
        <v>45</v>
      </c>
      <c r="J2384" s="23" t="s">
        <v>6966</v>
      </c>
      <c r="K2384" s="23" t="s">
        <v>6967</v>
      </c>
      <c r="L2384" s="23" t="s">
        <v>31</v>
      </c>
      <c r="M2384" s="23" t="s">
        <v>42</v>
      </c>
      <c r="N2384" s="23">
        <v>52301</v>
      </c>
      <c r="O2384" s="23">
        <v>30</v>
      </c>
      <c r="P2384" s="23" t="s">
        <v>6968</v>
      </c>
      <c r="Q2384" s="23" t="s">
        <v>6969</v>
      </c>
      <c r="R2384" s="23">
        <v>2001</v>
      </c>
      <c r="S2384" s="23" t="s">
        <v>31</v>
      </c>
      <c r="T2384" s="23" t="s">
        <v>6970</v>
      </c>
      <c r="U2384" s="23" t="s">
        <v>181</v>
      </c>
      <c r="V2384" s="23" t="s">
        <v>6916</v>
      </c>
      <c r="W2384" s="23" t="s">
        <v>6892</v>
      </c>
      <c r="X2384" s="23" t="s">
        <v>184</v>
      </c>
      <c r="Y2384" s="23" t="s">
        <v>185</v>
      </c>
      <c r="Z2384" s="23" t="s">
        <v>185</v>
      </c>
      <c r="AA2384" s="23" t="s">
        <v>2324</v>
      </c>
      <c r="AB2384" s="23" t="s">
        <v>6971</v>
      </c>
      <c r="AC2384" s="23">
        <v>17</v>
      </c>
    </row>
    <row r="2385" spans="1:29" ht="15">
      <c r="A2385" s="24" t="s">
        <v>17</v>
      </c>
      <c r="B2385" s="25" t="s">
        <v>52</v>
      </c>
      <c r="C2385" s="25" t="s">
        <v>6</v>
      </c>
      <c r="D2385" s="25" t="s">
        <v>22</v>
      </c>
      <c r="E2385" s="25" t="s">
        <v>6977</v>
      </c>
      <c r="F2385" s="25" t="s">
        <v>6972</v>
      </c>
      <c r="G2385" s="25" t="s">
        <v>6973</v>
      </c>
      <c r="H2385" s="25">
        <v>2010</v>
      </c>
      <c r="I2385" s="25" t="s">
        <v>45</v>
      </c>
      <c r="J2385" s="25" t="s">
        <v>6974</v>
      </c>
      <c r="K2385" s="25" t="s">
        <v>6975</v>
      </c>
      <c r="L2385" s="25" t="s">
        <v>31</v>
      </c>
      <c r="M2385" s="25" t="s">
        <v>42</v>
      </c>
      <c r="N2385" s="25">
        <v>142966</v>
      </c>
      <c r="O2385" s="25">
        <v>10</v>
      </c>
      <c r="P2385" s="25" t="s">
        <v>6976</v>
      </c>
      <c r="Q2385" s="25" t="s">
        <v>6977</v>
      </c>
      <c r="R2385" s="25">
        <v>2010</v>
      </c>
      <c r="S2385" s="25" t="s">
        <v>31</v>
      </c>
      <c r="T2385" s="25" t="s">
        <v>6978</v>
      </c>
      <c r="U2385" s="25" t="s">
        <v>181</v>
      </c>
      <c r="V2385" s="25" t="s">
        <v>6899</v>
      </c>
      <c r="W2385" s="25" t="s">
        <v>6900</v>
      </c>
      <c r="X2385" s="25" t="s">
        <v>184</v>
      </c>
      <c r="Y2385" s="25" t="s">
        <v>185</v>
      </c>
      <c r="Z2385" s="25" t="s">
        <v>185</v>
      </c>
      <c r="AA2385" s="25" t="s">
        <v>2324</v>
      </c>
      <c r="AB2385" s="25" t="s">
        <v>6979</v>
      </c>
      <c r="AC2385" s="25">
        <v>205</v>
      </c>
    </row>
    <row r="2386" spans="1:29" ht="15">
      <c r="A2386" s="22" t="s">
        <v>17</v>
      </c>
      <c r="B2386" s="23" t="s">
        <v>52</v>
      </c>
      <c r="C2386" s="23" t="s">
        <v>6</v>
      </c>
      <c r="D2386" s="23" t="s">
        <v>22</v>
      </c>
      <c r="E2386" s="23" t="s">
        <v>6983</v>
      </c>
      <c r="F2386" s="23"/>
      <c r="G2386" s="23" t="s">
        <v>6000</v>
      </c>
      <c r="H2386" s="23">
        <v>2010</v>
      </c>
      <c r="I2386" s="23" t="s">
        <v>46</v>
      </c>
      <c r="J2386" s="23" t="s">
        <v>6980</v>
      </c>
      <c r="K2386" s="23" t="s">
        <v>6981</v>
      </c>
      <c r="L2386" s="23" t="s">
        <v>31</v>
      </c>
      <c r="M2386" s="23" t="s">
        <v>42</v>
      </c>
      <c r="N2386" s="23">
        <v>143488</v>
      </c>
      <c r="O2386" s="23">
        <v>10</v>
      </c>
      <c r="P2386" s="23" t="s">
        <v>6982</v>
      </c>
      <c r="Q2386" s="23" t="s">
        <v>6983</v>
      </c>
      <c r="R2386" s="23">
        <v>2010</v>
      </c>
      <c r="S2386" s="23" t="s">
        <v>31</v>
      </c>
      <c r="T2386" s="23" t="s">
        <v>6984</v>
      </c>
      <c r="U2386" s="23" t="s">
        <v>181</v>
      </c>
      <c r="V2386" s="23" t="s">
        <v>6899</v>
      </c>
      <c r="W2386" s="23" t="s">
        <v>6900</v>
      </c>
      <c r="X2386" s="23" t="s">
        <v>184</v>
      </c>
      <c r="Y2386" s="23" t="s">
        <v>185</v>
      </c>
      <c r="Z2386" s="23" t="s">
        <v>185</v>
      </c>
      <c r="AA2386" s="23" t="s">
        <v>2324</v>
      </c>
      <c r="AB2386" s="23" t="s">
        <v>6985</v>
      </c>
      <c r="AC2386" s="23">
        <v>54</v>
      </c>
    </row>
    <row r="2387" spans="1:29" ht="15">
      <c r="A2387" s="24" t="s">
        <v>17</v>
      </c>
      <c r="B2387" s="25" t="s">
        <v>52</v>
      </c>
      <c r="C2387" s="25" t="s">
        <v>6</v>
      </c>
      <c r="D2387" s="25" t="s">
        <v>22</v>
      </c>
      <c r="E2387" s="25" t="s">
        <v>6990</v>
      </c>
      <c r="F2387" s="25"/>
      <c r="G2387" s="25" t="s">
        <v>6986</v>
      </c>
      <c r="H2387" s="25">
        <v>2011</v>
      </c>
      <c r="I2387" s="25" t="s">
        <v>46</v>
      </c>
      <c r="J2387" s="25" t="s">
        <v>6987</v>
      </c>
      <c r="K2387" s="25" t="s">
        <v>6988</v>
      </c>
      <c r="L2387" s="25" t="s">
        <v>31</v>
      </c>
      <c r="M2387" s="25" t="s">
        <v>43</v>
      </c>
      <c r="N2387" s="25">
        <v>142203</v>
      </c>
      <c r="O2387" s="25">
        <v>20</v>
      </c>
      <c r="P2387" s="25" t="s">
        <v>6989</v>
      </c>
      <c r="Q2387" s="25" t="s">
        <v>6990</v>
      </c>
      <c r="R2387" s="25">
        <v>2011</v>
      </c>
      <c r="S2387" s="25" t="s">
        <v>31</v>
      </c>
      <c r="T2387" s="25" t="s">
        <v>6991</v>
      </c>
      <c r="U2387" s="25" t="s">
        <v>181</v>
      </c>
      <c r="V2387" s="25" t="s">
        <v>6899</v>
      </c>
      <c r="W2387" s="25" t="s">
        <v>6900</v>
      </c>
      <c r="X2387" s="25" t="s">
        <v>184</v>
      </c>
      <c r="Y2387" s="25" t="s">
        <v>185</v>
      </c>
      <c r="Z2387" s="25" t="s">
        <v>185</v>
      </c>
      <c r="AA2387" s="25" t="s">
        <v>2324</v>
      </c>
      <c r="AB2387" s="25" t="s">
        <v>6992</v>
      </c>
      <c r="AC2387" s="25">
        <v>10</v>
      </c>
    </row>
    <row r="2388" spans="1:29" ht="15">
      <c r="A2388" s="22" t="s">
        <v>17</v>
      </c>
      <c r="B2388" s="23" t="s">
        <v>52</v>
      </c>
      <c r="C2388" s="23" t="s">
        <v>6</v>
      </c>
      <c r="D2388" s="23" t="s">
        <v>22</v>
      </c>
      <c r="E2388" s="23" t="s">
        <v>6955</v>
      </c>
      <c r="F2388" s="23"/>
      <c r="G2388" s="23" t="s">
        <v>6951</v>
      </c>
      <c r="H2388" s="23">
        <v>2015</v>
      </c>
      <c r="I2388" s="23" t="s">
        <v>45</v>
      </c>
      <c r="J2388" s="23" t="s">
        <v>6952</v>
      </c>
      <c r="K2388" s="23" t="s">
        <v>6953</v>
      </c>
      <c r="L2388" s="23" t="s">
        <v>31</v>
      </c>
      <c r="M2388" s="23" t="s">
        <v>43</v>
      </c>
      <c r="N2388" s="23">
        <v>113362</v>
      </c>
      <c r="O2388" s="23">
        <v>10</v>
      </c>
      <c r="P2388" s="23" t="s">
        <v>13020</v>
      </c>
      <c r="Q2388" s="23" t="s">
        <v>6955</v>
      </c>
      <c r="R2388" s="23">
        <v>2015</v>
      </c>
      <c r="S2388" s="23" t="s">
        <v>31</v>
      </c>
      <c r="T2388" s="23" t="s">
        <v>6956</v>
      </c>
      <c r="U2388" s="23" t="s">
        <v>181</v>
      </c>
      <c r="V2388" s="23" t="s">
        <v>6916</v>
      </c>
      <c r="W2388" s="23" t="s">
        <v>6892</v>
      </c>
      <c r="X2388" s="23" t="s">
        <v>184</v>
      </c>
      <c r="Y2388" s="23" t="s">
        <v>185</v>
      </c>
      <c r="Z2388" s="23" t="s">
        <v>185</v>
      </c>
      <c r="AA2388" s="23" t="s">
        <v>2324</v>
      </c>
      <c r="AB2388" s="23" t="s">
        <v>13021</v>
      </c>
      <c r="AC2388" s="23">
        <v>25</v>
      </c>
    </row>
    <row r="2389" spans="1:29" ht="15">
      <c r="A2389" s="24" t="s">
        <v>17</v>
      </c>
      <c r="B2389" s="25" t="s">
        <v>52</v>
      </c>
      <c r="C2389" s="25" t="s">
        <v>6</v>
      </c>
      <c r="D2389" s="25" t="s">
        <v>22</v>
      </c>
      <c r="E2389" s="25" t="s">
        <v>6955</v>
      </c>
      <c r="F2389" s="25"/>
      <c r="G2389" s="25" t="s">
        <v>6951</v>
      </c>
      <c r="H2389" s="25">
        <v>2015</v>
      </c>
      <c r="I2389" s="25" t="s">
        <v>45</v>
      </c>
      <c r="J2389" s="25" t="s">
        <v>6952</v>
      </c>
      <c r="K2389" s="25" t="s">
        <v>6953</v>
      </c>
      <c r="L2389" s="25" t="s">
        <v>31</v>
      </c>
      <c r="M2389" s="25" t="s">
        <v>43</v>
      </c>
      <c r="N2389" s="25">
        <v>113362</v>
      </c>
      <c r="O2389" s="25">
        <v>30</v>
      </c>
      <c r="P2389" s="25" t="s">
        <v>13022</v>
      </c>
      <c r="Q2389" s="25" t="s">
        <v>6955</v>
      </c>
      <c r="R2389" s="25">
        <v>2015</v>
      </c>
      <c r="S2389" s="25" t="s">
        <v>31</v>
      </c>
      <c r="T2389" s="25" t="s">
        <v>6956</v>
      </c>
      <c r="U2389" s="25" t="s">
        <v>181</v>
      </c>
      <c r="V2389" s="25" t="s">
        <v>6916</v>
      </c>
      <c r="W2389" s="25" t="s">
        <v>6892</v>
      </c>
      <c r="X2389" s="25" t="s">
        <v>184</v>
      </c>
      <c r="Y2389" s="25" t="s">
        <v>185</v>
      </c>
      <c r="Z2389" s="25" t="s">
        <v>185</v>
      </c>
      <c r="AA2389" s="25" t="s">
        <v>2324</v>
      </c>
      <c r="AB2389" s="25" t="s">
        <v>13023</v>
      </c>
      <c r="AC2389" s="25">
        <v>13</v>
      </c>
    </row>
    <row r="2390" spans="1:29" ht="15">
      <c r="A2390" s="22" t="s">
        <v>17</v>
      </c>
      <c r="B2390" s="23" t="s">
        <v>52</v>
      </c>
      <c r="C2390" s="23" t="s">
        <v>6</v>
      </c>
      <c r="D2390" s="23" t="s">
        <v>22</v>
      </c>
      <c r="E2390" s="23" t="s">
        <v>6955</v>
      </c>
      <c r="F2390" s="23"/>
      <c r="G2390" s="23" t="s">
        <v>6951</v>
      </c>
      <c r="H2390" s="23">
        <v>2015</v>
      </c>
      <c r="I2390" s="23" t="s">
        <v>45</v>
      </c>
      <c r="J2390" s="23" t="s">
        <v>6952</v>
      </c>
      <c r="K2390" s="23" t="s">
        <v>6953</v>
      </c>
      <c r="L2390" s="23" t="s">
        <v>31</v>
      </c>
      <c r="M2390" s="23" t="s">
        <v>43</v>
      </c>
      <c r="N2390" s="23">
        <v>113362</v>
      </c>
      <c r="O2390" s="23">
        <v>40</v>
      </c>
      <c r="P2390" s="23" t="s">
        <v>13024</v>
      </c>
      <c r="Q2390" s="23" t="s">
        <v>6955</v>
      </c>
      <c r="R2390" s="23">
        <v>2015</v>
      </c>
      <c r="S2390" s="23" t="s">
        <v>31</v>
      </c>
      <c r="T2390" s="23" t="s">
        <v>6956</v>
      </c>
      <c r="U2390" s="23" t="s">
        <v>181</v>
      </c>
      <c r="V2390" s="23" t="s">
        <v>6916</v>
      </c>
      <c r="W2390" s="23" t="s">
        <v>6892</v>
      </c>
      <c r="X2390" s="23" t="s">
        <v>184</v>
      </c>
      <c r="Y2390" s="23" t="s">
        <v>185</v>
      </c>
      <c r="Z2390" s="23" t="s">
        <v>185</v>
      </c>
      <c r="AA2390" s="23" t="s">
        <v>2324</v>
      </c>
      <c r="AB2390" s="23" t="s">
        <v>13025</v>
      </c>
      <c r="AC2390" s="23">
        <v>14</v>
      </c>
    </row>
    <row r="2391" spans="1:29" ht="15">
      <c r="A2391" s="24" t="s">
        <v>17</v>
      </c>
      <c r="B2391" s="25" t="s">
        <v>52</v>
      </c>
      <c r="C2391" s="25" t="s">
        <v>6</v>
      </c>
      <c r="D2391" s="25" t="s">
        <v>22</v>
      </c>
      <c r="E2391" s="25" t="s">
        <v>6998</v>
      </c>
      <c r="F2391" s="25" t="s">
        <v>6993</v>
      </c>
      <c r="G2391" s="25" t="s">
        <v>6994</v>
      </c>
      <c r="H2391" s="25">
        <v>2014</v>
      </c>
      <c r="I2391" s="25" t="s">
        <v>45</v>
      </c>
      <c r="J2391" s="25" t="s">
        <v>6995</v>
      </c>
      <c r="K2391" s="25" t="s">
        <v>6996</v>
      </c>
      <c r="L2391" s="25" t="s">
        <v>31</v>
      </c>
      <c r="M2391" s="25" t="s">
        <v>43</v>
      </c>
      <c r="N2391" s="25">
        <v>177624</v>
      </c>
      <c r="O2391" s="25">
        <v>10</v>
      </c>
      <c r="P2391" s="25" t="s">
        <v>6997</v>
      </c>
      <c r="Q2391" s="25" t="s">
        <v>6998</v>
      </c>
      <c r="R2391" s="25">
        <v>2014</v>
      </c>
      <c r="S2391" s="25" t="s">
        <v>31</v>
      </c>
      <c r="T2391" s="25" t="s">
        <v>6999</v>
      </c>
      <c r="U2391" s="25" t="s">
        <v>181</v>
      </c>
      <c r="V2391" s="25" t="s">
        <v>6916</v>
      </c>
      <c r="W2391" s="25" t="s">
        <v>6892</v>
      </c>
      <c r="X2391" s="25" t="s">
        <v>184</v>
      </c>
      <c r="Y2391" s="25" t="s">
        <v>185</v>
      </c>
      <c r="Z2391" s="25" t="s">
        <v>185</v>
      </c>
      <c r="AA2391" s="25" t="s">
        <v>2324</v>
      </c>
      <c r="AB2391" s="25" t="s">
        <v>7000</v>
      </c>
      <c r="AC2391" s="25">
        <v>9</v>
      </c>
    </row>
    <row r="2392" spans="1:29" ht="15">
      <c r="A2392" s="22" t="s">
        <v>17</v>
      </c>
      <c r="B2392" s="23" t="s">
        <v>52</v>
      </c>
      <c r="C2392" s="23" t="s">
        <v>6</v>
      </c>
      <c r="D2392" s="23" t="s">
        <v>22</v>
      </c>
      <c r="E2392" s="23" t="s">
        <v>7005</v>
      </c>
      <c r="F2392" s="23" t="s">
        <v>7001</v>
      </c>
      <c r="G2392" s="23" t="s">
        <v>7002</v>
      </c>
      <c r="H2392" s="23">
        <v>2000</v>
      </c>
      <c r="I2392" s="23" t="s">
        <v>45</v>
      </c>
      <c r="J2392" s="23" t="s">
        <v>7003</v>
      </c>
      <c r="K2392" s="23">
        <v>0</v>
      </c>
      <c r="L2392" s="23" t="s">
        <v>31</v>
      </c>
      <c r="M2392" s="23" t="s">
        <v>41</v>
      </c>
      <c r="N2392" s="23">
        <v>269475</v>
      </c>
      <c r="O2392" s="23">
        <v>10</v>
      </c>
      <c r="P2392" s="23" t="s">
        <v>7004</v>
      </c>
      <c r="Q2392" s="23" t="s">
        <v>7005</v>
      </c>
      <c r="R2392" s="23">
        <v>-2000</v>
      </c>
      <c r="S2392" s="23" t="s">
        <v>31</v>
      </c>
      <c r="T2392" s="23" t="s">
        <v>7006</v>
      </c>
      <c r="U2392" s="23" t="s">
        <v>181</v>
      </c>
      <c r="V2392" s="23" t="s">
        <v>6916</v>
      </c>
      <c r="W2392" s="23" t="s">
        <v>6892</v>
      </c>
      <c r="X2392" s="23" t="s">
        <v>184</v>
      </c>
      <c r="Y2392" s="23" t="s">
        <v>185</v>
      </c>
      <c r="Z2392" s="23" t="s">
        <v>185</v>
      </c>
      <c r="AA2392" s="23" t="s">
        <v>2324</v>
      </c>
      <c r="AB2392" s="23" t="s">
        <v>7007</v>
      </c>
      <c r="AC2392" s="23">
        <v>1</v>
      </c>
    </row>
    <row r="2393" spans="1:29" ht="15">
      <c r="A2393" s="24" t="s">
        <v>17</v>
      </c>
      <c r="B2393" s="25" t="s">
        <v>52</v>
      </c>
      <c r="C2393" s="25" t="s">
        <v>6</v>
      </c>
      <c r="D2393" s="25" t="s">
        <v>22</v>
      </c>
      <c r="E2393" s="25" t="s">
        <v>7013</v>
      </c>
      <c r="F2393" s="25" t="s">
        <v>7008</v>
      </c>
      <c r="G2393" s="25" t="s">
        <v>7009</v>
      </c>
      <c r="H2393" s="25">
        <v>2014</v>
      </c>
      <c r="I2393" s="25" t="s">
        <v>46</v>
      </c>
      <c r="J2393" s="25" t="s">
        <v>7010</v>
      </c>
      <c r="K2393" s="25" t="s">
        <v>7011</v>
      </c>
      <c r="L2393" s="25" t="s">
        <v>31</v>
      </c>
      <c r="M2393" s="25" t="s">
        <v>43</v>
      </c>
      <c r="N2393" s="25">
        <v>256397</v>
      </c>
      <c r="O2393" s="25">
        <v>10</v>
      </c>
      <c r="P2393" s="25" t="s">
        <v>7012</v>
      </c>
      <c r="Q2393" s="25" t="s">
        <v>7013</v>
      </c>
      <c r="R2393" s="25">
        <v>2014</v>
      </c>
      <c r="S2393" s="25" t="s">
        <v>31</v>
      </c>
      <c r="T2393" s="25" t="s">
        <v>7014</v>
      </c>
      <c r="U2393" s="25" t="s">
        <v>181</v>
      </c>
      <c r="V2393" s="25" t="s">
        <v>6899</v>
      </c>
      <c r="W2393" s="25" t="s">
        <v>6900</v>
      </c>
      <c r="X2393" s="25" t="s">
        <v>184</v>
      </c>
      <c r="Y2393" s="25" t="s">
        <v>185</v>
      </c>
      <c r="Z2393" s="25" t="s">
        <v>185</v>
      </c>
      <c r="AA2393" s="25" t="s">
        <v>2324</v>
      </c>
      <c r="AB2393" s="25" t="s">
        <v>7015</v>
      </c>
      <c r="AC2393" s="25">
        <v>81</v>
      </c>
    </row>
    <row r="2394" spans="1:29" ht="15">
      <c r="A2394" s="22" t="s">
        <v>17</v>
      </c>
      <c r="B2394" s="23" t="s">
        <v>52</v>
      </c>
      <c r="C2394" s="23" t="s">
        <v>6</v>
      </c>
      <c r="D2394" s="23" t="s">
        <v>22</v>
      </c>
      <c r="E2394" s="23" t="s">
        <v>6897</v>
      </c>
      <c r="F2394" s="23"/>
      <c r="G2394" s="23" t="s">
        <v>1844</v>
      </c>
      <c r="H2394" s="23">
        <v>2007</v>
      </c>
      <c r="I2394" s="23" t="s">
        <v>45</v>
      </c>
      <c r="J2394" s="23" t="s">
        <v>6894</v>
      </c>
      <c r="K2394" s="23" t="s">
        <v>6895</v>
      </c>
      <c r="L2394" s="23" t="s">
        <v>31</v>
      </c>
      <c r="M2394" s="23" t="s">
        <v>42</v>
      </c>
      <c r="N2394" s="23">
        <v>10607</v>
      </c>
      <c r="O2394" s="23">
        <v>10</v>
      </c>
      <c r="P2394" s="23" t="s">
        <v>13026</v>
      </c>
      <c r="Q2394" s="23" t="s">
        <v>6897</v>
      </c>
      <c r="R2394" s="23">
        <v>2007</v>
      </c>
      <c r="S2394" s="23" t="s">
        <v>31</v>
      </c>
      <c r="T2394" s="23" t="s">
        <v>6898</v>
      </c>
      <c r="U2394" s="23" t="s">
        <v>181</v>
      </c>
      <c r="V2394" s="23" t="s">
        <v>6899</v>
      </c>
      <c r="W2394" s="23" t="s">
        <v>6900</v>
      </c>
      <c r="X2394" s="23" t="s">
        <v>184</v>
      </c>
      <c r="Y2394" s="23" t="s">
        <v>185</v>
      </c>
      <c r="Z2394" s="23" t="s">
        <v>185</v>
      </c>
      <c r="AA2394" s="23" t="s">
        <v>2324</v>
      </c>
      <c r="AB2394" s="23" t="s">
        <v>13027</v>
      </c>
      <c r="AC2394" s="23">
        <v>143</v>
      </c>
    </row>
    <row r="2395" spans="1:29" ht="15">
      <c r="A2395" s="24" t="s">
        <v>17</v>
      </c>
      <c r="B2395" s="25" t="s">
        <v>52</v>
      </c>
      <c r="C2395" s="25" t="s">
        <v>6</v>
      </c>
      <c r="D2395" s="25" t="s">
        <v>22</v>
      </c>
      <c r="E2395" s="25" t="s">
        <v>7021</v>
      </c>
      <c r="F2395" s="25" t="s">
        <v>7016</v>
      </c>
      <c r="G2395" s="25" t="s">
        <v>7017</v>
      </c>
      <c r="H2395" s="25">
        <v>2013</v>
      </c>
      <c r="I2395" s="25" t="s">
        <v>45</v>
      </c>
      <c r="J2395" s="25" t="s">
        <v>7018</v>
      </c>
      <c r="K2395" s="25" t="s">
        <v>7019</v>
      </c>
      <c r="L2395" s="25" t="s">
        <v>31</v>
      </c>
      <c r="M2395" s="25" t="s">
        <v>43</v>
      </c>
      <c r="N2395" s="25">
        <v>256294</v>
      </c>
      <c r="O2395" s="25">
        <v>30</v>
      </c>
      <c r="P2395" s="25" t="s">
        <v>7020</v>
      </c>
      <c r="Q2395" s="25" t="s">
        <v>7021</v>
      </c>
      <c r="R2395" s="25">
        <v>2013</v>
      </c>
      <c r="S2395" s="25" t="s">
        <v>31</v>
      </c>
      <c r="T2395" s="25" t="s">
        <v>7022</v>
      </c>
      <c r="U2395" s="25" t="s">
        <v>181</v>
      </c>
      <c r="V2395" s="25" t="s">
        <v>6899</v>
      </c>
      <c r="W2395" s="25" t="s">
        <v>6900</v>
      </c>
      <c r="X2395" s="25" t="s">
        <v>184</v>
      </c>
      <c r="Y2395" s="25" t="s">
        <v>185</v>
      </c>
      <c r="Z2395" s="25" t="s">
        <v>185</v>
      </c>
      <c r="AA2395" s="25" t="s">
        <v>2324</v>
      </c>
      <c r="AB2395" s="25" t="s">
        <v>7023</v>
      </c>
      <c r="AC2395" s="25">
        <v>157</v>
      </c>
    </row>
    <row r="2396" spans="1:29" ht="15">
      <c r="A2396" s="22" t="s">
        <v>17</v>
      </c>
      <c r="B2396" s="23" t="s">
        <v>52</v>
      </c>
      <c r="C2396" s="23" t="s">
        <v>6</v>
      </c>
      <c r="D2396" s="23" t="s">
        <v>22</v>
      </c>
      <c r="E2396" s="23" t="s">
        <v>7026</v>
      </c>
      <c r="F2396" s="23" t="s">
        <v>6972</v>
      </c>
      <c r="G2396" s="23" t="s">
        <v>599</v>
      </c>
      <c r="H2396" s="23">
        <v>2014</v>
      </c>
      <c r="I2396" s="23" t="s">
        <v>45</v>
      </c>
      <c r="J2396" s="23" t="s">
        <v>7024</v>
      </c>
      <c r="K2396" s="23" t="s">
        <v>6975</v>
      </c>
      <c r="L2396" s="23" t="s">
        <v>31</v>
      </c>
      <c r="M2396" s="23" t="s">
        <v>43</v>
      </c>
      <c r="N2396" s="23">
        <v>165288</v>
      </c>
      <c r="O2396" s="23">
        <v>50</v>
      </c>
      <c r="P2396" s="23" t="s">
        <v>7025</v>
      </c>
      <c r="Q2396" s="23" t="s">
        <v>7026</v>
      </c>
      <c r="R2396" s="23">
        <v>2014</v>
      </c>
      <c r="S2396" s="23" t="s">
        <v>31</v>
      </c>
      <c r="T2396" s="23" t="s">
        <v>7027</v>
      </c>
      <c r="U2396" s="23" t="s">
        <v>181</v>
      </c>
      <c r="V2396" s="23" t="s">
        <v>6899</v>
      </c>
      <c r="W2396" s="23" t="s">
        <v>6900</v>
      </c>
      <c r="X2396" s="23" t="s">
        <v>184</v>
      </c>
      <c r="Y2396" s="23" t="s">
        <v>185</v>
      </c>
      <c r="Z2396" s="23" t="s">
        <v>185</v>
      </c>
      <c r="AA2396" s="23" t="s">
        <v>2324</v>
      </c>
      <c r="AB2396" s="23" t="s">
        <v>7028</v>
      </c>
      <c r="AC2396" s="23">
        <v>81</v>
      </c>
    </row>
    <row r="2397" spans="1:29" ht="15">
      <c r="A2397" s="24" t="s">
        <v>17</v>
      </c>
      <c r="B2397" s="25" t="s">
        <v>52</v>
      </c>
      <c r="C2397" s="25" t="s">
        <v>6</v>
      </c>
      <c r="D2397" s="25" t="s">
        <v>22</v>
      </c>
      <c r="E2397" s="25" t="s">
        <v>7032</v>
      </c>
      <c r="F2397" s="25"/>
      <c r="G2397" s="25" t="s">
        <v>6074</v>
      </c>
      <c r="H2397" s="25">
        <v>2008</v>
      </c>
      <c r="I2397" s="25" t="s">
        <v>45</v>
      </c>
      <c r="J2397" s="25" t="s">
        <v>7029</v>
      </c>
      <c r="K2397" s="25" t="s">
        <v>7030</v>
      </c>
      <c r="L2397" s="25" t="s">
        <v>31</v>
      </c>
      <c r="M2397" s="25" t="s">
        <v>42</v>
      </c>
      <c r="N2397" s="25">
        <v>7247</v>
      </c>
      <c r="O2397" s="25">
        <v>20</v>
      </c>
      <c r="P2397" s="25" t="s">
        <v>7031</v>
      </c>
      <c r="Q2397" s="25" t="s">
        <v>7032</v>
      </c>
      <c r="R2397" s="25">
        <v>2008</v>
      </c>
      <c r="S2397" s="25" t="s">
        <v>31</v>
      </c>
      <c r="T2397" s="25" t="s">
        <v>7033</v>
      </c>
      <c r="U2397" s="25" t="s">
        <v>181</v>
      </c>
      <c r="V2397" s="25" t="s">
        <v>6899</v>
      </c>
      <c r="W2397" s="25" t="s">
        <v>6900</v>
      </c>
      <c r="X2397" s="25" t="s">
        <v>184</v>
      </c>
      <c r="Y2397" s="25" t="s">
        <v>185</v>
      </c>
      <c r="Z2397" s="25" t="s">
        <v>185</v>
      </c>
      <c r="AA2397" s="25" t="s">
        <v>2324</v>
      </c>
      <c r="AB2397" s="25" t="s">
        <v>7034</v>
      </c>
      <c r="AC2397" s="25">
        <v>211</v>
      </c>
    </row>
    <row r="2398" spans="1:29" ht="15">
      <c r="A2398" s="22" t="s">
        <v>17</v>
      </c>
      <c r="B2398" s="23" t="s">
        <v>52</v>
      </c>
      <c r="C2398" s="23" t="s">
        <v>6</v>
      </c>
      <c r="D2398" s="23" t="s">
        <v>22</v>
      </c>
      <c r="E2398" s="23" t="s">
        <v>7039</v>
      </c>
      <c r="F2398" s="23" t="s">
        <v>7035</v>
      </c>
      <c r="G2398" s="23" t="s">
        <v>2410</v>
      </c>
      <c r="H2398" s="23">
        <v>2009</v>
      </c>
      <c r="I2398" s="23" t="s">
        <v>45</v>
      </c>
      <c r="J2398" s="23" t="s">
        <v>7036</v>
      </c>
      <c r="K2398" s="23" t="s">
        <v>7037</v>
      </c>
      <c r="L2398" s="23" t="s">
        <v>31</v>
      </c>
      <c r="M2398" s="23" t="s">
        <v>42</v>
      </c>
      <c r="N2398" s="23">
        <v>142826</v>
      </c>
      <c r="O2398" s="23">
        <v>10</v>
      </c>
      <c r="P2398" s="23" t="s">
        <v>7038</v>
      </c>
      <c r="Q2398" s="23" t="s">
        <v>7039</v>
      </c>
      <c r="R2398" s="23">
        <v>2009</v>
      </c>
      <c r="S2398" s="23" t="s">
        <v>31</v>
      </c>
      <c r="T2398" s="23" t="s">
        <v>7040</v>
      </c>
      <c r="U2398" s="23" t="s">
        <v>181</v>
      </c>
      <c r="V2398" s="23" t="s">
        <v>6899</v>
      </c>
      <c r="W2398" s="23" t="s">
        <v>6900</v>
      </c>
      <c r="X2398" s="23" t="s">
        <v>184</v>
      </c>
      <c r="Y2398" s="23" t="s">
        <v>185</v>
      </c>
      <c r="Z2398" s="23" t="s">
        <v>185</v>
      </c>
      <c r="AA2398" s="23" t="s">
        <v>2324</v>
      </c>
      <c r="AB2398" s="23" t="s">
        <v>7041</v>
      </c>
      <c r="AC2398" s="23">
        <v>96</v>
      </c>
    </row>
    <row r="2399" spans="1:29" ht="15">
      <c r="A2399" s="24" t="s">
        <v>17</v>
      </c>
      <c r="B2399" s="25" t="s">
        <v>52</v>
      </c>
      <c r="C2399" s="25" t="s">
        <v>6</v>
      </c>
      <c r="D2399" s="25" t="s">
        <v>22</v>
      </c>
      <c r="E2399" s="25" t="s">
        <v>6969</v>
      </c>
      <c r="F2399" s="25"/>
      <c r="G2399" s="25" t="s">
        <v>6965</v>
      </c>
      <c r="H2399" s="25">
        <v>2001</v>
      </c>
      <c r="I2399" s="25" t="s">
        <v>45</v>
      </c>
      <c r="J2399" s="25" t="s">
        <v>6966</v>
      </c>
      <c r="K2399" s="25" t="s">
        <v>6967</v>
      </c>
      <c r="L2399" s="25" t="s">
        <v>31</v>
      </c>
      <c r="M2399" s="25" t="s">
        <v>42</v>
      </c>
      <c r="N2399" s="25">
        <v>52301</v>
      </c>
      <c r="O2399" s="25">
        <v>10</v>
      </c>
      <c r="P2399" s="25" t="s">
        <v>13028</v>
      </c>
      <c r="Q2399" s="25" t="s">
        <v>6969</v>
      </c>
      <c r="R2399" s="25">
        <v>2001</v>
      </c>
      <c r="S2399" s="25" t="s">
        <v>31</v>
      </c>
      <c r="T2399" s="25" t="s">
        <v>6970</v>
      </c>
      <c r="U2399" s="25" t="s">
        <v>181</v>
      </c>
      <c r="V2399" s="25" t="s">
        <v>6916</v>
      </c>
      <c r="W2399" s="25" t="s">
        <v>6892</v>
      </c>
      <c r="X2399" s="25" t="s">
        <v>184</v>
      </c>
      <c r="Y2399" s="25" t="s">
        <v>185</v>
      </c>
      <c r="Z2399" s="25" t="s">
        <v>185</v>
      </c>
      <c r="AA2399" s="25" t="s">
        <v>2324</v>
      </c>
      <c r="AB2399" s="25" t="s">
        <v>13029</v>
      </c>
      <c r="AC2399" s="25">
        <v>13</v>
      </c>
    </row>
    <row r="2400" spans="1:29" ht="15">
      <c r="A2400" s="22" t="s">
        <v>17</v>
      </c>
      <c r="B2400" s="23" t="s">
        <v>52</v>
      </c>
      <c r="C2400" s="23" t="s">
        <v>6</v>
      </c>
      <c r="D2400" s="23" t="s">
        <v>22</v>
      </c>
      <c r="E2400" s="23" t="s">
        <v>7046</v>
      </c>
      <c r="F2400" s="23"/>
      <c r="G2400" s="23" t="s">
        <v>7042</v>
      </c>
      <c r="H2400" s="23">
        <v>2001</v>
      </c>
      <c r="I2400" s="23" t="s">
        <v>46</v>
      </c>
      <c r="J2400" s="23" t="s">
        <v>7043</v>
      </c>
      <c r="K2400" s="23" t="s">
        <v>7044</v>
      </c>
      <c r="L2400" s="23" t="s">
        <v>31</v>
      </c>
      <c r="M2400" s="23" t="s">
        <v>42</v>
      </c>
      <c r="N2400" s="23">
        <v>52559</v>
      </c>
      <c r="O2400" s="23">
        <v>10</v>
      </c>
      <c r="P2400" s="23" t="s">
        <v>7045</v>
      </c>
      <c r="Q2400" s="23" t="s">
        <v>7046</v>
      </c>
      <c r="R2400" s="23">
        <v>2001</v>
      </c>
      <c r="S2400" s="23" t="s">
        <v>31</v>
      </c>
      <c r="T2400" s="23" t="s">
        <v>7047</v>
      </c>
      <c r="U2400" s="23" t="s">
        <v>181</v>
      </c>
      <c r="V2400" s="23" t="s">
        <v>6916</v>
      </c>
      <c r="W2400" s="23" t="s">
        <v>6892</v>
      </c>
      <c r="X2400" s="23" t="s">
        <v>184</v>
      </c>
      <c r="Y2400" s="23" t="s">
        <v>185</v>
      </c>
      <c r="Z2400" s="23" t="s">
        <v>185</v>
      </c>
      <c r="AA2400" s="23" t="s">
        <v>2324</v>
      </c>
      <c r="AB2400" s="23" t="s">
        <v>7048</v>
      </c>
      <c r="AC2400" s="23">
        <v>5</v>
      </c>
    </row>
    <row r="2401" spans="1:29" ht="15">
      <c r="A2401" s="24" t="s">
        <v>18</v>
      </c>
      <c r="B2401" s="25" t="s">
        <v>52</v>
      </c>
      <c r="C2401" s="25" t="s">
        <v>6</v>
      </c>
      <c r="D2401" s="25" t="s">
        <v>22</v>
      </c>
      <c r="E2401" s="25" t="s">
        <v>7054</v>
      </c>
      <c r="F2401" s="25" t="s">
        <v>7049</v>
      </c>
      <c r="G2401" s="25" t="s">
        <v>7050</v>
      </c>
      <c r="H2401" s="25">
        <v>1988</v>
      </c>
      <c r="I2401" s="25" t="s">
        <v>45</v>
      </c>
      <c r="J2401" s="25" t="s">
        <v>7051</v>
      </c>
      <c r="K2401" s="25" t="s">
        <v>7052</v>
      </c>
      <c r="L2401" s="25" t="s">
        <v>31</v>
      </c>
      <c r="M2401" s="25" t="s">
        <v>40</v>
      </c>
      <c r="N2401" s="25">
        <v>26491</v>
      </c>
      <c r="O2401" s="25">
        <v>10</v>
      </c>
      <c r="P2401" s="25" t="s">
        <v>7053</v>
      </c>
      <c r="Q2401" s="25" t="s">
        <v>7054</v>
      </c>
      <c r="R2401" s="25">
        <v>-2000</v>
      </c>
      <c r="S2401" s="25" t="s">
        <v>31</v>
      </c>
      <c r="T2401" s="25" t="s">
        <v>7055</v>
      </c>
      <c r="U2401" s="25" t="s">
        <v>181</v>
      </c>
      <c r="V2401" s="25" t="s">
        <v>6916</v>
      </c>
      <c r="W2401" s="25" t="s">
        <v>6892</v>
      </c>
      <c r="X2401" s="25" t="s">
        <v>184</v>
      </c>
      <c r="Y2401" s="25" t="s">
        <v>185</v>
      </c>
      <c r="Z2401" s="25" t="s">
        <v>185</v>
      </c>
      <c r="AA2401" s="25" t="s">
        <v>2324</v>
      </c>
      <c r="AB2401" s="25" t="s">
        <v>7056</v>
      </c>
      <c r="AC2401" s="25">
        <v>1</v>
      </c>
    </row>
    <row r="2402" spans="1:29" ht="15">
      <c r="A2402" s="22" t="s">
        <v>17</v>
      </c>
      <c r="B2402" s="23" t="s">
        <v>52</v>
      </c>
      <c r="C2402" s="23" t="s">
        <v>6</v>
      </c>
      <c r="D2402" s="23" t="s">
        <v>22</v>
      </c>
      <c r="E2402" s="23" t="s">
        <v>7061</v>
      </c>
      <c r="F2402" s="23"/>
      <c r="G2402" s="23" t="s">
        <v>7057</v>
      </c>
      <c r="H2402" s="23">
        <v>2007</v>
      </c>
      <c r="I2402" s="23" t="s">
        <v>46</v>
      </c>
      <c r="J2402" s="23" t="s">
        <v>7058</v>
      </c>
      <c r="K2402" s="23" t="s">
        <v>7059</v>
      </c>
      <c r="L2402" s="23" t="s">
        <v>31</v>
      </c>
      <c r="M2402" s="23" t="s">
        <v>42</v>
      </c>
      <c r="N2402" s="23">
        <v>63958</v>
      </c>
      <c r="O2402" s="23">
        <v>10</v>
      </c>
      <c r="P2402" s="23" t="s">
        <v>7060</v>
      </c>
      <c r="Q2402" s="23" t="s">
        <v>7061</v>
      </c>
      <c r="R2402" s="23">
        <v>2007</v>
      </c>
      <c r="S2402" s="23" t="s">
        <v>31</v>
      </c>
      <c r="T2402" s="23" t="s">
        <v>7062</v>
      </c>
      <c r="U2402" s="23" t="s">
        <v>181</v>
      </c>
      <c r="V2402" s="23" t="s">
        <v>6899</v>
      </c>
      <c r="W2402" s="23" t="s">
        <v>6900</v>
      </c>
      <c r="X2402" s="23" t="s">
        <v>184</v>
      </c>
      <c r="Y2402" s="23" t="s">
        <v>185</v>
      </c>
      <c r="Z2402" s="23" t="s">
        <v>185</v>
      </c>
      <c r="AA2402" s="23" t="s">
        <v>2324</v>
      </c>
      <c r="AB2402" s="23" t="s">
        <v>7063</v>
      </c>
      <c r="AC2402" s="23">
        <v>18</v>
      </c>
    </row>
    <row r="2403" spans="1:29" ht="15">
      <c r="A2403" s="24" t="s">
        <v>17</v>
      </c>
      <c r="B2403" s="25" t="s">
        <v>52</v>
      </c>
      <c r="C2403" s="25" t="s">
        <v>6</v>
      </c>
      <c r="D2403" s="25" t="s">
        <v>22</v>
      </c>
      <c r="E2403" s="25" t="s">
        <v>7068</v>
      </c>
      <c r="F2403" s="25"/>
      <c r="G2403" s="25" t="s">
        <v>7064</v>
      </c>
      <c r="H2403" s="25">
        <v>2011</v>
      </c>
      <c r="I2403" s="25" t="s">
        <v>45</v>
      </c>
      <c r="J2403" s="25" t="s">
        <v>7065</v>
      </c>
      <c r="K2403" s="25" t="s">
        <v>7066</v>
      </c>
      <c r="L2403" s="25" t="s">
        <v>31</v>
      </c>
      <c r="M2403" s="25" t="s">
        <v>43</v>
      </c>
      <c r="N2403" s="25">
        <v>126943</v>
      </c>
      <c r="O2403" s="25">
        <v>10</v>
      </c>
      <c r="P2403" s="25" t="s">
        <v>7067</v>
      </c>
      <c r="Q2403" s="25" t="s">
        <v>7068</v>
      </c>
      <c r="R2403" s="25">
        <v>2011</v>
      </c>
      <c r="S2403" s="25" t="s">
        <v>31</v>
      </c>
      <c r="T2403" s="25" t="s">
        <v>7069</v>
      </c>
      <c r="U2403" s="25" t="s">
        <v>181</v>
      </c>
      <c r="V2403" s="25" t="s">
        <v>6899</v>
      </c>
      <c r="W2403" s="25" t="s">
        <v>6900</v>
      </c>
      <c r="X2403" s="25" t="s">
        <v>184</v>
      </c>
      <c r="Y2403" s="25" t="s">
        <v>185</v>
      </c>
      <c r="Z2403" s="25" t="s">
        <v>185</v>
      </c>
      <c r="AA2403" s="25" t="s">
        <v>2324</v>
      </c>
      <c r="AB2403" s="25" t="s">
        <v>7070</v>
      </c>
      <c r="AC2403" s="25">
        <v>49</v>
      </c>
    </row>
    <row r="2404" spans="1:29" ht="15">
      <c r="A2404" s="22" t="s">
        <v>17</v>
      </c>
      <c r="B2404" s="23" t="s">
        <v>52</v>
      </c>
      <c r="C2404" s="23" t="s">
        <v>6</v>
      </c>
      <c r="D2404" s="23" t="s">
        <v>22</v>
      </c>
      <c r="E2404" s="23" t="s">
        <v>6907</v>
      </c>
      <c r="F2404" s="23" t="s">
        <v>6902</v>
      </c>
      <c r="G2404" s="23" t="s">
        <v>7071</v>
      </c>
      <c r="H2404" s="23">
        <v>2008</v>
      </c>
      <c r="I2404" s="23" t="s">
        <v>46</v>
      </c>
      <c r="J2404" s="23" t="s">
        <v>7072</v>
      </c>
      <c r="K2404" s="23" t="s">
        <v>7073</v>
      </c>
      <c r="L2404" s="23" t="s">
        <v>31</v>
      </c>
      <c r="M2404" s="23" t="s">
        <v>42</v>
      </c>
      <c r="N2404" s="23">
        <v>127440</v>
      </c>
      <c r="O2404" s="23">
        <v>10</v>
      </c>
      <c r="P2404" s="23" t="s">
        <v>7074</v>
      </c>
      <c r="Q2404" s="23" t="s">
        <v>6907</v>
      </c>
      <c r="R2404" s="23">
        <v>2008</v>
      </c>
      <c r="S2404" s="23" t="s">
        <v>31</v>
      </c>
      <c r="T2404" s="23" t="s">
        <v>7075</v>
      </c>
      <c r="U2404" s="23" t="s">
        <v>181</v>
      </c>
      <c r="V2404" s="23" t="s">
        <v>6899</v>
      </c>
      <c r="W2404" s="23" t="s">
        <v>6900</v>
      </c>
      <c r="X2404" s="23" t="s">
        <v>184</v>
      </c>
      <c r="Y2404" s="23" t="s">
        <v>185</v>
      </c>
      <c r="Z2404" s="23" t="s">
        <v>185</v>
      </c>
      <c r="AA2404" s="23" t="s">
        <v>2324</v>
      </c>
      <c r="AB2404" s="23" t="s">
        <v>7076</v>
      </c>
      <c r="AC2404" s="23">
        <v>25</v>
      </c>
    </row>
    <row r="2405" spans="1:29" ht="15">
      <c r="A2405" s="24" t="s">
        <v>17</v>
      </c>
      <c r="B2405" s="25" t="s">
        <v>52</v>
      </c>
      <c r="C2405" s="25" t="s">
        <v>6</v>
      </c>
      <c r="D2405" s="25" t="s">
        <v>22</v>
      </c>
      <c r="E2405" s="25" t="s">
        <v>7081</v>
      </c>
      <c r="F2405" s="25"/>
      <c r="G2405" s="25" t="s">
        <v>7077</v>
      </c>
      <c r="H2405" s="25">
        <v>2010</v>
      </c>
      <c r="I2405" s="25" t="s">
        <v>45</v>
      </c>
      <c r="J2405" s="25" t="s">
        <v>7078</v>
      </c>
      <c r="K2405" s="25" t="s">
        <v>7079</v>
      </c>
      <c r="L2405" s="25" t="s">
        <v>31</v>
      </c>
      <c r="M2405" s="25" t="s">
        <v>42</v>
      </c>
      <c r="N2405" s="25">
        <v>129239</v>
      </c>
      <c r="O2405" s="25">
        <v>10</v>
      </c>
      <c r="P2405" s="25" t="s">
        <v>7080</v>
      </c>
      <c r="Q2405" s="25" t="s">
        <v>7081</v>
      </c>
      <c r="R2405" s="25">
        <v>2010</v>
      </c>
      <c r="S2405" s="25" t="s">
        <v>31</v>
      </c>
      <c r="T2405" s="25" t="s">
        <v>7082</v>
      </c>
      <c r="U2405" s="25" t="s">
        <v>181</v>
      </c>
      <c r="V2405" s="25" t="s">
        <v>6916</v>
      </c>
      <c r="W2405" s="25" t="s">
        <v>6892</v>
      </c>
      <c r="X2405" s="25" t="s">
        <v>184</v>
      </c>
      <c r="Y2405" s="25" t="s">
        <v>185</v>
      </c>
      <c r="Z2405" s="25" t="s">
        <v>185</v>
      </c>
      <c r="AA2405" s="25" t="s">
        <v>2324</v>
      </c>
      <c r="AB2405" s="25" t="s">
        <v>7083</v>
      </c>
      <c r="AC2405" s="25">
        <v>34</v>
      </c>
    </row>
    <row r="2406" spans="1:29" ht="15">
      <c r="A2406" s="22" t="s">
        <v>19</v>
      </c>
      <c r="B2406" s="23" t="s">
        <v>53</v>
      </c>
      <c r="C2406" s="23" t="s">
        <v>7</v>
      </c>
      <c r="D2406" s="23" t="s">
        <v>7</v>
      </c>
      <c r="E2406" s="23" t="s">
        <v>6914</v>
      </c>
      <c r="F2406" s="23"/>
      <c r="G2406" s="23" t="s">
        <v>6910</v>
      </c>
      <c r="H2406" s="23">
        <v>2009</v>
      </c>
      <c r="I2406" s="23" t="s">
        <v>46</v>
      </c>
      <c r="J2406" s="23" t="s">
        <v>6911</v>
      </c>
      <c r="K2406" s="23" t="s">
        <v>6912</v>
      </c>
      <c r="L2406" s="23" t="s">
        <v>31</v>
      </c>
      <c r="M2406" s="23" t="s">
        <v>42</v>
      </c>
      <c r="N2406" s="23">
        <v>1293</v>
      </c>
      <c r="O2406" s="23">
        <v>60</v>
      </c>
      <c r="P2406" s="23" t="s">
        <v>13030</v>
      </c>
      <c r="Q2406" s="23" t="s">
        <v>6914</v>
      </c>
      <c r="R2406" s="23">
        <v>2009</v>
      </c>
      <c r="S2406" s="23" t="s">
        <v>31</v>
      </c>
      <c r="T2406" s="23" t="s">
        <v>6915</v>
      </c>
      <c r="U2406" s="23" t="s">
        <v>181</v>
      </c>
      <c r="V2406" s="23" t="s">
        <v>6916</v>
      </c>
      <c r="W2406" s="23" t="s">
        <v>6892</v>
      </c>
      <c r="X2406" s="23" t="s">
        <v>184</v>
      </c>
      <c r="Y2406" s="23" t="s">
        <v>185</v>
      </c>
      <c r="Z2406" s="23" t="s">
        <v>185</v>
      </c>
      <c r="AA2406" s="23" t="s">
        <v>2324</v>
      </c>
      <c r="AB2406" s="23" t="s">
        <v>13031</v>
      </c>
      <c r="AC2406" s="23">
        <v>2</v>
      </c>
    </row>
    <row r="2407" spans="1:29" ht="15">
      <c r="A2407" s="24" t="s">
        <v>17</v>
      </c>
      <c r="B2407" s="25" t="s">
        <v>52</v>
      </c>
      <c r="C2407" s="25" t="s">
        <v>6</v>
      </c>
      <c r="D2407" s="25" t="s">
        <v>22</v>
      </c>
      <c r="E2407" s="25" t="s">
        <v>7081</v>
      </c>
      <c r="F2407" s="25"/>
      <c r="G2407" s="25" t="s">
        <v>7077</v>
      </c>
      <c r="H2407" s="25">
        <v>2010</v>
      </c>
      <c r="I2407" s="25" t="s">
        <v>45</v>
      </c>
      <c r="J2407" s="25" t="s">
        <v>7078</v>
      </c>
      <c r="K2407" s="25" t="s">
        <v>7079</v>
      </c>
      <c r="L2407" s="25" t="s">
        <v>31</v>
      </c>
      <c r="M2407" s="25" t="s">
        <v>42</v>
      </c>
      <c r="N2407" s="25">
        <v>129239</v>
      </c>
      <c r="O2407" s="25">
        <v>20</v>
      </c>
      <c r="P2407" s="25" t="s">
        <v>13032</v>
      </c>
      <c r="Q2407" s="25" t="s">
        <v>7081</v>
      </c>
      <c r="R2407" s="25">
        <v>2010</v>
      </c>
      <c r="S2407" s="25" t="s">
        <v>31</v>
      </c>
      <c r="T2407" s="25" t="s">
        <v>7082</v>
      </c>
      <c r="U2407" s="25" t="s">
        <v>181</v>
      </c>
      <c r="V2407" s="25" t="s">
        <v>6916</v>
      </c>
      <c r="W2407" s="25" t="s">
        <v>6892</v>
      </c>
      <c r="X2407" s="25" t="s">
        <v>184</v>
      </c>
      <c r="Y2407" s="25" t="s">
        <v>185</v>
      </c>
      <c r="Z2407" s="25" t="s">
        <v>185</v>
      </c>
      <c r="AA2407" s="25" t="s">
        <v>2324</v>
      </c>
      <c r="AB2407" s="25" t="s">
        <v>13033</v>
      </c>
      <c r="AC2407" s="25">
        <v>44</v>
      </c>
    </row>
    <row r="2408" spans="1:29" ht="15">
      <c r="A2408" s="22" t="s">
        <v>17</v>
      </c>
      <c r="B2408" s="23" t="s">
        <v>52</v>
      </c>
      <c r="C2408" s="23" t="s">
        <v>6</v>
      </c>
      <c r="D2408" s="23" t="s">
        <v>22</v>
      </c>
      <c r="E2408" s="23" t="s">
        <v>6923</v>
      </c>
      <c r="F2408" s="23" t="s">
        <v>6918</v>
      </c>
      <c r="G2408" s="23" t="s">
        <v>6919</v>
      </c>
      <c r="H2408" s="23">
        <v>2008</v>
      </c>
      <c r="I2408" s="23" t="s">
        <v>45</v>
      </c>
      <c r="J2408" s="23" t="s">
        <v>6920</v>
      </c>
      <c r="K2408" s="23" t="s">
        <v>6921</v>
      </c>
      <c r="L2408" s="23" t="s">
        <v>31</v>
      </c>
      <c r="M2408" s="23" t="s">
        <v>42</v>
      </c>
      <c r="N2408" s="23">
        <v>66652</v>
      </c>
      <c r="O2408" s="23">
        <v>20</v>
      </c>
      <c r="P2408" s="23" t="s">
        <v>13034</v>
      </c>
      <c r="Q2408" s="23" t="s">
        <v>6923</v>
      </c>
      <c r="R2408" s="23">
        <v>2008</v>
      </c>
      <c r="S2408" s="23" t="s">
        <v>31</v>
      </c>
      <c r="T2408" s="23" t="s">
        <v>6924</v>
      </c>
      <c r="U2408" s="23" t="s">
        <v>181</v>
      </c>
      <c r="V2408" s="23" t="s">
        <v>6916</v>
      </c>
      <c r="W2408" s="23" t="s">
        <v>6892</v>
      </c>
      <c r="X2408" s="23" t="s">
        <v>184</v>
      </c>
      <c r="Y2408" s="23" t="s">
        <v>185</v>
      </c>
      <c r="Z2408" s="23" t="s">
        <v>185</v>
      </c>
      <c r="AA2408" s="23" t="s">
        <v>2324</v>
      </c>
      <c r="AB2408" s="23" t="s">
        <v>13035</v>
      </c>
      <c r="AC2408" s="23">
        <v>94</v>
      </c>
    </row>
    <row r="2409" spans="1:29" ht="15">
      <c r="A2409" s="24" t="s">
        <v>17</v>
      </c>
      <c r="B2409" s="25" t="s">
        <v>52</v>
      </c>
      <c r="C2409" s="25" t="s">
        <v>6</v>
      </c>
      <c r="D2409" s="25" t="s">
        <v>22</v>
      </c>
      <c r="E2409" s="25" t="s">
        <v>7089</v>
      </c>
      <c r="F2409" s="25" t="s">
        <v>7084</v>
      </c>
      <c r="G2409" s="25" t="s">
        <v>7085</v>
      </c>
      <c r="H2409" s="25">
        <v>2013</v>
      </c>
      <c r="I2409" s="25" t="s">
        <v>46</v>
      </c>
      <c r="J2409" s="25" t="s">
        <v>7086</v>
      </c>
      <c r="K2409" s="25" t="s">
        <v>7087</v>
      </c>
      <c r="L2409" s="25" t="s">
        <v>31</v>
      </c>
      <c r="M2409" s="25" t="s">
        <v>43</v>
      </c>
      <c r="N2409" s="25">
        <v>255993</v>
      </c>
      <c r="O2409" s="25">
        <v>10</v>
      </c>
      <c r="P2409" s="25" t="s">
        <v>7088</v>
      </c>
      <c r="Q2409" s="25" t="s">
        <v>7089</v>
      </c>
      <c r="R2409" s="25">
        <v>2013</v>
      </c>
      <c r="S2409" s="25" t="s">
        <v>31</v>
      </c>
      <c r="T2409" s="25" t="s">
        <v>7090</v>
      </c>
      <c r="U2409" s="25" t="s">
        <v>181</v>
      </c>
      <c r="V2409" s="25" t="s">
        <v>6899</v>
      </c>
      <c r="W2409" s="25" t="s">
        <v>6900</v>
      </c>
      <c r="X2409" s="25" t="s">
        <v>184</v>
      </c>
      <c r="Y2409" s="25" t="s">
        <v>185</v>
      </c>
      <c r="Z2409" s="25" t="s">
        <v>185</v>
      </c>
      <c r="AA2409" s="25" t="s">
        <v>2324</v>
      </c>
      <c r="AB2409" s="25" t="s">
        <v>7091</v>
      </c>
      <c r="AC2409" s="25">
        <v>5</v>
      </c>
    </row>
    <row r="2410" spans="1:29" ht="15">
      <c r="A2410" s="22" t="s">
        <v>17</v>
      </c>
      <c r="B2410" s="23" t="s">
        <v>52</v>
      </c>
      <c r="C2410" s="23" t="s">
        <v>6</v>
      </c>
      <c r="D2410" s="23" t="s">
        <v>22</v>
      </c>
      <c r="E2410" s="23" t="s">
        <v>7021</v>
      </c>
      <c r="F2410" s="23" t="s">
        <v>7016</v>
      </c>
      <c r="G2410" s="23" t="s">
        <v>7017</v>
      </c>
      <c r="H2410" s="23">
        <v>2013</v>
      </c>
      <c r="I2410" s="23" t="s">
        <v>45</v>
      </c>
      <c r="J2410" s="23" t="s">
        <v>7018</v>
      </c>
      <c r="K2410" s="23" t="s">
        <v>7019</v>
      </c>
      <c r="L2410" s="23" t="s">
        <v>31</v>
      </c>
      <c r="M2410" s="23" t="s">
        <v>43</v>
      </c>
      <c r="N2410" s="23">
        <v>256294</v>
      </c>
      <c r="O2410" s="23">
        <v>40</v>
      </c>
      <c r="P2410" s="23" t="s">
        <v>13036</v>
      </c>
      <c r="Q2410" s="23" t="s">
        <v>7021</v>
      </c>
      <c r="R2410" s="23">
        <v>2013</v>
      </c>
      <c r="S2410" s="23" t="s">
        <v>31</v>
      </c>
      <c r="T2410" s="23" t="s">
        <v>7022</v>
      </c>
      <c r="U2410" s="23" t="s">
        <v>181</v>
      </c>
      <c r="V2410" s="23" t="s">
        <v>6899</v>
      </c>
      <c r="W2410" s="23" t="s">
        <v>6900</v>
      </c>
      <c r="X2410" s="23" t="s">
        <v>184</v>
      </c>
      <c r="Y2410" s="23" t="s">
        <v>185</v>
      </c>
      <c r="Z2410" s="23" t="s">
        <v>185</v>
      </c>
      <c r="AA2410" s="23" t="s">
        <v>2324</v>
      </c>
      <c r="AB2410" s="23" t="s">
        <v>13037</v>
      </c>
      <c r="AC2410" s="23">
        <v>165</v>
      </c>
    </row>
    <row r="2411" spans="1:29" ht="15">
      <c r="A2411" s="24" t="s">
        <v>19</v>
      </c>
      <c r="B2411" s="25" t="s">
        <v>53</v>
      </c>
      <c r="C2411" s="25" t="s">
        <v>7</v>
      </c>
      <c r="D2411" s="25" t="s">
        <v>7</v>
      </c>
      <c r="E2411" s="25" t="s">
        <v>6914</v>
      </c>
      <c r="F2411" s="25"/>
      <c r="G2411" s="25" t="s">
        <v>6910</v>
      </c>
      <c r="H2411" s="25">
        <v>2009</v>
      </c>
      <c r="I2411" s="25" t="s">
        <v>46</v>
      </c>
      <c r="J2411" s="25" t="s">
        <v>6911</v>
      </c>
      <c r="K2411" s="25" t="s">
        <v>6912</v>
      </c>
      <c r="L2411" s="25" t="s">
        <v>31</v>
      </c>
      <c r="M2411" s="25" t="s">
        <v>42</v>
      </c>
      <c r="N2411" s="25">
        <v>1293</v>
      </c>
      <c r="O2411" s="25">
        <v>70</v>
      </c>
      <c r="P2411" s="25" t="s">
        <v>13038</v>
      </c>
      <c r="Q2411" s="25" t="s">
        <v>6914</v>
      </c>
      <c r="R2411" s="25">
        <v>2009</v>
      </c>
      <c r="S2411" s="25" t="s">
        <v>31</v>
      </c>
      <c r="T2411" s="25" t="s">
        <v>6915</v>
      </c>
      <c r="U2411" s="25" t="s">
        <v>181</v>
      </c>
      <c r="V2411" s="25" t="s">
        <v>6916</v>
      </c>
      <c r="W2411" s="25" t="s">
        <v>6892</v>
      </c>
      <c r="X2411" s="25" t="s">
        <v>184</v>
      </c>
      <c r="Y2411" s="25" t="s">
        <v>185</v>
      </c>
      <c r="Z2411" s="25" t="s">
        <v>185</v>
      </c>
      <c r="AA2411" s="25" t="s">
        <v>2324</v>
      </c>
      <c r="AB2411" s="25" t="s">
        <v>13039</v>
      </c>
      <c r="AC2411" s="25">
        <v>1</v>
      </c>
    </row>
    <row r="2412" spans="1:29" ht="15">
      <c r="A2412" s="22" t="s">
        <v>19</v>
      </c>
      <c r="B2412" s="23" t="s">
        <v>53</v>
      </c>
      <c r="C2412" s="23" t="s">
        <v>7</v>
      </c>
      <c r="D2412" s="23" t="s">
        <v>7</v>
      </c>
      <c r="E2412" s="23" t="s">
        <v>6914</v>
      </c>
      <c r="F2412" s="23"/>
      <c r="G2412" s="23" t="s">
        <v>6910</v>
      </c>
      <c r="H2412" s="23">
        <v>2009</v>
      </c>
      <c r="I2412" s="23" t="s">
        <v>46</v>
      </c>
      <c r="J2412" s="23" t="s">
        <v>6911</v>
      </c>
      <c r="K2412" s="23" t="s">
        <v>6912</v>
      </c>
      <c r="L2412" s="23" t="s">
        <v>31</v>
      </c>
      <c r="M2412" s="23" t="s">
        <v>42</v>
      </c>
      <c r="N2412" s="23">
        <v>1293</v>
      </c>
      <c r="O2412" s="23">
        <v>20</v>
      </c>
      <c r="P2412" s="23" t="s">
        <v>13040</v>
      </c>
      <c r="Q2412" s="23" t="s">
        <v>6914</v>
      </c>
      <c r="R2412" s="23">
        <v>2009</v>
      </c>
      <c r="S2412" s="23" t="s">
        <v>31</v>
      </c>
      <c r="T2412" s="23" t="s">
        <v>6915</v>
      </c>
      <c r="U2412" s="23" t="s">
        <v>181</v>
      </c>
      <c r="V2412" s="23" t="s">
        <v>6916</v>
      </c>
      <c r="W2412" s="23" t="s">
        <v>6892</v>
      </c>
      <c r="X2412" s="23" t="s">
        <v>184</v>
      </c>
      <c r="Y2412" s="23" t="s">
        <v>185</v>
      </c>
      <c r="Z2412" s="23" t="s">
        <v>185</v>
      </c>
      <c r="AA2412" s="23" t="s">
        <v>2324</v>
      </c>
      <c r="AB2412" s="23" t="s">
        <v>13041</v>
      </c>
      <c r="AC2412" s="23">
        <v>2</v>
      </c>
    </row>
    <row r="2413" spans="1:29" ht="15">
      <c r="A2413" s="24" t="s">
        <v>17</v>
      </c>
      <c r="B2413" s="25" t="s">
        <v>52</v>
      </c>
      <c r="C2413" s="25" t="s">
        <v>6</v>
      </c>
      <c r="D2413" s="25" t="s">
        <v>22</v>
      </c>
      <c r="E2413" s="25" t="s">
        <v>7096</v>
      </c>
      <c r="F2413" s="25"/>
      <c r="G2413" s="25" t="s">
        <v>7092</v>
      </c>
      <c r="H2413" s="25">
        <v>2005</v>
      </c>
      <c r="I2413" s="25" t="s">
        <v>46</v>
      </c>
      <c r="J2413" s="25" t="s">
        <v>7093</v>
      </c>
      <c r="K2413" s="25" t="s">
        <v>7094</v>
      </c>
      <c r="L2413" s="25" t="s">
        <v>31</v>
      </c>
      <c r="M2413" s="25" t="s">
        <v>42</v>
      </c>
      <c r="N2413" s="25">
        <v>5650</v>
      </c>
      <c r="O2413" s="25">
        <v>20</v>
      </c>
      <c r="P2413" s="25" t="s">
        <v>7095</v>
      </c>
      <c r="Q2413" s="25" t="s">
        <v>7096</v>
      </c>
      <c r="R2413" s="25">
        <v>2005</v>
      </c>
      <c r="S2413" s="25" t="s">
        <v>31</v>
      </c>
      <c r="T2413" s="25" t="s">
        <v>7097</v>
      </c>
      <c r="U2413" s="25" t="s">
        <v>181</v>
      </c>
      <c r="V2413" s="25" t="s">
        <v>6916</v>
      </c>
      <c r="W2413" s="25" t="s">
        <v>6892</v>
      </c>
      <c r="X2413" s="25" t="s">
        <v>184</v>
      </c>
      <c r="Y2413" s="25" t="s">
        <v>185</v>
      </c>
      <c r="Z2413" s="25" t="s">
        <v>185</v>
      </c>
      <c r="AA2413" s="25" t="s">
        <v>2324</v>
      </c>
      <c r="AB2413" s="25" t="s">
        <v>7098</v>
      </c>
      <c r="AC2413" s="25">
        <v>50</v>
      </c>
    </row>
    <row r="2414" spans="1:29" ht="15">
      <c r="A2414" s="22" t="s">
        <v>17</v>
      </c>
      <c r="B2414" s="23" t="s">
        <v>52</v>
      </c>
      <c r="C2414" s="23" t="s">
        <v>6</v>
      </c>
      <c r="D2414" s="23" t="s">
        <v>22</v>
      </c>
      <c r="E2414" s="23" t="s">
        <v>6990</v>
      </c>
      <c r="F2414" s="23"/>
      <c r="G2414" s="23" t="s">
        <v>6986</v>
      </c>
      <c r="H2414" s="23">
        <v>2011</v>
      </c>
      <c r="I2414" s="23" t="s">
        <v>46</v>
      </c>
      <c r="J2414" s="23" t="s">
        <v>6987</v>
      </c>
      <c r="K2414" s="23" t="s">
        <v>6988</v>
      </c>
      <c r="L2414" s="23" t="s">
        <v>31</v>
      </c>
      <c r="M2414" s="23" t="s">
        <v>43</v>
      </c>
      <c r="N2414" s="23">
        <v>142203</v>
      </c>
      <c r="O2414" s="23">
        <v>10</v>
      </c>
      <c r="P2414" s="23" t="s">
        <v>13042</v>
      </c>
      <c r="Q2414" s="23" t="s">
        <v>6990</v>
      </c>
      <c r="R2414" s="23">
        <v>2011</v>
      </c>
      <c r="S2414" s="23" t="s">
        <v>31</v>
      </c>
      <c r="T2414" s="23" t="s">
        <v>6991</v>
      </c>
      <c r="U2414" s="23" t="s">
        <v>181</v>
      </c>
      <c r="V2414" s="23" t="s">
        <v>6899</v>
      </c>
      <c r="W2414" s="23" t="s">
        <v>6900</v>
      </c>
      <c r="X2414" s="23" t="s">
        <v>184</v>
      </c>
      <c r="Y2414" s="23" t="s">
        <v>185</v>
      </c>
      <c r="Z2414" s="23" t="s">
        <v>185</v>
      </c>
      <c r="AA2414" s="23" t="s">
        <v>2324</v>
      </c>
      <c r="AB2414" s="23" t="s">
        <v>13043</v>
      </c>
      <c r="AC2414" s="23">
        <v>11</v>
      </c>
    </row>
    <row r="2415" spans="1:29" ht="15">
      <c r="A2415" s="24" t="s">
        <v>17</v>
      </c>
      <c r="B2415" s="25" t="s">
        <v>52</v>
      </c>
      <c r="C2415" s="25" t="s">
        <v>6</v>
      </c>
      <c r="D2415" s="25" t="s">
        <v>22</v>
      </c>
      <c r="E2415" s="25" t="s">
        <v>7103</v>
      </c>
      <c r="F2415" s="25"/>
      <c r="G2415" s="25" t="s">
        <v>7099</v>
      </c>
      <c r="H2415" s="25">
        <v>2013</v>
      </c>
      <c r="I2415" s="25" t="s">
        <v>46</v>
      </c>
      <c r="J2415" s="25" t="s">
        <v>7100</v>
      </c>
      <c r="K2415" s="25" t="s">
        <v>7101</v>
      </c>
      <c r="L2415" s="25" t="s">
        <v>31</v>
      </c>
      <c r="M2415" s="25" t="s">
        <v>43</v>
      </c>
      <c r="N2415" s="25">
        <v>256312</v>
      </c>
      <c r="O2415" s="25">
        <v>10</v>
      </c>
      <c r="P2415" s="25" t="s">
        <v>7102</v>
      </c>
      <c r="Q2415" s="25" t="s">
        <v>7103</v>
      </c>
      <c r="R2415" s="25">
        <v>2013</v>
      </c>
      <c r="S2415" s="25" t="s">
        <v>31</v>
      </c>
      <c r="T2415" s="25" t="s">
        <v>7104</v>
      </c>
      <c r="U2415" s="25" t="s">
        <v>181</v>
      </c>
      <c r="V2415" s="25" t="s">
        <v>6916</v>
      </c>
      <c r="W2415" s="25" t="s">
        <v>6892</v>
      </c>
      <c r="X2415" s="25" t="s">
        <v>184</v>
      </c>
      <c r="Y2415" s="25" t="s">
        <v>185</v>
      </c>
      <c r="Z2415" s="25" t="s">
        <v>185</v>
      </c>
      <c r="AA2415" s="25" t="s">
        <v>2324</v>
      </c>
      <c r="AB2415" s="25" t="s">
        <v>7105</v>
      </c>
      <c r="AC2415" s="25">
        <v>17</v>
      </c>
    </row>
    <row r="2416" spans="1:29" ht="15">
      <c r="A2416" s="22" t="s">
        <v>17</v>
      </c>
      <c r="B2416" s="23" t="s">
        <v>52</v>
      </c>
      <c r="C2416" s="23" t="s">
        <v>6</v>
      </c>
      <c r="D2416" s="23" t="s">
        <v>22</v>
      </c>
      <c r="E2416" s="23" t="s">
        <v>7110</v>
      </c>
      <c r="F2416" s="23"/>
      <c r="G2416" s="23" t="s">
        <v>7106</v>
      </c>
      <c r="H2416" s="23">
        <v>2012</v>
      </c>
      <c r="I2416" s="23" t="s">
        <v>46</v>
      </c>
      <c r="J2416" s="23" t="s">
        <v>7107</v>
      </c>
      <c r="K2416" s="23" t="s">
        <v>7108</v>
      </c>
      <c r="L2416" s="23" t="s">
        <v>31</v>
      </c>
      <c r="M2416" s="23" t="s">
        <v>43</v>
      </c>
      <c r="N2416" s="23">
        <v>256506</v>
      </c>
      <c r="O2416" s="23">
        <v>10</v>
      </c>
      <c r="P2416" s="23" t="s">
        <v>7109</v>
      </c>
      <c r="Q2416" s="23" t="s">
        <v>7110</v>
      </c>
      <c r="R2416" s="23">
        <v>2012</v>
      </c>
      <c r="S2416" s="23" t="s">
        <v>31</v>
      </c>
      <c r="T2416" s="23" t="s">
        <v>7111</v>
      </c>
      <c r="U2416" s="23" t="s">
        <v>181</v>
      </c>
      <c r="V2416" s="23" t="s">
        <v>6899</v>
      </c>
      <c r="W2416" s="23" t="s">
        <v>6900</v>
      </c>
      <c r="X2416" s="23" t="s">
        <v>184</v>
      </c>
      <c r="Y2416" s="23" t="s">
        <v>185</v>
      </c>
      <c r="Z2416" s="23" t="s">
        <v>185</v>
      </c>
      <c r="AA2416" s="23" t="s">
        <v>2324</v>
      </c>
      <c r="AB2416" s="23" t="s">
        <v>7112</v>
      </c>
      <c r="AC2416" s="23">
        <v>6</v>
      </c>
    </row>
    <row r="2417" spans="1:29" ht="15">
      <c r="A2417" s="24" t="s">
        <v>17</v>
      </c>
      <c r="B2417" s="25" t="s">
        <v>52</v>
      </c>
      <c r="C2417" s="25" t="s">
        <v>6</v>
      </c>
      <c r="D2417" s="25" t="s">
        <v>22</v>
      </c>
      <c r="E2417" s="25" t="s">
        <v>7026</v>
      </c>
      <c r="F2417" s="25" t="s">
        <v>6972</v>
      </c>
      <c r="G2417" s="25" t="s">
        <v>599</v>
      </c>
      <c r="H2417" s="25">
        <v>2014</v>
      </c>
      <c r="I2417" s="25" t="s">
        <v>45</v>
      </c>
      <c r="J2417" s="25" t="s">
        <v>7024</v>
      </c>
      <c r="K2417" s="25" t="s">
        <v>6975</v>
      </c>
      <c r="L2417" s="25" t="s">
        <v>31</v>
      </c>
      <c r="M2417" s="25" t="s">
        <v>43</v>
      </c>
      <c r="N2417" s="25">
        <v>165288</v>
      </c>
      <c r="O2417" s="25">
        <v>30</v>
      </c>
      <c r="P2417" s="25" t="s">
        <v>13044</v>
      </c>
      <c r="Q2417" s="25" t="s">
        <v>7026</v>
      </c>
      <c r="R2417" s="25">
        <v>2014</v>
      </c>
      <c r="S2417" s="25" t="s">
        <v>31</v>
      </c>
      <c r="T2417" s="25" t="s">
        <v>7027</v>
      </c>
      <c r="U2417" s="25" t="s">
        <v>181</v>
      </c>
      <c r="V2417" s="25" t="s">
        <v>6899</v>
      </c>
      <c r="W2417" s="25" t="s">
        <v>6900</v>
      </c>
      <c r="X2417" s="25" t="s">
        <v>184</v>
      </c>
      <c r="Y2417" s="25" t="s">
        <v>185</v>
      </c>
      <c r="Z2417" s="25" t="s">
        <v>185</v>
      </c>
      <c r="AA2417" s="25" t="s">
        <v>2324</v>
      </c>
      <c r="AB2417" s="25" t="s">
        <v>13045</v>
      </c>
      <c r="AC2417" s="25">
        <v>97</v>
      </c>
    </row>
    <row r="2418" spans="1:29" ht="15">
      <c r="A2418" s="22" t="s">
        <v>17</v>
      </c>
      <c r="B2418" s="23" t="s">
        <v>56</v>
      </c>
      <c r="C2418" s="23" t="s">
        <v>14</v>
      </c>
      <c r="D2418" s="23" t="s">
        <v>22</v>
      </c>
      <c r="E2418" s="23" t="s">
        <v>7118</v>
      </c>
      <c r="F2418" s="23" t="s">
        <v>7113</v>
      </c>
      <c r="G2418" s="23" t="s">
        <v>7114</v>
      </c>
      <c r="H2418" s="23">
        <v>2009</v>
      </c>
      <c r="I2418" s="23" t="s">
        <v>46</v>
      </c>
      <c r="J2418" s="23" t="s">
        <v>7115</v>
      </c>
      <c r="K2418" s="23" t="s">
        <v>7116</v>
      </c>
      <c r="L2418" s="23" t="s">
        <v>31</v>
      </c>
      <c r="M2418" s="23" t="s">
        <v>42</v>
      </c>
      <c r="N2418" s="23">
        <v>166155</v>
      </c>
      <c r="O2418" s="23">
        <v>10</v>
      </c>
      <c r="P2418" s="23" t="s">
        <v>7117</v>
      </c>
      <c r="Q2418" s="23" t="s">
        <v>7118</v>
      </c>
      <c r="R2418" s="23">
        <v>2009</v>
      </c>
      <c r="S2418" s="23" t="s">
        <v>31</v>
      </c>
      <c r="T2418" s="23" t="s">
        <v>7119</v>
      </c>
      <c r="U2418" s="23" t="s">
        <v>181</v>
      </c>
      <c r="V2418" s="23" t="s">
        <v>6899</v>
      </c>
      <c r="W2418" s="23" t="s">
        <v>6900</v>
      </c>
      <c r="X2418" s="23" t="s">
        <v>184</v>
      </c>
      <c r="Y2418" s="23" t="s">
        <v>185</v>
      </c>
      <c r="Z2418" s="23" t="s">
        <v>185</v>
      </c>
      <c r="AA2418" s="23" t="s">
        <v>2324</v>
      </c>
      <c r="AB2418" s="23" t="s">
        <v>7120</v>
      </c>
      <c r="AC2418" s="23">
        <v>1</v>
      </c>
    </row>
    <row r="2419" spans="1:29" ht="15">
      <c r="A2419" s="24" t="s">
        <v>19</v>
      </c>
      <c r="B2419" s="25" t="s">
        <v>53</v>
      </c>
      <c r="C2419" s="25" t="s">
        <v>7</v>
      </c>
      <c r="D2419" s="25" t="s">
        <v>7</v>
      </c>
      <c r="E2419" s="25" t="s">
        <v>6914</v>
      </c>
      <c r="F2419" s="25"/>
      <c r="G2419" s="25" t="s">
        <v>6910</v>
      </c>
      <c r="H2419" s="25">
        <v>2009</v>
      </c>
      <c r="I2419" s="25" t="s">
        <v>46</v>
      </c>
      <c r="J2419" s="25" t="s">
        <v>6911</v>
      </c>
      <c r="K2419" s="25" t="s">
        <v>6912</v>
      </c>
      <c r="L2419" s="25" t="s">
        <v>31</v>
      </c>
      <c r="M2419" s="25" t="s">
        <v>42</v>
      </c>
      <c r="N2419" s="25">
        <v>1293</v>
      </c>
      <c r="O2419" s="25">
        <v>40</v>
      </c>
      <c r="P2419" s="25" t="s">
        <v>13046</v>
      </c>
      <c r="Q2419" s="25" t="s">
        <v>6914</v>
      </c>
      <c r="R2419" s="25">
        <v>2009</v>
      </c>
      <c r="S2419" s="25" t="s">
        <v>31</v>
      </c>
      <c r="T2419" s="25" t="s">
        <v>6915</v>
      </c>
      <c r="U2419" s="25" t="s">
        <v>181</v>
      </c>
      <c r="V2419" s="25" t="s">
        <v>6916</v>
      </c>
      <c r="W2419" s="25" t="s">
        <v>6892</v>
      </c>
      <c r="X2419" s="25" t="s">
        <v>184</v>
      </c>
      <c r="Y2419" s="25" t="s">
        <v>185</v>
      </c>
      <c r="Z2419" s="25" t="s">
        <v>185</v>
      </c>
      <c r="AA2419" s="25" t="s">
        <v>2324</v>
      </c>
      <c r="AB2419" s="25" t="s">
        <v>13047</v>
      </c>
      <c r="AC2419" s="25">
        <v>1</v>
      </c>
    </row>
    <row r="2420" spans="1:29" ht="15">
      <c r="A2420" s="22" t="s">
        <v>17</v>
      </c>
      <c r="B2420" s="23" t="s">
        <v>52</v>
      </c>
      <c r="C2420" s="23" t="s">
        <v>6</v>
      </c>
      <c r="D2420" s="23" t="s">
        <v>22</v>
      </c>
      <c r="E2420" s="23" t="s">
        <v>7026</v>
      </c>
      <c r="F2420" s="23" t="s">
        <v>6972</v>
      </c>
      <c r="G2420" s="23" t="s">
        <v>599</v>
      </c>
      <c r="H2420" s="23">
        <v>2014</v>
      </c>
      <c r="I2420" s="23" t="s">
        <v>45</v>
      </c>
      <c r="J2420" s="23" t="s">
        <v>7024</v>
      </c>
      <c r="K2420" s="23" t="s">
        <v>6975</v>
      </c>
      <c r="L2420" s="23" t="s">
        <v>31</v>
      </c>
      <c r="M2420" s="23" t="s">
        <v>43</v>
      </c>
      <c r="N2420" s="23">
        <v>165288</v>
      </c>
      <c r="O2420" s="23">
        <v>20</v>
      </c>
      <c r="P2420" s="23" t="s">
        <v>13048</v>
      </c>
      <c r="Q2420" s="23" t="s">
        <v>7026</v>
      </c>
      <c r="R2420" s="23">
        <v>2014</v>
      </c>
      <c r="S2420" s="23" t="s">
        <v>31</v>
      </c>
      <c r="T2420" s="23" t="s">
        <v>7027</v>
      </c>
      <c r="U2420" s="23" t="s">
        <v>181</v>
      </c>
      <c r="V2420" s="23" t="s">
        <v>6899</v>
      </c>
      <c r="W2420" s="23" t="s">
        <v>6900</v>
      </c>
      <c r="X2420" s="23" t="s">
        <v>184</v>
      </c>
      <c r="Y2420" s="23" t="s">
        <v>185</v>
      </c>
      <c r="Z2420" s="23" t="s">
        <v>185</v>
      </c>
      <c r="AA2420" s="23" t="s">
        <v>2324</v>
      </c>
      <c r="AB2420" s="23" t="s">
        <v>13049</v>
      </c>
      <c r="AC2420" s="23">
        <v>83</v>
      </c>
    </row>
    <row r="2421" spans="1:29" ht="15">
      <c r="A2421" s="24" t="s">
        <v>17</v>
      </c>
      <c r="B2421" s="25" t="s">
        <v>52</v>
      </c>
      <c r="C2421" s="25" t="s">
        <v>6</v>
      </c>
      <c r="D2421" s="25" t="s">
        <v>22</v>
      </c>
      <c r="E2421" s="25" t="s">
        <v>7125</v>
      </c>
      <c r="F2421" s="25" t="s">
        <v>7121</v>
      </c>
      <c r="G2421" s="25" t="s">
        <v>7122</v>
      </c>
      <c r="H2421" s="25">
        <v>2017</v>
      </c>
      <c r="I2421" s="25" t="s">
        <v>46</v>
      </c>
      <c r="J2421" s="25" t="s">
        <v>7123</v>
      </c>
      <c r="K2421" s="25">
        <v>0</v>
      </c>
      <c r="L2421" s="25" t="s">
        <v>31</v>
      </c>
      <c r="M2421" s="25" t="s">
        <v>43</v>
      </c>
      <c r="N2421" s="25">
        <v>270213</v>
      </c>
      <c r="O2421" s="25">
        <v>10</v>
      </c>
      <c r="P2421" s="25" t="s">
        <v>7124</v>
      </c>
      <c r="Q2421" s="25" t="s">
        <v>7125</v>
      </c>
      <c r="R2421" s="25">
        <v>2017</v>
      </c>
      <c r="S2421" s="25" t="s">
        <v>31</v>
      </c>
      <c r="T2421" s="25" t="s">
        <v>7126</v>
      </c>
      <c r="U2421" s="25" t="s">
        <v>181</v>
      </c>
      <c r="V2421" s="25" t="s">
        <v>6899</v>
      </c>
      <c r="W2421" s="25" t="s">
        <v>6900</v>
      </c>
      <c r="X2421" s="25" t="s">
        <v>184</v>
      </c>
      <c r="Y2421" s="25" t="s">
        <v>185</v>
      </c>
      <c r="Z2421" s="25" t="s">
        <v>185</v>
      </c>
      <c r="AA2421" s="25" t="s">
        <v>2324</v>
      </c>
      <c r="AB2421" s="25" t="s">
        <v>7127</v>
      </c>
      <c r="AC2421" s="25">
        <v>9</v>
      </c>
    </row>
    <row r="2422" spans="1:29" ht="15">
      <c r="A2422" s="22" t="s">
        <v>17</v>
      </c>
      <c r="B2422" s="23" t="s">
        <v>52</v>
      </c>
      <c r="C2422" s="23" t="s">
        <v>6</v>
      </c>
      <c r="D2422" s="23" t="s">
        <v>22</v>
      </c>
      <c r="E2422" s="23" t="s">
        <v>7131</v>
      </c>
      <c r="F2422" s="23" t="s">
        <v>7128</v>
      </c>
      <c r="G2422" s="23" t="s">
        <v>233</v>
      </c>
      <c r="H2422" s="23">
        <v>2012</v>
      </c>
      <c r="I2422" s="23" t="s">
        <v>45</v>
      </c>
      <c r="J2422" s="23" t="s">
        <v>7129</v>
      </c>
      <c r="K2422" s="23" t="s">
        <v>6921</v>
      </c>
      <c r="L2422" s="23" t="s">
        <v>31</v>
      </c>
      <c r="M2422" s="23" t="s">
        <v>43</v>
      </c>
      <c r="N2422" s="23">
        <v>255299</v>
      </c>
      <c r="O2422" s="23">
        <v>10</v>
      </c>
      <c r="P2422" s="23" t="s">
        <v>7130</v>
      </c>
      <c r="Q2422" s="23" t="s">
        <v>7131</v>
      </c>
      <c r="R2422" s="23">
        <v>2012</v>
      </c>
      <c r="S2422" s="23" t="s">
        <v>31</v>
      </c>
      <c r="T2422" s="23" t="s">
        <v>7132</v>
      </c>
      <c r="U2422" s="23" t="s">
        <v>181</v>
      </c>
      <c r="V2422" s="23" t="s">
        <v>6916</v>
      </c>
      <c r="W2422" s="23" t="s">
        <v>6892</v>
      </c>
      <c r="X2422" s="23" t="s">
        <v>184</v>
      </c>
      <c r="Y2422" s="23" t="s">
        <v>185</v>
      </c>
      <c r="Z2422" s="23" t="s">
        <v>185</v>
      </c>
      <c r="AA2422" s="23" t="s">
        <v>2324</v>
      </c>
      <c r="AB2422" s="23" t="s">
        <v>7133</v>
      </c>
      <c r="AC2422" s="23">
        <v>39</v>
      </c>
    </row>
    <row r="2423" spans="1:29" ht="15">
      <c r="A2423" s="24" t="s">
        <v>19</v>
      </c>
      <c r="B2423" s="25" t="s">
        <v>53</v>
      </c>
      <c r="C2423" s="25" t="s">
        <v>7</v>
      </c>
      <c r="D2423" s="25" t="s">
        <v>7</v>
      </c>
      <c r="E2423" s="25" t="s">
        <v>6914</v>
      </c>
      <c r="F2423" s="25"/>
      <c r="G2423" s="25" t="s">
        <v>6910</v>
      </c>
      <c r="H2423" s="25">
        <v>2009</v>
      </c>
      <c r="I2423" s="25" t="s">
        <v>46</v>
      </c>
      <c r="J2423" s="25" t="s">
        <v>6911</v>
      </c>
      <c r="K2423" s="25" t="s">
        <v>6912</v>
      </c>
      <c r="L2423" s="25" t="s">
        <v>31</v>
      </c>
      <c r="M2423" s="25" t="s">
        <v>42</v>
      </c>
      <c r="N2423" s="25">
        <v>1293</v>
      </c>
      <c r="O2423" s="25">
        <v>30</v>
      </c>
      <c r="P2423" s="25" t="s">
        <v>13050</v>
      </c>
      <c r="Q2423" s="25" t="s">
        <v>6914</v>
      </c>
      <c r="R2423" s="25">
        <v>2009</v>
      </c>
      <c r="S2423" s="25" t="s">
        <v>31</v>
      </c>
      <c r="T2423" s="25" t="s">
        <v>6915</v>
      </c>
      <c r="U2423" s="25" t="s">
        <v>181</v>
      </c>
      <c r="V2423" s="25" t="s">
        <v>6916</v>
      </c>
      <c r="W2423" s="25" t="s">
        <v>6892</v>
      </c>
      <c r="X2423" s="25" t="s">
        <v>184</v>
      </c>
      <c r="Y2423" s="25" t="s">
        <v>185</v>
      </c>
      <c r="Z2423" s="25" t="s">
        <v>185</v>
      </c>
      <c r="AA2423" s="25" t="s">
        <v>2324</v>
      </c>
      <c r="AB2423" s="25" t="s">
        <v>13051</v>
      </c>
      <c r="AC2423" s="25">
        <v>4</v>
      </c>
    </row>
    <row r="2424" spans="1:29" ht="15">
      <c r="A2424" s="22" t="s">
        <v>17</v>
      </c>
      <c r="B2424" s="23" t="s">
        <v>52</v>
      </c>
      <c r="C2424" s="23" t="s">
        <v>6</v>
      </c>
      <c r="D2424" s="23" t="s">
        <v>22</v>
      </c>
      <c r="E2424" s="23" t="s">
        <v>7138</v>
      </c>
      <c r="F2424" s="23"/>
      <c r="G2424" s="23" t="s">
        <v>7134</v>
      </c>
      <c r="H2424" s="23">
        <v>2006</v>
      </c>
      <c r="I2424" s="23" t="s">
        <v>46</v>
      </c>
      <c r="J2424" s="23" t="s">
        <v>7135</v>
      </c>
      <c r="K2424" s="23" t="s">
        <v>7136</v>
      </c>
      <c r="L2424" s="23" t="s">
        <v>31</v>
      </c>
      <c r="M2424" s="23" t="s">
        <v>42</v>
      </c>
      <c r="N2424" s="23">
        <v>142205</v>
      </c>
      <c r="O2424" s="23">
        <v>10</v>
      </c>
      <c r="P2424" s="23" t="s">
        <v>7137</v>
      </c>
      <c r="Q2424" s="23" t="s">
        <v>7138</v>
      </c>
      <c r="R2424" s="23">
        <v>2006</v>
      </c>
      <c r="S2424" s="23" t="s">
        <v>31</v>
      </c>
      <c r="T2424" s="23" t="s">
        <v>7139</v>
      </c>
      <c r="U2424" s="23" t="s">
        <v>181</v>
      </c>
      <c r="V2424" s="23" t="s">
        <v>6899</v>
      </c>
      <c r="W2424" s="23" t="s">
        <v>6900</v>
      </c>
      <c r="X2424" s="23" t="s">
        <v>184</v>
      </c>
      <c r="Y2424" s="23" t="s">
        <v>185</v>
      </c>
      <c r="Z2424" s="23" t="s">
        <v>185</v>
      </c>
      <c r="AA2424" s="23" t="s">
        <v>2324</v>
      </c>
      <c r="AB2424" s="23" t="s">
        <v>7140</v>
      </c>
      <c r="AC2424" s="23">
        <v>18</v>
      </c>
    </row>
    <row r="2425" spans="1:29" ht="15">
      <c r="A2425" s="24" t="s">
        <v>17</v>
      </c>
      <c r="B2425" s="25" t="s">
        <v>52</v>
      </c>
      <c r="C2425" s="25" t="s">
        <v>6</v>
      </c>
      <c r="D2425" s="25" t="s">
        <v>22</v>
      </c>
      <c r="E2425" s="25" t="s">
        <v>7021</v>
      </c>
      <c r="F2425" s="25" t="s">
        <v>7016</v>
      </c>
      <c r="G2425" s="25" t="s">
        <v>7017</v>
      </c>
      <c r="H2425" s="25">
        <v>2013</v>
      </c>
      <c r="I2425" s="25" t="s">
        <v>45</v>
      </c>
      <c r="J2425" s="25" t="s">
        <v>7018</v>
      </c>
      <c r="K2425" s="25" t="s">
        <v>7019</v>
      </c>
      <c r="L2425" s="25" t="s">
        <v>31</v>
      </c>
      <c r="M2425" s="25" t="s">
        <v>43</v>
      </c>
      <c r="N2425" s="25">
        <v>256294</v>
      </c>
      <c r="O2425" s="25">
        <v>10</v>
      </c>
      <c r="P2425" s="25" t="s">
        <v>13052</v>
      </c>
      <c r="Q2425" s="25" t="s">
        <v>7021</v>
      </c>
      <c r="R2425" s="25">
        <v>2013</v>
      </c>
      <c r="S2425" s="25" t="s">
        <v>31</v>
      </c>
      <c r="T2425" s="25" t="s">
        <v>7022</v>
      </c>
      <c r="U2425" s="25" t="s">
        <v>181</v>
      </c>
      <c r="V2425" s="25" t="s">
        <v>6899</v>
      </c>
      <c r="W2425" s="25" t="s">
        <v>6900</v>
      </c>
      <c r="X2425" s="25" t="s">
        <v>184</v>
      </c>
      <c r="Y2425" s="25" t="s">
        <v>185</v>
      </c>
      <c r="Z2425" s="25" t="s">
        <v>185</v>
      </c>
      <c r="AA2425" s="25" t="s">
        <v>2324</v>
      </c>
      <c r="AB2425" s="25" t="s">
        <v>13053</v>
      </c>
      <c r="AC2425" s="25">
        <v>153</v>
      </c>
    </row>
    <row r="2426" spans="1:29" ht="15">
      <c r="A2426" s="22" t="s">
        <v>17</v>
      </c>
      <c r="B2426" s="23" t="s">
        <v>52</v>
      </c>
      <c r="C2426" s="23" t="s">
        <v>6</v>
      </c>
      <c r="D2426" s="23" t="s">
        <v>22</v>
      </c>
      <c r="E2426" s="23" t="s">
        <v>7144</v>
      </c>
      <c r="F2426" s="23"/>
      <c r="G2426" s="23" t="s">
        <v>5794</v>
      </c>
      <c r="H2426" s="23">
        <v>2003</v>
      </c>
      <c r="I2426" s="23" t="s">
        <v>45</v>
      </c>
      <c r="J2426" s="23" t="s">
        <v>7141</v>
      </c>
      <c r="K2426" s="23" t="s">
        <v>7142</v>
      </c>
      <c r="L2426" s="23" t="s">
        <v>31</v>
      </c>
      <c r="M2426" s="23" t="s">
        <v>42</v>
      </c>
      <c r="N2426" s="23">
        <v>54932</v>
      </c>
      <c r="O2426" s="23">
        <v>20</v>
      </c>
      <c r="P2426" s="23" t="s">
        <v>7143</v>
      </c>
      <c r="Q2426" s="23" t="s">
        <v>7144</v>
      </c>
      <c r="R2426" s="23">
        <v>2003</v>
      </c>
      <c r="S2426" s="23" t="s">
        <v>31</v>
      </c>
      <c r="T2426" s="23" t="s">
        <v>7145</v>
      </c>
      <c r="U2426" s="23" t="s">
        <v>181</v>
      </c>
      <c r="V2426" s="23" t="s">
        <v>6916</v>
      </c>
      <c r="W2426" s="23" t="s">
        <v>6892</v>
      </c>
      <c r="X2426" s="23" t="s">
        <v>184</v>
      </c>
      <c r="Y2426" s="23" t="s">
        <v>185</v>
      </c>
      <c r="Z2426" s="23" t="s">
        <v>185</v>
      </c>
      <c r="AA2426" s="23" t="s">
        <v>2324</v>
      </c>
      <c r="AB2426" s="23" t="s">
        <v>7146</v>
      </c>
      <c r="AC2426" s="23">
        <v>189</v>
      </c>
    </row>
    <row r="2427" spans="1:29" ht="15">
      <c r="A2427" s="24" t="s">
        <v>17</v>
      </c>
      <c r="B2427" s="25" t="s">
        <v>52</v>
      </c>
      <c r="C2427" s="25" t="s">
        <v>6</v>
      </c>
      <c r="D2427" s="25" t="s">
        <v>22</v>
      </c>
      <c r="E2427" s="25" t="s">
        <v>7151</v>
      </c>
      <c r="F2427" s="25" t="s">
        <v>7147</v>
      </c>
      <c r="G2427" s="25" t="s">
        <v>7148</v>
      </c>
      <c r="H2427" s="25">
        <v>1995</v>
      </c>
      <c r="I2427" s="25" t="s">
        <v>46</v>
      </c>
      <c r="J2427" s="25" t="s">
        <v>7149</v>
      </c>
      <c r="K2427" s="25" t="s">
        <v>7011</v>
      </c>
      <c r="L2427" s="25" t="s">
        <v>31</v>
      </c>
      <c r="M2427" s="25" t="s">
        <v>41</v>
      </c>
      <c r="N2427" s="25">
        <v>51983</v>
      </c>
      <c r="O2427" s="25">
        <v>10</v>
      </c>
      <c r="P2427" s="25" t="s">
        <v>7150</v>
      </c>
      <c r="Q2427" s="25" t="s">
        <v>7151</v>
      </c>
      <c r="R2427" s="25">
        <v>-2000</v>
      </c>
      <c r="S2427" s="25" t="s">
        <v>31</v>
      </c>
      <c r="T2427" s="25" t="s">
        <v>7152</v>
      </c>
      <c r="U2427" s="25" t="s">
        <v>181</v>
      </c>
      <c r="V2427" s="25" t="s">
        <v>6899</v>
      </c>
      <c r="W2427" s="25" t="s">
        <v>6900</v>
      </c>
      <c r="X2427" s="25" t="s">
        <v>184</v>
      </c>
      <c r="Y2427" s="25" t="s">
        <v>185</v>
      </c>
      <c r="Z2427" s="25" t="s">
        <v>185</v>
      </c>
      <c r="AA2427" s="25" t="s">
        <v>2324</v>
      </c>
      <c r="AB2427" s="25" t="s">
        <v>7153</v>
      </c>
      <c r="AC2427" s="25">
        <v>66</v>
      </c>
    </row>
    <row r="2428" spans="1:29" ht="15">
      <c r="A2428" s="22" t="s">
        <v>17</v>
      </c>
      <c r="B2428" s="23" t="s">
        <v>52</v>
      </c>
      <c r="C2428" s="23" t="s">
        <v>6</v>
      </c>
      <c r="D2428" s="23" t="s">
        <v>22</v>
      </c>
      <c r="E2428" s="23" t="s">
        <v>7158</v>
      </c>
      <c r="F2428" s="23" t="s">
        <v>7154</v>
      </c>
      <c r="G2428" s="23" t="s">
        <v>3393</v>
      </c>
      <c r="H2428" s="23">
        <v>2000</v>
      </c>
      <c r="I2428" s="23" t="s">
        <v>46</v>
      </c>
      <c r="J2428" s="23" t="s">
        <v>7155</v>
      </c>
      <c r="K2428" s="23" t="s">
        <v>7156</v>
      </c>
      <c r="L2428" s="23" t="s">
        <v>31</v>
      </c>
      <c r="M2428" s="23" t="s">
        <v>41</v>
      </c>
      <c r="N2428" s="23">
        <v>48034</v>
      </c>
      <c r="O2428" s="23">
        <v>10</v>
      </c>
      <c r="P2428" s="23" t="s">
        <v>7157</v>
      </c>
      <c r="Q2428" s="23" t="s">
        <v>7158</v>
      </c>
      <c r="R2428" s="23">
        <v>-2000</v>
      </c>
      <c r="S2428" s="23" t="s">
        <v>31</v>
      </c>
      <c r="T2428" s="23" t="s">
        <v>7159</v>
      </c>
      <c r="U2428" s="23" t="s">
        <v>181</v>
      </c>
      <c r="V2428" s="23" t="s">
        <v>6916</v>
      </c>
      <c r="W2428" s="23" t="s">
        <v>6892</v>
      </c>
      <c r="X2428" s="23" t="s">
        <v>184</v>
      </c>
      <c r="Y2428" s="23" t="s">
        <v>185</v>
      </c>
      <c r="Z2428" s="23" t="s">
        <v>185</v>
      </c>
      <c r="AA2428" s="23" t="s">
        <v>2324</v>
      </c>
      <c r="AB2428" s="23" t="s">
        <v>7160</v>
      </c>
      <c r="AC2428" s="23">
        <v>4</v>
      </c>
    </row>
    <row r="2429" spans="1:29" ht="15">
      <c r="A2429" s="24" t="s">
        <v>17</v>
      </c>
      <c r="B2429" s="25" t="s">
        <v>52</v>
      </c>
      <c r="C2429" s="25" t="s">
        <v>6</v>
      </c>
      <c r="D2429" s="25" t="s">
        <v>22</v>
      </c>
      <c r="E2429" s="25" t="s">
        <v>7166</v>
      </c>
      <c r="F2429" s="25" t="s">
        <v>7161</v>
      </c>
      <c r="G2429" s="25" t="s">
        <v>7162</v>
      </c>
      <c r="H2429" s="25">
        <v>2015</v>
      </c>
      <c r="I2429" s="25" t="s">
        <v>45</v>
      </c>
      <c r="J2429" s="25" t="s">
        <v>7163</v>
      </c>
      <c r="K2429" s="25" t="s">
        <v>7164</v>
      </c>
      <c r="L2429" s="25" t="s">
        <v>31</v>
      </c>
      <c r="M2429" s="25" t="s">
        <v>43</v>
      </c>
      <c r="N2429" s="25">
        <v>36771</v>
      </c>
      <c r="O2429" s="25">
        <v>30</v>
      </c>
      <c r="P2429" s="25" t="s">
        <v>7165</v>
      </c>
      <c r="Q2429" s="25" t="s">
        <v>7166</v>
      </c>
      <c r="R2429" s="25">
        <v>2015</v>
      </c>
      <c r="S2429" s="25" t="s">
        <v>31</v>
      </c>
      <c r="T2429" s="25" t="s">
        <v>7167</v>
      </c>
      <c r="U2429" s="25" t="s">
        <v>181</v>
      </c>
      <c r="V2429" s="25" t="s">
        <v>6899</v>
      </c>
      <c r="W2429" s="25" t="s">
        <v>6900</v>
      </c>
      <c r="X2429" s="25" t="s">
        <v>184</v>
      </c>
      <c r="Y2429" s="25" t="s">
        <v>185</v>
      </c>
      <c r="Z2429" s="25" t="s">
        <v>185</v>
      </c>
      <c r="AA2429" s="25" t="s">
        <v>2324</v>
      </c>
      <c r="AB2429" s="25" t="s">
        <v>7168</v>
      </c>
      <c r="AC2429" s="25">
        <v>62</v>
      </c>
    </row>
    <row r="2430" spans="1:29" ht="15">
      <c r="A2430" s="22" t="s">
        <v>17</v>
      </c>
      <c r="B2430" s="23" t="s">
        <v>52</v>
      </c>
      <c r="C2430" s="23" t="s">
        <v>6</v>
      </c>
      <c r="D2430" s="23" t="s">
        <v>22</v>
      </c>
      <c r="E2430" s="23" t="s">
        <v>6923</v>
      </c>
      <c r="F2430" s="23" t="s">
        <v>6918</v>
      </c>
      <c r="G2430" s="23" t="s">
        <v>6919</v>
      </c>
      <c r="H2430" s="23">
        <v>2008</v>
      </c>
      <c r="I2430" s="23" t="s">
        <v>45</v>
      </c>
      <c r="J2430" s="23" t="s">
        <v>6920</v>
      </c>
      <c r="K2430" s="23" t="s">
        <v>6921</v>
      </c>
      <c r="L2430" s="23" t="s">
        <v>31</v>
      </c>
      <c r="M2430" s="23" t="s">
        <v>42</v>
      </c>
      <c r="N2430" s="23">
        <v>66652</v>
      </c>
      <c r="O2430" s="23">
        <v>10</v>
      </c>
      <c r="P2430" s="23" t="s">
        <v>13054</v>
      </c>
      <c r="Q2430" s="23" t="s">
        <v>6923</v>
      </c>
      <c r="R2430" s="23">
        <v>2008</v>
      </c>
      <c r="S2430" s="23" t="s">
        <v>31</v>
      </c>
      <c r="T2430" s="23" t="s">
        <v>6924</v>
      </c>
      <c r="U2430" s="23" t="s">
        <v>181</v>
      </c>
      <c r="V2430" s="23" t="s">
        <v>6916</v>
      </c>
      <c r="W2430" s="23" t="s">
        <v>6892</v>
      </c>
      <c r="X2430" s="23" t="s">
        <v>184</v>
      </c>
      <c r="Y2430" s="23" t="s">
        <v>185</v>
      </c>
      <c r="Z2430" s="23" t="s">
        <v>185</v>
      </c>
      <c r="AA2430" s="23" t="s">
        <v>2324</v>
      </c>
      <c r="AB2430" s="23" t="s">
        <v>13055</v>
      </c>
      <c r="AC2430" s="23">
        <v>78</v>
      </c>
    </row>
    <row r="2431" spans="1:29" ht="15">
      <c r="A2431" s="24" t="s">
        <v>17</v>
      </c>
      <c r="B2431" s="25" t="s">
        <v>52</v>
      </c>
      <c r="C2431" s="25" t="s">
        <v>6</v>
      </c>
      <c r="D2431" s="25" t="s">
        <v>22</v>
      </c>
      <c r="E2431" s="25" t="s">
        <v>7174</v>
      </c>
      <c r="F2431" s="25" t="s">
        <v>7169</v>
      </c>
      <c r="G2431" s="25" t="s">
        <v>7170</v>
      </c>
      <c r="H2431" s="25">
        <v>2009</v>
      </c>
      <c r="I2431" s="25" t="s">
        <v>46</v>
      </c>
      <c r="J2431" s="25" t="s">
        <v>7171</v>
      </c>
      <c r="K2431" s="25" t="s">
        <v>7172</v>
      </c>
      <c r="L2431" s="25" t="s">
        <v>31</v>
      </c>
      <c r="M2431" s="25" t="s">
        <v>42</v>
      </c>
      <c r="N2431" s="25">
        <v>100919</v>
      </c>
      <c r="O2431" s="25">
        <v>10</v>
      </c>
      <c r="P2431" s="25" t="s">
        <v>7173</v>
      </c>
      <c r="Q2431" s="25" t="s">
        <v>7174</v>
      </c>
      <c r="R2431" s="25">
        <v>2009</v>
      </c>
      <c r="S2431" s="25" t="s">
        <v>31</v>
      </c>
      <c r="T2431" s="25" t="s">
        <v>7175</v>
      </c>
      <c r="U2431" s="25" t="s">
        <v>181</v>
      </c>
      <c r="V2431" s="25" t="s">
        <v>6916</v>
      </c>
      <c r="W2431" s="25" t="s">
        <v>6892</v>
      </c>
      <c r="X2431" s="25" t="s">
        <v>184</v>
      </c>
      <c r="Y2431" s="25" t="s">
        <v>185</v>
      </c>
      <c r="Z2431" s="25" t="s">
        <v>185</v>
      </c>
      <c r="AA2431" s="25" t="s">
        <v>2324</v>
      </c>
      <c r="AB2431" s="25" t="s">
        <v>7176</v>
      </c>
      <c r="AC2431" s="25">
        <v>10</v>
      </c>
    </row>
    <row r="2432" spans="1:29" ht="15">
      <c r="A2432" s="22" t="s">
        <v>17</v>
      </c>
      <c r="B2432" s="23" t="s">
        <v>52</v>
      </c>
      <c r="C2432" s="23" t="s">
        <v>6</v>
      </c>
      <c r="D2432" s="23" t="s">
        <v>22</v>
      </c>
      <c r="E2432" s="23" t="s">
        <v>7181</v>
      </c>
      <c r="F2432" s="23" t="s">
        <v>7177</v>
      </c>
      <c r="G2432" s="23" t="s">
        <v>2830</v>
      </c>
      <c r="H2432" s="23">
        <v>2010</v>
      </c>
      <c r="I2432" s="23" t="s">
        <v>46</v>
      </c>
      <c r="J2432" s="23" t="s">
        <v>7178</v>
      </c>
      <c r="K2432" s="23" t="s">
        <v>7179</v>
      </c>
      <c r="L2432" s="23" t="s">
        <v>31</v>
      </c>
      <c r="M2432" s="23" t="s">
        <v>42</v>
      </c>
      <c r="N2432" s="23">
        <v>126941</v>
      </c>
      <c r="O2432" s="23">
        <v>10</v>
      </c>
      <c r="P2432" s="23" t="s">
        <v>7180</v>
      </c>
      <c r="Q2432" s="23" t="s">
        <v>7181</v>
      </c>
      <c r="R2432" s="23">
        <v>2010</v>
      </c>
      <c r="S2432" s="23" t="s">
        <v>31</v>
      </c>
      <c r="T2432" s="23" t="s">
        <v>7182</v>
      </c>
      <c r="U2432" s="23" t="s">
        <v>181</v>
      </c>
      <c r="V2432" s="23" t="s">
        <v>7183</v>
      </c>
      <c r="W2432" s="23" t="s">
        <v>6934</v>
      </c>
      <c r="X2432" s="23" t="s">
        <v>184</v>
      </c>
      <c r="Y2432" s="23" t="s">
        <v>185</v>
      </c>
      <c r="Z2432" s="23" t="s">
        <v>185</v>
      </c>
      <c r="AA2432" s="23" t="s">
        <v>2324</v>
      </c>
      <c r="AB2432" s="23" t="s">
        <v>7184</v>
      </c>
      <c r="AC2432" s="23">
        <v>46</v>
      </c>
    </row>
    <row r="2433" spans="1:29" ht="15">
      <c r="A2433" s="24" t="s">
        <v>17</v>
      </c>
      <c r="B2433" s="25" t="s">
        <v>52</v>
      </c>
      <c r="C2433" s="25" t="s">
        <v>6</v>
      </c>
      <c r="D2433" s="25" t="s">
        <v>22</v>
      </c>
      <c r="E2433" s="25" t="s">
        <v>7096</v>
      </c>
      <c r="F2433" s="25"/>
      <c r="G2433" s="25" t="s">
        <v>7185</v>
      </c>
      <c r="H2433" s="25">
        <v>2010</v>
      </c>
      <c r="I2433" s="25" t="s">
        <v>46</v>
      </c>
      <c r="J2433" s="25" t="s">
        <v>7186</v>
      </c>
      <c r="K2433" s="25" t="s">
        <v>7187</v>
      </c>
      <c r="L2433" s="25" t="s">
        <v>31</v>
      </c>
      <c r="M2433" s="25" t="s">
        <v>42</v>
      </c>
      <c r="N2433" s="25">
        <v>130418</v>
      </c>
      <c r="O2433" s="25">
        <v>30</v>
      </c>
      <c r="P2433" s="25" t="s">
        <v>7188</v>
      </c>
      <c r="Q2433" s="25" t="s">
        <v>7096</v>
      </c>
      <c r="R2433" s="25">
        <v>2010</v>
      </c>
      <c r="S2433" s="25" t="s">
        <v>31</v>
      </c>
      <c r="T2433" s="25" t="s">
        <v>7189</v>
      </c>
      <c r="U2433" s="25" t="s">
        <v>181</v>
      </c>
      <c r="V2433" s="25" t="s">
        <v>6916</v>
      </c>
      <c r="W2433" s="25" t="s">
        <v>6892</v>
      </c>
      <c r="X2433" s="25" t="s">
        <v>184</v>
      </c>
      <c r="Y2433" s="25" t="s">
        <v>185</v>
      </c>
      <c r="Z2433" s="25" t="s">
        <v>185</v>
      </c>
      <c r="AA2433" s="25" t="s">
        <v>2324</v>
      </c>
      <c r="AB2433" s="25" t="s">
        <v>7190</v>
      </c>
      <c r="AC2433" s="25">
        <v>95</v>
      </c>
    </row>
    <row r="2434" spans="1:29" ht="15">
      <c r="A2434" s="22" t="s">
        <v>19</v>
      </c>
      <c r="B2434" s="23" t="s">
        <v>53</v>
      </c>
      <c r="C2434" s="23" t="s">
        <v>7</v>
      </c>
      <c r="D2434" s="23" t="s">
        <v>7</v>
      </c>
      <c r="E2434" s="23" t="s">
        <v>6914</v>
      </c>
      <c r="F2434" s="23"/>
      <c r="G2434" s="23" t="s">
        <v>6910</v>
      </c>
      <c r="H2434" s="23">
        <v>2009</v>
      </c>
      <c r="I2434" s="23" t="s">
        <v>46</v>
      </c>
      <c r="J2434" s="23" t="s">
        <v>6911</v>
      </c>
      <c r="K2434" s="23" t="s">
        <v>6912</v>
      </c>
      <c r="L2434" s="23" t="s">
        <v>31</v>
      </c>
      <c r="M2434" s="23" t="s">
        <v>42</v>
      </c>
      <c r="N2434" s="23">
        <v>1293</v>
      </c>
      <c r="O2434" s="23">
        <v>50</v>
      </c>
      <c r="P2434" s="23" t="s">
        <v>13056</v>
      </c>
      <c r="Q2434" s="23" t="s">
        <v>6914</v>
      </c>
      <c r="R2434" s="23">
        <v>2009</v>
      </c>
      <c r="S2434" s="23" t="s">
        <v>31</v>
      </c>
      <c r="T2434" s="23" t="s">
        <v>6915</v>
      </c>
      <c r="U2434" s="23" t="s">
        <v>181</v>
      </c>
      <c r="V2434" s="23" t="s">
        <v>6916</v>
      </c>
      <c r="W2434" s="23" t="s">
        <v>6892</v>
      </c>
      <c r="X2434" s="23" t="s">
        <v>184</v>
      </c>
      <c r="Y2434" s="23" t="s">
        <v>185</v>
      </c>
      <c r="Z2434" s="23" t="s">
        <v>185</v>
      </c>
      <c r="AA2434" s="23" t="s">
        <v>2324</v>
      </c>
      <c r="AB2434" s="23" t="s">
        <v>13057</v>
      </c>
      <c r="AC2434" s="23">
        <v>3</v>
      </c>
    </row>
    <row r="2435" spans="1:29" ht="15">
      <c r="A2435" s="24" t="s">
        <v>17</v>
      </c>
      <c r="B2435" s="25" t="s">
        <v>52</v>
      </c>
      <c r="C2435" s="25" t="s">
        <v>6</v>
      </c>
      <c r="D2435" s="25" t="s">
        <v>22</v>
      </c>
      <c r="E2435" s="25" t="s">
        <v>7096</v>
      </c>
      <c r="F2435" s="25"/>
      <c r="G2435" s="25" t="s">
        <v>7092</v>
      </c>
      <c r="H2435" s="25">
        <v>2005</v>
      </c>
      <c r="I2435" s="25" t="s">
        <v>46</v>
      </c>
      <c r="J2435" s="25" t="s">
        <v>7093</v>
      </c>
      <c r="K2435" s="25" t="s">
        <v>7094</v>
      </c>
      <c r="L2435" s="25" t="s">
        <v>31</v>
      </c>
      <c r="M2435" s="25" t="s">
        <v>42</v>
      </c>
      <c r="N2435" s="25">
        <v>5650</v>
      </c>
      <c r="O2435" s="25">
        <v>10</v>
      </c>
      <c r="P2435" s="25" t="s">
        <v>13058</v>
      </c>
      <c r="Q2435" s="25" t="s">
        <v>7096</v>
      </c>
      <c r="R2435" s="25">
        <v>2005</v>
      </c>
      <c r="S2435" s="25" t="s">
        <v>31</v>
      </c>
      <c r="T2435" s="25" t="s">
        <v>7097</v>
      </c>
      <c r="U2435" s="25" t="s">
        <v>181</v>
      </c>
      <c r="V2435" s="25" t="s">
        <v>6916</v>
      </c>
      <c r="W2435" s="25" t="s">
        <v>6892</v>
      </c>
      <c r="X2435" s="25" t="s">
        <v>184</v>
      </c>
      <c r="Y2435" s="25" t="s">
        <v>185</v>
      </c>
      <c r="Z2435" s="25" t="s">
        <v>185</v>
      </c>
      <c r="AA2435" s="25" t="s">
        <v>2324</v>
      </c>
      <c r="AB2435" s="25" t="s">
        <v>13059</v>
      </c>
      <c r="AC2435" s="25">
        <v>59</v>
      </c>
    </row>
    <row r="2436" spans="1:29" ht="15">
      <c r="A2436" s="22" t="s">
        <v>17</v>
      </c>
      <c r="B2436" s="23" t="s">
        <v>52</v>
      </c>
      <c r="C2436" s="23" t="s">
        <v>6</v>
      </c>
      <c r="D2436" s="23" t="s">
        <v>22</v>
      </c>
      <c r="E2436" s="23" t="s">
        <v>7195</v>
      </c>
      <c r="F2436" s="23"/>
      <c r="G2436" s="23" t="s">
        <v>7191</v>
      </c>
      <c r="H2436" s="23">
        <v>2004</v>
      </c>
      <c r="I2436" s="23" t="s">
        <v>46</v>
      </c>
      <c r="J2436" s="23" t="s">
        <v>7192</v>
      </c>
      <c r="K2436" s="23" t="s">
        <v>7193</v>
      </c>
      <c r="L2436" s="23" t="s">
        <v>31</v>
      </c>
      <c r="M2436" s="23" t="s">
        <v>42</v>
      </c>
      <c r="N2436" s="23">
        <v>60312</v>
      </c>
      <c r="O2436" s="23">
        <v>10</v>
      </c>
      <c r="P2436" s="23" t="s">
        <v>7194</v>
      </c>
      <c r="Q2436" s="23" t="s">
        <v>7195</v>
      </c>
      <c r="R2436" s="23">
        <v>2004</v>
      </c>
      <c r="S2436" s="23" t="s">
        <v>31</v>
      </c>
      <c r="T2436" s="23" t="s">
        <v>7196</v>
      </c>
      <c r="U2436" s="23" t="s">
        <v>181</v>
      </c>
      <c r="V2436" s="23" t="s">
        <v>6899</v>
      </c>
      <c r="W2436" s="23" t="s">
        <v>6900</v>
      </c>
      <c r="X2436" s="23" t="s">
        <v>184</v>
      </c>
      <c r="Y2436" s="23" t="s">
        <v>185</v>
      </c>
      <c r="Z2436" s="23" t="s">
        <v>185</v>
      </c>
      <c r="AA2436" s="23" t="s">
        <v>2324</v>
      </c>
      <c r="AB2436" s="23" t="s">
        <v>7197</v>
      </c>
      <c r="AC2436" s="23">
        <v>22</v>
      </c>
    </row>
    <row r="2437" spans="1:29" ht="15">
      <c r="A2437" s="24" t="s">
        <v>17</v>
      </c>
      <c r="B2437" s="25" t="s">
        <v>52</v>
      </c>
      <c r="C2437" s="25" t="s">
        <v>6</v>
      </c>
      <c r="D2437" s="25" t="s">
        <v>22</v>
      </c>
      <c r="E2437" s="25" t="s">
        <v>7203</v>
      </c>
      <c r="F2437" s="25" t="s">
        <v>7198</v>
      </c>
      <c r="G2437" s="25" t="s">
        <v>7199</v>
      </c>
      <c r="H2437" s="25">
        <v>2009</v>
      </c>
      <c r="I2437" s="25" t="s">
        <v>45</v>
      </c>
      <c r="J2437" s="25" t="s">
        <v>7200</v>
      </c>
      <c r="K2437" s="25" t="s">
        <v>7201</v>
      </c>
      <c r="L2437" s="25" t="s">
        <v>31</v>
      </c>
      <c r="M2437" s="25" t="s">
        <v>42</v>
      </c>
      <c r="N2437" s="25">
        <v>177715</v>
      </c>
      <c r="O2437" s="25">
        <v>20</v>
      </c>
      <c r="P2437" s="25" t="s">
        <v>7202</v>
      </c>
      <c r="Q2437" s="25" t="s">
        <v>7203</v>
      </c>
      <c r="R2437" s="25">
        <v>2009</v>
      </c>
      <c r="S2437" s="25" t="s">
        <v>31</v>
      </c>
      <c r="T2437" s="25" t="s">
        <v>7204</v>
      </c>
      <c r="U2437" s="25" t="s">
        <v>181</v>
      </c>
      <c r="V2437" s="25" t="s">
        <v>6933</v>
      </c>
      <c r="W2437" s="25" t="s">
        <v>6934</v>
      </c>
      <c r="X2437" s="25" t="s">
        <v>184</v>
      </c>
      <c r="Y2437" s="25" t="s">
        <v>185</v>
      </c>
      <c r="Z2437" s="25" t="s">
        <v>185</v>
      </c>
      <c r="AA2437" s="25" t="s">
        <v>2324</v>
      </c>
      <c r="AB2437" s="25" t="s">
        <v>7205</v>
      </c>
      <c r="AC2437" s="25">
        <v>58</v>
      </c>
    </row>
    <row r="2438" spans="1:29" ht="15">
      <c r="A2438" s="22" t="s">
        <v>17</v>
      </c>
      <c r="B2438" s="23" t="s">
        <v>52</v>
      </c>
      <c r="C2438" s="23" t="s">
        <v>6</v>
      </c>
      <c r="D2438" s="23" t="s">
        <v>22</v>
      </c>
      <c r="E2438" s="23" t="s">
        <v>7032</v>
      </c>
      <c r="F2438" s="23"/>
      <c r="G2438" s="23" t="s">
        <v>6074</v>
      </c>
      <c r="H2438" s="23">
        <v>2008</v>
      </c>
      <c r="I2438" s="23" t="s">
        <v>45</v>
      </c>
      <c r="J2438" s="23" t="s">
        <v>7029</v>
      </c>
      <c r="K2438" s="23" t="s">
        <v>7030</v>
      </c>
      <c r="L2438" s="23" t="s">
        <v>31</v>
      </c>
      <c r="M2438" s="23" t="s">
        <v>42</v>
      </c>
      <c r="N2438" s="23">
        <v>7247</v>
      </c>
      <c r="O2438" s="23">
        <v>30</v>
      </c>
      <c r="P2438" s="23" t="s">
        <v>13060</v>
      </c>
      <c r="Q2438" s="23" t="s">
        <v>7032</v>
      </c>
      <c r="R2438" s="23">
        <v>2008</v>
      </c>
      <c r="S2438" s="23" t="s">
        <v>31</v>
      </c>
      <c r="T2438" s="23" t="s">
        <v>7033</v>
      </c>
      <c r="U2438" s="23" t="s">
        <v>181</v>
      </c>
      <c r="V2438" s="23" t="s">
        <v>6899</v>
      </c>
      <c r="W2438" s="23" t="s">
        <v>6900</v>
      </c>
      <c r="X2438" s="23" t="s">
        <v>184</v>
      </c>
      <c r="Y2438" s="23" t="s">
        <v>185</v>
      </c>
      <c r="Z2438" s="23" t="s">
        <v>185</v>
      </c>
      <c r="AA2438" s="23" t="s">
        <v>2324</v>
      </c>
      <c r="AB2438" s="23" t="s">
        <v>13061</v>
      </c>
      <c r="AC2438" s="23">
        <v>166</v>
      </c>
    </row>
    <row r="2439" spans="1:29" ht="15">
      <c r="A2439" s="24" t="s">
        <v>17</v>
      </c>
      <c r="B2439" s="25" t="s">
        <v>52</v>
      </c>
      <c r="C2439" s="25" t="s">
        <v>6</v>
      </c>
      <c r="D2439" s="25" t="s">
        <v>22</v>
      </c>
      <c r="E2439" s="25" t="s">
        <v>7096</v>
      </c>
      <c r="F2439" s="25"/>
      <c r="G2439" s="25" t="s">
        <v>7185</v>
      </c>
      <c r="H2439" s="25">
        <v>2010</v>
      </c>
      <c r="I2439" s="25" t="s">
        <v>46</v>
      </c>
      <c r="J2439" s="25" t="s">
        <v>7186</v>
      </c>
      <c r="K2439" s="25" t="s">
        <v>7187</v>
      </c>
      <c r="L2439" s="25" t="s">
        <v>31</v>
      </c>
      <c r="M2439" s="25" t="s">
        <v>42</v>
      </c>
      <c r="N2439" s="25">
        <v>130418</v>
      </c>
      <c r="O2439" s="25">
        <v>20</v>
      </c>
      <c r="P2439" s="25" t="s">
        <v>13062</v>
      </c>
      <c r="Q2439" s="25" t="s">
        <v>7096</v>
      </c>
      <c r="R2439" s="25">
        <v>2010</v>
      </c>
      <c r="S2439" s="25" t="s">
        <v>31</v>
      </c>
      <c r="T2439" s="25" t="s">
        <v>7189</v>
      </c>
      <c r="U2439" s="25" t="s">
        <v>181</v>
      </c>
      <c r="V2439" s="25" t="s">
        <v>6916</v>
      </c>
      <c r="W2439" s="25" t="s">
        <v>6892</v>
      </c>
      <c r="X2439" s="25" t="s">
        <v>184</v>
      </c>
      <c r="Y2439" s="25" t="s">
        <v>185</v>
      </c>
      <c r="Z2439" s="25" t="s">
        <v>185</v>
      </c>
      <c r="AA2439" s="25" t="s">
        <v>2324</v>
      </c>
      <c r="AB2439" s="25" t="s">
        <v>13063</v>
      </c>
      <c r="AC2439" s="25">
        <v>103</v>
      </c>
    </row>
    <row r="2440" spans="1:29" ht="15">
      <c r="A2440" s="22" t="s">
        <v>17</v>
      </c>
      <c r="B2440" s="23" t="s">
        <v>52</v>
      </c>
      <c r="C2440" s="23" t="s">
        <v>6</v>
      </c>
      <c r="D2440" s="23" t="s">
        <v>22</v>
      </c>
      <c r="E2440" s="23" t="s">
        <v>7096</v>
      </c>
      <c r="F2440" s="23"/>
      <c r="G2440" s="23" t="s">
        <v>7185</v>
      </c>
      <c r="H2440" s="23">
        <v>2010</v>
      </c>
      <c r="I2440" s="23" t="s">
        <v>46</v>
      </c>
      <c r="J2440" s="23" t="s">
        <v>7186</v>
      </c>
      <c r="K2440" s="23" t="s">
        <v>7187</v>
      </c>
      <c r="L2440" s="23" t="s">
        <v>31</v>
      </c>
      <c r="M2440" s="23" t="s">
        <v>42</v>
      </c>
      <c r="N2440" s="23">
        <v>130418</v>
      </c>
      <c r="O2440" s="23">
        <v>50</v>
      </c>
      <c r="P2440" s="23" t="s">
        <v>13064</v>
      </c>
      <c r="Q2440" s="23" t="s">
        <v>7096</v>
      </c>
      <c r="R2440" s="23">
        <v>2010</v>
      </c>
      <c r="S2440" s="23" t="s">
        <v>31</v>
      </c>
      <c r="T2440" s="23" t="s">
        <v>7189</v>
      </c>
      <c r="U2440" s="23" t="s">
        <v>181</v>
      </c>
      <c r="V2440" s="23" t="s">
        <v>6916</v>
      </c>
      <c r="W2440" s="23" t="s">
        <v>6892</v>
      </c>
      <c r="X2440" s="23" t="s">
        <v>184</v>
      </c>
      <c r="Y2440" s="23" t="s">
        <v>185</v>
      </c>
      <c r="Z2440" s="23" t="s">
        <v>185</v>
      </c>
      <c r="AA2440" s="23" t="s">
        <v>2324</v>
      </c>
      <c r="AB2440" s="23" t="s">
        <v>13065</v>
      </c>
      <c r="AC2440" s="23">
        <v>71</v>
      </c>
    </row>
    <row r="2441" spans="1:29" ht="15">
      <c r="A2441" s="24" t="s">
        <v>17</v>
      </c>
      <c r="B2441" s="25" t="s">
        <v>52</v>
      </c>
      <c r="C2441" s="25" t="s">
        <v>6</v>
      </c>
      <c r="D2441" s="25" t="s">
        <v>22</v>
      </c>
      <c r="E2441" s="25" t="s">
        <v>7203</v>
      </c>
      <c r="F2441" s="25" t="s">
        <v>7198</v>
      </c>
      <c r="G2441" s="25" t="s">
        <v>7199</v>
      </c>
      <c r="H2441" s="25">
        <v>2009</v>
      </c>
      <c r="I2441" s="25" t="s">
        <v>45</v>
      </c>
      <c r="J2441" s="25" t="s">
        <v>7200</v>
      </c>
      <c r="K2441" s="25" t="s">
        <v>7201</v>
      </c>
      <c r="L2441" s="25" t="s">
        <v>31</v>
      </c>
      <c r="M2441" s="25" t="s">
        <v>42</v>
      </c>
      <c r="N2441" s="25">
        <v>177715</v>
      </c>
      <c r="O2441" s="25">
        <v>10</v>
      </c>
      <c r="P2441" s="25" t="s">
        <v>13066</v>
      </c>
      <c r="Q2441" s="25" t="s">
        <v>7203</v>
      </c>
      <c r="R2441" s="25">
        <v>2009</v>
      </c>
      <c r="S2441" s="25" t="s">
        <v>31</v>
      </c>
      <c r="T2441" s="25" t="s">
        <v>7204</v>
      </c>
      <c r="U2441" s="25" t="s">
        <v>181</v>
      </c>
      <c r="V2441" s="25" t="s">
        <v>6933</v>
      </c>
      <c r="W2441" s="25" t="s">
        <v>6934</v>
      </c>
      <c r="X2441" s="25" t="s">
        <v>184</v>
      </c>
      <c r="Y2441" s="25" t="s">
        <v>185</v>
      </c>
      <c r="Z2441" s="25" t="s">
        <v>185</v>
      </c>
      <c r="AA2441" s="25" t="s">
        <v>2324</v>
      </c>
      <c r="AB2441" s="25" t="s">
        <v>13067</v>
      </c>
      <c r="AC2441" s="25">
        <v>31</v>
      </c>
    </row>
    <row r="2442" spans="1:29" ht="15">
      <c r="A2442" s="22" t="s">
        <v>17</v>
      </c>
      <c r="B2442" s="23" t="s">
        <v>52</v>
      </c>
      <c r="C2442" s="23" t="s">
        <v>6</v>
      </c>
      <c r="D2442" s="23" t="s">
        <v>22</v>
      </c>
      <c r="E2442" s="23" t="s">
        <v>7210</v>
      </c>
      <c r="F2442" s="23"/>
      <c r="G2442" s="23" t="s">
        <v>7206</v>
      </c>
      <c r="H2442" s="23">
        <v>2004</v>
      </c>
      <c r="I2442" s="23" t="s">
        <v>46</v>
      </c>
      <c r="J2442" s="23" t="s">
        <v>7207</v>
      </c>
      <c r="K2442" s="23" t="s">
        <v>7208</v>
      </c>
      <c r="L2442" s="23" t="s">
        <v>31</v>
      </c>
      <c r="M2442" s="23" t="s">
        <v>42</v>
      </c>
      <c r="N2442" s="23">
        <v>59394</v>
      </c>
      <c r="O2442" s="23">
        <v>10</v>
      </c>
      <c r="P2442" s="23" t="s">
        <v>7209</v>
      </c>
      <c r="Q2442" s="23" t="s">
        <v>7210</v>
      </c>
      <c r="R2442" s="23">
        <v>2004</v>
      </c>
      <c r="S2442" s="23" t="s">
        <v>31</v>
      </c>
      <c r="T2442" s="23" t="s">
        <v>7211</v>
      </c>
      <c r="U2442" s="23" t="s">
        <v>181</v>
      </c>
      <c r="V2442" s="23" t="s">
        <v>6899</v>
      </c>
      <c r="W2442" s="23" t="s">
        <v>6900</v>
      </c>
      <c r="X2442" s="23" t="s">
        <v>184</v>
      </c>
      <c r="Y2442" s="23" t="s">
        <v>185</v>
      </c>
      <c r="Z2442" s="23" t="s">
        <v>185</v>
      </c>
      <c r="AA2442" s="23" t="s">
        <v>2324</v>
      </c>
      <c r="AB2442" s="23" t="s">
        <v>7212</v>
      </c>
      <c r="AC2442" s="23">
        <v>5</v>
      </c>
    </row>
    <row r="2443" spans="1:29" ht="15">
      <c r="A2443" s="24" t="s">
        <v>17</v>
      </c>
      <c r="B2443" s="25" t="s">
        <v>52</v>
      </c>
      <c r="C2443" s="25" t="s">
        <v>6</v>
      </c>
      <c r="D2443" s="25" t="s">
        <v>22</v>
      </c>
      <c r="E2443" s="25" t="s">
        <v>7026</v>
      </c>
      <c r="F2443" s="25" t="s">
        <v>6972</v>
      </c>
      <c r="G2443" s="25" t="s">
        <v>599</v>
      </c>
      <c r="H2443" s="25">
        <v>2014</v>
      </c>
      <c r="I2443" s="25" t="s">
        <v>45</v>
      </c>
      <c r="J2443" s="25" t="s">
        <v>7024</v>
      </c>
      <c r="K2443" s="25" t="s">
        <v>6975</v>
      </c>
      <c r="L2443" s="25" t="s">
        <v>31</v>
      </c>
      <c r="M2443" s="25" t="s">
        <v>43</v>
      </c>
      <c r="N2443" s="25">
        <v>165288</v>
      </c>
      <c r="O2443" s="25">
        <v>10</v>
      </c>
      <c r="P2443" s="25" t="s">
        <v>13068</v>
      </c>
      <c r="Q2443" s="25" t="s">
        <v>7026</v>
      </c>
      <c r="R2443" s="25">
        <v>2014</v>
      </c>
      <c r="S2443" s="25" t="s">
        <v>31</v>
      </c>
      <c r="T2443" s="25" t="s">
        <v>7027</v>
      </c>
      <c r="U2443" s="25" t="s">
        <v>181</v>
      </c>
      <c r="V2443" s="25" t="s">
        <v>6899</v>
      </c>
      <c r="W2443" s="25" t="s">
        <v>6900</v>
      </c>
      <c r="X2443" s="25" t="s">
        <v>184</v>
      </c>
      <c r="Y2443" s="25" t="s">
        <v>185</v>
      </c>
      <c r="Z2443" s="25" t="s">
        <v>185</v>
      </c>
      <c r="AA2443" s="25" t="s">
        <v>2324</v>
      </c>
      <c r="AB2443" s="25" t="s">
        <v>13069</v>
      </c>
      <c r="AC2443" s="25">
        <v>109</v>
      </c>
    </row>
    <row r="2444" spans="1:29" ht="15">
      <c r="A2444" s="22" t="s">
        <v>17</v>
      </c>
      <c r="B2444" s="23" t="s">
        <v>52</v>
      </c>
      <c r="C2444" s="23" t="s">
        <v>6</v>
      </c>
      <c r="D2444" s="23" t="s">
        <v>22</v>
      </c>
      <c r="E2444" s="23" t="s">
        <v>7032</v>
      </c>
      <c r="F2444" s="23"/>
      <c r="G2444" s="23" t="s">
        <v>6074</v>
      </c>
      <c r="H2444" s="23">
        <v>2008</v>
      </c>
      <c r="I2444" s="23" t="s">
        <v>45</v>
      </c>
      <c r="J2444" s="23" t="s">
        <v>7029</v>
      </c>
      <c r="K2444" s="23" t="s">
        <v>7030</v>
      </c>
      <c r="L2444" s="23" t="s">
        <v>31</v>
      </c>
      <c r="M2444" s="23" t="s">
        <v>42</v>
      </c>
      <c r="N2444" s="23">
        <v>7247</v>
      </c>
      <c r="O2444" s="23">
        <v>10</v>
      </c>
      <c r="P2444" s="23" t="s">
        <v>13070</v>
      </c>
      <c r="Q2444" s="23" t="s">
        <v>7032</v>
      </c>
      <c r="R2444" s="23">
        <v>2008</v>
      </c>
      <c r="S2444" s="23" t="s">
        <v>31</v>
      </c>
      <c r="T2444" s="23" t="s">
        <v>7033</v>
      </c>
      <c r="U2444" s="23" t="s">
        <v>181</v>
      </c>
      <c r="V2444" s="23" t="s">
        <v>6899</v>
      </c>
      <c r="W2444" s="23" t="s">
        <v>6900</v>
      </c>
      <c r="X2444" s="23" t="s">
        <v>184</v>
      </c>
      <c r="Y2444" s="23" t="s">
        <v>185</v>
      </c>
      <c r="Z2444" s="23" t="s">
        <v>185</v>
      </c>
      <c r="AA2444" s="23" t="s">
        <v>2324</v>
      </c>
      <c r="AB2444" s="23" t="s">
        <v>13071</v>
      </c>
      <c r="AC2444" s="23">
        <v>203</v>
      </c>
    </row>
    <row r="2445" spans="1:29" ht="15">
      <c r="A2445" s="24" t="s">
        <v>17</v>
      </c>
      <c r="B2445" s="25" t="s">
        <v>52</v>
      </c>
      <c r="C2445" s="25" t="s">
        <v>6</v>
      </c>
      <c r="D2445" s="25" t="s">
        <v>22</v>
      </c>
      <c r="E2445" s="25" t="s">
        <v>7218</v>
      </c>
      <c r="F2445" s="25" t="s">
        <v>7213</v>
      </c>
      <c r="G2445" s="25" t="s">
        <v>7214</v>
      </c>
      <c r="H2445" s="25">
        <v>1992</v>
      </c>
      <c r="I2445" s="25" t="s">
        <v>45</v>
      </c>
      <c r="J2445" s="25" t="s">
        <v>7215</v>
      </c>
      <c r="K2445" s="25" t="s">
        <v>7216</v>
      </c>
      <c r="L2445" s="25" t="s">
        <v>31</v>
      </c>
      <c r="M2445" s="25" t="s">
        <v>41</v>
      </c>
      <c r="N2445" s="25">
        <v>18887</v>
      </c>
      <c r="O2445" s="25">
        <v>20</v>
      </c>
      <c r="P2445" s="25" t="s">
        <v>7217</v>
      </c>
      <c r="Q2445" s="25" t="s">
        <v>7218</v>
      </c>
      <c r="R2445" s="25">
        <v>-2000</v>
      </c>
      <c r="S2445" s="25" t="s">
        <v>31</v>
      </c>
      <c r="T2445" s="25" t="s">
        <v>7219</v>
      </c>
      <c r="U2445" s="25" t="s">
        <v>181</v>
      </c>
      <c r="V2445" s="25" t="s">
        <v>6916</v>
      </c>
      <c r="W2445" s="25" t="s">
        <v>6892</v>
      </c>
      <c r="X2445" s="25" t="s">
        <v>184</v>
      </c>
      <c r="Y2445" s="25" t="s">
        <v>185</v>
      </c>
      <c r="Z2445" s="25" t="s">
        <v>185</v>
      </c>
      <c r="AA2445" s="25" t="s">
        <v>2324</v>
      </c>
      <c r="AB2445" s="25" t="s">
        <v>7220</v>
      </c>
      <c r="AC2445" s="25">
        <v>6</v>
      </c>
    </row>
    <row r="2446" spans="1:29" ht="15">
      <c r="A2446" s="22" t="s">
        <v>17</v>
      </c>
      <c r="B2446" s="23" t="s">
        <v>52</v>
      </c>
      <c r="C2446" s="23" t="s">
        <v>6</v>
      </c>
      <c r="D2446" s="23" t="s">
        <v>22</v>
      </c>
      <c r="E2446" s="23" t="s">
        <v>7226</v>
      </c>
      <c r="F2446" s="23" t="s">
        <v>7221</v>
      </c>
      <c r="G2446" s="23" t="s">
        <v>7222</v>
      </c>
      <c r="H2446" s="23">
        <v>2004</v>
      </c>
      <c r="I2446" s="23" t="s">
        <v>45</v>
      </c>
      <c r="J2446" s="23" t="s">
        <v>7223</v>
      </c>
      <c r="K2446" s="23" t="s">
        <v>7224</v>
      </c>
      <c r="L2446" s="23" t="s">
        <v>31</v>
      </c>
      <c r="M2446" s="23" t="s">
        <v>42</v>
      </c>
      <c r="N2446" s="23">
        <v>65780</v>
      </c>
      <c r="O2446" s="23">
        <v>10</v>
      </c>
      <c r="P2446" s="23" t="s">
        <v>7225</v>
      </c>
      <c r="Q2446" s="23" t="s">
        <v>7226</v>
      </c>
      <c r="R2446" s="23">
        <v>2004</v>
      </c>
      <c r="S2446" s="23" t="s">
        <v>31</v>
      </c>
      <c r="T2446" s="23" t="s">
        <v>7227</v>
      </c>
      <c r="U2446" s="23" t="s">
        <v>181</v>
      </c>
      <c r="V2446" s="23" t="s">
        <v>6891</v>
      </c>
      <c r="W2446" s="23" t="s">
        <v>6892</v>
      </c>
      <c r="X2446" s="23" t="s">
        <v>184</v>
      </c>
      <c r="Y2446" s="23" t="s">
        <v>185</v>
      </c>
      <c r="Z2446" s="23" t="s">
        <v>185</v>
      </c>
      <c r="AA2446" s="23" t="s">
        <v>2324</v>
      </c>
      <c r="AB2446" s="23" t="s">
        <v>7228</v>
      </c>
      <c r="AC2446" s="23">
        <v>14</v>
      </c>
    </row>
    <row r="2447" spans="1:29" ht="15">
      <c r="A2447" s="24" t="s">
        <v>17</v>
      </c>
      <c r="B2447" s="25" t="s">
        <v>52</v>
      </c>
      <c r="C2447" s="25" t="s">
        <v>6</v>
      </c>
      <c r="D2447" s="25" t="s">
        <v>22</v>
      </c>
      <c r="E2447" s="25" t="s">
        <v>7032</v>
      </c>
      <c r="F2447" s="25"/>
      <c r="G2447" s="25" t="s">
        <v>6074</v>
      </c>
      <c r="H2447" s="25">
        <v>2008</v>
      </c>
      <c r="I2447" s="25" t="s">
        <v>45</v>
      </c>
      <c r="J2447" s="25" t="s">
        <v>7029</v>
      </c>
      <c r="K2447" s="25" t="s">
        <v>7030</v>
      </c>
      <c r="L2447" s="25" t="s">
        <v>31</v>
      </c>
      <c r="M2447" s="25" t="s">
        <v>42</v>
      </c>
      <c r="N2447" s="25">
        <v>7247</v>
      </c>
      <c r="O2447" s="25">
        <v>40</v>
      </c>
      <c r="P2447" s="25" t="s">
        <v>13072</v>
      </c>
      <c r="Q2447" s="25" t="s">
        <v>7032</v>
      </c>
      <c r="R2447" s="25">
        <v>2008</v>
      </c>
      <c r="S2447" s="25" t="s">
        <v>31</v>
      </c>
      <c r="T2447" s="25" t="s">
        <v>7033</v>
      </c>
      <c r="U2447" s="25" t="s">
        <v>181</v>
      </c>
      <c r="V2447" s="25" t="s">
        <v>6899</v>
      </c>
      <c r="W2447" s="25" t="s">
        <v>6900</v>
      </c>
      <c r="X2447" s="25" t="s">
        <v>184</v>
      </c>
      <c r="Y2447" s="25" t="s">
        <v>185</v>
      </c>
      <c r="Z2447" s="25" t="s">
        <v>185</v>
      </c>
      <c r="AA2447" s="25" t="s">
        <v>2324</v>
      </c>
      <c r="AB2447" s="25" t="s">
        <v>13073</v>
      </c>
      <c r="AC2447" s="25">
        <v>134</v>
      </c>
    </row>
    <row r="2448" spans="1:29" ht="15">
      <c r="A2448" s="22" t="s">
        <v>17</v>
      </c>
      <c r="B2448" s="23" t="s">
        <v>52</v>
      </c>
      <c r="C2448" s="23" t="s">
        <v>6</v>
      </c>
      <c r="D2448" s="23" t="s">
        <v>22</v>
      </c>
      <c r="E2448" s="23" t="s">
        <v>7234</v>
      </c>
      <c r="F2448" s="23" t="s">
        <v>7229</v>
      </c>
      <c r="G2448" s="23" t="s">
        <v>7230</v>
      </c>
      <c r="H2448" s="23">
        <v>2008</v>
      </c>
      <c r="I2448" s="23" t="s">
        <v>46</v>
      </c>
      <c r="J2448" s="23" t="s">
        <v>7231</v>
      </c>
      <c r="K2448" s="23" t="s">
        <v>7232</v>
      </c>
      <c r="L2448" s="23" t="s">
        <v>31</v>
      </c>
      <c r="M2448" s="23" t="s">
        <v>42</v>
      </c>
      <c r="N2448" s="23">
        <v>142075</v>
      </c>
      <c r="O2448" s="23">
        <v>10</v>
      </c>
      <c r="P2448" s="23" t="s">
        <v>7233</v>
      </c>
      <c r="Q2448" s="23" t="s">
        <v>7234</v>
      </c>
      <c r="R2448" s="23">
        <v>2008</v>
      </c>
      <c r="S2448" s="23" t="s">
        <v>31</v>
      </c>
      <c r="T2448" s="23" t="s">
        <v>7235</v>
      </c>
      <c r="U2448" s="23" t="s">
        <v>181</v>
      </c>
      <c r="V2448" s="23" t="s">
        <v>6899</v>
      </c>
      <c r="W2448" s="23" t="s">
        <v>6900</v>
      </c>
      <c r="X2448" s="23" t="s">
        <v>184</v>
      </c>
      <c r="Y2448" s="23" t="s">
        <v>185</v>
      </c>
      <c r="Z2448" s="23" t="s">
        <v>185</v>
      </c>
      <c r="AA2448" s="23" t="s">
        <v>2324</v>
      </c>
      <c r="AB2448" s="23" t="s">
        <v>7236</v>
      </c>
      <c r="AC2448" s="23">
        <v>27</v>
      </c>
    </row>
    <row r="2449" spans="1:29" ht="15">
      <c r="A2449" s="24" t="s">
        <v>17</v>
      </c>
      <c r="B2449" s="25" t="s">
        <v>52</v>
      </c>
      <c r="C2449" s="25" t="s">
        <v>6</v>
      </c>
      <c r="D2449" s="25" t="s">
        <v>22</v>
      </c>
      <c r="E2449" s="25" t="s">
        <v>7240</v>
      </c>
      <c r="F2449" s="25" t="s">
        <v>6944</v>
      </c>
      <c r="G2449" s="25" t="s">
        <v>7237</v>
      </c>
      <c r="H2449" s="25">
        <v>2011</v>
      </c>
      <c r="I2449" s="25" t="s">
        <v>46</v>
      </c>
      <c r="J2449" s="25" t="s">
        <v>7238</v>
      </c>
      <c r="K2449" s="25" t="s">
        <v>6946</v>
      </c>
      <c r="L2449" s="25" t="s">
        <v>31</v>
      </c>
      <c r="M2449" s="25" t="s">
        <v>43</v>
      </c>
      <c r="N2449" s="25">
        <v>142821</v>
      </c>
      <c r="O2449" s="25">
        <v>10</v>
      </c>
      <c r="P2449" s="25" t="s">
        <v>7239</v>
      </c>
      <c r="Q2449" s="25" t="s">
        <v>7240</v>
      </c>
      <c r="R2449" s="25">
        <v>2011</v>
      </c>
      <c r="S2449" s="25" t="s">
        <v>31</v>
      </c>
      <c r="T2449" s="25" t="s">
        <v>7241</v>
      </c>
      <c r="U2449" s="25" t="s">
        <v>181</v>
      </c>
      <c r="V2449" s="25" t="s">
        <v>6899</v>
      </c>
      <c r="W2449" s="25" t="s">
        <v>6900</v>
      </c>
      <c r="X2449" s="25" t="s">
        <v>184</v>
      </c>
      <c r="Y2449" s="25" t="s">
        <v>185</v>
      </c>
      <c r="Z2449" s="25" t="s">
        <v>185</v>
      </c>
      <c r="AA2449" s="25" t="s">
        <v>2324</v>
      </c>
      <c r="AB2449" s="25" t="s">
        <v>7242</v>
      </c>
      <c r="AC2449" s="25">
        <v>47</v>
      </c>
    </row>
    <row r="2450" spans="1:29" ht="15">
      <c r="A2450" s="22" t="s">
        <v>19</v>
      </c>
      <c r="B2450" s="23" t="s">
        <v>53</v>
      </c>
      <c r="C2450" s="23" t="s">
        <v>7</v>
      </c>
      <c r="D2450" s="23" t="s">
        <v>7</v>
      </c>
      <c r="E2450" s="23" t="s">
        <v>6914</v>
      </c>
      <c r="F2450" s="23"/>
      <c r="G2450" s="23" t="s">
        <v>6910</v>
      </c>
      <c r="H2450" s="23">
        <v>2009</v>
      </c>
      <c r="I2450" s="23" t="s">
        <v>46</v>
      </c>
      <c r="J2450" s="23" t="s">
        <v>6911</v>
      </c>
      <c r="K2450" s="23" t="s">
        <v>6912</v>
      </c>
      <c r="L2450" s="23" t="s">
        <v>31</v>
      </c>
      <c r="M2450" s="23" t="s">
        <v>42</v>
      </c>
      <c r="N2450" s="23">
        <v>1293</v>
      </c>
      <c r="O2450" s="23">
        <v>80</v>
      </c>
      <c r="P2450" s="23" t="s">
        <v>13074</v>
      </c>
      <c r="Q2450" s="23" t="s">
        <v>6914</v>
      </c>
      <c r="R2450" s="23">
        <v>2009</v>
      </c>
      <c r="S2450" s="23" t="s">
        <v>31</v>
      </c>
      <c r="T2450" s="23" t="s">
        <v>6915</v>
      </c>
      <c r="U2450" s="23" t="s">
        <v>181</v>
      </c>
      <c r="V2450" s="23" t="s">
        <v>6916</v>
      </c>
      <c r="W2450" s="23" t="s">
        <v>6892</v>
      </c>
      <c r="X2450" s="23" t="s">
        <v>184</v>
      </c>
      <c r="Y2450" s="23" t="s">
        <v>185</v>
      </c>
      <c r="Z2450" s="23" t="s">
        <v>185</v>
      </c>
      <c r="AA2450" s="23" t="s">
        <v>2324</v>
      </c>
      <c r="AB2450" s="23" t="s">
        <v>13075</v>
      </c>
      <c r="AC2450" s="23">
        <v>1</v>
      </c>
    </row>
    <row r="2451" spans="1:29" ht="15">
      <c r="A2451" s="24" t="s">
        <v>17</v>
      </c>
      <c r="B2451" s="25" t="s">
        <v>52</v>
      </c>
      <c r="C2451" s="25" t="s">
        <v>6</v>
      </c>
      <c r="D2451" s="25" t="s">
        <v>22</v>
      </c>
      <c r="E2451" s="25" t="s">
        <v>7021</v>
      </c>
      <c r="F2451" s="25" t="s">
        <v>7016</v>
      </c>
      <c r="G2451" s="25" t="s">
        <v>7017</v>
      </c>
      <c r="H2451" s="25">
        <v>2013</v>
      </c>
      <c r="I2451" s="25" t="s">
        <v>45</v>
      </c>
      <c r="J2451" s="25" t="s">
        <v>7018</v>
      </c>
      <c r="K2451" s="25" t="s">
        <v>7019</v>
      </c>
      <c r="L2451" s="25" t="s">
        <v>31</v>
      </c>
      <c r="M2451" s="25" t="s">
        <v>43</v>
      </c>
      <c r="N2451" s="25">
        <v>256294</v>
      </c>
      <c r="O2451" s="25">
        <v>20</v>
      </c>
      <c r="P2451" s="25" t="s">
        <v>13076</v>
      </c>
      <c r="Q2451" s="25" t="s">
        <v>7021</v>
      </c>
      <c r="R2451" s="25">
        <v>2013</v>
      </c>
      <c r="S2451" s="25" t="s">
        <v>31</v>
      </c>
      <c r="T2451" s="25" t="s">
        <v>7022</v>
      </c>
      <c r="U2451" s="25" t="s">
        <v>181</v>
      </c>
      <c r="V2451" s="25" t="s">
        <v>6899</v>
      </c>
      <c r="W2451" s="25" t="s">
        <v>6900</v>
      </c>
      <c r="X2451" s="25" t="s">
        <v>184</v>
      </c>
      <c r="Y2451" s="25" t="s">
        <v>185</v>
      </c>
      <c r="Z2451" s="25" t="s">
        <v>185</v>
      </c>
      <c r="AA2451" s="25" t="s">
        <v>2324</v>
      </c>
      <c r="AB2451" s="25" t="s">
        <v>13077</v>
      </c>
      <c r="AC2451" s="25">
        <v>168</v>
      </c>
    </row>
    <row r="2452" spans="1:29" ht="15">
      <c r="A2452" s="22" t="s">
        <v>17</v>
      </c>
      <c r="B2452" s="23" t="s">
        <v>52</v>
      </c>
      <c r="C2452" s="23" t="s">
        <v>6</v>
      </c>
      <c r="D2452" s="23" t="s">
        <v>22</v>
      </c>
      <c r="E2452" s="23" t="s">
        <v>7096</v>
      </c>
      <c r="F2452" s="23"/>
      <c r="G2452" s="23" t="s">
        <v>7185</v>
      </c>
      <c r="H2452" s="23">
        <v>2010</v>
      </c>
      <c r="I2452" s="23" t="s">
        <v>46</v>
      </c>
      <c r="J2452" s="23" t="s">
        <v>7186</v>
      </c>
      <c r="K2452" s="23" t="s">
        <v>7187</v>
      </c>
      <c r="L2452" s="23" t="s">
        <v>31</v>
      </c>
      <c r="M2452" s="23" t="s">
        <v>42</v>
      </c>
      <c r="N2452" s="23">
        <v>130418</v>
      </c>
      <c r="O2452" s="23">
        <v>40</v>
      </c>
      <c r="P2452" s="23" t="s">
        <v>13078</v>
      </c>
      <c r="Q2452" s="23" t="s">
        <v>7096</v>
      </c>
      <c r="R2452" s="23">
        <v>2010</v>
      </c>
      <c r="S2452" s="23" t="s">
        <v>31</v>
      </c>
      <c r="T2452" s="23" t="s">
        <v>7189</v>
      </c>
      <c r="U2452" s="23" t="s">
        <v>181</v>
      </c>
      <c r="V2452" s="23" t="s">
        <v>6916</v>
      </c>
      <c r="W2452" s="23" t="s">
        <v>6892</v>
      </c>
      <c r="X2452" s="23" t="s">
        <v>184</v>
      </c>
      <c r="Y2452" s="23" t="s">
        <v>185</v>
      </c>
      <c r="Z2452" s="23" t="s">
        <v>185</v>
      </c>
      <c r="AA2452" s="23" t="s">
        <v>2324</v>
      </c>
      <c r="AB2452" s="23" t="s">
        <v>13079</v>
      </c>
      <c r="AC2452" s="23">
        <v>50</v>
      </c>
    </row>
    <row r="2453" spans="1:29" ht="15">
      <c r="A2453" s="24" t="s">
        <v>17</v>
      </c>
      <c r="B2453" s="25" t="s">
        <v>52</v>
      </c>
      <c r="C2453" s="25" t="s">
        <v>6</v>
      </c>
      <c r="D2453" s="25" t="s">
        <v>22</v>
      </c>
      <c r="E2453" s="25" t="s">
        <v>7245</v>
      </c>
      <c r="F2453" s="25"/>
      <c r="G2453" s="25" t="s">
        <v>5175</v>
      </c>
      <c r="H2453" s="25">
        <v>2010</v>
      </c>
      <c r="I2453" s="25" t="s">
        <v>46</v>
      </c>
      <c r="J2453" s="25" t="s">
        <v>7243</v>
      </c>
      <c r="K2453" s="25" t="s">
        <v>7079</v>
      </c>
      <c r="L2453" s="25" t="s">
        <v>31</v>
      </c>
      <c r="M2453" s="25" t="s">
        <v>42</v>
      </c>
      <c r="N2453" s="25">
        <v>142824</v>
      </c>
      <c r="O2453" s="25">
        <v>10</v>
      </c>
      <c r="P2453" s="25" t="s">
        <v>7244</v>
      </c>
      <c r="Q2453" s="25" t="s">
        <v>7245</v>
      </c>
      <c r="R2453" s="25">
        <v>2010</v>
      </c>
      <c r="S2453" s="25" t="s">
        <v>31</v>
      </c>
      <c r="T2453" s="25" t="s">
        <v>7246</v>
      </c>
      <c r="U2453" s="25" t="s">
        <v>181</v>
      </c>
      <c r="V2453" s="25" t="s">
        <v>6916</v>
      </c>
      <c r="W2453" s="25" t="s">
        <v>6892</v>
      </c>
      <c r="X2453" s="25" t="s">
        <v>184</v>
      </c>
      <c r="Y2453" s="25" t="s">
        <v>185</v>
      </c>
      <c r="Z2453" s="25" t="s">
        <v>185</v>
      </c>
      <c r="AA2453" s="25" t="s">
        <v>2324</v>
      </c>
      <c r="AB2453" s="25" t="s">
        <v>7247</v>
      </c>
      <c r="AC2453" s="25">
        <v>64</v>
      </c>
    </row>
    <row r="2454" spans="1:29" ht="15">
      <c r="A2454" s="22" t="s">
        <v>17</v>
      </c>
      <c r="B2454" s="23" t="s">
        <v>52</v>
      </c>
      <c r="C2454" s="23" t="s">
        <v>6</v>
      </c>
      <c r="D2454" s="23" t="s">
        <v>22</v>
      </c>
      <c r="E2454" s="23" t="s">
        <v>7021</v>
      </c>
      <c r="F2454" s="23" t="s">
        <v>7016</v>
      </c>
      <c r="G2454" s="23" t="s">
        <v>7017</v>
      </c>
      <c r="H2454" s="23">
        <v>2013</v>
      </c>
      <c r="I2454" s="23" t="s">
        <v>45</v>
      </c>
      <c r="J2454" s="23" t="s">
        <v>7018</v>
      </c>
      <c r="K2454" s="23" t="s">
        <v>7019</v>
      </c>
      <c r="L2454" s="23" t="s">
        <v>31</v>
      </c>
      <c r="M2454" s="23" t="s">
        <v>43</v>
      </c>
      <c r="N2454" s="23">
        <v>256294</v>
      </c>
      <c r="O2454" s="23">
        <v>50</v>
      </c>
      <c r="P2454" s="23" t="s">
        <v>13080</v>
      </c>
      <c r="Q2454" s="23" t="s">
        <v>7021</v>
      </c>
      <c r="R2454" s="23">
        <v>2013</v>
      </c>
      <c r="S2454" s="23" t="s">
        <v>31</v>
      </c>
      <c r="T2454" s="23" t="s">
        <v>7022</v>
      </c>
      <c r="U2454" s="23" t="s">
        <v>181</v>
      </c>
      <c r="V2454" s="23" t="s">
        <v>6899</v>
      </c>
      <c r="W2454" s="23" t="s">
        <v>6900</v>
      </c>
      <c r="X2454" s="23" t="s">
        <v>184</v>
      </c>
      <c r="Y2454" s="23" t="s">
        <v>185</v>
      </c>
      <c r="Z2454" s="23" t="s">
        <v>185</v>
      </c>
      <c r="AA2454" s="23" t="s">
        <v>2324</v>
      </c>
      <c r="AB2454" s="23" t="s">
        <v>13081</v>
      </c>
      <c r="AC2454" s="23">
        <v>179</v>
      </c>
    </row>
    <row r="2455" spans="1:29" ht="15">
      <c r="A2455" s="24" t="s">
        <v>17</v>
      </c>
      <c r="B2455" s="25" t="s">
        <v>52</v>
      </c>
      <c r="C2455" s="25" t="s">
        <v>6</v>
      </c>
      <c r="D2455" s="25" t="s">
        <v>22</v>
      </c>
      <c r="E2455" s="25" t="s">
        <v>7021</v>
      </c>
      <c r="F2455" s="25" t="s">
        <v>7016</v>
      </c>
      <c r="G2455" s="25" t="s">
        <v>7017</v>
      </c>
      <c r="H2455" s="25">
        <v>2013</v>
      </c>
      <c r="I2455" s="25" t="s">
        <v>45</v>
      </c>
      <c r="J2455" s="25" t="s">
        <v>7018</v>
      </c>
      <c r="K2455" s="25" t="s">
        <v>7019</v>
      </c>
      <c r="L2455" s="25" t="s">
        <v>31</v>
      </c>
      <c r="M2455" s="25" t="s">
        <v>43</v>
      </c>
      <c r="N2455" s="25">
        <v>256294</v>
      </c>
      <c r="O2455" s="25">
        <v>60</v>
      </c>
      <c r="P2455" s="25" t="s">
        <v>13082</v>
      </c>
      <c r="Q2455" s="25" t="s">
        <v>7021</v>
      </c>
      <c r="R2455" s="25">
        <v>2013</v>
      </c>
      <c r="S2455" s="25" t="s">
        <v>31</v>
      </c>
      <c r="T2455" s="25" t="s">
        <v>7022</v>
      </c>
      <c r="U2455" s="25" t="s">
        <v>181</v>
      </c>
      <c r="V2455" s="25" t="s">
        <v>6899</v>
      </c>
      <c r="W2455" s="25" t="s">
        <v>6900</v>
      </c>
      <c r="X2455" s="25" t="s">
        <v>184</v>
      </c>
      <c r="Y2455" s="25" t="s">
        <v>185</v>
      </c>
      <c r="Z2455" s="25" t="s">
        <v>185</v>
      </c>
      <c r="AA2455" s="25" t="s">
        <v>2324</v>
      </c>
      <c r="AB2455" s="25" t="s">
        <v>13083</v>
      </c>
      <c r="AC2455" s="25">
        <v>1</v>
      </c>
    </row>
    <row r="2456" spans="1:29" ht="15">
      <c r="A2456" s="22" t="s">
        <v>17</v>
      </c>
      <c r="B2456" s="23" t="s">
        <v>52</v>
      </c>
      <c r="C2456" s="23" t="s">
        <v>6</v>
      </c>
      <c r="D2456" s="23" t="s">
        <v>22</v>
      </c>
      <c r="E2456" s="23" t="s">
        <v>7005</v>
      </c>
      <c r="F2456" s="23" t="s">
        <v>7001</v>
      </c>
      <c r="G2456" s="23" t="s">
        <v>7002</v>
      </c>
      <c r="H2456" s="23">
        <v>2000</v>
      </c>
      <c r="I2456" s="23" t="s">
        <v>45</v>
      </c>
      <c r="J2456" s="23" t="s">
        <v>7003</v>
      </c>
      <c r="K2456" s="23">
        <v>0</v>
      </c>
      <c r="L2456" s="23" t="s">
        <v>31</v>
      </c>
      <c r="M2456" s="23" t="s">
        <v>41</v>
      </c>
      <c r="N2456" s="23">
        <v>269475</v>
      </c>
      <c r="O2456" s="23">
        <v>20</v>
      </c>
      <c r="P2456" s="23" t="s">
        <v>13084</v>
      </c>
      <c r="Q2456" s="23" t="s">
        <v>7005</v>
      </c>
      <c r="R2456" s="23">
        <v>-2000</v>
      </c>
      <c r="S2456" s="23" t="s">
        <v>31</v>
      </c>
      <c r="T2456" s="23" t="s">
        <v>7006</v>
      </c>
      <c r="U2456" s="23" t="s">
        <v>181</v>
      </c>
      <c r="V2456" s="23" t="s">
        <v>6916</v>
      </c>
      <c r="W2456" s="23" t="s">
        <v>6892</v>
      </c>
      <c r="X2456" s="23" t="s">
        <v>184</v>
      </c>
      <c r="Y2456" s="23" t="s">
        <v>185</v>
      </c>
      <c r="Z2456" s="23" t="s">
        <v>185</v>
      </c>
      <c r="AA2456" s="23" t="s">
        <v>2324</v>
      </c>
      <c r="AB2456" s="23" t="s">
        <v>13085</v>
      </c>
      <c r="AC2456" s="23">
        <v>1</v>
      </c>
    </row>
    <row r="2457" spans="1:29" ht="15">
      <c r="A2457" s="24" t="s">
        <v>17</v>
      </c>
      <c r="B2457" s="25" t="s">
        <v>52</v>
      </c>
      <c r="C2457" s="25" t="s">
        <v>6</v>
      </c>
      <c r="D2457" s="25" t="s">
        <v>22</v>
      </c>
      <c r="E2457" s="25" t="s">
        <v>7144</v>
      </c>
      <c r="F2457" s="25"/>
      <c r="G2457" s="25" t="s">
        <v>5794</v>
      </c>
      <c r="H2457" s="25">
        <v>2003</v>
      </c>
      <c r="I2457" s="25" t="s">
        <v>45</v>
      </c>
      <c r="J2457" s="25" t="s">
        <v>7141</v>
      </c>
      <c r="K2457" s="25" t="s">
        <v>7142</v>
      </c>
      <c r="L2457" s="25" t="s">
        <v>31</v>
      </c>
      <c r="M2457" s="25" t="s">
        <v>42</v>
      </c>
      <c r="N2457" s="25">
        <v>54932</v>
      </c>
      <c r="O2457" s="25">
        <v>10</v>
      </c>
      <c r="P2457" s="25" t="s">
        <v>13086</v>
      </c>
      <c r="Q2457" s="25" t="s">
        <v>7144</v>
      </c>
      <c r="R2457" s="25">
        <v>2003</v>
      </c>
      <c r="S2457" s="25" t="s">
        <v>31</v>
      </c>
      <c r="T2457" s="25" t="s">
        <v>7145</v>
      </c>
      <c r="U2457" s="25" t="s">
        <v>181</v>
      </c>
      <c r="V2457" s="25" t="s">
        <v>6916</v>
      </c>
      <c r="W2457" s="25" t="s">
        <v>6892</v>
      </c>
      <c r="X2457" s="25" t="s">
        <v>184</v>
      </c>
      <c r="Y2457" s="25" t="s">
        <v>185</v>
      </c>
      <c r="Z2457" s="25" t="s">
        <v>185</v>
      </c>
      <c r="AA2457" s="25" t="s">
        <v>2324</v>
      </c>
      <c r="AB2457" s="25" t="s">
        <v>13087</v>
      </c>
      <c r="AC2457" s="25">
        <v>151</v>
      </c>
    </row>
    <row r="2458" spans="1:29" ht="15">
      <c r="A2458" s="22" t="s">
        <v>17</v>
      </c>
      <c r="B2458" s="23" t="s">
        <v>52</v>
      </c>
      <c r="C2458" s="23" t="s">
        <v>6</v>
      </c>
      <c r="D2458" s="23" t="s">
        <v>22</v>
      </c>
      <c r="E2458" s="23" t="s">
        <v>6969</v>
      </c>
      <c r="F2458" s="23"/>
      <c r="G2458" s="23" t="s">
        <v>6965</v>
      </c>
      <c r="H2458" s="23">
        <v>2001</v>
      </c>
      <c r="I2458" s="23" t="s">
        <v>45</v>
      </c>
      <c r="J2458" s="23" t="s">
        <v>6966</v>
      </c>
      <c r="K2458" s="23" t="s">
        <v>6967</v>
      </c>
      <c r="L2458" s="23" t="s">
        <v>31</v>
      </c>
      <c r="M2458" s="23" t="s">
        <v>42</v>
      </c>
      <c r="N2458" s="23">
        <v>52301</v>
      </c>
      <c r="O2458" s="23">
        <v>20</v>
      </c>
      <c r="P2458" s="23" t="s">
        <v>13088</v>
      </c>
      <c r="Q2458" s="23" t="s">
        <v>6969</v>
      </c>
      <c r="R2458" s="23">
        <v>2001</v>
      </c>
      <c r="S2458" s="23" t="s">
        <v>31</v>
      </c>
      <c r="T2458" s="23" t="s">
        <v>6970</v>
      </c>
      <c r="U2458" s="23" t="s">
        <v>181</v>
      </c>
      <c r="V2458" s="23" t="s">
        <v>6916</v>
      </c>
      <c r="W2458" s="23" t="s">
        <v>6892</v>
      </c>
      <c r="X2458" s="23" t="s">
        <v>184</v>
      </c>
      <c r="Y2458" s="23" t="s">
        <v>185</v>
      </c>
      <c r="Z2458" s="23" t="s">
        <v>185</v>
      </c>
      <c r="AA2458" s="23" t="s">
        <v>2324</v>
      </c>
      <c r="AB2458" s="23" t="s">
        <v>13089</v>
      </c>
      <c r="AC2458" s="23">
        <v>24</v>
      </c>
    </row>
    <row r="2459" spans="1:29" ht="15">
      <c r="A2459" s="24" t="s">
        <v>17</v>
      </c>
      <c r="B2459" s="25" t="s">
        <v>56</v>
      </c>
      <c r="C2459" s="25" t="s">
        <v>14</v>
      </c>
      <c r="D2459" s="25" t="s">
        <v>22</v>
      </c>
      <c r="E2459" s="25" t="s">
        <v>7118</v>
      </c>
      <c r="F2459" s="25" t="s">
        <v>7113</v>
      </c>
      <c r="G2459" s="25" t="s">
        <v>7114</v>
      </c>
      <c r="H2459" s="25">
        <v>2009</v>
      </c>
      <c r="I2459" s="25" t="s">
        <v>46</v>
      </c>
      <c r="J2459" s="25" t="s">
        <v>7115</v>
      </c>
      <c r="K2459" s="25" t="s">
        <v>7116</v>
      </c>
      <c r="L2459" s="25" t="s">
        <v>31</v>
      </c>
      <c r="M2459" s="25" t="s">
        <v>42</v>
      </c>
      <c r="N2459" s="25">
        <v>166155</v>
      </c>
      <c r="O2459" s="25">
        <v>20</v>
      </c>
      <c r="P2459" s="25" t="s">
        <v>13090</v>
      </c>
      <c r="Q2459" s="25" t="s">
        <v>7118</v>
      </c>
      <c r="R2459" s="25">
        <v>2009</v>
      </c>
      <c r="S2459" s="25" t="s">
        <v>31</v>
      </c>
      <c r="T2459" s="25" t="s">
        <v>7119</v>
      </c>
      <c r="U2459" s="25" t="s">
        <v>181</v>
      </c>
      <c r="V2459" s="25" t="s">
        <v>6899</v>
      </c>
      <c r="W2459" s="25" t="s">
        <v>6900</v>
      </c>
      <c r="X2459" s="25" t="s">
        <v>184</v>
      </c>
      <c r="Y2459" s="25" t="s">
        <v>185</v>
      </c>
      <c r="Z2459" s="25" t="s">
        <v>185</v>
      </c>
      <c r="AA2459" s="25" t="s">
        <v>2324</v>
      </c>
      <c r="AB2459" s="25" t="s">
        <v>13091</v>
      </c>
      <c r="AC2459" s="25">
        <v>1</v>
      </c>
    </row>
    <row r="2460" spans="1:29" ht="15">
      <c r="A2460" s="22" t="s">
        <v>17</v>
      </c>
      <c r="B2460" s="23" t="s">
        <v>52</v>
      </c>
      <c r="C2460" s="23" t="s">
        <v>6</v>
      </c>
      <c r="D2460" s="23" t="s">
        <v>22</v>
      </c>
      <c r="E2460" s="23" t="s">
        <v>7253</v>
      </c>
      <c r="F2460" s="23" t="s">
        <v>7248</v>
      </c>
      <c r="G2460" s="23" t="s">
        <v>7249</v>
      </c>
      <c r="H2460" s="23">
        <v>2008</v>
      </c>
      <c r="I2460" s="23" t="s">
        <v>45</v>
      </c>
      <c r="J2460" s="23" t="s">
        <v>7250</v>
      </c>
      <c r="K2460" s="23" t="s">
        <v>7251</v>
      </c>
      <c r="L2460" s="23" t="s">
        <v>31</v>
      </c>
      <c r="M2460" s="23" t="s">
        <v>42</v>
      </c>
      <c r="N2460" s="23">
        <v>65494</v>
      </c>
      <c r="O2460" s="23">
        <v>10</v>
      </c>
      <c r="P2460" s="23" t="s">
        <v>7252</v>
      </c>
      <c r="Q2460" s="23" t="s">
        <v>7253</v>
      </c>
      <c r="R2460" s="23">
        <v>2008</v>
      </c>
      <c r="S2460" s="23" t="s">
        <v>31</v>
      </c>
      <c r="T2460" s="23" t="s">
        <v>7254</v>
      </c>
      <c r="U2460" s="23" t="s">
        <v>181</v>
      </c>
      <c r="V2460" s="23" t="s">
        <v>6916</v>
      </c>
      <c r="W2460" s="23" t="s">
        <v>6892</v>
      </c>
      <c r="X2460" s="23" t="s">
        <v>184</v>
      </c>
      <c r="Y2460" s="23" t="s">
        <v>185</v>
      </c>
      <c r="Z2460" s="23" t="s">
        <v>185</v>
      </c>
      <c r="AA2460" s="23" t="s">
        <v>2324</v>
      </c>
      <c r="AB2460" s="23" t="s">
        <v>7255</v>
      </c>
      <c r="AC2460" s="23">
        <v>104</v>
      </c>
    </row>
    <row r="2461" spans="1:29" ht="15">
      <c r="A2461" s="24" t="s">
        <v>17</v>
      </c>
      <c r="B2461" s="25" t="s">
        <v>52</v>
      </c>
      <c r="C2461" s="25" t="s">
        <v>6</v>
      </c>
      <c r="D2461" s="25" t="s">
        <v>22</v>
      </c>
      <c r="E2461" s="25" t="s">
        <v>7026</v>
      </c>
      <c r="F2461" s="25" t="s">
        <v>6972</v>
      </c>
      <c r="G2461" s="25" t="s">
        <v>599</v>
      </c>
      <c r="H2461" s="25">
        <v>2014</v>
      </c>
      <c r="I2461" s="25" t="s">
        <v>45</v>
      </c>
      <c r="J2461" s="25" t="s">
        <v>7024</v>
      </c>
      <c r="K2461" s="25" t="s">
        <v>6975</v>
      </c>
      <c r="L2461" s="25" t="s">
        <v>31</v>
      </c>
      <c r="M2461" s="25" t="s">
        <v>43</v>
      </c>
      <c r="N2461" s="25">
        <v>165288</v>
      </c>
      <c r="O2461" s="25">
        <v>40</v>
      </c>
      <c r="P2461" s="25" t="s">
        <v>13092</v>
      </c>
      <c r="Q2461" s="25" t="s">
        <v>7026</v>
      </c>
      <c r="R2461" s="25">
        <v>2014</v>
      </c>
      <c r="S2461" s="25" t="s">
        <v>31</v>
      </c>
      <c r="T2461" s="25" t="s">
        <v>7027</v>
      </c>
      <c r="U2461" s="25" t="s">
        <v>181</v>
      </c>
      <c r="V2461" s="25" t="s">
        <v>6899</v>
      </c>
      <c r="W2461" s="25" t="s">
        <v>6900</v>
      </c>
      <c r="X2461" s="25" t="s">
        <v>184</v>
      </c>
      <c r="Y2461" s="25" t="s">
        <v>185</v>
      </c>
      <c r="Z2461" s="25" t="s">
        <v>185</v>
      </c>
      <c r="AA2461" s="25" t="s">
        <v>2324</v>
      </c>
      <c r="AB2461" s="25" t="s">
        <v>13093</v>
      </c>
      <c r="AC2461" s="25">
        <v>89</v>
      </c>
    </row>
    <row r="2462" spans="1:29" ht="15">
      <c r="A2462" s="22" t="s">
        <v>17</v>
      </c>
      <c r="B2462" s="23" t="s">
        <v>52</v>
      </c>
      <c r="C2462" s="23" t="s">
        <v>6</v>
      </c>
      <c r="D2462" s="23" t="s">
        <v>22</v>
      </c>
      <c r="E2462" s="23" t="s">
        <v>7218</v>
      </c>
      <c r="F2462" s="23" t="s">
        <v>7213</v>
      </c>
      <c r="G2462" s="23" t="s">
        <v>7214</v>
      </c>
      <c r="H2462" s="23">
        <v>1992</v>
      </c>
      <c r="I2462" s="23" t="s">
        <v>45</v>
      </c>
      <c r="J2462" s="23" t="s">
        <v>7215</v>
      </c>
      <c r="K2462" s="23" t="s">
        <v>7216</v>
      </c>
      <c r="L2462" s="23" t="s">
        <v>31</v>
      </c>
      <c r="M2462" s="23" t="s">
        <v>41</v>
      </c>
      <c r="N2462" s="23">
        <v>18887</v>
      </c>
      <c r="O2462" s="23">
        <v>10</v>
      </c>
      <c r="P2462" s="23" t="s">
        <v>13094</v>
      </c>
      <c r="Q2462" s="23" t="s">
        <v>7218</v>
      </c>
      <c r="R2462" s="23">
        <v>-2000</v>
      </c>
      <c r="S2462" s="23" t="s">
        <v>31</v>
      </c>
      <c r="T2462" s="23" t="s">
        <v>7219</v>
      </c>
      <c r="U2462" s="23" t="s">
        <v>181</v>
      </c>
      <c r="V2462" s="23" t="s">
        <v>6916</v>
      </c>
      <c r="W2462" s="23" t="s">
        <v>6892</v>
      </c>
      <c r="X2462" s="23" t="s">
        <v>184</v>
      </c>
      <c r="Y2462" s="23" t="s">
        <v>185</v>
      </c>
      <c r="Z2462" s="23" t="s">
        <v>185</v>
      </c>
      <c r="AA2462" s="23" t="s">
        <v>2324</v>
      </c>
      <c r="AB2462" s="23" t="s">
        <v>13095</v>
      </c>
      <c r="AC2462" s="23">
        <v>9</v>
      </c>
    </row>
    <row r="2463" spans="1:29" ht="15">
      <c r="A2463" s="24" t="s">
        <v>17</v>
      </c>
      <c r="B2463" s="25" t="s">
        <v>54</v>
      </c>
      <c r="C2463" s="25" t="s">
        <v>8</v>
      </c>
      <c r="D2463" s="25" t="s">
        <v>22</v>
      </c>
      <c r="E2463" s="25" t="s">
        <v>7181</v>
      </c>
      <c r="F2463" s="25" t="s">
        <v>7177</v>
      </c>
      <c r="G2463" s="25" t="s">
        <v>2830</v>
      </c>
      <c r="H2463" s="25">
        <v>2010</v>
      </c>
      <c r="I2463" s="25" t="s">
        <v>46</v>
      </c>
      <c r="J2463" s="25" t="s">
        <v>7178</v>
      </c>
      <c r="K2463" s="25"/>
      <c r="L2463" s="25" t="s">
        <v>31</v>
      </c>
      <c r="M2463" s="25" t="s">
        <v>42</v>
      </c>
      <c r="N2463" s="25">
        <v>126941</v>
      </c>
      <c r="O2463" s="25">
        <v>20</v>
      </c>
      <c r="P2463" s="25" t="s">
        <v>13096</v>
      </c>
      <c r="Q2463" s="25" t="s">
        <v>7181</v>
      </c>
      <c r="R2463" s="25">
        <v>2010</v>
      </c>
      <c r="S2463" s="25" t="s">
        <v>31</v>
      </c>
      <c r="T2463" s="25" t="s">
        <v>7182</v>
      </c>
      <c r="U2463" s="25" t="s">
        <v>181</v>
      </c>
      <c r="V2463" s="25" t="s">
        <v>7183</v>
      </c>
      <c r="W2463" s="25" t="s">
        <v>2059</v>
      </c>
      <c r="X2463" s="25" t="s">
        <v>35</v>
      </c>
      <c r="Y2463" s="25" t="s">
        <v>35</v>
      </c>
      <c r="Z2463" s="25" t="s">
        <v>35</v>
      </c>
      <c r="AA2463" s="25" t="s">
        <v>35</v>
      </c>
      <c r="AB2463" s="25" t="s">
        <v>13097</v>
      </c>
      <c r="AC2463" s="25">
        <v>1</v>
      </c>
    </row>
    <row r="2464" spans="1:29" ht="15">
      <c r="A2464" s="22" t="s">
        <v>17</v>
      </c>
      <c r="B2464" s="23" t="s">
        <v>54</v>
      </c>
      <c r="C2464" s="23" t="s">
        <v>8</v>
      </c>
      <c r="D2464" s="23" t="s">
        <v>22</v>
      </c>
      <c r="E2464" s="23" t="s">
        <v>7181</v>
      </c>
      <c r="F2464" s="23" t="s">
        <v>7177</v>
      </c>
      <c r="G2464" s="23" t="s">
        <v>2830</v>
      </c>
      <c r="H2464" s="23">
        <v>2010</v>
      </c>
      <c r="I2464" s="23" t="s">
        <v>46</v>
      </c>
      <c r="J2464" s="23" t="s">
        <v>7178</v>
      </c>
      <c r="K2464" s="23"/>
      <c r="L2464" s="23" t="s">
        <v>31</v>
      </c>
      <c r="M2464" s="23" t="s">
        <v>42</v>
      </c>
      <c r="N2464" s="23">
        <v>126941</v>
      </c>
      <c r="O2464" s="23">
        <v>30</v>
      </c>
      <c r="P2464" s="23" t="s">
        <v>13098</v>
      </c>
      <c r="Q2464" s="23" t="s">
        <v>7181</v>
      </c>
      <c r="R2464" s="23">
        <v>2010</v>
      </c>
      <c r="S2464" s="23" t="s">
        <v>31</v>
      </c>
      <c r="T2464" s="23" t="s">
        <v>7182</v>
      </c>
      <c r="U2464" s="23" t="s">
        <v>181</v>
      </c>
      <c r="V2464" s="23" t="s">
        <v>7183</v>
      </c>
      <c r="W2464" s="23" t="s">
        <v>2059</v>
      </c>
      <c r="X2464" s="23" t="s">
        <v>35</v>
      </c>
      <c r="Y2464" s="23" t="s">
        <v>35</v>
      </c>
      <c r="Z2464" s="23" t="s">
        <v>35</v>
      </c>
      <c r="AA2464" s="23" t="s">
        <v>35</v>
      </c>
      <c r="AB2464" s="23" t="s">
        <v>13099</v>
      </c>
      <c r="AC2464" s="23">
        <v>1</v>
      </c>
    </row>
    <row r="2465" spans="1:29" ht="15">
      <c r="A2465" s="24" t="s">
        <v>17</v>
      </c>
      <c r="B2465" s="25" t="s">
        <v>54</v>
      </c>
      <c r="C2465" s="25" t="s">
        <v>8</v>
      </c>
      <c r="D2465" s="25" t="s">
        <v>22</v>
      </c>
      <c r="E2465" s="25" t="s">
        <v>7081</v>
      </c>
      <c r="F2465" s="25"/>
      <c r="G2465" s="25" t="s">
        <v>7077</v>
      </c>
      <c r="H2465" s="25">
        <v>2010</v>
      </c>
      <c r="I2465" s="25" t="s">
        <v>45</v>
      </c>
      <c r="J2465" s="25" t="s">
        <v>7078</v>
      </c>
      <c r="K2465" s="25"/>
      <c r="L2465" s="25" t="s">
        <v>31</v>
      </c>
      <c r="M2465" s="25" t="s">
        <v>42</v>
      </c>
      <c r="N2465" s="25">
        <v>129239</v>
      </c>
      <c r="O2465" s="25">
        <v>30</v>
      </c>
      <c r="P2465" s="25" t="s">
        <v>13100</v>
      </c>
      <c r="Q2465" s="25" t="s">
        <v>7081</v>
      </c>
      <c r="R2465" s="25">
        <v>2010</v>
      </c>
      <c r="S2465" s="25" t="s">
        <v>31</v>
      </c>
      <c r="T2465" s="25" t="s">
        <v>7082</v>
      </c>
      <c r="U2465" s="25" t="s">
        <v>181</v>
      </c>
      <c r="V2465" s="25" t="s">
        <v>6916</v>
      </c>
      <c r="W2465" s="25" t="s">
        <v>2059</v>
      </c>
      <c r="X2465" s="25" t="s">
        <v>35</v>
      </c>
      <c r="Y2465" s="25" t="s">
        <v>35</v>
      </c>
      <c r="Z2465" s="25" t="s">
        <v>35</v>
      </c>
      <c r="AA2465" s="25" t="s">
        <v>35</v>
      </c>
      <c r="AB2465" s="25" t="s">
        <v>13101</v>
      </c>
      <c r="AC2465" s="25">
        <v>1</v>
      </c>
    </row>
    <row r="2466" spans="1:29" ht="15">
      <c r="A2466" s="22" t="s">
        <v>17</v>
      </c>
      <c r="B2466" s="23" t="s">
        <v>54</v>
      </c>
      <c r="C2466" s="23" t="s">
        <v>8</v>
      </c>
      <c r="D2466" s="23" t="s">
        <v>22</v>
      </c>
      <c r="E2466" s="23" t="s">
        <v>6977</v>
      </c>
      <c r="F2466" s="23" t="s">
        <v>6972</v>
      </c>
      <c r="G2466" s="23" t="s">
        <v>6973</v>
      </c>
      <c r="H2466" s="23">
        <v>2010</v>
      </c>
      <c r="I2466" s="23" t="s">
        <v>45</v>
      </c>
      <c r="J2466" s="23" t="s">
        <v>6974</v>
      </c>
      <c r="K2466" s="23"/>
      <c r="L2466" s="23" t="s">
        <v>31</v>
      </c>
      <c r="M2466" s="23" t="s">
        <v>42</v>
      </c>
      <c r="N2466" s="23">
        <v>142966</v>
      </c>
      <c r="O2466" s="23">
        <v>20</v>
      </c>
      <c r="P2466" s="23" t="s">
        <v>13102</v>
      </c>
      <c r="Q2466" s="23" t="s">
        <v>6977</v>
      </c>
      <c r="R2466" s="23">
        <v>2010</v>
      </c>
      <c r="S2466" s="23" t="s">
        <v>31</v>
      </c>
      <c r="T2466" s="23" t="s">
        <v>6978</v>
      </c>
      <c r="U2466" s="23" t="s">
        <v>181</v>
      </c>
      <c r="V2466" s="23" t="s">
        <v>6899</v>
      </c>
      <c r="W2466" s="23" t="s">
        <v>2059</v>
      </c>
      <c r="X2466" s="23" t="s">
        <v>35</v>
      </c>
      <c r="Y2466" s="23" t="s">
        <v>35</v>
      </c>
      <c r="Z2466" s="23" t="s">
        <v>35</v>
      </c>
      <c r="AA2466" s="23" t="s">
        <v>35</v>
      </c>
      <c r="AB2466" s="23" t="s">
        <v>13103</v>
      </c>
      <c r="AC2466" s="23">
        <v>1</v>
      </c>
    </row>
    <row r="2467" spans="1:29" ht="15">
      <c r="A2467" s="24" t="s">
        <v>17</v>
      </c>
      <c r="B2467" s="25" t="s">
        <v>54</v>
      </c>
      <c r="C2467" s="25" t="s">
        <v>8</v>
      </c>
      <c r="D2467" s="25" t="s">
        <v>22</v>
      </c>
      <c r="E2467" s="25" t="s">
        <v>7110</v>
      </c>
      <c r="F2467" s="25"/>
      <c r="G2467" s="25" t="s">
        <v>7106</v>
      </c>
      <c r="H2467" s="25">
        <v>2012</v>
      </c>
      <c r="I2467" s="25" t="s">
        <v>46</v>
      </c>
      <c r="J2467" s="25" t="s">
        <v>7107</v>
      </c>
      <c r="K2467" s="25"/>
      <c r="L2467" s="25" t="s">
        <v>31</v>
      </c>
      <c r="M2467" s="25" t="s">
        <v>43</v>
      </c>
      <c r="N2467" s="25">
        <v>256506</v>
      </c>
      <c r="O2467" s="25">
        <v>20</v>
      </c>
      <c r="P2467" s="25" t="s">
        <v>13104</v>
      </c>
      <c r="Q2467" s="25" t="s">
        <v>7110</v>
      </c>
      <c r="R2467" s="25">
        <v>2012</v>
      </c>
      <c r="S2467" s="25" t="s">
        <v>31</v>
      </c>
      <c r="T2467" s="25" t="s">
        <v>7111</v>
      </c>
      <c r="U2467" s="25" t="s">
        <v>181</v>
      </c>
      <c r="V2467" s="25" t="s">
        <v>6899</v>
      </c>
      <c r="W2467" s="25" t="s">
        <v>2059</v>
      </c>
      <c r="X2467" s="25" t="s">
        <v>35</v>
      </c>
      <c r="Y2467" s="25" t="s">
        <v>35</v>
      </c>
      <c r="Z2467" s="25" t="s">
        <v>35</v>
      </c>
      <c r="AA2467" s="25" t="s">
        <v>35</v>
      </c>
      <c r="AB2467" s="25" t="s">
        <v>13105</v>
      </c>
      <c r="AC2467" s="25">
        <v>1</v>
      </c>
    </row>
    <row r="2468" spans="1:29" ht="15">
      <c r="A2468" s="22" t="s">
        <v>17</v>
      </c>
      <c r="B2468" s="23" t="s">
        <v>52</v>
      </c>
      <c r="C2468" s="23" t="s">
        <v>6</v>
      </c>
      <c r="D2468" s="23" t="s">
        <v>22</v>
      </c>
      <c r="E2468" s="23" t="s">
        <v>7260</v>
      </c>
      <c r="F2468" s="23"/>
      <c r="G2468" s="23" t="s">
        <v>7256</v>
      </c>
      <c r="H2468" s="23">
        <v>2005</v>
      </c>
      <c r="I2468" s="23" t="s">
        <v>45</v>
      </c>
      <c r="J2468" s="23" t="s">
        <v>7257</v>
      </c>
      <c r="K2468" s="23" t="s">
        <v>7258</v>
      </c>
      <c r="L2468" s="23" t="s">
        <v>29</v>
      </c>
      <c r="M2468" s="23" t="s">
        <v>42</v>
      </c>
      <c r="N2468" s="23">
        <v>59529</v>
      </c>
      <c r="O2468" s="23">
        <v>80</v>
      </c>
      <c r="P2468" s="23" t="s">
        <v>7259</v>
      </c>
      <c r="Q2468" s="23" t="s">
        <v>7260</v>
      </c>
      <c r="R2468" s="23">
        <v>2005</v>
      </c>
      <c r="S2468" s="23" t="s">
        <v>29</v>
      </c>
      <c r="T2468" s="23" t="s">
        <v>7261</v>
      </c>
      <c r="U2468" s="23" t="s">
        <v>181</v>
      </c>
      <c r="V2468" s="23" t="s">
        <v>7262</v>
      </c>
      <c r="W2468" s="23" t="s">
        <v>7263</v>
      </c>
      <c r="X2468" s="23" t="s">
        <v>184</v>
      </c>
      <c r="Y2468" s="23" t="s">
        <v>185</v>
      </c>
      <c r="Z2468" s="23" t="s">
        <v>185</v>
      </c>
      <c r="AA2468" s="23" t="s">
        <v>1671</v>
      </c>
      <c r="AB2468" s="23" t="s">
        <v>7264</v>
      </c>
      <c r="AC2468" s="23">
        <v>30</v>
      </c>
    </row>
    <row r="2469" spans="1:29" ht="15">
      <c r="A2469" s="24" t="s">
        <v>17</v>
      </c>
      <c r="B2469" s="25" t="s">
        <v>52</v>
      </c>
      <c r="C2469" s="25" t="s">
        <v>6</v>
      </c>
      <c r="D2469" s="25" t="s">
        <v>22</v>
      </c>
      <c r="E2469" s="25" t="s">
        <v>7260</v>
      </c>
      <c r="F2469" s="25"/>
      <c r="G2469" s="25" t="s">
        <v>7256</v>
      </c>
      <c r="H2469" s="25">
        <v>2005</v>
      </c>
      <c r="I2469" s="25" t="s">
        <v>45</v>
      </c>
      <c r="J2469" s="25" t="s">
        <v>7257</v>
      </c>
      <c r="K2469" s="25" t="s">
        <v>7258</v>
      </c>
      <c r="L2469" s="25" t="s">
        <v>29</v>
      </c>
      <c r="M2469" s="25" t="s">
        <v>42</v>
      </c>
      <c r="N2469" s="25">
        <v>59529</v>
      </c>
      <c r="O2469" s="25">
        <v>130</v>
      </c>
      <c r="P2469" s="25" t="s">
        <v>13106</v>
      </c>
      <c r="Q2469" s="25" t="s">
        <v>7260</v>
      </c>
      <c r="R2469" s="25">
        <v>2005</v>
      </c>
      <c r="S2469" s="25" t="s">
        <v>29</v>
      </c>
      <c r="T2469" s="25" t="s">
        <v>7261</v>
      </c>
      <c r="U2469" s="25" t="s">
        <v>181</v>
      </c>
      <c r="V2469" s="25" t="s">
        <v>7262</v>
      </c>
      <c r="W2469" s="25" t="s">
        <v>7263</v>
      </c>
      <c r="X2469" s="25" t="s">
        <v>184</v>
      </c>
      <c r="Y2469" s="25" t="s">
        <v>185</v>
      </c>
      <c r="Z2469" s="25" t="s">
        <v>185</v>
      </c>
      <c r="AA2469" s="25" t="s">
        <v>1671</v>
      </c>
      <c r="AB2469" s="25" t="s">
        <v>13107</v>
      </c>
      <c r="AC2469" s="25">
        <v>20</v>
      </c>
    </row>
    <row r="2470" spans="1:29" ht="15">
      <c r="A2470" s="22" t="s">
        <v>17</v>
      </c>
      <c r="B2470" s="23" t="s">
        <v>52</v>
      </c>
      <c r="C2470" s="23" t="s">
        <v>6</v>
      </c>
      <c r="D2470" s="23" t="s">
        <v>22</v>
      </c>
      <c r="E2470" s="23" t="s">
        <v>7270</v>
      </c>
      <c r="F2470" s="23" t="s">
        <v>7265</v>
      </c>
      <c r="G2470" s="23" t="s">
        <v>7266</v>
      </c>
      <c r="H2470" s="23">
        <v>2004</v>
      </c>
      <c r="I2470" s="23" t="s">
        <v>46</v>
      </c>
      <c r="J2470" s="23" t="s">
        <v>7267</v>
      </c>
      <c r="K2470" s="23" t="s">
        <v>7268</v>
      </c>
      <c r="L2470" s="23" t="s">
        <v>29</v>
      </c>
      <c r="M2470" s="23" t="s">
        <v>42</v>
      </c>
      <c r="N2470" s="23">
        <v>21112</v>
      </c>
      <c r="O2470" s="23">
        <v>10</v>
      </c>
      <c r="P2470" s="23" t="s">
        <v>7269</v>
      </c>
      <c r="Q2470" s="23" t="s">
        <v>7270</v>
      </c>
      <c r="R2470" s="23">
        <v>2004</v>
      </c>
      <c r="S2470" s="23" t="s">
        <v>29</v>
      </c>
      <c r="T2470" s="23" t="s">
        <v>7271</v>
      </c>
      <c r="U2470" s="23" t="s">
        <v>181</v>
      </c>
      <c r="V2470" s="23" t="s">
        <v>7262</v>
      </c>
      <c r="W2470" s="23" t="s">
        <v>7263</v>
      </c>
      <c r="X2470" s="23" t="s">
        <v>184</v>
      </c>
      <c r="Y2470" s="23" t="s">
        <v>185</v>
      </c>
      <c r="Z2470" s="23" t="s">
        <v>185</v>
      </c>
      <c r="AA2470" s="23" t="s">
        <v>1671</v>
      </c>
      <c r="AB2470" s="23" t="s">
        <v>7272</v>
      </c>
      <c r="AC2470" s="23">
        <v>10</v>
      </c>
    </row>
    <row r="2471" spans="1:29" ht="15">
      <c r="A2471" s="24" t="s">
        <v>17</v>
      </c>
      <c r="B2471" s="25" t="s">
        <v>52</v>
      </c>
      <c r="C2471" s="25" t="s">
        <v>6</v>
      </c>
      <c r="D2471" s="25" t="s">
        <v>22</v>
      </c>
      <c r="E2471" s="25" t="s">
        <v>7277</v>
      </c>
      <c r="F2471" s="25"/>
      <c r="G2471" s="25" t="s">
        <v>7273</v>
      </c>
      <c r="H2471" s="25">
        <v>2013</v>
      </c>
      <c r="I2471" s="25" t="s">
        <v>45</v>
      </c>
      <c r="J2471" s="25" t="s">
        <v>7274</v>
      </c>
      <c r="K2471" s="25" t="s">
        <v>7275</v>
      </c>
      <c r="L2471" s="25" t="s">
        <v>29</v>
      </c>
      <c r="M2471" s="25" t="s">
        <v>43</v>
      </c>
      <c r="N2471" s="25">
        <v>254304</v>
      </c>
      <c r="O2471" s="25">
        <v>10</v>
      </c>
      <c r="P2471" s="25" t="s">
        <v>7276</v>
      </c>
      <c r="Q2471" s="25" t="s">
        <v>7277</v>
      </c>
      <c r="R2471" s="25">
        <v>2013</v>
      </c>
      <c r="S2471" s="25" t="s">
        <v>29</v>
      </c>
      <c r="T2471" s="25" t="s">
        <v>7278</v>
      </c>
      <c r="U2471" s="25" t="s">
        <v>181</v>
      </c>
      <c r="V2471" s="25" t="s">
        <v>7262</v>
      </c>
      <c r="W2471" s="25" t="s">
        <v>7263</v>
      </c>
      <c r="X2471" s="25" t="s">
        <v>184</v>
      </c>
      <c r="Y2471" s="25" t="s">
        <v>185</v>
      </c>
      <c r="Z2471" s="25" t="s">
        <v>185</v>
      </c>
      <c r="AA2471" s="25" t="s">
        <v>1671</v>
      </c>
      <c r="AB2471" s="25" t="s">
        <v>7279</v>
      </c>
      <c r="AC2471" s="25">
        <v>44</v>
      </c>
    </row>
    <row r="2472" spans="1:29" ht="15">
      <c r="A2472" s="22" t="s">
        <v>18</v>
      </c>
      <c r="B2472" s="23" t="s">
        <v>52</v>
      </c>
      <c r="C2472" s="23" t="s">
        <v>6</v>
      </c>
      <c r="D2472" s="23" t="s">
        <v>22</v>
      </c>
      <c r="E2472" s="23" t="s">
        <v>7285</v>
      </c>
      <c r="F2472" s="23" t="s">
        <v>7280</v>
      </c>
      <c r="G2472" s="23" t="s">
        <v>7281</v>
      </c>
      <c r="H2472" s="23">
        <v>1994</v>
      </c>
      <c r="I2472" s="23" t="s">
        <v>45</v>
      </c>
      <c r="J2472" s="23" t="s">
        <v>7282</v>
      </c>
      <c r="K2472" s="23" t="s">
        <v>7283</v>
      </c>
      <c r="L2472" s="23" t="s">
        <v>29</v>
      </c>
      <c r="M2472" s="23" t="s">
        <v>41</v>
      </c>
      <c r="N2472" s="23">
        <v>30105</v>
      </c>
      <c r="O2472" s="23">
        <v>10</v>
      </c>
      <c r="P2472" s="23" t="s">
        <v>7284</v>
      </c>
      <c r="Q2472" s="23" t="s">
        <v>7285</v>
      </c>
      <c r="R2472" s="23">
        <v>-2000</v>
      </c>
      <c r="S2472" s="23" t="s">
        <v>29</v>
      </c>
      <c r="T2472" s="23" t="s">
        <v>7286</v>
      </c>
      <c r="U2472" s="23" t="s">
        <v>181</v>
      </c>
      <c r="V2472" s="23" t="s">
        <v>7262</v>
      </c>
      <c r="W2472" s="23" t="s">
        <v>7263</v>
      </c>
      <c r="X2472" s="23" t="s">
        <v>184</v>
      </c>
      <c r="Y2472" s="23" t="s">
        <v>185</v>
      </c>
      <c r="Z2472" s="23" t="s">
        <v>185</v>
      </c>
      <c r="AA2472" s="23" t="s">
        <v>1671</v>
      </c>
      <c r="AB2472" s="23" t="s">
        <v>7287</v>
      </c>
      <c r="AC2472" s="23">
        <v>3</v>
      </c>
    </row>
    <row r="2473" spans="1:29" ht="15">
      <c r="A2473" s="24" t="s">
        <v>17</v>
      </c>
      <c r="B2473" s="25" t="s">
        <v>52</v>
      </c>
      <c r="C2473" s="25" t="s">
        <v>6</v>
      </c>
      <c r="D2473" s="25" t="s">
        <v>22</v>
      </c>
      <c r="E2473" s="25" t="s">
        <v>7277</v>
      </c>
      <c r="F2473" s="25"/>
      <c r="G2473" s="25" t="s">
        <v>7273</v>
      </c>
      <c r="H2473" s="25">
        <v>2013</v>
      </c>
      <c r="I2473" s="25" t="s">
        <v>45</v>
      </c>
      <c r="J2473" s="25" t="s">
        <v>7274</v>
      </c>
      <c r="K2473" s="25" t="s">
        <v>7275</v>
      </c>
      <c r="L2473" s="25" t="s">
        <v>29</v>
      </c>
      <c r="M2473" s="25" t="s">
        <v>43</v>
      </c>
      <c r="N2473" s="25">
        <v>254304</v>
      </c>
      <c r="O2473" s="25">
        <v>40</v>
      </c>
      <c r="P2473" s="25" t="s">
        <v>13108</v>
      </c>
      <c r="Q2473" s="25" t="s">
        <v>7277</v>
      </c>
      <c r="R2473" s="25">
        <v>2013</v>
      </c>
      <c r="S2473" s="25" t="s">
        <v>29</v>
      </c>
      <c r="T2473" s="25" t="s">
        <v>7278</v>
      </c>
      <c r="U2473" s="25" t="s">
        <v>181</v>
      </c>
      <c r="V2473" s="25" t="s">
        <v>7262</v>
      </c>
      <c r="W2473" s="25" t="s">
        <v>7263</v>
      </c>
      <c r="X2473" s="25" t="s">
        <v>184</v>
      </c>
      <c r="Y2473" s="25" t="s">
        <v>185</v>
      </c>
      <c r="Z2473" s="25" t="s">
        <v>185</v>
      </c>
      <c r="AA2473" s="25" t="s">
        <v>1671</v>
      </c>
      <c r="AB2473" s="25" t="s">
        <v>13109</v>
      </c>
      <c r="AC2473" s="25">
        <v>30</v>
      </c>
    </row>
    <row r="2474" spans="1:29" ht="15">
      <c r="A2474" s="22" t="s">
        <v>17</v>
      </c>
      <c r="B2474" s="23" t="s">
        <v>52</v>
      </c>
      <c r="C2474" s="23" t="s">
        <v>6</v>
      </c>
      <c r="D2474" s="23" t="s">
        <v>22</v>
      </c>
      <c r="E2474" s="23" t="s">
        <v>7293</v>
      </c>
      <c r="F2474" s="23" t="s">
        <v>7288</v>
      </c>
      <c r="G2474" s="23" t="s">
        <v>7289</v>
      </c>
      <c r="H2474" s="23">
        <v>2008</v>
      </c>
      <c r="I2474" s="23" t="s">
        <v>46</v>
      </c>
      <c r="J2474" s="23" t="s">
        <v>7290</v>
      </c>
      <c r="K2474" s="23" t="s">
        <v>7291</v>
      </c>
      <c r="L2474" s="23" t="s">
        <v>29</v>
      </c>
      <c r="M2474" s="23" t="s">
        <v>42</v>
      </c>
      <c r="N2474" s="23">
        <v>65468</v>
      </c>
      <c r="O2474" s="23">
        <v>20</v>
      </c>
      <c r="P2474" s="23" t="s">
        <v>7292</v>
      </c>
      <c r="Q2474" s="23" t="s">
        <v>7293</v>
      </c>
      <c r="R2474" s="23">
        <v>2008</v>
      </c>
      <c r="S2474" s="23" t="s">
        <v>29</v>
      </c>
      <c r="T2474" s="23" t="s">
        <v>7294</v>
      </c>
      <c r="U2474" s="23" t="s">
        <v>181</v>
      </c>
      <c r="V2474" s="23" t="s">
        <v>7262</v>
      </c>
      <c r="W2474" s="23" t="s">
        <v>7263</v>
      </c>
      <c r="X2474" s="23" t="s">
        <v>184</v>
      </c>
      <c r="Y2474" s="23" t="s">
        <v>185</v>
      </c>
      <c r="Z2474" s="23" t="s">
        <v>185</v>
      </c>
      <c r="AA2474" s="23" t="s">
        <v>1671</v>
      </c>
      <c r="AB2474" s="23" t="s">
        <v>7295</v>
      </c>
      <c r="AC2474" s="23">
        <v>17</v>
      </c>
    </row>
    <row r="2475" spans="1:29" ht="15">
      <c r="A2475" s="24" t="s">
        <v>17</v>
      </c>
      <c r="B2475" s="25" t="s">
        <v>52</v>
      </c>
      <c r="C2475" s="25" t="s">
        <v>6</v>
      </c>
      <c r="D2475" s="25" t="s">
        <v>22</v>
      </c>
      <c r="E2475" s="25" t="s">
        <v>7260</v>
      </c>
      <c r="F2475" s="25"/>
      <c r="G2475" s="25" t="s">
        <v>7256</v>
      </c>
      <c r="H2475" s="25">
        <v>2005</v>
      </c>
      <c r="I2475" s="25" t="s">
        <v>45</v>
      </c>
      <c r="J2475" s="25" t="s">
        <v>7257</v>
      </c>
      <c r="K2475" s="25" t="s">
        <v>7258</v>
      </c>
      <c r="L2475" s="25" t="s">
        <v>29</v>
      </c>
      <c r="M2475" s="25" t="s">
        <v>42</v>
      </c>
      <c r="N2475" s="25">
        <v>59529</v>
      </c>
      <c r="O2475" s="25">
        <v>140</v>
      </c>
      <c r="P2475" s="25" t="s">
        <v>13110</v>
      </c>
      <c r="Q2475" s="25" t="s">
        <v>7260</v>
      </c>
      <c r="R2475" s="25">
        <v>2005</v>
      </c>
      <c r="S2475" s="25" t="s">
        <v>29</v>
      </c>
      <c r="T2475" s="25" t="s">
        <v>7261</v>
      </c>
      <c r="U2475" s="25" t="s">
        <v>181</v>
      </c>
      <c r="V2475" s="25" t="s">
        <v>7262</v>
      </c>
      <c r="W2475" s="25" t="s">
        <v>7263</v>
      </c>
      <c r="X2475" s="25" t="s">
        <v>184</v>
      </c>
      <c r="Y2475" s="25" t="s">
        <v>185</v>
      </c>
      <c r="Z2475" s="25" t="s">
        <v>185</v>
      </c>
      <c r="AA2475" s="25" t="s">
        <v>1671</v>
      </c>
      <c r="AB2475" s="25" t="s">
        <v>13111</v>
      </c>
      <c r="AC2475" s="25">
        <v>35</v>
      </c>
    </row>
    <row r="2476" spans="1:29" ht="15">
      <c r="A2476" s="22" t="s">
        <v>17</v>
      </c>
      <c r="B2476" s="23" t="s">
        <v>52</v>
      </c>
      <c r="C2476" s="23" t="s">
        <v>6</v>
      </c>
      <c r="D2476" s="23" t="s">
        <v>22</v>
      </c>
      <c r="E2476" s="23" t="s">
        <v>7260</v>
      </c>
      <c r="F2476" s="23"/>
      <c r="G2476" s="23" t="s">
        <v>7256</v>
      </c>
      <c r="H2476" s="23">
        <v>2005</v>
      </c>
      <c r="I2476" s="23" t="s">
        <v>45</v>
      </c>
      <c r="J2476" s="23" t="s">
        <v>7257</v>
      </c>
      <c r="K2476" s="23" t="s">
        <v>7258</v>
      </c>
      <c r="L2476" s="23" t="s">
        <v>29</v>
      </c>
      <c r="M2476" s="23" t="s">
        <v>42</v>
      </c>
      <c r="N2476" s="23">
        <v>59529</v>
      </c>
      <c r="O2476" s="23">
        <v>10</v>
      </c>
      <c r="P2476" s="23" t="s">
        <v>13112</v>
      </c>
      <c r="Q2476" s="23" t="s">
        <v>7260</v>
      </c>
      <c r="R2476" s="23">
        <v>2005</v>
      </c>
      <c r="S2476" s="23" t="s">
        <v>29</v>
      </c>
      <c r="T2476" s="23" t="s">
        <v>7261</v>
      </c>
      <c r="U2476" s="23" t="s">
        <v>181</v>
      </c>
      <c r="V2476" s="23" t="s">
        <v>7262</v>
      </c>
      <c r="W2476" s="23" t="s">
        <v>7263</v>
      </c>
      <c r="X2476" s="23" t="s">
        <v>184</v>
      </c>
      <c r="Y2476" s="23" t="s">
        <v>185</v>
      </c>
      <c r="Z2476" s="23" t="s">
        <v>185</v>
      </c>
      <c r="AA2476" s="23" t="s">
        <v>1671</v>
      </c>
      <c r="AB2476" s="23" t="s">
        <v>13113</v>
      </c>
      <c r="AC2476" s="23">
        <v>18</v>
      </c>
    </row>
    <row r="2477" spans="1:29" ht="15">
      <c r="A2477" s="24" t="s">
        <v>18</v>
      </c>
      <c r="B2477" s="25" t="s">
        <v>52</v>
      </c>
      <c r="C2477" s="25" t="s">
        <v>6</v>
      </c>
      <c r="D2477" s="25" t="s">
        <v>22</v>
      </c>
      <c r="E2477" s="25" t="s">
        <v>7300</v>
      </c>
      <c r="F2477" s="25"/>
      <c r="G2477" s="25" t="s">
        <v>7296</v>
      </c>
      <c r="H2477" s="25">
        <v>2006</v>
      </c>
      <c r="I2477" s="25" t="s">
        <v>45</v>
      </c>
      <c r="J2477" s="25" t="s">
        <v>7297</v>
      </c>
      <c r="K2477" s="25" t="s">
        <v>7298</v>
      </c>
      <c r="L2477" s="25" t="s">
        <v>29</v>
      </c>
      <c r="M2477" s="25" t="s">
        <v>42</v>
      </c>
      <c r="N2477" s="25">
        <v>255334</v>
      </c>
      <c r="O2477" s="25">
        <v>10</v>
      </c>
      <c r="P2477" s="25" t="s">
        <v>7299</v>
      </c>
      <c r="Q2477" s="25" t="s">
        <v>7300</v>
      </c>
      <c r="R2477" s="25">
        <v>2006</v>
      </c>
      <c r="S2477" s="25" t="s">
        <v>29</v>
      </c>
      <c r="T2477" s="25" t="s">
        <v>7301</v>
      </c>
      <c r="U2477" s="25" t="s">
        <v>181</v>
      </c>
      <c r="V2477" s="25" t="s">
        <v>7262</v>
      </c>
      <c r="W2477" s="25" t="s">
        <v>7263</v>
      </c>
      <c r="X2477" s="25" t="s">
        <v>184</v>
      </c>
      <c r="Y2477" s="25" t="s">
        <v>185</v>
      </c>
      <c r="Z2477" s="25" t="s">
        <v>185</v>
      </c>
      <c r="AA2477" s="25" t="s">
        <v>1671</v>
      </c>
      <c r="AB2477" s="25" t="s">
        <v>7302</v>
      </c>
      <c r="AC2477" s="25">
        <v>14</v>
      </c>
    </row>
    <row r="2478" spans="1:29" ht="15">
      <c r="A2478" s="22" t="s">
        <v>17</v>
      </c>
      <c r="B2478" s="23" t="s">
        <v>52</v>
      </c>
      <c r="C2478" s="23" t="s">
        <v>6</v>
      </c>
      <c r="D2478" s="23" t="s">
        <v>22</v>
      </c>
      <c r="E2478" s="23" t="s">
        <v>7307</v>
      </c>
      <c r="F2478" s="23" t="s">
        <v>7303</v>
      </c>
      <c r="G2478" s="23" t="s">
        <v>5143</v>
      </c>
      <c r="H2478" s="23">
        <v>2010</v>
      </c>
      <c r="I2478" s="23" t="s">
        <v>45</v>
      </c>
      <c r="J2478" s="23" t="s">
        <v>7304</v>
      </c>
      <c r="K2478" s="23" t="s">
        <v>7305</v>
      </c>
      <c r="L2478" s="23" t="s">
        <v>29</v>
      </c>
      <c r="M2478" s="23" t="s">
        <v>42</v>
      </c>
      <c r="N2478" s="23">
        <v>177430</v>
      </c>
      <c r="O2478" s="23">
        <v>10</v>
      </c>
      <c r="P2478" s="23" t="s">
        <v>7306</v>
      </c>
      <c r="Q2478" s="23" t="s">
        <v>7307</v>
      </c>
      <c r="R2478" s="23">
        <v>2010</v>
      </c>
      <c r="S2478" s="23" t="s">
        <v>29</v>
      </c>
      <c r="T2478" s="23" t="s">
        <v>7308</v>
      </c>
      <c r="U2478" s="23" t="s">
        <v>181</v>
      </c>
      <c r="V2478" s="23" t="s">
        <v>7262</v>
      </c>
      <c r="W2478" s="23" t="s">
        <v>7263</v>
      </c>
      <c r="X2478" s="23" t="s">
        <v>184</v>
      </c>
      <c r="Y2478" s="23" t="s">
        <v>185</v>
      </c>
      <c r="Z2478" s="23" t="s">
        <v>185</v>
      </c>
      <c r="AA2478" s="23" t="s">
        <v>1671</v>
      </c>
      <c r="AB2478" s="23" t="s">
        <v>7309</v>
      </c>
      <c r="AC2478" s="23">
        <v>29</v>
      </c>
    </row>
    <row r="2479" spans="1:29" ht="15">
      <c r="A2479" s="24" t="s">
        <v>17</v>
      </c>
      <c r="B2479" s="25" t="s">
        <v>52</v>
      </c>
      <c r="C2479" s="25" t="s">
        <v>6</v>
      </c>
      <c r="D2479" s="25" t="s">
        <v>22</v>
      </c>
      <c r="E2479" s="25" t="s">
        <v>7315</v>
      </c>
      <c r="F2479" s="25" t="s">
        <v>7310</v>
      </c>
      <c r="G2479" s="25" t="s">
        <v>7311</v>
      </c>
      <c r="H2479" s="25">
        <v>2000</v>
      </c>
      <c r="I2479" s="25" t="s">
        <v>45</v>
      </c>
      <c r="J2479" s="25" t="s">
        <v>7312</v>
      </c>
      <c r="K2479" s="25" t="s">
        <v>7313</v>
      </c>
      <c r="L2479" s="25" t="s">
        <v>29</v>
      </c>
      <c r="M2479" s="25" t="s">
        <v>41</v>
      </c>
      <c r="N2479" s="25">
        <v>50354</v>
      </c>
      <c r="O2479" s="25">
        <v>20</v>
      </c>
      <c r="P2479" s="25" t="s">
        <v>7314</v>
      </c>
      <c r="Q2479" s="25" t="s">
        <v>7315</v>
      </c>
      <c r="R2479" s="25">
        <v>-2000</v>
      </c>
      <c r="S2479" s="25" t="s">
        <v>29</v>
      </c>
      <c r="T2479" s="25" t="s">
        <v>7316</v>
      </c>
      <c r="U2479" s="25" t="s">
        <v>181</v>
      </c>
      <c r="V2479" s="25" t="s">
        <v>7262</v>
      </c>
      <c r="W2479" s="25" t="s">
        <v>7263</v>
      </c>
      <c r="X2479" s="25" t="s">
        <v>184</v>
      </c>
      <c r="Y2479" s="25" t="s">
        <v>185</v>
      </c>
      <c r="Z2479" s="25" t="s">
        <v>185</v>
      </c>
      <c r="AA2479" s="25" t="s">
        <v>1671</v>
      </c>
      <c r="AB2479" s="25" t="s">
        <v>7317</v>
      </c>
      <c r="AC2479" s="25">
        <v>8</v>
      </c>
    </row>
    <row r="2480" spans="1:29" ht="15">
      <c r="A2480" s="22" t="s">
        <v>18</v>
      </c>
      <c r="B2480" s="23" t="s">
        <v>52</v>
      </c>
      <c r="C2480" s="23" t="s">
        <v>6</v>
      </c>
      <c r="D2480" s="23" t="s">
        <v>22</v>
      </c>
      <c r="E2480" s="23" t="s">
        <v>7323</v>
      </c>
      <c r="F2480" s="23" t="s">
        <v>7318</v>
      </c>
      <c r="G2480" s="23" t="s">
        <v>7319</v>
      </c>
      <c r="H2480" s="23">
        <v>2002</v>
      </c>
      <c r="I2480" s="23" t="s">
        <v>45</v>
      </c>
      <c r="J2480" s="23" t="s">
        <v>7320</v>
      </c>
      <c r="K2480" s="23" t="s">
        <v>7321</v>
      </c>
      <c r="L2480" s="23" t="s">
        <v>29</v>
      </c>
      <c r="M2480" s="23" t="s">
        <v>42</v>
      </c>
      <c r="N2480" s="23">
        <v>9266</v>
      </c>
      <c r="O2480" s="23">
        <v>20</v>
      </c>
      <c r="P2480" s="23" t="s">
        <v>7322</v>
      </c>
      <c r="Q2480" s="23" t="s">
        <v>7323</v>
      </c>
      <c r="R2480" s="23">
        <v>2002</v>
      </c>
      <c r="S2480" s="23" t="s">
        <v>29</v>
      </c>
      <c r="T2480" s="23" t="s">
        <v>7324</v>
      </c>
      <c r="U2480" s="23" t="s">
        <v>181</v>
      </c>
      <c r="V2480" s="23" t="s">
        <v>7262</v>
      </c>
      <c r="W2480" s="23" t="s">
        <v>7263</v>
      </c>
      <c r="X2480" s="23" t="s">
        <v>184</v>
      </c>
      <c r="Y2480" s="23" t="s">
        <v>185</v>
      </c>
      <c r="Z2480" s="23" t="s">
        <v>185</v>
      </c>
      <c r="AA2480" s="23" t="s">
        <v>1671</v>
      </c>
      <c r="AB2480" s="23" t="s">
        <v>7325</v>
      </c>
      <c r="AC2480" s="23">
        <v>6</v>
      </c>
    </row>
    <row r="2481" spans="1:29" ht="15">
      <c r="A2481" s="24" t="s">
        <v>18</v>
      </c>
      <c r="B2481" s="25" t="s">
        <v>52</v>
      </c>
      <c r="C2481" s="25" t="s">
        <v>6</v>
      </c>
      <c r="D2481" s="25" t="s">
        <v>22</v>
      </c>
      <c r="E2481" s="25" t="s">
        <v>7330</v>
      </c>
      <c r="F2481" s="25" t="s">
        <v>7326</v>
      </c>
      <c r="G2481" s="25" t="s">
        <v>7327</v>
      </c>
      <c r="H2481" s="25">
        <v>1995</v>
      </c>
      <c r="I2481" s="25" t="s">
        <v>45</v>
      </c>
      <c r="J2481" s="25"/>
      <c r="K2481" s="25" t="s">
        <v>7328</v>
      </c>
      <c r="L2481" s="25" t="s">
        <v>29</v>
      </c>
      <c r="M2481" s="25" t="s">
        <v>41</v>
      </c>
      <c r="N2481" s="25">
        <v>33746</v>
      </c>
      <c r="O2481" s="25">
        <v>30</v>
      </c>
      <c r="P2481" s="25" t="s">
        <v>7329</v>
      </c>
      <c r="Q2481" s="25" t="s">
        <v>7330</v>
      </c>
      <c r="R2481" s="25">
        <v>-2000</v>
      </c>
      <c r="S2481" s="25" t="s">
        <v>29</v>
      </c>
      <c r="T2481" s="25" t="s">
        <v>7331</v>
      </c>
      <c r="U2481" s="25" t="s">
        <v>181</v>
      </c>
      <c r="V2481" s="25" t="s">
        <v>7262</v>
      </c>
      <c r="W2481" s="25" t="s">
        <v>7263</v>
      </c>
      <c r="X2481" s="25" t="s">
        <v>184</v>
      </c>
      <c r="Y2481" s="25" t="s">
        <v>185</v>
      </c>
      <c r="Z2481" s="25" t="s">
        <v>185</v>
      </c>
      <c r="AA2481" s="25" t="s">
        <v>1671</v>
      </c>
      <c r="AB2481" s="25" t="s">
        <v>7332</v>
      </c>
      <c r="AC2481" s="25">
        <v>1</v>
      </c>
    </row>
    <row r="2482" spans="1:29" ht="15">
      <c r="A2482" s="22" t="s">
        <v>17</v>
      </c>
      <c r="B2482" s="23" t="s">
        <v>52</v>
      </c>
      <c r="C2482" s="23" t="s">
        <v>6</v>
      </c>
      <c r="D2482" s="23" t="s">
        <v>22</v>
      </c>
      <c r="E2482" s="23" t="s">
        <v>7337</v>
      </c>
      <c r="F2482" s="23"/>
      <c r="G2482" s="23" t="s">
        <v>7333</v>
      </c>
      <c r="H2482" s="23">
        <v>2013</v>
      </c>
      <c r="I2482" s="23" t="s">
        <v>45</v>
      </c>
      <c r="J2482" s="23" t="s">
        <v>7334</v>
      </c>
      <c r="K2482" s="23" t="s">
        <v>7335</v>
      </c>
      <c r="L2482" s="23" t="s">
        <v>29</v>
      </c>
      <c r="M2482" s="23" t="s">
        <v>43</v>
      </c>
      <c r="N2482" s="23">
        <v>254193</v>
      </c>
      <c r="O2482" s="23">
        <v>10</v>
      </c>
      <c r="P2482" s="23" t="s">
        <v>7336</v>
      </c>
      <c r="Q2482" s="23" t="s">
        <v>7337</v>
      </c>
      <c r="R2482" s="23">
        <v>2013</v>
      </c>
      <c r="S2482" s="23" t="s">
        <v>29</v>
      </c>
      <c r="T2482" s="23" t="s">
        <v>7338</v>
      </c>
      <c r="U2482" s="23" t="s">
        <v>181</v>
      </c>
      <c r="V2482" s="23" t="s">
        <v>7262</v>
      </c>
      <c r="W2482" s="23" t="s">
        <v>7263</v>
      </c>
      <c r="X2482" s="23" t="s">
        <v>184</v>
      </c>
      <c r="Y2482" s="23" t="s">
        <v>185</v>
      </c>
      <c r="Z2482" s="23" t="s">
        <v>185</v>
      </c>
      <c r="AA2482" s="23" t="s">
        <v>1671</v>
      </c>
      <c r="AB2482" s="23" t="s">
        <v>7339</v>
      </c>
      <c r="AC2482" s="23">
        <v>16</v>
      </c>
    </row>
    <row r="2483" spans="1:29" ht="15">
      <c r="A2483" s="24" t="s">
        <v>17</v>
      </c>
      <c r="B2483" s="25" t="s">
        <v>52</v>
      </c>
      <c r="C2483" s="25" t="s">
        <v>6</v>
      </c>
      <c r="D2483" s="25" t="s">
        <v>22</v>
      </c>
      <c r="E2483" s="25" t="s">
        <v>7345</v>
      </c>
      <c r="F2483" s="25" t="s">
        <v>7340</v>
      </c>
      <c r="G2483" s="25" t="s">
        <v>7341</v>
      </c>
      <c r="H2483" s="25">
        <v>1993</v>
      </c>
      <c r="I2483" s="25" t="s">
        <v>45</v>
      </c>
      <c r="J2483" s="25" t="s">
        <v>7342</v>
      </c>
      <c r="K2483" s="25" t="s">
        <v>7343</v>
      </c>
      <c r="L2483" s="25" t="s">
        <v>29</v>
      </c>
      <c r="M2483" s="25" t="s">
        <v>41</v>
      </c>
      <c r="N2483" s="25">
        <v>52156</v>
      </c>
      <c r="O2483" s="25">
        <v>10</v>
      </c>
      <c r="P2483" s="25" t="s">
        <v>7344</v>
      </c>
      <c r="Q2483" s="25" t="s">
        <v>7345</v>
      </c>
      <c r="R2483" s="25">
        <v>-2000</v>
      </c>
      <c r="S2483" s="25" t="s">
        <v>29</v>
      </c>
      <c r="T2483" s="25" t="s">
        <v>7346</v>
      </c>
      <c r="U2483" s="25" t="s">
        <v>181</v>
      </c>
      <c r="V2483" s="25" t="s">
        <v>7262</v>
      </c>
      <c r="W2483" s="25" t="s">
        <v>7263</v>
      </c>
      <c r="X2483" s="25" t="s">
        <v>184</v>
      </c>
      <c r="Y2483" s="25" t="s">
        <v>185</v>
      </c>
      <c r="Z2483" s="25" t="s">
        <v>185</v>
      </c>
      <c r="AA2483" s="25" t="s">
        <v>1671</v>
      </c>
      <c r="AB2483" s="25" t="s">
        <v>7347</v>
      </c>
      <c r="AC2483" s="25">
        <v>8</v>
      </c>
    </row>
    <row r="2484" spans="1:29" ht="15">
      <c r="A2484" s="22" t="s">
        <v>17</v>
      </c>
      <c r="B2484" s="23" t="s">
        <v>52</v>
      </c>
      <c r="C2484" s="23" t="s">
        <v>6</v>
      </c>
      <c r="D2484" s="23" t="s">
        <v>22</v>
      </c>
      <c r="E2484" s="23" t="s">
        <v>7351</v>
      </c>
      <c r="F2484" s="23"/>
      <c r="G2484" s="23" t="s">
        <v>7348</v>
      </c>
      <c r="H2484" s="23">
        <v>2009</v>
      </c>
      <c r="I2484" s="23" t="s">
        <v>49</v>
      </c>
      <c r="J2484" s="23" t="s">
        <v>7349</v>
      </c>
      <c r="K2484" s="23">
        <v>0</v>
      </c>
      <c r="L2484" s="23" t="s">
        <v>29</v>
      </c>
      <c r="M2484" s="23" t="s">
        <v>42</v>
      </c>
      <c r="N2484" s="23">
        <v>269884</v>
      </c>
      <c r="O2484" s="23">
        <v>10</v>
      </c>
      <c r="P2484" s="23" t="s">
        <v>7350</v>
      </c>
      <c r="Q2484" s="23" t="s">
        <v>7351</v>
      </c>
      <c r="R2484" s="23">
        <v>2009</v>
      </c>
      <c r="S2484" s="23" t="s">
        <v>29</v>
      </c>
      <c r="T2484" s="23" t="s">
        <v>7352</v>
      </c>
      <c r="U2484" s="23" t="s">
        <v>181</v>
      </c>
      <c r="V2484" s="23" t="s">
        <v>7262</v>
      </c>
      <c r="W2484" s="23" t="s">
        <v>7263</v>
      </c>
      <c r="X2484" s="23" t="s">
        <v>184</v>
      </c>
      <c r="Y2484" s="23" t="s">
        <v>185</v>
      </c>
      <c r="Z2484" s="23" t="s">
        <v>185</v>
      </c>
      <c r="AA2484" s="23" t="s">
        <v>1671</v>
      </c>
      <c r="AB2484" s="23" t="s">
        <v>7353</v>
      </c>
      <c r="AC2484" s="23">
        <v>24</v>
      </c>
    </row>
    <row r="2485" spans="1:29" ht="15">
      <c r="A2485" s="24" t="s">
        <v>17</v>
      </c>
      <c r="B2485" s="25" t="s">
        <v>52</v>
      </c>
      <c r="C2485" s="25" t="s">
        <v>6</v>
      </c>
      <c r="D2485" s="25" t="s">
        <v>22</v>
      </c>
      <c r="E2485" s="25" t="s">
        <v>7359</v>
      </c>
      <c r="F2485" s="25" t="s">
        <v>7354</v>
      </c>
      <c r="G2485" s="25" t="s">
        <v>7355</v>
      </c>
      <c r="H2485" s="25">
        <v>1996</v>
      </c>
      <c r="I2485" s="25" t="s">
        <v>46</v>
      </c>
      <c r="J2485" s="25" t="s">
        <v>7356</v>
      </c>
      <c r="K2485" s="25" t="s">
        <v>7357</v>
      </c>
      <c r="L2485" s="25" t="s">
        <v>29</v>
      </c>
      <c r="M2485" s="25" t="s">
        <v>41</v>
      </c>
      <c r="N2485" s="25">
        <v>147003</v>
      </c>
      <c r="O2485" s="25">
        <v>10</v>
      </c>
      <c r="P2485" s="25" t="s">
        <v>7358</v>
      </c>
      <c r="Q2485" s="25" t="s">
        <v>7359</v>
      </c>
      <c r="R2485" s="25">
        <v>-2000</v>
      </c>
      <c r="S2485" s="25" t="s">
        <v>29</v>
      </c>
      <c r="T2485" s="25" t="s">
        <v>7360</v>
      </c>
      <c r="U2485" s="25" t="s">
        <v>181</v>
      </c>
      <c r="V2485" s="25" t="s">
        <v>7262</v>
      </c>
      <c r="W2485" s="25" t="s">
        <v>7263</v>
      </c>
      <c r="X2485" s="25" t="s">
        <v>184</v>
      </c>
      <c r="Y2485" s="25" t="s">
        <v>185</v>
      </c>
      <c r="Z2485" s="25" t="s">
        <v>185</v>
      </c>
      <c r="AA2485" s="25" t="s">
        <v>1671</v>
      </c>
      <c r="AB2485" s="25" t="s">
        <v>7361</v>
      </c>
      <c r="AC2485" s="25">
        <v>1</v>
      </c>
    </row>
    <row r="2486" spans="1:29" ht="15">
      <c r="A2486" s="22" t="s">
        <v>18</v>
      </c>
      <c r="B2486" s="23" t="s">
        <v>52</v>
      </c>
      <c r="C2486" s="23" t="s">
        <v>6</v>
      </c>
      <c r="D2486" s="23" t="s">
        <v>22</v>
      </c>
      <c r="E2486" s="23" t="s">
        <v>7323</v>
      </c>
      <c r="F2486" s="23" t="s">
        <v>7318</v>
      </c>
      <c r="G2486" s="23" t="s">
        <v>7319</v>
      </c>
      <c r="H2486" s="23">
        <v>2002</v>
      </c>
      <c r="I2486" s="23" t="s">
        <v>45</v>
      </c>
      <c r="J2486" s="23" t="s">
        <v>7320</v>
      </c>
      <c r="K2486" s="23" t="s">
        <v>7321</v>
      </c>
      <c r="L2486" s="23" t="s">
        <v>29</v>
      </c>
      <c r="M2486" s="23" t="s">
        <v>42</v>
      </c>
      <c r="N2486" s="23">
        <v>9266</v>
      </c>
      <c r="O2486" s="23">
        <v>50</v>
      </c>
      <c r="P2486" s="23" t="s">
        <v>13114</v>
      </c>
      <c r="Q2486" s="23" t="s">
        <v>7323</v>
      </c>
      <c r="R2486" s="23">
        <v>2002</v>
      </c>
      <c r="S2486" s="23" t="s">
        <v>29</v>
      </c>
      <c r="T2486" s="23" t="s">
        <v>7324</v>
      </c>
      <c r="U2486" s="23" t="s">
        <v>181</v>
      </c>
      <c r="V2486" s="23" t="s">
        <v>7262</v>
      </c>
      <c r="W2486" s="23" t="s">
        <v>7263</v>
      </c>
      <c r="X2486" s="23" t="s">
        <v>184</v>
      </c>
      <c r="Y2486" s="23" t="s">
        <v>185</v>
      </c>
      <c r="Z2486" s="23" t="s">
        <v>185</v>
      </c>
      <c r="AA2486" s="23" t="s">
        <v>1671</v>
      </c>
      <c r="AB2486" s="23" t="s">
        <v>13115</v>
      </c>
      <c r="AC2486" s="23">
        <v>1</v>
      </c>
    </row>
    <row r="2487" spans="1:29" ht="15">
      <c r="A2487" s="24" t="s">
        <v>17</v>
      </c>
      <c r="B2487" s="25" t="s">
        <v>52</v>
      </c>
      <c r="C2487" s="25" t="s">
        <v>6</v>
      </c>
      <c r="D2487" s="25" t="s">
        <v>22</v>
      </c>
      <c r="E2487" s="25" t="s">
        <v>7367</v>
      </c>
      <c r="F2487" s="25" t="s">
        <v>7362</v>
      </c>
      <c r="G2487" s="25" t="s">
        <v>7363</v>
      </c>
      <c r="H2487" s="25">
        <v>2004</v>
      </c>
      <c r="I2487" s="25" t="s">
        <v>45</v>
      </c>
      <c r="J2487" s="25" t="s">
        <v>7364</v>
      </c>
      <c r="K2487" s="25" t="s">
        <v>7365</v>
      </c>
      <c r="L2487" s="25" t="s">
        <v>29</v>
      </c>
      <c r="M2487" s="25" t="s">
        <v>42</v>
      </c>
      <c r="N2487" s="25">
        <v>57541</v>
      </c>
      <c r="O2487" s="25">
        <v>120</v>
      </c>
      <c r="P2487" s="25" t="s">
        <v>7366</v>
      </c>
      <c r="Q2487" s="25" t="s">
        <v>7367</v>
      </c>
      <c r="R2487" s="25">
        <v>2004</v>
      </c>
      <c r="S2487" s="25" t="s">
        <v>29</v>
      </c>
      <c r="T2487" s="25" t="s">
        <v>7368</v>
      </c>
      <c r="U2487" s="25" t="s">
        <v>181</v>
      </c>
      <c r="V2487" s="25" t="s">
        <v>7262</v>
      </c>
      <c r="W2487" s="25" t="s">
        <v>7263</v>
      </c>
      <c r="X2487" s="25" t="s">
        <v>184</v>
      </c>
      <c r="Y2487" s="25" t="s">
        <v>185</v>
      </c>
      <c r="Z2487" s="25" t="s">
        <v>185</v>
      </c>
      <c r="AA2487" s="25" t="s">
        <v>1671</v>
      </c>
      <c r="AB2487" s="25" t="s">
        <v>7369</v>
      </c>
      <c r="AC2487" s="25">
        <v>58</v>
      </c>
    </row>
    <row r="2488" spans="1:29" ht="15">
      <c r="A2488" s="22" t="s">
        <v>18</v>
      </c>
      <c r="B2488" s="23" t="s">
        <v>52</v>
      </c>
      <c r="C2488" s="23" t="s">
        <v>6</v>
      </c>
      <c r="D2488" s="23" t="s">
        <v>22</v>
      </c>
      <c r="E2488" s="23" t="s">
        <v>7375</v>
      </c>
      <c r="F2488" s="23" t="s">
        <v>7370</v>
      </c>
      <c r="G2488" s="23" t="s">
        <v>7371</v>
      </c>
      <c r="H2488" s="23">
        <v>1999</v>
      </c>
      <c r="I2488" s="23" t="s">
        <v>45</v>
      </c>
      <c r="J2488" s="23" t="s">
        <v>7372</v>
      </c>
      <c r="K2488" s="23" t="s">
        <v>7373</v>
      </c>
      <c r="L2488" s="23" t="s">
        <v>29</v>
      </c>
      <c r="M2488" s="23" t="s">
        <v>41</v>
      </c>
      <c r="N2488" s="23">
        <v>49112</v>
      </c>
      <c r="O2488" s="23">
        <v>10</v>
      </c>
      <c r="P2488" s="23" t="s">
        <v>7374</v>
      </c>
      <c r="Q2488" s="23" t="s">
        <v>7375</v>
      </c>
      <c r="R2488" s="23">
        <v>-2000</v>
      </c>
      <c r="S2488" s="23" t="s">
        <v>29</v>
      </c>
      <c r="T2488" s="23" t="s">
        <v>7376</v>
      </c>
      <c r="U2488" s="23" t="s">
        <v>181</v>
      </c>
      <c r="V2488" s="23" t="s">
        <v>7262</v>
      </c>
      <c r="W2488" s="23" t="s">
        <v>7263</v>
      </c>
      <c r="X2488" s="23" t="s">
        <v>184</v>
      </c>
      <c r="Y2488" s="23" t="s">
        <v>185</v>
      </c>
      <c r="Z2488" s="23" t="s">
        <v>185</v>
      </c>
      <c r="AA2488" s="23" t="s">
        <v>1671</v>
      </c>
      <c r="AB2488" s="23" t="s">
        <v>7377</v>
      </c>
      <c r="AC2488" s="23">
        <v>1</v>
      </c>
    </row>
    <row r="2489" spans="1:29" ht="15">
      <c r="A2489" s="24" t="s">
        <v>17</v>
      </c>
      <c r="B2489" s="25" t="s">
        <v>52</v>
      </c>
      <c r="C2489" s="25" t="s">
        <v>6</v>
      </c>
      <c r="D2489" s="25" t="s">
        <v>22</v>
      </c>
      <c r="E2489" s="25" t="s">
        <v>7383</v>
      </c>
      <c r="F2489" s="25" t="s">
        <v>7378</v>
      </c>
      <c r="G2489" s="25" t="s">
        <v>7379</v>
      </c>
      <c r="H2489" s="25">
        <v>2004</v>
      </c>
      <c r="I2489" s="25" t="s">
        <v>45</v>
      </c>
      <c r="J2489" s="25" t="s">
        <v>7380</v>
      </c>
      <c r="K2489" s="25" t="s">
        <v>7381</v>
      </c>
      <c r="L2489" s="25" t="s">
        <v>29</v>
      </c>
      <c r="M2489" s="25" t="s">
        <v>42</v>
      </c>
      <c r="N2489" s="25">
        <v>61453</v>
      </c>
      <c r="O2489" s="25">
        <v>10</v>
      </c>
      <c r="P2489" s="25" t="s">
        <v>7382</v>
      </c>
      <c r="Q2489" s="25" t="s">
        <v>7383</v>
      </c>
      <c r="R2489" s="25">
        <v>2004</v>
      </c>
      <c r="S2489" s="25" t="s">
        <v>29</v>
      </c>
      <c r="T2489" s="25" t="s">
        <v>7384</v>
      </c>
      <c r="U2489" s="25" t="s">
        <v>181</v>
      </c>
      <c r="V2489" s="25" t="s">
        <v>7262</v>
      </c>
      <c r="W2489" s="25" t="s">
        <v>7263</v>
      </c>
      <c r="X2489" s="25" t="s">
        <v>184</v>
      </c>
      <c r="Y2489" s="25" t="s">
        <v>185</v>
      </c>
      <c r="Z2489" s="25" t="s">
        <v>185</v>
      </c>
      <c r="AA2489" s="25" t="s">
        <v>1671</v>
      </c>
      <c r="AB2489" s="25" t="s">
        <v>7385</v>
      </c>
      <c r="AC2489" s="25">
        <v>25</v>
      </c>
    </row>
    <row r="2490" spans="1:29" ht="15">
      <c r="A2490" s="22" t="s">
        <v>17</v>
      </c>
      <c r="B2490" s="23" t="s">
        <v>52</v>
      </c>
      <c r="C2490" s="23" t="s">
        <v>6</v>
      </c>
      <c r="D2490" s="23" t="s">
        <v>22</v>
      </c>
      <c r="E2490" s="23" t="s">
        <v>7315</v>
      </c>
      <c r="F2490" s="23" t="s">
        <v>7310</v>
      </c>
      <c r="G2490" s="23" t="s">
        <v>7311</v>
      </c>
      <c r="H2490" s="23">
        <v>2000</v>
      </c>
      <c r="I2490" s="23" t="s">
        <v>45</v>
      </c>
      <c r="J2490" s="23" t="s">
        <v>7312</v>
      </c>
      <c r="K2490" s="23" t="s">
        <v>7313</v>
      </c>
      <c r="L2490" s="23" t="s">
        <v>29</v>
      </c>
      <c r="M2490" s="23" t="s">
        <v>41</v>
      </c>
      <c r="N2490" s="23">
        <v>50354</v>
      </c>
      <c r="O2490" s="23">
        <v>40</v>
      </c>
      <c r="P2490" s="23" t="s">
        <v>13116</v>
      </c>
      <c r="Q2490" s="23" t="s">
        <v>7315</v>
      </c>
      <c r="R2490" s="23">
        <v>-2000</v>
      </c>
      <c r="S2490" s="23" t="s">
        <v>29</v>
      </c>
      <c r="T2490" s="23" t="s">
        <v>7316</v>
      </c>
      <c r="U2490" s="23" t="s">
        <v>181</v>
      </c>
      <c r="V2490" s="23" t="s">
        <v>7262</v>
      </c>
      <c r="W2490" s="23" t="s">
        <v>7263</v>
      </c>
      <c r="X2490" s="23" t="s">
        <v>184</v>
      </c>
      <c r="Y2490" s="23" t="s">
        <v>185</v>
      </c>
      <c r="Z2490" s="23" t="s">
        <v>185</v>
      </c>
      <c r="AA2490" s="23" t="s">
        <v>1671</v>
      </c>
      <c r="AB2490" s="23" t="s">
        <v>13117</v>
      </c>
      <c r="AC2490" s="23">
        <v>5</v>
      </c>
    </row>
    <row r="2491" spans="1:29" ht="15">
      <c r="A2491" s="24" t="s">
        <v>17</v>
      </c>
      <c r="B2491" s="25" t="s">
        <v>52</v>
      </c>
      <c r="C2491" s="25" t="s">
        <v>6</v>
      </c>
      <c r="D2491" s="25" t="s">
        <v>22</v>
      </c>
      <c r="E2491" s="25" t="s">
        <v>7391</v>
      </c>
      <c r="F2491" s="25" t="s">
        <v>7386</v>
      </c>
      <c r="G2491" s="25" t="s">
        <v>7387</v>
      </c>
      <c r="H2491" s="25">
        <v>2003</v>
      </c>
      <c r="I2491" s="25" t="s">
        <v>45</v>
      </c>
      <c r="J2491" s="25" t="s">
        <v>7388</v>
      </c>
      <c r="K2491" s="25" t="s">
        <v>7389</v>
      </c>
      <c r="L2491" s="25" t="s">
        <v>29</v>
      </c>
      <c r="M2491" s="25" t="s">
        <v>42</v>
      </c>
      <c r="N2491" s="25">
        <v>127706</v>
      </c>
      <c r="O2491" s="25">
        <v>10</v>
      </c>
      <c r="P2491" s="25" t="s">
        <v>7390</v>
      </c>
      <c r="Q2491" s="25" t="s">
        <v>7391</v>
      </c>
      <c r="R2491" s="25">
        <v>2003</v>
      </c>
      <c r="S2491" s="25" t="s">
        <v>29</v>
      </c>
      <c r="T2491" s="25" t="s">
        <v>7392</v>
      </c>
      <c r="U2491" s="25" t="s">
        <v>181</v>
      </c>
      <c r="V2491" s="25" t="s">
        <v>7262</v>
      </c>
      <c r="W2491" s="25" t="s">
        <v>7263</v>
      </c>
      <c r="X2491" s="25" t="s">
        <v>184</v>
      </c>
      <c r="Y2491" s="25" t="s">
        <v>185</v>
      </c>
      <c r="Z2491" s="25" t="s">
        <v>185</v>
      </c>
      <c r="AA2491" s="25" t="s">
        <v>1671</v>
      </c>
      <c r="AB2491" s="25" t="s">
        <v>7393</v>
      </c>
      <c r="AC2491" s="25">
        <v>25</v>
      </c>
    </row>
    <row r="2492" spans="1:29" ht="15">
      <c r="A2492" s="22" t="s">
        <v>17</v>
      </c>
      <c r="B2492" s="23" t="s">
        <v>52</v>
      </c>
      <c r="C2492" s="23" t="s">
        <v>6</v>
      </c>
      <c r="D2492" s="23" t="s">
        <v>22</v>
      </c>
      <c r="E2492" s="23" t="s">
        <v>7399</v>
      </c>
      <c r="F2492" s="23" t="s">
        <v>7394</v>
      </c>
      <c r="G2492" s="23" t="s">
        <v>7395</v>
      </c>
      <c r="H2492" s="23">
        <v>2015</v>
      </c>
      <c r="I2492" s="23" t="s">
        <v>45</v>
      </c>
      <c r="J2492" s="23" t="s">
        <v>7396</v>
      </c>
      <c r="K2492" s="23" t="s">
        <v>7397</v>
      </c>
      <c r="L2492" s="23" t="s">
        <v>29</v>
      </c>
      <c r="M2492" s="23" t="s">
        <v>43</v>
      </c>
      <c r="N2492" s="23">
        <v>170642</v>
      </c>
      <c r="O2492" s="23">
        <v>20</v>
      </c>
      <c r="P2492" s="23" t="s">
        <v>7398</v>
      </c>
      <c r="Q2492" s="23" t="s">
        <v>7399</v>
      </c>
      <c r="R2492" s="23">
        <v>2015</v>
      </c>
      <c r="S2492" s="23" t="s">
        <v>29</v>
      </c>
      <c r="T2492" s="23" t="s">
        <v>7400</v>
      </c>
      <c r="U2492" s="23" t="s">
        <v>181</v>
      </c>
      <c r="V2492" s="23" t="s">
        <v>7262</v>
      </c>
      <c r="W2492" s="23" t="s">
        <v>7263</v>
      </c>
      <c r="X2492" s="23" t="s">
        <v>184</v>
      </c>
      <c r="Y2492" s="23" t="s">
        <v>185</v>
      </c>
      <c r="Z2492" s="23" t="s">
        <v>185</v>
      </c>
      <c r="AA2492" s="23" t="s">
        <v>1671</v>
      </c>
      <c r="AB2492" s="23" t="s">
        <v>7401</v>
      </c>
      <c r="AC2492" s="23">
        <v>66</v>
      </c>
    </row>
    <row r="2493" spans="1:29" ht="15">
      <c r="A2493" s="24" t="s">
        <v>17</v>
      </c>
      <c r="B2493" s="25" t="s">
        <v>52</v>
      </c>
      <c r="C2493" s="25" t="s">
        <v>6</v>
      </c>
      <c r="D2493" s="25" t="s">
        <v>22</v>
      </c>
      <c r="E2493" s="25" t="s">
        <v>7277</v>
      </c>
      <c r="F2493" s="25"/>
      <c r="G2493" s="25" t="s">
        <v>7273</v>
      </c>
      <c r="H2493" s="25">
        <v>2013</v>
      </c>
      <c r="I2493" s="25" t="s">
        <v>45</v>
      </c>
      <c r="J2493" s="25" t="s">
        <v>7274</v>
      </c>
      <c r="K2493" s="25" t="s">
        <v>7275</v>
      </c>
      <c r="L2493" s="25" t="s">
        <v>29</v>
      </c>
      <c r="M2493" s="25" t="s">
        <v>43</v>
      </c>
      <c r="N2493" s="25">
        <v>254304</v>
      </c>
      <c r="O2493" s="25">
        <v>50</v>
      </c>
      <c r="P2493" s="25" t="s">
        <v>13118</v>
      </c>
      <c r="Q2493" s="25" t="s">
        <v>7277</v>
      </c>
      <c r="R2493" s="25">
        <v>2013</v>
      </c>
      <c r="S2493" s="25" t="s">
        <v>29</v>
      </c>
      <c r="T2493" s="25" t="s">
        <v>7278</v>
      </c>
      <c r="U2493" s="25" t="s">
        <v>181</v>
      </c>
      <c r="V2493" s="25" t="s">
        <v>7262</v>
      </c>
      <c r="W2493" s="25" t="s">
        <v>7263</v>
      </c>
      <c r="X2493" s="25" t="s">
        <v>184</v>
      </c>
      <c r="Y2493" s="25" t="s">
        <v>185</v>
      </c>
      <c r="Z2493" s="25" t="s">
        <v>185</v>
      </c>
      <c r="AA2493" s="25" t="s">
        <v>1671</v>
      </c>
      <c r="AB2493" s="25" t="s">
        <v>13119</v>
      </c>
      <c r="AC2493" s="25">
        <v>6</v>
      </c>
    </row>
    <row r="2494" spans="1:29" ht="15">
      <c r="A2494" s="22" t="s">
        <v>17</v>
      </c>
      <c r="B2494" s="23" t="s">
        <v>52</v>
      </c>
      <c r="C2494" s="23" t="s">
        <v>6</v>
      </c>
      <c r="D2494" s="23" t="s">
        <v>22</v>
      </c>
      <c r="E2494" s="23" t="s">
        <v>7260</v>
      </c>
      <c r="F2494" s="23"/>
      <c r="G2494" s="23" t="s">
        <v>7256</v>
      </c>
      <c r="H2494" s="23">
        <v>2005</v>
      </c>
      <c r="I2494" s="23" t="s">
        <v>45</v>
      </c>
      <c r="J2494" s="23" t="s">
        <v>7257</v>
      </c>
      <c r="K2494" s="23" t="s">
        <v>7258</v>
      </c>
      <c r="L2494" s="23" t="s">
        <v>29</v>
      </c>
      <c r="M2494" s="23" t="s">
        <v>42</v>
      </c>
      <c r="N2494" s="23">
        <v>59529</v>
      </c>
      <c r="O2494" s="23">
        <v>90</v>
      </c>
      <c r="P2494" s="23" t="s">
        <v>13120</v>
      </c>
      <c r="Q2494" s="23" t="s">
        <v>7260</v>
      </c>
      <c r="R2494" s="23">
        <v>2005</v>
      </c>
      <c r="S2494" s="23" t="s">
        <v>29</v>
      </c>
      <c r="T2494" s="23" t="s">
        <v>7261</v>
      </c>
      <c r="U2494" s="23" t="s">
        <v>181</v>
      </c>
      <c r="V2494" s="23" t="s">
        <v>7262</v>
      </c>
      <c r="W2494" s="23" t="s">
        <v>7263</v>
      </c>
      <c r="X2494" s="23" t="s">
        <v>184</v>
      </c>
      <c r="Y2494" s="23" t="s">
        <v>185</v>
      </c>
      <c r="Z2494" s="23" t="s">
        <v>185</v>
      </c>
      <c r="AA2494" s="23" t="s">
        <v>1671</v>
      </c>
      <c r="AB2494" s="23" t="s">
        <v>13121</v>
      </c>
      <c r="AC2494" s="23">
        <v>48</v>
      </c>
    </row>
    <row r="2495" spans="1:29" ht="15">
      <c r="A2495" s="24" t="s">
        <v>17</v>
      </c>
      <c r="B2495" s="25" t="s">
        <v>52</v>
      </c>
      <c r="C2495" s="25" t="s">
        <v>6</v>
      </c>
      <c r="D2495" s="25" t="s">
        <v>22</v>
      </c>
      <c r="E2495" s="25" t="s">
        <v>7406</v>
      </c>
      <c r="F2495" s="25" t="s">
        <v>7402</v>
      </c>
      <c r="G2495" s="25" t="s">
        <v>5287</v>
      </c>
      <c r="H2495" s="25">
        <v>2002</v>
      </c>
      <c r="I2495" s="25" t="s">
        <v>45</v>
      </c>
      <c r="J2495" s="25" t="s">
        <v>7403</v>
      </c>
      <c r="K2495" s="25" t="s">
        <v>7404</v>
      </c>
      <c r="L2495" s="25" t="s">
        <v>29</v>
      </c>
      <c r="M2495" s="25" t="s">
        <v>42</v>
      </c>
      <c r="N2495" s="25">
        <v>53405</v>
      </c>
      <c r="O2495" s="25">
        <v>30</v>
      </c>
      <c r="P2495" s="25" t="s">
        <v>7405</v>
      </c>
      <c r="Q2495" s="25" t="s">
        <v>7406</v>
      </c>
      <c r="R2495" s="25">
        <v>2002</v>
      </c>
      <c r="S2495" s="25" t="s">
        <v>29</v>
      </c>
      <c r="T2495" s="25" t="s">
        <v>7407</v>
      </c>
      <c r="U2495" s="25" t="s">
        <v>181</v>
      </c>
      <c r="V2495" s="25" t="s">
        <v>7262</v>
      </c>
      <c r="W2495" s="25" t="s">
        <v>7263</v>
      </c>
      <c r="X2495" s="25" t="s">
        <v>184</v>
      </c>
      <c r="Y2495" s="25" t="s">
        <v>185</v>
      </c>
      <c r="Z2495" s="25" t="s">
        <v>185</v>
      </c>
      <c r="AA2495" s="25" t="s">
        <v>1671</v>
      </c>
      <c r="AB2495" s="25" t="s">
        <v>7408</v>
      </c>
      <c r="AC2495" s="25">
        <v>30</v>
      </c>
    </row>
    <row r="2496" spans="1:29" ht="15">
      <c r="A2496" s="22" t="s">
        <v>18</v>
      </c>
      <c r="B2496" s="23" t="s">
        <v>52</v>
      </c>
      <c r="C2496" s="23" t="s">
        <v>6</v>
      </c>
      <c r="D2496" s="23" t="s">
        <v>22</v>
      </c>
      <c r="E2496" s="23" t="s">
        <v>7413</v>
      </c>
      <c r="F2496" s="23" t="s">
        <v>6029</v>
      </c>
      <c r="G2496" s="23" t="s">
        <v>7409</v>
      </c>
      <c r="H2496" s="23">
        <v>1989</v>
      </c>
      <c r="I2496" s="23" t="s">
        <v>45</v>
      </c>
      <c r="J2496" s="23" t="s">
        <v>7410</v>
      </c>
      <c r="K2496" s="23" t="s">
        <v>7411</v>
      </c>
      <c r="L2496" s="23" t="s">
        <v>29</v>
      </c>
      <c r="M2496" s="23" t="s">
        <v>40</v>
      </c>
      <c r="N2496" s="23">
        <v>19525</v>
      </c>
      <c r="O2496" s="23">
        <v>10</v>
      </c>
      <c r="P2496" s="23" t="s">
        <v>7412</v>
      </c>
      <c r="Q2496" s="23" t="s">
        <v>7413</v>
      </c>
      <c r="R2496" s="23">
        <v>-2000</v>
      </c>
      <c r="S2496" s="23" t="s">
        <v>29</v>
      </c>
      <c r="T2496" s="23" t="s">
        <v>7414</v>
      </c>
      <c r="U2496" s="23" t="s">
        <v>181</v>
      </c>
      <c r="V2496" s="23" t="s">
        <v>7262</v>
      </c>
      <c r="W2496" s="23" t="s">
        <v>7263</v>
      </c>
      <c r="X2496" s="23" t="s">
        <v>184</v>
      </c>
      <c r="Y2496" s="23" t="s">
        <v>185</v>
      </c>
      <c r="Z2496" s="23" t="s">
        <v>185</v>
      </c>
      <c r="AA2496" s="23" t="s">
        <v>1671</v>
      </c>
      <c r="AB2496" s="23" t="s">
        <v>7415</v>
      </c>
      <c r="AC2496" s="23">
        <v>12</v>
      </c>
    </row>
    <row r="2497" spans="1:29" ht="15">
      <c r="A2497" s="24" t="s">
        <v>17</v>
      </c>
      <c r="B2497" s="25" t="s">
        <v>52</v>
      </c>
      <c r="C2497" s="25" t="s">
        <v>6</v>
      </c>
      <c r="D2497" s="25" t="s">
        <v>22</v>
      </c>
      <c r="E2497" s="25" t="s">
        <v>7421</v>
      </c>
      <c r="F2497" s="25" t="s">
        <v>7416</v>
      </c>
      <c r="G2497" s="25" t="s">
        <v>7417</v>
      </c>
      <c r="H2497" s="25">
        <v>2008</v>
      </c>
      <c r="I2497" s="25" t="s">
        <v>46</v>
      </c>
      <c r="J2497" s="25" t="s">
        <v>7418</v>
      </c>
      <c r="K2497" s="25" t="s">
        <v>7419</v>
      </c>
      <c r="L2497" s="25" t="s">
        <v>29</v>
      </c>
      <c r="M2497" s="25" t="s">
        <v>42</v>
      </c>
      <c r="N2497" s="25">
        <v>146776</v>
      </c>
      <c r="O2497" s="25">
        <v>10</v>
      </c>
      <c r="P2497" s="25" t="s">
        <v>7420</v>
      </c>
      <c r="Q2497" s="25" t="s">
        <v>7421</v>
      </c>
      <c r="R2497" s="25">
        <v>2008</v>
      </c>
      <c r="S2497" s="25" t="s">
        <v>29</v>
      </c>
      <c r="T2497" s="25" t="s">
        <v>7422</v>
      </c>
      <c r="U2497" s="25" t="s">
        <v>181</v>
      </c>
      <c r="V2497" s="25" t="s">
        <v>7262</v>
      </c>
      <c r="W2497" s="25" t="s">
        <v>7263</v>
      </c>
      <c r="X2497" s="25" t="s">
        <v>184</v>
      </c>
      <c r="Y2497" s="25" t="s">
        <v>185</v>
      </c>
      <c r="Z2497" s="25" t="s">
        <v>185</v>
      </c>
      <c r="AA2497" s="25" t="s">
        <v>1671</v>
      </c>
      <c r="AB2497" s="25" t="s">
        <v>7423</v>
      </c>
      <c r="AC2497" s="25">
        <v>4</v>
      </c>
    </row>
    <row r="2498" spans="1:29" ht="15">
      <c r="A2498" s="22" t="s">
        <v>17</v>
      </c>
      <c r="B2498" s="23" t="s">
        <v>52</v>
      </c>
      <c r="C2498" s="23" t="s">
        <v>6</v>
      </c>
      <c r="D2498" s="23" t="s">
        <v>22</v>
      </c>
      <c r="E2498" s="23" t="s">
        <v>7429</v>
      </c>
      <c r="F2498" s="23" t="s">
        <v>7424</v>
      </c>
      <c r="G2498" s="23" t="s">
        <v>7425</v>
      </c>
      <c r="H2498" s="23">
        <v>2013</v>
      </c>
      <c r="I2498" s="23" t="s">
        <v>45</v>
      </c>
      <c r="J2498" s="23" t="s">
        <v>7426</v>
      </c>
      <c r="K2498" s="23" t="s">
        <v>7427</v>
      </c>
      <c r="L2498" s="23" t="s">
        <v>29</v>
      </c>
      <c r="M2498" s="23" t="s">
        <v>43</v>
      </c>
      <c r="N2498" s="23">
        <v>255335</v>
      </c>
      <c r="O2498" s="23">
        <v>10</v>
      </c>
      <c r="P2498" s="23" t="s">
        <v>7428</v>
      </c>
      <c r="Q2498" s="23" t="s">
        <v>7429</v>
      </c>
      <c r="R2498" s="23">
        <v>2013</v>
      </c>
      <c r="S2498" s="23" t="s">
        <v>29</v>
      </c>
      <c r="T2498" s="23" t="s">
        <v>7430</v>
      </c>
      <c r="U2498" s="23" t="s">
        <v>181</v>
      </c>
      <c r="V2498" s="23" t="s">
        <v>7262</v>
      </c>
      <c r="W2498" s="23" t="s">
        <v>7263</v>
      </c>
      <c r="X2498" s="23" t="s">
        <v>184</v>
      </c>
      <c r="Y2498" s="23" t="s">
        <v>185</v>
      </c>
      <c r="Z2498" s="23" t="s">
        <v>185</v>
      </c>
      <c r="AA2498" s="23" t="s">
        <v>1671</v>
      </c>
      <c r="AB2498" s="23" t="s">
        <v>7431</v>
      </c>
      <c r="AC2498" s="23">
        <v>7</v>
      </c>
    </row>
    <row r="2499" spans="1:29" ht="15">
      <c r="A2499" s="24" t="s">
        <v>17</v>
      </c>
      <c r="B2499" s="25" t="s">
        <v>52</v>
      </c>
      <c r="C2499" s="25" t="s">
        <v>6</v>
      </c>
      <c r="D2499" s="25" t="s">
        <v>22</v>
      </c>
      <c r="E2499" s="25" t="s">
        <v>7435</v>
      </c>
      <c r="F2499" s="25" t="s">
        <v>7432</v>
      </c>
      <c r="G2499" s="25" t="s">
        <v>3276</v>
      </c>
      <c r="H2499" s="25">
        <v>2016</v>
      </c>
      <c r="I2499" s="25" t="s">
        <v>45</v>
      </c>
      <c r="J2499" s="25" t="s">
        <v>7433</v>
      </c>
      <c r="K2499" s="25" t="s">
        <v>4045</v>
      </c>
      <c r="L2499" s="25" t="s">
        <v>29</v>
      </c>
      <c r="M2499" s="25" t="s">
        <v>43</v>
      </c>
      <c r="N2499" s="25">
        <v>183211</v>
      </c>
      <c r="O2499" s="25">
        <v>10</v>
      </c>
      <c r="P2499" s="25" t="s">
        <v>7434</v>
      </c>
      <c r="Q2499" s="25" t="s">
        <v>7435</v>
      </c>
      <c r="R2499" s="25">
        <v>2016</v>
      </c>
      <c r="S2499" s="25" t="s">
        <v>29</v>
      </c>
      <c r="T2499" s="25" t="s">
        <v>7436</v>
      </c>
      <c r="U2499" s="25" t="s">
        <v>181</v>
      </c>
      <c r="V2499" s="25" t="s">
        <v>7262</v>
      </c>
      <c r="W2499" s="25" t="s">
        <v>7263</v>
      </c>
      <c r="X2499" s="25" t="s">
        <v>184</v>
      </c>
      <c r="Y2499" s="25" t="s">
        <v>185</v>
      </c>
      <c r="Z2499" s="25" t="s">
        <v>185</v>
      </c>
      <c r="AA2499" s="25" t="s">
        <v>1671</v>
      </c>
      <c r="AB2499" s="25" t="s">
        <v>7437</v>
      </c>
      <c r="AC2499" s="25">
        <v>24</v>
      </c>
    </row>
    <row r="2500" spans="1:29" ht="15">
      <c r="A2500" s="22" t="s">
        <v>18</v>
      </c>
      <c r="B2500" s="23" t="s">
        <v>52</v>
      </c>
      <c r="C2500" s="23" t="s">
        <v>6</v>
      </c>
      <c r="D2500" s="23" t="s">
        <v>22</v>
      </c>
      <c r="E2500" s="23" t="s">
        <v>7330</v>
      </c>
      <c r="F2500" s="23" t="s">
        <v>7326</v>
      </c>
      <c r="G2500" s="23" t="s">
        <v>7327</v>
      </c>
      <c r="H2500" s="23">
        <v>1995</v>
      </c>
      <c r="I2500" s="23" t="s">
        <v>45</v>
      </c>
      <c r="J2500" s="23"/>
      <c r="K2500" s="23" t="s">
        <v>7328</v>
      </c>
      <c r="L2500" s="23" t="s">
        <v>29</v>
      </c>
      <c r="M2500" s="23" t="s">
        <v>41</v>
      </c>
      <c r="N2500" s="23">
        <v>33746</v>
      </c>
      <c r="O2500" s="23">
        <v>20</v>
      </c>
      <c r="P2500" s="23" t="s">
        <v>13122</v>
      </c>
      <c r="Q2500" s="23" t="s">
        <v>7330</v>
      </c>
      <c r="R2500" s="23">
        <v>-2000</v>
      </c>
      <c r="S2500" s="23" t="s">
        <v>29</v>
      </c>
      <c r="T2500" s="23" t="s">
        <v>7331</v>
      </c>
      <c r="U2500" s="23" t="s">
        <v>181</v>
      </c>
      <c r="V2500" s="23" t="s">
        <v>7262</v>
      </c>
      <c r="W2500" s="23" t="s">
        <v>7263</v>
      </c>
      <c r="X2500" s="23" t="s">
        <v>184</v>
      </c>
      <c r="Y2500" s="23" t="s">
        <v>185</v>
      </c>
      <c r="Z2500" s="23" t="s">
        <v>185</v>
      </c>
      <c r="AA2500" s="23" t="s">
        <v>1671</v>
      </c>
      <c r="AB2500" s="23" t="s">
        <v>13123</v>
      </c>
      <c r="AC2500" s="23">
        <v>1</v>
      </c>
    </row>
    <row r="2501" spans="1:29" ht="15">
      <c r="A2501" s="24" t="s">
        <v>17</v>
      </c>
      <c r="B2501" s="25" t="s">
        <v>52</v>
      </c>
      <c r="C2501" s="25" t="s">
        <v>6</v>
      </c>
      <c r="D2501" s="25" t="s">
        <v>22</v>
      </c>
      <c r="E2501" s="25" t="s">
        <v>7442</v>
      </c>
      <c r="F2501" s="25"/>
      <c r="G2501" s="25" t="s">
        <v>7438</v>
      </c>
      <c r="H2501" s="25">
        <v>2001</v>
      </c>
      <c r="I2501" s="25" t="s">
        <v>45</v>
      </c>
      <c r="J2501" s="25" t="s">
        <v>7439</v>
      </c>
      <c r="K2501" s="25" t="s">
        <v>7440</v>
      </c>
      <c r="L2501" s="25" t="s">
        <v>29</v>
      </c>
      <c r="M2501" s="25" t="s">
        <v>42</v>
      </c>
      <c r="N2501" s="25">
        <v>48682</v>
      </c>
      <c r="O2501" s="25">
        <v>10</v>
      </c>
      <c r="P2501" s="25" t="s">
        <v>7441</v>
      </c>
      <c r="Q2501" s="25" t="s">
        <v>7442</v>
      </c>
      <c r="R2501" s="25">
        <v>2001</v>
      </c>
      <c r="S2501" s="25" t="s">
        <v>29</v>
      </c>
      <c r="T2501" s="25" t="s">
        <v>7443</v>
      </c>
      <c r="U2501" s="25" t="s">
        <v>181</v>
      </c>
      <c r="V2501" s="25" t="s">
        <v>7262</v>
      </c>
      <c r="W2501" s="25" t="s">
        <v>7263</v>
      </c>
      <c r="X2501" s="25" t="s">
        <v>184</v>
      </c>
      <c r="Y2501" s="25" t="s">
        <v>185</v>
      </c>
      <c r="Z2501" s="25" t="s">
        <v>185</v>
      </c>
      <c r="AA2501" s="25" t="s">
        <v>1671</v>
      </c>
      <c r="AB2501" s="25" t="s">
        <v>7444</v>
      </c>
      <c r="AC2501" s="25">
        <v>59</v>
      </c>
    </row>
    <row r="2502" spans="1:29" ht="15">
      <c r="A2502" s="22" t="s">
        <v>18</v>
      </c>
      <c r="B2502" s="23" t="s">
        <v>52</v>
      </c>
      <c r="C2502" s="23" t="s">
        <v>6</v>
      </c>
      <c r="D2502" s="23" t="s">
        <v>22</v>
      </c>
      <c r="E2502" s="23" t="s">
        <v>7323</v>
      </c>
      <c r="F2502" s="23" t="s">
        <v>7318</v>
      </c>
      <c r="G2502" s="23" t="s">
        <v>7319</v>
      </c>
      <c r="H2502" s="23">
        <v>2002</v>
      </c>
      <c r="I2502" s="23" t="s">
        <v>45</v>
      </c>
      <c r="J2502" s="23" t="s">
        <v>7320</v>
      </c>
      <c r="K2502" s="23" t="s">
        <v>7321</v>
      </c>
      <c r="L2502" s="23" t="s">
        <v>29</v>
      </c>
      <c r="M2502" s="23" t="s">
        <v>42</v>
      </c>
      <c r="N2502" s="23">
        <v>9266</v>
      </c>
      <c r="O2502" s="23">
        <v>60</v>
      </c>
      <c r="P2502" s="23" t="s">
        <v>13124</v>
      </c>
      <c r="Q2502" s="23" t="s">
        <v>7323</v>
      </c>
      <c r="R2502" s="23">
        <v>2002</v>
      </c>
      <c r="S2502" s="23" t="s">
        <v>29</v>
      </c>
      <c r="T2502" s="23" t="s">
        <v>7324</v>
      </c>
      <c r="U2502" s="23" t="s">
        <v>181</v>
      </c>
      <c r="V2502" s="23" t="s">
        <v>7262</v>
      </c>
      <c r="W2502" s="23" t="s">
        <v>7263</v>
      </c>
      <c r="X2502" s="23" t="s">
        <v>184</v>
      </c>
      <c r="Y2502" s="23" t="s">
        <v>185</v>
      </c>
      <c r="Z2502" s="23" t="s">
        <v>185</v>
      </c>
      <c r="AA2502" s="23" t="s">
        <v>1671</v>
      </c>
      <c r="AB2502" s="23" t="s">
        <v>13125</v>
      </c>
      <c r="AC2502" s="23">
        <v>4</v>
      </c>
    </row>
    <row r="2503" spans="1:29" ht="15">
      <c r="A2503" s="24" t="s">
        <v>18</v>
      </c>
      <c r="B2503" s="25" t="s">
        <v>52</v>
      </c>
      <c r="C2503" s="25" t="s">
        <v>6</v>
      </c>
      <c r="D2503" s="25" t="s">
        <v>22</v>
      </c>
      <c r="E2503" s="25" t="s">
        <v>7450</v>
      </c>
      <c r="F2503" s="25" t="s">
        <v>7445</v>
      </c>
      <c r="G2503" s="25" t="s">
        <v>7446</v>
      </c>
      <c r="H2503" s="25">
        <v>1999</v>
      </c>
      <c r="I2503" s="25" t="s">
        <v>46</v>
      </c>
      <c r="J2503" s="25" t="s">
        <v>7447</v>
      </c>
      <c r="K2503" s="25" t="s">
        <v>7448</v>
      </c>
      <c r="L2503" s="25" t="s">
        <v>29</v>
      </c>
      <c r="M2503" s="25" t="s">
        <v>41</v>
      </c>
      <c r="N2503" s="25">
        <v>44103</v>
      </c>
      <c r="O2503" s="25">
        <v>10</v>
      </c>
      <c r="P2503" s="25" t="s">
        <v>7449</v>
      </c>
      <c r="Q2503" s="25" t="s">
        <v>7450</v>
      </c>
      <c r="R2503" s="25">
        <v>-2000</v>
      </c>
      <c r="S2503" s="25" t="s">
        <v>29</v>
      </c>
      <c r="T2503" s="25" t="s">
        <v>7451</v>
      </c>
      <c r="U2503" s="25" t="s">
        <v>181</v>
      </c>
      <c r="V2503" s="25" t="s">
        <v>7262</v>
      </c>
      <c r="W2503" s="25" t="s">
        <v>7263</v>
      </c>
      <c r="X2503" s="25" t="s">
        <v>184</v>
      </c>
      <c r="Y2503" s="25" t="s">
        <v>185</v>
      </c>
      <c r="Z2503" s="25" t="s">
        <v>185</v>
      </c>
      <c r="AA2503" s="25" t="s">
        <v>1671</v>
      </c>
      <c r="AB2503" s="25" t="s">
        <v>7452</v>
      </c>
      <c r="AC2503" s="25">
        <v>2</v>
      </c>
    </row>
    <row r="2504" spans="1:29" ht="15">
      <c r="A2504" s="22" t="s">
        <v>17</v>
      </c>
      <c r="B2504" s="23" t="s">
        <v>52</v>
      </c>
      <c r="C2504" s="23" t="s">
        <v>6</v>
      </c>
      <c r="D2504" s="23" t="s">
        <v>22</v>
      </c>
      <c r="E2504" s="23" t="s">
        <v>7421</v>
      </c>
      <c r="F2504" s="23" t="s">
        <v>7416</v>
      </c>
      <c r="G2504" s="23" t="s">
        <v>7453</v>
      </c>
      <c r="H2504" s="23">
        <v>2013</v>
      </c>
      <c r="I2504" s="23" t="s">
        <v>46</v>
      </c>
      <c r="J2504" s="23" t="s">
        <v>7454</v>
      </c>
      <c r="K2504" s="23" t="s">
        <v>7455</v>
      </c>
      <c r="L2504" s="23" t="s">
        <v>29</v>
      </c>
      <c r="M2504" s="23" t="s">
        <v>43</v>
      </c>
      <c r="N2504" s="23">
        <v>103125</v>
      </c>
      <c r="O2504" s="23">
        <v>10</v>
      </c>
      <c r="P2504" s="23" t="s">
        <v>7456</v>
      </c>
      <c r="Q2504" s="23" t="s">
        <v>7421</v>
      </c>
      <c r="R2504" s="23">
        <v>2013</v>
      </c>
      <c r="S2504" s="23" t="s">
        <v>29</v>
      </c>
      <c r="T2504" s="23" t="s">
        <v>7457</v>
      </c>
      <c r="U2504" s="23" t="s">
        <v>181</v>
      </c>
      <c r="V2504" s="23" t="s">
        <v>7262</v>
      </c>
      <c r="W2504" s="23" t="s">
        <v>7263</v>
      </c>
      <c r="X2504" s="23" t="s">
        <v>184</v>
      </c>
      <c r="Y2504" s="23" t="s">
        <v>185</v>
      </c>
      <c r="Z2504" s="23" t="s">
        <v>185</v>
      </c>
      <c r="AA2504" s="23" t="s">
        <v>1671</v>
      </c>
      <c r="AB2504" s="23" t="s">
        <v>7458</v>
      </c>
      <c r="AC2504" s="23">
        <v>1</v>
      </c>
    </row>
    <row r="2505" spans="1:29" ht="15">
      <c r="A2505" s="24" t="s">
        <v>17</v>
      </c>
      <c r="B2505" s="25" t="s">
        <v>52</v>
      </c>
      <c r="C2505" s="25" t="s">
        <v>6</v>
      </c>
      <c r="D2505" s="25" t="s">
        <v>22</v>
      </c>
      <c r="E2505" s="25" t="s">
        <v>7367</v>
      </c>
      <c r="F2505" s="25" t="s">
        <v>7362</v>
      </c>
      <c r="G2505" s="25" t="s">
        <v>7363</v>
      </c>
      <c r="H2505" s="25">
        <v>2004</v>
      </c>
      <c r="I2505" s="25" t="s">
        <v>45</v>
      </c>
      <c r="J2505" s="25" t="s">
        <v>7364</v>
      </c>
      <c r="K2505" s="25" t="s">
        <v>7365</v>
      </c>
      <c r="L2505" s="25" t="s">
        <v>29</v>
      </c>
      <c r="M2505" s="25" t="s">
        <v>42</v>
      </c>
      <c r="N2505" s="25">
        <v>57541</v>
      </c>
      <c r="O2505" s="25">
        <v>50</v>
      </c>
      <c r="P2505" s="25" t="s">
        <v>13126</v>
      </c>
      <c r="Q2505" s="25" t="s">
        <v>7367</v>
      </c>
      <c r="R2505" s="25">
        <v>2004</v>
      </c>
      <c r="S2505" s="25" t="s">
        <v>29</v>
      </c>
      <c r="T2505" s="25" t="s">
        <v>7368</v>
      </c>
      <c r="U2505" s="25" t="s">
        <v>181</v>
      </c>
      <c r="V2505" s="25" t="s">
        <v>7262</v>
      </c>
      <c r="W2505" s="25" t="s">
        <v>7263</v>
      </c>
      <c r="X2505" s="25" t="s">
        <v>184</v>
      </c>
      <c r="Y2505" s="25" t="s">
        <v>185</v>
      </c>
      <c r="Z2505" s="25" t="s">
        <v>185</v>
      </c>
      <c r="AA2505" s="25" t="s">
        <v>1671</v>
      </c>
      <c r="AB2505" s="25" t="s">
        <v>13127</v>
      </c>
      <c r="AC2505" s="25">
        <v>87</v>
      </c>
    </row>
    <row r="2506" spans="1:29" ht="15">
      <c r="A2506" s="22" t="s">
        <v>18</v>
      </c>
      <c r="B2506" s="23" t="s">
        <v>52</v>
      </c>
      <c r="C2506" s="23" t="s">
        <v>6</v>
      </c>
      <c r="D2506" s="23" t="s">
        <v>22</v>
      </c>
      <c r="E2506" s="23" t="s">
        <v>7463</v>
      </c>
      <c r="F2506" s="23"/>
      <c r="G2506" s="23" t="s">
        <v>7459</v>
      </c>
      <c r="H2506" s="23">
        <v>2002</v>
      </c>
      <c r="I2506" s="23" t="s">
        <v>46</v>
      </c>
      <c r="J2506" s="23" t="s">
        <v>7460</v>
      </c>
      <c r="K2506" s="23" t="s">
        <v>7461</v>
      </c>
      <c r="L2506" s="23" t="s">
        <v>29</v>
      </c>
      <c r="M2506" s="23" t="s">
        <v>42</v>
      </c>
      <c r="N2506" s="23">
        <v>61546</v>
      </c>
      <c r="O2506" s="23">
        <v>20</v>
      </c>
      <c r="P2506" s="23" t="s">
        <v>7462</v>
      </c>
      <c r="Q2506" s="23" t="s">
        <v>7463</v>
      </c>
      <c r="R2506" s="23">
        <v>2002</v>
      </c>
      <c r="S2506" s="23" t="s">
        <v>29</v>
      </c>
      <c r="T2506" s="23" t="s">
        <v>7464</v>
      </c>
      <c r="U2506" s="23" t="s">
        <v>181</v>
      </c>
      <c r="V2506" s="23" t="s">
        <v>7262</v>
      </c>
      <c r="W2506" s="23" t="s">
        <v>7263</v>
      </c>
      <c r="X2506" s="23" t="s">
        <v>184</v>
      </c>
      <c r="Y2506" s="23" t="s">
        <v>185</v>
      </c>
      <c r="Z2506" s="23" t="s">
        <v>185</v>
      </c>
      <c r="AA2506" s="23" t="s">
        <v>1671</v>
      </c>
      <c r="AB2506" s="23" t="s">
        <v>7465</v>
      </c>
      <c r="AC2506" s="23">
        <v>1</v>
      </c>
    </row>
    <row r="2507" spans="1:29" ht="15">
      <c r="A2507" s="24" t="s">
        <v>17</v>
      </c>
      <c r="B2507" s="25" t="s">
        <v>52</v>
      </c>
      <c r="C2507" s="25" t="s">
        <v>6</v>
      </c>
      <c r="D2507" s="25" t="s">
        <v>22</v>
      </c>
      <c r="E2507" s="25" t="s">
        <v>7293</v>
      </c>
      <c r="F2507" s="25" t="s">
        <v>7288</v>
      </c>
      <c r="G2507" s="25" t="s">
        <v>7289</v>
      </c>
      <c r="H2507" s="25">
        <v>2008</v>
      </c>
      <c r="I2507" s="25" t="s">
        <v>46</v>
      </c>
      <c r="J2507" s="25" t="s">
        <v>7290</v>
      </c>
      <c r="K2507" s="25" t="s">
        <v>7291</v>
      </c>
      <c r="L2507" s="25" t="s">
        <v>29</v>
      </c>
      <c r="M2507" s="25" t="s">
        <v>42</v>
      </c>
      <c r="N2507" s="25">
        <v>65468</v>
      </c>
      <c r="O2507" s="25">
        <v>10</v>
      </c>
      <c r="P2507" s="25" t="s">
        <v>13128</v>
      </c>
      <c r="Q2507" s="25" t="s">
        <v>7293</v>
      </c>
      <c r="R2507" s="25">
        <v>2008</v>
      </c>
      <c r="S2507" s="25" t="s">
        <v>29</v>
      </c>
      <c r="T2507" s="25" t="s">
        <v>7294</v>
      </c>
      <c r="U2507" s="25" t="s">
        <v>181</v>
      </c>
      <c r="V2507" s="25" t="s">
        <v>7262</v>
      </c>
      <c r="W2507" s="25" t="s">
        <v>7263</v>
      </c>
      <c r="X2507" s="25" t="s">
        <v>184</v>
      </c>
      <c r="Y2507" s="25" t="s">
        <v>185</v>
      </c>
      <c r="Z2507" s="25" t="s">
        <v>185</v>
      </c>
      <c r="AA2507" s="25" t="s">
        <v>1671</v>
      </c>
      <c r="AB2507" s="25" t="s">
        <v>13129</v>
      </c>
      <c r="AC2507" s="25">
        <v>25</v>
      </c>
    </row>
    <row r="2508" spans="1:29" ht="15">
      <c r="A2508" s="22" t="s">
        <v>17</v>
      </c>
      <c r="B2508" s="23" t="s">
        <v>52</v>
      </c>
      <c r="C2508" s="23" t="s">
        <v>6</v>
      </c>
      <c r="D2508" s="23" t="s">
        <v>22</v>
      </c>
      <c r="E2508" s="23" t="s">
        <v>7471</v>
      </c>
      <c r="F2508" s="23" t="s">
        <v>7466</v>
      </c>
      <c r="G2508" s="23" t="s">
        <v>7467</v>
      </c>
      <c r="H2508" s="23">
        <v>2003</v>
      </c>
      <c r="I2508" s="23" t="s">
        <v>45</v>
      </c>
      <c r="J2508" s="23" t="s">
        <v>7468</v>
      </c>
      <c r="K2508" s="23" t="s">
        <v>7469</v>
      </c>
      <c r="L2508" s="23" t="s">
        <v>29</v>
      </c>
      <c r="M2508" s="23" t="s">
        <v>42</v>
      </c>
      <c r="N2508" s="23">
        <v>60820</v>
      </c>
      <c r="O2508" s="23">
        <v>20</v>
      </c>
      <c r="P2508" s="23" t="s">
        <v>7470</v>
      </c>
      <c r="Q2508" s="23" t="s">
        <v>7471</v>
      </c>
      <c r="R2508" s="23">
        <v>2003</v>
      </c>
      <c r="S2508" s="23" t="s">
        <v>29</v>
      </c>
      <c r="T2508" s="23" t="s">
        <v>7472</v>
      </c>
      <c r="U2508" s="23" t="s">
        <v>181</v>
      </c>
      <c r="V2508" s="23" t="s">
        <v>7262</v>
      </c>
      <c r="W2508" s="23" t="s">
        <v>7263</v>
      </c>
      <c r="X2508" s="23" t="s">
        <v>184</v>
      </c>
      <c r="Y2508" s="23" t="s">
        <v>185</v>
      </c>
      <c r="Z2508" s="23" t="s">
        <v>185</v>
      </c>
      <c r="AA2508" s="23" t="s">
        <v>1671</v>
      </c>
      <c r="AB2508" s="23" t="s">
        <v>7473</v>
      </c>
      <c r="AC2508" s="23">
        <v>6</v>
      </c>
    </row>
    <row r="2509" spans="1:29" ht="15">
      <c r="A2509" s="24" t="s">
        <v>17</v>
      </c>
      <c r="B2509" s="25" t="s">
        <v>52</v>
      </c>
      <c r="C2509" s="25" t="s">
        <v>6</v>
      </c>
      <c r="D2509" s="25" t="s">
        <v>22</v>
      </c>
      <c r="E2509" s="25" t="s">
        <v>7478</v>
      </c>
      <c r="F2509" s="25" t="s">
        <v>7474</v>
      </c>
      <c r="G2509" s="25" t="s">
        <v>7459</v>
      </c>
      <c r="H2509" s="25">
        <v>2002</v>
      </c>
      <c r="I2509" s="25" t="s">
        <v>46</v>
      </c>
      <c r="J2509" s="25" t="s">
        <v>7475</v>
      </c>
      <c r="K2509" s="25" t="s">
        <v>7476</v>
      </c>
      <c r="L2509" s="25" t="s">
        <v>29</v>
      </c>
      <c r="M2509" s="25" t="s">
        <v>42</v>
      </c>
      <c r="N2509" s="25">
        <v>61547</v>
      </c>
      <c r="O2509" s="25">
        <v>10</v>
      </c>
      <c r="P2509" s="25" t="s">
        <v>7477</v>
      </c>
      <c r="Q2509" s="25" t="s">
        <v>7478</v>
      </c>
      <c r="R2509" s="25">
        <v>2002</v>
      </c>
      <c r="S2509" s="25" t="s">
        <v>29</v>
      </c>
      <c r="T2509" s="25" t="s">
        <v>7479</v>
      </c>
      <c r="U2509" s="25" t="s">
        <v>181</v>
      </c>
      <c r="V2509" s="25" t="s">
        <v>7262</v>
      </c>
      <c r="W2509" s="25" t="s">
        <v>7263</v>
      </c>
      <c r="X2509" s="25" t="s">
        <v>184</v>
      </c>
      <c r="Y2509" s="25" t="s">
        <v>185</v>
      </c>
      <c r="Z2509" s="25" t="s">
        <v>185</v>
      </c>
      <c r="AA2509" s="25" t="s">
        <v>1671</v>
      </c>
      <c r="AB2509" s="25" t="s">
        <v>7480</v>
      </c>
      <c r="AC2509" s="25">
        <v>5</v>
      </c>
    </row>
    <row r="2510" spans="1:29" ht="15">
      <c r="A2510" s="22" t="s">
        <v>17</v>
      </c>
      <c r="B2510" s="23" t="s">
        <v>52</v>
      </c>
      <c r="C2510" s="23" t="s">
        <v>6</v>
      </c>
      <c r="D2510" s="23" t="s">
        <v>22</v>
      </c>
      <c r="E2510" s="23" t="s">
        <v>7486</v>
      </c>
      <c r="F2510" s="23" t="s">
        <v>7481</v>
      </c>
      <c r="G2510" s="23" t="s">
        <v>7482</v>
      </c>
      <c r="H2510" s="23">
        <v>2010</v>
      </c>
      <c r="I2510" s="23" t="s">
        <v>45</v>
      </c>
      <c r="J2510" s="23" t="s">
        <v>7483</v>
      </c>
      <c r="K2510" s="23" t="s">
        <v>7484</v>
      </c>
      <c r="L2510" s="23" t="s">
        <v>29</v>
      </c>
      <c r="M2510" s="23" t="s">
        <v>42</v>
      </c>
      <c r="N2510" s="23">
        <v>179179</v>
      </c>
      <c r="O2510" s="23">
        <v>10</v>
      </c>
      <c r="P2510" s="23" t="s">
        <v>7485</v>
      </c>
      <c r="Q2510" s="23" t="s">
        <v>7486</v>
      </c>
      <c r="R2510" s="23">
        <v>2010</v>
      </c>
      <c r="S2510" s="23" t="s">
        <v>29</v>
      </c>
      <c r="T2510" s="23" t="s">
        <v>7487</v>
      </c>
      <c r="U2510" s="23" t="s">
        <v>181</v>
      </c>
      <c r="V2510" s="23" t="s">
        <v>7262</v>
      </c>
      <c r="W2510" s="23" t="s">
        <v>7263</v>
      </c>
      <c r="X2510" s="23" t="s">
        <v>184</v>
      </c>
      <c r="Y2510" s="23" t="s">
        <v>185</v>
      </c>
      <c r="Z2510" s="23" t="s">
        <v>185</v>
      </c>
      <c r="AA2510" s="23" t="s">
        <v>1671</v>
      </c>
      <c r="AB2510" s="23" t="s">
        <v>7488</v>
      </c>
      <c r="AC2510" s="23">
        <v>14</v>
      </c>
    </row>
    <row r="2511" spans="1:29" ht="15">
      <c r="A2511" s="24" t="s">
        <v>17</v>
      </c>
      <c r="B2511" s="25" t="s">
        <v>52</v>
      </c>
      <c r="C2511" s="25" t="s">
        <v>6</v>
      </c>
      <c r="D2511" s="25" t="s">
        <v>22</v>
      </c>
      <c r="E2511" s="25" t="s">
        <v>7351</v>
      </c>
      <c r="F2511" s="25"/>
      <c r="G2511" s="25" t="s">
        <v>7348</v>
      </c>
      <c r="H2511" s="25">
        <v>2009</v>
      </c>
      <c r="I2511" s="25" t="s">
        <v>49</v>
      </c>
      <c r="J2511" s="25" t="s">
        <v>7349</v>
      </c>
      <c r="K2511" s="25">
        <v>0</v>
      </c>
      <c r="L2511" s="25" t="s">
        <v>29</v>
      </c>
      <c r="M2511" s="25" t="s">
        <v>42</v>
      </c>
      <c r="N2511" s="25">
        <v>269884</v>
      </c>
      <c r="O2511" s="25">
        <v>20</v>
      </c>
      <c r="P2511" s="25" t="s">
        <v>13130</v>
      </c>
      <c r="Q2511" s="25" t="s">
        <v>7351</v>
      </c>
      <c r="R2511" s="25">
        <v>2009</v>
      </c>
      <c r="S2511" s="25" t="s">
        <v>29</v>
      </c>
      <c r="T2511" s="25" t="s">
        <v>7352</v>
      </c>
      <c r="U2511" s="25" t="s">
        <v>181</v>
      </c>
      <c r="V2511" s="25" t="s">
        <v>7262</v>
      </c>
      <c r="W2511" s="25" t="s">
        <v>7263</v>
      </c>
      <c r="X2511" s="25" t="s">
        <v>184</v>
      </c>
      <c r="Y2511" s="25" t="s">
        <v>185</v>
      </c>
      <c r="Z2511" s="25" t="s">
        <v>185</v>
      </c>
      <c r="AA2511" s="25" t="s">
        <v>1671</v>
      </c>
      <c r="AB2511" s="25" t="s">
        <v>13131</v>
      </c>
      <c r="AC2511" s="25">
        <v>7</v>
      </c>
    </row>
    <row r="2512" spans="1:29" ht="15">
      <c r="A2512" s="22" t="s">
        <v>17</v>
      </c>
      <c r="B2512" s="23" t="s">
        <v>52</v>
      </c>
      <c r="C2512" s="23" t="s">
        <v>6</v>
      </c>
      <c r="D2512" s="23" t="s">
        <v>22</v>
      </c>
      <c r="E2512" s="23" t="s">
        <v>7367</v>
      </c>
      <c r="F2512" s="23" t="s">
        <v>7362</v>
      </c>
      <c r="G2512" s="23" t="s">
        <v>7363</v>
      </c>
      <c r="H2512" s="23">
        <v>2004</v>
      </c>
      <c r="I2512" s="23" t="s">
        <v>45</v>
      </c>
      <c r="J2512" s="23" t="s">
        <v>7364</v>
      </c>
      <c r="K2512" s="23" t="s">
        <v>7365</v>
      </c>
      <c r="L2512" s="23" t="s">
        <v>29</v>
      </c>
      <c r="M2512" s="23" t="s">
        <v>42</v>
      </c>
      <c r="N2512" s="23">
        <v>57541</v>
      </c>
      <c r="O2512" s="23">
        <v>10</v>
      </c>
      <c r="P2512" s="23" t="s">
        <v>13132</v>
      </c>
      <c r="Q2512" s="23" t="s">
        <v>7367</v>
      </c>
      <c r="R2512" s="23">
        <v>2004</v>
      </c>
      <c r="S2512" s="23" t="s">
        <v>29</v>
      </c>
      <c r="T2512" s="23" t="s">
        <v>7368</v>
      </c>
      <c r="U2512" s="23" t="s">
        <v>181</v>
      </c>
      <c r="V2512" s="23" t="s">
        <v>7262</v>
      </c>
      <c r="W2512" s="23" t="s">
        <v>7263</v>
      </c>
      <c r="X2512" s="23" t="s">
        <v>184</v>
      </c>
      <c r="Y2512" s="23" t="s">
        <v>185</v>
      </c>
      <c r="Z2512" s="23" t="s">
        <v>185</v>
      </c>
      <c r="AA2512" s="23" t="s">
        <v>1671</v>
      </c>
      <c r="AB2512" s="23" t="s">
        <v>13133</v>
      </c>
      <c r="AC2512" s="23">
        <v>106</v>
      </c>
    </row>
    <row r="2513" spans="1:29" ht="15">
      <c r="A2513" s="24" t="s">
        <v>17</v>
      </c>
      <c r="B2513" s="25" t="s">
        <v>52</v>
      </c>
      <c r="C2513" s="25" t="s">
        <v>6</v>
      </c>
      <c r="D2513" s="25" t="s">
        <v>22</v>
      </c>
      <c r="E2513" s="25" t="s">
        <v>7493</v>
      </c>
      <c r="F2513" s="25" t="s">
        <v>7466</v>
      </c>
      <c r="G2513" s="25" t="s">
        <v>7489</v>
      </c>
      <c r="H2513" s="25">
        <v>2006</v>
      </c>
      <c r="I2513" s="25" t="s">
        <v>45</v>
      </c>
      <c r="J2513" s="25" t="s">
        <v>7490</v>
      </c>
      <c r="K2513" s="25" t="s">
        <v>7491</v>
      </c>
      <c r="L2513" s="25" t="s">
        <v>29</v>
      </c>
      <c r="M2513" s="25" t="s">
        <v>42</v>
      </c>
      <c r="N2513" s="25">
        <v>10591</v>
      </c>
      <c r="O2513" s="25">
        <v>10</v>
      </c>
      <c r="P2513" s="25" t="s">
        <v>7492</v>
      </c>
      <c r="Q2513" s="25" t="s">
        <v>7493</v>
      </c>
      <c r="R2513" s="25">
        <v>2006</v>
      </c>
      <c r="S2513" s="25" t="s">
        <v>29</v>
      </c>
      <c r="T2513" s="25" t="s">
        <v>7494</v>
      </c>
      <c r="U2513" s="25" t="s">
        <v>181</v>
      </c>
      <c r="V2513" s="25" t="s">
        <v>7262</v>
      </c>
      <c r="W2513" s="25" t="s">
        <v>7263</v>
      </c>
      <c r="X2513" s="25" t="s">
        <v>184</v>
      </c>
      <c r="Y2513" s="25" t="s">
        <v>185</v>
      </c>
      <c r="Z2513" s="25" t="s">
        <v>185</v>
      </c>
      <c r="AA2513" s="25" t="s">
        <v>1671</v>
      </c>
      <c r="AB2513" s="25" t="s">
        <v>7495</v>
      </c>
      <c r="AC2513" s="25">
        <v>28</v>
      </c>
    </row>
    <row r="2514" spans="1:29" ht="15">
      <c r="A2514" s="22" t="s">
        <v>17</v>
      </c>
      <c r="B2514" s="23" t="s">
        <v>52</v>
      </c>
      <c r="C2514" s="23" t="s">
        <v>6</v>
      </c>
      <c r="D2514" s="23" t="s">
        <v>22</v>
      </c>
      <c r="E2514" s="23" t="s">
        <v>7260</v>
      </c>
      <c r="F2514" s="23"/>
      <c r="G2514" s="23" t="s">
        <v>7256</v>
      </c>
      <c r="H2514" s="23">
        <v>2005</v>
      </c>
      <c r="I2514" s="23" t="s">
        <v>45</v>
      </c>
      <c r="J2514" s="23" t="s">
        <v>7257</v>
      </c>
      <c r="K2514" s="23" t="s">
        <v>7258</v>
      </c>
      <c r="L2514" s="23" t="s">
        <v>29</v>
      </c>
      <c r="M2514" s="23" t="s">
        <v>42</v>
      </c>
      <c r="N2514" s="23">
        <v>59529</v>
      </c>
      <c r="O2514" s="23">
        <v>50</v>
      </c>
      <c r="P2514" s="23" t="s">
        <v>13134</v>
      </c>
      <c r="Q2514" s="23" t="s">
        <v>7260</v>
      </c>
      <c r="R2514" s="23">
        <v>2005</v>
      </c>
      <c r="S2514" s="23" t="s">
        <v>29</v>
      </c>
      <c r="T2514" s="23" t="s">
        <v>7261</v>
      </c>
      <c r="U2514" s="23" t="s">
        <v>181</v>
      </c>
      <c r="V2514" s="23" t="s">
        <v>7262</v>
      </c>
      <c r="W2514" s="23" t="s">
        <v>7263</v>
      </c>
      <c r="X2514" s="23" t="s">
        <v>184</v>
      </c>
      <c r="Y2514" s="23" t="s">
        <v>185</v>
      </c>
      <c r="Z2514" s="23" t="s">
        <v>185</v>
      </c>
      <c r="AA2514" s="23" t="s">
        <v>1671</v>
      </c>
      <c r="AB2514" s="23" t="s">
        <v>13135</v>
      </c>
      <c r="AC2514" s="23">
        <v>50</v>
      </c>
    </row>
    <row r="2515" spans="1:29" ht="15">
      <c r="A2515" s="24" t="s">
        <v>17</v>
      </c>
      <c r="B2515" s="25" t="s">
        <v>52</v>
      </c>
      <c r="C2515" s="25" t="s">
        <v>6</v>
      </c>
      <c r="D2515" s="25" t="s">
        <v>22</v>
      </c>
      <c r="E2515" s="25" t="s">
        <v>7260</v>
      </c>
      <c r="F2515" s="25"/>
      <c r="G2515" s="25" t="s">
        <v>7256</v>
      </c>
      <c r="H2515" s="25">
        <v>2005</v>
      </c>
      <c r="I2515" s="25" t="s">
        <v>45</v>
      </c>
      <c r="J2515" s="25" t="s">
        <v>7257</v>
      </c>
      <c r="K2515" s="25" t="s">
        <v>7258</v>
      </c>
      <c r="L2515" s="25" t="s">
        <v>29</v>
      </c>
      <c r="M2515" s="25" t="s">
        <v>42</v>
      </c>
      <c r="N2515" s="25">
        <v>59529</v>
      </c>
      <c r="O2515" s="25">
        <v>120</v>
      </c>
      <c r="P2515" s="25" t="s">
        <v>13136</v>
      </c>
      <c r="Q2515" s="25" t="s">
        <v>7260</v>
      </c>
      <c r="R2515" s="25">
        <v>2005</v>
      </c>
      <c r="S2515" s="25" t="s">
        <v>29</v>
      </c>
      <c r="T2515" s="25" t="s">
        <v>7261</v>
      </c>
      <c r="U2515" s="25" t="s">
        <v>181</v>
      </c>
      <c r="V2515" s="25" t="s">
        <v>7262</v>
      </c>
      <c r="W2515" s="25" t="s">
        <v>7263</v>
      </c>
      <c r="X2515" s="25" t="s">
        <v>184</v>
      </c>
      <c r="Y2515" s="25" t="s">
        <v>185</v>
      </c>
      <c r="Z2515" s="25" t="s">
        <v>185</v>
      </c>
      <c r="AA2515" s="25" t="s">
        <v>1671</v>
      </c>
      <c r="AB2515" s="25" t="s">
        <v>13137</v>
      </c>
      <c r="AC2515" s="25">
        <v>22</v>
      </c>
    </row>
    <row r="2516" spans="1:29" ht="15">
      <c r="A2516" s="22" t="s">
        <v>17</v>
      </c>
      <c r="B2516" s="23" t="s">
        <v>52</v>
      </c>
      <c r="C2516" s="23" t="s">
        <v>6</v>
      </c>
      <c r="D2516" s="23" t="s">
        <v>22</v>
      </c>
      <c r="E2516" s="23" t="s">
        <v>7337</v>
      </c>
      <c r="F2516" s="23"/>
      <c r="G2516" s="23" t="s">
        <v>7333</v>
      </c>
      <c r="H2516" s="23">
        <v>2013</v>
      </c>
      <c r="I2516" s="23" t="s">
        <v>45</v>
      </c>
      <c r="J2516" s="23" t="s">
        <v>7334</v>
      </c>
      <c r="K2516" s="23" t="s">
        <v>7335</v>
      </c>
      <c r="L2516" s="23" t="s">
        <v>29</v>
      </c>
      <c r="M2516" s="23" t="s">
        <v>43</v>
      </c>
      <c r="N2516" s="23">
        <v>254193</v>
      </c>
      <c r="O2516" s="23">
        <v>20</v>
      </c>
      <c r="P2516" s="23" t="s">
        <v>13138</v>
      </c>
      <c r="Q2516" s="23" t="s">
        <v>7337</v>
      </c>
      <c r="R2516" s="23">
        <v>2013</v>
      </c>
      <c r="S2516" s="23" t="s">
        <v>29</v>
      </c>
      <c r="T2516" s="23" t="s">
        <v>7338</v>
      </c>
      <c r="U2516" s="23" t="s">
        <v>181</v>
      </c>
      <c r="V2516" s="23" t="s">
        <v>7262</v>
      </c>
      <c r="W2516" s="23" t="s">
        <v>7263</v>
      </c>
      <c r="X2516" s="23" t="s">
        <v>184</v>
      </c>
      <c r="Y2516" s="23" t="s">
        <v>185</v>
      </c>
      <c r="Z2516" s="23" t="s">
        <v>185</v>
      </c>
      <c r="AA2516" s="23" t="s">
        <v>1671</v>
      </c>
      <c r="AB2516" s="23" t="s">
        <v>13139</v>
      </c>
      <c r="AC2516" s="23">
        <v>2</v>
      </c>
    </row>
    <row r="2517" spans="1:29" ht="15">
      <c r="A2517" s="24" t="s">
        <v>17</v>
      </c>
      <c r="B2517" s="25" t="s">
        <v>52</v>
      </c>
      <c r="C2517" s="25" t="s">
        <v>6</v>
      </c>
      <c r="D2517" s="25" t="s">
        <v>22</v>
      </c>
      <c r="E2517" s="25" t="s">
        <v>7367</v>
      </c>
      <c r="F2517" s="25" t="s">
        <v>7362</v>
      </c>
      <c r="G2517" s="25" t="s">
        <v>7363</v>
      </c>
      <c r="H2517" s="25">
        <v>2004</v>
      </c>
      <c r="I2517" s="25" t="s">
        <v>45</v>
      </c>
      <c r="J2517" s="25" t="s">
        <v>7364</v>
      </c>
      <c r="K2517" s="25" t="s">
        <v>7365</v>
      </c>
      <c r="L2517" s="25" t="s">
        <v>29</v>
      </c>
      <c r="M2517" s="25" t="s">
        <v>42</v>
      </c>
      <c r="N2517" s="25">
        <v>57541</v>
      </c>
      <c r="O2517" s="25">
        <v>30</v>
      </c>
      <c r="P2517" s="25" t="s">
        <v>13140</v>
      </c>
      <c r="Q2517" s="25" t="s">
        <v>7367</v>
      </c>
      <c r="R2517" s="25">
        <v>2004</v>
      </c>
      <c r="S2517" s="25" t="s">
        <v>29</v>
      </c>
      <c r="T2517" s="25" t="s">
        <v>7368</v>
      </c>
      <c r="U2517" s="25" t="s">
        <v>181</v>
      </c>
      <c r="V2517" s="25" t="s">
        <v>7262</v>
      </c>
      <c r="W2517" s="25" t="s">
        <v>7263</v>
      </c>
      <c r="X2517" s="25" t="s">
        <v>184</v>
      </c>
      <c r="Y2517" s="25" t="s">
        <v>185</v>
      </c>
      <c r="Z2517" s="25" t="s">
        <v>185</v>
      </c>
      <c r="AA2517" s="25" t="s">
        <v>1671</v>
      </c>
      <c r="AB2517" s="25" t="s">
        <v>13141</v>
      </c>
      <c r="AC2517" s="25">
        <v>78</v>
      </c>
    </row>
    <row r="2518" spans="1:29" ht="15">
      <c r="A2518" s="22" t="s">
        <v>17</v>
      </c>
      <c r="B2518" s="23" t="s">
        <v>52</v>
      </c>
      <c r="C2518" s="23" t="s">
        <v>6</v>
      </c>
      <c r="D2518" s="23" t="s">
        <v>22</v>
      </c>
      <c r="E2518" s="23" t="s">
        <v>7406</v>
      </c>
      <c r="F2518" s="23" t="s">
        <v>7402</v>
      </c>
      <c r="G2518" s="23" t="s">
        <v>5287</v>
      </c>
      <c r="H2518" s="23">
        <v>2002</v>
      </c>
      <c r="I2518" s="23" t="s">
        <v>45</v>
      </c>
      <c r="J2518" s="23" t="s">
        <v>7403</v>
      </c>
      <c r="K2518" s="23" t="s">
        <v>7404</v>
      </c>
      <c r="L2518" s="23" t="s">
        <v>29</v>
      </c>
      <c r="M2518" s="23" t="s">
        <v>42</v>
      </c>
      <c r="N2518" s="23">
        <v>53405</v>
      </c>
      <c r="O2518" s="23">
        <v>20</v>
      </c>
      <c r="P2518" s="23" t="s">
        <v>13142</v>
      </c>
      <c r="Q2518" s="23" t="s">
        <v>7406</v>
      </c>
      <c r="R2518" s="23">
        <v>2002</v>
      </c>
      <c r="S2518" s="23" t="s">
        <v>29</v>
      </c>
      <c r="T2518" s="23" t="s">
        <v>7407</v>
      </c>
      <c r="U2518" s="23" t="s">
        <v>181</v>
      </c>
      <c r="V2518" s="23" t="s">
        <v>7262</v>
      </c>
      <c r="W2518" s="23" t="s">
        <v>7263</v>
      </c>
      <c r="X2518" s="23" t="s">
        <v>184</v>
      </c>
      <c r="Y2518" s="23" t="s">
        <v>185</v>
      </c>
      <c r="Z2518" s="23" t="s">
        <v>185</v>
      </c>
      <c r="AA2518" s="23" t="s">
        <v>1671</v>
      </c>
      <c r="AB2518" s="23" t="s">
        <v>13143</v>
      </c>
      <c r="AC2518" s="23">
        <v>36</v>
      </c>
    </row>
    <row r="2519" spans="1:29" ht="15">
      <c r="A2519" s="24" t="s">
        <v>18</v>
      </c>
      <c r="B2519" s="25" t="s">
        <v>52</v>
      </c>
      <c r="C2519" s="25" t="s">
        <v>6</v>
      </c>
      <c r="D2519" s="25" t="s">
        <v>22</v>
      </c>
      <c r="E2519" s="25" t="s">
        <v>7323</v>
      </c>
      <c r="F2519" s="25" t="s">
        <v>7318</v>
      </c>
      <c r="G2519" s="25" t="s">
        <v>7319</v>
      </c>
      <c r="H2519" s="25">
        <v>2002</v>
      </c>
      <c r="I2519" s="25" t="s">
        <v>45</v>
      </c>
      <c r="J2519" s="25" t="s">
        <v>7320</v>
      </c>
      <c r="K2519" s="25" t="s">
        <v>7321</v>
      </c>
      <c r="L2519" s="25" t="s">
        <v>29</v>
      </c>
      <c r="M2519" s="25" t="s">
        <v>42</v>
      </c>
      <c r="N2519" s="25">
        <v>9266</v>
      </c>
      <c r="O2519" s="25">
        <v>10</v>
      </c>
      <c r="P2519" s="25" t="s">
        <v>13144</v>
      </c>
      <c r="Q2519" s="25" t="s">
        <v>7323</v>
      </c>
      <c r="R2519" s="25">
        <v>2002</v>
      </c>
      <c r="S2519" s="25" t="s">
        <v>29</v>
      </c>
      <c r="T2519" s="25" t="s">
        <v>7324</v>
      </c>
      <c r="U2519" s="25" t="s">
        <v>181</v>
      </c>
      <c r="V2519" s="25" t="s">
        <v>7262</v>
      </c>
      <c r="W2519" s="25" t="s">
        <v>7263</v>
      </c>
      <c r="X2519" s="25" t="s">
        <v>184</v>
      </c>
      <c r="Y2519" s="25" t="s">
        <v>185</v>
      </c>
      <c r="Z2519" s="25" t="s">
        <v>185</v>
      </c>
      <c r="AA2519" s="25" t="s">
        <v>1671</v>
      </c>
      <c r="AB2519" s="25" t="s">
        <v>13145</v>
      </c>
      <c r="AC2519" s="25">
        <v>1</v>
      </c>
    </row>
    <row r="2520" spans="1:29" ht="15">
      <c r="A2520" s="22" t="s">
        <v>17</v>
      </c>
      <c r="B2520" s="23" t="s">
        <v>52</v>
      </c>
      <c r="C2520" s="23" t="s">
        <v>6</v>
      </c>
      <c r="D2520" s="23" t="s">
        <v>22</v>
      </c>
      <c r="E2520" s="23" t="s">
        <v>7260</v>
      </c>
      <c r="F2520" s="23"/>
      <c r="G2520" s="23" t="s">
        <v>7256</v>
      </c>
      <c r="H2520" s="23">
        <v>2005</v>
      </c>
      <c r="I2520" s="23" t="s">
        <v>45</v>
      </c>
      <c r="J2520" s="23" t="s">
        <v>7257</v>
      </c>
      <c r="K2520" s="23" t="s">
        <v>7258</v>
      </c>
      <c r="L2520" s="23" t="s">
        <v>29</v>
      </c>
      <c r="M2520" s="23" t="s">
        <v>42</v>
      </c>
      <c r="N2520" s="23">
        <v>59529</v>
      </c>
      <c r="O2520" s="23">
        <v>110</v>
      </c>
      <c r="P2520" s="23" t="s">
        <v>13146</v>
      </c>
      <c r="Q2520" s="23" t="s">
        <v>7260</v>
      </c>
      <c r="R2520" s="23">
        <v>2005</v>
      </c>
      <c r="S2520" s="23" t="s">
        <v>29</v>
      </c>
      <c r="T2520" s="23" t="s">
        <v>7261</v>
      </c>
      <c r="U2520" s="23" t="s">
        <v>181</v>
      </c>
      <c r="V2520" s="23" t="s">
        <v>7262</v>
      </c>
      <c r="W2520" s="23" t="s">
        <v>7263</v>
      </c>
      <c r="X2520" s="23" t="s">
        <v>184</v>
      </c>
      <c r="Y2520" s="23" t="s">
        <v>185</v>
      </c>
      <c r="Z2520" s="23" t="s">
        <v>185</v>
      </c>
      <c r="AA2520" s="23" t="s">
        <v>1671</v>
      </c>
      <c r="AB2520" s="23" t="s">
        <v>13147</v>
      </c>
      <c r="AC2520" s="23">
        <v>12</v>
      </c>
    </row>
    <row r="2521" spans="1:29" ht="15">
      <c r="A2521" s="24" t="s">
        <v>17</v>
      </c>
      <c r="B2521" s="25" t="s">
        <v>52</v>
      </c>
      <c r="C2521" s="25" t="s">
        <v>6</v>
      </c>
      <c r="D2521" s="25" t="s">
        <v>22</v>
      </c>
      <c r="E2521" s="25" t="s">
        <v>7500</v>
      </c>
      <c r="F2521" s="25" t="s">
        <v>7496</v>
      </c>
      <c r="G2521" s="25" t="s">
        <v>7497</v>
      </c>
      <c r="H2521" s="25">
        <v>1991</v>
      </c>
      <c r="I2521" s="25" t="s">
        <v>46</v>
      </c>
      <c r="J2521" s="25" t="s">
        <v>7498</v>
      </c>
      <c r="K2521" s="25" t="s">
        <v>7357</v>
      </c>
      <c r="L2521" s="25" t="s">
        <v>29</v>
      </c>
      <c r="M2521" s="25" t="s">
        <v>41</v>
      </c>
      <c r="N2521" s="25">
        <v>146775</v>
      </c>
      <c r="O2521" s="25">
        <v>10</v>
      </c>
      <c r="P2521" s="25" t="s">
        <v>7499</v>
      </c>
      <c r="Q2521" s="25" t="s">
        <v>7500</v>
      </c>
      <c r="R2521" s="25">
        <v>-2000</v>
      </c>
      <c r="S2521" s="25" t="s">
        <v>29</v>
      </c>
      <c r="T2521" s="25" t="s">
        <v>7501</v>
      </c>
      <c r="U2521" s="25" t="s">
        <v>181</v>
      </c>
      <c r="V2521" s="25" t="s">
        <v>7262</v>
      </c>
      <c r="W2521" s="25" t="s">
        <v>7263</v>
      </c>
      <c r="X2521" s="25" t="s">
        <v>184</v>
      </c>
      <c r="Y2521" s="25" t="s">
        <v>185</v>
      </c>
      <c r="Z2521" s="25" t="s">
        <v>185</v>
      </c>
      <c r="AA2521" s="25" t="s">
        <v>1671</v>
      </c>
      <c r="AB2521" s="25" t="s">
        <v>7502</v>
      </c>
      <c r="AC2521" s="25">
        <v>4</v>
      </c>
    </row>
    <row r="2522" spans="1:29" ht="15">
      <c r="A2522" s="22" t="s">
        <v>17</v>
      </c>
      <c r="B2522" s="23" t="s">
        <v>52</v>
      </c>
      <c r="C2522" s="23" t="s">
        <v>6</v>
      </c>
      <c r="D2522" s="23" t="s">
        <v>22</v>
      </c>
      <c r="E2522" s="23" t="s">
        <v>7277</v>
      </c>
      <c r="F2522" s="23"/>
      <c r="G2522" s="23" t="s">
        <v>7273</v>
      </c>
      <c r="H2522" s="23">
        <v>2013</v>
      </c>
      <c r="I2522" s="23" t="s">
        <v>45</v>
      </c>
      <c r="J2522" s="23" t="s">
        <v>7274</v>
      </c>
      <c r="K2522" s="23" t="s">
        <v>7275</v>
      </c>
      <c r="L2522" s="23" t="s">
        <v>29</v>
      </c>
      <c r="M2522" s="23" t="s">
        <v>43</v>
      </c>
      <c r="N2522" s="23">
        <v>254304</v>
      </c>
      <c r="O2522" s="23">
        <v>60</v>
      </c>
      <c r="P2522" s="23" t="s">
        <v>13148</v>
      </c>
      <c r="Q2522" s="23" t="s">
        <v>7277</v>
      </c>
      <c r="R2522" s="23">
        <v>2013</v>
      </c>
      <c r="S2522" s="23" t="s">
        <v>29</v>
      </c>
      <c r="T2522" s="23" t="s">
        <v>7278</v>
      </c>
      <c r="U2522" s="23" t="s">
        <v>181</v>
      </c>
      <c r="V2522" s="23" t="s">
        <v>7262</v>
      </c>
      <c r="W2522" s="23" t="s">
        <v>7263</v>
      </c>
      <c r="X2522" s="23" t="s">
        <v>184</v>
      </c>
      <c r="Y2522" s="23" t="s">
        <v>185</v>
      </c>
      <c r="Z2522" s="23" t="s">
        <v>185</v>
      </c>
      <c r="AA2522" s="23" t="s">
        <v>1671</v>
      </c>
      <c r="AB2522" s="23" t="s">
        <v>13149</v>
      </c>
      <c r="AC2522" s="23">
        <v>10</v>
      </c>
    </row>
    <row r="2523" spans="1:29" ht="15">
      <c r="A2523" s="24" t="s">
        <v>18</v>
      </c>
      <c r="B2523" s="25" t="s">
        <v>52</v>
      </c>
      <c r="C2523" s="25" t="s">
        <v>6</v>
      </c>
      <c r="D2523" s="25" t="s">
        <v>22</v>
      </c>
      <c r="E2523" s="25" t="s">
        <v>7508</v>
      </c>
      <c r="F2523" s="25" t="s">
        <v>7503</v>
      </c>
      <c r="G2523" s="25" t="s">
        <v>7504</v>
      </c>
      <c r="H2523" s="25">
        <v>2000</v>
      </c>
      <c r="I2523" s="25" t="s">
        <v>46</v>
      </c>
      <c r="J2523" s="25" t="s">
        <v>7505</v>
      </c>
      <c r="K2523" s="25" t="s">
        <v>7506</v>
      </c>
      <c r="L2523" s="25" t="s">
        <v>29</v>
      </c>
      <c r="M2523" s="25" t="s">
        <v>41</v>
      </c>
      <c r="N2523" s="25">
        <v>49666</v>
      </c>
      <c r="O2523" s="25">
        <v>30</v>
      </c>
      <c r="P2523" s="25" t="s">
        <v>7507</v>
      </c>
      <c r="Q2523" s="25" t="s">
        <v>7508</v>
      </c>
      <c r="R2523" s="25">
        <v>-2000</v>
      </c>
      <c r="S2523" s="25" t="s">
        <v>29</v>
      </c>
      <c r="T2523" s="25" t="s">
        <v>7509</v>
      </c>
      <c r="U2523" s="25" t="s">
        <v>181</v>
      </c>
      <c r="V2523" s="25" t="s">
        <v>7262</v>
      </c>
      <c r="W2523" s="25" t="s">
        <v>7263</v>
      </c>
      <c r="X2523" s="25" t="s">
        <v>184</v>
      </c>
      <c r="Y2523" s="25" t="s">
        <v>185</v>
      </c>
      <c r="Z2523" s="25" t="s">
        <v>185</v>
      </c>
      <c r="AA2523" s="25" t="s">
        <v>1671</v>
      </c>
      <c r="AB2523" s="25" t="s">
        <v>7510</v>
      </c>
      <c r="AC2523" s="25">
        <v>1</v>
      </c>
    </row>
    <row r="2524" spans="1:29" ht="15">
      <c r="A2524" s="22" t="s">
        <v>17</v>
      </c>
      <c r="B2524" s="23" t="s">
        <v>52</v>
      </c>
      <c r="C2524" s="23" t="s">
        <v>6</v>
      </c>
      <c r="D2524" s="23" t="s">
        <v>22</v>
      </c>
      <c r="E2524" s="23" t="s">
        <v>7516</v>
      </c>
      <c r="F2524" s="23" t="s">
        <v>7511</v>
      </c>
      <c r="G2524" s="23" t="s">
        <v>7512</v>
      </c>
      <c r="H2524" s="23">
        <v>1994</v>
      </c>
      <c r="I2524" s="23" t="s">
        <v>45</v>
      </c>
      <c r="J2524" s="23" t="s">
        <v>7513</v>
      </c>
      <c r="K2524" s="23" t="s">
        <v>7514</v>
      </c>
      <c r="L2524" s="23" t="s">
        <v>29</v>
      </c>
      <c r="M2524" s="23" t="s">
        <v>41</v>
      </c>
      <c r="N2524" s="23">
        <v>32816</v>
      </c>
      <c r="O2524" s="23">
        <v>10</v>
      </c>
      <c r="P2524" s="23" t="s">
        <v>7515</v>
      </c>
      <c r="Q2524" s="23" t="s">
        <v>7516</v>
      </c>
      <c r="R2524" s="23">
        <v>-2000</v>
      </c>
      <c r="S2524" s="23" t="s">
        <v>29</v>
      </c>
      <c r="T2524" s="23" t="s">
        <v>7517</v>
      </c>
      <c r="U2524" s="23" t="s">
        <v>181</v>
      </c>
      <c r="V2524" s="23" t="s">
        <v>7262</v>
      </c>
      <c r="W2524" s="23" t="s">
        <v>7263</v>
      </c>
      <c r="X2524" s="23" t="s">
        <v>184</v>
      </c>
      <c r="Y2524" s="23" t="s">
        <v>185</v>
      </c>
      <c r="Z2524" s="23" t="s">
        <v>185</v>
      </c>
      <c r="AA2524" s="23" t="s">
        <v>1671</v>
      </c>
      <c r="AB2524" s="23" t="s">
        <v>7518</v>
      </c>
      <c r="AC2524" s="23">
        <v>15</v>
      </c>
    </row>
    <row r="2525" spans="1:29" ht="15">
      <c r="A2525" s="24" t="s">
        <v>18</v>
      </c>
      <c r="B2525" s="25" t="s">
        <v>52</v>
      </c>
      <c r="C2525" s="25" t="s">
        <v>6</v>
      </c>
      <c r="D2525" s="25" t="s">
        <v>22</v>
      </c>
      <c r="E2525" s="25" t="s">
        <v>7524</v>
      </c>
      <c r="F2525" s="25" t="s">
        <v>7519</v>
      </c>
      <c r="G2525" s="25" t="s">
        <v>7520</v>
      </c>
      <c r="H2525" s="25">
        <v>1995</v>
      </c>
      <c r="I2525" s="25" t="s">
        <v>46</v>
      </c>
      <c r="J2525" s="25" t="s">
        <v>7521</v>
      </c>
      <c r="K2525" s="25" t="s">
        <v>7522</v>
      </c>
      <c r="L2525" s="25" t="s">
        <v>29</v>
      </c>
      <c r="M2525" s="25" t="s">
        <v>41</v>
      </c>
      <c r="N2525" s="25">
        <v>62630</v>
      </c>
      <c r="O2525" s="25">
        <v>10</v>
      </c>
      <c r="P2525" s="25" t="s">
        <v>7523</v>
      </c>
      <c r="Q2525" s="25" t="s">
        <v>7524</v>
      </c>
      <c r="R2525" s="25">
        <v>-2000</v>
      </c>
      <c r="S2525" s="25" t="s">
        <v>29</v>
      </c>
      <c r="T2525" s="25" t="s">
        <v>7525</v>
      </c>
      <c r="U2525" s="25" t="s">
        <v>181</v>
      </c>
      <c r="V2525" s="25" t="s">
        <v>7262</v>
      </c>
      <c r="W2525" s="25" t="s">
        <v>7263</v>
      </c>
      <c r="X2525" s="25" t="s">
        <v>184</v>
      </c>
      <c r="Y2525" s="25" t="s">
        <v>185</v>
      </c>
      <c r="Z2525" s="25" t="s">
        <v>185</v>
      </c>
      <c r="AA2525" s="25" t="s">
        <v>1671</v>
      </c>
      <c r="AB2525" s="25" t="s">
        <v>7526</v>
      </c>
      <c r="AC2525" s="25">
        <v>1</v>
      </c>
    </row>
    <row r="2526" spans="1:29" ht="15">
      <c r="A2526" s="22" t="s">
        <v>17</v>
      </c>
      <c r="B2526" s="23" t="s">
        <v>52</v>
      </c>
      <c r="C2526" s="23" t="s">
        <v>6</v>
      </c>
      <c r="D2526" s="23" t="s">
        <v>22</v>
      </c>
      <c r="E2526" s="23" t="s">
        <v>7367</v>
      </c>
      <c r="F2526" s="23" t="s">
        <v>7362</v>
      </c>
      <c r="G2526" s="23" t="s">
        <v>7363</v>
      </c>
      <c r="H2526" s="23">
        <v>2004</v>
      </c>
      <c r="I2526" s="23" t="s">
        <v>45</v>
      </c>
      <c r="J2526" s="23" t="s">
        <v>7364</v>
      </c>
      <c r="K2526" s="23" t="s">
        <v>7365</v>
      </c>
      <c r="L2526" s="23" t="s">
        <v>29</v>
      </c>
      <c r="M2526" s="23" t="s">
        <v>42</v>
      </c>
      <c r="N2526" s="23">
        <v>57541</v>
      </c>
      <c r="O2526" s="23">
        <v>110</v>
      </c>
      <c r="P2526" s="23" t="s">
        <v>13150</v>
      </c>
      <c r="Q2526" s="23" t="s">
        <v>7367</v>
      </c>
      <c r="R2526" s="23">
        <v>2004</v>
      </c>
      <c r="S2526" s="23" t="s">
        <v>29</v>
      </c>
      <c r="T2526" s="23" t="s">
        <v>7368</v>
      </c>
      <c r="U2526" s="23" t="s">
        <v>181</v>
      </c>
      <c r="V2526" s="23" t="s">
        <v>7262</v>
      </c>
      <c r="W2526" s="23" t="s">
        <v>7263</v>
      </c>
      <c r="X2526" s="23" t="s">
        <v>184</v>
      </c>
      <c r="Y2526" s="23" t="s">
        <v>185</v>
      </c>
      <c r="Z2526" s="23" t="s">
        <v>185</v>
      </c>
      <c r="AA2526" s="23" t="s">
        <v>1671</v>
      </c>
      <c r="AB2526" s="23" t="s">
        <v>13151</v>
      </c>
      <c r="AC2526" s="23">
        <v>83</v>
      </c>
    </row>
    <row r="2527" spans="1:29" ht="15">
      <c r="A2527" s="24" t="s">
        <v>17</v>
      </c>
      <c r="B2527" s="25" t="s">
        <v>52</v>
      </c>
      <c r="C2527" s="25" t="s">
        <v>6</v>
      </c>
      <c r="D2527" s="25" t="s">
        <v>22</v>
      </c>
      <c r="E2527" s="25" t="s">
        <v>7531</v>
      </c>
      <c r="F2527" s="25"/>
      <c r="G2527" s="25" t="s">
        <v>7527</v>
      </c>
      <c r="H2527" s="25">
        <v>2006</v>
      </c>
      <c r="I2527" s="25" t="s">
        <v>45</v>
      </c>
      <c r="J2527" s="25" t="s">
        <v>7528</v>
      </c>
      <c r="K2527" s="25" t="s">
        <v>7529</v>
      </c>
      <c r="L2527" s="25" t="s">
        <v>29</v>
      </c>
      <c r="M2527" s="25" t="s">
        <v>42</v>
      </c>
      <c r="N2527" s="25">
        <v>11171</v>
      </c>
      <c r="O2527" s="25">
        <v>10</v>
      </c>
      <c r="P2527" s="25" t="s">
        <v>7530</v>
      </c>
      <c r="Q2527" s="25" t="s">
        <v>7531</v>
      </c>
      <c r="R2527" s="25">
        <v>2006</v>
      </c>
      <c r="S2527" s="25" t="s">
        <v>29</v>
      </c>
      <c r="T2527" s="25" t="s">
        <v>7532</v>
      </c>
      <c r="U2527" s="25" t="s">
        <v>181</v>
      </c>
      <c r="V2527" s="25" t="s">
        <v>7262</v>
      </c>
      <c r="W2527" s="25" t="s">
        <v>7263</v>
      </c>
      <c r="X2527" s="25" t="s">
        <v>184</v>
      </c>
      <c r="Y2527" s="25" t="s">
        <v>185</v>
      </c>
      <c r="Z2527" s="25" t="s">
        <v>185</v>
      </c>
      <c r="AA2527" s="25" t="s">
        <v>1671</v>
      </c>
      <c r="AB2527" s="25" t="s">
        <v>7533</v>
      </c>
      <c r="AC2527" s="25">
        <v>14</v>
      </c>
    </row>
    <row r="2528" spans="1:29" ht="15">
      <c r="A2528" s="22" t="s">
        <v>17</v>
      </c>
      <c r="B2528" s="23" t="s">
        <v>52</v>
      </c>
      <c r="C2528" s="23" t="s">
        <v>6</v>
      </c>
      <c r="D2528" s="23" t="s">
        <v>22</v>
      </c>
      <c r="E2528" s="23" t="s">
        <v>7260</v>
      </c>
      <c r="F2528" s="23"/>
      <c r="G2528" s="23" t="s">
        <v>7256</v>
      </c>
      <c r="H2528" s="23">
        <v>2005</v>
      </c>
      <c r="I2528" s="23" t="s">
        <v>45</v>
      </c>
      <c r="J2528" s="23" t="s">
        <v>7257</v>
      </c>
      <c r="K2528" s="23" t="s">
        <v>7258</v>
      </c>
      <c r="L2528" s="23" t="s">
        <v>29</v>
      </c>
      <c r="M2528" s="23" t="s">
        <v>42</v>
      </c>
      <c r="N2528" s="23">
        <v>59529</v>
      </c>
      <c r="O2528" s="23">
        <v>40</v>
      </c>
      <c r="P2528" s="23" t="s">
        <v>13152</v>
      </c>
      <c r="Q2528" s="23" t="s">
        <v>7260</v>
      </c>
      <c r="R2528" s="23">
        <v>2005</v>
      </c>
      <c r="S2528" s="23" t="s">
        <v>29</v>
      </c>
      <c r="T2528" s="23" t="s">
        <v>7261</v>
      </c>
      <c r="U2528" s="23" t="s">
        <v>181</v>
      </c>
      <c r="V2528" s="23" t="s">
        <v>7262</v>
      </c>
      <c r="W2528" s="23" t="s">
        <v>7263</v>
      </c>
      <c r="X2528" s="23" t="s">
        <v>184</v>
      </c>
      <c r="Y2528" s="23" t="s">
        <v>185</v>
      </c>
      <c r="Z2528" s="23" t="s">
        <v>185</v>
      </c>
      <c r="AA2528" s="23" t="s">
        <v>1671</v>
      </c>
      <c r="AB2528" s="23" t="s">
        <v>13153</v>
      </c>
      <c r="AC2528" s="23">
        <v>42</v>
      </c>
    </row>
    <row r="2529" spans="1:29" ht="15">
      <c r="A2529" s="24" t="s">
        <v>17</v>
      </c>
      <c r="B2529" s="25" t="s">
        <v>52</v>
      </c>
      <c r="C2529" s="25" t="s">
        <v>6</v>
      </c>
      <c r="D2529" s="25" t="s">
        <v>22</v>
      </c>
      <c r="E2529" s="25" t="s">
        <v>7539</v>
      </c>
      <c r="F2529" s="25" t="s">
        <v>7534</v>
      </c>
      <c r="G2529" s="25" t="s">
        <v>7535</v>
      </c>
      <c r="H2529" s="25">
        <v>2008</v>
      </c>
      <c r="I2529" s="25" t="s">
        <v>45</v>
      </c>
      <c r="J2529" s="25" t="s">
        <v>7536</v>
      </c>
      <c r="K2529" s="25" t="s">
        <v>7537</v>
      </c>
      <c r="L2529" s="25" t="s">
        <v>29</v>
      </c>
      <c r="M2529" s="25" t="s">
        <v>42</v>
      </c>
      <c r="N2529" s="25">
        <v>65500</v>
      </c>
      <c r="O2529" s="25">
        <v>10</v>
      </c>
      <c r="P2529" s="25" t="s">
        <v>7538</v>
      </c>
      <c r="Q2529" s="25" t="s">
        <v>7539</v>
      </c>
      <c r="R2529" s="25">
        <v>2008</v>
      </c>
      <c r="S2529" s="25" t="s">
        <v>29</v>
      </c>
      <c r="T2529" s="25" t="s">
        <v>7540</v>
      </c>
      <c r="U2529" s="25" t="s">
        <v>181</v>
      </c>
      <c r="V2529" s="25" t="s">
        <v>7262</v>
      </c>
      <c r="W2529" s="25" t="s">
        <v>7263</v>
      </c>
      <c r="X2529" s="25" t="s">
        <v>184</v>
      </c>
      <c r="Y2529" s="25" t="s">
        <v>185</v>
      </c>
      <c r="Z2529" s="25" t="s">
        <v>185</v>
      </c>
      <c r="AA2529" s="25" t="s">
        <v>1671</v>
      </c>
      <c r="AB2529" s="25" t="s">
        <v>7541</v>
      </c>
      <c r="AC2529" s="25">
        <v>107</v>
      </c>
    </row>
    <row r="2530" spans="1:29" ht="15">
      <c r="A2530" s="22" t="s">
        <v>17</v>
      </c>
      <c r="B2530" s="23" t="s">
        <v>52</v>
      </c>
      <c r="C2530" s="23" t="s">
        <v>6</v>
      </c>
      <c r="D2530" s="23" t="s">
        <v>22</v>
      </c>
      <c r="E2530" s="23" t="s">
        <v>7547</v>
      </c>
      <c r="F2530" s="23" t="s">
        <v>7542</v>
      </c>
      <c r="G2530" s="23" t="s">
        <v>7543</v>
      </c>
      <c r="H2530" s="23">
        <v>1997</v>
      </c>
      <c r="I2530" s="23" t="s">
        <v>45</v>
      </c>
      <c r="J2530" s="23" t="s">
        <v>7544</v>
      </c>
      <c r="K2530" s="23" t="s">
        <v>7545</v>
      </c>
      <c r="L2530" s="23" t="s">
        <v>29</v>
      </c>
      <c r="M2530" s="23" t="s">
        <v>41</v>
      </c>
      <c r="N2530" s="23">
        <v>9257</v>
      </c>
      <c r="O2530" s="23">
        <v>10</v>
      </c>
      <c r="P2530" s="23" t="s">
        <v>7546</v>
      </c>
      <c r="Q2530" s="23" t="s">
        <v>7547</v>
      </c>
      <c r="R2530" s="23">
        <v>-2000</v>
      </c>
      <c r="S2530" s="23" t="s">
        <v>29</v>
      </c>
      <c r="T2530" s="23" t="s">
        <v>7548</v>
      </c>
      <c r="U2530" s="23" t="s">
        <v>181</v>
      </c>
      <c r="V2530" s="23" t="s">
        <v>7262</v>
      </c>
      <c r="W2530" s="23" t="s">
        <v>7263</v>
      </c>
      <c r="X2530" s="23" t="s">
        <v>184</v>
      </c>
      <c r="Y2530" s="23" t="s">
        <v>185</v>
      </c>
      <c r="Z2530" s="23" t="s">
        <v>185</v>
      </c>
      <c r="AA2530" s="23" t="s">
        <v>1671</v>
      </c>
      <c r="AB2530" s="23" t="s">
        <v>7549</v>
      </c>
      <c r="AC2530" s="23">
        <v>19</v>
      </c>
    </row>
    <row r="2531" spans="1:29" ht="15">
      <c r="A2531" s="24" t="s">
        <v>17</v>
      </c>
      <c r="B2531" s="25" t="s">
        <v>52</v>
      </c>
      <c r="C2531" s="25" t="s">
        <v>6</v>
      </c>
      <c r="D2531" s="25" t="s">
        <v>22</v>
      </c>
      <c r="E2531" s="25" t="s">
        <v>7554</v>
      </c>
      <c r="F2531" s="25" t="s">
        <v>7550</v>
      </c>
      <c r="G2531" s="25" t="s">
        <v>7281</v>
      </c>
      <c r="H2531" s="25">
        <v>1994</v>
      </c>
      <c r="I2531" s="25" t="s">
        <v>45</v>
      </c>
      <c r="J2531" s="25" t="s">
        <v>7551</v>
      </c>
      <c r="K2531" s="25" t="s">
        <v>7552</v>
      </c>
      <c r="L2531" s="25" t="s">
        <v>29</v>
      </c>
      <c r="M2531" s="25" t="s">
        <v>41</v>
      </c>
      <c r="N2531" s="25">
        <v>33654</v>
      </c>
      <c r="O2531" s="25">
        <v>20</v>
      </c>
      <c r="P2531" s="25" t="s">
        <v>7553</v>
      </c>
      <c r="Q2531" s="25" t="s">
        <v>7554</v>
      </c>
      <c r="R2531" s="25">
        <v>-2000</v>
      </c>
      <c r="S2531" s="25" t="s">
        <v>29</v>
      </c>
      <c r="T2531" s="25" t="s">
        <v>7555</v>
      </c>
      <c r="U2531" s="25" t="s">
        <v>181</v>
      </c>
      <c r="V2531" s="25" t="s">
        <v>7262</v>
      </c>
      <c r="W2531" s="25" t="s">
        <v>7263</v>
      </c>
      <c r="X2531" s="25" t="s">
        <v>184</v>
      </c>
      <c r="Y2531" s="25" t="s">
        <v>185</v>
      </c>
      <c r="Z2531" s="25" t="s">
        <v>185</v>
      </c>
      <c r="AA2531" s="25" t="s">
        <v>1671</v>
      </c>
      <c r="AB2531" s="25" t="s">
        <v>7556</v>
      </c>
      <c r="AC2531" s="25">
        <v>11</v>
      </c>
    </row>
    <row r="2532" spans="1:29" ht="15">
      <c r="A2532" s="22" t="s">
        <v>18</v>
      </c>
      <c r="B2532" s="23" t="s">
        <v>52</v>
      </c>
      <c r="C2532" s="23" t="s">
        <v>6</v>
      </c>
      <c r="D2532" s="23" t="s">
        <v>22</v>
      </c>
      <c r="E2532" s="23" t="s">
        <v>7450</v>
      </c>
      <c r="F2532" s="23" t="s">
        <v>7445</v>
      </c>
      <c r="G2532" s="23" t="s">
        <v>7446</v>
      </c>
      <c r="H2532" s="23">
        <v>1999</v>
      </c>
      <c r="I2532" s="23" t="s">
        <v>46</v>
      </c>
      <c r="J2532" s="23" t="s">
        <v>7447</v>
      </c>
      <c r="K2532" s="23" t="s">
        <v>7448</v>
      </c>
      <c r="L2532" s="23" t="s">
        <v>29</v>
      </c>
      <c r="M2532" s="23" t="s">
        <v>41</v>
      </c>
      <c r="N2532" s="23">
        <v>44103</v>
      </c>
      <c r="O2532" s="23">
        <v>20</v>
      </c>
      <c r="P2532" s="23" t="s">
        <v>13154</v>
      </c>
      <c r="Q2532" s="23" t="s">
        <v>7450</v>
      </c>
      <c r="R2532" s="23">
        <v>-2000</v>
      </c>
      <c r="S2532" s="23" t="s">
        <v>29</v>
      </c>
      <c r="T2532" s="23" t="s">
        <v>7451</v>
      </c>
      <c r="U2532" s="23" t="s">
        <v>181</v>
      </c>
      <c r="V2532" s="23" t="s">
        <v>7262</v>
      </c>
      <c r="W2532" s="23" t="s">
        <v>7263</v>
      </c>
      <c r="X2532" s="23" t="s">
        <v>184</v>
      </c>
      <c r="Y2532" s="23" t="s">
        <v>185</v>
      </c>
      <c r="Z2532" s="23" t="s">
        <v>185</v>
      </c>
      <c r="AA2532" s="23" t="s">
        <v>1671</v>
      </c>
      <c r="AB2532" s="23" t="s">
        <v>13155</v>
      </c>
      <c r="AC2532" s="23">
        <v>3</v>
      </c>
    </row>
    <row r="2533" spans="1:29" ht="15">
      <c r="A2533" s="24" t="s">
        <v>17</v>
      </c>
      <c r="B2533" s="25" t="s">
        <v>52</v>
      </c>
      <c r="C2533" s="25" t="s">
        <v>6</v>
      </c>
      <c r="D2533" s="25" t="s">
        <v>22</v>
      </c>
      <c r="E2533" s="25" t="s">
        <v>7561</v>
      </c>
      <c r="F2533" s="25"/>
      <c r="G2533" s="25" t="s">
        <v>7557</v>
      </c>
      <c r="H2533" s="25">
        <v>2015</v>
      </c>
      <c r="I2533" s="25" t="s">
        <v>45</v>
      </c>
      <c r="J2533" s="25" t="s">
        <v>7558</v>
      </c>
      <c r="K2533" s="25" t="s">
        <v>7559</v>
      </c>
      <c r="L2533" s="25" t="s">
        <v>29</v>
      </c>
      <c r="M2533" s="25" t="s">
        <v>43</v>
      </c>
      <c r="N2533" s="25">
        <v>171503</v>
      </c>
      <c r="O2533" s="25">
        <v>10</v>
      </c>
      <c r="P2533" s="25" t="s">
        <v>7560</v>
      </c>
      <c r="Q2533" s="25" t="s">
        <v>7561</v>
      </c>
      <c r="R2533" s="25">
        <v>2015</v>
      </c>
      <c r="S2533" s="25" t="s">
        <v>29</v>
      </c>
      <c r="T2533" s="25" t="s">
        <v>7562</v>
      </c>
      <c r="U2533" s="25" t="s">
        <v>181</v>
      </c>
      <c r="V2533" s="25" t="s">
        <v>7262</v>
      </c>
      <c r="W2533" s="25" t="s">
        <v>7263</v>
      </c>
      <c r="X2533" s="25" t="s">
        <v>184</v>
      </c>
      <c r="Y2533" s="25" t="s">
        <v>185</v>
      </c>
      <c r="Z2533" s="25" t="s">
        <v>185</v>
      </c>
      <c r="AA2533" s="25" t="s">
        <v>1671</v>
      </c>
      <c r="AB2533" s="25" t="s">
        <v>7563</v>
      </c>
      <c r="AC2533" s="25">
        <v>12</v>
      </c>
    </row>
    <row r="2534" spans="1:29" ht="15">
      <c r="A2534" s="22" t="s">
        <v>18</v>
      </c>
      <c r="B2534" s="23" t="s">
        <v>52</v>
      </c>
      <c r="C2534" s="23" t="s">
        <v>6</v>
      </c>
      <c r="D2534" s="23" t="s">
        <v>22</v>
      </c>
      <c r="E2534" s="23" t="s">
        <v>7285</v>
      </c>
      <c r="F2534" s="23" t="s">
        <v>7280</v>
      </c>
      <c r="G2534" s="23" t="s">
        <v>7281</v>
      </c>
      <c r="H2534" s="23">
        <v>1994</v>
      </c>
      <c r="I2534" s="23" t="s">
        <v>45</v>
      </c>
      <c r="J2534" s="23" t="s">
        <v>7282</v>
      </c>
      <c r="K2534" s="23" t="s">
        <v>7283</v>
      </c>
      <c r="L2534" s="23" t="s">
        <v>29</v>
      </c>
      <c r="M2534" s="23" t="s">
        <v>41</v>
      </c>
      <c r="N2534" s="23">
        <v>30105</v>
      </c>
      <c r="O2534" s="23">
        <v>20</v>
      </c>
      <c r="P2534" s="23" t="s">
        <v>13156</v>
      </c>
      <c r="Q2534" s="23" t="s">
        <v>7285</v>
      </c>
      <c r="R2534" s="23">
        <v>-2000</v>
      </c>
      <c r="S2534" s="23" t="s">
        <v>29</v>
      </c>
      <c r="T2534" s="23" t="s">
        <v>7286</v>
      </c>
      <c r="U2534" s="23" t="s">
        <v>181</v>
      </c>
      <c r="V2534" s="23" t="s">
        <v>7262</v>
      </c>
      <c r="W2534" s="23" t="s">
        <v>7263</v>
      </c>
      <c r="X2534" s="23" t="s">
        <v>184</v>
      </c>
      <c r="Y2534" s="23" t="s">
        <v>185</v>
      </c>
      <c r="Z2534" s="23" t="s">
        <v>185</v>
      </c>
      <c r="AA2534" s="23" t="s">
        <v>1671</v>
      </c>
      <c r="AB2534" s="23" t="s">
        <v>13157</v>
      </c>
      <c r="AC2534" s="23">
        <v>1</v>
      </c>
    </row>
    <row r="2535" spans="1:29" ht="15">
      <c r="A2535" s="24" t="s">
        <v>17</v>
      </c>
      <c r="B2535" s="25" t="s">
        <v>52</v>
      </c>
      <c r="C2535" s="25" t="s">
        <v>6</v>
      </c>
      <c r="D2535" s="25" t="s">
        <v>22</v>
      </c>
      <c r="E2535" s="25" t="s">
        <v>7260</v>
      </c>
      <c r="F2535" s="25"/>
      <c r="G2535" s="25" t="s">
        <v>7256</v>
      </c>
      <c r="H2535" s="25">
        <v>2005</v>
      </c>
      <c r="I2535" s="25" t="s">
        <v>45</v>
      </c>
      <c r="J2535" s="25" t="s">
        <v>7257</v>
      </c>
      <c r="K2535" s="25" t="s">
        <v>7258</v>
      </c>
      <c r="L2535" s="25" t="s">
        <v>29</v>
      </c>
      <c r="M2535" s="25" t="s">
        <v>42</v>
      </c>
      <c r="N2535" s="25">
        <v>59529</v>
      </c>
      <c r="O2535" s="25">
        <v>100</v>
      </c>
      <c r="P2535" s="25" t="s">
        <v>13158</v>
      </c>
      <c r="Q2535" s="25" t="s">
        <v>7260</v>
      </c>
      <c r="R2535" s="25">
        <v>2005</v>
      </c>
      <c r="S2535" s="25" t="s">
        <v>29</v>
      </c>
      <c r="T2535" s="25" t="s">
        <v>7261</v>
      </c>
      <c r="U2535" s="25" t="s">
        <v>181</v>
      </c>
      <c r="V2535" s="25" t="s">
        <v>7262</v>
      </c>
      <c r="W2535" s="25" t="s">
        <v>7263</v>
      </c>
      <c r="X2535" s="25" t="s">
        <v>184</v>
      </c>
      <c r="Y2535" s="25" t="s">
        <v>185</v>
      </c>
      <c r="Z2535" s="25" t="s">
        <v>185</v>
      </c>
      <c r="AA2535" s="25" t="s">
        <v>1671</v>
      </c>
      <c r="AB2535" s="25" t="s">
        <v>13159</v>
      </c>
      <c r="AC2535" s="25">
        <v>77</v>
      </c>
    </row>
    <row r="2536" spans="1:29" ht="15">
      <c r="A2536" s="22" t="s">
        <v>17</v>
      </c>
      <c r="B2536" s="23" t="s">
        <v>52</v>
      </c>
      <c r="C2536" s="23" t="s">
        <v>6</v>
      </c>
      <c r="D2536" s="23" t="s">
        <v>22</v>
      </c>
      <c r="E2536" s="23" t="s">
        <v>7567</v>
      </c>
      <c r="F2536" s="23"/>
      <c r="G2536" s="23" t="s">
        <v>7564</v>
      </c>
      <c r="H2536" s="23">
        <v>2011</v>
      </c>
      <c r="I2536" s="23" t="s">
        <v>45</v>
      </c>
      <c r="J2536" s="23" t="s">
        <v>7565</v>
      </c>
      <c r="K2536" s="23" t="s">
        <v>7552</v>
      </c>
      <c r="L2536" s="23" t="s">
        <v>29</v>
      </c>
      <c r="M2536" s="23" t="s">
        <v>43</v>
      </c>
      <c r="N2536" s="23">
        <v>165939</v>
      </c>
      <c r="O2536" s="23">
        <v>10</v>
      </c>
      <c r="P2536" s="23" t="s">
        <v>7566</v>
      </c>
      <c r="Q2536" s="23" t="s">
        <v>7567</v>
      </c>
      <c r="R2536" s="23">
        <v>2011</v>
      </c>
      <c r="S2536" s="23" t="s">
        <v>29</v>
      </c>
      <c r="T2536" s="23" t="s">
        <v>7568</v>
      </c>
      <c r="U2536" s="23" t="s">
        <v>181</v>
      </c>
      <c r="V2536" s="23" t="s">
        <v>7262</v>
      </c>
      <c r="W2536" s="23" t="s">
        <v>7263</v>
      </c>
      <c r="X2536" s="23" t="s">
        <v>184</v>
      </c>
      <c r="Y2536" s="23" t="s">
        <v>185</v>
      </c>
      <c r="Z2536" s="23" t="s">
        <v>185</v>
      </c>
      <c r="AA2536" s="23" t="s">
        <v>1671</v>
      </c>
      <c r="AB2536" s="23" t="s">
        <v>7569</v>
      </c>
      <c r="AC2536" s="23">
        <v>25</v>
      </c>
    </row>
    <row r="2537" spans="1:29" ht="15">
      <c r="A2537" s="24" t="s">
        <v>18</v>
      </c>
      <c r="B2537" s="25" t="s">
        <v>52</v>
      </c>
      <c r="C2537" s="25" t="s">
        <v>6</v>
      </c>
      <c r="D2537" s="25" t="s">
        <v>22</v>
      </c>
      <c r="E2537" s="25" t="s">
        <v>7450</v>
      </c>
      <c r="F2537" s="25" t="s">
        <v>7445</v>
      </c>
      <c r="G2537" s="25" t="s">
        <v>7446</v>
      </c>
      <c r="H2537" s="25">
        <v>1999</v>
      </c>
      <c r="I2537" s="25" t="s">
        <v>46</v>
      </c>
      <c r="J2537" s="25" t="s">
        <v>7447</v>
      </c>
      <c r="K2537" s="25" t="s">
        <v>7448</v>
      </c>
      <c r="L2537" s="25" t="s">
        <v>29</v>
      </c>
      <c r="M2537" s="25" t="s">
        <v>41</v>
      </c>
      <c r="N2537" s="25">
        <v>44103</v>
      </c>
      <c r="O2537" s="25">
        <v>30</v>
      </c>
      <c r="P2537" s="25" t="s">
        <v>13160</v>
      </c>
      <c r="Q2537" s="25" t="s">
        <v>7450</v>
      </c>
      <c r="R2537" s="25">
        <v>-2000</v>
      </c>
      <c r="S2537" s="25" t="s">
        <v>29</v>
      </c>
      <c r="T2537" s="25" t="s">
        <v>7451</v>
      </c>
      <c r="U2537" s="25" t="s">
        <v>181</v>
      </c>
      <c r="V2537" s="25" t="s">
        <v>7262</v>
      </c>
      <c r="W2537" s="25" t="s">
        <v>7263</v>
      </c>
      <c r="X2537" s="25" t="s">
        <v>184</v>
      </c>
      <c r="Y2537" s="25" t="s">
        <v>185</v>
      </c>
      <c r="Z2537" s="25" t="s">
        <v>185</v>
      </c>
      <c r="AA2537" s="25" t="s">
        <v>1671</v>
      </c>
      <c r="AB2537" s="25" t="s">
        <v>13161</v>
      </c>
      <c r="AC2537" s="25">
        <v>1</v>
      </c>
    </row>
    <row r="2538" spans="1:29" ht="15">
      <c r="A2538" s="22" t="s">
        <v>17</v>
      </c>
      <c r="B2538" s="23" t="s">
        <v>52</v>
      </c>
      <c r="C2538" s="23" t="s">
        <v>6</v>
      </c>
      <c r="D2538" s="23" t="s">
        <v>22</v>
      </c>
      <c r="E2538" s="23" t="s">
        <v>7367</v>
      </c>
      <c r="F2538" s="23" t="s">
        <v>7362</v>
      </c>
      <c r="G2538" s="23" t="s">
        <v>7363</v>
      </c>
      <c r="H2538" s="23">
        <v>2004</v>
      </c>
      <c r="I2538" s="23" t="s">
        <v>45</v>
      </c>
      <c r="J2538" s="23" t="s">
        <v>7364</v>
      </c>
      <c r="K2538" s="23" t="s">
        <v>7365</v>
      </c>
      <c r="L2538" s="23" t="s">
        <v>29</v>
      </c>
      <c r="M2538" s="23" t="s">
        <v>42</v>
      </c>
      <c r="N2538" s="23">
        <v>57541</v>
      </c>
      <c r="O2538" s="23">
        <v>40</v>
      </c>
      <c r="P2538" s="23" t="s">
        <v>13162</v>
      </c>
      <c r="Q2538" s="23" t="s">
        <v>7367</v>
      </c>
      <c r="R2538" s="23">
        <v>2004</v>
      </c>
      <c r="S2538" s="23" t="s">
        <v>29</v>
      </c>
      <c r="T2538" s="23" t="s">
        <v>7368</v>
      </c>
      <c r="U2538" s="23" t="s">
        <v>181</v>
      </c>
      <c r="V2538" s="23" t="s">
        <v>7262</v>
      </c>
      <c r="W2538" s="23" t="s">
        <v>7263</v>
      </c>
      <c r="X2538" s="23" t="s">
        <v>184</v>
      </c>
      <c r="Y2538" s="23" t="s">
        <v>185</v>
      </c>
      <c r="Z2538" s="23" t="s">
        <v>185</v>
      </c>
      <c r="AA2538" s="23" t="s">
        <v>1671</v>
      </c>
      <c r="AB2538" s="23" t="s">
        <v>13163</v>
      </c>
      <c r="AC2538" s="23">
        <v>88</v>
      </c>
    </row>
    <row r="2539" spans="1:29" ht="15">
      <c r="A2539" s="24" t="s">
        <v>17</v>
      </c>
      <c r="B2539" s="25" t="s">
        <v>52</v>
      </c>
      <c r="C2539" s="25" t="s">
        <v>6</v>
      </c>
      <c r="D2539" s="25" t="s">
        <v>22</v>
      </c>
      <c r="E2539" s="25" t="s">
        <v>7260</v>
      </c>
      <c r="F2539" s="25"/>
      <c r="G2539" s="25" t="s">
        <v>7256</v>
      </c>
      <c r="H2539" s="25">
        <v>2005</v>
      </c>
      <c r="I2539" s="25" t="s">
        <v>45</v>
      </c>
      <c r="J2539" s="25" t="s">
        <v>7257</v>
      </c>
      <c r="K2539" s="25" t="s">
        <v>7258</v>
      </c>
      <c r="L2539" s="25" t="s">
        <v>29</v>
      </c>
      <c r="M2539" s="25" t="s">
        <v>42</v>
      </c>
      <c r="N2539" s="25">
        <v>59529</v>
      </c>
      <c r="O2539" s="25">
        <v>70</v>
      </c>
      <c r="P2539" s="25" t="s">
        <v>13164</v>
      </c>
      <c r="Q2539" s="25" t="s">
        <v>7260</v>
      </c>
      <c r="R2539" s="25">
        <v>2005</v>
      </c>
      <c r="S2539" s="25" t="s">
        <v>29</v>
      </c>
      <c r="T2539" s="25" t="s">
        <v>7261</v>
      </c>
      <c r="U2539" s="25" t="s">
        <v>181</v>
      </c>
      <c r="V2539" s="25" t="s">
        <v>7262</v>
      </c>
      <c r="W2539" s="25" t="s">
        <v>7263</v>
      </c>
      <c r="X2539" s="25" t="s">
        <v>184</v>
      </c>
      <c r="Y2539" s="25" t="s">
        <v>185</v>
      </c>
      <c r="Z2539" s="25" t="s">
        <v>185</v>
      </c>
      <c r="AA2539" s="25" t="s">
        <v>1671</v>
      </c>
      <c r="AB2539" s="25" t="s">
        <v>13165</v>
      </c>
      <c r="AC2539" s="25">
        <v>20</v>
      </c>
    </row>
    <row r="2540" spans="1:29" ht="15">
      <c r="A2540" s="22" t="s">
        <v>17</v>
      </c>
      <c r="B2540" s="23" t="s">
        <v>52</v>
      </c>
      <c r="C2540" s="23" t="s">
        <v>6</v>
      </c>
      <c r="D2540" s="23" t="s">
        <v>22</v>
      </c>
      <c r="E2540" s="23" t="s">
        <v>7315</v>
      </c>
      <c r="F2540" s="23" t="s">
        <v>7310</v>
      </c>
      <c r="G2540" s="23" t="s">
        <v>7311</v>
      </c>
      <c r="H2540" s="23">
        <v>2000</v>
      </c>
      <c r="I2540" s="23" t="s">
        <v>45</v>
      </c>
      <c r="J2540" s="23" t="s">
        <v>7312</v>
      </c>
      <c r="K2540" s="23" t="s">
        <v>7313</v>
      </c>
      <c r="L2540" s="23" t="s">
        <v>29</v>
      </c>
      <c r="M2540" s="23" t="s">
        <v>41</v>
      </c>
      <c r="N2540" s="23">
        <v>50354</v>
      </c>
      <c r="O2540" s="23">
        <v>30</v>
      </c>
      <c r="P2540" s="23" t="s">
        <v>13166</v>
      </c>
      <c r="Q2540" s="23" t="s">
        <v>7315</v>
      </c>
      <c r="R2540" s="23">
        <v>-2000</v>
      </c>
      <c r="S2540" s="23" t="s">
        <v>29</v>
      </c>
      <c r="T2540" s="23" t="s">
        <v>7316</v>
      </c>
      <c r="U2540" s="23" t="s">
        <v>181</v>
      </c>
      <c r="V2540" s="23" t="s">
        <v>7262</v>
      </c>
      <c r="W2540" s="23" t="s">
        <v>7263</v>
      </c>
      <c r="X2540" s="23" t="s">
        <v>184</v>
      </c>
      <c r="Y2540" s="23" t="s">
        <v>185</v>
      </c>
      <c r="Z2540" s="23" t="s">
        <v>185</v>
      </c>
      <c r="AA2540" s="23" t="s">
        <v>1671</v>
      </c>
      <c r="AB2540" s="23" t="s">
        <v>13167</v>
      </c>
      <c r="AC2540" s="23">
        <v>4</v>
      </c>
    </row>
    <row r="2541" spans="1:29" ht="15">
      <c r="A2541" s="24" t="s">
        <v>18</v>
      </c>
      <c r="B2541" s="25" t="s">
        <v>52</v>
      </c>
      <c r="C2541" s="25" t="s">
        <v>6</v>
      </c>
      <c r="D2541" s="25" t="s">
        <v>22</v>
      </c>
      <c r="E2541" s="25" t="s">
        <v>7330</v>
      </c>
      <c r="F2541" s="25" t="s">
        <v>7326</v>
      </c>
      <c r="G2541" s="25" t="s">
        <v>7327</v>
      </c>
      <c r="H2541" s="25">
        <v>1995</v>
      </c>
      <c r="I2541" s="25" t="s">
        <v>45</v>
      </c>
      <c r="J2541" s="25"/>
      <c r="K2541" s="25" t="s">
        <v>7328</v>
      </c>
      <c r="L2541" s="25" t="s">
        <v>29</v>
      </c>
      <c r="M2541" s="25" t="s">
        <v>41</v>
      </c>
      <c r="N2541" s="25">
        <v>33746</v>
      </c>
      <c r="O2541" s="25">
        <v>10</v>
      </c>
      <c r="P2541" s="25" t="s">
        <v>13168</v>
      </c>
      <c r="Q2541" s="25" t="s">
        <v>7330</v>
      </c>
      <c r="R2541" s="25">
        <v>-2000</v>
      </c>
      <c r="S2541" s="25" t="s">
        <v>29</v>
      </c>
      <c r="T2541" s="25" t="s">
        <v>7331</v>
      </c>
      <c r="U2541" s="25" t="s">
        <v>181</v>
      </c>
      <c r="V2541" s="25" t="s">
        <v>7262</v>
      </c>
      <c r="W2541" s="25" t="s">
        <v>7263</v>
      </c>
      <c r="X2541" s="25" t="s">
        <v>184</v>
      </c>
      <c r="Y2541" s="25" t="s">
        <v>185</v>
      </c>
      <c r="Z2541" s="25" t="s">
        <v>185</v>
      </c>
      <c r="AA2541" s="25" t="s">
        <v>1671</v>
      </c>
      <c r="AB2541" s="25" t="s">
        <v>13169</v>
      </c>
      <c r="AC2541" s="25">
        <v>3</v>
      </c>
    </row>
    <row r="2542" spans="1:29" ht="15">
      <c r="A2542" s="22" t="s">
        <v>17</v>
      </c>
      <c r="B2542" s="23" t="s">
        <v>52</v>
      </c>
      <c r="C2542" s="23" t="s">
        <v>6</v>
      </c>
      <c r="D2542" s="23" t="s">
        <v>22</v>
      </c>
      <c r="E2542" s="23" t="s">
        <v>7575</v>
      </c>
      <c r="F2542" s="23" t="s">
        <v>7570</v>
      </c>
      <c r="G2542" s="23" t="s">
        <v>7571</v>
      </c>
      <c r="H2542" s="23">
        <v>1995</v>
      </c>
      <c r="I2542" s="23" t="s">
        <v>45</v>
      </c>
      <c r="J2542" s="23" t="s">
        <v>7572</v>
      </c>
      <c r="K2542" s="23" t="s">
        <v>7573</v>
      </c>
      <c r="L2542" s="23" t="s">
        <v>29</v>
      </c>
      <c r="M2542" s="23" t="s">
        <v>41</v>
      </c>
      <c r="N2542" s="23">
        <v>35799</v>
      </c>
      <c r="O2542" s="23">
        <v>20</v>
      </c>
      <c r="P2542" s="23" t="s">
        <v>7574</v>
      </c>
      <c r="Q2542" s="23" t="s">
        <v>7575</v>
      </c>
      <c r="R2542" s="23">
        <v>-2000</v>
      </c>
      <c r="S2542" s="23" t="s">
        <v>29</v>
      </c>
      <c r="T2542" s="23" t="s">
        <v>7576</v>
      </c>
      <c r="U2542" s="23" t="s">
        <v>181</v>
      </c>
      <c r="V2542" s="23" t="s">
        <v>7262</v>
      </c>
      <c r="W2542" s="23" t="s">
        <v>7263</v>
      </c>
      <c r="X2542" s="23" t="s">
        <v>184</v>
      </c>
      <c r="Y2542" s="23" t="s">
        <v>185</v>
      </c>
      <c r="Z2542" s="23" t="s">
        <v>185</v>
      </c>
      <c r="AA2542" s="23" t="s">
        <v>1671</v>
      </c>
      <c r="AB2542" s="23" t="s">
        <v>7577</v>
      </c>
      <c r="AC2542" s="23">
        <v>15</v>
      </c>
    </row>
    <row r="2543" spans="1:29" ht="15">
      <c r="A2543" s="24" t="s">
        <v>17</v>
      </c>
      <c r="B2543" s="25" t="s">
        <v>52</v>
      </c>
      <c r="C2543" s="25" t="s">
        <v>6</v>
      </c>
      <c r="D2543" s="25" t="s">
        <v>22</v>
      </c>
      <c r="E2543" s="25" t="s">
        <v>7471</v>
      </c>
      <c r="F2543" s="25" t="s">
        <v>7466</v>
      </c>
      <c r="G2543" s="25" t="s">
        <v>7467</v>
      </c>
      <c r="H2543" s="25">
        <v>2003</v>
      </c>
      <c r="I2543" s="25" t="s">
        <v>45</v>
      </c>
      <c r="J2543" s="25" t="s">
        <v>7468</v>
      </c>
      <c r="K2543" s="25" t="s">
        <v>7469</v>
      </c>
      <c r="L2543" s="25" t="s">
        <v>29</v>
      </c>
      <c r="M2543" s="25" t="s">
        <v>42</v>
      </c>
      <c r="N2543" s="25">
        <v>60820</v>
      </c>
      <c r="O2543" s="25">
        <v>30</v>
      </c>
      <c r="P2543" s="25" t="s">
        <v>13170</v>
      </c>
      <c r="Q2543" s="25" t="s">
        <v>7471</v>
      </c>
      <c r="R2543" s="25">
        <v>2003</v>
      </c>
      <c r="S2543" s="25" t="s">
        <v>29</v>
      </c>
      <c r="T2543" s="25" t="s">
        <v>7472</v>
      </c>
      <c r="U2543" s="25" t="s">
        <v>181</v>
      </c>
      <c r="V2543" s="25" t="s">
        <v>7262</v>
      </c>
      <c r="W2543" s="25" t="s">
        <v>7263</v>
      </c>
      <c r="X2543" s="25" t="s">
        <v>184</v>
      </c>
      <c r="Y2543" s="25" t="s">
        <v>185</v>
      </c>
      <c r="Z2543" s="25" t="s">
        <v>185</v>
      </c>
      <c r="AA2543" s="25" t="s">
        <v>1671</v>
      </c>
      <c r="AB2543" s="25" t="s">
        <v>13171</v>
      </c>
      <c r="AC2543" s="25">
        <v>12</v>
      </c>
    </row>
    <row r="2544" spans="1:29" ht="15">
      <c r="A2544" s="22" t="s">
        <v>17</v>
      </c>
      <c r="B2544" s="23" t="s">
        <v>52</v>
      </c>
      <c r="C2544" s="23" t="s">
        <v>6</v>
      </c>
      <c r="D2544" s="23" t="s">
        <v>22</v>
      </c>
      <c r="E2544" s="23" t="s">
        <v>7260</v>
      </c>
      <c r="F2544" s="23"/>
      <c r="G2544" s="23" t="s">
        <v>7256</v>
      </c>
      <c r="H2544" s="23">
        <v>2005</v>
      </c>
      <c r="I2544" s="23" t="s">
        <v>45</v>
      </c>
      <c r="J2544" s="23" t="s">
        <v>7257</v>
      </c>
      <c r="K2544" s="23" t="s">
        <v>7258</v>
      </c>
      <c r="L2544" s="23" t="s">
        <v>29</v>
      </c>
      <c r="M2544" s="23" t="s">
        <v>42</v>
      </c>
      <c r="N2544" s="23">
        <v>59529</v>
      </c>
      <c r="O2544" s="23">
        <v>60</v>
      </c>
      <c r="P2544" s="23" t="s">
        <v>13172</v>
      </c>
      <c r="Q2544" s="23" t="s">
        <v>7260</v>
      </c>
      <c r="R2544" s="23">
        <v>2005</v>
      </c>
      <c r="S2544" s="23" t="s">
        <v>29</v>
      </c>
      <c r="T2544" s="23" t="s">
        <v>7261</v>
      </c>
      <c r="U2544" s="23" t="s">
        <v>181</v>
      </c>
      <c r="V2544" s="23" t="s">
        <v>7262</v>
      </c>
      <c r="W2544" s="23" t="s">
        <v>7263</v>
      </c>
      <c r="X2544" s="23" t="s">
        <v>184</v>
      </c>
      <c r="Y2544" s="23" t="s">
        <v>185</v>
      </c>
      <c r="Z2544" s="23" t="s">
        <v>185</v>
      </c>
      <c r="AA2544" s="23" t="s">
        <v>1671</v>
      </c>
      <c r="AB2544" s="23" t="s">
        <v>13173</v>
      </c>
      <c r="AC2544" s="23">
        <v>17</v>
      </c>
    </row>
    <row r="2545" spans="1:29" ht="15">
      <c r="A2545" s="24" t="s">
        <v>17</v>
      </c>
      <c r="B2545" s="25" t="s">
        <v>52</v>
      </c>
      <c r="C2545" s="25" t="s">
        <v>6</v>
      </c>
      <c r="D2545" s="25" t="s">
        <v>22</v>
      </c>
      <c r="E2545" s="25" t="s">
        <v>7260</v>
      </c>
      <c r="F2545" s="25"/>
      <c r="G2545" s="25" t="s">
        <v>7256</v>
      </c>
      <c r="H2545" s="25">
        <v>2005</v>
      </c>
      <c r="I2545" s="25" t="s">
        <v>45</v>
      </c>
      <c r="J2545" s="25" t="s">
        <v>7257</v>
      </c>
      <c r="K2545" s="25" t="s">
        <v>7258</v>
      </c>
      <c r="L2545" s="25" t="s">
        <v>29</v>
      </c>
      <c r="M2545" s="25" t="s">
        <v>42</v>
      </c>
      <c r="N2545" s="25">
        <v>59529</v>
      </c>
      <c r="O2545" s="25">
        <v>30</v>
      </c>
      <c r="P2545" s="25" t="s">
        <v>13174</v>
      </c>
      <c r="Q2545" s="25" t="s">
        <v>7260</v>
      </c>
      <c r="R2545" s="25">
        <v>2005</v>
      </c>
      <c r="S2545" s="25" t="s">
        <v>29</v>
      </c>
      <c r="T2545" s="25" t="s">
        <v>7261</v>
      </c>
      <c r="U2545" s="25" t="s">
        <v>181</v>
      </c>
      <c r="V2545" s="25" t="s">
        <v>7262</v>
      </c>
      <c r="W2545" s="25" t="s">
        <v>7263</v>
      </c>
      <c r="X2545" s="25" t="s">
        <v>184</v>
      </c>
      <c r="Y2545" s="25" t="s">
        <v>185</v>
      </c>
      <c r="Z2545" s="25" t="s">
        <v>185</v>
      </c>
      <c r="AA2545" s="25" t="s">
        <v>1671</v>
      </c>
      <c r="AB2545" s="25" t="s">
        <v>13175</v>
      </c>
      <c r="AC2545" s="25">
        <v>43</v>
      </c>
    </row>
    <row r="2546" spans="1:29" ht="15">
      <c r="A2546" s="22" t="s">
        <v>17</v>
      </c>
      <c r="B2546" s="23" t="s">
        <v>52</v>
      </c>
      <c r="C2546" s="23" t="s">
        <v>6</v>
      </c>
      <c r="D2546" s="23" t="s">
        <v>22</v>
      </c>
      <c r="E2546" s="23" t="s">
        <v>7367</v>
      </c>
      <c r="F2546" s="23" t="s">
        <v>7362</v>
      </c>
      <c r="G2546" s="23" t="s">
        <v>7363</v>
      </c>
      <c r="H2546" s="23">
        <v>2004</v>
      </c>
      <c r="I2546" s="23" t="s">
        <v>45</v>
      </c>
      <c r="J2546" s="23" t="s">
        <v>7364</v>
      </c>
      <c r="K2546" s="23" t="s">
        <v>7365</v>
      </c>
      <c r="L2546" s="23" t="s">
        <v>29</v>
      </c>
      <c r="M2546" s="23" t="s">
        <v>42</v>
      </c>
      <c r="N2546" s="23">
        <v>57541</v>
      </c>
      <c r="O2546" s="23">
        <v>20</v>
      </c>
      <c r="P2546" s="23" t="s">
        <v>13176</v>
      </c>
      <c r="Q2546" s="23" t="s">
        <v>7367</v>
      </c>
      <c r="R2546" s="23">
        <v>2004</v>
      </c>
      <c r="S2546" s="23" t="s">
        <v>29</v>
      </c>
      <c r="T2546" s="23" t="s">
        <v>7368</v>
      </c>
      <c r="U2546" s="23" t="s">
        <v>181</v>
      </c>
      <c r="V2546" s="23" t="s">
        <v>7262</v>
      </c>
      <c r="W2546" s="23" t="s">
        <v>7263</v>
      </c>
      <c r="X2546" s="23" t="s">
        <v>184</v>
      </c>
      <c r="Y2546" s="23" t="s">
        <v>185</v>
      </c>
      <c r="Z2546" s="23" t="s">
        <v>185</v>
      </c>
      <c r="AA2546" s="23" t="s">
        <v>1671</v>
      </c>
      <c r="AB2546" s="23" t="s">
        <v>13177</v>
      </c>
      <c r="AC2546" s="23">
        <v>72</v>
      </c>
    </row>
    <row r="2547" spans="1:29" ht="15">
      <c r="A2547" s="24" t="s">
        <v>17</v>
      </c>
      <c r="B2547" s="25" t="s">
        <v>52</v>
      </c>
      <c r="C2547" s="25" t="s">
        <v>6</v>
      </c>
      <c r="D2547" s="25" t="s">
        <v>22</v>
      </c>
      <c r="E2547" s="25" t="s">
        <v>7582</v>
      </c>
      <c r="F2547" s="25" t="s">
        <v>7578</v>
      </c>
      <c r="G2547" s="25" t="s">
        <v>7579</v>
      </c>
      <c r="H2547" s="25">
        <v>1986</v>
      </c>
      <c r="I2547" s="25" t="s">
        <v>45</v>
      </c>
      <c r="J2547" s="25" t="s">
        <v>7580</v>
      </c>
      <c r="K2547" s="25" t="s">
        <v>7357</v>
      </c>
      <c r="L2547" s="25" t="s">
        <v>29</v>
      </c>
      <c r="M2547" s="25" t="s">
        <v>40</v>
      </c>
      <c r="N2547" s="25">
        <v>17271</v>
      </c>
      <c r="O2547" s="25">
        <v>10</v>
      </c>
      <c r="P2547" s="25" t="s">
        <v>7581</v>
      </c>
      <c r="Q2547" s="25" t="s">
        <v>7582</v>
      </c>
      <c r="R2547" s="25">
        <v>-2000</v>
      </c>
      <c r="S2547" s="25" t="s">
        <v>29</v>
      </c>
      <c r="T2547" s="25" t="s">
        <v>7583</v>
      </c>
      <c r="U2547" s="25" t="s">
        <v>181</v>
      </c>
      <c r="V2547" s="25" t="s">
        <v>7262</v>
      </c>
      <c r="W2547" s="25" t="s">
        <v>7263</v>
      </c>
      <c r="X2547" s="25" t="s">
        <v>184</v>
      </c>
      <c r="Y2547" s="25" t="s">
        <v>185</v>
      </c>
      <c r="Z2547" s="25" t="s">
        <v>185</v>
      </c>
      <c r="AA2547" s="25" t="s">
        <v>1671</v>
      </c>
      <c r="AB2547" s="25" t="s">
        <v>7584</v>
      </c>
      <c r="AC2547" s="25">
        <v>44</v>
      </c>
    </row>
    <row r="2548" spans="1:29" ht="15">
      <c r="A2548" s="22" t="s">
        <v>17</v>
      </c>
      <c r="B2548" s="23" t="s">
        <v>52</v>
      </c>
      <c r="C2548" s="23" t="s">
        <v>6</v>
      </c>
      <c r="D2548" s="23" t="s">
        <v>22</v>
      </c>
      <c r="E2548" s="23" t="s">
        <v>7406</v>
      </c>
      <c r="F2548" s="23" t="s">
        <v>7402</v>
      </c>
      <c r="G2548" s="23" t="s">
        <v>5287</v>
      </c>
      <c r="H2548" s="23">
        <v>2002</v>
      </c>
      <c r="I2548" s="23" t="s">
        <v>45</v>
      </c>
      <c r="J2548" s="23" t="s">
        <v>7403</v>
      </c>
      <c r="K2548" s="23" t="s">
        <v>7404</v>
      </c>
      <c r="L2548" s="23" t="s">
        <v>29</v>
      </c>
      <c r="M2548" s="23" t="s">
        <v>42</v>
      </c>
      <c r="N2548" s="23">
        <v>53405</v>
      </c>
      <c r="O2548" s="23">
        <v>10</v>
      </c>
      <c r="P2548" s="23" t="s">
        <v>13178</v>
      </c>
      <c r="Q2548" s="23" t="s">
        <v>7406</v>
      </c>
      <c r="R2548" s="23">
        <v>2002</v>
      </c>
      <c r="S2548" s="23" t="s">
        <v>29</v>
      </c>
      <c r="T2548" s="23" t="s">
        <v>7407</v>
      </c>
      <c r="U2548" s="23" t="s">
        <v>181</v>
      </c>
      <c r="V2548" s="23" t="s">
        <v>7262</v>
      </c>
      <c r="W2548" s="23" t="s">
        <v>7263</v>
      </c>
      <c r="X2548" s="23" t="s">
        <v>184</v>
      </c>
      <c r="Y2548" s="23" t="s">
        <v>185</v>
      </c>
      <c r="Z2548" s="23" t="s">
        <v>185</v>
      </c>
      <c r="AA2548" s="23" t="s">
        <v>1671</v>
      </c>
      <c r="AB2548" s="23" t="s">
        <v>13179</v>
      </c>
      <c r="AC2548" s="23">
        <v>28</v>
      </c>
    </row>
    <row r="2549" spans="1:29" ht="15">
      <c r="A2549" s="24" t="s">
        <v>17</v>
      </c>
      <c r="B2549" s="25" t="s">
        <v>52</v>
      </c>
      <c r="C2549" s="25" t="s">
        <v>6</v>
      </c>
      <c r="D2549" s="25" t="s">
        <v>22</v>
      </c>
      <c r="E2549" s="25" t="s">
        <v>7589</v>
      </c>
      <c r="F2549" s="25"/>
      <c r="G2549" s="25" t="s">
        <v>7585</v>
      </c>
      <c r="H2549" s="25">
        <v>2006</v>
      </c>
      <c r="I2549" s="25" t="s">
        <v>46</v>
      </c>
      <c r="J2549" s="25" t="s">
        <v>7586</v>
      </c>
      <c r="K2549" s="25" t="s">
        <v>7587</v>
      </c>
      <c r="L2549" s="25" t="s">
        <v>29</v>
      </c>
      <c r="M2549" s="25" t="s">
        <v>42</v>
      </c>
      <c r="N2549" s="25">
        <v>6782</v>
      </c>
      <c r="O2549" s="25">
        <v>10</v>
      </c>
      <c r="P2549" s="25" t="s">
        <v>7588</v>
      </c>
      <c r="Q2549" s="25" t="s">
        <v>7589</v>
      </c>
      <c r="R2549" s="25">
        <v>2006</v>
      </c>
      <c r="S2549" s="25" t="s">
        <v>29</v>
      </c>
      <c r="T2549" s="25" t="s">
        <v>7590</v>
      </c>
      <c r="U2549" s="25" t="s">
        <v>181</v>
      </c>
      <c r="V2549" s="25" t="s">
        <v>7262</v>
      </c>
      <c r="W2549" s="25" t="s">
        <v>7263</v>
      </c>
      <c r="X2549" s="25" t="s">
        <v>184</v>
      </c>
      <c r="Y2549" s="25" t="s">
        <v>185</v>
      </c>
      <c r="Z2549" s="25" t="s">
        <v>185</v>
      </c>
      <c r="AA2549" s="25" t="s">
        <v>1671</v>
      </c>
      <c r="AB2549" s="25" t="s">
        <v>7591</v>
      </c>
      <c r="AC2549" s="25">
        <v>8</v>
      </c>
    </row>
    <row r="2550" spans="1:29" ht="15">
      <c r="A2550" s="22" t="s">
        <v>17</v>
      </c>
      <c r="B2550" s="23" t="s">
        <v>52</v>
      </c>
      <c r="C2550" s="23" t="s">
        <v>6</v>
      </c>
      <c r="D2550" s="23" t="s">
        <v>22</v>
      </c>
      <c r="E2550" s="23" t="s">
        <v>7575</v>
      </c>
      <c r="F2550" s="23" t="s">
        <v>7570</v>
      </c>
      <c r="G2550" s="23" t="s">
        <v>7571</v>
      </c>
      <c r="H2550" s="23">
        <v>1995</v>
      </c>
      <c r="I2550" s="23" t="s">
        <v>45</v>
      </c>
      <c r="J2550" s="23" t="s">
        <v>7572</v>
      </c>
      <c r="K2550" s="23" t="s">
        <v>7573</v>
      </c>
      <c r="L2550" s="23" t="s">
        <v>29</v>
      </c>
      <c r="M2550" s="23" t="s">
        <v>41</v>
      </c>
      <c r="N2550" s="23">
        <v>35799</v>
      </c>
      <c r="O2550" s="23">
        <v>10</v>
      </c>
      <c r="P2550" s="23" t="s">
        <v>13180</v>
      </c>
      <c r="Q2550" s="23" t="s">
        <v>7575</v>
      </c>
      <c r="R2550" s="23">
        <v>-2000</v>
      </c>
      <c r="S2550" s="23" t="s">
        <v>29</v>
      </c>
      <c r="T2550" s="23" t="s">
        <v>7576</v>
      </c>
      <c r="U2550" s="23" t="s">
        <v>181</v>
      </c>
      <c r="V2550" s="23" t="s">
        <v>7262</v>
      </c>
      <c r="W2550" s="23" t="s">
        <v>7263</v>
      </c>
      <c r="X2550" s="23" t="s">
        <v>184</v>
      </c>
      <c r="Y2550" s="23" t="s">
        <v>185</v>
      </c>
      <c r="Z2550" s="23" t="s">
        <v>185</v>
      </c>
      <c r="AA2550" s="23" t="s">
        <v>1671</v>
      </c>
      <c r="AB2550" s="23" t="s">
        <v>13181</v>
      </c>
      <c r="AC2550" s="23">
        <v>5</v>
      </c>
    </row>
    <row r="2551" spans="1:29" ht="15">
      <c r="A2551" s="24" t="s">
        <v>17</v>
      </c>
      <c r="B2551" s="25" t="s">
        <v>52</v>
      </c>
      <c r="C2551" s="25" t="s">
        <v>6</v>
      </c>
      <c r="D2551" s="25" t="s">
        <v>22</v>
      </c>
      <c r="E2551" s="25" t="s">
        <v>7471</v>
      </c>
      <c r="F2551" s="25" t="s">
        <v>7466</v>
      </c>
      <c r="G2551" s="25" t="s">
        <v>7467</v>
      </c>
      <c r="H2551" s="25">
        <v>2003</v>
      </c>
      <c r="I2551" s="25" t="s">
        <v>45</v>
      </c>
      <c r="J2551" s="25" t="s">
        <v>7468</v>
      </c>
      <c r="K2551" s="25" t="s">
        <v>7469</v>
      </c>
      <c r="L2551" s="25" t="s">
        <v>29</v>
      </c>
      <c r="M2551" s="25" t="s">
        <v>42</v>
      </c>
      <c r="N2551" s="25">
        <v>60820</v>
      </c>
      <c r="O2551" s="25">
        <v>10</v>
      </c>
      <c r="P2551" s="25" t="s">
        <v>13182</v>
      </c>
      <c r="Q2551" s="25" t="s">
        <v>7471</v>
      </c>
      <c r="R2551" s="25">
        <v>2003</v>
      </c>
      <c r="S2551" s="25" t="s">
        <v>29</v>
      </c>
      <c r="T2551" s="25" t="s">
        <v>7472</v>
      </c>
      <c r="U2551" s="25" t="s">
        <v>181</v>
      </c>
      <c r="V2551" s="25" t="s">
        <v>7262</v>
      </c>
      <c r="W2551" s="25" t="s">
        <v>7263</v>
      </c>
      <c r="X2551" s="25" t="s">
        <v>184</v>
      </c>
      <c r="Y2551" s="25" t="s">
        <v>185</v>
      </c>
      <c r="Z2551" s="25" t="s">
        <v>185</v>
      </c>
      <c r="AA2551" s="25" t="s">
        <v>1671</v>
      </c>
      <c r="AB2551" s="25" t="s">
        <v>13183</v>
      </c>
      <c r="AC2551" s="25">
        <v>13</v>
      </c>
    </row>
    <row r="2552" spans="1:29" ht="15">
      <c r="A2552" s="22" t="s">
        <v>18</v>
      </c>
      <c r="B2552" s="23" t="s">
        <v>52</v>
      </c>
      <c r="C2552" s="23" t="s">
        <v>6</v>
      </c>
      <c r="D2552" s="23" t="s">
        <v>22</v>
      </c>
      <c r="E2552" s="23" t="s">
        <v>7270</v>
      </c>
      <c r="F2552" s="23" t="s">
        <v>7265</v>
      </c>
      <c r="G2552" s="23" t="s">
        <v>3393</v>
      </c>
      <c r="H2552" s="23">
        <v>2000</v>
      </c>
      <c r="I2552" s="23" t="s">
        <v>46</v>
      </c>
      <c r="J2552" s="23" t="s">
        <v>7592</v>
      </c>
      <c r="K2552" s="23" t="s">
        <v>7593</v>
      </c>
      <c r="L2552" s="23" t="s">
        <v>29</v>
      </c>
      <c r="M2552" s="23" t="s">
        <v>41</v>
      </c>
      <c r="N2552" s="23">
        <v>48265</v>
      </c>
      <c r="O2552" s="23">
        <v>10</v>
      </c>
      <c r="P2552" s="23" t="s">
        <v>7594</v>
      </c>
      <c r="Q2552" s="23" t="s">
        <v>7270</v>
      </c>
      <c r="R2552" s="23">
        <v>-2000</v>
      </c>
      <c r="S2552" s="23" t="s">
        <v>29</v>
      </c>
      <c r="T2552" s="23" t="s">
        <v>7595</v>
      </c>
      <c r="U2552" s="23" t="s">
        <v>181</v>
      </c>
      <c r="V2552" s="23" t="s">
        <v>7262</v>
      </c>
      <c r="W2552" s="23" t="s">
        <v>7263</v>
      </c>
      <c r="X2552" s="23" t="s">
        <v>184</v>
      </c>
      <c r="Y2552" s="23" t="s">
        <v>185</v>
      </c>
      <c r="Z2552" s="23" t="s">
        <v>185</v>
      </c>
      <c r="AA2552" s="23" t="s">
        <v>1671</v>
      </c>
      <c r="AB2552" s="23" t="s">
        <v>7596</v>
      </c>
      <c r="AC2552" s="23">
        <v>1</v>
      </c>
    </row>
    <row r="2553" spans="1:29" ht="15">
      <c r="A2553" s="24" t="s">
        <v>18</v>
      </c>
      <c r="B2553" s="25" t="s">
        <v>52</v>
      </c>
      <c r="C2553" s="25" t="s">
        <v>6</v>
      </c>
      <c r="D2553" s="25" t="s">
        <v>22</v>
      </c>
      <c r="E2553" s="25" t="s">
        <v>7463</v>
      </c>
      <c r="F2553" s="25"/>
      <c r="G2553" s="25" t="s">
        <v>7459</v>
      </c>
      <c r="H2553" s="25">
        <v>2002</v>
      </c>
      <c r="I2553" s="25" t="s">
        <v>46</v>
      </c>
      <c r="J2553" s="25" t="s">
        <v>7460</v>
      </c>
      <c r="K2553" s="25" t="s">
        <v>7461</v>
      </c>
      <c r="L2553" s="25" t="s">
        <v>29</v>
      </c>
      <c r="M2553" s="25" t="s">
        <v>42</v>
      </c>
      <c r="N2553" s="25">
        <v>61546</v>
      </c>
      <c r="O2553" s="25">
        <v>10</v>
      </c>
      <c r="P2553" s="25" t="s">
        <v>13184</v>
      </c>
      <c r="Q2553" s="25" t="s">
        <v>7463</v>
      </c>
      <c r="R2553" s="25">
        <v>2002</v>
      </c>
      <c r="S2553" s="25" t="s">
        <v>29</v>
      </c>
      <c r="T2553" s="25" t="s">
        <v>7464</v>
      </c>
      <c r="U2553" s="25" t="s">
        <v>181</v>
      </c>
      <c r="V2553" s="25" t="s">
        <v>7262</v>
      </c>
      <c r="W2553" s="25" t="s">
        <v>7263</v>
      </c>
      <c r="X2553" s="25" t="s">
        <v>184</v>
      </c>
      <c r="Y2553" s="25" t="s">
        <v>185</v>
      </c>
      <c r="Z2553" s="25" t="s">
        <v>185</v>
      </c>
      <c r="AA2553" s="25" t="s">
        <v>1671</v>
      </c>
      <c r="AB2553" s="25" t="s">
        <v>13185</v>
      </c>
      <c r="AC2553" s="25">
        <v>2</v>
      </c>
    </row>
    <row r="2554" spans="1:29" ht="15">
      <c r="A2554" s="22" t="s">
        <v>17</v>
      </c>
      <c r="B2554" s="23" t="s">
        <v>52</v>
      </c>
      <c r="C2554" s="23" t="s">
        <v>6</v>
      </c>
      <c r="D2554" s="23" t="s">
        <v>22</v>
      </c>
      <c r="E2554" s="23" t="s">
        <v>7602</v>
      </c>
      <c r="F2554" s="23" t="s">
        <v>7597</v>
      </c>
      <c r="G2554" s="23" t="s">
        <v>7598</v>
      </c>
      <c r="H2554" s="23">
        <v>1999</v>
      </c>
      <c r="I2554" s="23" t="s">
        <v>45</v>
      </c>
      <c r="J2554" s="23" t="s">
        <v>7599</v>
      </c>
      <c r="K2554" s="23" t="s">
        <v>7600</v>
      </c>
      <c r="L2554" s="23" t="s">
        <v>29</v>
      </c>
      <c r="M2554" s="23" t="s">
        <v>41</v>
      </c>
      <c r="N2554" s="23">
        <v>42284</v>
      </c>
      <c r="O2554" s="23">
        <v>10</v>
      </c>
      <c r="P2554" s="23" t="s">
        <v>7601</v>
      </c>
      <c r="Q2554" s="23" t="s">
        <v>7602</v>
      </c>
      <c r="R2554" s="23">
        <v>-2000</v>
      </c>
      <c r="S2554" s="23" t="s">
        <v>29</v>
      </c>
      <c r="T2554" s="23" t="s">
        <v>7603</v>
      </c>
      <c r="U2554" s="23" t="s">
        <v>181</v>
      </c>
      <c r="V2554" s="23" t="s">
        <v>7262</v>
      </c>
      <c r="W2554" s="23" t="s">
        <v>7263</v>
      </c>
      <c r="X2554" s="23" t="s">
        <v>184</v>
      </c>
      <c r="Y2554" s="23" t="s">
        <v>185</v>
      </c>
      <c r="Z2554" s="23" t="s">
        <v>185</v>
      </c>
      <c r="AA2554" s="23" t="s">
        <v>1671</v>
      </c>
      <c r="AB2554" s="23" t="s">
        <v>7604</v>
      </c>
      <c r="AC2554" s="23">
        <v>2</v>
      </c>
    </row>
    <row r="2555" spans="1:29" ht="15">
      <c r="A2555" s="24" t="s">
        <v>17</v>
      </c>
      <c r="B2555" s="25" t="s">
        <v>52</v>
      </c>
      <c r="C2555" s="25" t="s">
        <v>6</v>
      </c>
      <c r="D2555" s="25" t="s">
        <v>22</v>
      </c>
      <c r="E2555" s="25" t="s">
        <v>7609</v>
      </c>
      <c r="F2555" s="25" t="s">
        <v>7605</v>
      </c>
      <c r="G2555" s="25" t="s">
        <v>7606</v>
      </c>
      <c r="H2555" s="25">
        <v>2015</v>
      </c>
      <c r="I2555" s="25" t="s">
        <v>45</v>
      </c>
      <c r="J2555" s="25" t="s">
        <v>7607</v>
      </c>
      <c r="K2555" s="25">
        <v>0</v>
      </c>
      <c r="L2555" s="25" t="s">
        <v>29</v>
      </c>
      <c r="M2555" s="25" t="s">
        <v>43</v>
      </c>
      <c r="N2555" s="25">
        <v>269840</v>
      </c>
      <c r="O2555" s="25">
        <v>10</v>
      </c>
      <c r="P2555" s="25" t="s">
        <v>7608</v>
      </c>
      <c r="Q2555" s="25" t="s">
        <v>7609</v>
      </c>
      <c r="R2555" s="25">
        <v>2015</v>
      </c>
      <c r="S2555" s="25" t="s">
        <v>29</v>
      </c>
      <c r="T2555" s="25" t="s">
        <v>7610</v>
      </c>
      <c r="U2555" s="25" t="s">
        <v>181</v>
      </c>
      <c r="V2555" s="25" t="s">
        <v>7262</v>
      </c>
      <c r="W2555" s="25" t="s">
        <v>7263</v>
      </c>
      <c r="X2555" s="25" t="s">
        <v>184</v>
      </c>
      <c r="Y2555" s="25" t="s">
        <v>185</v>
      </c>
      <c r="Z2555" s="25" t="s">
        <v>185</v>
      </c>
      <c r="AA2555" s="25" t="s">
        <v>1671</v>
      </c>
      <c r="AB2555" s="25" t="s">
        <v>7611</v>
      </c>
      <c r="AC2555" s="25">
        <v>25</v>
      </c>
    </row>
    <row r="2556" spans="1:29" ht="15">
      <c r="A2556" s="22" t="s">
        <v>18</v>
      </c>
      <c r="B2556" s="23" t="s">
        <v>52</v>
      </c>
      <c r="C2556" s="23" t="s">
        <v>6</v>
      </c>
      <c r="D2556" s="23" t="s">
        <v>22</v>
      </c>
      <c r="E2556" s="23" t="s">
        <v>7508</v>
      </c>
      <c r="F2556" s="23" t="s">
        <v>7503</v>
      </c>
      <c r="G2556" s="23" t="s">
        <v>7504</v>
      </c>
      <c r="H2556" s="23">
        <v>2000</v>
      </c>
      <c r="I2556" s="23" t="s">
        <v>46</v>
      </c>
      <c r="J2556" s="23" t="s">
        <v>7505</v>
      </c>
      <c r="K2556" s="23" t="s">
        <v>7506</v>
      </c>
      <c r="L2556" s="23" t="s">
        <v>29</v>
      </c>
      <c r="M2556" s="23" t="s">
        <v>41</v>
      </c>
      <c r="N2556" s="23">
        <v>49666</v>
      </c>
      <c r="O2556" s="23">
        <v>20</v>
      </c>
      <c r="P2556" s="23" t="s">
        <v>13186</v>
      </c>
      <c r="Q2556" s="23" t="s">
        <v>7508</v>
      </c>
      <c r="R2556" s="23">
        <v>-2000</v>
      </c>
      <c r="S2556" s="23" t="s">
        <v>29</v>
      </c>
      <c r="T2556" s="23" t="s">
        <v>7509</v>
      </c>
      <c r="U2556" s="23" t="s">
        <v>181</v>
      </c>
      <c r="V2556" s="23" t="s">
        <v>7262</v>
      </c>
      <c r="W2556" s="23" t="s">
        <v>7263</v>
      </c>
      <c r="X2556" s="23" t="s">
        <v>184</v>
      </c>
      <c r="Y2556" s="23" t="s">
        <v>185</v>
      </c>
      <c r="Z2556" s="23" t="s">
        <v>185</v>
      </c>
      <c r="AA2556" s="23" t="s">
        <v>1671</v>
      </c>
      <c r="AB2556" s="23" t="s">
        <v>13187</v>
      </c>
      <c r="AC2556" s="23">
        <v>1</v>
      </c>
    </row>
    <row r="2557" spans="1:29" ht="15">
      <c r="A2557" s="24" t="s">
        <v>17</v>
      </c>
      <c r="B2557" s="25" t="s">
        <v>52</v>
      </c>
      <c r="C2557" s="25" t="s">
        <v>6</v>
      </c>
      <c r="D2557" s="25" t="s">
        <v>22</v>
      </c>
      <c r="E2557" s="25" t="s">
        <v>7478</v>
      </c>
      <c r="F2557" s="25" t="s">
        <v>7474</v>
      </c>
      <c r="G2557" s="25" t="s">
        <v>7459</v>
      </c>
      <c r="H2557" s="25">
        <v>2002</v>
      </c>
      <c r="I2557" s="25" t="s">
        <v>46</v>
      </c>
      <c r="J2557" s="25" t="s">
        <v>7475</v>
      </c>
      <c r="K2557" s="25" t="s">
        <v>7476</v>
      </c>
      <c r="L2557" s="25" t="s">
        <v>29</v>
      </c>
      <c r="M2557" s="25" t="s">
        <v>42</v>
      </c>
      <c r="N2557" s="25">
        <v>61547</v>
      </c>
      <c r="O2557" s="25">
        <v>20</v>
      </c>
      <c r="P2557" s="25" t="s">
        <v>13188</v>
      </c>
      <c r="Q2557" s="25" t="s">
        <v>7478</v>
      </c>
      <c r="R2557" s="25">
        <v>2002</v>
      </c>
      <c r="S2557" s="25" t="s">
        <v>29</v>
      </c>
      <c r="T2557" s="25" t="s">
        <v>7479</v>
      </c>
      <c r="U2557" s="25" t="s">
        <v>181</v>
      </c>
      <c r="V2557" s="25" t="s">
        <v>7262</v>
      </c>
      <c r="W2557" s="25" t="s">
        <v>7263</v>
      </c>
      <c r="X2557" s="25" t="s">
        <v>184</v>
      </c>
      <c r="Y2557" s="25" t="s">
        <v>185</v>
      </c>
      <c r="Z2557" s="25" t="s">
        <v>185</v>
      </c>
      <c r="AA2557" s="25" t="s">
        <v>1671</v>
      </c>
      <c r="AB2557" s="25" t="s">
        <v>13189</v>
      </c>
      <c r="AC2557" s="25">
        <v>7</v>
      </c>
    </row>
    <row r="2558" spans="1:29" ht="15">
      <c r="A2558" s="22" t="s">
        <v>17</v>
      </c>
      <c r="B2558" s="23" t="s">
        <v>52</v>
      </c>
      <c r="C2558" s="23" t="s">
        <v>6</v>
      </c>
      <c r="D2558" s="23" t="s">
        <v>22</v>
      </c>
      <c r="E2558" s="23" t="s">
        <v>7260</v>
      </c>
      <c r="F2558" s="23"/>
      <c r="G2558" s="23" t="s">
        <v>7256</v>
      </c>
      <c r="H2558" s="23">
        <v>2005</v>
      </c>
      <c r="I2558" s="23" t="s">
        <v>45</v>
      </c>
      <c r="J2558" s="23" t="s">
        <v>7257</v>
      </c>
      <c r="K2558" s="23" t="s">
        <v>7258</v>
      </c>
      <c r="L2558" s="23" t="s">
        <v>29</v>
      </c>
      <c r="M2558" s="23" t="s">
        <v>42</v>
      </c>
      <c r="N2558" s="23">
        <v>59529</v>
      </c>
      <c r="O2558" s="23">
        <v>150</v>
      </c>
      <c r="P2558" s="23" t="s">
        <v>13190</v>
      </c>
      <c r="Q2558" s="23" t="s">
        <v>7260</v>
      </c>
      <c r="R2558" s="23">
        <v>2005</v>
      </c>
      <c r="S2558" s="23" t="s">
        <v>29</v>
      </c>
      <c r="T2558" s="23" t="s">
        <v>7261</v>
      </c>
      <c r="U2558" s="23" t="s">
        <v>181</v>
      </c>
      <c r="V2558" s="23" t="s">
        <v>7262</v>
      </c>
      <c r="W2558" s="23" t="s">
        <v>7263</v>
      </c>
      <c r="X2558" s="23" t="s">
        <v>184</v>
      </c>
      <c r="Y2558" s="23" t="s">
        <v>185</v>
      </c>
      <c r="Z2558" s="23" t="s">
        <v>185</v>
      </c>
      <c r="AA2558" s="23" t="s">
        <v>1671</v>
      </c>
      <c r="AB2558" s="23" t="s">
        <v>13191</v>
      </c>
      <c r="AC2558" s="23">
        <v>33</v>
      </c>
    </row>
    <row r="2559" spans="1:29" ht="15">
      <c r="A2559" s="24" t="s">
        <v>17</v>
      </c>
      <c r="B2559" s="25" t="s">
        <v>52</v>
      </c>
      <c r="C2559" s="25" t="s">
        <v>6</v>
      </c>
      <c r="D2559" s="25" t="s">
        <v>22</v>
      </c>
      <c r="E2559" s="25" t="s">
        <v>7399</v>
      </c>
      <c r="F2559" s="25" t="s">
        <v>7394</v>
      </c>
      <c r="G2559" s="25" t="s">
        <v>7395</v>
      </c>
      <c r="H2559" s="25">
        <v>2015</v>
      </c>
      <c r="I2559" s="25" t="s">
        <v>45</v>
      </c>
      <c r="J2559" s="25" t="s">
        <v>7396</v>
      </c>
      <c r="K2559" s="25" t="s">
        <v>7397</v>
      </c>
      <c r="L2559" s="25" t="s">
        <v>29</v>
      </c>
      <c r="M2559" s="25" t="s">
        <v>43</v>
      </c>
      <c r="N2559" s="25">
        <v>170642</v>
      </c>
      <c r="O2559" s="25">
        <v>30</v>
      </c>
      <c r="P2559" s="25" t="s">
        <v>13192</v>
      </c>
      <c r="Q2559" s="25" t="s">
        <v>7399</v>
      </c>
      <c r="R2559" s="25">
        <v>2015</v>
      </c>
      <c r="S2559" s="25" t="s">
        <v>29</v>
      </c>
      <c r="T2559" s="25" t="s">
        <v>7400</v>
      </c>
      <c r="U2559" s="25" t="s">
        <v>181</v>
      </c>
      <c r="V2559" s="25" t="s">
        <v>7262</v>
      </c>
      <c r="W2559" s="25" t="s">
        <v>7263</v>
      </c>
      <c r="X2559" s="25" t="s">
        <v>184</v>
      </c>
      <c r="Y2559" s="25" t="s">
        <v>185</v>
      </c>
      <c r="Z2559" s="25" t="s">
        <v>185</v>
      </c>
      <c r="AA2559" s="25" t="s">
        <v>1671</v>
      </c>
      <c r="AB2559" s="25" t="s">
        <v>13193</v>
      </c>
      <c r="AC2559" s="25">
        <v>55</v>
      </c>
    </row>
    <row r="2560" spans="1:29" ht="15">
      <c r="A2560" s="22" t="s">
        <v>17</v>
      </c>
      <c r="B2560" s="23" t="s">
        <v>52</v>
      </c>
      <c r="C2560" s="23" t="s">
        <v>6</v>
      </c>
      <c r="D2560" s="23" t="s">
        <v>22</v>
      </c>
      <c r="E2560" s="23" t="s">
        <v>7260</v>
      </c>
      <c r="F2560" s="23"/>
      <c r="G2560" s="23" t="s">
        <v>7256</v>
      </c>
      <c r="H2560" s="23">
        <v>2005</v>
      </c>
      <c r="I2560" s="23" t="s">
        <v>45</v>
      </c>
      <c r="J2560" s="23" t="s">
        <v>7257</v>
      </c>
      <c r="K2560" s="23" t="s">
        <v>7258</v>
      </c>
      <c r="L2560" s="23" t="s">
        <v>29</v>
      </c>
      <c r="M2560" s="23" t="s">
        <v>42</v>
      </c>
      <c r="N2560" s="23">
        <v>59529</v>
      </c>
      <c r="O2560" s="23">
        <v>20</v>
      </c>
      <c r="P2560" s="23" t="s">
        <v>13194</v>
      </c>
      <c r="Q2560" s="23" t="s">
        <v>7260</v>
      </c>
      <c r="R2560" s="23">
        <v>2005</v>
      </c>
      <c r="S2560" s="23" t="s">
        <v>29</v>
      </c>
      <c r="T2560" s="23" t="s">
        <v>7261</v>
      </c>
      <c r="U2560" s="23" t="s">
        <v>181</v>
      </c>
      <c r="V2560" s="23" t="s">
        <v>7262</v>
      </c>
      <c r="W2560" s="23" t="s">
        <v>7263</v>
      </c>
      <c r="X2560" s="23" t="s">
        <v>184</v>
      </c>
      <c r="Y2560" s="23" t="s">
        <v>185</v>
      </c>
      <c r="Z2560" s="23" t="s">
        <v>185</v>
      </c>
      <c r="AA2560" s="23" t="s">
        <v>1671</v>
      </c>
      <c r="AB2560" s="23" t="s">
        <v>13195</v>
      </c>
      <c r="AC2560" s="23">
        <v>22</v>
      </c>
    </row>
    <row r="2561" spans="1:29" ht="15">
      <c r="A2561" s="24" t="s">
        <v>18</v>
      </c>
      <c r="B2561" s="25" t="s">
        <v>52</v>
      </c>
      <c r="C2561" s="25" t="s">
        <v>6</v>
      </c>
      <c r="D2561" s="25" t="s">
        <v>22</v>
      </c>
      <c r="E2561" s="25" t="s">
        <v>7323</v>
      </c>
      <c r="F2561" s="25" t="s">
        <v>7318</v>
      </c>
      <c r="G2561" s="25" t="s">
        <v>7319</v>
      </c>
      <c r="H2561" s="25">
        <v>2002</v>
      </c>
      <c r="I2561" s="25" t="s">
        <v>45</v>
      </c>
      <c r="J2561" s="25" t="s">
        <v>7320</v>
      </c>
      <c r="K2561" s="25" t="s">
        <v>7321</v>
      </c>
      <c r="L2561" s="25" t="s">
        <v>29</v>
      </c>
      <c r="M2561" s="25" t="s">
        <v>42</v>
      </c>
      <c r="N2561" s="25">
        <v>9266</v>
      </c>
      <c r="O2561" s="25">
        <v>30</v>
      </c>
      <c r="P2561" s="25" t="s">
        <v>13196</v>
      </c>
      <c r="Q2561" s="25" t="s">
        <v>7323</v>
      </c>
      <c r="R2561" s="25">
        <v>2002</v>
      </c>
      <c r="S2561" s="25" t="s">
        <v>29</v>
      </c>
      <c r="T2561" s="25" t="s">
        <v>7324</v>
      </c>
      <c r="U2561" s="25" t="s">
        <v>181</v>
      </c>
      <c r="V2561" s="25" t="s">
        <v>7262</v>
      </c>
      <c r="W2561" s="25" t="s">
        <v>7263</v>
      </c>
      <c r="X2561" s="25" t="s">
        <v>184</v>
      </c>
      <c r="Y2561" s="25" t="s">
        <v>185</v>
      </c>
      <c r="Z2561" s="25" t="s">
        <v>185</v>
      </c>
      <c r="AA2561" s="25" t="s">
        <v>1671</v>
      </c>
      <c r="AB2561" s="25" t="s">
        <v>13197</v>
      </c>
      <c r="AC2561" s="25">
        <v>5</v>
      </c>
    </row>
    <row r="2562" spans="1:29" ht="15">
      <c r="A2562" s="22" t="s">
        <v>17</v>
      </c>
      <c r="B2562" s="23" t="s">
        <v>52</v>
      </c>
      <c r="C2562" s="23" t="s">
        <v>6</v>
      </c>
      <c r="D2562" s="23" t="s">
        <v>22</v>
      </c>
      <c r="E2562" s="23" t="s">
        <v>7617</v>
      </c>
      <c r="F2562" s="23" t="s">
        <v>7612</v>
      </c>
      <c r="G2562" s="23" t="s">
        <v>7613</v>
      </c>
      <c r="H2562" s="23">
        <v>2002</v>
      </c>
      <c r="I2562" s="23" t="s">
        <v>46</v>
      </c>
      <c r="J2562" s="23" t="s">
        <v>7614</v>
      </c>
      <c r="K2562" s="23" t="s">
        <v>7615</v>
      </c>
      <c r="L2562" s="23" t="s">
        <v>29</v>
      </c>
      <c r="M2562" s="23" t="s">
        <v>42</v>
      </c>
      <c r="N2562" s="23">
        <v>146778</v>
      </c>
      <c r="O2562" s="23">
        <v>10</v>
      </c>
      <c r="P2562" s="23" t="s">
        <v>7616</v>
      </c>
      <c r="Q2562" s="23" t="s">
        <v>7617</v>
      </c>
      <c r="R2562" s="23">
        <v>2002</v>
      </c>
      <c r="S2562" s="23" t="s">
        <v>29</v>
      </c>
      <c r="T2562" s="23" t="s">
        <v>7618</v>
      </c>
      <c r="U2562" s="23" t="s">
        <v>181</v>
      </c>
      <c r="V2562" s="23" t="s">
        <v>7262</v>
      </c>
      <c r="W2562" s="23" t="s">
        <v>7263</v>
      </c>
      <c r="X2562" s="23" t="s">
        <v>184</v>
      </c>
      <c r="Y2562" s="23" t="s">
        <v>185</v>
      </c>
      <c r="Z2562" s="23" t="s">
        <v>185</v>
      </c>
      <c r="AA2562" s="23" t="s">
        <v>1671</v>
      </c>
      <c r="AB2562" s="23" t="s">
        <v>7619</v>
      </c>
      <c r="AC2562" s="23">
        <v>2</v>
      </c>
    </row>
    <row r="2563" spans="1:29" ht="15">
      <c r="A2563" s="24" t="s">
        <v>17</v>
      </c>
      <c r="B2563" s="25" t="s">
        <v>52</v>
      </c>
      <c r="C2563" s="25" t="s">
        <v>6</v>
      </c>
      <c r="D2563" s="25" t="s">
        <v>22</v>
      </c>
      <c r="E2563" s="25" t="s">
        <v>7337</v>
      </c>
      <c r="F2563" s="25"/>
      <c r="G2563" s="25" t="s">
        <v>7333</v>
      </c>
      <c r="H2563" s="25">
        <v>2013</v>
      </c>
      <c r="I2563" s="25" t="s">
        <v>45</v>
      </c>
      <c r="J2563" s="25" t="s">
        <v>7334</v>
      </c>
      <c r="K2563" s="25" t="s">
        <v>7335</v>
      </c>
      <c r="L2563" s="25" t="s">
        <v>29</v>
      </c>
      <c r="M2563" s="25" t="s">
        <v>43</v>
      </c>
      <c r="N2563" s="25">
        <v>254193</v>
      </c>
      <c r="O2563" s="25">
        <v>30</v>
      </c>
      <c r="P2563" s="25" t="s">
        <v>13198</v>
      </c>
      <c r="Q2563" s="25" t="s">
        <v>7337</v>
      </c>
      <c r="R2563" s="25">
        <v>2013</v>
      </c>
      <c r="S2563" s="25" t="s">
        <v>29</v>
      </c>
      <c r="T2563" s="25" t="s">
        <v>7338</v>
      </c>
      <c r="U2563" s="25" t="s">
        <v>181</v>
      </c>
      <c r="V2563" s="25" t="s">
        <v>7262</v>
      </c>
      <c r="W2563" s="25" t="s">
        <v>7263</v>
      </c>
      <c r="X2563" s="25" t="s">
        <v>184</v>
      </c>
      <c r="Y2563" s="25" t="s">
        <v>185</v>
      </c>
      <c r="Z2563" s="25" t="s">
        <v>185</v>
      </c>
      <c r="AA2563" s="25" t="s">
        <v>1671</v>
      </c>
      <c r="AB2563" s="25" t="s">
        <v>13199</v>
      </c>
      <c r="AC2563" s="25">
        <v>5</v>
      </c>
    </row>
    <row r="2564" spans="1:29" ht="15">
      <c r="A2564" s="22" t="s">
        <v>17</v>
      </c>
      <c r="B2564" s="23" t="s">
        <v>52</v>
      </c>
      <c r="C2564" s="23" t="s">
        <v>6</v>
      </c>
      <c r="D2564" s="23" t="s">
        <v>22</v>
      </c>
      <c r="E2564" s="23" t="s">
        <v>7554</v>
      </c>
      <c r="F2564" s="23" t="s">
        <v>7550</v>
      </c>
      <c r="G2564" s="23" t="s">
        <v>7281</v>
      </c>
      <c r="H2564" s="23">
        <v>1994</v>
      </c>
      <c r="I2564" s="23" t="s">
        <v>45</v>
      </c>
      <c r="J2564" s="23" t="s">
        <v>7551</v>
      </c>
      <c r="K2564" s="23" t="s">
        <v>7552</v>
      </c>
      <c r="L2564" s="23" t="s">
        <v>29</v>
      </c>
      <c r="M2564" s="23" t="s">
        <v>41</v>
      </c>
      <c r="N2564" s="23">
        <v>33654</v>
      </c>
      <c r="O2564" s="23">
        <v>10</v>
      </c>
      <c r="P2564" s="23" t="s">
        <v>13200</v>
      </c>
      <c r="Q2564" s="23" t="s">
        <v>7554</v>
      </c>
      <c r="R2564" s="23">
        <v>-2000</v>
      </c>
      <c r="S2564" s="23" t="s">
        <v>29</v>
      </c>
      <c r="T2564" s="23" t="s">
        <v>7555</v>
      </c>
      <c r="U2564" s="23" t="s">
        <v>181</v>
      </c>
      <c r="V2564" s="23" t="s">
        <v>7262</v>
      </c>
      <c r="W2564" s="23" t="s">
        <v>7263</v>
      </c>
      <c r="X2564" s="23" t="s">
        <v>184</v>
      </c>
      <c r="Y2564" s="23" t="s">
        <v>185</v>
      </c>
      <c r="Z2564" s="23" t="s">
        <v>185</v>
      </c>
      <c r="AA2564" s="23" t="s">
        <v>1671</v>
      </c>
      <c r="AB2564" s="23" t="s">
        <v>13201</v>
      </c>
      <c r="AC2564" s="23">
        <v>6</v>
      </c>
    </row>
    <row r="2565" spans="1:29" ht="15">
      <c r="A2565" s="24" t="s">
        <v>17</v>
      </c>
      <c r="B2565" s="25" t="s">
        <v>52</v>
      </c>
      <c r="C2565" s="25" t="s">
        <v>6</v>
      </c>
      <c r="D2565" s="25" t="s">
        <v>22</v>
      </c>
      <c r="E2565" s="25" t="s">
        <v>7625</v>
      </c>
      <c r="F2565" s="25" t="s">
        <v>7620</v>
      </c>
      <c r="G2565" s="25" t="s">
        <v>7621</v>
      </c>
      <c r="H2565" s="25">
        <v>2003</v>
      </c>
      <c r="I2565" s="25" t="s">
        <v>45</v>
      </c>
      <c r="J2565" s="25" t="s">
        <v>7622</v>
      </c>
      <c r="K2565" s="25" t="s">
        <v>7623</v>
      </c>
      <c r="L2565" s="25" t="s">
        <v>29</v>
      </c>
      <c r="M2565" s="25" t="s">
        <v>42</v>
      </c>
      <c r="N2565" s="25">
        <v>126643</v>
      </c>
      <c r="O2565" s="25">
        <v>10</v>
      </c>
      <c r="P2565" s="25" t="s">
        <v>7624</v>
      </c>
      <c r="Q2565" s="25" t="s">
        <v>7625</v>
      </c>
      <c r="R2565" s="25">
        <v>2003</v>
      </c>
      <c r="S2565" s="25" t="s">
        <v>29</v>
      </c>
      <c r="T2565" s="25" t="s">
        <v>7626</v>
      </c>
      <c r="U2565" s="25" t="s">
        <v>181</v>
      </c>
      <c r="V2565" s="25" t="s">
        <v>7262</v>
      </c>
      <c r="W2565" s="25" t="s">
        <v>7263</v>
      </c>
      <c r="X2565" s="25" t="s">
        <v>184</v>
      </c>
      <c r="Y2565" s="25" t="s">
        <v>185</v>
      </c>
      <c r="Z2565" s="25" t="s">
        <v>185</v>
      </c>
      <c r="AA2565" s="25" t="s">
        <v>1671</v>
      </c>
      <c r="AB2565" s="25" t="s">
        <v>7627</v>
      </c>
      <c r="AC2565" s="25">
        <v>55</v>
      </c>
    </row>
    <row r="2566" spans="1:29" ht="15">
      <c r="A2566" s="22" t="s">
        <v>17</v>
      </c>
      <c r="B2566" s="23" t="s">
        <v>52</v>
      </c>
      <c r="C2566" s="23" t="s">
        <v>6</v>
      </c>
      <c r="D2566" s="23" t="s">
        <v>22</v>
      </c>
      <c r="E2566" s="23" t="s">
        <v>7633</v>
      </c>
      <c r="F2566" s="23" t="s">
        <v>7628</v>
      </c>
      <c r="G2566" s="23" t="s">
        <v>7629</v>
      </c>
      <c r="H2566" s="23">
        <v>2006</v>
      </c>
      <c r="I2566" s="23" t="s">
        <v>45</v>
      </c>
      <c r="J2566" s="23" t="s">
        <v>7630</v>
      </c>
      <c r="K2566" s="23" t="s">
        <v>7631</v>
      </c>
      <c r="L2566" s="23" t="s">
        <v>29</v>
      </c>
      <c r="M2566" s="23" t="s">
        <v>42</v>
      </c>
      <c r="N2566" s="23">
        <v>9264</v>
      </c>
      <c r="O2566" s="23">
        <v>10</v>
      </c>
      <c r="P2566" s="23" t="s">
        <v>7632</v>
      </c>
      <c r="Q2566" s="23" t="s">
        <v>7633</v>
      </c>
      <c r="R2566" s="23">
        <v>2006</v>
      </c>
      <c r="S2566" s="23" t="s">
        <v>29</v>
      </c>
      <c r="T2566" s="23" t="s">
        <v>7634</v>
      </c>
      <c r="U2566" s="23" t="s">
        <v>181</v>
      </c>
      <c r="V2566" s="23" t="s">
        <v>7262</v>
      </c>
      <c r="W2566" s="23" t="s">
        <v>7263</v>
      </c>
      <c r="X2566" s="23" t="s">
        <v>184</v>
      </c>
      <c r="Y2566" s="23" t="s">
        <v>185</v>
      </c>
      <c r="Z2566" s="23" t="s">
        <v>185</v>
      </c>
      <c r="AA2566" s="23" t="s">
        <v>1671</v>
      </c>
      <c r="AB2566" s="23" t="s">
        <v>7635</v>
      </c>
      <c r="AC2566" s="23">
        <v>22</v>
      </c>
    </row>
    <row r="2567" spans="1:29" ht="15">
      <c r="A2567" s="24" t="s">
        <v>18</v>
      </c>
      <c r="B2567" s="25" t="s">
        <v>52</v>
      </c>
      <c r="C2567" s="25" t="s">
        <v>6</v>
      </c>
      <c r="D2567" s="25" t="s">
        <v>22</v>
      </c>
      <c r="E2567" s="25" t="s">
        <v>7323</v>
      </c>
      <c r="F2567" s="25" t="s">
        <v>7318</v>
      </c>
      <c r="G2567" s="25" t="s">
        <v>7319</v>
      </c>
      <c r="H2567" s="25">
        <v>2002</v>
      </c>
      <c r="I2567" s="25" t="s">
        <v>45</v>
      </c>
      <c r="J2567" s="25" t="s">
        <v>7320</v>
      </c>
      <c r="K2567" s="25" t="s">
        <v>7321</v>
      </c>
      <c r="L2567" s="25" t="s">
        <v>29</v>
      </c>
      <c r="M2567" s="25" t="s">
        <v>42</v>
      </c>
      <c r="N2567" s="25">
        <v>9266</v>
      </c>
      <c r="O2567" s="25">
        <v>70</v>
      </c>
      <c r="P2567" s="25" t="s">
        <v>13202</v>
      </c>
      <c r="Q2567" s="25" t="s">
        <v>7323</v>
      </c>
      <c r="R2567" s="25">
        <v>2002</v>
      </c>
      <c r="S2567" s="25" t="s">
        <v>29</v>
      </c>
      <c r="T2567" s="25" t="s">
        <v>7324</v>
      </c>
      <c r="U2567" s="25" t="s">
        <v>181</v>
      </c>
      <c r="V2567" s="25" t="s">
        <v>7262</v>
      </c>
      <c r="W2567" s="25" t="s">
        <v>7263</v>
      </c>
      <c r="X2567" s="25" t="s">
        <v>184</v>
      </c>
      <c r="Y2567" s="25" t="s">
        <v>185</v>
      </c>
      <c r="Z2567" s="25" t="s">
        <v>185</v>
      </c>
      <c r="AA2567" s="25" t="s">
        <v>1671</v>
      </c>
      <c r="AB2567" s="25" t="s">
        <v>13203</v>
      </c>
      <c r="AC2567" s="25">
        <v>4</v>
      </c>
    </row>
    <row r="2568" spans="1:29" ht="15">
      <c r="A2568" s="22" t="s">
        <v>17</v>
      </c>
      <c r="B2568" s="23" t="s">
        <v>52</v>
      </c>
      <c r="C2568" s="23" t="s">
        <v>6</v>
      </c>
      <c r="D2568" s="23" t="s">
        <v>22</v>
      </c>
      <c r="E2568" s="23" t="s">
        <v>7640</v>
      </c>
      <c r="F2568" s="23"/>
      <c r="G2568" s="23" t="s">
        <v>7636</v>
      </c>
      <c r="H2568" s="23">
        <v>2003</v>
      </c>
      <c r="I2568" s="23" t="s">
        <v>46</v>
      </c>
      <c r="J2568" s="23" t="s">
        <v>7637</v>
      </c>
      <c r="K2568" s="23" t="s">
        <v>7638</v>
      </c>
      <c r="L2568" s="23" t="s">
        <v>29</v>
      </c>
      <c r="M2568" s="23" t="s">
        <v>42</v>
      </c>
      <c r="N2568" s="23">
        <v>53803</v>
      </c>
      <c r="O2568" s="23">
        <v>10</v>
      </c>
      <c r="P2568" s="23" t="s">
        <v>7639</v>
      </c>
      <c r="Q2568" s="23" t="s">
        <v>7640</v>
      </c>
      <c r="R2568" s="23">
        <v>2003</v>
      </c>
      <c r="S2568" s="23" t="s">
        <v>29</v>
      </c>
      <c r="T2568" s="23" t="s">
        <v>7641</v>
      </c>
      <c r="U2568" s="23" t="s">
        <v>181</v>
      </c>
      <c r="V2568" s="23" t="s">
        <v>7262</v>
      </c>
      <c r="W2568" s="23" t="s">
        <v>7263</v>
      </c>
      <c r="X2568" s="23" t="s">
        <v>184</v>
      </c>
      <c r="Y2568" s="23" t="s">
        <v>185</v>
      </c>
      <c r="Z2568" s="23" t="s">
        <v>185</v>
      </c>
      <c r="AA2568" s="23" t="s">
        <v>1671</v>
      </c>
      <c r="AB2568" s="23" t="s">
        <v>7642</v>
      </c>
      <c r="AC2568" s="23">
        <v>5</v>
      </c>
    </row>
    <row r="2569" spans="1:29" ht="15">
      <c r="A2569" s="24" t="s">
        <v>17</v>
      </c>
      <c r="B2569" s="25" t="s">
        <v>52</v>
      </c>
      <c r="C2569" s="25" t="s">
        <v>6</v>
      </c>
      <c r="D2569" s="25" t="s">
        <v>22</v>
      </c>
      <c r="E2569" s="25" t="s">
        <v>7648</v>
      </c>
      <c r="F2569" s="25" t="s">
        <v>7643</v>
      </c>
      <c r="G2569" s="25" t="s">
        <v>7644</v>
      </c>
      <c r="H2569" s="25">
        <v>2001</v>
      </c>
      <c r="I2569" s="25" t="s">
        <v>46</v>
      </c>
      <c r="J2569" s="25" t="s">
        <v>7645</v>
      </c>
      <c r="K2569" s="25" t="s">
        <v>7646</v>
      </c>
      <c r="L2569" s="25" t="s">
        <v>29</v>
      </c>
      <c r="M2569" s="25" t="s">
        <v>42</v>
      </c>
      <c r="N2569" s="25">
        <v>51947</v>
      </c>
      <c r="O2569" s="25">
        <v>10</v>
      </c>
      <c r="P2569" s="25" t="s">
        <v>7647</v>
      </c>
      <c r="Q2569" s="25" t="s">
        <v>7648</v>
      </c>
      <c r="R2569" s="25">
        <v>2001</v>
      </c>
      <c r="S2569" s="25" t="s">
        <v>29</v>
      </c>
      <c r="T2569" s="25" t="s">
        <v>7649</v>
      </c>
      <c r="U2569" s="25" t="s">
        <v>181</v>
      </c>
      <c r="V2569" s="25" t="s">
        <v>7262</v>
      </c>
      <c r="W2569" s="25" t="s">
        <v>7263</v>
      </c>
      <c r="X2569" s="25" t="s">
        <v>184</v>
      </c>
      <c r="Y2569" s="25" t="s">
        <v>185</v>
      </c>
      <c r="Z2569" s="25" t="s">
        <v>185</v>
      </c>
      <c r="AA2569" s="25" t="s">
        <v>1671</v>
      </c>
      <c r="AB2569" s="25" t="s">
        <v>7650</v>
      </c>
      <c r="AC2569" s="25">
        <v>2</v>
      </c>
    </row>
    <row r="2570" spans="1:29" ht="15">
      <c r="A2570" s="22" t="s">
        <v>17</v>
      </c>
      <c r="B2570" s="23" t="s">
        <v>52</v>
      </c>
      <c r="C2570" s="23" t="s">
        <v>6</v>
      </c>
      <c r="D2570" s="23" t="s">
        <v>22</v>
      </c>
      <c r="E2570" s="23" t="s">
        <v>7277</v>
      </c>
      <c r="F2570" s="23"/>
      <c r="G2570" s="23" t="s">
        <v>7273</v>
      </c>
      <c r="H2570" s="23">
        <v>2013</v>
      </c>
      <c r="I2570" s="23" t="s">
        <v>45</v>
      </c>
      <c r="J2570" s="23" t="s">
        <v>7274</v>
      </c>
      <c r="K2570" s="23" t="s">
        <v>7275</v>
      </c>
      <c r="L2570" s="23" t="s">
        <v>29</v>
      </c>
      <c r="M2570" s="23" t="s">
        <v>43</v>
      </c>
      <c r="N2570" s="23">
        <v>254304</v>
      </c>
      <c r="O2570" s="23">
        <v>20</v>
      </c>
      <c r="P2570" s="23" t="s">
        <v>13204</v>
      </c>
      <c r="Q2570" s="23" t="s">
        <v>7277</v>
      </c>
      <c r="R2570" s="23">
        <v>2013</v>
      </c>
      <c r="S2570" s="23" t="s">
        <v>29</v>
      </c>
      <c r="T2570" s="23" t="s">
        <v>7278</v>
      </c>
      <c r="U2570" s="23" t="s">
        <v>181</v>
      </c>
      <c r="V2570" s="23" t="s">
        <v>7262</v>
      </c>
      <c r="W2570" s="23" t="s">
        <v>7263</v>
      </c>
      <c r="X2570" s="23" t="s">
        <v>184</v>
      </c>
      <c r="Y2570" s="23" t="s">
        <v>185</v>
      </c>
      <c r="Z2570" s="23" t="s">
        <v>185</v>
      </c>
      <c r="AA2570" s="23" t="s">
        <v>1671</v>
      </c>
      <c r="AB2570" s="23" t="s">
        <v>13205</v>
      </c>
      <c r="AC2570" s="23">
        <v>25</v>
      </c>
    </row>
    <row r="2571" spans="1:29" ht="15">
      <c r="A2571" s="24" t="s">
        <v>17</v>
      </c>
      <c r="B2571" s="25" t="s">
        <v>52</v>
      </c>
      <c r="C2571" s="25" t="s">
        <v>6</v>
      </c>
      <c r="D2571" s="25" t="s">
        <v>22</v>
      </c>
      <c r="E2571" s="25" t="s">
        <v>7655</v>
      </c>
      <c r="F2571" s="25" t="s">
        <v>7651</v>
      </c>
      <c r="G2571" s="25" t="s">
        <v>7652</v>
      </c>
      <c r="H2571" s="25">
        <v>2012</v>
      </c>
      <c r="I2571" s="25" t="s">
        <v>46</v>
      </c>
      <c r="J2571" s="25" t="s">
        <v>7653</v>
      </c>
      <c r="K2571" s="25" t="s">
        <v>7455</v>
      </c>
      <c r="L2571" s="25" t="s">
        <v>29</v>
      </c>
      <c r="M2571" s="25" t="s">
        <v>43</v>
      </c>
      <c r="N2571" s="25">
        <v>167381</v>
      </c>
      <c r="O2571" s="25">
        <v>10</v>
      </c>
      <c r="P2571" s="25" t="s">
        <v>7654</v>
      </c>
      <c r="Q2571" s="25" t="s">
        <v>7655</v>
      </c>
      <c r="R2571" s="25">
        <v>2012</v>
      </c>
      <c r="S2571" s="25" t="s">
        <v>29</v>
      </c>
      <c r="T2571" s="25" t="s">
        <v>7656</v>
      </c>
      <c r="U2571" s="25" t="s">
        <v>181</v>
      </c>
      <c r="V2571" s="25" t="s">
        <v>7262</v>
      </c>
      <c r="W2571" s="25" t="s">
        <v>7263</v>
      </c>
      <c r="X2571" s="25" t="s">
        <v>184</v>
      </c>
      <c r="Y2571" s="25" t="s">
        <v>185</v>
      </c>
      <c r="Z2571" s="25" t="s">
        <v>185</v>
      </c>
      <c r="AA2571" s="25" t="s">
        <v>1671</v>
      </c>
      <c r="AB2571" s="25" t="s">
        <v>7657</v>
      </c>
      <c r="AC2571" s="25">
        <v>5</v>
      </c>
    </row>
    <row r="2572" spans="1:29" ht="15">
      <c r="A2572" s="22" t="s">
        <v>17</v>
      </c>
      <c r="B2572" s="23" t="s">
        <v>52</v>
      </c>
      <c r="C2572" s="23" t="s">
        <v>6</v>
      </c>
      <c r="D2572" s="23" t="s">
        <v>22</v>
      </c>
      <c r="E2572" s="23" t="s">
        <v>7315</v>
      </c>
      <c r="F2572" s="23" t="s">
        <v>7310</v>
      </c>
      <c r="G2572" s="23" t="s">
        <v>7311</v>
      </c>
      <c r="H2572" s="23">
        <v>2000</v>
      </c>
      <c r="I2572" s="23" t="s">
        <v>45</v>
      </c>
      <c r="J2572" s="23" t="s">
        <v>7312</v>
      </c>
      <c r="K2572" s="23" t="s">
        <v>7313</v>
      </c>
      <c r="L2572" s="23" t="s">
        <v>29</v>
      </c>
      <c r="M2572" s="23" t="s">
        <v>41</v>
      </c>
      <c r="N2572" s="23">
        <v>50354</v>
      </c>
      <c r="O2572" s="23">
        <v>10</v>
      </c>
      <c r="P2572" s="23" t="s">
        <v>13206</v>
      </c>
      <c r="Q2572" s="23" t="s">
        <v>7315</v>
      </c>
      <c r="R2572" s="23">
        <v>-2000</v>
      </c>
      <c r="S2572" s="23" t="s">
        <v>29</v>
      </c>
      <c r="T2572" s="23" t="s">
        <v>7316</v>
      </c>
      <c r="U2572" s="23" t="s">
        <v>181</v>
      </c>
      <c r="V2572" s="23" t="s">
        <v>7262</v>
      </c>
      <c r="W2572" s="23" t="s">
        <v>7263</v>
      </c>
      <c r="X2572" s="23" t="s">
        <v>184</v>
      </c>
      <c r="Y2572" s="23" t="s">
        <v>185</v>
      </c>
      <c r="Z2572" s="23" t="s">
        <v>185</v>
      </c>
      <c r="AA2572" s="23" t="s">
        <v>1671</v>
      </c>
      <c r="AB2572" s="23" t="s">
        <v>13207</v>
      </c>
      <c r="AC2572" s="23">
        <v>3</v>
      </c>
    </row>
    <row r="2573" spans="1:29" ht="15">
      <c r="A2573" s="24" t="s">
        <v>17</v>
      </c>
      <c r="B2573" s="25" t="s">
        <v>52</v>
      </c>
      <c r="C2573" s="25" t="s">
        <v>6</v>
      </c>
      <c r="D2573" s="25" t="s">
        <v>22</v>
      </c>
      <c r="E2573" s="25" t="s">
        <v>7367</v>
      </c>
      <c r="F2573" s="25" t="s">
        <v>7362</v>
      </c>
      <c r="G2573" s="25" t="s">
        <v>7363</v>
      </c>
      <c r="H2573" s="25">
        <v>2004</v>
      </c>
      <c r="I2573" s="25" t="s">
        <v>45</v>
      </c>
      <c r="J2573" s="25" t="s">
        <v>7364</v>
      </c>
      <c r="K2573" s="25" t="s">
        <v>7365</v>
      </c>
      <c r="L2573" s="25" t="s">
        <v>29</v>
      </c>
      <c r="M2573" s="25" t="s">
        <v>42</v>
      </c>
      <c r="N2573" s="25">
        <v>57541</v>
      </c>
      <c r="O2573" s="25">
        <v>130</v>
      </c>
      <c r="P2573" s="25" t="s">
        <v>13208</v>
      </c>
      <c r="Q2573" s="25" t="s">
        <v>7367</v>
      </c>
      <c r="R2573" s="25">
        <v>2004</v>
      </c>
      <c r="S2573" s="25" t="s">
        <v>29</v>
      </c>
      <c r="T2573" s="25" t="s">
        <v>7368</v>
      </c>
      <c r="U2573" s="25" t="s">
        <v>181</v>
      </c>
      <c r="V2573" s="25" t="s">
        <v>7262</v>
      </c>
      <c r="W2573" s="25" t="s">
        <v>7263</v>
      </c>
      <c r="X2573" s="25" t="s">
        <v>184</v>
      </c>
      <c r="Y2573" s="25" t="s">
        <v>185</v>
      </c>
      <c r="Z2573" s="25" t="s">
        <v>185</v>
      </c>
      <c r="AA2573" s="25" t="s">
        <v>1671</v>
      </c>
      <c r="AB2573" s="25" t="s">
        <v>13209</v>
      </c>
      <c r="AC2573" s="25">
        <v>119</v>
      </c>
    </row>
    <row r="2574" spans="1:29" ht="15">
      <c r="A2574" s="22" t="s">
        <v>17</v>
      </c>
      <c r="B2574" s="23" t="s">
        <v>52</v>
      </c>
      <c r="C2574" s="23" t="s">
        <v>6</v>
      </c>
      <c r="D2574" s="23" t="s">
        <v>22</v>
      </c>
      <c r="E2574" s="23" t="s">
        <v>7435</v>
      </c>
      <c r="F2574" s="23" t="s">
        <v>7432</v>
      </c>
      <c r="G2574" s="23" t="s">
        <v>3276</v>
      </c>
      <c r="H2574" s="23">
        <v>2016</v>
      </c>
      <c r="I2574" s="23" t="s">
        <v>45</v>
      </c>
      <c r="J2574" s="23" t="s">
        <v>7433</v>
      </c>
      <c r="K2574" s="23" t="s">
        <v>4045</v>
      </c>
      <c r="L2574" s="23" t="s">
        <v>29</v>
      </c>
      <c r="M2574" s="23" t="s">
        <v>43</v>
      </c>
      <c r="N2574" s="23">
        <v>183211</v>
      </c>
      <c r="O2574" s="23">
        <v>20</v>
      </c>
      <c r="P2574" s="23" t="s">
        <v>13210</v>
      </c>
      <c r="Q2574" s="23" t="s">
        <v>7435</v>
      </c>
      <c r="R2574" s="23">
        <v>2016</v>
      </c>
      <c r="S2574" s="23" t="s">
        <v>29</v>
      </c>
      <c r="T2574" s="23" t="s">
        <v>7436</v>
      </c>
      <c r="U2574" s="23" t="s">
        <v>181</v>
      </c>
      <c r="V2574" s="23" t="s">
        <v>7262</v>
      </c>
      <c r="W2574" s="23" t="s">
        <v>7263</v>
      </c>
      <c r="X2574" s="23" t="s">
        <v>184</v>
      </c>
      <c r="Y2574" s="23" t="s">
        <v>185</v>
      </c>
      <c r="Z2574" s="23" t="s">
        <v>185</v>
      </c>
      <c r="AA2574" s="23" t="s">
        <v>1671</v>
      </c>
      <c r="AB2574" s="23" t="s">
        <v>13211</v>
      </c>
      <c r="AC2574" s="23">
        <v>29</v>
      </c>
    </row>
    <row r="2575" spans="1:29" ht="15">
      <c r="A2575" s="24" t="s">
        <v>17</v>
      </c>
      <c r="B2575" s="25" t="s">
        <v>52</v>
      </c>
      <c r="C2575" s="25" t="s">
        <v>6</v>
      </c>
      <c r="D2575" s="25" t="s">
        <v>22</v>
      </c>
      <c r="E2575" s="25" t="s">
        <v>7277</v>
      </c>
      <c r="F2575" s="25"/>
      <c r="G2575" s="25" t="s">
        <v>7273</v>
      </c>
      <c r="H2575" s="25">
        <v>2013</v>
      </c>
      <c r="I2575" s="25" t="s">
        <v>45</v>
      </c>
      <c r="J2575" s="25" t="s">
        <v>7274</v>
      </c>
      <c r="K2575" s="25" t="s">
        <v>7275</v>
      </c>
      <c r="L2575" s="25" t="s">
        <v>29</v>
      </c>
      <c r="M2575" s="25" t="s">
        <v>43</v>
      </c>
      <c r="N2575" s="25">
        <v>254304</v>
      </c>
      <c r="O2575" s="25">
        <v>30</v>
      </c>
      <c r="P2575" s="25" t="s">
        <v>13212</v>
      </c>
      <c r="Q2575" s="25" t="s">
        <v>7277</v>
      </c>
      <c r="R2575" s="25">
        <v>2013</v>
      </c>
      <c r="S2575" s="25" t="s">
        <v>29</v>
      </c>
      <c r="T2575" s="25" t="s">
        <v>7278</v>
      </c>
      <c r="U2575" s="25" t="s">
        <v>181</v>
      </c>
      <c r="V2575" s="25" t="s">
        <v>7262</v>
      </c>
      <c r="W2575" s="25" t="s">
        <v>7263</v>
      </c>
      <c r="X2575" s="25" t="s">
        <v>184</v>
      </c>
      <c r="Y2575" s="25" t="s">
        <v>185</v>
      </c>
      <c r="Z2575" s="25" t="s">
        <v>185</v>
      </c>
      <c r="AA2575" s="25" t="s">
        <v>1671</v>
      </c>
      <c r="AB2575" s="25" t="s">
        <v>13213</v>
      </c>
      <c r="AC2575" s="25">
        <v>3</v>
      </c>
    </row>
    <row r="2576" spans="1:29" ht="15">
      <c r="A2576" s="22" t="s">
        <v>18</v>
      </c>
      <c r="B2576" s="23" t="s">
        <v>52</v>
      </c>
      <c r="C2576" s="23" t="s">
        <v>6</v>
      </c>
      <c r="D2576" s="23" t="s">
        <v>22</v>
      </c>
      <c r="E2576" s="23" t="s">
        <v>7323</v>
      </c>
      <c r="F2576" s="23" t="s">
        <v>7318</v>
      </c>
      <c r="G2576" s="23" t="s">
        <v>7319</v>
      </c>
      <c r="H2576" s="23">
        <v>2002</v>
      </c>
      <c r="I2576" s="23" t="s">
        <v>45</v>
      </c>
      <c r="J2576" s="23" t="s">
        <v>7320</v>
      </c>
      <c r="K2576" s="23" t="s">
        <v>7321</v>
      </c>
      <c r="L2576" s="23" t="s">
        <v>29</v>
      </c>
      <c r="M2576" s="23" t="s">
        <v>42</v>
      </c>
      <c r="N2576" s="23">
        <v>9266</v>
      </c>
      <c r="O2576" s="23">
        <v>40</v>
      </c>
      <c r="P2576" s="23" t="s">
        <v>13214</v>
      </c>
      <c r="Q2576" s="23" t="s">
        <v>7323</v>
      </c>
      <c r="R2576" s="23">
        <v>2002</v>
      </c>
      <c r="S2576" s="23" t="s">
        <v>29</v>
      </c>
      <c r="T2576" s="23" t="s">
        <v>7324</v>
      </c>
      <c r="U2576" s="23" t="s">
        <v>181</v>
      </c>
      <c r="V2576" s="23" t="s">
        <v>7262</v>
      </c>
      <c r="W2576" s="23" t="s">
        <v>7263</v>
      </c>
      <c r="X2576" s="23" t="s">
        <v>184</v>
      </c>
      <c r="Y2576" s="23" t="s">
        <v>185</v>
      </c>
      <c r="Z2576" s="23" t="s">
        <v>185</v>
      </c>
      <c r="AA2576" s="23" t="s">
        <v>1671</v>
      </c>
      <c r="AB2576" s="23" t="s">
        <v>13215</v>
      </c>
      <c r="AC2576" s="23">
        <v>1</v>
      </c>
    </row>
    <row r="2577" spans="1:29" ht="15">
      <c r="A2577" s="24" t="s">
        <v>17</v>
      </c>
      <c r="B2577" s="25" t="s">
        <v>52</v>
      </c>
      <c r="C2577" s="25" t="s">
        <v>6</v>
      </c>
      <c r="D2577" s="25" t="s">
        <v>22</v>
      </c>
      <c r="E2577" s="25" t="s">
        <v>7662</v>
      </c>
      <c r="F2577" s="25" t="s">
        <v>7658</v>
      </c>
      <c r="G2577" s="25" t="s">
        <v>7659</v>
      </c>
      <c r="H2577" s="25">
        <v>2018</v>
      </c>
      <c r="I2577" s="25" t="s">
        <v>45</v>
      </c>
      <c r="J2577" s="25" t="s">
        <v>7660</v>
      </c>
      <c r="K2577" s="25" t="e">
        <v>#N/A</v>
      </c>
      <c r="L2577" s="25" t="s">
        <v>29</v>
      </c>
      <c r="M2577" s="25" t="s">
        <v>43</v>
      </c>
      <c r="N2577" s="25">
        <v>282367</v>
      </c>
      <c r="O2577" s="25">
        <v>10</v>
      </c>
      <c r="P2577" s="25" t="s">
        <v>7661</v>
      </c>
      <c r="Q2577" s="25" t="s">
        <v>7662</v>
      </c>
      <c r="R2577" s="25">
        <v>2018</v>
      </c>
      <c r="S2577" s="25" t="s">
        <v>29</v>
      </c>
      <c r="T2577" s="25" t="s">
        <v>7663</v>
      </c>
      <c r="U2577" s="25" t="s">
        <v>181</v>
      </c>
      <c r="V2577" s="25" t="s">
        <v>7262</v>
      </c>
      <c r="W2577" s="25" t="s">
        <v>7263</v>
      </c>
      <c r="X2577" s="25" t="s">
        <v>184</v>
      </c>
      <c r="Y2577" s="25" t="s">
        <v>185</v>
      </c>
      <c r="Z2577" s="25" t="s">
        <v>185</v>
      </c>
      <c r="AA2577" s="25" t="s">
        <v>1671</v>
      </c>
      <c r="AB2577" s="25" t="s">
        <v>7664</v>
      </c>
      <c r="AC2577" s="25">
        <v>1</v>
      </c>
    </row>
    <row r="2578" spans="1:29" ht="15">
      <c r="A2578" s="22" t="s">
        <v>17</v>
      </c>
      <c r="B2578" s="23" t="s">
        <v>54</v>
      </c>
      <c r="C2578" s="23" t="s">
        <v>8</v>
      </c>
      <c r="D2578" s="23" t="s">
        <v>22</v>
      </c>
      <c r="E2578" s="23" t="s">
        <v>7337</v>
      </c>
      <c r="F2578" s="23"/>
      <c r="G2578" s="23" t="s">
        <v>7333</v>
      </c>
      <c r="H2578" s="23">
        <v>2013</v>
      </c>
      <c r="I2578" s="23" t="s">
        <v>45</v>
      </c>
      <c r="J2578" s="23" t="s">
        <v>7334</v>
      </c>
      <c r="K2578" s="23"/>
      <c r="L2578" s="23" t="s">
        <v>29</v>
      </c>
      <c r="M2578" s="23" t="s">
        <v>43</v>
      </c>
      <c r="N2578" s="23">
        <v>254193</v>
      </c>
      <c r="O2578" s="23">
        <v>40</v>
      </c>
      <c r="P2578" s="23" t="s">
        <v>13216</v>
      </c>
      <c r="Q2578" s="23" t="s">
        <v>7337</v>
      </c>
      <c r="R2578" s="23">
        <v>2013</v>
      </c>
      <c r="S2578" s="23" t="s">
        <v>29</v>
      </c>
      <c r="T2578" s="23" t="s">
        <v>7338</v>
      </c>
      <c r="U2578" s="23" t="s">
        <v>181</v>
      </c>
      <c r="V2578" s="23" t="s">
        <v>7262</v>
      </c>
      <c r="W2578" s="23" t="s">
        <v>2059</v>
      </c>
      <c r="X2578" s="23" t="s">
        <v>35</v>
      </c>
      <c r="Y2578" s="23" t="s">
        <v>35</v>
      </c>
      <c r="Z2578" s="23" t="s">
        <v>35</v>
      </c>
      <c r="AA2578" s="23" t="s">
        <v>35</v>
      </c>
      <c r="AB2578" s="23" t="s">
        <v>13217</v>
      </c>
      <c r="AC2578" s="23">
        <v>1</v>
      </c>
    </row>
    <row r="2579" spans="1:29" ht="15">
      <c r="A2579" s="24" t="s">
        <v>17</v>
      </c>
      <c r="B2579" s="25" t="s">
        <v>54</v>
      </c>
      <c r="C2579" s="25" t="s">
        <v>8</v>
      </c>
      <c r="D2579" s="25" t="s">
        <v>22</v>
      </c>
      <c r="E2579" s="25" t="s">
        <v>7293</v>
      </c>
      <c r="F2579" s="25" t="s">
        <v>7288</v>
      </c>
      <c r="G2579" s="25" t="s">
        <v>7289</v>
      </c>
      <c r="H2579" s="25">
        <v>2008</v>
      </c>
      <c r="I2579" s="25" t="s">
        <v>46</v>
      </c>
      <c r="J2579" s="25" t="s">
        <v>7290</v>
      </c>
      <c r="K2579" s="25"/>
      <c r="L2579" s="25" t="s">
        <v>29</v>
      </c>
      <c r="M2579" s="25" t="s">
        <v>42</v>
      </c>
      <c r="N2579" s="25">
        <v>65468</v>
      </c>
      <c r="O2579" s="25">
        <v>30</v>
      </c>
      <c r="P2579" s="25" t="s">
        <v>13218</v>
      </c>
      <c r="Q2579" s="25" t="s">
        <v>7293</v>
      </c>
      <c r="R2579" s="25">
        <v>2008</v>
      </c>
      <c r="S2579" s="25" t="s">
        <v>29</v>
      </c>
      <c r="T2579" s="25" t="s">
        <v>7294</v>
      </c>
      <c r="U2579" s="25" t="s">
        <v>181</v>
      </c>
      <c r="V2579" s="25" t="s">
        <v>7262</v>
      </c>
      <c r="W2579" s="25" t="s">
        <v>2059</v>
      </c>
      <c r="X2579" s="25" t="s">
        <v>35</v>
      </c>
      <c r="Y2579" s="25" t="s">
        <v>35</v>
      </c>
      <c r="Z2579" s="25" t="s">
        <v>35</v>
      </c>
      <c r="AA2579" s="25" t="s">
        <v>35</v>
      </c>
      <c r="AB2579" s="25" t="s">
        <v>13219</v>
      </c>
      <c r="AC2579" s="25">
        <v>1</v>
      </c>
    </row>
    <row r="2580" spans="1:29" ht="15">
      <c r="A2580" s="22" t="s">
        <v>17</v>
      </c>
      <c r="B2580" s="23" t="s">
        <v>52</v>
      </c>
      <c r="C2580" s="23" t="s">
        <v>6</v>
      </c>
      <c r="D2580" s="23" t="s">
        <v>22</v>
      </c>
      <c r="E2580" s="23" t="s">
        <v>7669</v>
      </c>
      <c r="F2580" s="23"/>
      <c r="G2580" s="23" t="s">
        <v>7665</v>
      </c>
      <c r="H2580" s="23">
        <v>2014</v>
      </c>
      <c r="I2580" s="23" t="s">
        <v>45</v>
      </c>
      <c r="J2580" s="23" t="s">
        <v>7666</v>
      </c>
      <c r="K2580" s="23" t="s">
        <v>7667</v>
      </c>
      <c r="L2580" s="23" t="s">
        <v>31</v>
      </c>
      <c r="M2580" s="23" t="s">
        <v>43</v>
      </c>
      <c r="N2580" s="23">
        <v>171447</v>
      </c>
      <c r="O2580" s="23">
        <v>40</v>
      </c>
      <c r="P2580" s="23" t="s">
        <v>7668</v>
      </c>
      <c r="Q2580" s="23" t="s">
        <v>7669</v>
      </c>
      <c r="R2580" s="23">
        <v>2014</v>
      </c>
      <c r="S2580" s="23" t="s">
        <v>31</v>
      </c>
      <c r="T2580" s="23" t="s">
        <v>7670</v>
      </c>
      <c r="U2580" s="23" t="s">
        <v>181</v>
      </c>
      <c r="V2580" s="23" t="s">
        <v>7671</v>
      </c>
      <c r="W2580" s="23" t="s">
        <v>7672</v>
      </c>
      <c r="X2580" s="23" t="s">
        <v>184</v>
      </c>
      <c r="Y2580" s="23" t="s">
        <v>185</v>
      </c>
      <c r="Z2580" s="23" t="s">
        <v>185</v>
      </c>
      <c r="AA2580" s="23" t="s">
        <v>2324</v>
      </c>
      <c r="AB2580" s="23" t="s">
        <v>7673</v>
      </c>
      <c r="AC2580" s="23">
        <v>22</v>
      </c>
    </row>
    <row r="2581" spans="1:29" ht="15">
      <c r="A2581" s="24" t="s">
        <v>17</v>
      </c>
      <c r="B2581" s="25" t="s">
        <v>57</v>
      </c>
      <c r="C2581" s="25" t="s">
        <v>6</v>
      </c>
      <c r="D2581" s="25" t="s">
        <v>22</v>
      </c>
      <c r="E2581" s="25" t="s">
        <v>7678</v>
      </c>
      <c r="F2581" s="25" t="s">
        <v>7674</v>
      </c>
      <c r="G2581" s="25" t="s">
        <v>7675</v>
      </c>
      <c r="H2581" s="25">
        <v>2019</v>
      </c>
      <c r="I2581" s="25" t="s">
        <v>45</v>
      </c>
      <c r="J2581" s="25" t="s">
        <v>7676</v>
      </c>
      <c r="K2581" s="25">
        <v>0</v>
      </c>
      <c r="L2581" s="25" t="s">
        <v>31</v>
      </c>
      <c r="M2581" s="25" t="s">
        <v>43</v>
      </c>
      <c r="N2581" s="25">
        <v>275238</v>
      </c>
      <c r="O2581" s="25">
        <v>10</v>
      </c>
      <c r="P2581" s="25" t="s">
        <v>7677</v>
      </c>
      <c r="Q2581" s="25" t="s">
        <v>7678</v>
      </c>
      <c r="R2581" s="25">
        <v>2019</v>
      </c>
      <c r="S2581" s="25" t="s">
        <v>31</v>
      </c>
      <c r="T2581" s="25" t="s">
        <v>7679</v>
      </c>
      <c r="U2581" s="25" t="s">
        <v>181</v>
      </c>
      <c r="V2581" s="25" t="s">
        <v>7671</v>
      </c>
      <c r="W2581" s="25" t="s">
        <v>7672</v>
      </c>
      <c r="X2581" s="25" t="s">
        <v>184</v>
      </c>
      <c r="Y2581" s="25" t="s">
        <v>185</v>
      </c>
      <c r="Z2581" s="25" t="s">
        <v>185</v>
      </c>
      <c r="AA2581" s="25" t="s">
        <v>2324</v>
      </c>
      <c r="AB2581" s="25" t="s">
        <v>7680</v>
      </c>
      <c r="AC2581" s="25">
        <v>12</v>
      </c>
    </row>
    <row r="2582" spans="1:29" ht="15">
      <c r="A2582" s="22" t="s">
        <v>17</v>
      </c>
      <c r="B2582" s="23" t="s">
        <v>52</v>
      </c>
      <c r="C2582" s="23" t="s">
        <v>6</v>
      </c>
      <c r="D2582" s="23" t="s">
        <v>22</v>
      </c>
      <c r="E2582" s="23" t="s">
        <v>7685</v>
      </c>
      <c r="F2582" s="23"/>
      <c r="G2582" s="23" t="s">
        <v>7681</v>
      </c>
      <c r="H2582" s="23">
        <v>2003</v>
      </c>
      <c r="I2582" s="23" t="s">
        <v>45</v>
      </c>
      <c r="J2582" s="23" t="s">
        <v>7682</v>
      </c>
      <c r="K2582" s="23" t="s">
        <v>7683</v>
      </c>
      <c r="L2582" s="23" t="s">
        <v>31</v>
      </c>
      <c r="M2582" s="23" t="s">
        <v>42</v>
      </c>
      <c r="N2582" s="23">
        <v>54855</v>
      </c>
      <c r="O2582" s="23">
        <v>10</v>
      </c>
      <c r="P2582" s="23" t="s">
        <v>7684</v>
      </c>
      <c r="Q2582" s="23" t="s">
        <v>7685</v>
      </c>
      <c r="R2582" s="23">
        <v>2003</v>
      </c>
      <c r="S2582" s="23" t="s">
        <v>31</v>
      </c>
      <c r="T2582" s="23" t="s">
        <v>7686</v>
      </c>
      <c r="U2582" s="23" t="s">
        <v>181</v>
      </c>
      <c r="V2582" s="23" t="s">
        <v>7671</v>
      </c>
      <c r="W2582" s="23" t="s">
        <v>7672</v>
      </c>
      <c r="X2582" s="23" t="s">
        <v>184</v>
      </c>
      <c r="Y2582" s="23" t="s">
        <v>185</v>
      </c>
      <c r="Z2582" s="23" t="s">
        <v>185</v>
      </c>
      <c r="AA2582" s="23" t="s">
        <v>2324</v>
      </c>
      <c r="AB2582" s="23" t="s">
        <v>7687</v>
      </c>
      <c r="AC2582" s="23">
        <v>24</v>
      </c>
    </row>
    <row r="2583" spans="1:29" ht="15">
      <c r="A2583" s="24" t="s">
        <v>17</v>
      </c>
      <c r="B2583" s="25" t="s">
        <v>52</v>
      </c>
      <c r="C2583" s="25" t="s">
        <v>6</v>
      </c>
      <c r="D2583" s="25" t="s">
        <v>22</v>
      </c>
      <c r="E2583" s="25" t="s">
        <v>7678</v>
      </c>
      <c r="F2583" s="25" t="s">
        <v>7688</v>
      </c>
      <c r="G2583" s="25" t="s">
        <v>7689</v>
      </c>
      <c r="H2583" s="25">
        <v>2004</v>
      </c>
      <c r="I2583" s="25" t="s">
        <v>45</v>
      </c>
      <c r="J2583" s="25" t="s">
        <v>7690</v>
      </c>
      <c r="K2583" s="25" t="s">
        <v>7691</v>
      </c>
      <c r="L2583" s="25" t="s">
        <v>31</v>
      </c>
      <c r="M2583" s="25" t="s">
        <v>42</v>
      </c>
      <c r="N2583" s="25">
        <v>57364</v>
      </c>
      <c r="O2583" s="25">
        <v>40</v>
      </c>
      <c r="P2583" s="25" t="s">
        <v>7692</v>
      </c>
      <c r="Q2583" s="25" t="s">
        <v>7678</v>
      </c>
      <c r="R2583" s="25">
        <v>2004</v>
      </c>
      <c r="S2583" s="25" t="s">
        <v>31</v>
      </c>
      <c r="T2583" s="25" t="s">
        <v>7693</v>
      </c>
      <c r="U2583" s="25" t="s">
        <v>181</v>
      </c>
      <c r="V2583" s="25" t="s">
        <v>7671</v>
      </c>
      <c r="W2583" s="25" t="s">
        <v>7672</v>
      </c>
      <c r="X2583" s="25" t="s">
        <v>184</v>
      </c>
      <c r="Y2583" s="25" t="s">
        <v>185</v>
      </c>
      <c r="Z2583" s="25" t="s">
        <v>185</v>
      </c>
      <c r="AA2583" s="25" t="s">
        <v>2324</v>
      </c>
      <c r="AB2583" s="25" t="s">
        <v>7694</v>
      </c>
      <c r="AC2583" s="25">
        <v>14</v>
      </c>
    </row>
    <row r="2584" spans="1:29" ht="15">
      <c r="A2584" s="22" t="s">
        <v>17</v>
      </c>
      <c r="B2584" s="23" t="s">
        <v>53</v>
      </c>
      <c r="C2584" s="23" t="s">
        <v>7</v>
      </c>
      <c r="D2584" s="23" t="s">
        <v>7</v>
      </c>
      <c r="E2584" s="23" t="s">
        <v>7699</v>
      </c>
      <c r="F2584" s="23"/>
      <c r="G2584" s="23" t="s">
        <v>7695</v>
      </c>
      <c r="H2584" s="23">
        <v>2000</v>
      </c>
      <c r="I2584" s="23" t="s">
        <v>45</v>
      </c>
      <c r="J2584" s="23" t="s">
        <v>7696</v>
      </c>
      <c r="K2584" s="23" t="s">
        <v>7697</v>
      </c>
      <c r="L2584" s="23" t="s">
        <v>31</v>
      </c>
      <c r="M2584" s="23" t="s">
        <v>41</v>
      </c>
      <c r="N2584" s="23">
        <v>1153</v>
      </c>
      <c r="O2584" s="23">
        <v>250</v>
      </c>
      <c r="P2584" s="23" t="s">
        <v>7698</v>
      </c>
      <c r="Q2584" s="23" t="s">
        <v>7699</v>
      </c>
      <c r="R2584" s="23">
        <v>-2000</v>
      </c>
      <c r="S2584" s="23" t="s">
        <v>31</v>
      </c>
      <c r="T2584" s="23" t="s">
        <v>7700</v>
      </c>
      <c r="U2584" s="23" t="s">
        <v>181</v>
      </c>
      <c r="V2584" s="23" t="s">
        <v>7671</v>
      </c>
      <c r="W2584" s="23" t="s">
        <v>7672</v>
      </c>
      <c r="X2584" s="23" t="s">
        <v>184</v>
      </c>
      <c r="Y2584" s="23" t="s">
        <v>185</v>
      </c>
      <c r="Z2584" s="23" t="s">
        <v>185</v>
      </c>
      <c r="AA2584" s="23" t="s">
        <v>2324</v>
      </c>
      <c r="AB2584" s="23" t="s">
        <v>7701</v>
      </c>
      <c r="AC2584" s="23">
        <v>1</v>
      </c>
    </row>
    <row r="2585" spans="1:29" ht="15">
      <c r="A2585" s="24" t="s">
        <v>17</v>
      </c>
      <c r="B2585" s="25" t="s">
        <v>52</v>
      </c>
      <c r="C2585" s="25" t="s">
        <v>6</v>
      </c>
      <c r="D2585" s="25" t="s">
        <v>22</v>
      </c>
      <c r="E2585" s="25" t="s">
        <v>7706</v>
      </c>
      <c r="F2585" s="25"/>
      <c r="G2585" s="25" t="s">
        <v>7702</v>
      </c>
      <c r="H2585" s="25">
        <v>2005</v>
      </c>
      <c r="I2585" s="25" t="s">
        <v>45</v>
      </c>
      <c r="J2585" s="25" t="s">
        <v>7703</v>
      </c>
      <c r="K2585" s="25" t="s">
        <v>7704</v>
      </c>
      <c r="L2585" s="25" t="s">
        <v>31</v>
      </c>
      <c r="M2585" s="25" t="s">
        <v>42</v>
      </c>
      <c r="N2585" s="25">
        <v>17835</v>
      </c>
      <c r="O2585" s="25">
        <v>30</v>
      </c>
      <c r="P2585" s="25" t="s">
        <v>7705</v>
      </c>
      <c r="Q2585" s="25" t="s">
        <v>7706</v>
      </c>
      <c r="R2585" s="25">
        <v>2005</v>
      </c>
      <c r="S2585" s="25" t="s">
        <v>31</v>
      </c>
      <c r="T2585" s="25" t="s">
        <v>7707</v>
      </c>
      <c r="U2585" s="25" t="s">
        <v>181</v>
      </c>
      <c r="V2585" s="25" t="s">
        <v>7671</v>
      </c>
      <c r="W2585" s="25" t="s">
        <v>7672</v>
      </c>
      <c r="X2585" s="25" t="s">
        <v>184</v>
      </c>
      <c r="Y2585" s="25" t="s">
        <v>185</v>
      </c>
      <c r="Z2585" s="25" t="s">
        <v>185</v>
      </c>
      <c r="AA2585" s="25" t="s">
        <v>2324</v>
      </c>
      <c r="AB2585" s="25" t="s">
        <v>7708</v>
      </c>
      <c r="AC2585" s="25">
        <v>23</v>
      </c>
    </row>
    <row r="2586" spans="1:29" ht="15">
      <c r="A2586" s="22" t="s">
        <v>17</v>
      </c>
      <c r="B2586" s="23" t="s">
        <v>52</v>
      </c>
      <c r="C2586" s="23" t="s">
        <v>6</v>
      </c>
      <c r="D2586" s="23" t="s">
        <v>22</v>
      </c>
      <c r="E2586" s="23" t="s">
        <v>7712</v>
      </c>
      <c r="F2586" s="23"/>
      <c r="G2586" s="23" t="s">
        <v>5616</v>
      </c>
      <c r="H2586" s="23">
        <v>2003</v>
      </c>
      <c r="I2586" s="23" t="s">
        <v>46</v>
      </c>
      <c r="J2586" s="23" t="s">
        <v>7709</v>
      </c>
      <c r="K2586" s="23" t="s">
        <v>7710</v>
      </c>
      <c r="L2586" s="23" t="s">
        <v>31</v>
      </c>
      <c r="M2586" s="23" t="s">
        <v>42</v>
      </c>
      <c r="N2586" s="23">
        <v>56383</v>
      </c>
      <c r="O2586" s="23">
        <v>20</v>
      </c>
      <c r="P2586" s="23" t="s">
        <v>7711</v>
      </c>
      <c r="Q2586" s="23" t="s">
        <v>7712</v>
      </c>
      <c r="R2586" s="23">
        <v>2003</v>
      </c>
      <c r="S2586" s="23" t="s">
        <v>31</v>
      </c>
      <c r="T2586" s="23" t="s">
        <v>7713</v>
      </c>
      <c r="U2586" s="23" t="s">
        <v>181</v>
      </c>
      <c r="V2586" s="23" t="s">
        <v>7671</v>
      </c>
      <c r="W2586" s="23" t="s">
        <v>7672</v>
      </c>
      <c r="X2586" s="23" t="s">
        <v>184</v>
      </c>
      <c r="Y2586" s="23" t="s">
        <v>185</v>
      </c>
      <c r="Z2586" s="23" t="s">
        <v>185</v>
      </c>
      <c r="AA2586" s="23" t="s">
        <v>2324</v>
      </c>
      <c r="AB2586" s="23" t="s">
        <v>7714</v>
      </c>
      <c r="AC2586" s="23">
        <v>9</v>
      </c>
    </row>
    <row r="2587" spans="1:29" ht="15">
      <c r="A2587" s="24" t="s">
        <v>17</v>
      </c>
      <c r="B2587" s="25" t="s">
        <v>52</v>
      </c>
      <c r="C2587" s="25" t="s">
        <v>6</v>
      </c>
      <c r="D2587" s="25" t="s">
        <v>22</v>
      </c>
      <c r="E2587" s="25" t="s">
        <v>7718</v>
      </c>
      <c r="F2587" s="25"/>
      <c r="G2587" s="25" t="s">
        <v>7715</v>
      </c>
      <c r="H2587" s="25">
        <v>2012</v>
      </c>
      <c r="I2587" s="25" t="s">
        <v>46</v>
      </c>
      <c r="J2587" s="25" t="s">
        <v>7716</v>
      </c>
      <c r="K2587" s="25" t="s">
        <v>7667</v>
      </c>
      <c r="L2587" s="25" t="s">
        <v>31</v>
      </c>
      <c r="M2587" s="25" t="s">
        <v>43</v>
      </c>
      <c r="N2587" s="25">
        <v>165101</v>
      </c>
      <c r="O2587" s="25">
        <v>10</v>
      </c>
      <c r="P2587" s="25" t="s">
        <v>7717</v>
      </c>
      <c r="Q2587" s="25" t="s">
        <v>7718</v>
      </c>
      <c r="R2587" s="25">
        <v>2012</v>
      </c>
      <c r="S2587" s="25" t="s">
        <v>31</v>
      </c>
      <c r="T2587" s="25" t="s">
        <v>7719</v>
      </c>
      <c r="U2587" s="25" t="s">
        <v>181</v>
      </c>
      <c r="V2587" s="25" t="s">
        <v>7671</v>
      </c>
      <c r="W2587" s="25" t="s">
        <v>7672</v>
      </c>
      <c r="X2587" s="25" t="s">
        <v>184</v>
      </c>
      <c r="Y2587" s="25" t="s">
        <v>185</v>
      </c>
      <c r="Z2587" s="25" t="s">
        <v>185</v>
      </c>
      <c r="AA2587" s="25" t="s">
        <v>2324</v>
      </c>
      <c r="AB2587" s="25" t="s">
        <v>7720</v>
      </c>
      <c r="AC2587" s="25">
        <v>7</v>
      </c>
    </row>
    <row r="2588" spans="1:29" ht="15">
      <c r="A2588" s="22" t="s">
        <v>17</v>
      </c>
      <c r="B2588" s="23" t="s">
        <v>52</v>
      </c>
      <c r="C2588" s="23" t="s">
        <v>6</v>
      </c>
      <c r="D2588" s="23" t="s">
        <v>22</v>
      </c>
      <c r="E2588" s="23" t="s">
        <v>7725</v>
      </c>
      <c r="F2588" s="23"/>
      <c r="G2588" s="23" t="s">
        <v>7721</v>
      </c>
      <c r="H2588" s="23">
        <v>2010</v>
      </c>
      <c r="I2588" s="23" t="s">
        <v>45</v>
      </c>
      <c r="J2588" s="23" t="s">
        <v>7722</v>
      </c>
      <c r="K2588" s="23" t="s">
        <v>7723</v>
      </c>
      <c r="L2588" s="23" t="s">
        <v>31</v>
      </c>
      <c r="M2588" s="23" t="s">
        <v>42</v>
      </c>
      <c r="N2588" s="23">
        <v>177616</v>
      </c>
      <c r="O2588" s="23">
        <v>10</v>
      </c>
      <c r="P2588" s="23" t="s">
        <v>7724</v>
      </c>
      <c r="Q2588" s="23" t="s">
        <v>7725</v>
      </c>
      <c r="R2588" s="23">
        <v>2010</v>
      </c>
      <c r="S2588" s="23" t="s">
        <v>31</v>
      </c>
      <c r="T2588" s="23" t="s">
        <v>7726</v>
      </c>
      <c r="U2588" s="23" t="s">
        <v>181</v>
      </c>
      <c r="V2588" s="23" t="s">
        <v>7671</v>
      </c>
      <c r="W2588" s="23" t="s">
        <v>7672</v>
      </c>
      <c r="X2588" s="23" t="s">
        <v>184</v>
      </c>
      <c r="Y2588" s="23" t="s">
        <v>185</v>
      </c>
      <c r="Z2588" s="23" t="s">
        <v>185</v>
      </c>
      <c r="AA2588" s="23" t="s">
        <v>2324</v>
      </c>
      <c r="AB2588" s="23" t="s">
        <v>7727</v>
      </c>
      <c r="AC2588" s="23">
        <v>6</v>
      </c>
    </row>
    <row r="2589" spans="1:29" ht="15">
      <c r="A2589" s="24" t="s">
        <v>17</v>
      </c>
      <c r="B2589" s="25" t="s">
        <v>52</v>
      </c>
      <c r="C2589" s="25" t="s">
        <v>6</v>
      </c>
      <c r="D2589" s="25" t="s">
        <v>22</v>
      </c>
      <c r="E2589" s="25" t="s">
        <v>7732</v>
      </c>
      <c r="F2589" s="25"/>
      <c r="G2589" s="25" t="s">
        <v>7728</v>
      </c>
      <c r="H2589" s="25">
        <v>2006</v>
      </c>
      <c r="I2589" s="25" t="s">
        <v>46</v>
      </c>
      <c r="J2589" s="25" t="s">
        <v>7729</v>
      </c>
      <c r="K2589" s="25" t="s">
        <v>7730</v>
      </c>
      <c r="L2589" s="25" t="s">
        <v>31</v>
      </c>
      <c r="M2589" s="25" t="s">
        <v>42</v>
      </c>
      <c r="N2589" s="25">
        <v>62150</v>
      </c>
      <c r="O2589" s="25">
        <v>10</v>
      </c>
      <c r="P2589" s="25" t="s">
        <v>7731</v>
      </c>
      <c r="Q2589" s="25" t="s">
        <v>7732</v>
      </c>
      <c r="R2589" s="25">
        <v>2006</v>
      </c>
      <c r="S2589" s="25" t="s">
        <v>31</v>
      </c>
      <c r="T2589" s="25" t="s">
        <v>7733</v>
      </c>
      <c r="U2589" s="25" t="s">
        <v>181</v>
      </c>
      <c r="V2589" s="25" t="s">
        <v>7671</v>
      </c>
      <c r="W2589" s="25" t="s">
        <v>7672</v>
      </c>
      <c r="X2589" s="25" t="s">
        <v>184</v>
      </c>
      <c r="Y2589" s="25" t="s">
        <v>185</v>
      </c>
      <c r="Z2589" s="25" t="s">
        <v>185</v>
      </c>
      <c r="AA2589" s="25" t="s">
        <v>2324</v>
      </c>
      <c r="AB2589" s="25" t="s">
        <v>7734</v>
      </c>
      <c r="AC2589" s="25">
        <v>1</v>
      </c>
    </row>
    <row r="2590" spans="1:29" ht="15">
      <c r="A2590" s="22" t="s">
        <v>17</v>
      </c>
      <c r="B2590" s="23" t="s">
        <v>52</v>
      </c>
      <c r="C2590" s="23" t="s">
        <v>6</v>
      </c>
      <c r="D2590" s="23" t="s">
        <v>22</v>
      </c>
      <c r="E2590" s="23" t="s">
        <v>7739</v>
      </c>
      <c r="F2590" s="23"/>
      <c r="G2590" s="23" t="s">
        <v>7735</v>
      </c>
      <c r="H2590" s="23">
        <v>2000</v>
      </c>
      <c r="I2590" s="23" t="s">
        <v>45</v>
      </c>
      <c r="J2590" s="23" t="s">
        <v>7736</v>
      </c>
      <c r="K2590" s="23" t="s">
        <v>7737</v>
      </c>
      <c r="L2590" s="23" t="s">
        <v>31</v>
      </c>
      <c r="M2590" s="23" t="s">
        <v>41</v>
      </c>
      <c r="N2590" s="23">
        <v>54857</v>
      </c>
      <c r="O2590" s="23">
        <v>20</v>
      </c>
      <c r="P2590" s="23" t="s">
        <v>7738</v>
      </c>
      <c r="Q2590" s="23" t="s">
        <v>7739</v>
      </c>
      <c r="R2590" s="23">
        <v>-2000</v>
      </c>
      <c r="S2590" s="23" t="s">
        <v>31</v>
      </c>
      <c r="T2590" s="23" t="s">
        <v>7740</v>
      </c>
      <c r="U2590" s="23" t="s">
        <v>181</v>
      </c>
      <c r="V2590" s="23" t="s">
        <v>7671</v>
      </c>
      <c r="W2590" s="23" t="s">
        <v>7672</v>
      </c>
      <c r="X2590" s="23" t="s">
        <v>184</v>
      </c>
      <c r="Y2590" s="23" t="s">
        <v>185</v>
      </c>
      <c r="Z2590" s="23" t="s">
        <v>185</v>
      </c>
      <c r="AA2590" s="23" t="s">
        <v>2324</v>
      </c>
      <c r="AB2590" s="23" t="s">
        <v>7741</v>
      </c>
      <c r="AC2590" s="23">
        <v>6</v>
      </c>
    </row>
    <row r="2591" spans="1:29" ht="15">
      <c r="A2591" s="24" t="s">
        <v>17</v>
      </c>
      <c r="B2591" s="25" t="s">
        <v>52</v>
      </c>
      <c r="C2591" s="25" t="s">
        <v>6</v>
      </c>
      <c r="D2591" s="25" t="s">
        <v>22</v>
      </c>
      <c r="E2591" s="25" t="s">
        <v>7746</v>
      </c>
      <c r="F2591" s="25" t="s">
        <v>7742</v>
      </c>
      <c r="G2591" s="25" t="s">
        <v>7743</v>
      </c>
      <c r="H2591" s="25">
        <v>2015</v>
      </c>
      <c r="I2591" s="25" t="s">
        <v>45</v>
      </c>
      <c r="J2591" s="25" t="s">
        <v>7744</v>
      </c>
      <c r="K2591" s="25" t="s">
        <v>7667</v>
      </c>
      <c r="L2591" s="25" t="s">
        <v>31</v>
      </c>
      <c r="M2591" s="25" t="s">
        <v>43</v>
      </c>
      <c r="N2591" s="25">
        <v>29571</v>
      </c>
      <c r="O2591" s="25">
        <v>30</v>
      </c>
      <c r="P2591" s="25" t="s">
        <v>7745</v>
      </c>
      <c r="Q2591" s="25" t="s">
        <v>7746</v>
      </c>
      <c r="R2591" s="25">
        <v>2015</v>
      </c>
      <c r="S2591" s="25" t="s">
        <v>31</v>
      </c>
      <c r="T2591" s="25" t="s">
        <v>7747</v>
      </c>
      <c r="U2591" s="25" t="s">
        <v>181</v>
      </c>
      <c r="V2591" s="25" t="s">
        <v>7671</v>
      </c>
      <c r="W2591" s="25" t="s">
        <v>7672</v>
      </c>
      <c r="X2591" s="25" t="s">
        <v>184</v>
      </c>
      <c r="Y2591" s="25" t="s">
        <v>185</v>
      </c>
      <c r="Z2591" s="25" t="s">
        <v>185</v>
      </c>
      <c r="AA2591" s="25" t="s">
        <v>2324</v>
      </c>
      <c r="AB2591" s="25" t="s">
        <v>7748</v>
      </c>
      <c r="AC2591" s="25">
        <v>14</v>
      </c>
    </row>
    <row r="2592" spans="1:29" ht="15">
      <c r="A2592" s="22" t="s">
        <v>17</v>
      </c>
      <c r="B2592" s="23" t="s">
        <v>52</v>
      </c>
      <c r="C2592" s="23" t="s">
        <v>6</v>
      </c>
      <c r="D2592" s="23" t="s">
        <v>22</v>
      </c>
      <c r="E2592" s="23" t="s">
        <v>7754</v>
      </c>
      <c r="F2592" s="23" t="s">
        <v>7749</v>
      </c>
      <c r="G2592" s="23" t="s">
        <v>7750</v>
      </c>
      <c r="H2592" s="23">
        <v>2004</v>
      </c>
      <c r="I2592" s="23" t="s">
        <v>45</v>
      </c>
      <c r="J2592" s="23" t="s">
        <v>7751</v>
      </c>
      <c r="K2592" s="23" t="s">
        <v>7752</v>
      </c>
      <c r="L2592" s="23" t="s">
        <v>31</v>
      </c>
      <c r="M2592" s="23" t="s">
        <v>42</v>
      </c>
      <c r="N2592" s="23">
        <v>58465</v>
      </c>
      <c r="O2592" s="23">
        <v>20</v>
      </c>
      <c r="P2592" s="23" t="s">
        <v>7753</v>
      </c>
      <c r="Q2592" s="23" t="s">
        <v>7754</v>
      </c>
      <c r="R2592" s="23">
        <v>2004</v>
      </c>
      <c r="S2592" s="23" t="s">
        <v>31</v>
      </c>
      <c r="T2592" s="23" t="s">
        <v>7755</v>
      </c>
      <c r="U2592" s="23" t="s">
        <v>181</v>
      </c>
      <c r="V2592" s="23" t="s">
        <v>7671</v>
      </c>
      <c r="W2592" s="23" t="s">
        <v>7672</v>
      </c>
      <c r="X2592" s="23" t="s">
        <v>184</v>
      </c>
      <c r="Y2592" s="23" t="s">
        <v>185</v>
      </c>
      <c r="Z2592" s="23" t="s">
        <v>185</v>
      </c>
      <c r="AA2592" s="23" t="s">
        <v>2324</v>
      </c>
      <c r="AB2592" s="23" t="s">
        <v>7756</v>
      </c>
      <c r="AC2592" s="23">
        <v>44</v>
      </c>
    </row>
    <row r="2593" spans="1:29" ht="15">
      <c r="A2593" s="24" t="s">
        <v>17</v>
      </c>
      <c r="B2593" s="25" t="s">
        <v>52</v>
      </c>
      <c r="C2593" s="25" t="s">
        <v>6</v>
      </c>
      <c r="D2593" s="25" t="s">
        <v>22</v>
      </c>
      <c r="E2593" s="25" t="s">
        <v>7739</v>
      </c>
      <c r="F2593" s="25"/>
      <c r="G2593" s="25" t="s">
        <v>7735</v>
      </c>
      <c r="H2593" s="25">
        <v>2000</v>
      </c>
      <c r="I2593" s="25" t="s">
        <v>45</v>
      </c>
      <c r="J2593" s="25" t="s">
        <v>7736</v>
      </c>
      <c r="K2593" s="25" t="s">
        <v>7737</v>
      </c>
      <c r="L2593" s="25" t="s">
        <v>31</v>
      </c>
      <c r="M2593" s="25" t="s">
        <v>41</v>
      </c>
      <c r="N2593" s="25">
        <v>54857</v>
      </c>
      <c r="O2593" s="25">
        <v>30</v>
      </c>
      <c r="P2593" s="25" t="s">
        <v>13220</v>
      </c>
      <c r="Q2593" s="25" t="s">
        <v>7739</v>
      </c>
      <c r="R2593" s="25">
        <v>-2000</v>
      </c>
      <c r="S2593" s="25" t="s">
        <v>31</v>
      </c>
      <c r="T2593" s="25" t="s">
        <v>7740</v>
      </c>
      <c r="U2593" s="25" t="s">
        <v>181</v>
      </c>
      <c r="V2593" s="25" t="s">
        <v>7671</v>
      </c>
      <c r="W2593" s="25" t="s">
        <v>7672</v>
      </c>
      <c r="X2593" s="25" t="s">
        <v>184</v>
      </c>
      <c r="Y2593" s="25" t="s">
        <v>185</v>
      </c>
      <c r="Z2593" s="25" t="s">
        <v>185</v>
      </c>
      <c r="AA2593" s="25" t="s">
        <v>2324</v>
      </c>
      <c r="AB2593" s="25" t="s">
        <v>13221</v>
      </c>
      <c r="AC2593" s="25">
        <v>4</v>
      </c>
    </row>
    <row r="2594" spans="1:29" ht="15">
      <c r="A2594" s="22" t="s">
        <v>17</v>
      </c>
      <c r="B2594" s="23" t="s">
        <v>53</v>
      </c>
      <c r="C2594" s="23" t="s">
        <v>7</v>
      </c>
      <c r="D2594" s="23" t="s">
        <v>7</v>
      </c>
      <c r="E2594" s="23" t="s">
        <v>7699</v>
      </c>
      <c r="F2594" s="23"/>
      <c r="G2594" s="23" t="s">
        <v>7695</v>
      </c>
      <c r="H2594" s="23">
        <v>2000</v>
      </c>
      <c r="I2594" s="23" t="s">
        <v>45</v>
      </c>
      <c r="J2594" s="23" t="s">
        <v>7696</v>
      </c>
      <c r="K2594" s="23" t="s">
        <v>7697</v>
      </c>
      <c r="L2594" s="23" t="s">
        <v>31</v>
      </c>
      <c r="M2594" s="23" t="s">
        <v>41</v>
      </c>
      <c r="N2594" s="23">
        <v>1153</v>
      </c>
      <c r="O2594" s="23">
        <v>200</v>
      </c>
      <c r="P2594" s="23" t="s">
        <v>13222</v>
      </c>
      <c r="Q2594" s="23" t="s">
        <v>7699</v>
      </c>
      <c r="R2594" s="23">
        <v>-2000</v>
      </c>
      <c r="S2594" s="23" t="s">
        <v>31</v>
      </c>
      <c r="T2594" s="23" t="s">
        <v>7700</v>
      </c>
      <c r="U2594" s="23" t="s">
        <v>181</v>
      </c>
      <c r="V2594" s="23" t="s">
        <v>7671</v>
      </c>
      <c r="W2594" s="23" t="s">
        <v>7672</v>
      </c>
      <c r="X2594" s="23" t="s">
        <v>184</v>
      </c>
      <c r="Y2594" s="23" t="s">
        <v>185</v>
      </c>
      <c r="Z2594" s="23" t="s">
        <v>185</v>
      </c>
      <c r="AA2594" s="23" t="s">
        <v>2324</v>
      </c>
      <c r="AB2594" s="23" t="s">
        <v>13223</v>
      </c>
      <c r="AC2594" s="23">
        <v>4</v>
      </c>
    </row>
    <row r="2595" spans="1:29" ht="15">
      <c r="A2595" s="24" t="s">
        <v>17</v>
      </c>
      <c r="B2595" s="25" t="s">
        <v>56</v>
      </c>
      <c r="C2595" s="25" t="s">
        <v>12</v>
      </c>
      <c r="D2595" s="25" t="s">
        <v>22</v>
      </c>
      <c r="E2595" s="25" t="s">
        <v>7669</v>
      </c>
      <c r="F2595" s="25"/>
      <c r="G2595" s="25" t="s">
        <v>7665</v>
      </c>
      <c r="H2595" s="25">
        <v>2014</v>
      </c>
      <c r="I2595" s="25" t="s">
        <v>45</v>
      </c>
      <c r="J2595" s="25" t="s">
        <v>7666</v>
      </c>
      <c r="K2595" s="25" t="s">
        <v>7667</v>
      </c>
      <c r="L2595" s="25" t="s">
        <v>31</v>
      </c>
      <c r="M2595" s="25" t="s">
        <v>43</v>
      </c>
      <c r="N2595" s="25">
        <v>171447</v>
      </c>
      <c r="O2595" s="25">
        <v>80</v>
      </c>
      <c r="P2595" s="25" t="s">
        <v>13224</v>
      </c>
      <c r="Q2595" s="25" t="s">
        <v>7669</v>
      </c>
      <c r="R2595" s="25">
        <v>2014</v>
      </c>
      <c r="S2595" s="25" t="s">
        <v>31</v>
      </c>
      <c r="T2595" s="25" t="s">
        <v>7670</v>
      </c>
      <c r="U2595" s="25" t="s">
        <v>181</v>
      </c>
      <c r="V2595" s="25" t="s">
        <v>7671</v>
      </c>
      <c r="W2595" s="25" t="s">
        <v>7672</v>
      </c>
      <c r="X2595" s="25" t="s">
        <v>184</v>
      </c>
      <c r="Y2595" s="25" t="s">
        <v>185</v>
      </c>
      <c r="Z2595" s="25" t="s">
        <v>185</v>
      </c>
      <c r="AA2595" s="25" t="s">
        <v>2324</v>
      </c>
      <c r="AB2595" s="25" t="s">
        <v>13225</v>
      </c>
      <c r="AC2595" s="25">
        <v>1</v>
      </c>
    </row>
    <row r="2596" spans="1:29" ht="15">
      <c r="A2596" s="22" t="s">
        <v>17</v>
      </c>
      <c r="B2596" s="23" t="s">
        <v>52</v>
      </c>
      <c r="C2596" s="23" t="s">
        <v>6</v>
      </c>
      <c r="D2596" s="23" t="s">
        <v>22</v>
      </c>
      <c r="E2596" s="23" t="s">
        <v>7706</v>
      </c>
      <c r="F2596" s="23"/>
      <c r="G2596" s="23" t="s">
        <v>7702</v>
      </c>
      <c r="H2596" s="23">
        <v>2005</v>
      </c>
      <c r="I2596" s="23" t="s">
        <v>45</v>
      </c>
      <c r="J2596" s="23" t="s">
        <v>7703</v>
      </c>
      <c r="K2596" s="23" t="s">
        <v>7704</v>
      </c>
      <c r="L2596" s="23" t="s">
        <v>31</v>
      </c>
      <c r="M2596" s="23" t="s">
        <v>42</v>
      </c>
      <c r="N2596" s="23">
        <v>17835</v>
      </c>
      <c r="O2596" s="23">
        <v>60</v>
      </c>
      <c r="P2596" s="23" t="s">
        <v>13226</v>
      </c>
      <c r="Q2596" s="23" t="s">
        <v>7706</v>
      </c>
      <c r="R2596" s="23">
        <v>2005</v>
      </c>
      <c r="S2596" s="23" t="s">
        <v>31</v>
      </c>
      <c r="T2596" s="23" t="s">
        <v>7707</v>
      </c>
      <c r="U2596" s="23" t="s">
        <v>181</v>
      </c>
      <c r="V2596" s="23" t="s">
        <v>7671</v>
      </c>
      <c r="W2596" s="23" t="s">
        <v>7672</v>
      </c>
      <c r="X2596" s="23" t="s">
        <v>184</v>
      </c>
      <c r="Y2596" s="23" t="s">
        <v>185</v>
      </c>
      <c r="Z2596" s="23" t="s">
        <v>185</v>
      </c>
      <c r="AA2596" s="23" t="s">
        <v>2324</v>
      </c>
      <c r="AB2596" s="23" t="s">
        <v>13227</v>
      </c>
      <c r="AC2596" s="23">
        <v>27</v>
      </c>
    </row>
    <row r="2597" spans="1:29" ht="15">
      <c r="A2597" s="24" t="s">
        <v>17</v>
      </c>
      <c r="B2597" s="25" t="s">
        <v>53</v>
      </c>
      <c r="C2597" s="25" t="s">
        <v>7</v>
      </c>
      <c r="D2597" s="25" t="s">
        <v>7</v>
      </c>
      <c r="E2597" s="25" t="s">
        <v>7699</v>
      </c>
      <c r="F2597" s="25"/>
      <c r="G2597" s="25" t="s">
        <v>7695</v>
      </c>
      <c r="H2597" s="25">
        <v>2000</v>
      </c>
      <c r="I2597" s="25" t="s">
        <v>45</v>
      </c>
      <c r="J2597" s="25" t="s">
        <v>7696</v>
      </c>
      <c r="K2597" s="25" t="s">
        <v>7697</v>
      </c>
      <c r="L2597" s="25" t="s">
        <v>31</v>
      </c>
      <c r="M2597" s="25" t="s">
        <v>41</v>
      </c>
      <c r="N2597" s="25">
        <v>1153</v>
      </c>
      <c r="O2597" s="25">
        <v>280</v>
      </c>
      <c r="P2597" s="25" t="s">
        <v>13228</v>
      </c>
      <c r="Q2597" s="25" t="s">
        <v>7699</v>
      </c>
      <c r="R2597" s="25">
        <v>-2000</v>
      </c>
      <c r="S2597" s="25" t="s">
        <v>31</v>
      </c>
      <c r="T2597" s="25" t="s">
        <v>7700</v>
      </c>
      <c r="U2597" s="25" t="s">
        <v>181</v>
      </c>
      <c r="V2597" s="25" t="s">
        <v>7671</v>
      </c>
      <c r="W2597" s="25" t="s">
        <v>7672</v>
      </c>
      <c r="X2597" s="25" t="s">
        <v>184</v>
      </c>
      <c r="Y2597" s="25" t="s">
        <v>185</v>
      </c>
      <c r="Z2597" s="25" t="s">
        <v>185</v>
      </c>
      <c r="AA2597" s="25" t="s">
        <v>2324</v>
      </c>
      <c r="AB2597" s="25" t="s">
        <v>13229</v>
      </c>
      <c r="AC2597" s="25">
        <v>1</v>
      </c>
    </row>
    <row r="2598" spans="1:29" ht="15">
      <c r="A2598" s="22" t="s">
        <v>17</v>
      </c>
      <c r="B2598" s="23" t="s">
        <v>52</v>
      </c>
      <c r="C2598" s="23" t="s">
        <v>6</v>
      </c>
      <c r="D2598" s="23" t="s">
        <v>22</v>
      </c>
      <c r="E2598" s="23" t="s">
        <v>7746</v>
      </c>
      <c r="F2598" s="23" t="s">
        <v>7742</v>
      </c>
      <c r="G2598" s="23" t="s">
        <v>319</v>
      </c>
      <c r="H2598" s="23">
        <v>2013</v>
      </c>
      <c r="I2598" s="23" t="s">
        <v>45</v>
      </c>
      <c r="J2598" s="23" t="s">
        <v>7757</v>
      </c>
      <c r="K2598" s="23" t="s">
        <v>7667</v>
      </c>
      <c r="L2598" s="23" t="s">
        <v>31</v>
      </c>
      <c r="M2598" s="23" t="s">
        <v>43</v>
      </c>
      <c r="N2598" s="23">
        <v>177617</v>
      </c>
      <c r="O2598" s="23">
        <v>10</v>
      </c>
      <c r="P2598" s="23" t="s">
        <v>7758</v>
      </c>
      <c r="Q2598" s="23" t="s">
        <v>7746</v>
      </c>
      <c r="R2598" s="23">
        <v>2013</v>
      </c>
      <c r="S2598" s="23" t="s">
        <v>31</v>
      </c>
      <c r="T2598" s="23" t="s">
        <v>7759</v>
      </c>
      <c r="U2598" s="23" t="s">
        <v>181</v>
      </c>
      <c r="V2598" s="23" t="s">
        <v>7671</v>
      </c>
      <c r="W2598" s="23" t="s">
        <v>7672</v>
      </c>
      <c r="X2598" s="23" t="s">
        <v>184</v>
      </c>
      <c r="Y2598" s="23" t="s">
        <v>185</v>
      </c>
      <c r="Z2598" s="23" t="s">
        <v>185</v>
      </c>
      <c r="AA2598" s="23" t="s">
        <v>2324</v>
      </c>
      <c r="AB2598" s="23" t="s">
        <v>7760</v>
      </c>
      <c r="AC2598" s="23">
        <v>17</v>
      </c>
    </row>
    <row r="2599" spans="1:29" ht="15">
      <c r="A2599" s="24" t="s">
        <v>18</v>
      </c>
      <c r="B2599" s="25" t="s">
        <v>52</v>
      </c>
      <c r="C2599" s="25" t="s">
        <v>6</v>
      </c>
      <c r="D2599" s="25" t="s">
        <v>22</v>
      </c>
      <c r="E2599" s="25" t="s">
        <v>7764</v>
      </c>
      <c r="F2599" s="25"/>
      <c r="G2599" s="25" t="s">
        <v>5494</v>
      </c>
      <c r="H2599" s="25">
        <v>1997</v>
      </c>
      <c r="I2599" s="25" t="s">
        <v>45</v>
      </c>
      <c r="J2599" s="25" t="s">
        <v>7761</v>
      </c>
      <c r="K2599" s="25" t="s">
        <v>7762</v>
      </c>
      <c r="L2599" s="25" t="s">
        <v>31</v>
      </c>
      <c r="M2599" s="25" t="s">
        <v>41</v>
      </c>
      <c r="N2599" s="25">
        <v>36496</v>
      </c>
      <c r="O2599" s="25">
        <v>10</v>
      </c>
      <c r="P2599" s="25" t="s">
        <v>7763</v>
      </c>
      <c r="Q2599" s="25" t="s">
        <v>7764</v>
      </c>
      <c r="R2599" s="25">
        <v>-2000</v>
      </c>
      <c r="S2599" s="25" t="s">
        <v>31</v>
      </c>
      <c r="T2599" s="25" t="s">
        <v>7765</v>
      </c>
      <c r="U2599" s="25" t="s">
        <v>181</v>
      </c>
      <c r="V2599" s="25" t="s">
        <v>7671</v>
      </c>
      <c r="W2599" s="25" t="s">
        <v>7672</v>
      </c>
      <c r="X2599" s="25" t="s">
        <v>184</v>
      </c>
      <c r="Y2599" s="25" t="s">
        <v>185</v>
      </c>
      <c r="Z2599" s="25" t="s">
        <v>185</v>
      </c>
      <c r="AA2599" s="25" t="s">
        <v>2324</v>
      </c>
      <c r="AB2599" s="25" t="s">
        <v>7766</v>
      </c>
      <c r="AC2599" s="25">
        <v>1</v>
      </c>
    </row>
    <row r="2600" spans="1:29" ht="15">
      <c r="A2600" s="22" t="s">
        <v>17</v>
      </c>
      <c r="B2600" s="23" t="s">
        <v>52</v>
      </c>
      <c r="C2600" s="23" t="s">
        <v>6</v>
      </c>
      <c r="D2600" s="23" t="s">
        <v>22</v>
      </c>
      <c r="E2600" s="23" t="s">
        <v>7754</v>
      </c>
      <c r="F2600" s="23" t="s">
        <v>7749</v>
      </c>
      <c r="G2600" s="23" t="s">
        <v>7750</v>
      </c>
      <c r="H2600" s="23">
        <v>2004</v>
      </c>
      <c r="I2600" s="23" t="s">
        <v>45</v>
      </c>
      <c r="J2600" s="23" t="s">
        <v>7751</v>
      </c>
      <c r="K2600" s="23" t="s">
        <v>7752</v>
      </c>
      <c r="L2600" s="23" t="s">
        <v>31</v>
      </c>
      <c r="M2600" s="23" t="s">
        <v>42</v>
      </c>
      <c r="N2600" s="23">
        <v>58465</v>
      </c>
      <c r="O2600" s="23">
        <v>10</v>
      </c>
      <c r="P2600" s="23" t="s">
        <v>13230</v>
      </c>
      <c r="Q2600" s="23" t="s">
        <v>7754</v>
      </c>
      <c r="R2600" s="23">
        <v>2004</v>
      </c>
      <c r="S2600" s="23" t="s">
        <v>31</v>
      </c>
      <c r="T2600" s="23" t="s">
        <v>7755</v>
      </c>
      <c r="U2600" s="23" t="s">
        <v>181</v>
      </c>
      <c r="V2600" s="23" t="s">
        <v>7671</v>
      </c>
      <c r="W2600" s="23" t="s">
        <v>7672</v>
      </c>
      <c r="X2600" s="23" t="s">
        <v>184</v>
      </c>
      <c r="Y2600" s="23" t="s">
        <v>185</v>
      </c>
      <c r="Z2600" s="23" t="s">
        <v>185</v>
      </c>
      <c r="AA2600" s="23" t="s">
        <v>2324</v>
      </c>
      <c r="AB2600" s="23" t="s">
        <v>13231</v>
      </c>
      <c r="AC2600" s="23">
        <v>80</v>
      </c>
    </row>
    <row r="2601" spans="1:29" ht="15">
      <c r="A2601" s="24" t="s">
        <v>17</v>
      </c>
      <c r="B2601" s="25" t="s">
        <v>52</v>
      </c>
      <c r="C2601" s="25" t="s">
        <v>6</v>
      </c>
      <c r="D2601" s="25" t="s">
        <v>22</v>
      </c>
      <c r="E2601" s="25" t="s">
        <v>7739</v>
      </c>
      <c r="F2601" s="25"/>
      <c r="G2601" s="25" t="s">
        <v>7735</v>
      </c>
      <c r="H2601" s="25">
        <v>2000</v>
      </c>
      <c r="I2601" s="25" t="s">
        <v>45</v>
      </c>
      <c r="J2601" s="25" t="s">
        <v>7736</v>
      </c>
      <c r="K2601" s="25" t="s">
        <v>7737</v>
      </c>
      <c r="L2601" s="25" t="s">
        <v>31</v>
      </c>
      <c r="M2601" s="25" t="s">
        <v>41</v>
      </c>
      <c r="N2601" s="25">
        <v>54857</v>
      </c>
      <c r="O2601" s="25">
        <v>40</v>
      </c>
      <c r="P2601" s="25" t="s">
        <v>13232</v>
      </c>
      <c r="Q2601" s="25" t="s">
        <v>7739</v>
      </c>
      <c r="R2601" s="25">
        <v>-2000</v>
      </c>
      <c r="S2601" s="25" t="s">
        <v>31</v>
      </c>
      <c r="T2601" s="25" t="s">
        <v>7740</v>
      </c>
      <c r="U2601" s="25" t="s">
        <v>181</v>
      </c>
      <c r="V2601" s="25" t="s">
        <v>7671</v>
      </c>
      <c r="W2601" s="25" t="s">
        <v>7672</v>
      </c>
      <c r="X2601" s="25" t="s">
        <v>184</v>
      </c>
      <c r="Y2601" s="25" t="s">
        <v>185</v>
      </c>
      <c r="Z2601" s="25" t="s">
        <v>185</v>
      </c>
      <c r="AA2601" s="25" t="s">
        <v>2324</v>
      </c>
      <c r="AB2601" s="25" t="s">
        <v>13233</v>
      </c>
      <c r="AC2601" s="25">
        <v>2</v>
      </c>
    </row>
    <row r="2602" spans="1:29" ht="15">
      <c r="A2602" s="22" t="s">
        <v>17</v>
      </c>
      <c r="B2602" s="23" t="s">
        <v>53</v>
      </c>
      <c r="C2602" s="23" t="s">
        <v>7</v>
      </c>
      <c r="D2602" s="23" t="s">
        <v>7</v>
      </c>
      <c r="E2602" s="23" t="s">
        <v>7699</v>
      </c>
      <c r="F2602" s="23"/>
      <c r="G2602" s="23" t="s">
        <v>7695</v>
      </c>
      <c r="H2602" s="23">
        <v>2000</v>
      </c>
      <c r="I2602" s="23" t="s">
        <v>45</v>
      </c>
      <c r="J2602" s="23" t="s">
        <v>7696</v>
      </c>
      <c r="K2602" s="23" t="s">
        <v>7697</v>
      </c>
      <c r="L2602" s="23" t="s">
        <v>31</v>
      </c>
      <c r="M2602" s="23" t="s">
        <v>41</v>
      </c>
      <c r="N2602" s="23">
        <v>1153</v>
      </c>
      <c r="O2602" s="23">
        <v>180</v>
      </c>
      <c r="P2602" s="23" t="s">
        <v>13234</v>
      </c>
      <c r="Q2602" s="23" t="s">
        <v>7699</v>
      </c>
      <c r="R2602" s="23">
        <v>-2000</v>
      </c>
      <c r="S2602" s="23" t="s">
        <v>31</v>
      </c>
      <c r="T2602" s="23" t="s">
        <v>7700</v>
      </c>
      <c r="U2602" s="23" t="s">
        <v>181</v>
      </c>
      <c r="V2602" s="23" t="s">
        <v>7671</v>
      </c>
      <c r="W2602" s="23" t="s">
        <v>7672</v>
      </c>
      <c r="X2602" s="23" t="s">
        <v>184</v>
      </c>
      <c r="Y2602" s="23" t="s">
        <v>185</v>
      </c>
      <c r="Z2602" s="23" t="s">
        <v>185</v>
      </c>
      <c r="AA2602" s="23" t="s">
        <v>2324</v>
      </c>
      <c r="AB2602" s="23" t="s">
        <v>13235</v>
      </c>
      <c r="AC2602" s="23">
        <v>1</v>
      </c>
    </row>
    <row r="2603" spans="1:29" ht="15">
      <c r="A2603" s="24" t="s">
        <v>17</v>
      </c>
      <c r="B2603" s="25" t="s">
        <v>52</v>
      </c>
      <c r="C2603" s="25" t="s">
        <v>6</v>
      </c>
      <c r="D2603" s="25" t="s">
        <v>22</v>
      </c>
      <c r="E2603" s="25" t="s">
        <v>7669</v>
      </c>
      <c r="F2603" s="25"/>
      <c r="G2603" s="25" t="s">
        <v>7665</v>
      </c>
      <c r="H2603" s="25">
        <v>2014</v>
      </c>
      <c r="I2603" s="25" t="s">
        <v>45</v>
      </c>
      <c r="J2603" s="25" t="s">
        <v>7666</v>
      </c>
      <c r="K2603" s="25" t="s">
        <v>7667</v>
      </c>
      <c r="L2603" s="25" t="s">
        <v>31</v>
      </c>
      <c r="M2603" s="25" t="s">
        <v>43</v>
      </c>
      <c r="N2603" s="25">
        <v>171447</v>
      </c>
      <c r="O2603" s="25">
        <v>70</v>
      </c>
      <c r="P2603" s="25" t="s">
        <v>13236</v>
      </c>
      <c r="Q2603" s="25" t="s">
        <v>7669</v>
      </c>
      <c r="R2603" s="25">
        <v>2014</v>
      </c>
      <c r="S2603" s="25" t="s">
        <v>31</v>
      </c>
      <c r="T2603" s="25" t="s">
        <v>7670</v>
      </c>
      <c r="U2603" s="25" t="s">
        <v>181</v>
      </c>
      <c r="V2603" s="25" t="s">
        <v>7671</v>
      </c>
      <c r="W2603" s="25" t="s">
        <v>7672</v>
      </c>
      <c r="X2603" s="25" t="s">
        <v>184</v>
      </c>
      <c r="Y2603" s="25" t="s">
        <v>185</v>
      </c>
      <c r="Z2603" s="25" t="s">
        <v>185</v>
      </c>
      <c r="AA2603" s="25" t="s">
        <v>2324</v>
      </c>
      <c r="AB2603" s="25" t="s">
        <v>13237</v>
      </c>
      <c r="AC2603" s="25">
        <v>1</v>
      </c>
    </row>
    <row r="2604" spans="1:29" ht="15">
      <c r="A2604" s="22" t="s">
        <v>17</v>
      </c>
      <c r="B2604" s="23" t="s">
        <v>52</v>
      </c>
      <c r="C2604" s="23" t="s">
        <v>6</v>
      </c>
      <c r="D2604" s="23" t="s">
        <v>22</v>
      </c>
      <c r="E2604" s="23" t="s">
        <v>7772</v>
      </c>
      <c r="F2604" s="23" t="s">
        <v>7767</v>
      </c>
      <c r="G2604" s="23" t="s">
        <v>7768</v>
      </c>
      <c r="H2604" s="23">
        <v>1999</v>
      </c>
      <c r="I2604" s="23" t="s">
        <v>46</v>
      </c>
      <c r="J2604" s="23" t="s">
        <v>7769</v>
      </c>
      <c r="K2604" s="23" t="s">
        <v>7770</v>
      </c>
      <c r="L2604" s="23" t="s">
        <v>31</v>
      </c>
      <c r="M2604" s="23" t="s">
        <v>41</v>
      </c>
      <c r="N2604" s="23">
        <v>46610</v>
      </c>
      <c r="O2604" s="23">
        <v>10</v>
      </c>
      <c r="P2604" s="23" t="s">
        <v>7771</v>
      </c>
      <c r="Q2604" s="23" t="s">
        <v>7772</v>
      </c>
      <c r="R2604" s="23">
        <v>-2000</v>
      </c>
      <c r="S2604" s="23" t="s">
        <v>31</v>
      </c>
      <c r="T2604" s="23" t="s">
        <v>7773</v>
      </c>
      <c r="U2604" s="23" t="s">
        <v>181</v>
      </c>
      <c r="V2604" s="23" t="s">
        <v>7671</v>
      </c>
      <c r="W2604" s="23" t="s">
        <v>7672</v>
      </c>
      <c r="X2604" s="23" t="s">
        <v>184</v>
      </c>
      <c r="Y2604" s="23" t="s">
        <v>185</v>
      </c>
      <c r="Z2604" s="23" t="s">
        <v>185</v>
      </c>
      <c r="AA2604" s="23" t="s">
        <v>2324</v>
      </c>
      <c r="AB2604" s="23" t="s">
        <v>7774</v>
      </c>
      <c r="AC2604" s="23">
        <v>1</v>
      </c>
    </row>
    <row r="2605" spans="1:29" ht="15">
      <c r="A2605" s="24" t="s">
        <v>17</v>
      </c>
      <c r="B2605" s="25" t="s">
        <v>52</v>
      </c>
      <c r="C2605" s="25" t="s">
        <v>6</v>
      </c>
      <c r="D2605" s="25" t="s">
        <v>22</v>
      </c>
      <c r="E2605" s="25" t="s">
        <v>7779</v>
      </c>
      <c r="F2605" s="25" t="s">
        <v>7775</v>
      </c>
      <c r="G2605" s="25" t="s">
        <v>7743</v>
      </c>
      <c r="H2605" s="25">
        <v>2015</v>
      </c>
      <c r="I2605" s="25" t="s">
        <v>45</v>
      </c>
      <c r="J2605" s="25" t="s">
        <v>7776</v>
      </c>
      <c r="K2605" s="25" t="s">
        <v>7777</v>
      </c>
      <c r="L2605" s="25" t="s">
        <v>31</v>
      </c>
      <c r="M2605" s="25" t="s">
        <v>43</v>
      </c>
      <c r="N2605" s="25">
        <v>99193</v>
      </c>
      <c r="O2605" s="25">
        <v>20</v>
      </c>
      <c r="P2605" s="25" t="s">
        <v>7778</v>
      </c>
      <c r="Q2605" s="25" t="s">
        <v>7779</v>
      </c>
      <c r="R2605" s="25">
        <v>2015</v>
      </c>
      <c r="S2605" s="25" t="s">
        <v>31</v>
      </c>
      <c r="T2605" s="25" t="s">
        <v>7780</v>
      </c>
      <c r="U2605" s="25" t="s">
        <v>181</v>
      </c>
      <c r="V2605" s="25" t="s">
        <v>7671</v>
      </c>
      <c r="W2605" s="25" t="s">
        <v>7672</v>
      </c>
      <c r="X2605" s="25" t="s">
        <v>184</v>
      </c>
      <c r="Y2605" s="25" t="s">
        <v>185</v>
      </c>
      <c r="Z2605" s="25" t="s">
        <v>185</v>
      </c>
      <c r="AA2605" s="25" t="s">
        <v>2324</v>
      </c>
      <c r="AB2605" s="25" t="s">
        <v>7781</v>
      </c>
      <c r="AC2605" s="25">
        <v>10</v>
      </c>
    </row>
    <row r="2606" spans="1:29" ht="15">
      <c r="A2606" s="22" t="s">
        <v>17</v>
      </c>
      <c r="B2606" s="23" t="s">
        <v>52</v>
      </c>
      <c r="C2606" s="23" t="s">
        <v>6</v>
      </c>
      <c r="D2606" s="23" t="s">
        <v>22</v>
      </c>
      <c r="E2606" s="23" t="s">
        <v>7785</v>
      </c>
      <c r="F2606" s="23"/>
      <c r="G2606" s="23" t="s">
        <v>7782</v>
      </c>
      <c r="H2606" s="23">
        <v>2016</v>
      </c>
      <c r="I2606" s="23" t="s">
        <v>46</v>
      </c>
      <c r="J2606" s="23" t="s">
        <v>7783</v>
      </c>
      <c r="K2606" s="23">
        <v>0</v>
      </c>
      <c r="L2606" s="23" t="s">
        <v>31</v>
      </c>
      <c r="M2606" s="23" t="s">
        <v>43</v>
      </c>
      <c r="N2606" s="23">
        <v>267379</v>
      </c>
      <c r="O2606" s="23">
        <v>10</v>
      </c>
      <c r="P2606" s="23" t="s">
        <v>7784</v>
      </c>
      <c r="Q2606" s="23" t="s">
        <v>7785</v>
      </c>
      <c r="R2606" s="23">
        <v>2016</v>
      </c>
      <c r="S2606" s="23" t="s">
        <v>31</v>
      </c>
      <c r="T2606" s="23" t="s">
        <v>7786</v>
      </c>
      <c r="U2606" s="23" t="s">
        <v>181</v>
      </c>
      <c r="V2606" s="23" t="s">
        <v>7787</v>
      </c>
      <c r="W2606" s="23" t="s">
        <v>7672</v>
      </c>
      <c r="X2606" s="23" t="s">
        <v>184</v>
      </c>
      <c r="Y2606" s="23" t="s">
        <v>185</v>
      </c>
      <c r="Z2606" s="23" t="s">
        <v>185</v>
      </c>
      <c r="AA2606" s="23" t="s">
        <v>2324</v>
      </c>
      <c r="AB2606" s="23" t="s">
        <v>7788</v>
      </c>
      <c r="AC2606" s="23">
        <v>1</v>
      </c>
    </row>
    <row r="2607" spans="1:29" ht="15">
      <c r="A2607" s="24" t="s">
        <v>17</v>
      </c>
      <c r="B2607" s="25" t="s">
        <v>52</v>
      </c>
      <c r="C2607" s="25" t="s">
        <v>6</v>
      </c>
      <c r="D2607" s="25" t="s">
        <v>22</v>
      </c>
      <c r="E2607" s="25" t="s">
        <v>7706</v>
      </c>
      <c r="F2607" s="25"/>
      <c r="G2607" s="25" t="s">
        <v>7702</v>
      </c>
      <c r="H2607" s="25">
        <v>2005</v>
      </c>
      <c r="I2607" s="25" t="s">
        <v>45</v>
      </c>
      <c r="J2607" s="25" t="s">
        <v>7703</v>
      </c>
      <c r="K2607" s="25" t="s">
        <v>7704</v>
      </c>
      <c r="L2607" s="25" t="s">
        <v>31</v>
      </c>
      <c r="M2607" s="25" t="s">
        <v>42</v>
      </c>
      <c r="N2607" s="25">
        <v>17835</v>
      </c>
      <c r="O2607" s="25">
        <v>70</v>
      </c>
      <c r="P2607" s="25" t="s">
        <v>13238</v>
      </c>
      <c r="Q2607" s="25" t="s">
        <v>7706</v>
      </c>
      <c r="R2607" s="25">
        <v>2005</v>
      </c>
      <c r="S2607" s="25" t="s">
        <v>31</v>
      </c>
      <c r="T2607" s="25" t="s">
        <v>7707</v>
      </c>
      <c r="U2607" s="25" t="s">
        <v>181</v>
      </c>
      <c r="V2607" s="25" t="s">
        <v>7671</v>
      </c>
      <c r="W2607" s="25" t="s">
        <v>7672</v>
      </c>
      <c r="X2607" s="25" t="s">
        <v>184</v>
      </c>
      <c r="Y2607" s="25" t="s">
        <v>185</v>
      </c>
      <c r="Z2607" s="25" t="s">
        <v>185</v>
      </c>
      <c r="AA2607" s="25" t="s">
        <v>2324</v>
      </c>
      <c r="AB2607" s="25" t="s">
        <v>13239</v>
      </c>
      <c r="AC2607" s="25">
        <v>24</v>
      </c>
    </row>
    <row r="2608" spans="1:29" ht="15">
      <c r="A2608" s="22" t="s">
        <v>17</v>
      </c>
      <c r="B2608" s="23" t="s">
        <v>52</v>
      </c>
      <c r="C2608" s="23" t="s">
        <v>6</v>
      </c>
      <c r="D2608" s="23" t="s">
        <v>22</v>
      </c>
      <c r="E2608" s="23" t="s">
        <v>7792</v>
      </c>
      <c r="F2608" s="23"/>
      <c r="G2608" s="23" t="s">
        <v>4268</v>
      </c>
      <c r="H2608" s="23">
        <v>2016</v>
      </c>
      <c r="I2608" s="23" t="s">
        <v>45</v>
      </c>
      <c r="J2608" s="23" t="s">
        <v>7789</v>
      </c>
      <c r="K2608" s="23" t="s">
        <v>7790</v>
      </c>
      <c r="L2608" s="23" t="s">
        <v>31</v>
      </c>
      <c r="M2608" s="23" t="s">
        <v>43</v>
      </c>
      <c r="N2608" s="23">
        <v>182447</v>
      </c>
      <c r="O2608" s="23">
        <v>10</v>
      </c>
      <c r="P2608" s="23" t="s">
        <v>7791</v>
      </c>
      <c r="Q2608" s="23" t="s">
        <v>7792</v>
      </c>
      <c r="R2608" s="23">
        <v>2016</v>
      </c>
      <c r="S2608" s="23" t="s">
        <v>31</v>
      </c>
      <c r="T2608" s="23" t="s">
        <v>7793</v>
      </c>
      <c r="U2608" s="23" t="s">
        <v>181</v>
      </c>
      <c r="V2608" s="23" t="s">
        <v>7671</v>
      </c>
      <c r="W2608" s="23" t="s">
        <v>7672</v>
      </c>
      <c r="X2608" s="23" t="s">
        <v>184</v>
      </c>
      <c r="Y2608" s="23" t="s">
        <v>185</v>
      </c>
      <c r="Z2608" s="23" t="s">
        <v>185</v>
      </c>
      <c r="AA2608" s="23" t="s">
        <v>2324</v>
      </c>
      <c r="AB2608" s="23" t="s">
        <v>7794</v>
      </c>
      <c r="AC2608" s="23">
        <v>32</v>
      </c>
    </row>
    <row r="2609" spans="1:29" ht="15">
      <c r="A2609" s="24" t="s">
        <v>17</v>
      </c>
      <c r="B2609" s="25" t="s">
        <v>52</v>
      </c>
      <c r="C2609" s="25" t="s">
        <v>6</v>
      </c>
      <c r="D2609" s="25" t="s">
        <v>22</v>
      </c>
      <c r="E2609" s="25" t="s">
        <v>7798</v>
      </c>
      <c r="F2609" s="25"/>
      <c r="G2609" s="25" t="s">
        <v>7795</v>
      </c>
      <c r="H2609" s="25">
        <v>2015</v>
      </c>
      <c r="I2609" s="25" t="s">
        <v>45</v>
      </c>
      <c r="J2609" s="25" t="s">
        <v>7796</v>
      </c>
      <c r="K2609" s="25">
        <v>0</v>
      </c>
      <c r="L2609" s="25" t="s">
        <v>31</v>
      </c>
      <c r="M2609" s="25" t="s">
        <v>43</v>
      </c>
      <c r="N2609" s="25">
        <v>264521</v>
      </c>
      <c r="O2609" s="25">
        <v>10</v>
      </c>
      <c r="P2609" s="25" t="s">
        <v>7797</v>
      </c>
      <c r="Q2609" s="25" t="s">
        <v>7798</v>
      </c>
      <c r="R2609" s="25">
        <v>2015</v>
      </c>
      <c r="S2609" s="25" t="s">
        <v>31</v>
      </c>
      <c r="T2609" s="25" t="s">
        <v>7799</v>
      </c>
      <c r="U2609" s="25" t="s">
        <v>181</v>
      </c>
      <c r="V2609" s="25" t="s">
        <v>7671</v>
      </c>
      <c r="W2609" s="25" t="s">
        <v>7672</v>
      </c>
      <c r="X2609" s="25" t="s">
        <v>184</v>
      </c>
      <c r="Y2609" s="25" t="s">
        <v>185</v>
      </c>
      <c r="Z2609" s="25" t="s">
        <v>185</v>
      </c>
      <c r="AA2609" s="25" t="s">
        <v>2324</v>
      </c>
      <c r="AB2609" s="25" t="s">
        <v>7800</v>
      </c>
      <c r="AC2609" s="25">
        <v>31</v>
      </c>
    </row>
    <row r="2610" spans="1:29" ht="15">
      <c r="A2610" s="22" t="s">
        <v>17</v>
      </c>
      <c r="B2610" s="23" t="s">
        <v>53</v>
      </c>
      <c r="C2610" s="23" t="s">
        <v>7</v>
      </c>
      <c r="D2610" s="23" t="s">
        <v>7</v>
      </c>
      <c r="E2610" s="23" t="s">
        <v>7699</v>
      </c>
      <c r="F2610" s="23"/>
      <c r="G2610" s="23" t="s">
        <v>7695</v>
      </c>
      <c r="H2610" s="23">
        <v>2000</v>
      </c>
      <c r="I2610" s="23" t="s">
        <v>45</v>
      </c>
      <c r="J2610" s="23" t="s">
        <v>7696</v>
      </c>
      <c r="K2610" s="23" t="s">
        <v>7697</v>
      </c>
      <c r="L2610" s="23" t="s">
        <v>31</v>
      </c>
      <c r="M2610" s="23" t="s">
        <v>41</v>
      </c>
      <c r="N2610" s="23">
        <v>1153</v>
      </c>
      <c r="O2610" s="23">
        <v>220</v>
      </c>
      <c r="P2610" s="23" t="s">
        <v>13240</v>
      </c>
      <c r="Q2610" s="23" t="s">
        <v>7699</v>
      </c>
      <c r="R2610" s="23">
        <v>-2000</v>
      </c>
      <c r="S2610" s="23" t="s">
        <v>31</v>
      </c>
      <c r="T2610" s="23" t="s">
        <v>7700</v>
      </c>
      <c r="U2610" s="23" t="s">
        <v>181</v>
      </c>
      <c r="V2610" s="23" t="s">
        <v>7671</v>
      </c>
      <c r="W2610" s="23" t="s">
        <v>7672</v>
      </c>
      <c r="X2610" s="23" t="s">
        <v>184</v>
      </c>
      <c r="Y2610" s="23" t="s">
        <v>185</v>
      </c>
      <c r="Z2610" s="23" t="s">
        <v>185</v>
      </c>
      <c r="AA2610" s="23" t="s">
        <v>2324</v>
      </c>
      <c r="AB2610" s="23" t="s">
        <v>13241</v>
      </c>
      <c r="AC2610" s="23">
        <v>2</v>
      </c>
    </row>
    <row r="2611" spans="1:29" ht="15">
      <c r="A2611" s="24" t="s">
        <v>17</v>
      </c>
      <c r="B2611" s="25" t="s">
        <v>53</v>
      </c>
      <c r="C2611" s="25" t="s">
        <v>7</v>
      </c>
      <c r="D2611" s="25" t="s">
        <v>7</v>
      </c>
      <c r="E2611" s="25" t="s">
        <v>7699</v>
      </c>
      <c r="F2611" s="25"/>
      <c r="G2611" s="25" t="s">
        <v>7695</v>
      </c>
      <c r="H2611" s="25">
        <v>2000</v>
      </c>
      <c r="I2611" s="25" t="s">
        <v>45</v>
      </c>
      <c r="J2611" s="25" t="s">
        <v>7696</v>
      </c>
      <c r="K2611" s="25" t="s">
        <v>7697</v>
      </c>
      <c r="L2611" s="25" t="s">
        <v>31</v>
      </c>
      <c r="M2611" s="25" t="s">
        <v>41</v>
      </c>
      <c r="N2611" s="25">
        <v>1153</v>
      </c>
      <c r="O2611" s="25">
        <v>240</v>
      </c>
      <c r="P2611" s="25" t="s">
        <v>13242</v>
      </c>
      <c r="Q2611" s="25" t="s">
        <v>7699</v>
      </c>
      <c r="R2611" s="25">
        <v>-2000</v>
      </c>
      <c r="S2611" s="25" t="s">
        <v>31</v>
      </c>
      <c r="T2611" s="25" t="s">
        <v>7700</v>
      </c>
      <c r="U2611" s="25" t="s">
        <v>181</v>
      </c>
      <c r="V2611" s="25" t="s">
        <v>7671</v>
      </c>
      <c r="W2611" s="25" t="s">
        <v>7672</v>
      </c>
      <c r="X2611" s="25" t="s">
        <v>184</v>
      </c>
      <c r="Y2611" s="25" t="s">
        <v>185</v>
      </c>
      <c r="Z2611" s="25" t="s">
        <v>185</v>
      </c>
      <c r="AA2611" s="25" t="s">
        <v>2324</v>
      </c>
      <c r="AB2611" s="25" t="s">
        <v>13243</v>
      </c>
      <c r="AC2611" s="25">
        <v>1</v>
      </c>
    </row>
    <row r="2612" spans="1:29" ht="15">
      <c r="A2612" s="22" t="s">
        <v>17</v>
      </c>
      <c r="B2612" s="23" t="s">
        <v>53</v>
      </c>
      <c r="C2612" s="23" t="s">
        <v>7</v>
      </c>
      <c r="D2612" s="23" t="s">
        <v>7</v>
      </c>
      <c r="E2612" s="23" t="s">
        <v>7699</v>
      </c>
      <c r="F2612" s="23"/>
      <c r="G2612" s="23" t="s">
        <v>7695</v>
      </c>
      <c r="H2612" s="23">
        <v>2000</v>
      </c>
      <c r="I2612" s="23" t="s">
        <v>45</v>
      </c>
      <c r="J2612" s="23" t="s">
        <v>7696</v>
      </c>
      <c r="K2612" s="23" t="s">
        <v>7697</v>
      </c>
      <c r="L2612" s="23" t="s">
        <v>31</v>
      </c>
      <c r="M2612" s="23" t="s">
        <v>41</v>
      </c>
      <c r="N2612" s="23">
        <v>1153</v>
      </c>
      <c r="O2612" s="23">
        <v>170</v>
      </c>
      <c r="P2612" s="23" t="s">
        <v>13244</v>
      </c>
      <c r="Q2612" s="23" t="s">
        <v>7699</v>
      </c>
      <c r="R2612" s="23">
        <v>-2000</v>
      </c>
      <c r="S2612" s="23" t="s">
        <v>31</v>
      </c>
      <c r="T2612" s="23" t="s">
        <v>7700</v>
      </c>
      <c r="U2612" s="23" t="s">
        <v>181</v>
      </c>
      <c r="V2612" s="23" t="s">
        <v>7671</v>
      </c>
      <c r="W2612" s="23" t="s">
        <v>7672</v>
      </c>
      <c r="X2612" s="23" t="s">
        <v>184</v>
      </c>
      <c r="Y2612" s="23" t="s">
        <v>185</v>
      </c>
      <c r="Z2612" s="23" t="s">
        <v>185</v>
      </c>
      <c r="AA2612" s="23" t="s">
        <v>2324</v>
      </c>
      <c r="AB2612" s="23" t="s">
        <v>13245</v>
      </c>
      <c r="AC2612" s="23">
        <v>2</v>
      </c>
    </row>
    <row r="2613" spans="1:29" ht="15">
      <c r="A2613" s="24" t="s">
        <v>17</v>
      </c>
      <c r="B2613" s="25" t="s">
        <v>53</v>
      </c>
      <c r="C2613" s="25" t="s">
        <v>7</v>
      </c>
      <c r="D2613" s="25" t="s">
        <v>7</v>
      </c>
      <c r="E2613" s="25" t="s">
        <v>7699</v>
      </c>
      <c r="F2613" s="25"/>
      <c r="G2613" s="25" t="s">
        <v>7695</v>
      </c>
      <c r="H2613" s="25">
        <v>2000</v>
      </c>
      <c r="I2613" s="25" t="s">
        <v>45</v>
      </c>
      <c r="J2613" s="25" t="s">
        <v>7696</v>
      </c>
      <c r="K2613" s="25" t="s">
        <v>7697</v>
      </c>
      <c r="L2613" s="25" t="s">
        <v>31</v>
      </c>
      <c r="M2613" s="25" t="s">
        <v>41</v>
      </c>
      <c r="N2613" s="25">
        <v>1153</v>
      </c>
      <c r="O2613" s="25">
        <v>270</v>
      </c>
      <c r="P2613" s="25" t="s">
        <v>13246</v>
      </c>
      <c r="Q2613" s="25" t="s">
        <v>7699</v>
      </c>
      <c r="R2613" s="25">
        <v>-2000</v>
      </c>
      <c r="S2613" s="25" t="s">
        <v>31</v>
      </c>
      <c r="T2613" s="25" t="s">
        <v>7700</v>
      </c>
      <c r="U2613" s="25" t="s">
        <v>181</v>
      </c>
      <c r="V2613" s="25" t="s">
        <v>7671</v>
      </c>
      <c r="W2613" s="25" t="s">
        <v>7672</v>
      </c>
      <c r="X2613" s="25" t="s">
        <v>184</v>
      </c>
      <c r="Y2613" s="25" t="s">
        <v>185</v>
      </c>
      <c r="Z2613" s="25" t="s">
        <v>185</v>
      </c>
      <c r="AA2613" s="25" t="s">
        <v>2324</v>
      </c>
      <c r="AB2613" s="25" t="s">
        <v>13247</v>
      </c>
      <c r="AC2613" s="25">
        <v>7</v>
      </c>
    </row>
    <row r="2614" spans="1:29" ht="15">
      <c r="A2614" s="22" t="s">
        <v>18</v>
      </c>
      <c r="B2614" s="23" t="s">
        <v>52</v>
      </c>
      <c r="C2614" s="23" t="s">
        <v>6</v>
      </c>
      <c r="D2614" s="23" t="s">
        <v>22</v>
      </c>
      <c r="E2614" s="23" t="s">
        <v>7764</v>
      </c>
      <c r="F2614" s="23"/>
      <c r="G2614" s="23" t="s">
        <v>5494</v>
      </c>
      <c r="H2614" s="23">
        <v>1997</v>
      </c>
      <c r="I2614" s="23" t="s">
        <v>45</v>
      </c>
      <c r="J2614" s="23" t="s">
        <v>7761</v>
      </c>
      <c r="K2614" s="23" t="s">
        <v>7762</v>
      </c>
      <c r="L2614" s="23" t="s">
        <v>31</v>
      </c>
      <c r="M2614" s="23" t="s">
        <v>41</v>
      </c>
      <c r="N2614" s="23">
        <v>36496</v>
      </c>
      <c r="O2614" s="23">
        <v>20</v>
      </c>
      <c r="P2614" s="23" t="s">
        <v>13248</v>
      </c>
      <c r="Q2614" s="23" t="s">
        <v>7764</v>
      </c>
      <c r="R2614" s="23">
        <v>-2000</v>
      </c>
      <c r="S2614" s="23" t="s">
        <v>31</v>
      </c>
      <c r="T2614" s="23" t="s">
        <v>7765</v>
      </c>
      <c r="U2614" s="23" t="s">
        <v>181</v>
      </c>
      <c r="V2614" s="23" t="s">
        <v>7671</v>
      </c>
      <c r="W2614" s="23" t="s">
        <v>7672</v>
      </c>
      <c r="X2614" s="23" t="s">
        <v>184</v>
      </c>
      <c r="Y2614" s="23" t="s">
        <v>185</v>
      </c>
      <c r="Z2614" s="23" t="s">
        <v>185</v>
      </c>
      <c r="AA2614" s="23" t="s">
        <v>2324</v>
      </c>
      <c r="AB2614" s="23" t="s">
        <v>13249</v>
      </c>
      <c r="AC2614" s="23">
        <v>1</v>
      </c>
    </row>
    <row r="2615" spans="1:29" ht="15">
      <c r="A2615" s="24" t="s">
        <v>17</v>
      </c>
      <c r="B2615" s="25" t="s">
        <v>52</v>
      </c>
      <c r="C2615" s="25" t="s">
        <v>6</v>
      </c>
      <c r="D2615" s="25" t="s">
        <v>22</v>
      </c>
      <c r="E2615" s="25" t="s">
        <v>7805</v>
      </c>
      <c r="F2615" s="25" t="s">
        <v>7801</v>
      </c>
      <c r="G2615" s="25" t="s">
        <v>3484</v>
      </c>
      <c r="H2615" s="25">
        <v>1995</v>
      </c>
      <c r="I2615" s="25" t="s">
        <v>45</v>
      </c>
      <c r="J2615" s="25" t="s">
        <v>7802</v>
      </c>
      <c r="K2615" s="25" t="s">
        <v>7803</v>
      </c>
      <c r="L2615" s="25" t="s">
        <v>31</v>
      </c>
      <c r="M2615" s="25" t="s">
        <v>41</v>
      </c>
      <c r="N2615" s="25">
        <v>35924</v>
      </c>
      <c r="O2615" s="25">
        <v>20</v>
      </c>
      <c r="P2615" s="25" t="s">
        <v>7804</v>
      </c>
      <c r="Q2615" s="25" t="s">
        <v>7805</v>
      </c>
      <c r="R2615" s="25">
        <v>-2000</v>
      </c>
      <c r="S2615" s="25" t="s">
        <v>31</v>
      </c>
      <c r="T2615" s="25" t="s">
        <v>7806</v>
      </c>
      <c r="U2615" s="25" t="s">
        <v>181</v>
      </c>
      <c r="V2615" s="25" t="s">
        <v>7671</v>
      </c>
      <c r="W2615" s="25" t="s">
        <v>7672</v>
      </c>
      <c r="X2615" s="25" t="s">
        <v>184</v>
      </c>
      <c r="Y2615" s="25" t="s">
        <v>185</v>
      </c>
      <c r="Z2615" s="25" t="s">
        <v>185</v>
      </c>
      <c r="AA2615" s="25" t="s">
        <v>2324</v>
      </c>
      <c r="AB2615" s="25" t="s">
        <v>7807</v>
      </c>
      <c r="AC2615" s="25">
        <v>2</v>
      </c>
    </row>
    <row r="2616" spans="1:29" ht="15">
      <c r="A2616" s="22" t="s">
        <v>17</v>
      </c>
      <c r="B2616" s="23" t="s">
        <v>53</v>
      </c>
      <c r="C2616" s="23" t="s">
        <v>7</v>
      </c>
      <c r="D2616" s="23" t="s">
        <v>7</v>
      </c>
      <c r="E2616" s="23" t="s">
        <v>7699</v>
      </c>
      <c r="F2616" s="23"/>
      <c r="G2616" s="23" t="s">
        <v>7695</v>
      </c>
      <c r="H2616" s="23">
        <v>2000</v>
      </c>
      <c r="I2616" s="23" t="s">
        <v>45</v>
      </c>
      <c r="J2616" s="23" t="s">
        <v>7696</v>
      </c>
      <c r="K2616" s="23" t="s">
        <v>7697</v>
      </c>
      <c r="L2616" s="23" t="s">
        <v>31</v>
      </c>
      <c r="M2616" s="23" t="s">
        <v>41</v>
      </c>
      <c r="N2616" s="23">
        <v>1153</v>
      </c>
      <c r="O2616" s="23">
        <v>190</v>
      </c>
      <c r="P2616" s="23" t="s">
        <v>13250</v>
      </c>
      <c r="Q2616" s="23" t="s">
        <v>7699</v>
      </c>
      <c r="R2616" s="23">
        <v>-2000</v>
      </c>
      <c r="S2616" s="23" t="s">
        <v>31</v>
      </c>
      <c r="T2616" s="23" t="s">
        <v>7700</v>
      </c>
      <c r="U2616" s="23" t="s">
        <v>181</v>
      </c>
      <c r="V2616" s="23" t="s">
        <v>7671</v>
      </c>
      <c r="W2616" s="23" t="s">
        <v>7672</v>
      </c>
      <c r="X2616" s="23" t="s">
        <v>184</v>
      </c>
      <c r="Y2616" s="23" t="s">
        <v>185</v>
      </c>
      <c r="Z2616" s="23" t="s">
        <v>185</v>
      </c>
      <c r="AA2616" s="23" t="s">
        <v>2324</v>
      </c>
      <c r="AB2616" s="23" t="s">
        <v>13251</v>
      </c>
      <c r="AC2616" s="23">
        <v>7</v>
      </c>
    </row>
    <row r="2617" spans="1:29" ht="15">
      <c r="A2617" s="24" t="s">
        <v>17</v>
      </c>
      <c r="B2617" s="25" t="s">
        <v>52</v>
      </c>
      <c r="C2617" s="25" t="s">
        <v>6</v>
      </c>
      <c r="D2617" s="25" t="s">
        <v>22</v>
      </c>
      <c r="E2617" s="25" t="s">
        <v>7813</v>
      </c>
      <c r="F2617" s="25" t="s">
        <v>7808</v>
      </c>
      <c r="G2617" s="25" t="s">
        <v>7809</v>
      </c>
      <c r="H2617" s="25">
        <v>2006</v>
      </c>
      <c r="I2617" s="25" t="s">
        <v>46</v>
      </c>
      <c r="J2617" s="25" t="s">
        <v>7810</v>
      </c>
      <c r="K2617" s="25" t="s">
        <v>7811</v>
      </c>
      <c r="L2617" s="25" t="s">
        <v>31</v>
      </c>
      <c r="M2617" s="25" t="s">
        <v>42</v>
      </c>
      <c r="N2617" s="25">
        <v>62216</v>
      </c>
      <c r="O2617" s="25">
        <v>10</v>
      </c>
      <c r="P2617" s="25" t="s">
        <v>7812</v>
      </c>
      <c r="Q2617" s="25" t="s">
        <v>7813</v>
      </c>
      <c r="R2617" s="25">
        <v>2006</v>
      </c>
      <c r="S2617" s="25" t="s">
        <v>31</v>
      </c>
      <c r="T2617" s="25" t="s">
        <v>7814</v>
      </c>
      <c r="U2617" s="25" t="s">
        <v>181</v>
      </c>
      <c r="V2617" s="25" t="s">
        <v>7671</v>
      </c>
      <c r="W2617" s="25" t="s">
        <v>7672</v>
      </c>
      <c r="X2617" s="25" t="s">
        <v>184</v>
      </c>
      <c r="Y2617" s="25" t="s">
        <v>185</v>
      </c>
      <c r="Z2617" s="25" t="s">
        <v>185</v>
      </c>
      <c r="AA2617" s="25" t="s">
        <v>2324</v>
      </c>
      <c r="AB2617" s="25" t="s">
        <v>7815</v>
      </c>
      <c r="AC2617" s="25">
        <v>2</v>
      </c>
    </row>
    <row r="2618" spans="1:29" ht="15">
      <c r="A2618" s="22" t="s">
        <v>17</v>
      </c>
      <c r="B2618" s="23" t="s">
        <v>52</v>
      </c>
      <c r="C2618" s="23" t="s">
        <v>6</v>
      </c>
      <c r="D2618" s="23" t="s">
        <v>22</v>
      </c>
      <c r="E2618" s="23" t="s">
        <v>7706</v>
      </c>
      <c r="F2618" s="23"/>
      <c r="G2618" s="23" t="s">
        <v>7702</v>
      </c>
      <c r="H2618" s="23">
        <v>2005</v>
      </c>
      <c r="I2618" s="23" t="s">
        <v>45</v>
      </c>
      <c r="J2618" s="23" t="s">
        <v>7703</v>
      </c>
      <c r="K2618" s="23" t="s">
        <v>7704</v>
      </c>
      <c r="L2618" s="23" t="s">
        <v>31</v>
      </c>
      <c r="M2618" s="23" t="s">
        <v>42</v>
      </c>
      <c r="N2618" s="23">
        <v>17835</v>
      </c>
      <c r="O2618" s="23">
        <v>50</v>
      </c>
      <c r="P2618" s="23" t="s">
        <v>13252</v>
      </c>
      <c r="Q2618" s="23" t="s">
        <v>7706</v>
      </c>
      <c r="R2618" s="23">
        <v>2005</v>
      </c>
      <c r="S2618" s="23" t="s">
        <v>31</v>
      </c>
      <c r="T2618" s="23" t="s">
        <v>7707</v>
      </c>
      <c r="U2618" s="23" t="s">
        <v>181</v>
      </c>
      <c r="V2618" s="23" t="s">
        <v>7671</v>
      </c>
      <c r="W2618" s="23" t="s">
        <v>7672</v>
      </c>
      <c r="X2618" s="23" t="s">
        <v>184</v>
      </c>
      <c r="Y2618" s="23" t="s">
        <v>185</v>
      </c>
      <c r="Z2618" s="23" t="s">
        <v>185</v>
      </c>
      <c r="AA2618" s="23" t="s">
        <v>2324</v>
      </c>
      <c r="AB2618" s="23" t="s">
        <v>13253</v>
      </c>
      <c r="AC2618" s="23">
        <v>31</v>
      </c>
    </row>
    <row r="2619" spans="1:29" ht="15">
      <c r="A2619" s="24" t="s">
        <v>18</v>
      </c>
      <c r="B2619" s="25" t="s">
        <v>52</v>
      </c>
      <c r="C2619" s="25" t="s">
        <v>6</v>
      </c>
      <c r="D2619" s="25" t="s">
        <v>22</v>
      </c>
      <c r="E2619" s="25" t="s">
        <v>7678</v>
      </c>
      <c r="F2619" s="25" t="s">
        <v>7688</v>
      </c>
      <c r="G2619" s="25" t="s">
        <v>7689</v>
      </c>
      <c r="H2619" s="25">
        <v>2004</v>
      </c>
      <c r="I2619" s="25" t="s">
        <v>45</v>
      </c>
      <c r="J2619" s="25" t="s">
        <v>7690</v>
      </c>
      <c r="K2619" s="25" t="s">
        <v>7691</v>
      </c>
      <c r="L2619" s="25" t="s">
        <v>31</v>
      </c>
      <c r="M2619" s="25" t="s">
        <v>42</v>
      </c>
      <c r="N2619" s="25">
        <v>57364</v>
      </c>
      <c r="O2619" s="25">
        <v>20</v>
      </c>
      <c r="P2619" s="25" t="s">
        <v>13254</v>
      </c>
      <c r="Q2619" s="25" t="s">
        <v>7678</v>
      </c>
      <c r="R2619" s="25">
        <v>2004</v>
      </c>
      <c r="S2619" s="25" t="s">
        <v>31</v>
      </c>
      <c r="T2619" s="25" t="s">
        <v>7693</v>
      </c>
      <c r="U2619" s="25" t="s">
        <v>181</v>
      </c>
      <c r="V2619" s="25" t="s">
        <v>7671</v>
      </c>
      <c r="W2619" s="25" t="s">
        <v>7672</v>
      </c>
      <c r="X2619" s="25" t="s">
        <v>184</v>
      </c>
      <c r="Y2619" s="25" t="s">
        <v>185</v>
      </c>
      <c r="Z2619" s="25" t="s">
        <v>185</v>
      </c>
      <c r="AA2619" s="25" t="s">
        <v>2324</v>
      </c>
      <c r="AB2619" s="25" t="s">
        <v>13255</v>
      </c>
      <c r="AC2619" s="25">
        <v>1</v>
      </c>
    </row>
    <row r="2620" spans="1:29" ht="15">
      <c r="A2620" s="22" t="s">
        <v>17</v>
      </c>
      <c r="B2620" s="23" t="s">
        <v>53</v>
      </c>
      <c r="C2620" s="23" t="s">
        <v>7</v>
      </c>
      <c r="D2620" s="23" t="s">
        <v>7</v>
      </c>
      <c r="E2620" s="23" t="s">
        <v>7699</v>
      </c>
      <c r="F2620" s="23"/>
      <c r="G2620" s="23" t="s">
        <v>7695</v>
      </c>
      <c r="H2620" s="23">
        <v>2000</v>
      </c>
      <c r="I2620" s="23" t="s">
        <v>45</v>
      </c>
      <c r="J2620" s="23" t="s">
        <v>7696</v>
      </c>
      <c r="K2620" s="23" t="s">
        <v>7697</v>
      </c>
      <c r="L2620" s="23" t="s">
        <v>31</v>
      </c>
      <c r="M2620" s="23" t="s">
        <v>41</v>
      </c>
      <c r="N2620" s="23">
        <v>1153</v>
      </c>
      <c r="O2620" s="23">
        <v>260</v>
      </c>
      <c r="P2620" s="23" t="s">
        <v>13256</v>
      </c>
      <c r="Q2620" s="23" t="s">
        <v>7699</v>
      </c>
      <c r="R2620" s="23">
        <v>-2000</v>
      </c>
      <c r="S2620" s="23" t="s">
        <v>31</v>
      </c>
      <c r="T2620" s="23" t="s">
        <v>7700</v>
      </c>
      <c r="U2620" s="23" t="s">
        <v>181</v>
      </c>
      <c r="V2620" s="23" t="s">
        <v>7671</v>
      </c>
      <c r="W2620" s="23" t="s">
        <v>7672</v>
      </c>
      <c r="X2620" s="23" t="s">
        <v>184</v>
      </c>
      <c r="Y2620" s="23" t="s">
        <v>185</v>
      </c>
      <c r="Z2620" s="23" t="s">
        <v>185</v>
      </c>
      <c r="AA2620" s="23" t="s">
        <v>2324</v>
      </c>
      <c r="AB2620" s="23" t="s">
        <v>13257</v>
      </c>
      <c r="AC2620" s="23">
        <v>1</v>
      </c>
    </row>
    <row r="2621" spans="1:29" ht="15">
      <c r="A2621" s="24" t="s">
        <v>17</v>
      </c>
      <c r="B2621" s="25" t="s">
        <v>61</v>
      </c>
      <c r="C2621" s="25" t="s">
        <v>6</v>
      </c>
      <c r="D2621" s="25" t="s">
        <v>22</v>
      </c>
      <c r="E2621" s="25" t="s">
        <v>7820</v>
      </c>
      <c r="F2621" s="25" t="s">
        <v>7816</v>
      </c>
      <c r="G2621" s="25" t="s">
        <v>7817</v>
      </c>
      <c r="H2621" s="25">
        <v>1881</v>
      </c>
      <c r="I2621" s="25" t="s">
        <v>48</v>
      </c>
      <c r="J2621" s="25"/>
      <c r="K2621" s="25" t="s">
        <v>7818</v>
      </c>
      <c r="L2621" s="25" t="s">
        <v>31</v>
      </c>
      <c r="M2621" s="25">
        <v>-1950</v>
      </c>
      <c r="N2621" s="25">
        <v>143067</v>
      </c>
      <c r="O2621" s="25">
        <v>10</v>
      </c>
      <c r="P2621" s="25" t="s">
        <v>7819</v>
      </c>
      <c r="Q2621" s="25" t="s">
        <v>7820</v>
      </c>
      <c r="R2621" s="25">
        <v>-2000</v>
      </c>
      <c r="S2621" s="25" t="s">
        <v>31</v>
      </c>
      <c r="T2621" s="25" t="s">
        <v>7821</v>
      </c>
      <c r="U2621" s="25" t="s">
        <v>181</v>
      </c>
      <c r="V2621" s="25" t="s">
        <v>7671</v>
      </c>
      <c r="W2621" s="25" t="s">
        <v>7672</v>
      </c>
      <c r="X2621" s="25" t="s">
        <v>184</v>
      </c>
      <c r="Y2621" s="25" t="s">
        <v>185</v>
      </c>
      <c r="Z2621" s="25" t="s">
        <v>185</v>
      </c>
      <c r="AA2621" s="25" t="s">
        <v>2324</v>
      </c>
      <c r="AB2621" s="25" t="s">
        <v>7822</v>
      </c>
      <c r="AC2621" s="25">
        <v>1</v>
      </c>
    </row>
    <row r="2622" spans="1:29" ht="15">
      <c r="A2622" s="22" t="s">
        <v>18</v>
      </c>
      <c r="B2622" s="23" t="s">
        <v>52</v>
      </c>
      <c r="C2622" s="23" t="s">
        <v>6</v>
      </c>
      <c r="D2622" s="23" t="s">
        <v>22</v>
      </c>
      <c r="E2622" s="23" t="s">
        <v>7827</v>
      </c>
      <c r="F2622" s="23" t="s">
        <v>7823</v>
      </c>
      <c r="G2622" s="23" t="s">
        <v>5802</v>
      </c>
      <c r="H2622" s="23">
        <v>1996</v>
      </c>
      <c r="I2622" s="23" t="s">
        <v>45</v>
      </c>
      <c r="J2622" s="23" t="s">
        <v>7824</v>
      </c>
      <c r="K2622" s="23" t="s">
        <v>7825</v>
      </c>
      <c r="L2622" s="23" t="s">
        <v>31</v>
      </c>
      <c r="M2622" s="23" t="s">
        <v>41</v>
      </c>
      <c r="N2622" s="23">
        <v>34240</v>
      </c>
      <c r="O2622" s="23">
        <v>10</v>
      </c>
      <c r="P2622" s="23" t="s">
        <v>7826</v>
      </c>
      <c r="Q2622" s="23" t="s">
        <v>7827</v>
      </c>
      <c r="R2622" s="23">
        <v>-2000</v>
      </c>
      <c r="S2622" s="23" t="s">
        <v>31</v>
      </c>
      <c r="T2622" s="23" t="s">
        <v>7828</v>
      </c>
      <c r="U2622" s="23" t="s">
        <v>181</v>
      </c>
      <c r="V2622" s="23" t="s">
        <v>7671</v>
      </c>
      <c r="W2622" s="23" t="s">
        <v>7672</v>
      </c>
      <c r="X2622" s="23" t="s">
        <v>184</v>
      </c>
      <c r="Y2622" s="23" t="s">
        <v>185</v>
      </c>
      <c r="Z2622" s="23" t="s">
        <v>185</v>
      </c>
      <c r="AA2622" s="23" t="s">
        <v>2324</v>
      </c>
      <c r="AB2622" s="23" t="s">
        <v>7829</v>
      </c>
      <c r="AC2622" s="23">
        <v>1</v>
      </c>
    </row>
    <row r="2623" spans="1:29" ht="15">
      <c r="A2623" s="24" t="s">
        <v>17</v>
      </c>
      <c r="B2623" s="25" t="s">
        <v>52</v>
      </c>
      <c r="C2623" s="25" t="s">
        <v>6</v>
      </c>
      <c r="D2623" s="25" t="s">
        <v>22</v>
      </c>
      <c r="E2623" s="25" t="s">
        <v>7706</v>
      </c>
      <c r="F2623" s="25"/>
      <c r="G2623" s="25" t="s">
        <v>7702</v>
      </c>
      <c r="H2623" s="25">
        <v>2005</v>
      </c>
      <c r="I2623" s="25" t="s">
        <v>45</v>
      </c>
      <c r="J2623" s="25" t="s">
        <v>7703</v>
      </c>
      <c r="K2623" s="25" t="s">
        <v>7704</v>
      </c>
      <c r="L2623" s="25" t="s">
        <v>31</v>
      </c>
      <c r="M2623" s="25" t="s">
        <v>42</v>
      </c>
      <c r="N2623" s="25">
        <v>17835</v>
      </c>
      <c r="O2623" s="25">
        <v>10</v>
      </c>
      <c r="P2623" s="25" t="s">
        <v>13258</v>
      </c>
      <c r="Q2623" s="25" t="s">
        <v>7706</v>
      </c>
      <c r="R2623" s="25">
        <v>2005</v>
      </c>
      <c r="S2623" s="25" t="s">
        <v>31</v>
      </c>
      <c r="T2623" s="25" t="s">
        <v>7707</v>
      </c>
      <c r="U2623" s="25" t="s">
        <v>181</v>
      </c>
      <c r="V2623" s="25" t="s">
        <v>7671</v>
      </c>
      <c r="W2623" s="25" t="s">
        <v>7672</v>
      </c>
      <c r="X2623" s="25" t="s">
        <v>184</v>
      </c>
      <c r="Y2623" s="25" t="s">
        <v>185</v>
      </c>
      <c r="Z2623" s="25" t="s">
        <v>185</v>
      </c>
      <c r="AA2623" s="25" t="s">
        <v>2324</v>
      </c>
      <c r="AB2623" s="25" t="s">
        <v>13259</v>
      </c>
      <c r="AC2623" s="25">
        <v>31</v>
      </c>
    </row>
    <row r="2624" spans="1:29" ht="15">
      <c r="A2624" s="22" t="s">
        <v>17</v>
      </c>
      <c r="B2624" s="23" t="s">
        <v>52</v>
      </c>
      <c r="C2624" s="23" t="s">
        <v>6</v>
      </c>
      <c r="D2624" s="23" t="s">
        <v>22</v>
      </c>
      <c r="E2624" s="23" t="s">
        <v>7706</v>
      </c>
      <c r="F2624" s="23"/>
      <c r="G2624" s="23" t="s">
        <v>7702</v>
      </c>
      <c r="H2624" s="23">
        <v>2005</v>
      </c>
      <c r="I2624" s="23" t="s">
        <v>45</v>
      </c>
      <c r="J2624" s="23" t="s">
        <v>7703</v>
      </c>
      <c r="K2624" s="23" t="s">
        <v>7704</v>
      </c>
      <c r="L2624" s="23" t="s">
        <v>31</v>
      </c>
      <c r="M2624" s="23" t="s">
        <v>42</v>
      </c>
      <c r="N2624" s="23">
        <v>17835</v>
      </c>
      <c r="O2624" s="23">
        <v>20</v>
      </c>
      <c r="P2624" s="23" t="s">
        <v>13260</v>
      </c>
      <c r="Q2624" s="23" t="s">
        <v>7706</v>
      </c>
      <c r="R2624" s="23">
        <v>2005</v>
      </c>
      <c r="S2624" s="23" t="s">
        <v>31</v>
      </c>
      <c r="T2624" s="23" t="s">
        <v>7707</v>
      </c>
      <c r="U2624" s="23" t="s">
        <v>181</v>
      </c>
      <c r="V2624" s="23" t="s">
        <v>7671</v>
      </c>
      <c r="W2624" s="23" t="s">
        <v>7672</v>
      </c>
      <c r="X2624" s="23" t="s">
        <v>184</v>
      </c>
      <c r="Y2624" s="23" t="s">
        <v>185</v>
      </c>
      <c r="Z2624" s="23" t="s">
        <v>185</v>
      </c>
      <c r="AA2624" s="23" t="s">
        <v>2324</v>
      </c>
      <c r="AB2624" s="23" t="s">
        <v>13261</v>
      </c>
      <c r="AC2624" s="23">
        <v>23</v>
      </c>
    </row>
    <row r="2625" spans="1:29" ht="15">
      <c r="A2625" s="24" t="s">
        <v>17</v>
      </c>
      <c r="B2625" s="25" t="s">
        <v>52</v>
      </c>
      <c r="C2625" s="25" t="s">
        <v>6</v>
      </c>
      <c r="D2625" s="25" t="s">
        <v>22</v>
      </c>
      <c r="E2625" s="25" t="s">
        <v>7706</v>
      </c>
      <c r="F2625" s="25"/>
      <c r="G2625" s="25" t="s">
        <v>7702</v>
      </c>
      <c r="H2625" s="25">
        <v>2005</v>
      </c>
      <c r="I2625" s="25" t="s">
        <v>45</v>
      </c>
      <c r="J2625" s="25" t="s">
        <v>7703</v>
      </c>
      <c r="K2625" s="25" t="s">
        <v>7704</v>
      </c>
      <c r="L2625" s="25" t="s">
        <v>31</v>
      </c>
      <c r="M2625" s="25" t="s">
        <v>42</v>
      </c>
      <c r="N2625" s="25">
        <v>17835</v>
      </c>
      <c r="O2625" s="25">
        <v>90</v>
      </c>
      <c r="P2625" s="25" t="s">
        <v>13262</v>
      </c>
      <c r="Q2625" s="25" t="s">
        <v>7706</v>
      </c>
      <c r="R2625" s="25">
        <v>2005</v>
      </c>
      <c r="S2625" s="25" t="s">
        <v>31</v>
      </c>
      <c r="T2625" s="25" t="s">
        <v>7707</v>
      </c>
      <c r="U2625" s="25" t="s">
        <v>181</v>
      </c>
      <c r="V2625" s="25" t="s">
        <v>7671</v>
      </c>
      <c r="W2625" s="25" t="s">
        <v>7672</v>
      </c>
      <c r="X2625" s="25" t="s">
        <v>184</v>
      </c>
      <c r="Y2625" s="25" t="s">
        <v>185</v>
      </c>
      <c r="Z2625" s="25" t="s">
        <v>185</v>
      </c>
      <c r="AA2625" s="25" t="s">
        <v>2324</v>
      </c>
      <c r="AB2625" s="25" t="s">
        <v>13263</v>
      </c>
      <c r="AC2625" s="25">
        <v>40</v>
      </c>
    </row>
    <row r="2626" spans="1:29" ht="15">
      <c r="A2626" s="22" t="s">
        <v>18</v>
      </c>
      <c r="B2626" s="23" t="s">
        <v>52</v>
      </c>
      <c r="C2626" s="23" t="s">
        <v>6</v>
      </c>
      <c r="D2626" s="23" t="s">
        <v>22</v>
      </c>
      <c r="E2626" s="23" t="s">
        <v>7678</v>
      </c>
      <c r="F2626" s="23" t="s">
        <v>7688</v>
      </c>
      <c r="G2626" s="23" t="s">
        <v>7689</v>
      </c>
      <c r="H2626" s="23">
        <v>2004</v>
      </c>
      <c r="I2626" s="23" t="s">
        <v>45</v>
      </c>
      <c r="J2626" s="23" t="s">
        <v>7690</v>
      </c>
      <c r="K2626" s="23" t="s">
        <v>7691</v>
      </c>
      <c r="L2626" s="23" t="s">
        <v>31</v>
      </c>
      <c r="M2626" s="23" t="s">
        <v>42</v>
      </c>
      <c r="N2626" s="23">
        <v>57364</v>
      </c>
      <c r="O2626" s="23">
        <v>30</v>
      </c>
      <c r="P2626" s="23" t="s">
        <v>13264</v>
      </c>
      <c r="Q2626" s="23" t="s">
        <v>7678</v>
      </c>
      <c r="R2626" s="23">
        <v>2004</v>
      </c>
      <c r="S2626" s="23" t="s">
        <v>31</v>
      </c>
      <c r="T2626" s="23" t="s">
        <v>7693</v>
      </c>
      <c r="U2626" s="23" t="s">
        <v>181</v>
      </c>
      <c r="V2626" s="23" t="s">
        <v>7671</v>
      </c>
      <c r="W2626" s="23" t="s">
        <v>7672</v>
      </c>
      <c r="X2626" s="23" t="s">
        <v>184</v>
      </c>
      <c r="Y2626" s="23" t="s">
        <v>185</v>
      </c>
      <c r="Z2626" s="23" t="s">
        <v>185</v>
      </c>
      <c r="AA2626" s="23" t="s">
        <v>2324</v>
      </c>
      <c r="AB2626" s="23" t="s">
        <v>13265</v>
      </c>
      <c r="AC2626" s="23">
        <v>2</v>
      </c>
    </row>
    <row r="2627" spans="1:29" ht="15">
      <c r="A2627" s="24" t="s">
        <v>17</v>
      </c>
      <c r="B2627" s="25" t="s">
        <v>52</v>
      </c>
      <c r="C2627" s="25" t="s">
        <v>6</v>
      </c>
      <c r="D2627" s="25" t="s">
        <v>22</v>
      </c>
      <c r="E2627" s="25" t="s">
        <v>7805</v>
      </c>
      <c r="F2627" s="25" t="s">
        <v>7801</v>
      </c>
      <c r="G2627" s="25" t="s">
        <v>3484</v>
      </c>
      <c r="H2627" s="25">
        <v>1995</v>
      </c>
      <c r="I2627" s="25" t="s">
        <v>45</v>
      </c>
      <c r="J2627" s="25" t="s">
        <v>7802</v>
      </c>
      <c r="K2627" s="25" t="s">
        <v>7803</v>
      </c>
      <c r="L2627" s="25" t="s">
        <v>31</v>
      </c>
      <c r="M2627" s="25" t="s">
        <v>41</v>
      </c>
      <c r="N2627" s="25">
        <v>35924</v>
      </c>
      <c r="O2627" s="25">
        <v>10</v>
      </c>
      <c r="P2627" s="25" t="s">
        <v>13266</v>
      </c>
      <c r="Q2627" s="25" t="s">
        <v>7805</v>
      </c>
      <c r="R2627" s="25">
        <v>-2000</v>
      </c>
      <c r="S2627" s="25" t="s">
        <v>31</v>
      </c>
      <c r="T2627" s="25" t="s">
        <v>7806</v>
      </c>
      <c r="U2627" s="25" t="s">
        <v>181</v>
      </c>
      <c r="V2627" s="25" t="s">
        <v>7671</v>
      </c>
      <c r="W2627" s="25" t="s">
        <v>7672</v>
      </c>
      <c r="X2627" s="25" t="s">
        <v>184</v>
      </c>
      <c r="Y2627" s="25" t="s">
        <v>185</v>
      </c>
      <c r="Z2627" s="25" t="s">
        <v>185</v>
      </c>
      <c r="AA2627" s="25" t="s">
        <v>2324</v>
      </c>
      <c r="AB2627" s="25" t="s">
        <v>13267</v>
      </c>
      <c r="AC2627" s="25">
        <v>6</v>
      </c>
    </row>
    <row r="2628" spans="1:29" ht="15">
      <c r="A2628" s="22" t="s">
        <v>17</v>
      </c>
      <c r="B2628" s="23" t="s">
        <v>52</v>
      </c>
      <c r="C2628" s="23" t="s">
        <v>6</v>
      </c>
      <c r="D2628" s="23" t="s">
        <v>22</v>
      </c>
      <c r="E2628" s="23" t="s">
        <v>7706</v>
      </c>
      <c r="F2628" s="23"/>
      <c r="G2628" s="23" t="s">
        <v>7702</v>
      </c>
      <c r="H2628" s="23">
        <v>2005</v>
      </c>
      <c r="I2628" s="23" t="s">
        <v>45</v>
      </c>
      <c r="J2628" s="23" t="s">
        <v>7703</v>
      </c>
      <c r="K2628" s="23" t="s">
        <v>7704</v>
      </c>
      <c r="L2628" s="23" t="s">
        <v>31</v>
      </c>
      <c r="M2628" s="23" t="s">
        <v>42</v>
      </c>
      <c r="N2628" s="23">
        <v>17835</v>
      </c>
      <c r="O2628" s="23">
        <v>80</v>
      </c>
      <c r="P2628" s="23" t="s">
        <v>13268</v>
      </c>
      <c r="Q2628" s="23" t="s">
        <v>7706</v>
      </c>
      <c r="R2628" s="23">
        <v>2005</v>
      </c>
      <c r="S2628" s="23" t="s">
        <v>31</v>
      </c>
      <c r="T2628" s="23" t="s">
        <v>7707</v>
      </c>
      <c r="U2628" s="23" t="s">
        <v>181</v>
      </c>
      <c r="V2628" s="23" t="s">
        <v>7671</v>
      </c>
      <c r="W2628" s="23" t="s">
        <v>7672</v>
      </c>
      <c r="X2628" s="23" t="s">
        <v>184</v>
      </c>
      <c r="Y2628" s="23" t="s">
        <v>185</v>
      </c>
      <c r="Z2628" s="23" t="s">
        <v>185</v>
      </c>
      <c r="AA2628" s="23" t="s">
        <v>2324</v>
      </c>
      <c r="AB2628" s="23" t="s">
        <v>13269</v>
      </c>
      <c r="AC2628" s="23">
        <v>32</v>
      </c>
    </row>
    <row r="2629" spans="1:29" ht="15">
      <c r="A2629" s="24" t="s">
        <v>17</v>
      </c>
      <c r="B2629" s="25" t="s">
        <v>53</v>
      </c>
      <c r="C2629" s="25" t="s">
        <v>7</v>
      </c>
      <c r="D2629" s="25" t="s">
        <v>7</v>
      </c>
      <c r="E2629" s="25" t="s">
        <v>7699</v>
      </c>
      <c r="F2629" s="25"/>
      <c r="G2629" s="25" t="s">
        <v>7695</v>
      </c>
      <c r="H2629" s="25">
        <v>2000</v>
      </c>
      <c r="I2629" s="25" t="s">
        <v>45</v>
      </c>
      <c r="J2629" s="25" t="s">
        <v>7696</v>
      </c>
      <c r="K2629" s="25" t="s">
        <v>7697</v>
      </c>
      <c r="L2629" s="25" t="s">
        <v>31</v>
      </c>
      <c r="M2629" s="25" t="s">
        <v>41</v>
      </c>
      <c r="N2629" s="25">
        <v>1153</v>
      </c>
      <c r="O2629" s="25">
        <v>290</v>
      </c>
      <c r="P2629" s="25" t="s">
        <v>13270</v>
      </c>
      <c r="Q2629" s="25" t="s">
        <v>7699</v>
      </c>
      <c r="R2629" s="25">
        <v>-2000</v>
      </c>
      <c r="S2629" s="25" t="s">
        <v>31</v>
      </c>
      <c r="T2629" s="25" t="s">
        <v>7700</v>
      </c>
      <c r="U2629" s="25" t="s">
        <v>181</v>
      </c>
      <c r="V2629" s="25" t="s">
        <v>7671</v>
      </c>
      <c r="W2629" s="25" t="s">
        <v>7672</v>
      </c>
      <c r="X2629" s="25" t="s">
        <v>184</v>
      </c>
      <c r="Y2629" s="25" t="s">
        <v>185</v>
      </c>
      <c r="Z2629" s="25" t="s">
        <v>185</v>
      </c>
      <c r="AA2629" s="25" t="s">
        <v>2324</v>
      </c>
      <c r="AB2629" s="25" t="s">
        <v>13271</v>
      </c>
      <c r="AC2629" s="25">
        <v>1</v>
      </c>
    </row>
    <row r="2630" spans="1:29" ht="15">
      <c r="A2630" s="22" t="s">
        <v>17</v>
      </c>
      <c r="B2630" s="23" t="s">
        <v>52</v>
      </c>
      <c r="C2630" s="23" t="s">
        <v>6</v>
      </c>
      <c r="D2630" s="23" t="s">
        <v>22</v>
      </c>
      <c r="E2630" s="23" t="s">
        <v>7685</v>
      </c>
      <c r="F2630" s="23"/>
      <c r="G2630" s="23" t="s">
        <v>7681</v>
      </c>
      <c r="H2630" s="23">
        <v>2003</v>
      </c>
      <c r="I2630" s="23" t="s">
        <v>45</v>
      </c>
      <c r="J2630" s="23" t="s">
        <v>7682</v>
      </c>
      <c r="K2630" s="23" t="s">
        <v>7683</v>
      </c>
      <c r="L2630" s="23" t="s">
        <v>31</v>
      </c>
      <c r="M2630" s="23" t="s">
        <v>42</v>
      </c>
      <c r="N2630" s="23">
        <v>54855</v>
      </c>
      <c r="O2630" s="23">
        <v>20</v>
      </c>
      <c r="P2630" s="23" t="s">
        <v>13272</v>
      </c>
      <c r="Q2630" s="23" t="s">
        <v>7685</v>
      </c>
      <c r="R2630" s="23">
        <v>2003</v>
      </c>
      <c r="S2630" s="23" t="s">
        <v>31</v>
      </c>
      <c r="T2630" s="23" t="s">
        <v>7686</v>
      </c>
      <c r="U2630" s="23" t="s">
        <v>181</v>
      </c>
      <c r="V2630" s="23" t="s">
        <v>7671</v>
      </c>
      <c r="W2630" s="23" t="s">
        <v>7672</v>
      </c>
      <c r="X2630" s="23" t="s">
        <v>184</v>
      </c>
      <c r="Y2630" s="23" t="s">
        <v>185</v>
      </c>
      <c r="Z2630" s="23" t="s">
        <v>185</v>
      </c>
      <c r="AA2630" s="23" t="s">
        <v>2324</v>
      </c>
      <c r="AB2630" s="23" t="s">
        <v>13273</v>
      </c>
      <c r="AC2630" s="23">
        <v>41</v>
      </c>
    </row>
    <row r="2631" spans="1:29" ht="15">
      <c r="A2631" s="24" t="s">
        <v>17</v>
      </c>
      <c r="B2631" s="25" t="s">
        <v>52</v>
      </c>
      <c r="C2631" s="25" t="s">
        <v>6</v>
      </c>
      <c r="D2631" s="25" t="s">
        <v>22</v>
      </c>
      <c r="E2631" s="25" t="s">
        <v>7685</v>
      </c>
      <c r="F2631" s="25"/>
      <c r="G2631" s="25" t="s">
        <v>7681</v>
      </c>
      <c r="H2631" s="25">
        <v>2003</v>
      </c>
      <c r="I2631" s="25" t="s">
        <v>45</v>
      </c>
      <c r="J2631" s="25" t="s">
        <v>7682</v>
      </c>
      <c r="K2631" s="25" t="s">
        <v>7683</v>
      </c>
      <c r="L2631" s="25" t="s">
        <v>31</v>
      </c>
      <c r="M2631" s="25" t="s">
        <v>42</v>
      </c>
      <c r="N2631" s="25">
        <v>54855</v>
      </c>
      <c r="O2631" s="25">
        <v>40</v>
      </c>
      <c r="P2631" s="25" t="s">
        <v>13274</v>
      </c>
      <c r="Q2631" s="25" t="s">
        <v>7685</v>
      </c>
      <c r="R2631" s="25">
        <v>2003</v>
      </c>
      <c r="S2631" s="25" t="s">
        <v>31</v>
      </c>
      <c r="T2631" s="25" t="s">
        <v>7686</v>
      </c>
      <c r="U2631" s="25" t="s">
        <v>181</v>
      </c>
      <c r="V2631" s="25" t="s">
        <v>7671</v>
      </c>
      <c r="W2631" s="25" t="s">
        <v>7672</v>
      </c>
      <c r="X2631" s="25" t="s">
        <v>184</v>
      </c>
      <c r="Y2631" s="25" t="s">
        <v>185</v>
      </c>
      <c r="Z2631" s="25" t="s">
        <v>185</v>
      </c>
      <c r="AA2631" s="25" t="s">
        <v>2324</v>
      </c>
      <c r="AB2631" s="25" t="s">
        <v>13275</v>
      </c>
      <c r="AC2631" s="25">
        <v>65</v>
      </c>
    </row>
    <row r="2632" spans="1:29" ht="15">
      <c r="A2632" s="22" t="s">
        <v>17</v>
      </c>
      <c r="B2632" s="23" t="s">
        <v>52</v>
      </c>
      <c r="C2632" s="23" t="s">
        <v>6</v>
      </c>
      <c r="D2632" s="23" t="s">
        <v>22</v>
      </c>
      <c r="E2632" s="23" t="s">
        <v>7685</v>
      </c>
      <c r="F2632" s="23"/>
      <c r="G2632" s="23" t="s">
        <v>7681</v>
      </c>
      <c r="H2632" s="23">
        <v>2003</v>
      </c>
      <c r="I2632" s="23" t="s">
        <v>45</v>
      </c>
      <c r="J2632" s="23" t="s">
        <v>7682</v>
      </c>
      <c r="K2632" s="23" t="s">
        <v>7683</v>
      </c>
      <c r="L2632" s="23" t="s">
        <v>31</v>
      </c>
      <c r="M2632" s="23" t="s">
        <v>42</v>
      </c>
      <c r="N2632" s="23">
        <v>54855</v>
      </c>
      <c r="O2632" s="23">
        <v>30</v>
      </c>
      <c r="P2632" s="23" t="s">
        <v>13276</v>
      </c>
      <c r="Q2632" s="23" t="s">
        <v>7685</v>
      </c>
      <c r="R2632" s="23">
        <v>2003</v>
      </c>
      <c r="S2632" s="23" t="s">
        <v>31</v>
      </c>
      <c r="T2632" s="23" t="s">
        <v>7686</v>
      </c>
      <c r="U2632" s="23" t="s">
        <v>181</v>
      </c>
      <c r="V2632" s="23" t="s">
        <v>7671</v>
      </c>
      <c r="W2632" s="23" t="s">
        <v>7672</v>
      </c>
      <c r="X2632" s="23" t="s">
        <v>184</v>
      </c>
      <c r="Y2632" s="23" t="s">
        <v>185</v>
      </c>
      <c r="Z2632" s="23" t="s">
        <v>185</v>
      </c>
      <c r="AA2632" s="23" t="s">
        <v>2324</v>
      </c>
      <c r="AB2632" s="23" t="s">
        <v>13277</v>
      </c>
      <c r="AC2632" s="23">
        <v>23</v>
      </c>
    </row>
    <row r="2633" spans="1:29" ht="15">
      <c r="A2633" s="24" t="s">
        <v>17</v>
      </c>
      <c r="B2633" s="25" t="s">
        <v>52</v>
      </c>
      <c r="C2633" s="25" t="s">
        <v>6</v>
      </c>
      <c r="D2633" s="25" t="s">
        <v>22</v>
      </c>
      <c r="E2633" s="25" t="s">
        <v>7669</v>
      </c>
      <c r="F2633" s="25"/>
      <c r="G2633" s="25" t="s">
        <v>7665</v>
      </c>
      <c r="H2633" s="25">
        <v>2014</v>
      </c>
      <c r="I2633" s="25" t="s">
        <v>45</v>
      </c>
      <c r="J2633" s="25" t="s">
        <v>7666</v>
      </c>
      <c r="K2633" s="25" t="s">
        <v>7667</v>
      </c>
      <c r="L2633" s="25" t="s">
        <v>31</v>
      </c>
      <c r="M2633" s="25" t="s">
        <v>43</v>
      </c>
      <c r="N2633" s="25">
        <v>171447</v>
      </c>
      <c r="O2633" s="25">
        <v>30</v>
      </c>
      <c r="P2633" s="25" t="s">
        <v>13278</v>
      </c>
      <c r="Q2633" s="25" t="s">
        <v>7669</v>
      </c>
      <c r="R2633" s="25">
        <v>2014</v>
      </c>
      <c r="S2633" s="25" t="s">
        <v>31</v>
      </c>
      <c r="T2633" s="25" t="s">
        <v>7670</v>
      </c>
      <c r="U2633" s="25" t="s">
        <v>181</v>
      </c>
      <c r="V2633" s="25" t="s">
        <v>7671</v>
      </c>
      <c r="W2633" s="25" t="s">
        <v>7672</v>
      </c>
      <c r="X2633" s="25" t="s">
        <v>184</v>
      </c>
      <c r="Y2633" s="25" t="s">
        <v>185</v>
      </c>
      <c r="Z2633" s="25" t="s">
        <v>185</v>
      </c>
      <c r="AA2633" s="25" t="s">
        <v>2324</v>
      </c>
      <c r="AB2633" s="25" t="s">
        <v>13279</v>
      </c>
      <c r="AC2633" s="25">
        <v>29</v>
      </c>
    </row>
    <row r="2634" spans="1:29" ht="15">
      <c r="A2634" s="22" t="s">
        <v>17</v>
      </c>
      <c r="B2634" s="23" t="s">
        <v>56</v>
      </c>
      <c r="C2634" s="23" t="s">
        <v>12</v>
      </c>
      <c r="D2634" s="23" t="s">
        <v>22</v>
      </c>
      <c r="E2634" s="23" t="s">
        <v>7718</v>
      </c>
      <c r="F2634" s="23"/>
      <c r="G2634" s="23" t="s">
        <v>7715</v>
      </c>
      <c r="H2634" s="23">
        <v>2012</v>
      </c>
      <c r="I2634" s="23" t="s">
        <v>46</v>
      </c>
      <c r="J2634" s="23" t="s">
        <v>7716</v>
      </c>
      <c r="K2634" s="23" t="s">
        <v>7667</v>
      </c>
      <c r="L2634" s="23" t="s">
        <v>31</v>
      </c>
      <c r="M2634" s="23" t="s">
        <v>43</v>
      </c>
      <c r="N2634" s="23">
        <v>165101</v>
      </c>
      <c r="O2634" s="23">
        <v>30</v>
      </c>
      <c r="P2634" s="23" t="s">
        <v>13280</v>
      </c>
      <c r="Q2634" s="23" t="s">
        <v>7718</v>
      </c>
      <c r="R2634" s="23">
        <v>2012</v>
      </c>
      <c r="S2634" s="23" t="s">
        <v>31</v>
      </c>
      <c r="T2634" s="23" t="s">
        <v>7719</v>
      </c>
      <c r="U2634" s="23" t="s">
        <v>181</v>
      </c>
      <c r="V2634" s="23" t="s">
        <v>7671</v>
      </c>
      <c r="W2634" s="23" t="s">
        <v>7672</v>
      </c>
      <c r="X2634" s="23" t="s">
        <v>184</v>
      </c>
      <c r="Y2634" s="23" t="s">
        <v>185</v>
      </c>
      <c r="Z2634" s="23" t="s">
        <v>185</v>
      </c>
      <c r="AA2634" s="23" t="s">
        <v>2324</v>
      </c>
      <c r="AB2634" s="23" t="s">
        <v>13281</v>
      </c>
      <c r="AC2634" s="23">
        <v>1</v>
      </c>
    </row>
    <row r="2635" spans="1:29" ht="15">
      <c r="A2635" s="24" t="s">
        <v>17</v>
      </c>
      <c r="B2635" s="25" t="s">
        <v>52</v>
      </c>
      <c r="C2635" s="25" t="s">
        <v>6</v>
      </c>
      <c r="D2635" s="25" t="s">
        <v>22</v>
      </c>
      <c r="E2635" s="25" t="s">
        <v>7678</v>
      </c>
      <c r="F2635" s="25" t="s">
        <v>7688</v>
      </c>
      <c r="G2635" s="25" t="s">
        <v>7689</v>
      </c>
      <c r="H2635" s="25">
        <v>2004</v>
      </c>
      <c r="I2635" s="25" t="s">
        <v>45</v>
      </c>
      <c r="J2635" s="25" t="s">
        <v>7690</v>
      </c>
      <c r="K2635" s="25" t="s">
        <v>7691</v>
      </c>
      <c r="L2635" s="25" t="s">
        <v>31</v>
      </c>
      <c r="M2635" s="25" t="s">
        <v>42</v>
      </c>
      <c r="N2635" s="25">
        <v>57364</v>
      </c>
      <c r="O2635" s="25">
        <v>60</v>
      </c>
      <c r="P2635" s="25" t="s">
        <v>13282</v>
      </c>
      <c r="Q2635" s="25" t="s">
        <v>7678</v>
      </c>
      <c r="R2635" s="25">
        <v>2004</v>
      </c>
      <c r="S2635" s="25" t="s">
        <v>31</v>
      </c>
      <c r="T2635" s="25" t="s">
        <v>7693</v>
      </c>
      <c r="U2635" s="25" t="s">
        <v>181</v>
      </c>
      <c r="V2635" s="25" t="s">
        <v>7671</v>
      </c>
      <c r="W2635" s="25" t="s">
        <v>7672</v>
      </c>
      <c r="X2635" s="25" t="s">
        <v>184</v>
      </c>
      <c r="Y2635" s="25" t="s">
        <v>185</v>
      </c>
      <c r="Z2635" s="25" t="s">
        <v>185</v>
      </c>
      <c r="AA2635" s="25" t="s">
        <v>2324</v>
      </c>
      <c r="AB2635" s="25" t="s">
        <v>13283</v>
      </c>
      <c r="AC2635" s="25">
        <v>21</v>
      </c>
    </row>
    <row r="2636" spans="1:29" ht="15">
      <c r="A2636" s="22" t="s">
        <v>17</v>
      </c>
      <c r="B2636" s="23" t="s">
        <v>52</v>
      </c>
      <c r="C2636" s="23" t="s">
        <v>6</v>
      </c>
      <c r="D2636" s="23" t="s">
        <v>22</v>
      </c>
      <c r="E2636" s="23" t="s">
        <v>7798</v>
      </c>
      <c r="F2636" s="23"/>
      <c r="G2636" s="23" t="s">
        <v>7795</v>
      </c>
      <c r="H2636" s="23">
        <v>2015</v>
      </c>
      <c r="I2636" s="23" t="s">
        <v>45</v>
      </c>
      <c r="J2636" s="23" t="s">
        <v>7796</v>
      </c>
      <c r="K2636" s="23">
        <v>0</v>
      </c>
      <c r="L2636" s="23" t="s">
        <v>31</v>
      </c>
      <c r="M2636" s="23" t="s">
        <v>43</v>
      </c>
      <c r="N2636" s="23">
        <v>264521</v>
      </c>
      <c r="O2636" s="23">
        <v>30</v>
      </c>
      <c r="P2636" s="23" t="s">
        <v>13284</v>
      </c>
      <c r="Q2636" s="23" t="s">
        <v>7798</v>
      </c>
      <c r="R2636" s="23">
        <v>2015</v>
      </c>
      <c r="S2636" s="23" t="s">
        <v>31</v>
      </c>
      <c r="T2636" s="23" t="s">
        <v>7799</v>
      </c>
      <c r="U2636" s="23" t="s">
        <v>181</v>
      </c>
      <c r="V2636" s="23" t="s">
        <v>7671</v>
      </c>
      <c r="W2636" s="23" t="s">
        <v>7672</v>
      </c>
      <c r="X2636" s="23" t="s">
        <v>184</v>
      </c>
      <c r="Y2636" s="23" t="s">
        <v>185</v>
      </c>
      <c r="Z2636" s="23" t="s">
        <v>185</v>
      </c>
      <c r="AA2636" s="23" t="s">
        <v>2324</v>
      </c>
      <c r="AB2636" s="23" t="s">
        <v>13285</v>
      </c>
      <c r="AC2636" s="23">
        <v>22</v>
      </c>
    </row>
    <row r="2637" spans="1:29" ht="15">
      <c r="A2637" s="24" t="s">
        <v>17</v>
      </c>
      <c r="B2637" s="25" t="s">
        <v>57</v>
      </c>
      <c r="C2637" s="25" t="s">
        <v>6</v>
      </c>
      <c r="D2637" s="25" t="s">
        <v>22</v>
      </c>
      <c r="E2637" s="25" t="s">
        <v>7678</v>
      </c>
      <c r="F2637" s="25" t="s">
        <v>7674</v>
      </c>
      <c r="G2637" s="25" t="s">
        <v>7675</v>
      </c>
      <c r="H2637" s="25">
        <v>2019</v>
      </c>
      <c r="I2637" s="25" t="s">
        <v>45</v>
      </c>
      <c r="J2637" s="25" t="s">
        <v>7676</v>
      </c>
      <c r="K2637" s="25">
        <v>0</v>
      </c>
      <c r="L2637" s="25" t="s">
        <v>31</v>
      </c>
      <c r="M2637" s="25" t="s">
        <v>43</v>
      </c>
      <c r="N2637" s="25">
        <v>275238</v>
      </c>
      <c r="O2637" s="25">
        <v>20</v>
      </c>
      <c r="P2637" s="25" t="s">
        <v>13286</v>
      </c>
      <c r="Q2637" s="25" t="s">
        <v>7678</v>
      </c>
      <c r="R2637" s="25">
        <v>2019</v>
      </c>
      <c r="S2637" s="25" t="s">
        <v>31</v>
      </c>
      <c r="T2637" s="25" t="s">
        <v>7679</v>
      </c>
      <c r="U2637" s="25" t="s">
        <v>181</v>
      </c>
      <c r="V2637" s="25" t="s">
        <v>7671</v>
      </c>
      <c r="W2637" s="25" t="s">
        <v>7672</v>
      </c>
      <c r="X2637" s="25" t="s">
        <v>184</v>
      </c>
      <c r="Y2637" s="25" t="s">
        <v>185</v>
      </c>
      <c r="Z2637" s="25" t="s">
        <v>185</v>
      </c>
      <c r="AA2637" s="25" t="s">
        <v>2324</v>
      </c>
      <c r="AB2637" s="25" t="s">
        <v>13287</v>
      </c>
      <c r="AC2637" s="25">
        <v>1</v>
      </c>
    </row>
    <row r="2638" spans="1:29" ht="15">
      <c r="A2638" s="22" t="s">
        <v>17</v>
      </c>
      <c r="B2638" s="23" t="s">
        <v>52</v>
      </c>
      <c r="C2638" s="23" t="s">
        <v>6</v>
      </c>
      <c r="D2638" s="23" t="s">
        <v>22</v>
      </c>
      <c r="E2638" s="23" t="s">
        <v>7712</v>
      </c>
      <c r="F2638" s="23"/>
      <c r="G2638" s="23" t="s">
        <v>5616</v>
      </c>
      <c r="H2638" s="23">
        <v>2003</v>
      </c>
      <c r="I2638" s="23" t="s">
        <v>46</v>
      </c>
      <c r="J2638" s="23" t="s">
        <v>7709</v>
      </c>
      <c r="K2638" s="23" t="s">
        <v>7710</v>
      </c>
      <c r="L2638" s="23" t="s">
        <v>31</v>
      </c>
      <c r="M2638" s="23" t="s">
        <v>42</v>
      </c>
      <c r="N2638" s="23">
        <v>56383</v>
      </c>
      <c r="O2638" s="23">
        <v>10</v>
      </c>
      <c r="P2638" s="23" t="s">
        <v>13288</v>
      </c>
      <c r="Q2638" s="23" t="s">
        <v>7712</v>
      </c>
      <c r="R2638" s="23">
        <v>2003</v>
      </c>
      <c r="S2638" s="23" t="s">
        <v>31</v>
      </c>
      <c r="T2638" s="23" t="s">
        <v>7713</v>
      </c>
      <c r="U2638" s="23" t="s">
        <v>181</v>
      </c>
      <c r="V2638" s="23" t="s">
        <v>7671</v>
      </c>
      <c r="W2638" s="23" t="s">
        <v>7672</v>
      </c>
      <c r="X2638" s="23" t="s">
        <v>184</v>
      </c>
      <c r="Y2638" s="23" t="s">
        <v>185</v>
      </c>
      <c r="Z2638" s="23" t="s">
        <v>185</v>
      </c>
      <c r="AA2638" s="23" t="s">
        <v>2324</v>
      </c>
      <c r="AB2638" s="23" t="s">
        <v>13289</v>
      </c>
      <c r="AC2638" s="23">
        <v>10</v>
      </c>
    </row>
    <row r="2639" spans="1:29" ht="15">
      <c r="A2639" s="24" t="s">
        <v>17</v>
      </c>
      <c r="B2639" s="25" t="s">
        <v>52</v>
      </c>
      <c r="C2639" s="25" t="s">
        <v>6</v>
      </c>
      <c r="D2639" s="25" t="s">
        <v>22</v>
      </c>
      <c r="E2639" s="25" t="s">
        <v>7739</v>
      </c>
      <c r="F2639" s="25"/>
      <c r="G2639" s="25" t="s">
        <v>7735</v>
      </c>
      <c r="H2639" s="25">
        <v>2000</v>
      </c>
      <c r="I2639" s="25" t="s">
        <v>45</v>
      </c>
      <c r="J2639" s="25" t="s">
        <v>7736</v>
      </c>
      <c r="K2639" s="25" t="s">
        <v>7737</v>
      </c>
      <c r="L2639" s="25" t="s">
        <v>31</v>
      </c>
      <c r="M2639" s="25" t="s">
        <v>41</v>
      </c>
      <c r="N2639" s="25">
        <v>54857</v>
      </c>
      <c r="O2639" s="25">
        <v>10</v>
      </c>
      <c r="P2639" s="25" t="s">
        <v>13290</v>
      </c>
      <c r="Q2639" s="25" t="s">
        <v>7739</v>
      </c>
      <c r="R2639" s="25">
        <v>-2000</v>
      </c>
      <c r="S2639" s="25" t="s">
        <v>31</v>
      </c>
      <c r="T2639" s="25" t="s">
        <v>7740</v>
      </c>
      <c r="U2639" s="25" t="s">
        <v>181</v>
      </c>
      <c r="V2639" s="25" t="s">
        <v>7671</v>
      </c>
      <c r="W2639" s="25" t="s">
        <v>7672</v>
      </c>
      <c r="X2639" s="25" t="s">
        <v>184</v>
      </c>
      <c r="Y2639" s="25" t="s">
        <v>185</v>
      </c>
      <c r="Z2639" s="25" t="s">
        <v>185</v>
      </c>
      <c r="AA2639" s="25" t="s">
        <v>2324</v>
      </c>
      <c r="AB2639" s="25" t="s">
        <v>13291</v>
      </c>
      <c r="AC2639" s="25">
        <v>4</v>
      </c>
    </row>
    <row r="2640" spans="1:29" ht="15">
      <c r="A2640" s="22" t="s">
        <v>18</v>
      </c>
      <c r="B2640" s="23" t="s">
        <v>52</v>
      </c>
      <c r="C2640" s="23" t="s">
        <v>6</v>
      </c>
      <c r="D2640" s="23" t="s">
        <v>22</v>
      </c>
      <c r="E2640" s="23" t="s">
        <v>7764</v>
      </c>
      <c r="F2640" s="23"/>
      <c r="G2640" s="23" t="s">
        <v>5494</v>
      </c>
      <c r="H2640" s="23">
        <v>1997</v>
      </c>
      <c r="I2640" s="23" t="s">
        <v>45</v>
      </c>
      <c r="J2640" s="23" t="s">
        <v>7761</v>
      </c>
      <c r="K2640" s="23" t="s">
        <v>7762</v>
      </c>
      <c r="L2640" s="23" t="s">
        <v>31</v>
      </c>
      <c r="M2640" s="23" t="s">
        <v>41</v>
      </c>
      <c r="N2640" s="23">
        <v>36496</v>
      </c>
      <c r="O2640" s="23">
        <v>30</v>
      </c>
      <c r="P2640" s="23" t="s">
        <v>13292</v>
      </c>
      <c r="Q2640" s="23" t="s">
        <v>7764</v>
      </c>
      <c r="R2640" s="23">
        <v>-2000</v>
      </c>
      <c r="S2640" s="23" t="s">
        <v>31</v>
      </c>
      <c r="T2640" s="23" t="s">
        <v>7765</v>
      </c>
      <c r="U2640" s="23" t="s">
        <v>181</v>
      </c>
      <c r="V2640" s="23" t="s">
        <v>7671</v>
      </c>
      <c r="W2640" s="23" t="s">
        <v>7672</v>
      </c>
      <c r="X2640" s="23" t="s">
        <v>184</v>
      </c>
      <c r="Y2640" s="23" t="s">
        <v>185</v>
      </c>
      <c r="Z2640" s="23" t="s">
        <v>185</v>
      </c>
      <c r="AA2640" s="23" t="s">
        <v>2324</v>
      </c>
      <c r="AB2640" s="23" t="s">
        <v>13293</v>
      </c>
      <c r="AC2640" s="23">
        <v>1</v>
      </c>
    </row>
    <row r="2641" spans="1:29" ht="15">
      <c r="A2641" s="24" t="s">
        <v>17</v>
      </c>
      <c r="B2641" s="25" t="s">
        <v>52</v>
      </c>
      <c r="C2641" s="25" t="s">
        <v>6</v>
      </c>
      <c r="D2641" s="25" t="s">
        <v>22</v>
      </c>
      <c r="E2641" s="25" t="s">
        <v>7706</v>
      </c>
      <c r="F2641" s="25"/>
      <c r="G2641" s="25" t="s">
        <v>7702</v>
      </c>
      <c r="H2641" s="25">
        <v>2005</v>
      </c>
      <c r="I2641" s="25" t="s">
        <v>45</v>
      </c>
      <c r="J2641" s="25" t="s">
        <v>7703</v>
      </c>
      <c r="K2641" s="25" t="s">
        <v>7704</v>
      </c>
      <c r="L2641" s="25" t="s">
        <v>31</v>
      </c>
      <c r="M2641" s="25" t="s">
        <v>42</v>
      </c>
      <c r="N2641" s="25">
        <v>17835</v>
      </c>
      <c r="O2641" s="25">
        <v>40</v>
      </c>
      <c r="P2641" s="25" t="s">
        <v>13294</v>
      </c>
      <c r="Q2641" s="25" t="s">
        <v>7706</v>
      </c>
      <c r="R2641" s="25">
        <v>2005</v>
      </c>
      <c r="S2641" s="25" t="s">
        <v>31</v>
      </c>
      <c r="T2641" s="25" t="s">
        <v>7707</v>
      </c>
      <c r="U2641" s="25" t="s">
        <v>181</v>
      </c>
      <c r="V2641" s="25" t="s">
        <v>7671</v>
      </c>
      <c r="W2641" s="25" t="s">
        <v>7672</v>
      </c>
      <c r="X2641" s="25" t="s">
        <v>184</v>
      </c>
      <c r="Y2641" s="25" t="s">
        <v>185</v>
      </c>
      <c r="Z2641" s="25" t="s">
        <v>185</v>
      </c>
      <c r="AA2641" s="25" t="s">
        <v>2324</v>
      </c>
      <c r="AB2641" s="25" t="s">
        <v>13295</v>
      </c>
      <c r="AC2641" s="25">
        <v>11</v>
      </c>
    </row>
    <row r="2642" spans="1:29" ht="15">
      <c r="A2642" s="22" t="s">
        <v>17</v>
      </c>
      <c r="B2642" s="23" t="s">
        <v>52</v>
      </c>
      <c r="C2642" s="23" t="s">
        <v>6</v>
      </c>
      <c r="D2642" s="23" t="s">
        <v>22</v>
      </c>
      <c r="E2642" s="23" t="s">
        <v>7834</v>
      </c>
      <c r="F2642" s="23" t="s">
        <v>7830</v>
      </c>
      <c r="G2642" s="23" t="s">
        <v>2372</v>
      </c>
      <c r="H2642" s="23">
        <v>1987</v>
      </c>
      <c r="I2642" s="23" t="s">
        <v>45</v>
      </c>
      <c r="J2642" s="23" t="s">
        <v>7831</v>
      </c>
      <c r="K2642" s="23" t="s">
        <v>7832</v>
      </c>
      <c r="L2642" s="23" t="s">
        <v>31</v>
      </c>
      <c r="M2642" s="23" t="s">
        <v>40</v>
      </c>
      <c r="N2642" s="23">
        <v>30021</v>
      </c>
      <c r="O2642" s="23">
        <v>10</v>
      </c>
      <c r="P2642" s="23" t="s">
        <v>7833</v>
      </c>
      <c r="Q2642" s="23" t="s">
        <v>7834</v>
      </c>
      <c r="R2642" s="23">
        <v>-2000</v>
      </c>
      <c r="S2642" s="23" t="s">
        <v>31</v>
      </c>
      <c r="T2642" s="23" t="s">
        <v>7835</v>
      </c>
      <c r="U2642" s="23" t="s">
        <v>181</v>
      </c>
      <c r="V2642" s="23" t="s">
        <v>7671</v>
      </c>
      <c r="W2642" s="23" t="s">
        <v>7672</v>
      </c>
      <c r="X2642" s="23" t="s">
        <v>184</v>
      </c>
      <c r="Y2642" s="23" t="s">
        <v>185</v>
      </c>
      <c r="Z2642" s="23" t="s">
        <v>185</v>
      </c>
      <c r="AA2642" s="23" t="s">
        <v>2324</v>
      </c>
      <c r="AB2642" s="23" t="s">
        <v>7836</v>
      </c>
      <c r="AC2642" s="23">
        <v>7</v>
      </c>
    </row>
    <row r="2643" spans="1:29" ht="15">
      <c r="A2643" s="24" t="s">
        <v>17</v>
      </c>
      <c r="B2643" s="25" t="s">
        <v>53</v>
      </c>
      <c r="C2643" s="25" t="s">
        <v>7</v>
      </c>
      <c r="D2643" s="25" t="s">
        <v>7</v>
      </c>
      <c r="E2643" s="25" t="s">
        <v>7699</v>
      </c>
      <c r="F2643" s="25"/>
      <c r="G2643" s="25" t="s">
        <v>7695</v>
      </c>
      <c r="H2643" s="25">
        <v>2000</v>
      </c>
      <c r="I2643" s="25" t="s">
        <v>45</v>
      </c>
      <c r="J2643" s="25" t="s">
        <v>7696</v>
      </c>
      <c r="K2643" s="25" t="s">
        <v>7697</v>
      </c>
      <c r="L2643" s="25" t="s">
        <v>31</v>
      </c>
      <c r="M2643" s="25" t="s">
        <v>41</v>
      </c>
      <c r="N2643" s="25">
        <v>1153</v>
      </c>
      <c r="O2643" s="25">
        <v>210</v>
      </c>
      <c r="P2643" s="25" t="s">
        <v>13296</v>
      </c>
      <c r="Q2643" s="25" t="s">
        <v>7699</v>
      </c>
      <c r="R2643" s="25">
        <v>-2000</v>
      </c>
      <c r="S2643" s="25" t="s">
        <v>31</v>
      </c>
      <c r="T2643" s="25" t="s">
        <v>7700</v>
      </c>
      <c r="U2643" s="25" t="s">
        <v>181</v>
      </c>
      <c r="V2643" s="25" t="s">
        <v>7671</v>
      </c>
      <c r="W2643" s="25" t="s">
        <v>7672</v>
      </c>
      <c r="X2643" s="25" t="s">
        <v>184</v>
      </c>
      <c r="Y2643" s="25" t="s">
        <v>185</v>
      </c>
      <c r="Z2643" s="25" t="s">
        <v>185</v>
      </c>
      <c r="AA2643" s="25" t="s">
        <v>2324</v>
      </c>
      <c r="AB2643" s="25" t="s">
        <v>13297</v>
      </c>
      <c r="AC2643" s="25">
        <v>1</v>
      </c>
    </row>
    <row r="2644" spans="1:29" ht="15">
      <c r="A2644" s="22" t="s">
        <v>17</v>
      </c>
      <c r="B2644" s="23" t="s">
        <v>53</v>
      </c>
      <c r="C2644" s="23" t="s">
        <v>7</v>
      </c>
      <c r="D2644" s="23" t="s">
        <v>7</v>
      </c>
      <c r="E2644" s="23" t="s">
        <v>7699</v>
      </c>
      <c r="F2644" s="23"/>
      <c r="G2644" s="23" t="s">
        <v>7695</v>
      </c>
      <c r="H2644" s="23">
        <v>2000</v>
      </c>
      <c r="I2644" s="23" t="s">
        <v>45</v>
      </c>
      <c r="J2644" s="23" t="s">
        <v>7696</v>
      </c>
      <c r="K2644" s="23" t="s">
        <v>7697</v>
      </c>
      <c r="L2644" s="23" t="s">
        <v>31</v>
      </c>
      <c r="M2644" s="23" t="s">
        <v>41</v>
      </c>
      <c r="N2644" s="23">
        <v>1153</v>
      </c>
      <c r="O2644" s="23">
        <v>230</v>
      </c>
      <c r="P2644" s="23" t="s">
        <v>13298</v>
      </c>
      <c r="Q2644" s="23" t="s">
        <v>7699</v>
      </c>
      <c r="R2644" s="23">
        <v>-2000</v>
      </c>
      <c r="S2644" s="23" t="s">
        <v>31</v>
      </c>
      <c r="T2644" s="23" t="s">
        <v>7700</v>
      </c>
      <c r="U2644" s="23" t="s">
        <v>181</v>
      </c>
      <c r="V2644" s="23" t="s">
        <v>7671</v>
      </c>
      <c r="W2644" s="23" t="s">
        <v>7672</v>
      </c>
      <c r="X2644" s="23" t="s">
        <v>184</v>
      </c>
      <c r="Y2644" s="23" t="s">
        <v>185</v>
      </c>
      <c r="Z2644" s="23" t="s">
        <v>185</v>
      </c>
      <c r="AA2644" s="23" t="s">
        <v>2324</v>
      </c>
      <c r="AB2644" s="23" t="s">
        <v>13299</v>
      </c>
      <c r="AC2644" s="23">
        <v>1</v>
      </c>
    </row>
    <row r="2645" spans="1:29" ht="15">
      <c r="A2645" s="24" t="s">
        <v>17</v>
      </c>
      <c r="B2645" s="25" t="s">
        <v>52</v>
      </c>
      <c r="C2645" s="25" t="s">
        <v>6</v>
      </c>
      <c r="D2645" s="25" t="s">
        <v>22</v>
      </c>
      <c r="E2645" s="25" t="s">
        <v>7842</v>
      </c>
      <c r="F2645" s="25" t="s">
        <v>7837</v>
      </c>
      <c r="G2645" s="25" t="s">
        <v>7838</v>
      </c>
      <c r="H2645" s="25">
        <v>2007</v>
      </c>
      <c r="I2645" s="25" t="s">
        <v>45</v>
      </c>
      <c r="J2645" s="25" t="s">
        <v>7839</v>
      </c>
      <c r="K2645" s="25" t="s">
        <v>7840</v>
      </c>
      <c r="L2645" s="25" t="s">
        <v>31</v>
      </c>
      <c r="M2645" s="25" t="s">
        <v>42</v>
      </c>
      <c r="N2645" s="25">
        <v>65493</v>
      </c>
      <c r="O2645" s="25">
        <v>10</v>
      </c>
      <c r="P2645" s="25" t="s">
        <v>7841</v>
      </c>
      <c r="Q2645" s="25" t="s">
        <v>7842</v>
      </c>
      <c r="R2645" s="25">
        <v>2007</v>
      </c>
      <c r="S2645" s="25" t="s">
        <v>31</v>
      </c>
      <c r="T2645" s="25" t="s">
        <v>7843</v>
      </c>
      <c r="U2645" s="25" t="s">
        <v>181</v>
      </c>
      <c r="V2645" s="25" t="s">
        <v>7671</v>
      </c>
      <c r="W2645" s="25" t="s">
        <v>7672</v>
      </c>
      <c r="X2645" s="25" t="s">
        <v>184</v>
      </c>
      <c r="Y2645" s="25" t="s">
        <v>185</v>
      </c>
      <c r="Z2645" s="25" t="s">
        <v>185</v>
      </c>
      <c r="AA2645" s="25" t="s">
        <v>2324</v>
      </c>
      <c r="AB2645" s="25" t="s">
        <v>7844</v>
      </c>
      <c r="AC2645" s="25">
        <v>79</v>
      </c>
    </row>
    <row r="2646" spans="1:29" ht="15">
      <c r="A2646" s="22" t="s">
        <v>17</v>
      </c>
      <c r="B2646" s="23" t="s">
        <v>52</v>
      </c>
      <c r="C2646" s="23" t="s">
        <v>6</v>
      </c>
      <c r="D2646" s="23" t="s">
        <v>22</v>
      </c>
      <c r="E2646" s="23" t="s">
        <v>7669</v>
      </c>
      <c r="F2646" s="23"/>
      <c r="G2646" s="23" t="s">
        <v>7665</v>
      </c>
      <c r="H2646" s="23">
        <v>2014</v>
      </c>
      <c r="I2646" s="23" t="s">
        <v>45</v>
      </c>
      <c r="J2646" s="23" t="s">
        <v>7666</v>
      </c>
      <c r="K2646" s="23" t="s">
        <v>7667</v>
      </c>
      <c r="L2646" s="23" t="s">
        <v>31</v>
      </c>
      <c r="M2646" s="23" t="s">
        <v>43</v>
      </c>
      <c r="N2646" s="23">
        <v>171447</v>
      </c>
      <c r="O2646" s="23">
        <v>60</v>
      </c>
      <c r="P2646" s="23" t="s">
        <v>13300</v>
      </c>
      <c r="Q2646" s="23" t="s">
        <v>7669</v>
      </c>
      <c r="R2646" s="23">
        <v>2014</v>
      </c>
      <c r="S2646" s="23" t="s">
        <v>31</v>
      </c>
      <c r="T2646" s="23" t="s">
        <v>7670</v>
      </c>
      <c r="U2646" s="23" t="s">
        <v>181</v>
      </c>
      <c r="V2646" s="23" t="s">
        <v>7671</v>
      </c>
      <c r="W2646" s="23" t="s">
        <v>7672</v>
      </c>
      <c r="X2646" s="23" t="s">
        <v>184</v>
      </c>
      <c r="Y2646" s="23" t="s">
        <v>185</v>
      </c>
      <c r="Z2646" s="23" t="s">
        <v>185</v>
      </c>
      <c r="AA2646" s="23" t="s">
        <v>2324</v>
      </c>
      <c r="AB2646" s="23" t="s">
        <v>13301</v>
      </c>
      <c r="AC2646" s="23">
        <v>4</v>
      </c>
    </row>
    <row r="2647" spans="1:29" ht="15">
      <c r="A2647" s="24" t="s">
        <v>17</v>
      </c>
      <c r="B2647" s="25" t="s">
        <v>52</v>
      </c>
      <c r="C2647" s="25" t="s">
        <v>6</v>
      </c>
      <c r="D2647" s="25" t="s">
        <v>22</v>
      </c>
      <c r="E2647" s="25" t="s">
        <v>7849</v>
      </c>
      <c r="F2647" s="25"/>
      <c r="G2647" s="25" t="s">
        <v>7845</v>
      </c>
      <c r="H2647" s="25">
        <v>2006</v>
      </c>
      <c r="I2647" s="25" t="s">
        <v>46</v>
      </c>
      <c r="J2647" s="25" t="s">
        <v>7846</v>
      </c>
      <c r="K2647" s="25" t="s">
        <v>7847</v>
      </c>
      <c r="L2647" s="25" t="s">
        <v>31</v>
      </c>
      <c r="M2647" s="25" t="s">
        <v>42</v>
      </c>
      <c r="N2647" s="25">
        <v>142134</v>
      </c>
      <c r="O2647" s="25">
        <v>10</v>
      </c>
      <c r="P2647" s="25" t="s">
        <v>7848</v>
      </c>
      <c r="Q2647" s="25" t="s">
        <v>7849</v>
      </c>
      <c r="R2647" s="25">
        <v>2006</v>
      </c>
      <c r="S2647" s="25" t="s">
        <v>31</v>
      </c>
      <c r="T2647" s="25" t="s">
        <v>7850</v>
      </c>
      <c r="U2647" s="25" t="s">
        <v>181</v>
      </c>
      <c r="V2647" s="25" t="s">
        <v>7671</v>
      </c>
      <c r="W2647" s="25" t="s">
        <v>7672</v>
      </c>
      <c r="X2647" s="25" t="s">
        <v>184</v>
      </c>
      <c r="Y2647" s="25" t="s">
        <v>185</v>
      </c>
      <c r="Z2647" s="25" t="s">
        <v>185</v>
      </c>
      <c r="AA2647" s="25" t="s">
        <v>2324</v>
      </c>
      <c r="AB2647" s="25" t="s">
        <v>7851</v>
      </c>
      <c r="AC2647" s="25">
        <v>41</v>
      </c>
    </row>
    <row r="2648" spans="1:29" ht="15">
      <c r="A2648" s="22" t="s">
        <v>17</v>
      </c>
      <c r="B2648" s="23" t="s">
        <v>52</v>
      </c>
      <c r="C2648" s="23" t="s">
        <v>6</v>
      </c>
      <c r="D2648" s="23" t="s">
        <v>22</v>
      </c>
      <c r="E2648" s="23" t="s">
        <v>7856</v>
      </c>
      <c r="F2648" s="23" t="s">
        <v>7852</v>
      </c>
      <c r="G2648" s="23" t="s">
        <v>2114</v>
      </c>
      <c r="H2648" s="23">
        <v>2016</v>
      </c>
      <c r="I2648" s="23" t="s">
        <v>46</v>
      </c>
      <c r="J2648" s="23" t="s">
        <v>7853</v>
      </c>
      <c r="K2648" s="23" t="s">
        <v>7854</v>
      </c>
      <c r="L2648" s="23" t="s">
        <v>31</v>
      </c>
      <c r="M2648" s="23" t="s">
        <v>43</v>
      </c>
      <c r="N2648" s="23">
        <v>182458</v>
      </c>
      <c r="O2648" s="23">
        <v>10</v>
      </c>
      <c r="P2648" s="23" t="s">
        <v>7855</v>
      </c>
      <c r="Q2648" s="23" t="s">
        <v>7856</v>
      </c>
      <c r="R2648" s="23">
        <v>2016</v>
      </c>
      <c r="S2648" s="23" t="s">
        <v>31</v>
      </c>
      <c r="T2648" s="23" t="s">
        <v>7857</v>
      </c>
      <c r="U2648" s="23" t="s">
        <v>181</v>
      </c>
      <c r="V2648" s="23" t="s">
        <v>7671</v>
      </c>
      <c r="W2648" s="23" t="s">
        <v>7672</v>
      </c>
      <c r="X2648" s="23" t="s">
        <v>184</v>
      </c>
      <c r="Y2648" s="23" t="s">
        <v>185</v>
      </c>
      <c r="Z2648" s="23" t="s">
        <v>185</v>
      </c>
      <c r="AA2648" s="23" t="s">
        <v>2324</v>
      </c>
      <c r="AB2648" s="23" t="s">
        <v>7858</v>
      </c>
      <c r="AC2648" s="23">
        <v>6</v>
      </c>
    </row>
    <row r="2649" spans="1:29" ht="15">
      <c r="A2649" s="24" t="s">
        <v>17</v>
      </c>
      <c r="B2649" s="25" t="s">
        <v>53</v>
      </c>
      <c r="C2649" s="25" t="s">
        <v>7</v>
      </c>
      <c r="D2649" s="25" t="s">
        <v>7</v>
      </c>
      <c r="E2649" s="25" t="s">
        <v>7699</v>
      </c>
      <c r="F2649" s="25"/>
      <c r="G2649" s="25" t="s">
        <v>7695</v>
      </c>
      <c r="H2649" s="25">
        <v>2000</v>
      </c>
      <c r="I2649" s="25" t="s">
        <v>45</v>
      </c>
      <c r="J2649" s="25" t="s">
        <v>7696</v>
      </c>
      <c r="K2649" s="25" t="s">
        <v>7697</v>
      </c>
      <c r="L2649" s="25" t="s">
        <v>31</v>
      </c>
      <c r="M2649" s="25" t="s">
        <v>41</v>
      </c>
      <c r="N2649" s="25">
        <v>1153</v>
      </c>
      <c r="O2649" s="25">
        <v>300</v>
      </c>
      <c r="P2649" s="25" t="s">
        <v>13302</v>
      </c>
      <c r="Q2649" s="25" t="s">
        <v>7699</v>
      </c>
      <c r="R2649" s="25">
        <v>-2000</v>
      </c>
      <c r="S2649" s="25" t="s">
        <v>31</v>
      </c>
      <c r="T2649" s="25" t="s">
        <v>7700</v>
      </c>
      <c r="U2649" s="25" t="s">
        <v>181</v>
      </c>
      <c r="V2649" s="25" t="s">
        <v>7671</v>
      </c>
      <c r="W2649" s="25" t="s">
        <v>7672</v>
      </c>
      <c r="X2649" s="25" t="s">
        <v>184</v>
      </c>
      <c r="Y2649" s="25" t="s">
        <v>185</v>
      </c>
      <c r="Z2649" s="25" t="s">
        <v>185</v>
      </c>
      <c r="AA2649" s="25" t="s">
        <v>2324</v>
      </c>
      <c r="AB2649" s="25" t="s">
        <v>13303</v>
      </c>
      <c r="AC2649" s="25">
        <v>1</v>
      </c>
    </row>
    <row r="2650" spans="1:29" ht="15">
      <c r="A2650" s="22" t="s">
        <v>17</v>
      </c>
      <c r="B2650" s="23" t="s">
        <v>56</v>
      </c>
      <c r="C2650" s="23" t="s">
        <v>12</v>
      </c>
      <c r="D2650" s="23" t="s">
        <v>22</v>
      </c>
      <c r="E2650" s="23" t="s">
        <v>7669</v>
      </c>
      <c r="F2650" s="23"/>
      <c r="G2650" s="23" t="s">
        <v>7665</v>
      </c>
      <c r="H2650" s="23">
        <v>2014</v>
      </c>
      <c r="I2650" s="23" t="s">
        <v>45</v>
      </c>
      <c r="J2650" s="23" t="s">
        <v>7666</v>
      </c>
      <c r="K2650" s="23" t="s">
        <v>7667</v>
      </c>
      <c r="L2650" s="23" t="s">
        <v>31</v>
      </c>
      <c r="M2650" s="23" t="s">
        <v>43</v>
      </c>
      <c r="N2650" s="23">
        <v>171447</v>
      </c>
      <c r="O2650" s="23">
        <v>50</v>
      </c>
      <c r="P2650" s="23" t="s">
        <v>13304</v>
      </c>
      <c r="Q2650" s="23" t="s">
        <v>7669</v>
      </c>
      <c r="R2650" s="23">
        <v>2014</v>
      </c>
      <c r="S2650" s="23" t="s">
        <v>31</v>
      </c>
      <c r="T2650" s="23" t="s">
        <v>7670</v>
      </c>
      <c r="U2650" s="23" t="s">
        <v>181</v>
      </c>
      <c r="V2650" s="23" t="s">
        <v>7671</v>
      </c>
      <c r="W2650" s="23" t="s">
        <v>7672</v>
      </c>
      <c r="X2650" s="23" t="s">
        <v>184</v>
      </c>
      <c r="Y2650" s="23" t="s">
        <v>185</v>
      </c>
      <c r="Z2650" s="23" t="s">
        <v>185</v>
      </c>
      <c r="AA2650" s="23" t="s">
        <v>2324</v>
      </c>
      <c r="AB2650" s="23" t="s">
        <v>13305</v>
      </c>
      <c r="AC2650" s="23">
        <v>1</v>
      </c>
    </row>
    <row r="2651" spans="1:29" ht="15">
      <c r="A2651" s="24" t="s">
        <v>17</v>
      </c>
      <c r="B2651" s="25" t="s">
        <v>52</v>
      </c>
      <c r="C2651" s="25" t="s">
        <v>6</v>
      </c>
      <c r="D2651" s="25" t="s">
        <v>22</v>
      </c>
      <c r="E2651" s="25" t="s">
        <v>7864</v>
      </c>
      <c r="F2651" s="25" t="s">
        <v>7859</v>
      </c>
      <c r="G2651" s="25" t="s">
        <v>7860</v>
      </c>
      <c r="H2651" s="25">
        <v>1978</v>
      </c>
      <c r="I2651" s="25" t="s">
        <v>46</v>
      </c>
      <c r="J2651" s="25" t="s">
        <v>7861</v>
      </c>
      <c r="K2651" s="25" t="s">
        <v>7862</v>
      </c>
      <c r="L2651" s="25" t="s">
        <v>31</v>
      </c>
      <c r="M2651" s="25" t="s">
        <v>39</v>
      </c>
      <c r="N2651" s="25">
        <v>45137</v>
      </c>
      <c r="O2651" s="25">
        <v>10</v>
      </c>
      <c r="P2651" s="25" t="s">
        <v>7863</v>
      </c>
      <c r="Q2651" s="25" t="s">
        <v>7864</v>
      </c>
      <c r="R2651" s="25">
        <v>-2000</v>
      </c>
      <c r="S2651" s="25" t="s">
        <v>31</v>
      </c>
      <c r="T2651" s="25" t="s">
        <v>7865</v>
      </c>
      <c r="U2651" s="25" t="s">
        <v>181</v>
      </c>
      <c r="V2651" s="25" t="s">
        <v>7671</v>
      </c>
      <c r="W2651" s="25" t="s">
        <v>7672</v>
      </c>
      <c r="X2651" s="25" t="s">
        <v>184</v>
      </c>
      <c r="Y2651" s="25" t="s">
        <v>185</v>
      </c>
      <c r="Z2651" s="25" t="s">
        <v>185</v>
      </c>
      <c r="AA2651" s="25" t="s">
        <v>2324</v>
      </c>
      <c r="AB2651" s="25" t="s">
        <v>7866</v>
      </c>
      <c r="AC2651" s="25">
        <v>3</v>
      </c>
    </row>
    <row r="2652" spans="1:29" ht="15">
      <c r="A2652" s="22" t="s">
        <v>17</v>
      </c>
      <c r="B2652" s="23" t="s">
        <v>52</v>
      </c>
      <c r="C2652" s="23" t="s">
        <v>6</v>
      </c>
      <c r="D2652" s="23" t="s">
        <v>22</v>
      </c>
      <c r="E2652" s="23" t="s">
        <v>7718</v>
      </c>
      <c r="F2652" s="23"/>
      <c r="G2652" s="23" t="s">
        <v>7715</v>
      </c>
      <c r="H2652" s="23">
        <v>2012</v>
      </c>
      <c r="I2652" s="23" t="s">
        <v>46</v>
      </c>
      <c r="J2652" s="23" t="s">
        <v>7716</v>
      </c>
      <c r="K2652" s="23" t="s">
        <v>7667</v>
      </c>
      <c r="L2652" s="23" t="s">
        <v>31</v>
      </c>
      <c r="M2652" s="23" t="s">
        <v>43</v>
      </c>
      <c r="N2652" s="23">
        <v>165101</v>
      </c>
      <c r="O2652" s="23">
        <v>20</v>
      </c>
      <c r="P2652" s="23" t="s">
        <v>13306</v>
      </c>
      <c r="Q2652" s="23" t="s">
        <v>7718</v>
      </c>
      <c r="R2652" s="23">
        <v>2012</v>
      </c>
      <c r="S2652" s="23" t="s">
        <v>31</v>
      </c>
      <c r="T2652" s="23" t="s">
        <v>7719</v>
      </c>
      <c r="U2652" s="23" t="s">
        <v>181</v>
      </c>
      <c r="V2652" s="23" t="s">
        <v>7671</v>
      </c>
      <c r="W2652" s="23" t="s">
        <v>7672</v>
      </c>
      <c r="X2652" s="23" t="s">
        <v>184</v>
      </c>
      <c r="Y2652" s="23" t="s">
        <v>185</v>
      </c>
      <c r="Z2652" s="23" t="s">
        <v>185</v>
      </c>
      <c r="AA2652" s="23" t="s">
        <v>2324</v>
      </c>
      <c r="AB2652" s="23" t="s">
        <v>13307</v>
      </c>
      <c r="AC2652" s="23">
        <v>1</v>
      </c>
    </row>
    <row r="2653" spans="1:29" ht="15">
      <c r="A2653" s="24" t="s">
        <v>17</v>
      </c>
      <c r="B2653" s="25" t="s">
        <v>52</v>
      </c>
      <c r="C2653" s="25" t="s">
        <v>6</v>
      </c>
      <c r="D2653" s="25" t="s">
        <v>22</v>
      </c>
      <c r="E2653" s="25" t="s">
        <v>7678</v>
      </c>
      <c r="F2653" s="25" t="s">
        <v>7688</v>
      </c>
      <c r="G2653" s="25" t="s">
        <v>7689</v>
      </c>
      <c r="H2653" s="25">
        <v>2004</v>
      </c>
      <c r="I2653" s="25" t="s">
        <v>45</v>
      </c>
      <c r="J2653" s="25" t="s">
        <v>7690</v>
      </c>
      <c r="K2653" s="25" t="s">
        <v>7691</v>
      </c>
      <c r="L2653" s="25" t="s">
        <v>31</v>
      </c>
      <c r="M2653" s="25" t="s">
        <v>42</v>
      </c>
      <c r="N2653" s="25">
        <v>57364</v>
      </c>
      <c r="O2653" s="25">
        <v>10</v>
      </c>
      <c r="P2653" s="25" t="s">
        <v>13308</v>
      </c>
      <c r="Q2653" s="25" t="s">
        <v>7678</v>
      </c>
      <c r="R2653" s="25">
        <v>2004</v>
      </c>
      <c r="S2653" s="25" t="s">
        <v>31</v>
      </c>
      <c r="T2653" s="25" t="s">
        <v>7693</v>
      </c>
      <c r="U2653" s="25" t="s">
        <v>181</v>
      </c>
      <c r="V2653" s="25" t="s">
        <v>7671</v>
      </c>
      <c r="W2653" s="25" t="s">
        <v>7672</v>
      </c>
      <c r="X2653" s="25" t="s">
        <v>184</v>
      </c>
      <c r="Y2653" s="25" t="s">
        <v>185</v>
      </c>
      <c r="Z2653" s="25" t="s">
        <v>185</v>
      </c>
      <c r="AA2653" s="25" t="s">
        <v>2324</v>
      </c>
      <c r="AB2653" s="25" t="s">
        <v>13309</v>
      </c>
      <c r="AC2653" s="25">
        <v>15</v>
      </c>
    </row>
    <row r="2654" spans="1:29" ht="15">
      <c r="A2654" s="22" t="s">
        <v>17</v>
      </c>
      <c r="B2654" s="23" t="s">
        <v>52</v>
      </c>
      <c r="C2654" s="23" t="s">
        <v>6</v>
      </c>
      <c r="D2654" s="23" t="s">
        <v>22</v>
      </c>
      <c r="E2654" s="23" t="s">
        <v>7798</v>
      </c>
      <c r="F2654" s="23"/>
      <c r="G2654" s="23" t="s">
        <v>7795</v>
      </c>
      <c r="H2654" s="23">
        <v>2015</v>
      </c>
      <c r="I2654" s="23" t="s">
        <v>45</v>
      </c>
      <c r="J2654" s="23" t="s">
        <v>7796</v>
      </c>
      <c r="K2654" s="23">
        <v>0</v>
      </c>
      <c r="L2654" s="23" t="s">
        <v>31</v>
      </c>
      <c r="M2654" s="23" t="s">
        <v>43</v>
      </c>
      <c r="N2654" s="23">
        <v>264521</v>
      </c>
      <c r="O2654" s="23">
        <v>20</v>
      </c>
      <c r="P2654" s="23" t="s">
        <v>13310</v>
      </c>
      <c r="Q2654" s="23" t="s">
        <v>7798</v>
      </c>
      <c r="R2654" s="23">
        <v>2015</v>
      </c>
      <c r="S2654" s="23" t="s">
        <v>31</v>
      </c>
      <c r="T2654" s="23" t="s">
        <v>7799</v>
      </c>
      <c r="U2654" s="23" t="s">
        <v>181</v>
      </c>
      <c r="V2654" s="23" t="s">
        <v>7671</v>
      </c>
      <c r="W2654" s="23" t="s">
        <v>7672</v>
      </c>
      <c r="X2654" s="23" t="s">
        <v>184</v>
      </c>
      <c r="Y2654" s="23" t="s">
        <v>185</v>
      </c>
      <c r="Z2654" s="23" t="s">
        <v>185</v>
      </c>
      <c r="AA2654" s="23" t="s">
        <v>2324</v>
      </c>
      <c r="AB2654" s="23" t="s">
        <v>13311</v>
      </c>
      <c r="AC2654" s="23">
        <v>9</v>
      </c>
    </row>
    <row r="2655" spans="1:29" ht="15">
      <c r="A2655" s="24" t="s">
        <v>17</v>
      </c>
      <c r="B2655" s="25" t="s">
        <v>57</v>
      </c>
      <c r="C2655" s="25" t="s">
        <v>6</v>
      </c>
      <c r="D2655" s="25" t="s">
        <v>22</v>
      </c>
      <c r="E2655" s="25" t="s">
        <v>7678</v>
      </c>
      <c r="F2655" s="25" t="s">
        <v>7674</v>
      </c>
      <c r="G2655" s="25" t="s">
        <v>7675</v>
      </c>
      <c r="H2655" s="25">
        <v>2019</v>
      </c>
      <c r="I2655" s="25" t="s">
        <v>45</v>
      </c>
      <c r="J2655" s="25" t="s">
        <v>7676</v>
      </c>
      <c r="K2655" s="25">
        <v>0</v>
      </c>
      <c r="L2655" s="25" t="s">
        <v>31</v>
      </c>
      <c r="M2655" s="25" t="s">
        <v>43</v>
      </c>
      <c r="N2655" s="25">
        <v>275238</v>
      </c>
      <c r="O2655" s="25">
        <v>30</v>
      </c>
      <c r="P2655" s="25" t="s">
        <v>13312</v>
      </c>
      <c r="Q2655" s="25" t="s">
        <v>7678</v>
      </c>
      <c r="R2655" s="25">
        <v>2019</v>
      </c>
      <c r="S2655" s="25" t="s">
        <v>31</v>
      </c>
      <c r="T2655" s="25" t="s">
        <v>7679</v>
      </c>
      <c r="U2655" s="25" t="s">
        <v>181</v>
      </c>
      <c r="V2655" s="25" t="s">
        <v>7671</v>
      </c>
      <c r="W2655" s="25" t="s">
        <v>7672</v>
      </c>
      <c r="X2655" s="25" t="s">
        <v>184</v>
      </c>
      <c r="Y2655" s="25" t="s">
        <v>185</v>
      </c>
      <c r="Z2655" s="25" t="s">
        <v>185</v>
      </c>
      <c r="AA2655" s="25" t="s">
        <v>2324</v>
      </c>
      <c r="AB2655" s="25" t="s">
        <v>13313</v>
      </c>
      <c r="AC2655" s="25">
        <v>1</v>
      </c>
    </row>
    <row r="2656" spans="1:29" ht="15">
      <c r="A2656" s="22" t="s">
        <v>18</v>
      </c>
      <c r="B2656" s="23" t="s">
        <v>52</v>
      </c>
      <c r="C2656" s="23" t="s">
        <v>6</v>
      </c>
      <c r="D2656" s="23" t="s">
        <v>22</v>
      </c>
      <c r="E2656" s="23" t="s">
        <v>7827</v>
      </c>
      <c r="F2656" s="23" t="s">
        <v>7823</v>
      </c>
      <c r="G2656" s="23" t="s">
        <v>5802</v>
      </c>
      <c r="H2656" s="23">
        <v>1996</v>
      </c>
      <c r="I2656" s="23" t="s">
        <v>45</v>
      </c>
      <c r="J2656" s="23" t="s">
        <v>7824</v>
      </c>
      <c r="K2656" s="23" t="s">
        <v>7825</v>
      </c>
      <c r="L2656" s="23" t="s">
        <v>31</v>
      </c>
      <c r="M2656" s="23" t="s">
        <v>41</v>
      </c>
      <c r="N2656" s="23">
        <v>34240</v>
      </c>
      <c r="O2656" s="23">
        <v>20</v>
      </c>
      <c r="P2656" s="23" t="s">
        <v>13314</v>
      </c>
      <c r="Q2656" s="23" t="s">
        <v>7827</v>
      </c>
      <c r="R2656" s="23">
        <v>-2000</v>
      </c>
      <c r="S2656" s="23" t="s">
        <v>31</v>
      </c>
      <c r="T2656" s="23" t="s">
        <v>7828</v>
      </c>
      <c r="U2656" s="23" t="s">
        <v>181</v>
      </c>
      <c r="V2656" s="23" t="s">
        <v>7671</v>
      </c>
      <c r="W2656" s="23" t="s">
        <v>7672</v>
      </c>
      <c r="X2656" s="23" t="s">
        <v>184</v>
      </c>
      <c r="Y2656" s="23" t="s">
        <v>185</v>
      </c>
      <c r="Z2656" s="23" t="s">
        <v>185</v>
      </c>
      <c r="AA2656" s="23" t="s">
        <v>2324</v>
      </c>
      <c r="AB2656" s="23" t="s">
        <v>13315</v>
      </c>
      <c r="AC2656" s="23">
        <v>5</v>
      </c>
    </row>
    <row r="2657" spans="1:29" ht="15">
      <c r="A2657" s="24" t="s">
        <v>17</v>
      </c>
      <c r="B2657" s="25" t="s">
        <v>52</v>
      </c>
      <c r="C2657" s="25" t="s">
        <v>6</v>
      </c>
      <c r="D2657" s="25" t="s">
        <v>22</v>
      </c>
      <c r="E2657" s="25" t="s">
        <v>7798</v>
      </c>
      <c r="F2657" s="25"/>
      <c r="G2657" s="25" t="s">
        <v>7795</v>
      </c>
      <c r="H2657" s="25">
        <v>2015</v>
      </c>
      <c r="I2657" s="25" t="s">
        <v>45</v>
      </c>
      <c r="J2657" s="25" t="s">
        <v>7796</v>
      </c>
      <c r="K2657" s="25">
        <v>0</v>
      </c>
      <c r="L2657" s="25" t="s">
        <v>31</v>
      </c>
      <c r="M2657" s="25" t="s">
        <v>43</v>
      </c>
      <c r="N2657" s="25">
        <v>264521</v>
      </c>
      <c r="O2657" s="25">
        <v>50</v>
      </c>
      <c r="P2657" s="25" t="s">
        <v>13316</v>
      </c>
      <c r="Q2657" s="25" t="s">
        <v>7798</v>
      </c>
      <c r="R2657" s="25">
        <v>2015</v>
      </c>
      <c r="S2657" s="25" t="s">
        <v>31</v>
      </c>
      <c r="T2657" s="25" t="s">
        <v>7799</v>
      </c>
      <c r="U2657" s="25" t="s">
        <v>181</v>
      </c>
      <c r="V2657" s="25" t="s">
        <v>7671</v>
      </c>
      <c r="W2657" s="25" t="s">
        <v>7672</v>
      </c>
      <c r="X2657" s="25" t="s">
        <v>184</v>
      </c>
      <c r="Y2657" s="25" t="s">
        <v>185</v>
      </c>
      <c r="Z2657" s="25" t="s">
        <v>185</v>
      </c>
      <c r="AA2657" s="25" t="s">
        <v>2324</v>
      </c>
      <c r="AB2657" s="25" t="s">
        <v>13317</v>
      </c>
      <c r="AC2657" s="25">
        <v>27</v>
      </c>
    </row>
    <row r="2658" spans="1:29" ht="15">
      <c r="A2658" s="22" t="s">
        <v>18</v>
      </c>
      <c r="B2658" s="23" t="s">
        <v>52</v>
      </c>
      <c r="C2658" s="23" t="s">
        <v>6</v>
      </c>
      <c r="D2658" s="23" t="s">
        <v>22</v>
      </c>
      <c r="E2658" s="23" t="s">
        <v>7678</v>
      </c>
      <c r="F2658" s="23" t="s">
        <v>7688</v>
      </c>
      <c r="G2658" s="23" t="s">
        <v>7689</v>
      </c>
      <c r="H2658" s="23">
        <v>2004</v>
      </c>
      <c r="I2658" s="23" t="s">
        <v>45</v>
      </c>
      <c r="J2658" s="23" t="s">
        <v>7690</v>
      </c>
      <c r="K2658" s="23" t="s">
        <v>7691</v>
      </c>
      <c r="L2658" s="23" t="s">
        <v>31</v>
      </c>
      <c r="M2658" s="23" t="s">
        <v>42</v>
      </c>
      <c r="N2658" s="23">
        <v>57364</v>
      </c>
      <c r="O2658" s="23">
        <v>50</v>
      </c>
      <c r="P2658" s="23" t="s">
        <v>13318</v>
      </c>
      <c r="Q2658" s="23" t="s">
        <v>7678</v>
      </c>
      <c r="R2658" s="23">
        <v>2004</v>
      </c>
      <c r="S2658" s="23" t="s">
        <v>31</v>
      </c>
      <c r="T2658" s="23" t="s">
        <v>7693</v>
      </c>
      <c r="U2658" s="23" t="s">
        <v>181</v>
      </c>
      <c r="V2658" s="23" t="s">
        <v>7671</v>
      </c>
      <c r="W2658" s="23" t="s">
        <v>7672</v>
      </c>
      <c r="X2658" s="23" t="s">
        <v>184</v>
      </c>
      <c r="Y2658" s="23" t="s">
        <v>185</v>
      </c>
      <c r="Z2658" s="23" t="s">
        <v>185</v>
      </c>
      <c r="AA2658" s="23" t="s">
        <v>2324</v>
      </c>
      <c r="AB2658" s="23" t="s">
        <v>13319</v>
      </c>
      <c r="AC2658" s="23">
        <v>1</v>
      </c>
    </row>
    <row r="2659" spans="1:29" ht="15">
      <c r="A2659" s="24" t="s">
        <v>17</v>
      </c>
      <c r="B2659" s="25" t="s">
        <v>52</v>
      </c>
      <c r="C2659" s="25" t="s">
        <v>6</v>
      </c>
      <c r="D2659" s="25" t="s">
        <v>22</v>
      </c>
      <c r="E2659" s="25" t="s">
        <v>7871</v>
      </c>
      <c r="F2659" s="25" t="s">
        <v>7867</v>
      </c>
      <c r="G2659" s="25" t="s">
        <v>2538</v>
      </c>
      <c r="H2659" s="25">
        <v>2013</v>
      </c>
      <c r="I2659" s="25" t="s">
        <v>45</v>
      </c>
      <c r="J2659" s="25" t="s">
        <v>7868</v>
      </c>
      <c r="K2659" s="25" t="s">
        <v>7869</v>
      </c>
      <c r="L2659" s="25" t="s">
        <v>31</v>
      </c>
      <c r="M2659" s="25" t="s">
        <v>43</v>
      </c>
      <c r="N2659" s="25">
        <v>162022</v>
      </c>
      <c r="O2659" s="25">
        <v>10</v>
      </c>
      <c r="P2659" s="25" t="s">
        <v>7870</v>
      </c>
      <c r="Q2659" s="25" t="s">
        <v>7871</v>
      </c>
      <c r="R2659" s="25">
        <v>2013</v>
      </c>
      <c r="S2659" s="25" t="s">
        <v>31</v>
      </c>
      <c r="T2659" s="25" t="s">
        <v>7872</v>
      </c>
      <c r="U2659" s="25" t="s">
        <v>181</v>
      </c>
      <c r="V2659" s="25" t="s">
        <v>7671</v>
      </c>
      <c r="W2659" s="25" t="s">
        <v>7672</v>
      </c>
      <c r="X2659" s="25" t="s">
        <v>184</v>
      </c>
      <c r="Y2659" s="25" t="s">
        <v>185</v>
      </c>
      <c r="Z2659" s="25" t="s">
        <v>185</v>
      </c>
      <c r="AA2659" s="25" t="s">
        <v>2324</v>
      </c>
      <c r="AB2659" s="25" t="s">
        <v>7873</v>
      </c>
      <c r="AC2659" s="25">
        <v>27</v>
      </c>
    </row>
    <row r="2660" spans="1:29" ht="15">
      <c r="A2660" s="22" t="s">
        <v>17</v>
      </c>
      <c r="B2660" s="23" t="s">
        <v>52</v>
      </c>
      <c r="C2660" s="23" t="s">
        <v>6</v>
      </c>
      <c r="D2660" s="23" t="s">
        <v>22</v>
      </c>
      <c r="E2660" s="23" t="s">
        <v>7798</v>
      </c>
      <c r="F2660" s="23"/>
      <c r="G2660" s="23" t="s">
        <v>7795</v>
      </c>
      <c r="H2660" s="23">
        <v>2015</v>
      </c>
      <c r="I2660" s="23" t="s">
        <v>45</v>
      </c>
      <c r="J2660" s="23" t="s">
        <v>7796</v>
      </c>
      <c r="K2660" s="23">
        <v>0</v>
      </c>
      <c r="L2660" s="23" t="s">
        <v>31</v>
      </c>
      <c r="M2660" s="23" t="s">
        <v>43</v>
      </c>
      <c r="N2660" s="23">
        <v>264521</v>
      </c>
      <c r="O2660" s="23">
        <v>40</v>
      </c>
      <c r="P2660" s="23" t="s">
        <v>13320</v>
      </c>
      <c r="Q2660" s="23" t="s">
        <v>7798</v>
      </c>
      <c r="R2660" s="23">
        <v>2015</v>
      </c>
      <c r="S2660" s="23" t="s">
        <v>31</v>
      </c>
      <c r="T2660" s="23" t="s">
        <v>7799</v>
      </c>
      <c r="U2660" s="23" t="s">
        <v>181</v>
      </c>
      <c r="V2660" s="23" t="s">
        <v>7671</v>
      </c>
      <c r="W2660" s="23" t="s">
        <v>7672</v>
      </c>
      <c r="X2660" s="23" t="s">
        <v>184</v>
      </c>
      <c r="Y2660" s="23" t="s">
        <v>185</v>
      </c>
      <c r="Z2660" s="23" t="s">
        <v>185</v>
      </c>
      <c r="AA2660" s="23" t="s">
        <v>2324</v>
      </c>
      <c r="AB2660" s="23" t="s">
        <v>13321</v>
      </c>
      <c r="AC2660" s="23">
        <v>9</v>
      </c>
    </row>
    <row r="2661" spans="1:29" ht="15">
      <c r="A2661" s="24" t="s">
        <v>17</v>
      </c>
      <c r="B2661" s="25" t="s">
        <v>52</v>
      </c>
      <c r="C2661" s="25" t="s">
        <v>6</v>
      </c>
      <c r="D2661" s="25" t="s">
        <v>22</v>
      </c>
      <c r="E2661" s="25" t="s">
        <v>7785</v>
      </c>
      <c r="F2661" s="25"/>
      <c r="G2661" s="25" t="s">
        <v>7782</v>
      </c>
      <c r="H2661" s="25">
        <v>2016</v>
      </c>
      <c r="I2661" s="25" t="s">
        <v>46</v>
      </c>
      <c r="J2661" s="25" t="s">
        <v>7783</v>
      </c>
      <c r="K2661" s="25">
        <v>0</v>
      </c>
      <c r="L2661" s="25" t="s">
        <v>31</v>
      </c>
      <c r="M2661" s="25" t="s">
        <v>43</v>
      </c>
      <c r="N2661" s="25">
        <v>267379</v>
      </c>
      <c r="O2661" s="25">
        <v>20</v>
      </c>
      <c r="P2661" s="25" t="s">
        <v>13322</v>
      </c>
      <c r="Q2661" s="25" t="s">
        <v>7785</v>
      </c>
      <c r="R2661" s="25">
        <v>2016</v>
      </c>
      <c r="S2661" s="25" t="s">
        <v>31</v>
      </c>
      <c r="T2661" s="25" t="s">
        <v>7786</v>
      </c>
      <c r="U2661" s="25" t="s">
        <v>181</v>
      </c>
      <c r="V2661" s="25" t="s">
        <v>7787</v>
      </c>
      <c r="W2661" s="25" t="s">
        <v>7672</v>
      </c>
      <c r="X2661" s="25" t="s">
        <v>184</v>
      </c>
      <c r="Y2661" s="25" t="s">
        <v>185</v>
      </c>
      <c r="Z2661" s="25" t="s">
        <v>185</v>
      </c>
      <c r="AA2661" s="25" t="s">
        <v>2324</v>
      </c>
      <c r="AB2661" s="25" t="s">
        <v>13323</v>
      </c>
      <c r="AC2661" s="25">
        <v>1</v>
      </c>
    </row>
    <row r="2662" spans="1:29" ht="15">
      <c r="A2662" s="22" t="s">
        <v>17</v>
      </c>
      <c r="B2662" s="23" t="s">
        <v>54</v>
      </c>
      <c r="C2662" s="23" t="s">
        <v>8</v>
      </c>
      <c r="D2662" s="23" t="s">
        <v>22</v>
      </c>
      <c r="E2662" s="23" t="s">
        <v>7856</v>
      </c>
      <c r="F2662" s="23" t="s">
        <v>7852</v>
      </c>
      <c r="G2662" s="23" t="s">
        <v>2114</v>
      </c>
      <c r="H2662" s="23">
        <v>2016</v>
      </c>
      <c r="I2662" s="23" t="s">
        <v>46</v>
      </c>
      <c r="J2662" s="23" t="s">
        <v>7853</v>
      </c>
      <c r="K2662" s="23"/>
      <c r="L2662" s="23" t="s">
        <v>31</v>
      </c>
      <c r="M2662" s="23" t="s">
        <v>43</v>
      </c>
      <c r="N2662" s="23">
        <v>182458</v>
      </c>
      <c r="O2662" s="23">
        <v>20</v>
      </c>
      <c r="P2662" s="23" t="s">
        <v>13324</v>
      </c>
      <c r="Q2662" s="23" t="s">
        <v>7856</v>
      </c>
      <c r="R2662" s="23">
        <v>2016</v>
      </c>
      <c r="S2662" s="23" t="s">
        <v>31</v>
      </c>
      <c r="T2662" s="23" t="s">
        <v>7857</v>
      </c>
      <c r="U2662" s="23" t="s">
        <v>181</v>
      </c>
      <c r="V2662" s="23" t="s">
        <v>7671</v>
      </c>
      <c r="W2662" s="23" t="s">
        <v>2059</v>
      </c>
      <c r="X2662" s="23" t="s">
        <v>35</v>
      </c>
      <c r="Y2662" s="23" t="s">
        <v>35</v>
      </c>
      <c r="Z2662" s="23" t="s">
        <v>35</v>
      </c>
      <c r="AA2662" s="23" t="s">
        <v>35</v>
      </c>
      <c r="AB2662" s="23" t="s">
        <v>13325</v>
      </c>
      <c r="AC2662" s="23">
        <v>1</v>
      </c>
    </row>
    <row r="2663" spans="1:29" ht="15">
      <c r="A2663" s="24" t="s">
        <v>17</v>
      </c>
      <c r="B2663" s="25" t="s">
        <v>54</v>
      </c>
      <c r="C2663" s="25" t="s">
        <v>8</v>
      </c>
      <c r="D2663" s="25" t="s">
        <v>22</v>
      </c>
      <c r="E2663" s="25" t="s">
        <v>7718</v>
      </c>
      <c r="F2663" s="25"/>
      <c r="G2663" s="25" t="s">
        <v>7715</v>
      </c>
      <c r="H2663" s="25">
        <v>2012</v>
      </c>
      <c r="I2663" s="25" t="s">
        <v>46</v>
      </c>
      <c r="J2663" s="25" t="s">
        <v>7716</v>
      </c>
      <c r="K2663" s="25"/>
      <c r="L2663" s="25" t="s">
        <v>31</v>
      </c>
      <c r="M2663" s="25" t="s">
        <v>43</v>
      </c>
      <c r="N2663" s="25">
        <v>165101</v>
      </c>
      <c r="O2663" s="25">
        <v>40</v>
      </c>
      <c r="P2663" s="25" t="s">
        <v>13326</v>
      </c>
      <c r="Q2663" s="25" t="s">
        <v>7718</v>
      </c>
      <c r="R2663" s="25">
        <v>2012</v>
      </c>
      <c r="S2663" s="25" t="s">
        <v>31</v>
      </c>
      <c r="T2663" s="25" t="s">
        <v>7719</v>
      </c>
      <c r="U2663" s="25" t="s">
        <v>181</v>
      </c>
      <c r="V2663" s="25" t="s">
        <v>7671</v>
      </c>
      <c r="W2663" s="25" t="s">
        <v>2059</v>
      </c>
      <c r="X2663" s="25" t="s">
        <v>35</v>
      </c>
      <c r="Y2663" s="25" t="s">
        <v>35</v>
      </c>
      <c r="Z2663" s="25" t="s">
        <v>35</v>
      </c>
      <c r="AA2663" s="25" t="s">
        <v>35</v>
      </c>
      <c r="AB2663" s="25" t="s">
        <v>13327</v>
      </c>
      <c r="AC2663" s="25">
        <v>1</v>
      </c>
    </row>
    <row r="2664" spans="1:29" ht="15">
      <c r="A2664" s="22" t="s">
        <v>17</v>
      </c>
      <c r="B2664" s="23" t="s">
        <v>52</v>
      </c>
      <c r="C2664" s="23" t="s">
        <v>6</v>
      </c>
      <c r="D2664" s="23" t="s">
        <v>22</v>
      </c>
      <c r="E2664" s="23" t="s">
        <v>7879</v>
      </c>
      <c r="F2664" s="23" t="s">
        <v>7874</v>
      </c>
      <c r="G2664" s="23" t="s">
        <v>7875</v>
      </c>
      <c r="H2664" s="23">
        <v>2010</v>
      </c>
      <c r="I2664" s="23" t="s">
        <v>46</v>
      </c>
      <c r="J2664" s="23" t="s">
        <v>7876</v>
      </c>
      <c r="K2664" s="23" t="s">
        <v>7877</v>
      </c>
      <c r="L2664" s="23" t="s">
        <v>31</v>
      </c>
      <c r="M2664" s="23" t="s">
        <v>42</v>
      </c>
      <c r="N2664" s="23">
        <v>146400</v>
      </c>
      <c r="O2664" s="23">
        <v>10</v>
      </c>
      <c r="P2664" s="23" t="s">
        <v>7878</v>
      </c>
      <c r="Q2664" s="23" t="s">
        <v>7879</v>
      </c>
      <c r="R2664" s="23">
        <v>2010</v>
      </c>
      <c r="S2664" s="23" t="s">
        <v>31</v>
      </c>
      <c r="T2664" s="23" t="s">
        <v>7880</v>
      </c>
      <c r="U2664" s="23" t="s">
        <v>181</v>
      </c>
      <c r="V2664" s="23" t="s">
        <v>7881</v>
      </c>
      <c r="W2664" s="23" t="s">
        <v>7882</v>
      </c>
      <c r="X2664" s="23" t="s">
        <v>184</v>
      </c>
      <c r="Y2664" s="23" t="s">
        <v>185</v>
      </c>
      <c r="Z2664" s="23" t="s">
        <v>185</v>
      </c>
      <c r="AA2664" s="23" t="s">
        <v>2324</v>
      </c>
      <c r="AB2664" s="23" t="s">
        <v>7883</v>
      </c>
      <c r="AC2664" s="23">
        <v>20</v>
      </c>
    </row>
    <row r="2665" spans="1:29" ht="15">
      <c r="A2665" s="24" t="s">
        <v>17</v>
      </c>
      <c r="B2665" s="25" t="s">
        <v>52</v>
      </c>
      <c r="C2665" s="25" t="s">
        <v>6</v>
      </c>
      <c r="D2665" s="25" t="s">
        <v>22</v>
      </c>
      <c r="E2665" s="25" t="s">
        <v>7888</v>
      </c>
      <c r="F2665" s="25" t="s">
        <v>7874</v>
      </c>
      <c r="G2665" s="25" t="s">
        <v>7884</v>
      </c>
      <c r="H2665" s="25">
        <v>2013</v>
      </c>
      <c r="I2665" s="25" t="s">
        <v>46</v>
      </c>
      <c r="J2665" s="25" t="s">
        <v>7885</v>
      </c>
      <c r="K2665" s="25" t="s">
        <v>7886</v>
      </c>
      <c r="L2665" s="25" t="s">
        <v>31</v>
      </c>
      <c r="M2665" s="25" t="s">
        <v>43</v>
      </c>
      <c r="N2665" s="25">
        <v>177746</v>
      </c>
      <c r="O2665" s="25">
        <v>10</v>
      </c>
      <c r="P2665" s="25" t="s">
        <v>7887</v>
      </c>
      <c r="Q2665" s="25" t="s">
        <v>7888</v>
      </c>
      <c r="R2665" s="25">
        <v>2013</v>
      </c>
      <c r="S2665" s="25" t="s">
        <v>31</v>
      </c>
      <c r="T2665" s="25" t="s">
        <v>7889</v>
      </c>
      <c r="U2665" s="25" t="s">
        <v>181</v>
      </c>
      <c r="V2665" s="25" t="s">
        <v>7881</v>
      </c>
      <c r="W2665" s="25" t="s">
        <v>7882</v>
      </c>
      <c r="X2665" s="25" t="s">
        <v>184</v>
      </c>
      <c r="Y2665" s="25" t="s">
        <v>185</v>
      </c>
      <c r="Z2665" s="25" t="s">
        <v>185</v>
      </c>
      <c r="AA2665" s="25" t="s">
        <v>2324</v>
      </c>
      <c r="AB2665" s="25" t="s">
        <v>7890</v>
      </c>
      <c r="AC2665" s="25">
        <v>6</v>
      </c>
    </row>
    <row r="2666" spans="1:29" ht="15">
      <c r="A2666" s="22" t="s">
        <v>17</v>
      </c>
      <c r="B2666" s="23" t="s">
        <v>52</v>
      </c>
      <c r="C2666" s="23" t="s">
        <v>6</v>
      </c>
      <c r="D2666" s="23" t="s">
        <v>22</v>
      </c>
      <c r="E2666" s="23" t="s">
        <v>7894</v>
      </c>
      <c r="F2666" s="23"/>
      <c r="G2666" s="23" t="s">
        <v>7891</v>
      </c>
      <c r="H2666" s="23">
        <v>2017</v>
      </c>
      <c r="I2666" s="23" t="s">
        <v>46</v>
      </c>
      <c r="J2666" s="23" t="s">
        <v>7892</v>
      </c>
      <c r="K2666" s="23">
        <v>0</v>
      </c>
      <c r="L2666" s="23" t="s">
        <v>31</v>
      </c>
      <c r="M2666" s="23" t="s">
        <v>43</v>
      </c>
      <c r="N2666" s="23">
        <v>275472</v>
      </c>
      <c r="O2666" s="23">
        <v>10</v>
      </c>
      <c r="P2666" s="23" t="s">
        <v>7893</v>
      </c>
      <c r="Q2666" s="23" t="s">
        <v>7894</v>
      </c>
      <c r="R2666" s="23">
        <v>2017</v>
      </c>
      <c r="S2666" s="23" t="s">
        <v>31</v>
      </c>
      <c r="T2666" s="23" t="s">
        <v>7895</v>
      </c>
      <c r="U2666" s="23" t="s">
        <v>181</v>
      </c>
      <c r="V2666" s="23" t="s">
        <v>7881</v>
      </c>
      <c r="W2666" s="23" t="s">
        <v>7882</v>
      </c>
      <c r="X2666" s="23" t="s">
        <v>184</v>
      </c>
      <c r="Y2666" s="23" t="s">
        <v>185</v>
      </c>
      <c r="Z2666" s="23" t="s">
        <v>185</v>
      </c>
      <c r="AA2666" s="23" t="s">
        <v>2324</v>
      </c>
      <c r="AB2666" s="23" t="s">
        <v>7896</v>
      </c>
      <c r="AC2666" s="23">
        <v>10</v>
      </c>
    </row>
    <row r="2667" spans="1:29" ht="15">
      <c r="A2667" s="22" t="s">
        <v>17</v>
      </c>
      <c r="B2667" s="23" t="s">
        <v>52</v>
      </c>
      <c r="C2667" s="23" t="s">
        <v>6</v>
      </c>
      <c r="D2667" s="23" t="s">
        <v>22</v>
      </c>
      <c r="E2667" s="23" t="s">
        <v>7902</v>
      </c>
      <c r="F2667" s="23" t="s">
        <v>7897</v>
      </c>
      <c r="G2667" s="23" t="s">
        <v>7898</v>
      </c>
      <c r="H2667" s="23">
        <v>2012</v>
      </c>
      <c r="I2667" s="23" t="s">
        <v>45</v>
      </c>
      <c r="J2667" s="23" t="s">
        <v>7899</v>
      </c>
      <c r="K2667" s="23" t="s">
        <v>7900</v>
      </c>
      <c r="L2667" s="23" t="s">
        <v>30</v>
      </c>
      <c r="M2667" s="23" t="s">
        <v>43</v>
      </c>
      <c r="N2667" s="23">
        <v>256300</v>
      </c>
      <c r="O2667" s="23">
        <v>10</v>
      </c>
      <c r="P2667" s="23" t="s">
        <v>7901</v>
      </c>
      <c r="Q2667" s="23" t="s">
        <v>7902</v>
      </c>
      <c r="R2667" s="23">
        <v>2012</v>
      </c>
      <c r="S2667" s="23" t="s">
        <v>30</v>
      </c>
      <c r="T2667" s="23" t="s">
        <v>7903</v>
      </c>
      <c r="U2667" s="23" t="s">
        <v>181</v>
      </c>
      <c r="V2667" s="23" t="s">
        <v>7904</v>
      </c>
      <c r="W2667" s="23" t="s">
        <v>7905</v>
      </c>
      <c r="X2667" s="23" t="s">
        <v>184</v>
      </c>
      <c r="Y2667" s="23" t="s">
        <v>185</v>
      </c>
      <c r="Z2667" s="23" t="s">
        <v>185</v>
      </c>
      <c r="AA2667" s="23" t="s">
        <v>7906</v>
      </c>
      <c r="AB2667" s="23" t="s">
        <v>7907</v>
      </c>
      <c r="AC2667" s="23">
        <v>65</v>
      </c>
    </row>
    <row r="2668" spans="1:29" ht="15">
      <c r="A2668" s="24" t="s">
        <v>17</v>
      </c>
      <c r="B2668" s="25" t="s">
        <v>52</v>
      </c>
      <c r="C2668" s="25" t="s">
        <v>6</v>
      </c>
      <c r="D2668" s="25" t="s">
        <v>22</v>
      </c>
      <c r="E2668" s="25" t="s">
        <v>7911</v>
      </c>
      <c r="F2668" s="25"/>
      <c r="G2668" s="25" t="s">
        <v>6465</v>
      </c>
      <c r="H2668" s="25">
        <v>2002</v>
      </c>
      <c r="I2668" s="25" t="s">
        <v>45</v>
      </c>
      <c r="J2668" s="25" t="s">
        <v>7908</v>
      </c>
      <c r="K2668" s="25" t="s">
        <v>7909</v>
      </c>
      <c r="L2668" s="25" t="s">
        <v>30</v>
      </c>
      <c r="M2668" s="25" t="s">
        <v>42</v>
      </c>
      <c r="N2668" s="25">
        <v>54865</v>
      </c>
      <c r="O2668" s="25">
        <v>30</v>
      </c>
      <c r="P2668" s="25" t="s">
        <v>7910</v>
      </c>
      <c r="Q2668" s="25" t="s">
        <v>7911</v>
      </c>
      <c r="R2668" s="25">
        <v>2002</v>
      </c>
      <c r="S2668" s="25" t="s">
        <v>30</v>
      </c>
      <c r="T2668" s="25" t="s">
        <v>7912</v>
      </c>
      <c r="U2668" s="25" t="s">
        <v>181</v>
      </c>
      <c r="V2668" s="25" t="s">
        <v>7913</v>
      </c>
      <c r="W2668" s="25" t="s">
        <v>7914</v>
      </c>
      <c r="X2668" s="25" t="s">
        <v>184</v>
      </c>
      <c r="Y2668" s="25" t="s">
        <v>185</v>
      </c>
      <c r="Z2668" s="25" t="s">
        <v>185</v>
      </c>
      <c r="AA2668" s="25" t="s">
        <v>7906</v>
      </c>
      <c r="AB2668" s="25" t="s">
        <v>7915</v>
      </c>
      <c r="AC2668" s="25">
        <v>52</v>
      </c>
    </row>
    <row r="2669" spans="1:29" ht="15">
      <c r="A2669" s="22" t="s">
        <v>17</v>
      </c>
      <c r="B2669" s="23" t="s">
        <v>52</v>
      </c>
      <c r="C2669" s="23" t="s">
        <v>6</v>
      </c>
      <c r="D2669" s="23" t="s">
        <v>22</v>
      </c>
      <c r="E2669" s="23" t="s">
        <v>7921</v>
      </c>
      <c r="F2669" s="23" t="s">
        <v>7916</v>
      </c>
      <c r="G2669" s="23" t="s">
        <v>7917</v>
      </c>
      <c r="H2669" s="23">
        <v>1995</v>
      </c>
      <c r="I2669" s="23" t="s">
        <v>45</v>
      </c>
      <c r="J2669" s="23" t="s">
        <v>7918</v>
      </c>
      <c r="K2669" s="23" t="s">
        <v>7919</v>
      </c>
      <c r="L2669" s="23" t="s">
        <v>30</v>
      </c>
      <c r="M2669" s="23" t="s">
        <v>41</v>
      </c>
      <c r="N2669" s="23">
        <v>40731</v>
      </c>
      <c r="O2669" s="23">
        <v>10</v>
      </c>
      <c r="P2669" s="23" t="s">
        <v>7920</v>
      </c>
      <c r="Q2669" s="23" t="s">
        <v>7921</v>
      </c>
      <c r="R2669" s="23">
        <v>-2000</v>
      </c>
      <c r="S2669" s="23" t="s">
        <v>30</v>
      </c>
      <c r="T2669" s="23" t="s">
        <v>7922</v>
      </c>
      <c r="U2669" s="23" t="s">
        <v>181</v>
      </c>
      <c r="V2669" s="23" t="s">
        <v>7904</v>
      </c>
      <c r="W2669" s="23" t="s">
        <v>7905</v>
      </c>
      <c r="X2669" s="23" t="s">
        <v>184</v>
      </c>
      <c r="Y2669" s="23" t="s">
        <v>185</v>
      </c>
      <c r="Z2669" s="23" t="s">
        <v>185</v>
      </c>
      <c r="AA2669" s="23" t="s">
        <v>7906</v>
      </c>
      <c r="AB2669" s="23" t="s">
        <v>7923</v>
      </c>
      <c r="AC2669" s="23">
        <v>13</v>
      </c>
    </row>
    <row r="2670" spans="1:29" ht="15">
      <c r="A2670" s="24" t="s">
        <v>17</v>
      </c>
      <c r="B2670" s="25" t="s">
        <v>52</v>
      </c>
      <c r="C2670" s="25" t="s">
        <v>6</v>
      </c>
      <c r="D2670" s="25" t="s">
        <v>22</v>
      </c>
      <c r="E2670" s="25" t="s">
        <v>7927</v>
      </c>
      <c r="F2670" s="25"/>
      <c r="G2670" s="25" t="s">
        <v>7924</v>
      </c>
      <c r="H2670" s="25">
        <v>2003</v>
      </c>
      <c r="I2670" s="25" t="s">
        <v>46</v>
      </c>
      <c r="J2670" s="25" t="s">
        <v>7925</v>
      </c>
      <c r="K2670" s="25" t="s">
        <v>7730</v>
      </c>
      <c r="L2670" s="25" t="s">
        <v>30</v>
      </c>
      <c r="M2670" s="25" t="s">
        <v>42</v>
      </c>
      <c r="N2670" s="25">
        <v>53483</v>
      </c>
      <c r="O2670" s="25">
        <v>10</v>
      </c>
      <c r="P2670" s="25" t="s">
        <v>7926</v>
      </c>
      <c r="Q2670" s="25" t="s">
        <v>7927</v>
      </c>
      <c r="R2670" s="25">
        <v>2003</v>
      </c>
      <c r="S2670" s="25" t="s">
        <v>30</v>
      </c>
      <c r="T2670" s="25" t="s">
        <v>7928</v>
      </c>
      <c r="U2670" s="25" t="s">
        <v>181</v>
      </c>
      <c r="V2670" s="25" t="s">
        <v>7913</v>
      </c>
      <c r="W2670" s="25" t="s">
        <v>7914</v>
      </c>
      <c r="X2670" s="25" t="s">
        <v>184</v>
      </c>
      <c r="Y2670" s="25" t="s">
        <v>185</v>
      </c>
      <c r="Z2670" s="25" t="s">
        <v>185</v>
      </c>
      <c r="AA2670" s="25" t="s">
        <v>7906</v>
      </c>
      <c r="AB2670" s="25" t="s">
        <v>7929</v>
      </c>
      <c r="AC2670" s="25">
        <v>5</v>
      </c>
    </row>
    <row r="2671" spans="1:29" ht="15">
      <c r="A2671" s="22" t="s">
        <v>17</v>
      </c>
      <c r="B2671" s="23" t="s">
        <v>52</v>
      </c>
      <c r="C2671" s="23" t="s">
        <v>6</v>
      </c>
      <c r="D2671" s="23" t="s">
        <v>22</v>
      </c>
      <c r="E2671" s="23" t="s">
        <v>7934</v>
      </c>
      <c r="F2671" s="23"/>
      <c r="G2671" s="23" t="s">
        <v>7930</v>
      </c>
      <c r="H2671" s="23">
        <v>2008</v>
      </c>
      <c r="I2671" s="23" t="s">
        <v>45</v>
      </c>
      <c r="J2671" s="23" t="s">
        <v>7931</v>
      </c>
      <c r="K2671" s="23" t="s">
        <v>7932</v>
      </c>
      <c r="L2671" s="23" t="s">
        <v>30</v>
      </c>
      <c r="M2671" s="23" t="s">
        <v>42</v>
      </c>
      <c r="N2671" s="23">
        <v>66562</v>
      </c>
      <c r="O2671" s="23">
        <v>10</v>
      </c>
      <c r="P2671" s="23" t="s">
        <v>7933</v>
      </c>
      <c r="Q2671" s="23" t="s">
        <v>7934</v>
      </c>
      <c r="R2671" s="23">
        <v>2008</v>
      </c>
      <c r="S2671" s="23" t="s">
        <v>30</v>
      </c>
      <c r="T2671" s="23" t="s">
        <v>7935</v>
      </c>
      <c r="U2671" s="23" t="s">
        <v>181</v>
      </c>
      <c r="V2671" s="23" t="s">
        <v>7904</v>
      </c>
      <c r="W2671" s="23" t="s">
        <v>7905</v>
      </c>
      <c r="X2671" s="23" t="s">
        <v>184</v>
      </c>
      <c r="Y2671" s="23" t="s">
        <v>185</v>
      </c>
      <c r="Z2671" s="23" t="s">
        <v>185</v>
      </c>
      <c r="AA2671" s="23" t="s">
        <v>7906</v>
      </c>
      <c r="AB2671" s="23" t="s">
        <v>7936</v>
      </c>
      <c r="AC2671" s="23">
        <v>85</v>
      </c>
    </row>
    <row r="2672" spans="1:29" ht="15">
      <c r="A2672" s="24" t="s">
        <v>17</v>
      </c>
      <c r="B2672" s="25" t="s">
        <v>52</v>
      </c>
      <c r="C2672" s="25" t="s">
        <v>6</v>
      </c>
      <c r="D2672" s="25" t="s">
        <v>22</v>
      </c>
      <c r="E2672" s="25" t="s">
        <v>7942</v>
      </c>
      <c r="F2672" s="25" t="s">
        <v>7937</v>
      </c>
      <c r="G2672" s="25" t="s">
        <v>7938</v>
      </c>
      <c r="H2672" s="25">
        <v>2008</v>
      </c>
      <c r="I2672" s="25" t="s">
        <v>45</v>
      </c>
      <c r="J2672" s="25" t="s">
        <v>7939</v>
      </c>
      <c r="K2672" s="25" t="s">
        <v>7940</v>
      </c>
      <c r="L2672" s="25" t="s">
        <v>30</v>
      </c>
      <c r="M2672" s="25" t="s">
        <v>42</v>
      </c>
      <c r="N2672" s="25">
        <v>141842</v>
      </c>
      <c r="O2672" s="25">
        <v>10</v>
      </c>
      <c r="P2672" s="25" t="s">
        <v>7941</v>
      </c>
      <c r="Q2672" s="25" t="s">
        <v>7942</v>
      </c>
      <c r="R2672" s="25">
        <v>2008</v>
      </c>
      <c r="S2672" s="25" t="s">
        <v>30</v>
      </c>
      <c r="T2672" s="25" t="s">
        <v>7943</v>
      </c>
      <c r="U2672" s="25" t="s">
        <v>181</v>
      </c>
      <c r="V2672" s="25" t="s">
        <v>7904</v>
      </c>
      <c r="W2672" s="25" t="s">
        <v>7905</v>
      </c>
      <c r="X2672" s="25" t="s">
        <v>184</v>
      </c>
      <c r="Y2672" s="25" t="s">
        <v>185</v>
      </c>
      <c r="Z2672" s="25" t="s">
        <v>185</v>
      </c>
      <c r="AA2672" s="25" t="s">
        <v>7906</v>
      </c>
      <c r="AB2672" s="25" t="s">
        <v>7944</v>
      </c>
      <c r="AC2672" s="25">
        <v>281</v>
      </c>
    </row>
    <row r="2673" spans="1:29" ht="15">
      <c r="A2673" s="22" t="s">
        <v>17</v>
      </c>
      <c r="B2673" s="23" t="s">
        <v>52</v>
      </c>
      <c r="C2673" s="23" t="s">
        <v>6</v>
      </c>
      <c r="D2673" s="23" t="s">
        <v>22</v>
      </c>
      <c r="E2673" s="23" t="s">
        <v>7950</v>
      </c>
      <c r="F2673" s="23" t="s">
        <v>7945</v>
      </c>
      <c r="G2673" s="23" t="s">
        <v>7946</v>
      </c>
      <c r="H2673" s="23">
        <v>2005</v>
      </c>
      <c r="I2673" s="23" t="s">
        <v>45</v>
      </c>
      <c r="J2673" s="23" t="s">
        <v>7947</v>
      </c>
      <c r="K2673" s="23" t="s">
        <v>7948</v>
      </c>
      <c r="L2673" s="23" t="s">
        <v>30</v>
      </c>
      <c r="M2673" s="23" t="s">
        <v>42</v>
      </c>
      <c r="N2673" s="23">
        <v>10205</v>
      </c>
      <c r="O2673" s="23">
        <v>20</v>
      </c>
      <c r="P2673" s="23" t="s">
        <v>7949</v>
      </c>
      <c r="Q2673" s="23" t="s">
        <v>7950</v>
      </c>
      <c r="R2673" s="23">
        <v>2005</v>
      </c>
      <c r="S2673" s="23" t="s">
        <v>30</v>
      </c>
      <c r="T2673" s="23" t="s">
        <v>7951</v>
      </c>
      <c r="U2673" s="23" t="s">
        <v>181</v>
      </c>
      <c r="V2673" s="23" t="s">
        <v>7913</v>
      </c>
      <c r="W2673" s="23" t="s">
        <v>7914</v>
      </c>
      <c r="X2673" s="23" t="s">
        <v>184</v>
      </c>
      <c r="Y2673" s="23" t="s">
        <v>185</v>
      </c>
      <c r="Z2673" s="23" t="s">
        <v>185</v>
      </c>
      <c r="AA2673" s="23" t="s">
        <v>7906</v>
      </c>
      <c r="AB2673" s="23" t="s">
        <v>7952</v>
      </c>
      <c r="AC2673" s="23">
        <v>2</v>
      </c>
    </row>
    <row r="2674" spans="1:29" ht="15">
      <c r="A2674" s="24" t="s">
        <v>17</v>
      </c>
      <c r="B2674" s="25" t="s">
        <v>52</v>
      </c>
      <c r="C2674" s="25" t="s">
        <v>6</v>
      </c>
      <c r="D2674" s="25" t="s">
        <v>22</v>
      </c>
      <c r="E2674" s="25" t="s">
        <v>7958</v>
      </c>
      <c r="F2674" s="25" t="s">
        <v>7953</v>
      </c>
      <c r="G2674" s="25" t="s">
        <v>7954</v>
      </c>
      <c r="H2674" s="25">
        <v>2014</v>
      </c>
      <c r="I2674" s="25" t="s">
        <v>45</v>
      </c>
      <c r="J2674" s="25" t="s">
        <v>7955</v>
      </c>
      <c r="K2674" s="25" t="s">
        <v>7956</v>
      </c>
      <c r="L2674" s="25" t="s">
        <v>30</v>
      </c>
      <c r="M2674" s="25" t="s">
        <v>43</v>
      </c>
      <c r="N2674" s="25">
        <v>165119</v>
      </c>
      <c r="O2674" s="25">
        <v>60</v>
      </c>
      <c r="P2674" s="25" t="s">
        <v>7957</v>
      </c>
      <c r="Q2674" s="25" t="s">
        <v>7958</v>
      </c>
      <c r="R2674" s="25">
        <v>2014</v>
      </c>
      <c r="S2674" s="25" t="s">
        <v>30</v>
      </c>
      <c r="T2674" s="25" t="s">
        <v>7959</v>
      </c>
      <c r="U2674" s="25" t="s">
        <v>181</v>
      </c>
      <c r="V2674" s="25" t="s">
        <v>7904</v>
      </c>
      <c r="W2674" s="25" t="s">
        <v>7905</v>
      </c>
      <c r="X2674" s="25" t="s">
        <v>184</v>
      </c>
      <c r="Y2674" s="25" t="s">
        <v>185</v>
      </c>
      <c r="Z2674" s="25" t="s">
        <v>185</v>
      </c>
      <c r="AA2674" s="25" t="s">
        <v>7906</v>
      </c>
      <c r="AB2674" s="25" t="s">
        <v>7960</v>
      </c>
      <c r="AC2674" s="25">
        <v>157</v>
      </c>
    </row>
    <row r="2675" spans="1:29" ht="15">
      <c r="A2675" s="22" t="s">
        <v>17</v>
      </c>
      <c r="B2675" s="23" t="s">
        <v>52</v>
      </c>
      <c r="C2675" s="23" t="s">
        <v>6</v>
      </c>
      <c r="D2675" s="23" t="s">
        <v>22</v>
      </c>
      <c r="E2675" s="23" t="s">
        <v>7958</v>
      </c>
      <c r="F2675" s="23" t="s">
        <v>7953</v>
      </c>
      <c r="G2675" s="23" t="s">
        <v>7954</v>
      </c>
      <c r="H2675" s="23">
        <v>2014</v>
      </c>
      <c r="I2675" s="23" t="s">
        <v>45</v>
      </c>
      <c r="J2675" s="23" t="s">
        <v>7955</v>
      </c>
      <c r="K2675" s="23" t="s">
        <v>7956</v>
      </c>
      <c r="L2675" s="23" t="s">
        <v>30</v>
      </c>
      <c r="M2675" s="23" t="s">
        <v>43</v>
      </c>
      <c r="N2675" s="23">
        <v>165119</v>
      </c>
      <c r="O2675" s="23">
        <v>110</v>
      </c>
      <c r="P2675" s="23" t="s">
        <v>13328</v>
      </c>
      <c r="Q2675" s="23" t="s">
        <v>7958</v>
      </c>
      <c r="R2675" s="23">
        <v>2014</v>
      </c>
      <c r="S2675" s="23" t="s">
        <v>30</v>
      </c>
      <c r="T2675" s="23" t="s">
        <v>7959</v>
      </c>
      <c r="U2675" s="23" t="s">
        <v>181</v>
      </c>
      <c r="V2675" s="23" t="s">
        <v>7904</v>
      </c>
      <c r="W2675" s="23" t="s">
        <v>7905</v>
      </c>
      <c r="X2675" s="23" t="s">
        <v>184</v>
      </c>
      <c r="Y2675" s="23" t="s">
        <v>185</v>
      </c>
      <c r="Z2675" s="23" t="s">
        <v>185</v>
      </c>
      <c r="AA2675" s="23" t="s">
        <v>7906</v>
      </c>
      <c r="AB2675" s="23" t="s">
        <v>13329</v>
      </c>
      <c r="AC2675" s="23">
        <v>97</v>
      </c>
    </row>
    <row r="2676" spans="1:29" ht="15">
      <c r="A2676" s="24" t="s">
        <v>17</v>
      </c>
      <c r="B2676" s="25" t="s">
        <v>53</v>
      </c>
      <c r="C2676" s="25" t="s">
        <v>7</v>
      </c>
      <c r="D2676" s="25" t="s">
        <v>7</v>
      </c>
      <c r="E2676" s="25" t="s">
        <v>7965</v>
      </c>
      <c r="F2676" s="25"/>
      <c r="G2676" s="25" t="s">
        <v>7961</v>
      </c>
      <c r="H2676" s="25">
        <v>2002</v>
      </c>
      <c r="I2676" s="25" t="s">
        <v>46</v>
      </c>
      <c r="J2676" s="25" t="s">
        <v>7962</v>
      </c>
      <c r="K2676" s="25" t="s">
        <v>7963</v>
      </c>
      <c r="L2676" s="25" t="s">
        <v>30</v>
      </c>
      <c r="M2676" s="25" t="s">
        <v>42</v>
      </c>
      <c r="N2676" s="25">
        <v>1181</v>
      </c>
      <c r="O2676" s="25">
        <v>500</v>
      </c>
      <c r="P2676" s="25" t="s">
        <v>7964</v>
      </c>
      <c r="Q2676" s="25" t="s">
        <v>7965</v>
      </c>
      <c r="R2676" s="25">
        <v>2002</v>
      </c>
      <c r="S2676" s="25" t="s">
        <v>30</v>
      </c>
      <c r="T2676" s="25" t="s">
        <v>7966</v>
      </c>
      <c r="U2676" s="25" t="s">
        <v>181</v>
      </c>
      <c r="V2676" s="25" t="s">
        <v>7967</v>
      </c>
      <c r="W2676" s="25" t="s">
        <v>7906</v>
      </c>
      <c r="X2676" s="25" t="s">
        <v>184</v>
      </c>
      <c r="Y2676" s="25" t="s">
        <v>185</v>
      </c>
      <c r="Z2676" s="25" t="s">
        <v>185</v>
      </c>
      <c r="AA2676" s="25" t="s">
        <v>7906</v>
      </c>
      <c r="AB2676" s="25" t="s">
        <v>7968</v>
      </c>
      <c r="AC2676" s="25">
        <v>1</v>
      </c>
    </row>
    <row r="2677" spans="1:29" ht="15">
      <c r="A2677" s="22" t="s">
        <v>17</v>
      </c>
      <c r="B2677" s="23" t="s">
        <v>52</v>
      </c>
      <c r="C2677" s="23" t="s">
        <v>6</v>
      </c>
      <c r="D2677" s="23" t="s">
        <v>22</v>
      </c>
      <c r="E2677" s="23" t="s">
        <v>7973</v>
      </c>
      <c r="F2677" s="23"/>
      <c r="G2677" s="23" t="s">
        <v>7969</v>
      </c>
      <c r="H2677" s="23">
        <v>2006</v>
      </c>
      <c r="I2677" s="23" t="s">
        <v>45</v>
      </c>
      <c r="J2677" s="23" t="s">
        <v>7970</v>
      </c>
      <c r="K2677" s="23" t="s">
        <v>7971</v>
      </c>
      <c r="L2677" s="23" t="s">
        <v>30</v>
      </c>
      <c r="M2677" s="23" t="s">
        <v>42</v>
      </c>
      <c r="N2677" s="23">
        <v>61745</v>
      </c>
      <c r="O2677" s="23">
        <v>10</v>
      </c>
      <c r="P2677" s="23" t="s">
        <v>7972</v>
      </c>
      <c r="Q2677" s="23" t="s">
        <v>7973</v>
      </c>
      <c r="R2677" s="23">
        <v>2006</v>
      </c>
      <c r="S2677" s="23" t="s">
        <v>30</v>
      </c>
      <c r="T2677" s="23" t="s">
        <v>7974</v>
      </c>
      <c r="U2677" s="23" t="s">
        <v>181</v>
      </c>
      <c r="V2677" s="23" t="s">
        <v>7913</v>
      </c>
      <c r="W2677" s="23" t="s">
        <v>7914</v>
      </c>
      <c r="X2677" s="23" t="s">
        <v>184</v>
      </c>
      <c r="Y2677" s="23" t="s">
        <v>185</v>
      </c>
      <c r="Z2677" s="23" t="s">
        <v>185</v>
      </c>
      <c r="AA2677" s="23" t="s">
        <v>7906</v>
      </c>
      <c r="AB2677" s="23" t="s">
        <v>7975</v>
      </c>
      <c r="AC2677" s="23">
        <v>92</v>
      </c>
    </row>
    <row r="2678" spans="1:29" ht="15">
      <c r="A2678" s="24" t="s">
        <v>17</v>
      </c>
      <c r="B2678" s="25" t="s">
        <v>53</v>
      </c>
      <c r="C2678" s="25" t="s">
        <v>7</v>
      </c>
      <c r="D2678" s="25" t="s">
        <v>7</v>
      </c>
      <c r="E2678" s="25" t="s">
        <v>7965</v>
      </c>
      <c r="F2678" s="25"/>
      <c r="G2678" s="25" t="s">
        <v>7961</v>
      </c>
      <c r="H2678" s="25">
        <v>2002</v>
      </c>
      <c r="I2678" s="25" t="s">
        <v>46</v>
      </c>
      <c r="J2678" s="25" t="s">
        <v>7962</v>
      </c>
      <c r="K2678" s="25" t="s">
        <v>7963</v>
      </c>
      <c r="L2678" s="25" t="s">
        <v>30</v>
      </c>
      <c r="M2678" s="25" t="s">
        <v>42</v>
      </c>
      <c r="N2678" s="25">
        <v>1181</v>
      </c>
      <c r="O2678" s="25">
        <v>540</v>
      </c>
      <c r="P2678" s="25" t="s">
        <v>13330</v>
      </c>
      <c r="Q2678" s="25" t="s">
        <v>7965</v>
      </c>
      <c r="R2678" s="25">
        <v>2002</v>
      </c>
      <c r="S2678" s="25" t="s">
        <v>30</v>
      </c>
      <c r="T2678" s="25" t="s">
        <v>7966</v>
      </c>
      <c r="U2678" s="25" t="s">
        <v>181</v>
      </c>
      <c r="V2678" s="25" t="s">
        <v>7967</v>
      </c>
      <c r="W2678" s="25" t="s">
        <v>7906</v>
      </c>
      <c r="X2678" s="25" t="s">
        <v>184</v>
      </c>
      <c r="Y2678" s="25" t="s">
        <v>185</v>
      </c>
      <c r="Z2678" s="25" t="s">
        <v>185</v>
      </c>
      <c r="AA2678" s="25" t="s">
        <v>7906</v>
      </c>
      <c r="AB2678" s="25" t="s">
        <v>13331</v>
      </c>
      <c r="AC2678" s="25">
        <v>3</v>
      </c>
    </row>
    <row r="2679" spans="1:29" ht="15">
      <c r="A2679" s="22" t="s">
        <v>17</v>
      </c>
      <c r="B2679" s="23" t="s">
        <v>52</v>
      </c>
      <c r="C2679" s="23" t="s">
        <v>6</v>
      </c>
      <c r="D2679" s="23" t="s">
        <v>22</v>
      </c>
      <c r="E2679" s="23" t="s">
        <v>7981</v>
      </c>
      <c r="F2679" s="23" t="s">
        <v>7976</v>
      </c>
      <c r="G2679" s="23" t="s">
        <v>7977</v>
      </c>
      <c r="H2679" s="23">
        <v>2005</v>
      </c>
      <c r="I2679" s="23" t="s">
        <v>45</v>
      </c>
      <c r="J2679" s="23" t="s">
        <v>7978</v>
      </c>
      <c r="K2679" s="23" t="s">
        <v>7979</v>
      </c>
      <c r="L2679" s="23" t="s">
        <v>30</v>
      </c>
      <c r="M2679" s="23" t="s">
        <v>42</v>
      </c>
      <c r="N2679" s="23">
        <v>179556</v>
      </c>
      <c r="O2679" s="23">
        <v>10</v>
      </c>
      <c r="P2679" s="23" t="s">
        <v>7980</v>
      </c>
      <c r="Q2679" s="23" t="s">
        <v>7981</v>
      </c>
      <c r="R2679" s="23">
        <v>2005</v>
      </c>
      <c r="S2679" s="23" t="s">
        <v>30</v>
      </c>
      <c r="T2679" s="23" t="s">
        <v>7982</v>
      </c>
      <c r="U2679" s="23" t="s">
        <v>181</v>
      </c>
      <c r="V2679" s="23" t="s">
        <v>7904</v>
      </c>
      <c r="W2679" s="23" t="s">
        <v>7905</v>
      </c>
      <c r="X2679" s="23" t="s">
        <v>184</v>
      </c>
      <c r="Y2679" s="23" t="s">
        <v>185</v>
      </c>
      <c r="Z2679" s="23" t="s">
        <v>185</v>
      </c>
      <c r="AA2679" s="23" t="s">
        <v>7906</v>
      </c>
      <c r="AB2679" s="23" t="s">
        <v>7983</v>
      </c>
      <c r="AC2679" s="23">
        <v>59</v>
      </c>
    </row>
    <row r="2680" spans="1:29" ht="15">
      <c r="A2680" s="24" t="s">
        <v>19</v>
      </c>
      <c r="B2680" s="25" t="s">
        <v>53</v>
      </c>
      <c r="C2680" s="25" t="s">
        <v>7</v>
      </c>
      <c r="D2680" s="25" t="s">
        <v>7</v>
      </c>
      <c r="E2680" s="25" t="s">
        <v>7988</v>
      </c>
      <c r="F2680" s="25"/>
      <c r="G2680" s="25" t="s">
        <v>7984</v>
      </c>
      <c r="H2680" s="25">
        <v>1995</v>
      </c>
      <c r="I2680" s="25" t="s">
        <v>46</v>
      </c>
      <c r="J2680" s="25" t="s">
        <v>7985</v>
      </c>
      <c r="K2680" s="25" t="s">
        <v>7986</v>
      </c>
      <c r="L2680" s="25" t="s">
        <v>30</v>
      </c>
      <c r="M2680" s="25" t="s">
        <v>41</v>
      </c>
      <c r="N2680" s="25">
        <v>730</v>
      </c>
      <c r="O2680" s="25">
        <v>50</v>
      </c>
      <c r="P2680" s="25" t="s">
        <v>7987</v>
      </c>
      <c r="Q2680" s="25" t="s">
        <v>7988</v>
      </c>
      <c r="R2680" s="25">
        <v>-2000</v>
      </c>
      <c r="S2680" s="25" t="s">
        <v>30</v>
      </c>
      <c r="T2680" s="25" t="s">
        <v>7989</v>
      </c>
      <c r="U2680" s="25" t="s">
        <v>181</v>
      </c>
      <c r="V2680" s="25" t="s">
        <v>7967</v>
      </c>
      <c r="W2680" s="25" t="s">
        <v>7906</v>
      </c>
      <c r="X2680" s="25" t="s">
        <v>184</v>
      </c>
      <c r="Y2680" s="25" t="s">
        <v>185</v>
      </c>
      <c r="Z2680" s="25" t="s">
        <v>185</v>
      </c>
      <c r="AA2680" s="25" t="s">
        <v>7906</v>
      </c>
      <c r="AB2680" s="25" t="s">
        <v>7990</v>
      </c>
      <c r="AC2680" s="25">
        <v>1</v>
      </c>
    </row>
    <row r="2681" spans="1:29" ht="15">
      <c r="A2681" s="22" t="s">
        <v>19</v>
      </c>
      <c r="B2681" s="23" t="s">
        <v>53</v>
      </c>
      <c r="C2681" s="23" t="s">
        <v>7</v>
      </c>
      <c r="D2681" s="23" t="s">
        <v>7</v>
      </c>
      <c r="E2681" s="23" t="s">
        <v>7995</v>
      </c>
      <c r="F2681" s="23"/>
      <c r="G2681" s="23" t="s">
        <v>7991</v>
      </c>
      <c r="H2681" s="23">
        <v>1993</v>
      </c>
      <c r="I2681" s="23" t="s">
        <v>46</v>
      </c>
      <c r="J2681" s="23" t="s">
        <v>7992</v>
      </c>
      <c r="K2681" s="23" t="s">
        <v>7993</v>
      </c>
      <c r="L2681" s="23" t="s">
        <v>30</v>
      </c>
      <c r="M2681" s="23" t="s">
        <v>41</v>
      </c>
      <c r="N2681" s="23">
        <v>14</v>
      </c>
      <c r="O2681" s="23">
        <v>100</v>
      </c>
      <c r="P2681" s="23" t="s">
        <v>7994</v>
      </c>
      <c r="Q2681" s="23" t="s">
        <v>7995</v>
      </c>
      <c r="R2681" s="23">
        <v>-2000</v>
      </c>
      <c r="S2681" s="23" t="s">
        <v>30</v>
      </c>
      <c r="T2681" s="23" t="s">
        <v>7996</v>
      </c>
      <c r="U2681" s="23" t="s">
        <v>181</v>
      </c>
      <c r="V2681" s="23" t="s">
        <v>7967</v>
      </c>
      <c r="W2681" s="23" t="s">
        <v>7906</v>
      </c>
      <c r="X2681" s="23" t="s">
        <v>184</v>
      </c>
      <c r="Y2681" s="23" t="s">
        <v>185</v>
      </c>
      <c r="Z2681" s="23" t="s">
        <v>185</v>
      </c>
      <c r="AA2681" s="23" t="s">
        <v>7906</v>
      </c>
      <c r="AB2681" s="23" t="s">
        <v>7997</v>
      </c>
      <c r="AC2681" s="23">
        <v>1</v>
      </c>
    </row>
    <row r="2682" spans="1:29" ht="15">
      <c r="A2682" s="24" t="s">
        <v>17</v>
      </c>
      <c r="B2682" s="25" t="s">
        <v>52</v>
      </c>
      <c r="C2682" s="25" t="s">
        <v>6</v>
      </c>
      <c r="D2682" s="25" t="s">
        <v>22</v>
      </c>
      <c r="E2682" s="25" t="s">
        <v>8002</v>
      </c>
      <c r="F2682" s="25"/>
      <c r="G2682" s="25" t="s">
        <v>7998</v>
      </c>
      <c r="H2682" s="25">
        <v>2003</v>
      </c>
      <c r="I2682" s="25" t="s">
        <v>45</v>
      </c>
      <c r="J2682" s="25" t="s">
        <v>7999</v>
      </c>
      <c r="K2682" s="25" t="s">
        <v>8000</v>
      </c>
      <c r="L2682" s="25" t="s">
        <v>30</v>
      </c>
      <c r="M2682" s="25" t="s">
        <v>42</v>
      </c>
      <c r="N2682" s="25">
        <v>61769</v>
      </c>
      <c r="O2682" s="25">
        <v>10</v>
      </c>
      <c r="P2682" s="25" t="s">
        <v>8001</v>
      </c>
      <c r="Q2682" s="25" t="s">
        <v>8002</v>
      </c>
      <c r="R2682" s="25">
        <v>2003</v>
      </c>
      <c r="S2682" s="25" t="s">
        <v>30</v>
      </c>
      <c r="T2682" s="25" t="s">
        <v>8003</v>
      </c>
      <c r="U2682" s="25" t="s">
        <v>181</v>
      </c>
      <c r="V2682" s="25" t="s">
        <v>7904</v>
      </c>
      <c r="W2682" s="25" t="s">
        <v>7905</v>
      </c>
      <c r="X2682" s="25" t="s">
        <v>184</v>
      </c>
      <c r="Y2682" s="25" t="s">
        <v>185</v>
      </c>
      <c r="Z2682" s="25" t="s">
        <v>185</v>
      </c>
      <c r="AA2682" s="25" t="s">
        <v>7906</v>
      </c>
      <c r="AB2682" s="25" t="s">
        <v>8004</v>
      </c>
      <c r="AC2682" s="25">
        <v>195</v>
      </c>
    </row>
    <row r="2683" spans="1:29" ht="15">
      <c r="A2683" s="22" t="s">
        <v>17</v>
      </c>
      <c r="B2683" s="23" t="s">
        <v>52</v>
      </c>
      <c r="C2683" s="23" t="s">
        <v>6</v>
      </c>
      <c r="D2683" s="23" t="s">
        <v>22</v>
      </c>
      <c r="E2683" s="23" t="s">
        <v>8010</v>
      </c>
      <c r="F2683" s="23" t="s">
        <v>8005</v>
      </c>
      <c r="G2683" s="23" t="s">
        <v>8006</v>
      </c>
      <c r="H2683" s="23">
        <v>2003</v>
      </c>
      <c r="I2683" s="23" t="s">
        <v>45</v>
      </c>
      <c r="J2683" s="23" t="s">
        <v>8007</v>
      </c>
      <c r="K2683" s="23" t="s">
        <v>8008</v>
      </c>
      <c r="L2683" s="23" t="s">
        <v>30</v>
      </c>
      <c r="M2683" s="23" t="s">
        <v>42</v>
      </c>
      <c r="N2683" s="23">
        <v>55331</v>
      </c>
      <c r="O2683" s="23">
        <v>10</v>
      </c>
      <c r="P2683" s="23" t="s">
        <v>8009</v>
      </c>
      <c r="Q2683" s="23" t="s">
        <v>8010</v>
      </c>
      <c r="R2683" s="23">
        <v>2003</v>
      </c>
      <c r="S2683" s="23" t="s">
        <v>30</v>
      </c>
      <c r="T2683" s="23" t="s">
        <v>8011</v>
      </c>
      <c r="U2683" s="23" t="s">
        <v>181</v>
      </c>
      <c r="V2683" s="23" t="s">
        <v>7904</v>
      </c>
      <c r="W2683" s="23" t="s">
        <v>7905</v>
      </c>
      <c r="X2683" s="23" t="s">
        <v>184</v>
      </c>
      <c r="Y2683" s="23" t="s">
        <v>185</v>
      </c>
      <c r="Z2683" s="23" t="s">
        <v>185</v>
      </c>
      <c r="AA2683" s="23" t="s">
        <v>7906</v>
      </c>
      <c r="AB2683" s="23" t="s">
        <v>8012</v>
      </c>
      <c r="AC2683" s="23">
        <v>59</v>
      </c>
    </row>
    <row r="2684" spans="1:29" ht="15">
      <c r="A2684" s="24" t="s">
        <v>17</v>
      </c>
      <c r="B2684" s="25" t="s">
        <v>52</v>
      </c>
      <c r="C2684" s="25" t="s">
        <v>6</v>
      </c>
      <c r="D2684" s="25" t="s">
        <v>22</v>
      </c>
      <c r="E2684" s="25" t="s">
        <v>8018</v>
      </c>
      <c r="F2684" s="25" t="s">
        <v>8013</v>
      </c>
      <c r="G2684" s="25" t="s">
        <v>8014</v>
      </c>
      <c r="H2684" s="25">
        <v>2002</v>
      </c>
      <c r="I2684" s="25" t="s">
        <v>45</v>
      </c>
      <c r="J2684" s="25" t="s">
        <v>8015</v>
      </c>
      <c r="K2684" s="25" t="s">
        <v>8016</v>
      </c>
      <c r="L2684" s="25" t="s">
        <v>30</v>
      </c>
      <c r="M2684" s="25" t="s">
        <v>42</v>
      </c>
      <c r="N2684" s="25">
        <v>53196</v>
      </c>
      <c r="O2684" s="25">
        <v>10</v>
      </c>
      <c r="P2684" s="25" t="s">
        <v>8017</v>
      </c>
      <c r="Q2684" s="25" t="s">
        <v>8018</v>
      </c>
      <c r="R2684" s="25">
        <v>2002</v>
      </c>
      <c r="S2684" s="25" t="s">
        <v>30</v>
      </c>
      <c r="T2684" s="25" t="s">
        <v>8019</v>
      </c>
      <c r="U2684" s="25" t="s">
        <v>181</v>
      </c>
      <c r="V2684" s="25" t="s">
        <v>7904</v>
      </c>
      <c r="W2684" s="25" t="s">
        <v>7905</v>
      </c>
      <c r="X2684" s="25" t="s">
        <v>184</v>
      </c>
      <c r="Y2684" s="25" t="s">
        <v>185</v>
      </c>
      <c r="Z2684" s="25" t="s">
        <v>185</v>
      </c>
      <c r="AA2684" s="25" t="s">
        <v>7906</v>
      </c>
      <c r="AB2684" s="25" t="s">
        <v>8020</v>
      </c>
      <c r="AC2684" s="25">
        <v>43</v>
      </c>
    </row>
    <row r="2685" spans="1:29" ht="15">
      <c r="A2685" s="22" t="s">
        <v>17</v>
      </c>
      <c r="B2685" s="23" t="s">
        <v>52</v>
      </c>
      <c r="C2685" s="23" t="s">
        <v>6</v>
      </c>
      <c r="D2685" s="23" t="s">
        <v>22</v>
      </c>
      <c r="E2685" s="23" t="s">
        <v>8026</v>
      </c>
      <c r="F2685" s="23" t="s">
        <v>8021</v>
      </c>
      <c r="G2685" s="23" t="s">
        <v>8022</v>
      </c>
      <c r="H2685" s="23">
        <v>2006</v>
      </c>
      <c r="I2685" s="23" t="s">
        <v>45</v>
      </c>
      <c r="J2685" s="23" t="s">
        <v>8023</v>
      </c>
      <c r="K2685" s="23" t="s">
        <v>8024</v>
      </c>
      <c r="L2685" s="23" t="s">
        <v>30</v>
      </c>
      <c r="M2685" s="23" t="s">
        <v>42</v>
      </c>
      <c r="N2685" s="23">
        <v>65778</v>
      </c>
      <c r="O2685" s="23">
        <v>10</v>
      </c>
      <c r="P2685" s="23" t="s">
        <v>8025</v>
      </c>
      <c r="Q2685" s="23" t="s">
        <v>8026</v>
      </c>
      <c r="R2685" s="23">
        <v>2006</v>
      </c>
      <c r="S2685" s="23" t="s">
        <v>30</v>
      </c>
      <c r="T2685" s="23" t="s">
        <v>8027</v>
      </c>
      <c r="U2685" s="23" t="s">
        <v>181</v>
      </c>
      <c r="V2685" s="23" t="s">
        <v>7904</v>
      </c>
      <c r="W2685" s="23" t="s">
        <v>7905</v>
      </c>
      <c r="X2685" s="23" t="s">
        <v>184</v>
      </c>
      <c r="Y2685" s="23" t="s">
        <v>185</v>
      </c>
      <c r="Z2685" s="23" t="s">
        <v>185</v>
      </c>
      <c r="AA2685" s="23" t="s">
        <v>7906</v>
      </c>
      <c r="AB2685" s="23" t="s">
        <v>8028</v>
      </c>
      <c r="AC2685" s="23">
        <v>6</v>
      </c>
    </row>
    <row r="2686" spans="1:29" ht="15">
      <c r="A2686" s="24" t="s">
        <v>17</v>
      </c>
      <c r="B2686" s="25" t="s">
        <v>52</v>
      </c>
      <c r="C2686" s="25" t="s">
        <v>6</v>
      </c>
      <c r="D2686" s="25" t="s">
        <v>22</v>
      </c>
      <c r="E2686" s="25" t="s">
        <v>7958</v>
      </c>
      <c r="F2686" s="25" t="s">
        <v>7953</v>
      </c>
      <c r="G2686" s="25" t="s">
        <v>7954</v>
      </c>
      <c r="H2686" s="25">
        <v>2014</v>
      </c>
      <c r="I2686" s="25" t="s">
        <v>45</v>
      </c>
      <c r="J2686" s="25" t="s">
        <v>7955</v>
      </c>
      <c r="K2686" s="25" t="s">
        <v>7956</v>
      </c>
      <c r="L2686" s="25" t="s">
        <v>30</v>
      </c>
      <c r="M2686" s="25" t="s">
        <v>43</v>
      </c>
      <c r="N2686" s="25">
        <v>165119</v>
      </c>
      <c r="O2686" s="25">
        <v>10</v>
      </c>
      <c r="P2686" s="25" t="s">
        <v>13332</v>
      </c>
      <c r="Q2686" s="25" t="s">
        <v>7958</v>
      </c>
      <c r="R2686" s="25">
        <v>2014</v>
      </c>
      <c r="S2686" s="25" t="s">
        <v>30</v>
      </c>
      <c r="T2686" s="25" t="s">
        <v>7959</v>
      </c>
      <c r="U2686" s="25" t="s">
        <v>181</v>
      </c>
      <c r="V2686" s="25" t="s">
        <v>7904</v>
      </c>
      <c r="W2686" s="25" t="s">
        <v>7905</v>
      </c>
      <c r="X2686" s="25" t="s">
        <v>184</v>
      </c>
      <c r="Y2686" s="25" t="s">
        <v>185</v>
      </c>
      <c r="Z2686" s="25" t="s">
        <v>185</v>
      </c>
      <c r="AA2686" s="25" t="s">
        <v>7906</v>
      </c>
      <c r="AB2686" s="25" t="s">
        <v>13333</v>
      </c>
      <c r="AC2686" s="25">
        <v>343</v>
      </c>
    </row>
    <row r="2687" spans="1:29" ht="15">
      <c r="A2687" s="22" t="s">
        <v>17</v>
      </c>
      <c r="B2687" s="23" t="s">
        <v>52</v>
      </c>
      <c r="C2687" s="23" t="s">
        <v>6</v>
      </c>
      <c r="D2687" s="23" t="s">
        <v>22</v>
      </c>
      <c r="E2687" s="23" t="s">
        <v>7958</v>
      </c>
      <c r="F2687" s="23" t="s">
        <v>7953</v>
      </c>
      <c r="G2687" s="23" t="s">
        <v>7954</v>
      </c>
      <c r="H2687" s="23">
        <v>2014</v>
      </c>
      <c r="I2687" s="23" t="s">
        <v>45</v>
      </c>
      <c r="J2687" s="23" t="s">
        <v>7955</v>
      </c>
      <c r="K2687" s="23" t="s">
        <v>7956</v>
      </c>
      <c r="L2687" s="23" t="s">
        <v>30</v>
      </c>
      <c r="M2687" s="23" t="s">
        <v>43</v>
      </c>
      <c r="N2687" s="23">
        <v>165119</v>
      </c>
      <c r="O2687" s="23">
        <v>120</v>
      </c>
      <c r="P2687" s="23" t="s">
        <v>13334</v>
      </c>
      <c r="Q2687" s="23" t="s">
        <v>7958</v>
      </c>
      <c r="R2687" s="23">
        <v>2014</v>
      </c>
      <c r="S2687" s="23" t="s">
        <v>30</v>
      </c>
      <c r="T2687" s="23" t="s">
        <v>7959</v>
      </c>
      <c r="U2687" s="23" t="s">
        <v>181</v>
      </c>
      <c r="V2687" s="23" t="s">
        <v>7904</v>
      </c>
      <c r="W2687" s="23" t="s">
        <v>7905</v>
      </c>
      <c r="X2687" s="23" t="s">
        <v>184</v>
      </c>
      <c r="Y2687" s="23" t="s">
        <v>185</v>
      </c>
      <c r="Z2687" s="23" t="s">
        <v>185</v>
      </c>
      <c r="AA2687" s="23" t="s">
        <v>7906</v>
      </c>
      <c r="AB2687" s="23" t="s">
        <v>13335</v>
      </c>
      <c r="AC2687" s="23">
        <v>18</v>
      </c>
    </row>
    <row r="2688" spans="1:29" ht="15">
      <c r="A2688" s="24" t="s">
        <v>19</v>
      </c>
      <c r="B2688" s="25" t="s">
        <v>53</v>
      </c>
      <c r="C2688" s="25" t="s">
        <v>7</v>
      </c>
      <c r="D2688" s="25" t="s">
        <v>7</v>
      </c>
      <c r="E2688" s="25" t="s">
        <v>7988</v>
      </c>
      <c r="F2688" s="25"/>
      <c r="G2688" s="25" t="s">
        <v>7984</v>
      </c>
      <c r="H2688" s="25">
        <v>1995</v>
      </c>
      <c r="I2688" s="25" t="s">
        <v>46</v>
      </c>
      <c r="J2688" s="25" t="s">
        <v>7985</v>
      </c>
      <c r="K2688" s="25" t="s">
        <v>7986</v>
      </c>
      <c r="L2688" s="25" t="s">
        <v>30</v>
      </c>
      <c r="M2688" s="25" t="s">
        <v>41</v>
      </c>
      <c r="N2688" s="25">
        <v>730</v>
      </c>
      <c r="O2688" s="25">
        <v>270</v>
      </c>
      <c r="P2688" s="25" t="s">
        <v>13336</v>
      </c>
      <c r="Q2688" s="25" t="s">
        <v>7988</v>
      </c>
      <c r="R2688" s="25">
        <v>-2000</v>
      </c>
      <c r="S2688" s="25" t="s">
        <v>30</v>
      </c>
      <c r="T2688" s="25" t="s">
        <v>7989</v>
      </c>
      <c r="U2688" s="25" t="s">
        <v>181</v>
      </c>
      <c r="V2688" s="25" t="s">
        <v>7967</v>
      </c>
      <c r="W2688" s="25" t="s">
        <v>7906</v>
      </c>
      <c r="X2688" s="25" t="s">
        <v>184</v>
      </c>
      <c r="Y2688" s="25" t="s">
        <v>185</v>
      </c>
      <c r="Z2688" s="25" t="s">
        <v>185</v>
      </c>
      <c r="AA2688" s="25" t="s">
        <v>7906</v>
      </c>
      <c r="AB2688" s="25" t="s">
        <v>13337</v>
      </c>
      <c r="AC2688" s="25">
        <v>1</v>
      </c>
    </row>
    <row r="2689" spans="1:29" ht="15">
      <c r="A2689" s="22" t="s">
        <v>19</v>
      </c>
      <c r="B2689" s="23" t="s">
        <v>53</v>
      </c>
      <c r="C2689" s="23" t="s">
        <v>7</v>
      </c>
      <c r="D2689" s="23" t="s">
        <v>7</v>
      </c>
      <c r="E2689" s="23" t="s">
        <v>7995</v>
      </c>
      <c r="F2689" s="23"/>
      <c r="G2689" s="23" t="s">
        <v>7991</v>
      </c>
      <c r="H2689" s="23">
        <v>1993</v>
      </c>
      <c r="I2689" s="23" t="s">
        <v>46</v>
      </c>
      <c r="J2689" s="23" t="s">
        <v>7992</v>
      </c>
      <c r="K2689" s="23" t="s">
        <v>7993</v>
      </c>
      <c r="L2689" s="23" t="s">
        <v>30</v>
      </c>
      <c r="M2689" s="23" t="s">
        <v>41</v>
      </c>
      <c r="N2689" s="23">
        <v>14</v>
      </c>
      <c r="O2689" s="23">
        <v>20</v>
      </c>
      <c r="P2689" s="23" t="s">
        <v>13338</v>
      </c>
      <c r="Q2689" s="23" t="s">
        <v>7995</v>
      </c>
      <c r="R2689" s="23">
        <v>-2000</v>
      </c>
      <c r="S2689" s="23" t="s">
        <v>30</v>
      </c>
      <c r="T2689" s="23" t="s">
        <v>7996</v>
      </c>
      <c r="U2689" s="23" t="s">
        <v>181</v>
      </c>
      <c r="V2689" s="23" t="s">
        <v>7967</v>
      </c>
      <c r="W2689" s="23" t="s">
        <v>7906</v>
      </c>
      <c r="X2689" s="23" t="s">
        <v>184</v>
      </c>
      <c r="Y2689" s="23" t="s">
        <v>185</v>
      </c>
      <c r="Z2689" s="23" t="s">
        <v>185</v>
      </c>
      <c r="AA2689" s="23" t="s">
        <v>7906</v>
      </c>
      <c r="AB2689" s="23" t="s">
        <v>13339</v>
      </c>
      <c r="AC2689" s="23">
        <v>1</v>
      </c>
    </row>
    <row r="2690" spans="1:29" ht="15">
      <c r="A2690" s="24" t="s">
        <v>17</v>
      </c>
      <c r="B2690" s="25" t="s">
        <v>52</v>
      </c>
      <c r="C2690" s="25" t="s">
        <v>6</v>
      </c>
      <c r="D2690" s="25" t="s">
        <v>22</v>
      </c>
      <c r="E2690" s="25" t="s">
        <v>8034</v>
      </c>
      <c r="F2690" s="25" t="s">
        <v>8029</v>
      </c>
      <c r="G2690" s="25" t="s">
        <v>8030</v>
      </c>
      <c r="H2690" s="25">
        <v>2005</v>
      </c>
      <c r="I2690" s="25" t="s">
        <v>45</v>
      </c>
      <c r="J2690" s="25" t="s">
        <v>8031</v>
      </c>
      <c r="K2690" s="25" t="s">
        <v>8032</v>
      </c>
      <c r="L2690" s="25" t="s">
        <v>30</v>
      </c>
      <c r="M2690" s="25" t="s">
        <v>42</v>
      </c>
      <c r="N2690" s="25">
        <v>62053</v>
      </c>
      <c r="O2690" s="25">
        <v>10</v>
      </c>
      <c r="P2690" s="25" t="s">
        <v>8033</v>
      </c>
      <c r="Q2690" s="25" t="s">
        <v>8034</v>
      </c>
      <c r="R2690" s="25">
        <v>2005</v>
      </c>
      <c r="S2690" s="25" t="s">
        <v>30</v>
      </c>
      <c r="T2690" s="25" t="s">
        <v>8035</v>
      </c>
      <c r="U2690" s="25" t="s">
        <v>181</v>
      </c>
      <c r="V2690" s="25" t="s">
        <v>7904</v>
      </c>
      <c r="W2690" s="25" t="s">
        <v>7905</v>
      </c>
      <c r="X2690" s="25" t="s">
        <v>184</v>
      </c>
      <c r="Y2690" s="25" t="s">
        <v>185</v>
      </c>
      <c r="Z2690" s="25" t="s">
        <v>185</v>
      </c>
      <c r="AA2690" s="25" t="s">
        <v>7906</v>
      </c>
      <c r="AB2690" s="25" t="s">
        <v>8036</v>
      </c>
      <c r="AC2690" s="25">
        <v>217</v>
      </c>
    </row>
    <row r="2691" spans="1:29" ht="15">
      <c r="A2691" s="22" t="s">
        <v>17</v>
      </c>
      <c r="B2691" s="23" t="s">
        <v>52</v>
      </c>
      <c r="C2691" s="23" t="s">
        <v>6</v>
      </c>
      <c r="D2691" s="23" t="s">
        <v>22</v>
      </c>
      <c r="E2691" s="23" t="s">
        <v>8041</v>
      </c>
      <c r="F2691" s="23"/>
      <c r="G2691" s="23" t="s">
        <v>8037</v>
      </c>
      <c r="H2691" s="23">
        <v>2007</v>
      </c>
      <c r="I2691" s="23" t="s">
        <v>45</v>
      </c>
      <c r="J2691" s="23" t="s">
        <v>8038</v>
      </c>
      <c r="K2691" s="23" t="s">
        <v>8039</v>
      </c>
      <c r="L2691" s="23" t="s">
        <v>30</v>
      </c>
      <c r="M2691" s="23" t="s">
        <v>42</v>
      </c>
      <c r="N2691" s="23">
        <v>12990</v>
      </c>
      <c r="O2691" s="23">
        <v>10</v>
      </c>
      <c r="P2691" s="23" t="s">
        <v>8040</v>
      </c>
      <c r="Q2691" s="23" t="s">
        <v>8041</v>
      </c>
      <c r="R2691" s="23">
        <v>2007</v>
      </c>
      <c r="S2691" s="23" t="s">
        <v>30</v>
      </c>
      <c r="T2691" s="23" t="s">
        <v>8042</v>
      </c>
      <c r="U2691" s="23" t="s">
        <v>181</v>
      </c>
      <c r="V2691" s="23" t="s">
        <v>7904</v>
      </c>
      <c r="W2691" s="23" t="s">
        <v>7905</v>
      </c>
      <c r="X2691" s="23" t="s">
        <v>184</v>
      </c>
      <c r="Y2691" s="23" t="s">
        <v>185</v>
      </c>
      <c r="Z2691" s="23" t="s">
        <v>185</v>
      </c>
      <c r="AA2691" s="23" t="s">
        <v>7906</v>
      </c>
      <c r="AB2691" s="23" t="s">
        <v>8043</v>
      </c>
      <c r="AC2691" s="23">
        <v>38</v>
      </c>
    </row>
    <row r="2692" spans="1:29" ht="15">
      <c r="A2692" s="24" t="s">
        <v>17</v>
      </c>
      <c r="B2692" s="25" t="s">
        <v>52</v>
      </c>
      <c r="C2692" s="25" t="s">
        <v>6</v>
      </c>
      <c r="D2692" s="25" t="s">
        <v>22</v>
      </c>
      <c r="E2692" s="25" t="s">
        <v>8049</v>
      </c>
      <c r="F2692" s="25" t="s">
        <v>8044</v>
      </c>
      <c r="G2692" s="25" t="s">
        <v>8045</v>
      </c>
      <c r="H2692" s="25">
        <v>2005</v>
      </c>
      <c r="I2692" s="25" t="s">
        <v>45</v>
      </c>
      <c r="J2692" s="25" t="s">
        <v>8046</v>
      </c>
      <c r="K2692" s="25" t="s">
        <v>8047</v>
      </c>
      <c r="L2692" s="25" t="s">
        <v>30</v>
      </c>
      <c r="M2692" s="25" t="s">
        <v>42</v>
      </c>
      <c r="N2692" s="25">
        <v>61877</v>
      </c>
      <c r="O2692" s="25">
        <v>20</v>
      </c>
      <c r="P2692" s="25" t="s">
        <v>8048</v>
      </c>
      <c r="Q2692" s="25" t="s">
        <v>8049</v>
      </c>
      <c r="R2692" s="25">
        <v>2005</v>
      </c>
      <c r="S2692" s="25" t="s">
        <v>30</v>
      </c>
      <c r="T2692" s="25" t="s">
        <v>8050</v>
      </c>
      <c r="U2692" s="25" t="s">
        <v>181</v>
      </c>
      <c r="V2692" s="25" t="s">
        <v>7904</v>
      </c>
      <c r="W2692" s="25" t="s">
        <v>7905</v>
      </c>
      <c r="X2692" s="25" t="s">
        <v>184</v>
      </c>
      <c r="Y2692" s="25" t="s">
        <v>185</v>
      </c>
      <c r="Z2692" s="25" t="s">
        <v>185</v>
      </c>
      <c r="AA2692" s="25" t="s">
        <v>7906</v>
      </c>
      <c r="AB2692" s="25" t="s">
        <v>8051</v>
      </c>
      <c r="AC2692" s="25">
        <v>65</v>
      </c>
    </row>
    <row r="2693" spans="1:29" ht="15">
      <c r="A2693" s="22" t="s">
        <v>17</v>
      </c>
      <c r="B2693" s="23" t="s">
        <v>52</v>
      </c>
      <c r="C2693" s="23" t="s">
        <v>6</v>
      </c>
      <c r="D2693" s="23" t="s">
        <v>22</v>
      </c>
      <c r="E2693" s="23" t="s">
        <v>7958</v>
      </c>
      <c r="F2693" s="23" t="s">
        <v>7953</v>
      </c>
      <c r="G2693" s="23" t="s">
        <v>7954</v>
      </c>
      <c r="H2693" s="23">
        <v>2014</v>
      </c>
      <c r="I2693" s="23" t="s">
        <v>45</v>
      </c>
      <c r="J2693" s="23" t="s">
        <v>7955</v>
      </c>
      <c r="K2693" s="23" t="s">
        <v>7956</v>
      </c>
      <c r="L2693" s="23" t="s">
        <v>30</v>
      </c>
      <c r="M2693" s="23" t="s">
        <v>43</v>
      </c>
      <c r="N2693" s="23">
        <v>165119</v>
      </c>
      <c r="O2693" s="23">
        <v>50</v>
      </c>
      <c r="P2693" s="23" t="s">
        <v>13340</v>
      </c>
      <c r="Q2693" s="23" t="s">
        <v>7958</v>
      </c>
      <c r="R2693" s="23">
        <v>2014</v>
      </c>
      <c r="S2693" s="23" t="s">
        <v>30</v>
      </c>
      <c r="T2693" s="23" t="s">
        <v>7959</v>
      </c>
      <c r="U2693" s="23" t="s">
        <v>181</v>
      </c>
      <c r="V2693" s="23" t="s">
        <v>7904</v>
      </c>
      <c r="W2693" s="23" t="s">
        <v>7905</v>
      </c>
      <c r="X2693" s="23" t="s">
        <v>184</v>
      </c>
      <c r="Y2693" s="23" t="s">
        <v>185</v>
      </c>
      <c r="Z2693" s="23" t="s">
        <v>185</v>
      </c>
      <c r="AA2693" s="23" t="s">
        <v>7906</v>
      </c>
      <c r="AB2693" s="23" t="s">
        <v>13341</v>
      </c>
      <c r="AC2693" s="23">
        <v>166</v>
      </c>
    </row>
    <row r="2694" spans="1:29" ht="15">
      <c r="A2694" s="24" t="s">
        <v>17</v>
      </c>
      <c r="B2694" s="25" t="s">
        <v>52</v>
      </c>
      <c r="C2694" s="25" t="s">
        <v>6</v>
      </c>
      <c r="D2694" s="25" t="s">
        <v>22</v>
      </c>
      <c r="E2694" s="25" t="s">
        <v>8056</v>
      </c>
      <c r="F2694" s="25" t="s">
        <v>7953</v>
      </c>
      <c r="G2694" s="25" t="s">
        <v>8052</v>
      </c>
      <c r="H2694" s="25">
        <v>2008</v>
      </c>
      <c r="I2694" s="25" t="s">
        <v>45</v>
      </c>
      <c r="J2694" s="25" t="s">
        <v>8053</v>
      </c>
      <c r="K2694" s="25" t="s">
        <v>8054</v>
      </c>
      <c r="L2694" s="25" t="s">
        <v>30</v>
      </c>
      <c r="M2694" s="25" t="s">
        <v>42</v>
      </c>
      <c r="N2694" s="25">
        <v>148430</v>
      </c>
      <c r="O2694" s="25">
        <v>20</v>
      </c>
      <c r="P2694" s="25" t="s">
        <v>8055</v>
      </c>
      <c r="Q2694" s="25" t="s">
        <v>8056</v>
      </c>
      <c r="R2694" s="25">
        <v>2008</v>
      </c>
      <c r="S2694" s="25" t="s">
        <v>30</v>
      </c>
      <c r="T2694" s="25" t="s">
        <v>8057</v>
      </c>
      <c r="U2694" s="25" t="s">
        <v>181</v>
      </c>
      <c r="V2694" s="25" t="s">
        <v>7904</v>
      </c>
      <c r="W2694" s="25" t="s">
        <v>7905</v>
      </c>
      <c r="X2694" s="25" t="s">
        <v>184</v>
      </c>
      <c r="Y2694" s="25" t="s">
        <v>185</v>
      </c>
      <c r="Z2694" s="25" t="s">
        <v>185</v>
      </c>
      <c r="AA2694" s="25" t="s">
        <v>7906</v>
      </c>
      <c r="AB2694" s="25" t="s">
        <v>8058</v>
      </c>
      <c r="AC2694" s="25">
        <v>48</v>
      </c>
    </row>
    <row r="2695" spans="1:29" ht="15">
      <c r="A2695" s="22" t="s">
        <v>17</v>
      </c>
      <c r="B2695" s="23" t="s">
        <v>52</v>
      </c>
      <c r="C2695" s="23" t="s">
        <v>6</v>
      </c>
      <c r="D2695" s="23" t="s">
        <v>22</v>
      </c>
      <c r="E2695" s="23" t="s">
        <v>8064</v>
      </c>
      <c r="F2695" s="23" t="s">
        <v>8059</v>
      </c>
      <c r="G2695" s="23" t="s">
        <v>8060</v>
      </c>
      <c r="H2695" s="23">
        <v>1995</v>
      </c>
      <c r="I2695" s="23" t="s">
        <v>46</v>
      </c>
      <c r="J2695" s="23" t="s">
        <v>8061</v>
      </c>
      <c r="K2695" s="23" t="s">
        <v>8062</v>
      </c>
      <c r="L2695" s="23" t="s">
        <v>30</v>
      </c>
      <c r="M2695" s="23" t="s">
        <v>41</v>
      </c>
      <c r="N2695" s="23">
        <v>35774</v>
      </c>
      <c r="O2695" s="23">
        <v>20</v>
      </c>
      <c r="P2695" s="23" t="s">
        <v>8063</v>
      </c>
      <c r="Q2695" s="23" t="s">
        <v>8064</v>
      </c>
      <c r="R2695" s="23">
        <v>-2000</v>
      </c>
      <c r="S2695" s="23" t="s">
        <v>30</v>
      </c>
      <c r="T2695" s="23" t="s">
        <v>8065</v>
      </c>
      <c r="U2695" s="23" t="s">
        <v>181</v>
      </c>
      <c r="V2695" s="23" t="s">
        <v>7904</v>
      </c>
      <c r="W2695" s="23" t="s">
        <v>7905</v>
      </c>
      <c r="X2695" s="23" t="s">
        <v>184</v>
      </c>
      <c r="Y2695" s="23" t="s">
        <v>185</v>
      </c>
      <c r="Z2695" s="23" t="s">
        <v>185</v>
      </c>
      <c r="AA2695" s="23" t="s">
        <v>7906</v>
      </c>
      <c r="AB2695" s="23" t="s">
        <v>8066</v>
      </c>
      <c r="AC2695" s="23">
        <v>9</v>
      </c>
    </row>
    <row r="2696" spans="1:29" ht="15">
      <c r="A2696" s="24" t="s">
        <v>17</v>
      </c>
      <c r="B2696" s="25" t="s">
        <v>52</v>
      </c>
      <c r="C2696" s="25" t="s">
        <v>6</v>
      </c>
      <c r="D2696" s="25" t="s">
        <v>22</v>
      </c>
      <c r="E2696" s="25" t="s">
        <v>8071</v>
      </c>
      <c r="F2696" s="25"/>
      <c r="G2696" s="25" t="s">
        <v>8067</v>
      </c>
      <c r="H2696" s="25">
        <v>1993</v>
      </c>
      <c r="I2696" s="25" t="s">
        <v>45</v>
      </c>
      <c r="J2696" s="25" t="s">
        <v>8068</v>
      </c>
      <c r="K2696" s="25" t="s">
        <v>8069</v>
      </c>
      <c r="L2696" s="25" t="s">
        <v>30</v>
      </c>
      <c r="M2696" s="25" t="s">
        <v>41</v>
      </c>
      <c r="N2696" s="25">
        <v>41227</v>
      </c>
      <c r="O2696" s="25">
        <v>10</v>
      </c>
      <c r="P2696" s="25" t="s">
        <v>8070</v>
      </c>
      <c r="Q2696" s="25" t="s">
        <v>8071</v>
      </c>
      <c r="R2696" s="25">
        <v>-2000</v>
      </c>
      <c r="S2696" s="25" t="s">
        <v>30</v>
      </c>
      <c r="T2696" s="25" t="s">
        <v>8072</v>
      </c>
      <c r="U2696" s="25" t="s">
        <v>181</v>
      </c>
      <c r="V2696" s="25" t="s">
        <v>8073</v>
      </c>
      <c r="W2696" s="25" t="s">
        <v>7905</v>
      </c>
      <c r="X2696" s="25" t="s">
        <v>184</v>
      </c>
      <c r="Y2696" s="25" t="s">
        <v>185</v>
      </c>
      <c r="Z2696" s="25" t="s">
        <v>185</v>
      </c>
      <c r="AA2696" s="25" t="s">
        <v>7906</v>
      </c>
      <c r="AB2696" s="25" t="s">
        <v>8074</v>
      </c>
      <c r="AC2696" s="25">
        <v>4</v>
      </c>
    </row>
    <row r="2697" spans="1:29" ht="15">
      <c r="A2697" s="22" t="s">
        <v>17</v>
      </c>
      <c r="B2697" s="23" t="s">
        <v>52</v>
      </c>
      <c r="C2697" s="23" t="s">
        <v>6</v>
      </c>
      <c r="D2697" s="23" t="s">
        <v>22</v>
      </c>
      <c r="E2697" s="23" t="s">
        <v>8079</v>
      </c>
      <c r="F2697" s="23" t="s">
        <v>8075</v>
      </c>
      <c r="G2697" s="23" t="s">
        <v>319</v>
      </c>
      <c r="H2697" s="23">
        <v>2013</v>
      </c>
      <c r="I2697" s="23" t="s">
        <v>45</v>
      </c>
      <c r="J2697" s="23" t="s">
        <v>8076</v>
      </c>
      <c r="K2697" s="23" t="s">
        <v>8077</v>
      </c>
      <c r="L2697" s="23" t="s">
        <v>30</v>
      </c>
      <c r="M2697" s="23" t="s">
        <v>43</v>
      </c>
      <c r="N2697" s="23">
        <v>58830</v>
      </c>
      <c r="O2697" s="23">
        <v>10</v>
      </c>
      <c r="P2697" s="23" t="s">
        <v>8078</v>
      </c>
      <c r="Q2697" s="23" t="s">
        <v>8079</v>
      </c>
      <c r="R2697" s="23">
        <v>2013</v>
      </c>
      <c r="S2697" s="23" t="s">
        <v>30</v>
      </c>
      <c r="T2697" s="23" t="s">
        <v>8080</v>
      </c>
      <c r="U2697" s="23" t="s">
        <v>181</v>
      </c>
      <c r="V2697" s="23" t="s">
        <v>7904</v>
      </c>
      <c r="W2697" s="23" t="s">
        <v>7905</v>
      </c>
      <c r="X2697" s="23" t="s">
        <v>184</v>
      </c>
      <c r="Y2697" s="23" t="s">
        <v>185</v>
      </c>
      <c r="Z2697" s="23" t="s">
        <v>185</v>
      </c>
      <c r="AA2697" s="23" t="s">
        <v>7906</v>
      </c>
      <c r="AB2697" s="23" t="s">
        <v>8081</v>
      </c>
      <c r="AC2697" s="23">
        <v>19</v>
      </c>
    </row>
    <row r="2698" spans="1:29" ht="15">
      <c r="A2698" s="24" t="s">
        <v>17</v>
      </c>
      <c r="B2698" s="25" t="s">
        <v>52</v>
      </c>
      <c r="C2698" s="25" t="s">
        <v>6</v>
      </c>
      <c r="D2698" s="25" t="s">
        <v>22</v>
      </c>
      <c r="E2698" s="25" t="s">
        <v>7958</v>
      </c>
      <c r="F2698" s="25" t="s">
        <v>7953</v>
      </c>
      <c r="G2698" s="25" t="s">
        <v>7954</v>
      </c>
      <c r="H2698" s="25">
        <v>2014</v>
      </c>
      <c r="I2698" s="25" t="s">
        <v>45</v>
      </c>
      <c r="J2698" s="25" t="s">
        <v>7955</v>
      </c>
      <c r="K2698" s="25" t="s">
        <v>7956</v>
      </c>
      <c r="L2698" s="25" t="s">
        <v>30</v>
      </c>
      <c r="M2698" s="25" t="s">
        <v>43</v>
      </c>
      <c r="N2698" s="25">
        <v>165119</v>
      </c>
      <c r="O2698" s="25">
        <v>100</v>
      </c>
      <c r="P2698" s="25" t="s">
        <v>13342</v>
      </c>
      <c r="Q2698" s="25" t="s">
        <v>7958</v>
      </c>
      <c r="R2698" s="25">
        <v>2014</v>
      </c>
      <c r="S2698" s="25" t="s">
        <v>30</v>
      </c>
      <c r="T2698" s="25" t="s">
        <v>7959</v>
      </c>
      <c r="U2698" s="25" t="s">
        <v>181</v>
      </c>
      <c r="V2698" s="25" t="s">
        <v>7904</v>
      </c>
      <c r="W2698" s="25" t="s">
        <v>7905</v>
      </c>
      <c r="X2698" s="25" t="s">
        <v>184</v>
      </c>
      <c r="Y2698" s="25" t="s">
        <v>185</v>
      </c>
      <c r="Z2698" s="25" t="s">
        <v>185</v>
      </c>
      <c r="AA2698" s="25" t="s">
        <v>7906</v>
      </c>
      <c r="AB2698" s="25" t="s">
        <v>13343</v>
      </c>
      <c r="AC2698" s="25">
        <v>140</v>
      </c>
    </row>
    <row r="2699" spans="1:29" ht="15">
      <c r="A2699" s="22" t="s">
        <v>17</v>
      </c>
      <c r="B2699" s="23" t="s">
        <v>56</v>
      </c>
      <c r="C2699" s="23" t="s">
        <v>12</v>
      </c>
      <c r="D2699" s="23" t="s">
        <v>22</v>
      </c>
      <c r="E2699" s="23" t="s">
        <v>8087</v>
      </c>
      <c r="F2699" s="23" t="s">
        <v>8082</v>
      </c>
      <c r="G2699" s="23" t="s">
        <v>8083</v>
      </c>
      <c r="H2699" s="23">
        <v>2009</v>
      </c>
      <c r="I2699" s="23" t="s">
        <v>45</v>
      </c>
      <c r="J2699" s="23" t="s">
        <v>8084</v>
      </c>
      <c r="K2699" s="23" t="s">
        <v>8085</v>
      </c>
      <c r="L2699" s="23" t="s">
        <v>30</v>
      </c>
      <c r="M2699" s="23" t="s">
        <v>42</v>
      </c>
      <c r="N2699" s="23">
        <v>166775</v>
      </c>
      <c r="O2699" s="23">
        <v>30</v>
      </c>
      <c r="P2699" s="23" t="s">
        <v>8086</v>
      </c>
      <c r="Q2699" s="23" t="s">
        <v>8087</v>
      </c>
      <c r="R2699" s="23">
        <v>2009</v>
      </c>
      <c r="S2699" s="23" t="s">
        <v>30</v>
      </c>
      <c r="T2699" s="23" t="s">
        <v>8088</v>
      </c>
      <c r="U2699" s="23" t="s">
        <v>181</v>
      </c>
      <c r="V2699" s="23" t="s">
        <v>7904</v>
      </c>
      <c r="W2699" s="23" t="s">
        <v>7905</v>
      </c>
      <c r="X2699" s="23" t="s">
        <v>184</v>
      </c>
      <c r="Y2699" s="23" t="s">
        <v>185</v>
      </c>
      <c r="Z2699" s="23" t="s">
        <v>185</v>
      </c>
      <c r="AA2699" s="23" t="s">
        <v>7906</v>
      </c>
      <c r="AB2699" s="23" t="s">
        <v>8089</v>
      </c>
      <c r="AC2699" s="23">
        <v>2</v>
      </c>
    </row>
    <row r="2700" spans="1:29" ht="15">
      <c r="A2700" s="24" t="s">
        <v>17</v>
      </c>
      <c r="B2700" s="25" t="s">
        <v>52</v>
      </c>
      <c r="C2700" s="25" t="s">
        <v>6</v>
      </c>
      <c r="D2700" s="25" t="s">
        <v>22</v>
      </c>
      <c r="E2700" s="25" t="s">
        <v>8094</v>
      </c>
      <c r="F2700" s="25" t="s">
        <v>8090</v>
      </c>
      <c r="G2700" s="25" t="s">
        <v>8091</v>
      </c>
      <c r="H2700" s="25">
        <v>2017</v>
      </c>
      <c r="I2700" s="25" t="s">
        <v>45</v>
      </c>
      <c r="J2700" s="25" t="s">
        <v>8092</v>
      </c>
      <c r="K2700" s="25">
        <v>0</v>
      </c>
      <c r="L2700" s="25" t="s">
        <v>30</v>
      </c>
      <c r="M2700" s="25" t="s">
        <v>43</v>
      </c>
      <c r="N2700" s="25">
        <v>274002</v>
      </c>
      <c r="O2700" s="25">
        <v>10</v>
      </c>
      <c r="P2700" s="25" t="s">
        <v>8093</v>
      </c>
      <c r="Q2700" s="25" t="s">
        <v>8094</v>
      </c>
      <c r="R2700" s="25">
        <v>2017</v>
      </c>
      <c r="S2700" s="25" t="s">
        <v>30</v>
      </c>
      <c r="T2700" s="25" t="s">
        <v>8095</v>
      </c>
      <c r="U2700" s="25" t="s">
        <v>181</v>
      </c>
      <c r="V2700" s="25" t="s">
        <v>7904</v>
      </c>
      <c r="W2700" s="25" t="s">
        <v>7905</v>
      </c>
      <c r="X2700" s="25" t="s">
        <v>184</v>
      </c>
      <c r="Y2700" s="25" t="s">
        <v>185</v>
      </c>
      <c r="Z2700" s="25" t="s">
        <v>185</v>
      </c>
      <c r="AA2700" s="25" t="s">
        <v>7906</v>
      </c>
      <c r="AB2700" s="25" t="s">
        <v>8096</v>
      </c>
      <c r="AC2700" s="25">
        <v>2</v>
      </c>
    </row>
    <row r="2701" spans="1:29" ht="15">
      <c r="A2701" s="22" t="s">
        <v>17</v>
      </c>
      <c r="B2701" s="23" t="s">
        <v>52</v>
      </c>
      <c r="C2701" s="23" t="s">
        <v>6</v>
      </c>
      <c r="D2701" s="23" t="s">
        <v>22</v>
      </c>
      <c r="E2701" s="23" t="s">
        <v>8100</v>
      </c>
      <c r="F2701" s="23"/>
      <c r="G2701" s="23" t="s">
        <v>326</v>
      </c>
      <c r="H2701" s="23">
        <v>2014</v>
      </c>
      <c r="I2701" s="23" t="s">
        <v>45</v>
      </c>
      <c r="J2701" s="23" t="s">
        <v>8097</v>
      </c>
      <c r="K2701" s="23" t="s">
        <v>8098</v>
      </c>
      <c r="L2701" s="23" t="s">
        <v>30</v>
      </c>
      <c r="M2701" s="23" t="s">
        <v>43</v>
      </c>
      <c r="N2701" s="23">
        <v>171209</v>
      </c>
      <c r="O2701" s="23">
        <v>30</v>
      </c>
      <c r="P2701" s="23" t="s">
        <v>8099</v>
      </c>
      <c r="Q2701" s="23" t="s">
        <v>8100</v>
      </c>
      <c r="R2701" s="23">
        <v>2014</v>
      </c>
      <c r="S2701" s="23" t="s">
        <v>30</v>
      </c>
      <c r="T2701" s="23" t="s">
        <v>8101</v>
      </c>
      <c r="U2701" s="23" t="s">
        <v>181</v>
      </c>
      <c r="V2701" s="23" t="s">
        <v>7904</v>
      </c>
      <c r="W2701" s="23" t="s">
        <v>7905</v>
      </c>
      <c r="X2701" s="23" t="s">
        <v>184</v>
      </c>
      <c r="Y2701" s="23" t="s">
        <v>185</v>
      </c>
      <c r="Z2701" s="23" t="s">
        <v>185</v>
      </c>
      <c r="AA2701" s="23" t="s">
        <v>7906</v>
      </c>
      <c r="AB2701" s="23" t="s">
        <v>8102</v>
      </c>
      <c r="AC2701" s="23">
        <v>1</v>
      </c>
    </row>
    <row r="2702" spans="1:29" ht="15">
      <c r="A2702" s="24" t="s">
        <v>19</v>
      </c>
      <c r="B2702" s="25" t="s">
        <v>53</v>
      </c>
      <c r="C2702" s="25" t="s">
        <v>7</v>
      </c>
      <c r="D2702" s="25" t="s">
        <v>7</v>
      </c>
      <c r="E2702" s="25" t="s">
        <v>7988</v>
      </c>
      <c r="F2702" s="25"/>
      <c r="G2702" s="25" t="s">
        <v>7984</v>
      </c>
      <c r="H2702" s="25">
        <v>1995</v>
      </c>
      <c r="I2702" s="25" t="s">
        <v>46</v>
      </c>
      <c r="J2702" s="25" t="s">
        <v>7985</v>
      </c>
      <c r="K2702" s="25" t="s">
        <v>7986</v>
      </c>
      <c r="L2702" s="25" t="s">
        <v>30</v>
      </c>
      <c r="M2702" s="25" t="s">
        <v>41</v>
      </c>
      <c r="N2702" s="25">
        <v>730</v>
      </c>
      <c r="O2702" s="25">
        <v>290</v>
      </c>
      <c r="P2702" s="25" t="s">
        <v>13344</v>
      </c>
      <c r="Q2702" s="25" t="s">
        <v>7988</v>
      </c>
      <c r="R2702" s="25">
        <v>-2000</v>
      </c>
      <c r="S2702" s="25" t="s">
        <v>30</v>
      </c>
      <c r="T2702" s="25" t="s">
        <v>7989</v>
      </c>
      <c r="U2702" s="25" t="s">
        <v>181</v>
      </c>
      <c r="V2702" s="25" t="s">
        <v>7967</v>
      </c>
      <c r="W2702" s="25" t="s">
        <v>7906</v>
      </c>
      <c r="X2702" s="25" t="s">
        <v>184</v>
      </c>
      <c r="Y2702" s="25" t="s">
        <v>185</v>
      </c>
      <c r="Z2702" s="25" t="s">
        <v>185</v>
      </c>
      <c r="AA2702" s="25" t="s">
        <v>7906</v>
      </c>
      <c r="AB2702" s="25" t="s">
        <v>13345</v>
      </c>
      <c r="AC2702" s="25">
        <v>1</v>
      </c>
    </row>
    <row r="2703" spans="1:29" ht="15">
      <c r="A2703" s="22" t="s">
        <v>17</v>
      </c>
      <c r="B2703" s="23" t="s">
        <v>52</v>
      </c>
      <c r="C2703" s="23" t="s">
        <v>6</v>
      </c>
      <c r="D2703" s="23" t="s">
        <v>22</v>
      </c>
      <c r="E2703" s="23" t="s">
        <v>8107</v>
      </c>
      <c r="F2703" s="23" t="s">
        <v>8103</v>
      </c>
      <c r="G2703" s="23" t="s">
        <v>4057</v>
      </c>
      <c r="H2703" s="23">
        <v>2012</v>
      </c>
      <c r="I2703" s="23" t="s">
        <v>45</v>
      </c>
      <c r="J2703" s="23" t="s">
        <v>8104</v>
      </c>
      <c r="K2703" s="23" t="s">
        <v>8105</v>
      </c>
      <c r="L2703" s="23" t="s">
        <v>30</v>
      </c>
      <c r="M2703" s="23" t="s">
        <v>43</v>
      </c>
      <c r="N2703" s="23">
        <v>157901</v>
      </c>
      <c r="O2703" s="23">
        <v>40</v>
      </c>
      <c r="P2703" s="23" t="s">
        <v>8106</v>
      </c>
      <c r="Q2703" s="23" t="s">
        <v>8107</v>
      </c>
      <c r="R2703" s="23">
        <v>2012</v>
      </c>
      <c r="S2703" s="23" t="s">
        <v>30</v>
      </c>
      <c r="T2703" s="23" t="s">
        <v>8108</v>
      </c>
      <c r="U2703" s="23" t="s">
        <v>181</v>
      </c>
      <c r="V2703" s="23" t="s">
        <v>7904</v>
      </c>
      <c r="W2703" s="23" t="s">
        <v>7905</v>
      </c>
      <c r="X2703" s="23" t="s">
        <v>184</v>
      </c>
      <c r="Y2703" s="23" t="s">
        <v>185</v>
      </c>
      <c r="Z2703" s="23" t="s">
        <v>185</v>
      </c>
      <c r="AA2703" s="23" t="s">
        <v>7906</v>
      </c>
      <c r="AB2703" s="23" t="s">
        <v>8109</v>
      </c>
      <c r="AC2703" s="23">
        <v>186</v>
      </c>
    </row>
    <row r="2704" spans="1:29" ht="15">
      <c r="A2704" s="24" t="s">
        <v>17</v>
      </c>
      <c r="B2704" s="25" t="s">
        <v>52</v>
      </c>
      <c r="C2704" s="25" t="s">
        <v>6</v>
      </c>
      <c r="D2704" s="25" t="s">
        <v>22</v>
      </c>
      <c r="E2704" s="25" t="s">
        <v>8114</v>
      </c>
      <c r="F2704" s="25"/>
      <c r="G2704" s="25" t="s">
        <v>8110</v>
      </c>
      <c r="H2704" s="25">
        <v>2010</v>
      </c>
      <c r="I2704" s="25" t="s">
        <v>45</v>
      </c>
      <c r="J2704" s="25" t="s">
        <v>8111</v>
      </c>
      <c r="K2704" s="25" t="s">
        <v>8112</v>
      </c>
      <c r="L2704" s="25" t="s">
        <v>30</v>
      </c>
      <c r="M2704" s="25" t="s">
        <v>42</v>
      </c>
      <c r="N2704" s="25">
        <v>135691</v>
      </c>
      <c r="O2704" s="25">
        <v>30</v>
      </c>
      <c r="P2704" s="25" t="s">
        <v>8113</v>
      </c>
      <c r="Q2704" s="25" t="s">
        <v>8114</v>
      </c>
      <c r="R2704" s="25">
        <v>2010</v>
      </c>
      <c r="S2704" s="25" t="s">
        <v>30</v>
      </c>
      <c r="T2704" s="25" t="s">
        <v>8115</v>
      </c>
      <c r="U2704" s="25" t="s">
        <v>181</v>
      </c>
      <c r="V2704" s="25" t="s">
        <v>7913</v>
      </c>
      <c r="W2704" s="25" t="s">
        <v>7914</v>
      </c>
      <c r="X2704" s="25" t="s">
        <v>184</v>
      </c>
      <c r="Y2704" s="25" t="s">
        <v>185</v>
      </c>
      <c r="Z2704" s="25" t="s">
        <v>185</v>
      </c>
      <c r="AA2704" s="25" t="s">
        <v>7906</v>
      </c>
      <c r="AB2704" s="25" t="s">
        <v>8116</v>
      </c>
      <c r="AC2704" s="25">
        <v>38</v>
      </c>
    </row>
    <row r="2705" spans="1:29" ht="15">
      <c r="A2705" s="22" t="s">
        <v>17</v>
      </c>
      <c r="B2705" s="23" t="s">
        <v>52</v>
      </c>
      <c r="C2705" s="23" t="s">
        <v>6</v>
      </c>
      <c r="D2705" s="23" t="s">
        <v>22</v>
      </c>
      <c r="E2705" s="23" t="s">
        <v>8120</v>
      </c>
      <c r="F2705" s="23"/>
      <c r="G2705" s="23" t="s">
        <v>8117</v>
      </c>
      <c r="H2705" s="23">
        <v>2017</v>
      </c>
      <c r="I2705" s="23" t="s">
        <v>45</v>
      </c>
      <c r="J2705" s="23" t="s">
        <v>8118</v>
      </c>
      <c r="K2705" s="23">
        <v>0</v>
      </c>
      <c r="L2705" s="23" t="s">
        <v>30</v>
      </c>
      <c r="M2705" s="23" t="s">
        <v>43</v>
      </c>
      <c r="N2705" s="23">
        <v>263307</v>
      </c>
      <c r="O2705" s="23">
        <v>10</v>
      </c>
      <c r="P2705" s="23" t="s">
        <v>8119</v>
      </c>
      <c r="Q2705" s="23" t="s">
        <v>8120</v>
      </c>
      <c r="R2705" s="23">
        <v>2017</v>
      </c>
      <c r="S2705" s="23" t="s">
        <v>30</v>
      </c>
      <c r="T2705" s="23" t="s">
        <v>8121</v>
      </c>
      <c r="U2705" s="23" t="s">
        <v>181</v>
      </c>
      <c r="V2705" s="23" t="s">
        <v>7967</v>
      </c>
      <c r="W2705" s="23" t="s">
        <v>7906</v>
      </c>
      <c r="X2705" s="23" t="s">
        <v>184</v>
      </c>
      <c r="Y2705" s="23" t="s">
        <v>185</v>
      </c>
      <c r="Z2705" s="23" t="s">
        <v>185</v>
      </c>
      <c r="AA2705" s="23" t="s">
        <v>7906</v>
      </c>
      <c r="AB2705" s="23" t="s">
        <v>8122</v>
      </c>
      <c r="AC2705" s="23">
        <v>48</v>
      </c>
    </row>
    <row r="2706" spans="1:29" ht="15">
      <c r="A2706" s="24" t="s">
        <v>19</v>
      </c>
      <c r="B2706" s="25" t="s">
        <v>53</v>
      </c>
      <c r="C2706" s="25" t="s">
        <v>7</v>
      </c>
      <c r="D2706" s="25" t="s">
        <v>7</v>
      </c>
      <c r="E2706" s="25" t="s">
        <v>7988</v>
      </c>
      <c r="F2706" s="25"/>
      <c r="G2706" s="25" t="s">
        <v>7984</v>
      </c>
      <c r="H2706" s="25">
        <v>1995</v>
      </c>
      <c r="I2706" s="25" t="s">
        <v>46</v>
      </c>
      <c r="J2706" s="25" t="s">
        <v>7985</v>
      </c>
      <c r="K2706" s="25" t="s">
        <v>7986</v>
      </c>
      <c r="L2706" s="25" t="s">
        <v>30</v>
      </c>
      <c r="M2706" s="25" t="s">
        <v>41</v>
      </c>
      <c r="N2706" s="25">
        <v>730</v>
      </c>
      <c r="O2706" s="25">
        <v>260</v>
      </c>
      <c r="P2706" s="25" t="s">
        <v>13346</v>
      </c>
      <c r="Q2706" s="25" t="s">
        <v>7988</v>
      </c>
      <c r="R2706" s="25">
        <v>-2000</v>
      </c>
      <c r="S2706" s="25" t="s">
        <v>30</v>
      </c>
      <c r="T2706" s="25" t="s">
        <v>7989</v>
      </c>
      <c r="U2706" s="25" t="s">
        <v>181</v>
      </c>
      <c r="V2706" s="25" t="s">
        <v>7967</v>
      </c>
      <c r="W2706" s="25" t="s">
        <v>7906</v>
      </c>
      <c r="X2706" s="25" t="s">
        <v>184</v>
      </c>
      <c r="Y2706" s="25" t="s">
        <v>185</v>
      </c>
      <c r="Z2706" s="25" t="s">
        <v>185</v>
      </c>
      <c r="AA2706" s="25" t="s">
        <v>7906</v>
      </c>
      <c r="AB2706" s="25" t="s">
        <v>13347</v>
      </c>
      <c r="AC2706" s="25">
        <v>1</v>
      </c>
    </row>
    <row r="2707" spans="1:29" ht="15">
      <c r="A2707" s="22" t="s">
        <v>18</v>
      </c>
      <c r="B2707" s="23" t="s">
        <v>52</v>
      </c>
      <c r="C2707" s="23" t="s">
        <v>6</v>
      </c>
      <c r="D2707" s="23" t="s">
        <v>22</v>
      </c>
      <c r="E2707" s="23" t="s">
        <v>8128</v>
      </c>
      <c r="F2707" s="23" t="s">
        <v>8123</v>
      </c>
      <c r="G2707" s="23" t="s">
        <v>8124</v>
      </c>
      <c r="H2707" s="23">
        <v>1998</v>
      </c>
      <c r="I2707" s="23" t="s">
        <v>46</v>
      </c>
      <c r="J2707" s="23" t="s">
        <v>8125</v>
      </c>
      <c r="K2707" s="23" t="s">
        <v>8126</v>
      </c>
      <c r="L2707" s="23" t="s">
        <v>30</v>
      </c>
      <c r="M2707" s="23" t="s">
        <v>41</v>
      </c>
      <c r="N2707" s="23">
        <v>101181</v>
      </c>
      <c r="O2707" s="23">
        <v>10</v>
      </c>
      <c r="P2707" s="23" t="s">
        <v>8127</v>
      </c>
      <c r="Q2707" s="23" t="s">
        <v>8128</v>
      </c>
      <c r="R2707" s="23">
        <v>-2000</v>
      </c>
      <c r="S2707" s="23" t="s">
        <v>30</v>
      </c>
      <c r="T2707" s="23" t="s">
        <v>8129</v>
      </c>
      <c r="U2707" s="23" t="s">
        <v>181</v>
      </c>
      <c r="V2707" s="23" t="s">
        <v>7904</v>
      </c>
      <c r="W2707" s="23" t="s">
        <v>7905</v>
      </c>
      <c r="X2707" s="23" t="s">
        <v>184</v>
      </c>
      <c r="Y2707" s="23" t="s">
        <v>185</v>
      </c>
      <c r="Z2707" s="23" t="s">
        <v>185</v>
      </c>
      <c r="AA2707" s="23" t="s">
        <v>7906</v>
      </c>
      <c r="AB2707" s="23" t="s">
        <v>8130</v>
      </c>
      <c r="AC2707" s="23">
        <v>1</v>
      </c>
    </row>
    <row r="2708" spans="1:29" ht="15">
      <c r="A2708" s="24" t="s">
        <v>18</v>
      </c>
      <c r="B2708" s="25" t="s">
        <v>52</v>
      </c>
      <c r="C2708" s="25" t="s">
        <v>6</v>
      </c>
      <c r="D2708" s="25" t="s">
        <v>22</v>
      </c>
      <c r="E2708" s="25" t="s">
        <v>8136</v>
      </c>
      <c r="F2708" s="25" t="s">
        <v>8131</v>
      </c>
      <c r="G2708" s="25" t="s">
        <v>8132</v>
      </c>
      <c r="H2708" s="25">
        <v>2000</v>
      </c>
      <c r="I2708" s="25" t="s">
        <v>46</v>
      </c>
      <c r="J2708" s="25" t="s">
        <v>8133</v>
      </c>
      <c r="K2708" s="25" t="s">
        <v>8134</v>
      </c>
      <c r="L2708" s="25" t="s">
        <v>30</v>
      </c>
      <c r="M2708" s="25" t="s">
        <v>41</v>
      </c>
      <c r="N2708" s="25">
        <v>44097</v>
      </c>
      <c r="O2708" s="25">
        <v>30</v>
      </c>
      <c r="P2708" s="25" t="s">
        <v>8135</v>
      </c>
      <c r="Q2708" s="25" t="s">
        <v>8136</v>
      </c>
      <c r="R2708" s="25">
        <v>-2000</v>
      </c>
      <c r="S2708" s="25" t="s">
        <v>30</v>
      </c>
      <c r="T2708" s="25" t="s">
        <v>8137</v>
      </c>
      <c r="U2708" s="25" t="s">
        <v>181</v>
      </c>
      <c r="V2708" s="25" t="s">
        <v>7904</v>
      </c>
      <c r="W2708" s="25" t="s">
        <v>7905</v>
      </c>
      <c r="X2708" s="25" t="s">
        <v>184</v>
      </c>
      <c r="Y2708" s="25" t="s">
        <v>185</v>
      </c>
      <c r="Z2708" s="25" t="s">
        <v>185</v>
      </c>
      <c r="AA2708" s="25" t="s">
        <v>7906</v>
      </c>
      <c r="AB2708" s="25" t="s">
        <v>8138</v>
      </c>
      <c r="AC2708" s="25">
        <v>1</v>
      </c>
    </row>
    <row r="2709" spans="1:29" ht="15">
      <c r="A2709" s="22" t="s">
        <v>19</v>
      </c>
      <c r="B2709" s="23" t="s">
        <v>53</v>
      </c>
      <c r="C2709" s="23" t="s">
        <v>7</v>
      </c>
      <c r="D2709" s="23" t="s">
        <v>7</v>
      </c>
      <c r="E2709" s="23" t="s">
        <v>7988</v>
      </c>
      <c r="F2709" s="23"/>
      <c r="G2709" s="23" t="s">
        <v>7984</v>
      </c>
      <c r="H2709" s="23">
        <v>1995</v>
      </c>
      <c r="I2709" s="23" t="s">
        <v>46</v>
      </c>
      <c r="J2709" s="23" t="s">
        <v>7985</v>
      </c>
      <c r="K2709" s="23" t="s">
        <v>7986</v>
      </c>
      <c r="L2709" s="23" t="s">
        <v>30</v>
      </c>
      <c r="M2709" s="23" t="s">
        <v>41</v>
      </c>
      <c r="N2709" s="23">
        <v>730</v>
      </c>
      <c r="O2709" s="23">
        <v>140</v>
      </c>
      <c r="P2709" s="23" t="s">
        <v>13348</v>
      </c>
      <c r="Q2709" s="23" t="s">
        <v>7988</v>
      </c>
      <c r="R2709" s="23">
        <v>-2000</v>
      </c>
      <c r="S2709" s="23" t="s">
        <v>30</v>
      </c>
      <c r="T2709" s="23" t="s">
        <v>7989</v>
      </c>
      <c r="U2709" s="23" t="s">
        <v>181</v>
      </c>
      <c r="V2709" s="23" t="s">
        <v>7967</v>
      </c>
      <c r="W2709" s="23" t="s">
        <v>7906</v>
      </c>
      <c r="X2709" s="23" t="s">
        <v>184</v>
      </c>
      <c r="Y2709" s="23" t="s">
        <v>185</v>
      </c>
      <c r="Z2709" s="23" t="s">
        <v>185</v>
      </c>
      <c r="AA2709" s="23" t="s">
        <v>7906</v>
      </c>
      <c r="AB2709" s="23" t="s">
        <v>13349</v>
      </c>
      <c r="AC2709" s="23">
        <v>1</v>
      </c>
    </row>
    <row r="2710" spans="1:29" ht="15">
      <c r="A2710" s="24" t="s">
        <v>17</v>
      </c>
      <c r="B2710" s="25" t="s">
        <v>52</v>
      </c>
      <c r="C2710" s="25" t="s">
        <v>6</v>
      </c>
      <c r="D2710" s="25" t="s">
        <v>22</v>
      </c>
      <c r="E2710" s="25" t="s">
        <v>8018</v>
      </c>
      <c r="F2710" s="25" t="s">
        <v>8013</v>
      </c>
      <c r="G2710" s="25" t="s">
        <v>8014</v>
      </c>
      <c r="H2710" s="25">
        <v>2002</v>
      </c>
      <c r="I2710" s="25" t="s">
        <v>45</v>
      </c>
      <c r="J2710" s="25" t="s">
        <v>8015</v>
      </c>
      <c r="K2710" s="25" t="s">
        <v>8016</v>
      </c>
      <c r="L2710" s="25" t="s">
        <v>30</v>
      </c>
      <c r="M2710" s="25" t="s">
        <v>42</v>
      </c>
      <c r="N2710" s="25">
        <v>53196</v>
      </c>
      <c r="O2710" s="25">
        <v>30</v>
      </c>
      <c r="P2710" s="25" t="s">
        <v>13350</v>
      </c>
      <c r="Q2710" s="25" t="s">
        <v>8018</v>
      </c>
      <c r="R2710" s="25">
        <v>2002</v>
      </c>
      <c r="S2710" s="25" t="s">
        <v>30</v>
      </c>
      <c r="T2710" s="25" t="s">
        <v>8019</v>
      </c>
      <c r="U2710" s="25" t="s">
        <v>181</v>
      </c>
      <c r="V2710" s="25" t="s">
        <v>7904</v>
      </c>
      <c r="W2710" s="25" t="s">
        <v>7905</v>
      </c>
      <c r="X2710" s="25" t="s">
        <v>184</v>
      </c>
      <c r="Y2710" s="25" t="s">
        <v>185</v>
      </c>
      <c r="Z2710" s="25" t="s">
        <v>185</v>
      </c>
      <c r="AA2710" s="25" t="s">
        <v>7906</v>
      </c>
      <c r="AB2710" s="25" t="s">
        <v>13351</v>
      </c>
      <c r="AC2710" s="25">
        <v>152</v>
      </c>
    </row>
    <row r="2711" spans="1:29" ht="15">
      <c r="A2711" s="22" t="s">
        <v>17</v>
      </c>
      <c r="B2711" s="23" t="s">
        <v>52</v>
      </c>
      <c r="C2711" s="23" t="s">
        <v>6</v>
      </c>
      <c r="D2711" s="23" t="s">
        <v>22</v>
      </c>
      <c r="E2711" s="23" t="s">
        <v>8143</v>
      </c>
      <c r="F2711" s="23" t="s">
        <v>8029</v>
      </c>
      <c r="G2711" s="23" t="s">
        <v>8139</v>
      </c>
      <c r="H2711" s="23">
        <v>2002</v>
      </c>
      <c r="I2711" s="23" t="s">
        <v>45</v>
      </c>
      <c r="J2711" s="23" t="s">
        <v>8140</v>
      </c>
      <c r="K2711" s="23" t="s">
        <v>8141</v>
      </c>
      <c r="L2711" s="23" t="s">
        <v>30</v>
      </c>
      <c r="M2711" s="23" t="s">
        <v>42</v>
      </c>
      <c r="N2711" s="23">
        <v>52329</v>
      </c>
      <c r="O2711" s="23">
        <v>40</v>
      </c>
      <c r="P2711" s="23" t="s">
        <v>8142</v>
      </c>
      <c r="Q2711" s="23" t="s">
        <v>8143</v>
      </c>
      <c r="R2711" s="23">
        <v>2002</v>
      </c>
      <c r="S2711" s="23" t="s">
        <v>30</v>
      </c>
      <c r="T2711" s="23" t="s">
        <v>8144</v>
      </c>
      <c r="U2711" s="23" t="s">
        <v>181</v>
      </c>
      <c r="V2711" s="23" t="s">
        <v>7904</v>
      </c>
      <c r="W2711" s="23" t="s">
        <v>7905</v>
      </c>
      <c r="X2711" s="23" t="s">
        <v>184</v>
      </c>
      <c r="Y2711" s="23" t="s">
        <v>185</v>
      </c>
      <c r="Z2711" s="23" t="s">
        <v>185</v>
      </c>
      <c r="AA2711" s="23" t="s">
        <v>7906</v>
      </c>
      <c r="AB2711" s="23" t="s">
        <v>8145</v>
      </c>
      <c r="AC2711" s="23">
        <v>66</v>
      </c>
    </row>
    <row r="2712" spans="1:29" ht="15">
      <c r="A2712" s="24" t="s">
        <v>17</v>
      </c>
      <c r="B2712" s="25" t="s">
        <v>52</v>
      </c>
      <c r="C2712" s="25" t="s">
        <v>6</v>
      </c>
      <c r="D2712" s="25" t="s">
        <v>22</v>
      </c>
      <c r="E2712" s="25" t="s">
        <v>8150</v>
      </c>
      <c r="F2712" s="25"/>
      <c r="G2712" s="25" t="s">
        <v>8146</v>
      </c>
      <c r="H2712" s="25">
        <v>2000</v>
      </c>
      <c r="I2712" s="25" t="s">
        <v>46</v>
      </c>
      <c r="J2712" s="25" t="s">
        <v>8147</v>
      </c>
      <c r="K2712" s="25" t="s">
        <v>8148</v>
      </c>
      <c r="L2712" s="25" t="s">
        <v>30</v>
      </c>
      <c r="M2712" s="25" t="s">
        <v>41</v>
      </c>
      <c r="N2712" s="25">
        <v>47924</v>
      </c>
      <c r="O2712" s="25">
        <v>10</v>
      </c>
      <c r="P2712" s="25" t="s">
        <v>8149</v>
      </c>
      <c r="Q2712" s="25" t="s">
        <v>8150</v>
      </c>
      <c r="R2712" s="25">
        <v>-2000</v>
      </c>
      <c r="S2712" s="25" t="s">
        <v>30</v>
      </c>
      <c r="T2712" s="25" t="s">
        <v>8151</v>
      </c>
      <c r="U2712" s="25" t="s">
        <v>181</v>
      </c>
      <c r="V2712" s="25" t="s">
        <v>7904</v>
      </c>
      <c r="W2712" s="25" t="s">
        <v>7905</v>
      </c>
      <c r="X2712" s="25" t="s">
        <v>184</v>
      </c>
      <c r="Y2712" s="25" t="s">
        <v>185</v>
      </c>
      <c r="Z2712" s="25" t="s">
        <v>185</v>
      </c>
      <c r="AA2712" s="25" t="s">
        <v>7906</v>
      </c>
      <c r="AB2712" s="25" t="s">
        <v>8152</v>
      </c>
      <c r="AC2712" s="25">
        <v>15</v>
      </c>
    </row>
    <row r="2713" spans="1:29" ht="15">
      <c r="A2713" s="22" t="s">
        <v>17</v>
      </c>
      <c r="B2713" s="23" t="s">
        <v>52</v>
      </c>
      <c r="C2713" s="23" t="s">
        <v>6</v>
      </c>
      <c r="D2713" s="23" t="s">
        <v>22</v>
      </c>
      <c r="E2713" s="23" t="s">
        <v>8158</v>
      </c>
      <c r="F2713" s="23" t="s">
        <v>8153</v>
      </c>
      <c r="G2713" s="23" t="s">
        <v>8154</v>
      </c>
      <c r="H2713" s="23">
        <v>1996</v>
      </c>
      <c r="I2713" s="23" t="s">
        <v>45</v>
      </c>
      <c r="J2713" s="23" t="s">
        <v>8155</v>
      </c>
      <c r="K2713" s="23" t="s">
        <v>8156</v>
      </c>
      <c r="L2713" s="23" t="s">
        <v>30</v>
      </c>
      <c r="M2713" s="23" t="s">
        <v>41</v>
      </c>
      <c r="N2713" s="23">
        <v>49876</v>
      </c>
      <c r="O2713" s="23">
        <v>10</v>
      </c>
      <c r="P2713" s="23" t="s">
        <v>8157</v>
      </c>
      <c r="Q2713" s="23" t="s">
        <v>8158</v>
      </c>
      <c r="R2713" s="23">
        <v>-2000</v>
      </c>
      <c r="S2713" s="23" t="s">
        <v>30</v>
      </c>
      <c r="T2713" s="23" t="s">
        <v>8159</v>
      </c>
      <c r="U2713" s="23" t="s">
        <v>181</v>
      </c>
      <c r="V2713" s="23" t="s">
        <v>7913</v>
      </c>
      <c r="W2713" s="23" t="s">
        <v>7914</v>
      </c>
      <c r="X2713" s="23" t="s">
        <v>184</v>
      </c>
      <c r="Y2713" s="23" t="s">
        <v>185</v>
      </c>
      <c r="Z2713" s="23" t="s">
        <v>185</v>
      </c>
      <c r="AA2713" s="23" t="s">
        <v>7906</v>
      </c>
      <c r="AB2713" s="23" t="s">
        <v>8160</v>
      </c>
      <c r="AC2713" s="23">
        <v>8</v>
      </c>
    </row>
    <row r="2714" spans="1:29" ht="15">
      <c r="A2714" s="24" t="s">
        <v>17</v>
      </c>
      <c r="B2714" s="25" t="s">
        <v>53</v>
      </c>
      <c r="C2714" s="25" t="s">
        <v>7</v>
      </c>
      <c r="D2714" s="25" t="s">
        <v>7</v>
      </c>
      <c r="E2714" s="25" t="s">
        <v>7965</v>
      </c>
      <c r="F2714" s="25"/>
      <c r="G2714" s="25" t="s">
        <v>7961</v>
      </c>
      <c r="H2714" s="25">
        <v>2002</v>
      </c>
      <c r="I2714" s="25" t="s">
        <v>46</v>
      </c>
      <c r="J2714" s="25" t="s">
        <v>7962</v>
      </c>
      <c r="K2714" s="25" t="s">
        <v>7963</v>
      </c>
      <c r="L2714" s="25" t="s">
        <v>30</v>
      </c>
      <c r="M2714" s="25" t="s">
        <v>42</v>
      </c>
      <c r="N2714" s="25">
        <v>1181</v>
      </c>
      <c r="O2714" s="25">
        <v>530</v>
      </c>
      <c r="P2714" s="25" t="s">
        <v>13352</v>
      </c>
      <c r="Q2714" s="25" t="s">
        <v>7965</v>
      </c>
      <c r="R2714" s="25">
        <v>2002</v>
      </c>
      <c r="S2714" s="25" t="s">
        <v>30</v>
      </c>
      <c r="T2714" s="25" t="s">
        <v>7966</v>
      </c>
      <c r="U2714" s="25" t="s">
        <v>181</v>
      </c>
      <c r="V2714" s="25" t="s">
        <v>7967</v>
      </c>
      <c r="W2714" s="25" t="s">
        <v>7906</v>
      </c>
      <c r="X2714" s="25" t="s">
        <v>184</v>
      </c>
      <c r="Y2714" s="25" t="s">
        <v>185</v>
      </c>
      <c r="Z2714" s="25" t="s">
        <v>185</v>
      </c>
      <c r="AA2714" s="25" t="s">
        <v>7906</v>
      </c>
      <c r="AB2714" s="25" t="s">
        <v>13353</v>
      </c>
      <c r="AC2714" s="25">
        <v>3</v>
      </c>
    </row>
    <row r="2715" spans="1:29" ht="15">
      <c r="A2715" s="22" t="s">
        <v>17</v>
      </c>
      <c r="B2715" s="23" t="s">
        <v>52</v>
      </c>
      <c r="C2715" s="23" t="s">
        <v>6</v>
      </c>
      <c r="D2715" s="23" t="s">
        <v>22</v>
      </c>
      <c r="E2715" s="23" t="s">
        <v>8100</v>
      </c>
      <c r="F2715" s="23"/>
      <c r="G2715" s="23" t="s">
        <v>326</v>
      </c>
      <c r="H2715" s="23">
        <v>2014</v>
      </c>
      <c r="I2715" s="23" t="s">
        <v>45</v>
      </c>
      <c r="J2715" s="23" t="s">
        <v>8097</v>
      </c>
      <c r="K2715" s="23" t="s">
        <v>8098</v>
      </c>
      <c r="L2715" s="23" t="s">
        <v>30</v>
      </c>
      <c r="M2715" s="23" t="s">
        <v>43</v>
      </c>
      <c r="N2715" s="23">
        <v>171209</v>
      </c>
      <c r="O2715" s="23">
        <v>20</v>
      </c>
      <c r="P2715" s="23" t="s">
        <v>13354</v>
      </c>
      <c r="Q2715" s="23" t="s">
        <v>8100</v>
      </c>
      <c r="R2715" s="23">
        <v>2014</v>
      </c>
      <c r="S2715" s="23" t="s">
        <v>30</v>
      </c>
      <c r="T2715" s="23" t="s">
        <v>8101</v>
      </c>
      <c r="U2715" s="23" t="s">
        <v>181</v>
      </c>
      <c r="V2715" s="23" t="s">
        <v>7904</v>
      </c>
      <c r="W2715" s="23" t="s">
        <v>7905</v>
      </c>
      <c r="X2715" s="23" t="s">
        <v>184</v>
      </c>
      <c r="Y2715" s="23" t="s">
        <v>185</v>
      </c>
      <c r="Z2715" s="23" t="s">
        <v>185</v>
      </c>
      <c r="AA2715" s="23" t="s">
        <v>7906</v>
      </c>
      <c r="AB2715" s="23" t="s">
        <v>13355</v>
      </c>
      <c r="AC2715" s="23">
        <v>46</v>
      </c>
    </row>
    <row r="2716" spans="1:29" ht="15">
      <c r="A2716" s="24" t="s">
        <v>19</v>
      </c>
      <c r="B2716" s="25" t="s">
        <v>53</v>
      </c>
      <c r="C2716" s="25" t="s">
        <v>7</v>
      </c>
      <c r="D2716" s="25" t="s">
        <v>7</v>
      </c>
      <c r="E2716" s="25" t="s">
        <v>7988</v>
      </c>
      <c r="F2716" s="25"/>
      <c r="G2716" s="25" t="s">
        <v>7984</v>
      </c>
      <c r="H2716" s="25">
        <v>1995</v>
      </c>
      <c r="I2716" s="25" t="s">
        <v>46</v>
      </c>
      <c r="J2716" s="25" t="s">
        <v>7985</v>
      </c>
      <c r="K2716" s="25" t="s">
        <v>7986</v>
      </c>
      <c r="L2716" s="25" t="s">
        <v>30</v>
      </c>
      <c r="M2716" s="25" t="s">
        <v>41</v>
      </c>
      <c r="N2716" s="25">
        <v>730</v>
      </c>
      <c r="O2716" s="25">
        <v>250</v>
      </c>
      <c r="P2716" s="25" t="s">
        <v>13356</v>
      </c>
      <c r="Q2716" s="25" t="s">
        <v>7988</v>
      </c>
      <c r="R2716" s="25">
        <v>-2000</v>
      </c>
      <c r="S2716" s="25" t="s">
        <v>30</v>
      </c>
      <c r="T2716" s="25" t="s">
        <v>7989</v>
      </c>
      <c r="U2716" s="25" t="s">
        <v>181</v>
      </c>
      <c r="V2716" s="25" t="s">
        <v>7967</v>
      </c>
      <c r="W2716" s="25" t="s">
        <v>7906</v>
      </c>
      <c r="X2716" s="25" t="s">
        <v>184</v>
      </c>
      <c r="Y2716" s="25" t="s">
        <v>185</v>
      </c>
      <c r="Z2716" s="25" t="s">
        <v>185</v>
      </c>
      <c r="AA2716" s="25" t="s">
        <v>7906</v>
      </c>
      <c r="AB2716" s="25" t="s">
        <v>13357</v>
      </c>
      <c r="AC2716" s="25">
        <v>1</v>
      </c>
    </row>
    <row r="2717" spans="1:29" ht="15">
      <c r="A2717" s="22" t="s">
        <v>18</v>
      </c>
      <c r="B2717" s="23" t="s">
        <v>52</v>
      </c>
      <c r="C2717" s="23" t="s">
        <v>6</v>
      </c>
      <c r="D2717" s="23" t="s">
        <v>22</v>
      </c>
      <c r="E2717" s="23" t="s">
        <v>8164</v>
      </c>
      <c r="F2717" s="23"/>
      <c r="G2717" s="23" t="s">
        <v>8161</v>
      </c>
      <c r="H2717" s="23">
        <v>2003</v>
      </c>
      <c r="I2717" s="23" t="s">
        <v>45</v>
      </c>
      <c r="J2717" s="23"/>
      <c r="K2717" s="23" t="s">
        <v>8162</v>
      </c>
      <c r="L2717" s="23" t="s">
        <v>30</v>
      </c>
      <c r="M2717" s="23" t="s">
        <v>42</v>
      </c>
      <c r="N2717" s="23">
        <v>56145</v>
      </c>
      <c r="O2717" s="23">
        <v>20</v>
      </c>
      <c r="P2717" s="23" t="s">
        <v>8163</v>
      </c>
      <c r="Q2717" s="23" t="s">
        <v>8164</v>
      </c>
      <c r="R2717" s="23">
        <v>2003</v>
      </c>
      <c r="S2717" s="23" t="s">
        <v>30</v>
      </c>
      <c r="T2717" s="23" t="s">
        <v>8165</v>
      </c>
      <c r="U2717" s="23" t="s">
        <v>181</v>
      </c>
      <c r="V2717" s="23" t="s">
        <v>7904</v>
      </c>
      <c r="W2717" s="23" t="s">
        <v>7905</v>
      </c>
      <c r="X2717" s="23" t="s">
        <v>184</v>
      </c>
      <c r="Y2717" s="23" t="s">
        <v>185</v>
      </c>
      <c r="Z2717" s="23" t="s">
        <v>185</v>
      </c>
      <c r="AA2717" s="23" t="s">
        <v>7906</v>
      </c>
      <c r="AB2717" s="23" t="s">
        <v>8166</v>
      </c>
      <c r="AC2717" s="23">
        <v>1</v>
      </c>
    </row>
    <row r="2718" spans="1:29" ht="15">
      <c r="A2718" s="24" t="s">
        <v>18</v>
      </c>
      <c r="B2718" s="25" t="s">
        <v>52</v>
      </c>
      <c r="C2718" s="25" t="s">
        <v>6</v>
      </c>
      <c r="D2718" s="25" t="s">
        <v>22</v>
      </c>
      <c r="E2718" s="25" t="s">
        <v>8164</v>
      </c>
      <c r="F2718" s="25"/>
      <c r="G2718" s="25" t="s">
        <v>8161</v>
      </c>
      <c r="H2718" s="25">
        <v>2003</v>
      </c>
      <c r="I2718" s="25" t="s">
        <v>45</v>
      </c>
      <c r="J2718" s="25"/>
      <c r="K2718" s="25" t="s">
        <v>8162</v>
      </c>
      <c r="L2718" s="25" t="s">
        <v>30</v>
      </c>
      <c r="M2718" s="25" t="s">
        <v>42</v>
      </c>
      <c r="N2718" s="25">
        <v>56145</v>
      </c>
      <c r="O2718" s="25">
        <v>10</v>
      </c>
      <c r="P2718" s="25" t="s">
        <v>13358</v>
      </c>
      <c r="Q2718" s="25" t="s">
        <v>8164</v>
      </c>
      <c r="R2718" s="25">
        <v>2003</v>
      </c>
      <c r="S2718" s="25" t="s">
        <v>30</v>
      </c>
      <c r="T2718" s="25" t="s">
        <v>8165</v>
      </c>
      <c r="U2718" s="25" t="s">
        <v>181</v>
      </c>
      <c r="V2718" s="25" t="s">
        <v>7904</v>
      </c>
      <c r="W2718" s="25" t="s">
        <v>7905</v>
      </c>
      <c r="X2718" s="25" t="s">
        <v>184</v>
      </c>
      <c r="Y2718" s="25" t="s">
        <v>185</v>
      </c>
      <c r="Z2718" s="25" t="s">
        <v>185</v>
      </c>
      <c r="AA2718" s="25" t="s">
        <v>7906</v>
      </c>
      <c r="AB2718" s="25" t="s">
        <v>13359</v>
      </c>
      <c r="AC2718" s="25">
        <v>1</v>
      </c>
    </row>
    <row r="2719" spans="1:29" ht="15">
      <c r="A2719" s="22" t="s">
        <v>19</v>
      </c>
      <c r="B2719" s="23" t="s">
        <v>53</v>
      </c>
      <c r="C2719" s="23" t="s">
        <v>7</v>
      </c>
      <c r="D2719" s="23" t="s">
        <v>7</v>
      </c>
      <c r="E2719" s="23" t="s">
        <v>7988</v>
      </c>
      <c r="F2719" s="23"/>
      <c r="G2719" s="23" t="s">
        <v>7984</v>
      </c>
      <c r="H2719" s="23">
        <v>1995</v>
      </c>
      <c r="I2719" s="23" t="s">
        <v>46</v>
      </c>
      <c r="J2719" s="23" t="s">
        <v>7985</v>
      </c>
      <c r="K2719" s="23" t="s">
        <v>7986</v>
      </c>
      <c r="L2719" s="23" t="s">
        <v>30</v>
      </c>
      <c r="M2719" s="23" t="s">
        <v>41</v>
      </c>
      <c r="N2719" s="23">
        <v>730</v>
      </c>
      <c r="O2719" s="23">
        <v>70</v>
      </c>
      <c r="P2719" s="23" t="s">
        <v>13360</v>
      </c>
      <c r="Q2719" s="23" t="s">
        <v>7988</v>
      </c>
      <c r="R2719" s="23">
        <v>-2000</v>
      </c>
      <c r="S2719" s="23" t="s">
        <v>30</v>
      </c>
      <c r="T2719" s="23" t="s">
        <v>7989</v>
      </c>
      <c r="U2719" s="23" t="s">
        <v>181</v>
      </c>
      <c r="V2719" s="23" t="s">
        <v>7967</v>
      </c>
      <c r="W2719" s="23" t="s">
        <v>7906</v>
      </c>
      <c r="X2719" s="23" t="s">
        <v>184</v>
      </c>
      <c r="Y2719" s="23" t="s">
        <v>185</v>
      </c>
      <c r="Z2719" s="23" t="s">
        <v>185</v>
      </c>
      <c r="AA2719" s="23" t="s">
        <v>7906</v>
      </c>
      <c r="AB2719" s="23" t="s">
        <v>13361</v>
      </c>
      <c r="AC2719" s="23">
        <v>1</v>
      </c>
    </row>
    <row r="2720" spans="1:29" ht="15">
      <c r="A2720" s="24" t="s">
        <v>18</v>
      </c>
      <c r="B2720" s="25" t="s">
        <v>52</v>
      </c>
      <c r="C2720" s="25" t="s">
        <v>6</v>
      </c>
      <c r="D2720" s="25" t="s">
        <v>22</v>
      </c>
      <c r="E2720" s="25" t="s">
        <v>8172</v>
      </c>
      <c r="F2720" s="25" t="s">
        <v>8167</v>
      </c>
      <c r="G2720" s="25" t="s">
        <v>8168</v>
      </c>
      <c r="H2720" s="25">
        <v>1999</v>
      </c>
      <c r="I2720" s="25" t="s">
        <v>45</v>
      </c>
      <c r="J2720" s="25" t="s">
        <v>8169</v>
      </c>
      <c r="K2720" s="25" t="s">
        <v>8170</v>
      </c>
      <c r="L2720" s="25" t="s">
        <v>30</v>
      </c>
      <c r="M2720" s="25" t="s">
        <v>41</v>
      </c>
      <c r="N2720" s="25">
        <v>51383</v>
      </c>
      <c r="O2720" s="25">
        <v>10</v>
      </c>
      <c r="P2720" s="25" t="s">
        <v>8171</v>
      </c>
      <c r="Q2720" s="25" t="s">
        <v>8172</v>
      </c>
      <c r="R2720" s="25">
        <v>-2000</v>
      </c>
      <c r="S2720" s="25" t="s">
        <v>30</v>
      </c>
      <c r="T2720" s="25" t="s">
        <v>8173</v>
      </c>
      <c r="U2720" s="25" t="s">
        <v>181</v>
      </c>
      <c r="V2720" s="25" t="s">
        <v>7904</v>
      </c>
      <c r="W2720" s="25" t="s">
        <v>7905</v>
      </c>
      <c r="X2720" s="25" t="s">
        <v>184</v>
      </c>
      <c r="Y2720" s="25" t="s">
        <v>185</v>
      </c>
      <c r="Z2720" s="25" t="s">
        <v>185</v>
      </c>
      <c r="AA2720" s="25" t="s">
        <v>7906</v>
      </c>
      <c r="AB2720" s="25" t="s">
        <v>8174</v>
      </c>
      <c r="AC2720" s="25">
        <v>1</v>
      </c>
    </row>
    <row r="2721" spans="1:29" ht="15">
      <c r="A2721" s="22" t="s">
        <v>17</v>
      </c>
      <c r="B2721" s="23" t="s">
        <v>52</v>
      </c>
      <c r="C2721" s="23" t="s">
        <v>6</v>
      </c>
      <c r="D2721" s="23" t="s">
        <v>22</v>
      </c>
      <c r="E2721" s="23" t="s">
        <v>8179</v>
      </c>
      <c r="F2721" s="23" t="s">
        <v>7937</v>
      </c>
      <c r="G2721" s="23" t="s">
        <v>8175</v>
      </c>
      <c r="H2721" s="23">
        <v>2005</v>
      </c>
      <c r="I2721" s="23" t="s">
        <v>45</v>
      </c>
      <c r="J2721" s="23" t="s">
        <v>8176</v>
      </c>
      <c r="K2721" s="23" t="s">
        <v>8177</v>
      </c>
      <c r="L2721" s="23" t="s">
        <v>30</v>
      </c>
      <c r="M2721" s="23" t="s">
        <v>42</v>
      </c>
      <c r="N2721" s="23">
        <v>58929</v>
      </c>
      <c r="O2721" s="23">
        <v>10</v>
      </c>
      <c r="P2721" s="23" t="s">
        <v>8178</v>
      </c>
      <c r="Q2721" s="23" t="s">
        <v>8179</v>
      </c>
      <c r="R2721" s="23">
        <v>2005</v>
      </c>
      <c r="S2721" s="23" t="s">
        <v>30</v>
      </c>
      <c r="T2721" s="23" t="s">
        <v>8180</v>
      </c>
      <c r="U2721" s="23" t="s">
        <v>181</v>
      </c>
      <c r="V2721" s="23" t="s">
        <v>7904</v>
      </c>
      <c r="W2721" s="23" t="s">
        <v>7905</v>
      </c>
      <c r="X2721" s="23" t="s">
        <v>184</v>
      </c>
      <c r="Y2721" s="23" t="s">
        <v>185</v>
      </c>
      <c r="Z2721" s="23" t="s">
        <v>185</v>
      </c>
      <c r="AA2721" s="23" t="s">
        <v>7906</v>
      </c>
      <c r="AB2721" s="23" t="s">
        <v>8181</v>
      </c>
      <c r="AC2721" s="23">
        <v>304</v>
      </c>
    </row>
    <row r="2722" spans="1:29" ht="15">
      <c r="A2722" s="24" t="s">
        <v>17</v>
      </c>
      <c r="B2722" s="25" t="s">
        <v>52</v>
      </c>
      <c r="C2722" s="25" t="s">
        <v>6</v>
      </c>
      <c r="D2722" s="25" t="s">
        <v>22</v>
      </c>
      <c r="E2722" s="25" t="s">
        <v>8187</v>
      </c>
      <c r="F2722" s="25" t="s">
        <v>8182</v>
      </c>
      <c r="G2722" s="25" t="s">
        <v>8183</v>
      </c>
      <c r="H2722" s="25">
        <v>1982</v>
      </c>
      <c r="I2722" s="25" t="s">
        <v>45</v>
      </c>
      <c r="J2722" s="25" t="s">
        <v>8184</v>
      </c>
      <c r="K2722" s="25" t="s">
        <v>8185</v>
      </c>
      <c r="L2722" s="25" t="s">
        <v>30</v>
      </c>
      <c r="M2722" s="25" t="s">
        <v>40</v>
      </c>
      <c r="N2722" s="25">
        <v>28080</v>
      </c>
      <c r="O2722" s="25">
        <v>10</v>
      </c>
      <c r="P2722" s="25" t="s">
        <v>8186</v>
      </c>
      <c r="Q2722" s="25" t="s">
        <v>8187</v>
      </c>
      <c r="R2722" s="25">
        <v>-2000</v>
      </c>
      <c r="S2722" s="25" t="s">
        <v>30</v>
      </c>
      <c r="T2722" s="25" t="s">
        <v>8188</v>
      </c>
      <c r="U2722" s="25" t="s">
        <v>181</v>
      </c>
      <c r="V2722" s="25" t="s">
        <v>7904</v>
      </c>
      <c r="W2722" s="25" t="s">
        <v>7905</v>
      </c>
      <c r="X2722" s="25" t="s">
        <v>184</v>
      </c>
      <c r="Y2722" s="25" t="s">
        <v>185</v>
      </c>
      <c r="Z2722" s="25" t="s">
        <v>185</v>
      </c>
      <c r="AA2722" s="25" t="s">
        <v>7906</v>
      </c>
      <c r="AB2722" s="25" t="s">
        <v>8189</v>
      </c>
      <c r="AC2722" s="25">
        <v>14</v>
      </c>
    </row>
    <row r="2723" spans="1:29" ht="15">
      <c r="A2723" s="22" t="s">
        <v>17</v>
      </c>
      <c r="B2723" s="23" t="s">
        <v>52</v>
      </c>
      <c r="C2723" s="23" t="s">
        <v>6</v>
      </c>
      <c r="D2723" s="23" t="s">
        <v>22</v>
      </c>
      <c r="E2723" s="23" t="s">
        <v>8194</v>
      </c>
      <c r="F2723" s="23"/>
      <c r="G2723" s="23" t="s">
        <v>8190</v>
      </c>
      <c r="H2723" s="23">
        <v>2007</v>
      </c>
      <c r="I2723" s="23" t="s">
        <v>45</v>
      </c>
      <c r="J2723" s="23" t="s">
        <v>8191</v>
      </c>
      <c r="K2723" s="23" t="s">
        <v>8192</v>
      </c>
      <c r="L2723" s="23" t="s">
        <v>30</v>
      </c>
      <c r="M2723" s="23" t="s">
        <v>42</v>
      </c>
      <c r="N2723" s="23">
        <v>66561</v>
      </c>
      <c r="O2723" s="23">
        <v>10</v>
      </c>
      <c r="P2723" s="23" t="s">
        <v>8193</v>
      </c>
      <c r="Q2723" s="23" t="s">
        <v>8194</v>
      </c>
      <c r="R2723" s="23">
        <v>2007</v>
      </c>
      <c r="S2723" s="23" t="s">
        <v>30</v>
      </c>
      <c r="T2723" s="23" t="s">
        <v>8195</v>
      </c>
      <c r="U2723" s="23" t="s">
        <v>181</v>
      </c>
      <c r="V2723" s="23" t="s">
        <v>7904</v>
      </c>
      <c r="W2723" s="23" t="s">
        <v>7905</v>
      </c>
      <c r="X2723" s="23" t="s">
        <v>184</v>
      </c>
      <c r="Y2723" s="23" t="s">
        <v>185</v>
      </c>
      <c r="Z2723" s="23" t="s">
        <v>185</v>
      </c>
      <c r="AA2723" s="23" t="s">
        <v>7906</v>
      </c>
      <c r="AB2723" s="23" t="s">
        <v>8196</v>
      </c>
      <c r="AC2723" s="23">
        <v>25</v>
      </c>
    </row>
    <row r="2724" spans="1:29" ht="15">
      <c r="A2724" s="24" t="s">
        <v>17</v>
      </c>
      <c r="B2724" s="25" t="s">
        <v>52</v>
      </c>
      <c r="C2724" s="25" t="s">
        <v>6</v>
      </c>
      <c r="D2724" s="25" t="s">
        <v>22</v>
      </c>
      <c r="E2724" s="25" t="s">
        <v>8201</v>
      </c>
      <c r="F2724" s="25"/>
      <c r="G2724" s="25" t="s">
        <v>8197</v>
      </c>
      <c r="H2724" s="25">
        <v>2011</v>
      </c>
      <c r="I2724" s="25" t="s">
        <v>45</v>
      </c>
      <c r="J2724" s="25" t="s">
        <v>8198</v>
      </c>
      <c r="K2724" s="25" t="s">
        <v>8199</v>
      </c>
      <c r="L2724" s="25" t="s">
        <v>30</v>
      </c>
      <c r="M2724" s="25" t="s">
        <v>43</v>
      </c>
      <c r="N2724" s="25">
        <v>141995</v>
      </c>
      <c r="O2724" s="25">
        <v>30</v>
      </c>
      <c r="P2724" s="25" t="s">
        <v>8200</v>
      </c>
      <c r="Q2724" s="25" t="s">
        <v>8201</v>
      </c>
      <c r="R2724" s="25">
        <v>2011</v>
      </c>
      <c r="S2724" s="25" t="s">
        <v>30</v>
      </c>
      <c r="T2724" s="25" t="s">
        <v>8202</v>
      </c>
      <c r="U2724" s="25" t="s">
        <v>181</v>
      </c>
      <c r="V2724" s="25" t="s">
        <v>7913</v>
      </c>
      <c r="W2724" s="25" t="s">
        <v>7914</v>
      </c>
      <c r="X2724" s="25" t="s">
        <v>184</v>
      </c>
      <c r="Y2724" s="25" t="s">
        <v>185</v>
      </c>
      <c r="Z2724" s="25" t="s">
        <v>185</v>
      </c>
      <c r="AA2724" s="25" t="s">
        <v>7906</v>
      </c>
      <c r="AB2724" s="25" t="s">
        <v>8203</v>
      </c>
      <c r="AC2724" s="25">
        <v>36</v>
      </c>
    </row>
    <row r="2725" spans="1:29" ht="15">
      <c r="A2725" s="22" t="s">
        <v>17</v>
      </c>
      <c r="B2725" s="23" t="s">
        <v>52</v>
      </c>
      <c r="C2725" s="23" t="s">
        <v>6</v>
      </c>
      <c r="D2725" s="23" t="s">
        <v>22</v>
      </c>
      <c r="E2725" s="23" t="s">
        <v>7950</v>
      </c>
      <c r="F2725" s="23" t="s">
        <v>7945</v>
      </c>
      <c r="G2725" s="23" t="s">
        <v>7946</v>
      </c>
      <c r="H2725" s="23">
        <v>2005</v>
      </c>
      <c r="I2725" s="23" t="s">
        <v>45</v>
      </c>
      <c r="J2725" s="23" t="s">
        <v>7947</v>
      </c>
      <c r="K2725" s="23" t="s">
        <v>7948</v>
      </c>
      <c r="L2725" s="23" t="s">
        <v>30</v>
      </c>
      <c r="M2725" s="23" t="s">
        <v>42</v>
      </c>
      <c r="N2725" s="23">
        <v>10205</v>
      </c>
      <c r="O2725" s="23">
        <v>10</v>
      </c>
      <c r="P2725" s="23" t="s">
        <v>13362</v>
      </c>
      <c r="Q2725" s="23" t="s">
        <v>7950</v>
      </c>
      <c r="R2725" s="23">
        <v>2005</v>
      </c>
      <c r="S2725" s="23" t="s">
        <v>30</v>
      </c>
      <c r="T2725" s="23" t="s">
        <v>7951</v>
      </c>
      <c r="U2725" s="23" t="s">
        <v>181</v>
      </c>
      <c r="V2725" s="23" t="s">
        <v>7913</v>
      </c>
      <c r="W2725" s="23" t="s">
        <v>7914</v>
      </c>
      <c r="X2725" s="23" t="s">
        <v>184</v>
      </c>
      <c r="Y2725" s="23" t="s">
        <v>185</v>
      </c>
      <c r="Z2725" s="23" t="s">
        <v>185</v>
      </c>
      <c r="AA2725" s="23" t="s">
        <v>7906</v>
      </c>
      <c r="AB2725" s="23" t="s">
        <v>13363</v>
      </c>
      <c r="AC2725" s="23">
        <v>7</v>
      </c>
    </row>
    <row r="2726" spans="1:29" ht="15">
      <c r="A2726" s="24" t="s">
        <v>17</v>
      </c>
      <c r="B2726" s="25" t="s">
        <v>52</v>
      </c>
      <c r="C2726" s="25" t="s">
        <v>6</v>
      </c>
      <c r="D2726" s="25" t="s">
        <v>22</v>
      </c>
      <c r="E2726" s="25" t="s">
        <v>7958</v>
      </c>
      <c r="F2726" s="25" t="s">
        <v>7953</v>
      </c>
      <c r="G2726" s="25" t="s">
        <v>7954</v>
      </c>
      <c r="H2726" s="25">
        <v>2014</v>
      </c>
      <c r="I2726" s="25" t="s">
        <v>45</v>
      </c>
      <c r="J2726" s="25" t="s">
        <v>7955</v>
      </c>
      <c r="K2726" s="25" t="s">
        <v>7956</v>
      </c>
      <c r="L2726" s="25" t="s">
        <v>30</v>
      </c>
      <c r="M2726" s="25" t="s">
        <v>43</v>
      </c>
      <c r="N2726" s="25">
        <v>165119</v>
      </c>
      <c r="O2726" s="25">
        <v>20</v>
      </c>
      <c r="P2726" s="25" t="s">
        <v>13364</v>
      </c>
      <c r="Q2726" s="25" t="s">
        <v>7958</v>
      </c>
      <c r="R2726" s="25">
        <v>2014</v>
      </c>
      <c r="S2726" s="25" t="s">
        <v>30</v>
      </c>
      <c r="T2726" s="25" t="s">
        <v>7959</v>
      </c>
      <c r="U2726" s="25" t="s">
        <v>181</v>
      </c>
      <c r="V2726" s="25" t="s">
        <v>7904</v>
      </c>
      <c r="W2726" s="25" t="s">
        <v>7905</v>
      </c>
      <c r="X2726" s="25" t="s">
        <v>184</v>
      </c>
      <c r="Y2726" s="25" t="s">
        <v>185</v>
      </c>
      <c r="Z2726" s="25" t="s">
        <v>185</v>
      </c>
      <c r="AA2726" s="25" t="s">
        <v>7906</v>
      </c>
      <c r="AB2726" s="25" t="s">
        <v>13365</v>
      </c>
      <c r="AC2726" s="25">
        <v>282</v>
      </c>
    </row>
    <row r="2727" spans="1:29" ht="15">
      <c r="A2727" s="22" t="s">
        <v>17</v>
      </c>
      <c r="B2727" s="23" t="s">
        <v>52</v>
      </c>
      <c r="C2727" s="23" t="s">
        <v>6</v>
      </c>
      <c r="D2727" s="23" t="s">
        <v>22</v>
      </c>
      <c r="E2727" s="23" t="s">
        <v>7958</v>
      </c>
      <c r="F2727" s="23" t="s">
        <v>7953</v>
      </c>
      <c r="G2727" s="23" t="s">
        <v>7954</v>
      </c>
      <c r="H2727" s="23">
        <v>2014</v>
      </c>
      <c r="I2727" s="23" t="s">
        <v>45</v>
      </c>
      <c r="J2727" s="23" t="s">
        <v>7955</v>
      </c>
      <c r="K2727" s="23" t="s">
        <v>7956</v>
      </c>
      <c r="L2727" s="23" t="s">
        <v>30</v>
      </c>
      <c r="M2727" s="23" t="s">
        <v>43</v>
      </c>
      <c r="N2727" s="23">
        <v>165119</v>
      </c>
      <c r="O2727" s="23">
        <v>40</v>
      </c>
      <c r="P2727" s="23" t="s">
        <v>13366</v>
      </c>
      <c r="Q2727" s="23" t="s">
        <v>7958</v>
      </c>
      <c r="R2727" s="23">
        <v>2014</v>
      </c>
      <c r="S2727" s="23" t="s">
        <v>30</v>
      </c>
      <c r="T2727" s="23" t="s">
        <v>7959</v>
      </c>
      <c r="U2727" s="23" t="s">
        <v>181</v>
      </c>
      <c r="V2727" s="23" t="s">
        <v>7904</v>
      </c>
      <c r="W2727" s="23" t="s">
        <v>7905</v>
      </c>
      <c r="X2727" s="23" t="s">
        <v>184</v>
      </c>
      <c r="Y2727" s="23" t="s">
        <v>185</v>
      </c>
      <c r="Z2727" s="23" t="s">
        <v>185</v>
      </c>
      <c r="AA2727" s="23" t="s">
        <v>7906</v>
      </c>
      <c r="AB2727" s="23" t="s">
        <v>13367</v>
      </c>
      <c r="AC2727" s="23">
        <v>179</v>
      </c>
    </row>
    <row r="2728" spans="1:29" ht="15">
      <c r="A2728" s="24" t="s">
        <v>19</v>
      </c>
      <c r="B2728" s="25" t="s">
        <v>53</v>
      </c>
      <c r="C2728" s="25" t="s">
        <v>7</v>
      </c>
      <c r="D2728" s="25" t="s">
        <v>7</v>
      </c>
      <c r="E2728" s="25" t="s">
        <v>7988</v>
      </c>
      <c r="F2728" s="25"/>
      <c r="G2728" s="25" t="s">
        <v>7984</v>
      </c>
      <c r="H2728" s="25">
        <v>1995</v>
      </c>
      <c r="I2728" s="25" t="s">
        <v>46</v>
      </c>
      <c r="J2728" s="25" t="s">
        <v>7985</v>
      </c>
      <c r="K2728" s="25" t="s">
        <v>7986</v>
      </c>
      <c r="L2728" s="25" t="s">
        <v>30</v>
      </c>
      <c r="M2728" s="25" t="s">
        <v>41</v>
      </c>
      <c r="N2728" s="25">
        <v>730</v>
      </c>
      <c r="O2728" s="25">
        <v>150</v>
      </c>
      <c r="P2728" s="25" t="s">
        <v>13368</v>
      </c>
      <c r="Q2728" s="25" t="s">
        <v>7988</v>
      </c>
      <c r="R2728" s="25">
        <v>-2000</v>
      </c>
      <c r="S2728" s="25" t="s">
        <v>30</v>
      </c>
      <c r="T2728" s="25" t="s">
        <v>7989</v>
      </c>
      <c r="U2728" s="25" t="s">
        <v>181</v>
      </c>
      <c r="V2728" s="25" t="s">
        <v>7967</v>
      </c>
      <c r="W2728" s="25" t="s">
        <v>7906</v>
      </c>
      <c r="X2728" s="25" t="s">
        <v>184</v>
      </c>
      <c r="Y2728" s="25" t="s">
        <v>185</v>
      </c>
      <c r="Z2728" s="25" t="s">
        <v>185</v>
      </c>
      <c r="AA2728" s="25" t="s">
        <v>7906</v>
      </c>
      <c r="AB2728" s="25" t="s">
        <v>13369</v>
      </c>
      <c r="AC2728" s="25">
        <v>1</v>
      </c>
    </row>
    <row r="2729" spans="1:29" ht="15">
      <c r="A2729" s="22" t="s">
        <v>17</v>
      </c>
      <c r="B2729" s="23" t="s">
        <v>52</v>
      </c>
      <c r="C2729" s="23" t="s">
        <v>6</v>
      </c>
      <c r="D2729" s="23" t="s">
        <v>22</v>
      </c>
      <c r="E2729" s="23" t="s">
        <v>8208</v>
      </c>
      <c r="F2729" s="23" t="s">
        <v>8204</v>
      </c>
      <c r="G2729" s="23" t="s">
        <v>8205</v>
      </c>
      <c r="H2729" s="23">
        <v>1995</v>
      </c>
      <c r="I2729" s="23" t="s">
        <v>45</v>
      </c>
      <c r="J2729" s="23"/>
      <c r="K2729" s="23" t="s">
        <v>8206</v>
      </c>
      <c r="L2729" s="23" t="s">
        <v>30</v>
      </c>
      <c r="M2729" s="23" t="s">
        <v>41</v>
      </c>
      <c r="N2729" s="23">
        <v>33750</v>
      </c>
      <c r="O2729" s="23">
        <v>20</v>
      </c>
      <c r="P2729" s="23" t="s">
        <v>8207</v>
      </c>
      <c r="Q2729" s="23" t="s">
        <v>8208</v>
      </c>
      <c r="R2729" s="23">
        <v>-2000</v>
      </c>
      <c r="S2729" s="23" t="s">
        <v>30</v>
      </c>
      <c r="T2729" s="23" t="s">
        <v>8209</v>
      </c>
      <c r="U2729" s="23" t="s">
        <v>181</v>
      </c>
      <c r="V2729" s="23" t="s">
        <v>7904</v>
      </c>
      <c r="W2729" s="23" t="s">
        <v>7905</v>
      </c>
      <c r="X2729" s="23" t="s">
        <v>184</v>
      </c>
      <c r="Y2729" s="23" t="s">
        <v>185</v>
      </c>
      <c r="Z2729" s="23" t="s">
        <v>185</v>
      </c>
      <c r="AA2729" s="23" t="s">
        <v>7906</v>
      </c>
      <c r="AB2729" s="23" t="s">
        <v>8210</v>
      </c>
      <c r="AC2729" s="23">
        <v>4</v>
      </c>
    </row>
    <row r="2730" spans="1:29" ht="15">
      <c r="A2730" s="24" t="s">
        <v>17</v>
      </c>
      <c r="B2730" s="25" t="s">
        <v>53</v>
      </c>
      <c r="C2730" s="25" t="s">
        <v>7</v>
      </c>
      <c r="D2730" s="25" t="s">
        <v>7</v>
      </c>
      <c r="E2730" s="25" t="s">
        <v>7965</v>
      </c>
      <c r="F2730" s="25"/>
      <c r="G2730" s="25" t="s">
        <v>7961</v>
      </c>
      <c r="H2730" s="25">
        <v>2002</v>
      </c>
      <c r="I2730" s="25" t="s">
        <v>46</v>
      </c>
      <c r="J2730" s="25" t="s">
        <v>7962</v>
      </c>
      <c r="K2730" s="25" t="s">
        <v>7963</v>
      </c>
      <c r="L2730" s="25" t="s">
        <v>30</v>
      </c>
      <c r="M2730" s="25" t="s">
        <v>42</v>
      </c>
      <c r="N2730" s="25">
        <v>1181</v>
      </c>
      <c r="O2730" s="25">
        <v>480</v>
      </c>
      <c r="P2730" s="25" t="s">
        <v>13370</v>
      </c>
      <c r="Q2730" s="25" t="s">
        <v>7965</v>
      </c>
      <c r="R2730" s="25">
        <v>2002</v>
      </c>
      <c r="S2730" s="25" t="s">
        <v>30</v>
      </c>
      <c r="T2730" s="25" t="s">
        <v>7966</v>
      </c>
      <c r="U2730" s="25" t="s">
        <v>181</v>
      </c>
      <c r="V2730" s="25" t="s">
        <v>7967</v>
      </c>
      <c r="W2730" s="25" t="s">
        <v>7906</v>
      </c>
      <c r="X2730" s="25" t="s">
        <v>184</v>
      </c>
      <c r="Y2730" s="25" t="s">
        <v>185</v>
      </c>
      <c r="Z2730" s="25" t="s">
        <v>185</v>
      </c>
      <c r="AA2730" s="25" t="s">
        <v>7906</v>
      </c>
      <c r="AB2730" s="25" t="s">
        <v>13371</v>
      </c>
      <c r="AC2730" s="25">
        <v>2</v>
      </c>
    </row>
    <row r="2731" spans="1:29" ht="15">
      <c r="A2731" s="22" t="s">
        <v>17</v>
      </c>
      <c r="B2731" s="23" t="s">
        <v>52</v>
      </c>
      <c r="C2731" s="23" t="s">
        <v>6</v>
      </c>
      <c r="D2731" s="23" t="s">
        <v>22</v>
      </c>
      <c r="E2731" s="23" t="s">
        <v>8214</v>
      </c>
      <c r="F2731" s="23"/>
      <c r="G2731" s="23" t="s">
        <v>8211</v>
      </c>
      <c r="H2731" s="23">
        <v>2015</v>
      </c>
      <c r="I2731" s="23" t="s">
        <v>45</v>
      </c>
      <c r="J2731" s="23" t="s">
        <v>8212</v>
      </c>
      <c r="K2731" s="23">
        <v>0</v>
      </c>
      <c r="L2731" s="23" t="s">
        <v>30</v>
      </c>
      <c r="M2731" s="23" t="s">
        <v>43</v>
      </c>
      <c r="N2731" s="23">
        <v>266231</v>
      </c>
      <c r="O2731" s="23">
        <v>10</v>
      </c>
      <c r="P2731" s="23" t="s">
        <v>8213</v>
      </c>
      <c r="Q2731" s="23" t="s">
        <v>8214</v>
      </c>
      <c r="R2731" s="23">
        <v>2015</v>
      </c>
      <c r="S2731" s="23" t="s">
        <v>30</v>
      </c>
      <c r="T2731" s="23" t="s">
        <v>8215</v>
      </c>
      <c r="U2731" s="23" t="s">
        <v>181</v>
      </c>
      <c r="V2731" s="23" t="s">
        <v>7904</v>
      </c>
      <c r="W2731" s="23" t="s">
        <v>7905</v>
      </c>
      <c r="X2731" s="23" t="s">
        <v>184</v>
      </c>
      <c r="Y2731" s="23" t="s">
        <v>185</v>
      </c>
      <c r="Z2731" s="23" t="s">
        <v>185</v>
      </c>
      <c r="AA2731" s="23" t="s">
        <v>7906</v>
      </c>
      <c r="AB2731" s="23" t="s">
        <v>8216</v>
      </c>
      <c r="AC2731" s="23">
        <v>1</v>
      </c>
    </row>
    <row r="2732" spans="1:29" ht="15">
      <c r="A2732" s="24" t="s">
        <v>19</v>
      </c>
      <c r="B2732" s="25" t="s">
        <v>53</v>
      </c>
      <c r="C2732" s="25" t="s">
        <v>7</v>
      </c>
      <c r="D2732" s="25" t="s">
        <v>7</v>
      </c>
      <c r="E2732" s="25" t="s">
        <v>7988</v>
      </c>
      <c r="F2732" s="25"/>
      <c r="G2732" s="25" t="s">
        <v>7984</v>
      </c>
      <c r="H2732" s="25">
        <v>1995</v>
      </c>
      <c r="I2732" s="25" t="s">
        <v>46</v>
      </c>
      <c r="J2732" s="25" t="s">
        <v>7985</v>
      </c>
      <c r="K2732" s="25" t="s">
        <v>7986</v>
      </c>
      <c r="L2732" s="25" t="s">
        <v>30</v>
      </c>
      <c r="M2732" s="25" t="s">
        <v>41</v>
      </c>
      <c r="N2732" s="25">
        <v>730</v>
      </c>
      <c r="O2732" s="25">
        <v>10</v>
      </c>
      <c r="P2732" s="25" t="s">
        <v>13372</v>
      </c>
      <c r="Q2732" s="25" t="s">
        <v>7988</v>
      </c>
      <c r="R2732" s="25">
        <v>-2000</v>
      </c>
      <c r="S2732" s="25" t="s">
        <v>30</v>
      </c>
      <c r="T2732" s="25" t="s">
        <v>7989</v>
      </c>
      <c r="U2732" s="25" t="s">
        <v>181</v>
      </c>
      <c r="V2732" s="25" t="s">
        <v>7967</v>
      </c>
      <c r="W2732" s="25" t="s">
        <v>7906</v>
      </c>
      <c r="X2732" s="25" t="s">
        <v>184</v>
      </c>
      <c r="Y2732" s="25" t="s">
        <v>185</v>
      </c>
      <c r="Z2732" s="25" t="s">
        <v>185</v>
      </c>
      <c r="AA2732" s="25" t="s">
        <v>7906</v>
      </c>
      <c r="AB2732" s="25" t="s">
        <v>13373</v>
      </c>
      <c r="AC2732" s="25">
        <v>1</v>
      </c>
    </row>
    <row r="2733" spans="1:29" ht="15">
      <c r="A2733" s="22" t="s">
        <v>19</v>
      </c>
      <c r="B2733" s="23" t="s">
        <v>53</v>
      </c>
      <c r="C2733" s="23" t="s">
        <v>7</v>
      </c>
      <c r="D2733" s="23" t="s">
        <v>7</v>
      </c>
      <c r="E2733" s="23" t="s">
        <v>7988</v>
      </c>
      <c r="F2733" s="23"/>
      <c r="G2733" s="23" t="s">
        <v>7984</v>
      </c>
      <c r="H2733" s="23">
        <v>1995</v>
      </c>
      <c r="I2733" s="23" t="s">
        <v>46</v>
      </c>
      <c r="J2733" s="23" t="s">
        <v>7985</v>
      </c>
      <c r="K2733" s="23" t="s">
        <v>7986</v>
      </c>
      <c r="L2733" s="23" t="s">
        <v>30</v>
      </c>
      <c r="M2733" s="23" t="s">
        <v>41</v>
      </c>
      <c r="N2733" s="23">
        <v>730</v>
      </c>
      <c r="O2733" s="23">
        <v>180</v>
      </c>
      <c r="P2733" s="23" t="s">
        <v>13374</v>
      </c>
      <c r="Q2733" s="23" t="s">
        <v>7988</v>
      </c>
      <c r="R2733" s="23">
        <v>-2000</v>
      </c>
      <c r="S2733" s="23" t="s">
        <v>30</v>
      </c>
      <c r="T2733" s="23" t="s">
        <v>7989</v>
      </c>
      <c r="U2733" s="23" t="s">
        <v>181</v>
      </c>
      <c r="V2733" s="23" t="s">
        <v>7967</v>
      </c>
      <c r="W2733" s="23" t="s">
        <v>7906</v>
      </c>
      <c r="X2733" s="23" t="s">
        <v>184</v>
      </c>
      <c r="Y2733" s="23" t="s">
        <v>185</v>
      </c>
      <c r="Z2733" s="23" t="s">
        <v>185</v>
      </c>
      <c r="AA2733" s="23" t="s">
        <v>7906</v>
      </c>
      <c r="AB2733" s="23" t="s">
        <v>13375</v>
      </c>
      <c r="AC2733" s="23">
        <v>1</v>
      </c>
    </row>
    <row r="2734" spans="1:29" ht="15">
      <c r="A2734" s="24" t="s">
        <v>17</v>
      </c>
      <c r="B2734" s="25" t="s">
        <v>52</v>
      </c>
      <c r="C2734" s="25" t="s">
        <v>6</v>
      </c>
      <c r="D2734" s="25" t="s">
        <v>22</v>
      </c>
      <c r="E2734" s="25" t="s">
        <v>8107</v>
      </c>
      <c r="F2734" s="25" t="s">
        <v>8103</v>
      </c>
      <c r="G2734" s="25" t="s">
        <v>8217</v>
      </c>
      <c r="H2734" s="25">
        <v>2007</v>
      </c>
      <c r="I2734" s="25" t="s">
        <v>45</v>
      </c>
      <c r="J2734" s="25" t="s">
        <v>8218</v>
      </c>
      <c r="K2734" s="25" t="s">
        <v>8219</v>
      </c>
      <c r="L2734" s="25" t="s">
        <v>30</v>
      </c>
      <c r="M2734" s="25" t="s">
        <v>42</v>
      </c>
      <c r="N2734" s="25">
        <v>100883</v>
      </c>
      <c r="O2734" s="25">
        <v>30</v>
      </c>
      <c r="P2734" s="25" t="s">
        <v>8220</v>
      </c>
      <c r="Q2734" s="25" t="s">
        <v>8107</v>
      </c>
      <c r="R2734" s="25">
        <v>2007</v>
      </c>
      <c r="S2734" s="25" t="s">
        <v>30</v>
      </c>
      <c r="T2734" s="25" t="s">
        <v>8221</v>
      </c>
      <c r="U2734" s="25" t="s">
        <v>181</v>
      </c>
      <c r="V2734" s="25" t="s">
        <v>7904</v>
      </c>
      <c r="W2734" s="25" t="s">
        <v>7905</v>
      </c>
      <c r="X2734" s="25" t="s">
        <v>184</v>
      </c>
      <c r="Y2734" s="25" t="s">
        <v>185</v>
      </c>
      <c r="Z2734" s="25" t="s">
        <v>185</v>
      </c>
      <c r="AA2734" s="25" t="s">
        <v>7906</v>
      </c>
      <c r="AB2734" s="25" t="s">
        <v>8222</v>
      </c>
      <c r="AC2734" s="25">
        <v>215</v>
      </c>
    </row>
    <row r="2735" spans="1:29" ht="15">
      <c r="A2735" s="22" t="s">
        <v>17</v>
      </c>
      <c r="B2735" s="23" t="s">
        <v>52</v>
      </c>
      <c r="C2735" s="23" t="s">
        <v>6</v>
      </c>
      <c r="D2735" s="23" t="s">
        <v>22</v>
      </c>
      <c r="E2735" s="23" t="s">
        <v>8228</v>
      </c>
      <c r="F2735" s="23" t="s">
        <v>8223</v>
      </c>
      <c r="G2735" s="23" t="s">
        <v>8224</v>
      </c>
      <c r="H2735" s="23">
        <v>1997</v>
      </c>
      <c r="I2735" s="23" t="s">
        <v>46</v>
      </c>
      <c r="J2735" s="23" t="s">
        <v>8225</v>
      </c>
      <c r="K2735" s="23" t="s">
        <v>8226</v>
      </c>
      <c r="L2735" s="23" t="s">
        <v>30</v>
      </c>
      <c r="M2735" s="23" t="s">
        <v>41</v>
      </c>
      <c r="N2735" s="23">
        <v>47923</v>
      </c>
      <c r="O2735" s="23">
        <v>10</v>
      </c>
      <c r="P2735" s="23" t="s">
        <v>8227</v>
      </c>
      <c r="Q2735" s="23" t="s">
        <v>8228</v>
      </c>
      <c r="R2735" s="23">
        <v>-2000</v>
      </c>
      <c r="S2735" s="23" t="s">
        <v>30</v>
      </c>
      <c r="T2735" s="23" t="s">
        <v>8229</v>
      </c>
      <c r="U2735" s="23" t="s">
        <v>181</v>
      </c>
      <c r="V2735" s="23" t="s">
        <v>7904</v>
      </c>
      <c r="W2735" s="23" t="s">
        <v>7905</v>
      </c>
      <c r="X2735" s="23" t="s">
        <v>184</v>
      </c>
      <c r="Y2735" s="23" t="s">
        <v>185</v>
      </c>
      <c r="Z2735" s="23" t="s">
        <v>185</v>
      </c>
      <c r="AA2735" s="23" t="s">
        <v>7906</v>
      </c>
      <c r="AB2735" s="23" t="s">
        <v>8230</v>
      </c>
      <c r="AC2735" s="23">
        <v>11</v>
      </c>
    </row>
    <row r="2736" spans="1:29" ht="15">
      <c r="A2736" s="24" t="s">
        <v>17</v>
      </c>
      <c r="B2736" s="25" t="s">
        <v>52</v>
      </c>
      <c r="C2736" s="25" t="s">
        <v>6</v>
      </c>
      <c r="D2736" s="25" t="s">
        <v>22</v>
      </c>
      <c r="E2736" s="25" t="s">
        <v>8236</v>
      </c>
      <c r="F2736" s="25" t="s">
        <v>8231</v>
      </c>
      <c r="G2736" s="25" t="s">
        <v>8232</v>
      </c>
      <c r="H2736" s="25">
        <v>2000</v>
      </c>
      <c r="I2736" s="25" t="s">
        <v>46</v>
      </c>
      <c r="J2736" s="25" t="s">
        <v>8233</v>
      </c>
      <c r="K2736" s="25" t="s">
        <v>8234</v>
      </c>
      <c r="L2736" s="25" t="s">
        <v>30</v>
      </c>
      <c r="M2736" s="25" t="s">
        <v>41</v>
      </c>
      <c r="N2736" s="25">
        <v>48026</v>
      </c>
      <c r="O2736" s="25">
        <v>20</v>
      </c>
      <c r="P2736" s="25" t="s">
        <v>8235</v>
      </c>
      <c r="Q2736" s="25" t="s">
        <v>8236</v>
      </c>
      <c r="R2736" s="25">
        <v>-2000</v>
      </c>
      <c r="S2736" s="25" t="s">
        <v>30</v>
      </c>
      <c r="T2736" s="25" t="s">
        <v>8237</v>
      </c>
      <c r="U2736" s="25" t="s">
        <v>181</v>
      </c>
      <c r="V2736" s="25" t="s">
        <v>7904</v>
      </c>
      <c r="W2736" s="25" t="s">
        <v>7905</v>
      </c>
      <c r="X2736" s="25" t="s">
        <v>184</v>
      </c>
      <c r="Y2736" s="25" t="s">
        <v>185</v>
      </c>
      <c r="Z2736" s="25" t="s">
        <v>185</v>
      </c>
      <c r="AA2736" s="25" t="s">
        <v>7906</v>
      </c>
      <c r="AB2736" s="25" t="s">
        <v>8238</v>
      </c>
      <c r="AC2736" s="25">
        <v>2</v>
      </c>
    </row>
    <row r="2737" spans="1:29" ht="15">
      <c r="A2737" s="22" t="s">
        <v>17</v>
      </c>
      <c r="B2737" s="23" t="s">
        <v>52</v>
      </c>
      <c r="C2737" s="23" t="s">
        <v>6</v>
      </c>
      <c r="D2737" s="23" t="s">
        <v>22</v>
      </c>
      <c r="E2737" s="23" t="s">
        <v>8243</v>
      </c>
      <c r="F2737" s="23"/>
      <c r="G2737" s="23" t="s">
        <v>8239</v>
      </c>
      <c r="H2737" s="23">
        <v>2013</v>
      </c>
      <c r="I2737" s="23" t="s">
        <v>45</v>
      </c>
      <c r="J2737" s="23" t="s">
        <v>8240</v>
      </c>
      <c r="K2737" s="23" t="s">
        <v>8241</v>
      </c>
      <c r="L2737" s="23" t="s">
        <v>30</v>
      </c>
      <c r="M2737" s="23" t="s">
        <v>43</v>
      </c>
      <c r="N2737" s="23">
        <v>256804</v>
      </c>
      <c r="O2737" s="23">
        <v>20</v>
      </c>
      <c r="P2737" s="23" t="s">
        <v>8242</v>
      </c>
      <c r="Q2737" s="23" t="s">
        <v>8243</v>
      </c>
      <c r="R2737" s="23">
        <v>2013</v>
      </c>
      <c r="S2737" s="23" t="s">
        <v>30</v>
      </c>
      <c r="T2737" s="23" t="s">
        <v>8244</v>
      </c>
      <c r="U2737" s="23" t="s">
        <v>181</v>
      </c>
      <c r="V2737" s="23" t="s">
        <v>7904</v>
      </c>
      <c r="W2737" s="23" t="s">
        <v>7905</v>
      </c>
      <c r="X2737" s="23" t="s">
        <v>184</v>
      </c>
      <c r="Y2737" s="23" t="s">
        <v>185</v>
      </c>
      <c r="Z2737" s="23" t="s">
        <v>185</v>
      </c>
      <c r="AA2737" s="23" t="s">
        <v>7906</v>
      </c>
      <c r="AB2737" s="23" t="s">
        <v>8245</v>
      </c>
      <c r="AC2737" s="23">
        <v>90</v>
      </c>
    </row>
    <row r="2738" spans="1:29" ht="15">
      <c r="A2738" s="24" t="s">
        <v>17</v>
      </c>
      <c r="B2738" s="25" t="s">
        <v>52</v>
      </c>
      <c r="C2738" s="25" t="s">
        <v>6</v>
      </c>
      <c r="D2738" s="25" t="s">
        <v>22</v>
      </c>
      <c r="E2738" s="25" t="s">
        <v>8251</v>
      </c>
      <c r="F2738" s="25" t="s">
        <v>8246</v>
      </c>
      <c r="G2738" s="25" t="s">
        <v>8247</v>
      </c>
      <c r="H2738" s="25">
        <v>2014</v>
      </c>
      <c r="I2738" s="25" t="s">
        <v>46</v>
      </c>
      <c r="J2738" s="25" t="s">
        <v>8248</v>
      </c>
      <c r="K2738" s="25" t="s">
        <v>8249</v>
      </c>
      <c r="L2738" s="25" t="s">
        <v>30</v>
      </c>
      <c r="M2738" s="25" t="s">
        <v>43</v>
      </c>
      <c r="N2738" s="25">
        <v>150297</v>
      </c>
      <c r="O2738" s="25">
        <v>10</v>
      </c>
      <c r="P2738" s="25" t="s">
        <v>8250</v>
      </c>
      <c r="Q2738" s="25" t="s">
        <v>8251</v>
      </c>
      <c r="R2738" s="25">
        <v>2014</v>
      </c>
      <c r="S2738" s="25" t="s">
        <v>30</v>
      </c>
      <c r="T2738" s="25" t="s">
        <v>8252</v>
      </c>
      <c r="U2738" s="25" t="s">
        <v>181</v>
      </c>
      <c r="V2738" s="25" t="s">
        <v>7904</v>
      </c>
      <c r="W2738" s="25" t="s">
        <v>7905</v>
      </c>
      <c r="X2738" s="25" t="s">
        <v>184</v>
      </c>
      <c r="Y2738" s="25" t="s">
        <v>185</v>
      </c>
      <c r="Z2738" s="25" t="s">
        <v>185</v>
      </c>
      <c r="AA2738" s="25" t="s">
        <v>7906</v>
      </c>
      <c r="AB2738" s="25" t="s">
        <v>8253</v>
      </c>
      <c r="AC2738" s="25">
        <v>20</v>
      </c>
    </row>
    <row r="2739" spans="1:29" ht="15">
      <c r="A2739" s="22" t="s">
        <v>17</v>
      </c>
      <c r="B2739" s="23" t="s">
        <v>52</v>
      </c>
      <c r="C2739" s="23" t="s">
        <v>6</v>
      </c>
      <c r="D2739" s="23" t="s">
        <v>22</v>
      </c>
      <c r="E2739" s="23" t="s">
        <v>8214</v>
      </c>
      <c r="F2739" s="23"/>
      <c r="G2739" s="23" t="s">
        <v>8211</v>
      </c>
      <c r="H2739" s="23">
        <v>2015</v>
      </c>
      <c r="I2739" s="23" t="s">
        <v>45</v>
      </c>
      <c r="J2739" s="23" t="s">
        <v>8212</v>
      </c>
      <c r="K2739" s="23">
        <v>0</v>
      </c>
      <c r="L2739" s="23" t="s">
        <v>30</v>
      </c>
      <c r="M2739" s="23" t="s">
        <v>43</v>
      </c>
      <c r="N2739" s="23">
        <v>266231</v>
      </c>
      <c r="O2739" s="23">
        <v>20</v>
      </c>
      <c r="P2739" s="23" t="s">
        <v>13376</v>
      </c>
      <c r="Q2739" s="23" t="s">
        <v>8214</v>
      </c>
      <c r="R2739" s="23">
        <v>2015</v>
      </c>
      <c r="S2739" s="23" t="s">
        <v>30</v>
      </c>
      <c r="T2739" s="23" t="s">
        <v>8215</v>
      </c>
      <c r="U2739" s="23" t="s">
        <v>181</v>
      </c>
      <c r="V2739" s="23" t="s">
        <v>7904</v>
      </c>
      <c r="W2739" s="23" t="s">
        <v>7905</v>
      </c>
      <c r="X2739" s="23" t="s">
        <v>184</v>
      </c>
      <c r="Y2739" s="23" t="s">
        <v>185</v>
      </c>
      <c r="Z2739" s="23" t="s">
        <v>185</v>
      </c>
      <c r="AA2739" s="23" t="s">
        <v>7906</v>
      </c>
      <c r="AB2739" s="23" t="s">
        <v>13377</v>
      </c>
      <c r="AC2739" s="23">
        <v>4</v>
      </c>
    </row>
    <row r="2740" spans="1:29" ht="15">
      <c r="A2740" s="24" t="s">
        <v>17</v>
      </c>
      <c r="B2740" s="25" t="s">
        <v>52</v>
      </c>
      <c r="C2740" s="25" t="s">
        <v>6</v>
      </c>
      <c r="D2740" s="25" t="s">
        <v>22</v>
      </c>
      <c r="E2740" s="25" t="s">
        <v>8214</v>
      </c>
      <c r="F2740" s="25"/>
      <c r="G2740" s="25" t="s">
        <v>8211</v>
      </c>
      <c r="H2740" s="25">
        <v>2015</v>
      </c>
      <c r="I2740" s="25" t="s">
        <v>45</v>
      </c>
      <c r="J2740" s="25" t="s">
        <v>8212</v>
      </c>
      <c r="K2740" s="25">
        <v>0</v>
      </c>
      <c r="L2740" s="25" t="s">
        <v>30</v>
      </c>
      <c r="M2740" s="25" t="s">
        <v>43</v>
      </c>
      <c r="N2740" s="25">
        <v>266231</v>
      </c>
      <c r="O2740" s="25">
        <v>30</v>
      </c>
      <c r="P2740" s="25" t="s">
        <v>13378</v>
      </c>
      <c r="Q2740" s="25" t="s">
        <v>8214</v>
      </c>
      <c r="R2740" s="25">
        <v>2015</v>
      </c>
      <c r="S2740" s="25" t="s">
        <v>30</v>
      </c>
      <c r="T2740" s="25" t="s">
        <v>8215</v>
      </c>
      <c r="U2740" s="25" t="s">
        <v>181</v>
      </c>
      <c r="V2740" s="25" t="s">
        <v>7904</v>
      </c>
      <c r="W2740" s="25" t="s">
        <v>7905</v>
      </c>
      <c r="X2740" s="25" t="s">
        <v>184</v>
      </c>
      <c r="Y2740" s="25" t="s">
        <v>185</v>
      </c>
      <c r="Z2740" s="25" t="s">
        <v>185</v>
      </c>
      <c r="AA2740" s="25" t="s">
        <v>7906</v>
      </c>
      <c r="AB2740" s="25" t="s">
        <v>13379</v>
      </c>
      <c r="AC2740" s="25">
        <v>12</v>
      </c>
    </row>
    <row r="2741" spans="1:29" ht="15">
      <c r="A2741" s="22" t="s">
        <v>19</v>
      </c>
      <c r="B2741" s="23" t="s">
        <v>53</v>
      </c>
      <c r="C2741" s="23" t="s">
        <v>7</v>
      </c>
      <c r="D2741" s="23" t="s">
        <v>7</v>
      </c>
      <c r="E2741" s="23" t="s">
        <v>7995</v>
      </c>
      <c r="F2741" s="23"/>
      <c r="G2741" s="23" t="s">
        <v>7991</v>
      </c>
      <c r="H2741" s="23">
        <v>1993</v>
      </c>
      <c r="I2741" s="23" t="s">
        <v>46</v>
      </c>
      <c r="J2741" s="23" t="s">
        <v>7992</v>
      </c>
      <c r="K2741" s="23" t="s">
        <v>7993</v>
      </c>
      <c r="L2741" s="23" t="s">
        <v>30</v>
      </c>
      <c r="M2741" s="23" t="s">
        <v>41</v>
      </c>
      <c r="N2741" s="23">
        <v>14</v>
      </c>
      <c r="O2741" s="23">
        <v>70</v>
      </c>
      <c r="P2741" s="23" t="s">
        <v>13380</v>
      </c>
      <c r="Q2741" s="23" t="s">
        <v>7995</v>
      </c>
      <c r="R2741" s="23">
        <v>-2000</v>
      </c>
      <c r="S2741" s="23" t="s">
        <v>30</v>
      </c>
      <c r="T2741" s="23" t="s">
        <v>7996</v>
      </c>
      <c r="U2741" s="23" t="s">
        <v>181</v>
      </c>
      <c r="V2741" s="23" t="s">
        <v>7967</v>
      </c>
      <c r="W2741" s="23" t="s">
        <v>7906</v>
      </c>
      <c r="X2741" s="23" t="s">
        <v>184</v>
      </c>
      <c r="Y2741" s="23" t="s">
        <v>185</v>
      </c>
      <c r="Z2741" s="23" t="s">
        <v>185</v>
      </c>
      <c r="AA2741" s="23" t="s">
        <v>7906</v>
      </c>
      <c r="AB2741" s="23" t="s">
        <v>13381</v>
      </c>
      <c r="AC2741" s="23">
        <v>1</v>
      </c>
    </row>
    <row r="2742" spans="1:29" ht="15">
      <c r="A2742" s="24" t="s">
        <v>19</v>
      </c>
      <c r="B2742" s="25" t="s">
        <v>53</v>
      </c>
      <c r="C2742" s="25" t="s">
        <v>7</v>
      </c>
      <c r="D2742" s="25" t="s">
        <v>7</v>
      </c>
      <c r="E2742" s="25" t="s">
        <v>7995</v>
      </c>
      <c r="F2742" s="25"/>
      <c r="G2742" s="25" t="s">
        <v>7991</v>
      </c>
      <c r="H2742" s="25">
        <v>1993</v>
      </c>
      <c r="I2742" s="25" t="s">
        <v>46</v>
      </c>
      <c r="J2742" s="25" t="s">
        <v>7992</v>
      </c>
      <c r="K2742" s="25" t="s">
        <v>7993</v>
      </c>
      <c r="L2742" s="25" t="s">
        <v>30</v>
      </c>
      <c r="M2742" s="25" t="s">
        <v>41</v>
      </c>
      <c r="N2742" s="25">
        <v>14</v>
      </c>
      <c r="O2742" s="25">
        <v>40</v>
      </c>
      <c r="P2742" s="25" t="s">
        <v>13382</v>
      </c>
      <c r="Q2742" s="25" t="s">
        <v>7995</v>
      </c>
      <c r="R2742" s="25">
        <v>-2000</v>
      </c>
      <c r="S2742" s="25" t="s">
        <v>30</v>
      </c>
      <c r="T2742" s="25" t="s">
        <v>7996</v>
      </c>
      <c r="U2742" s="25" t="s">
        <v>181</v>
      </c>
      <c r="V2742" s="25" t="s">
        <v>7967</v>
      </c>
      <c r="W2742" s="25" t="s">
        <v>7906</v>
      </c>
      <c r="X2742" s="25" t="s">
        <v>184</v>
      </c>
      <c r="Y2742" s="25" t="s">
        <v>185</v>
      </c>
      <c r="Z2742" s="25" t="s">
        <v>185</v>
      </c>
      <c r="AA2742" s="25" t="s">
        <v>7906</v>
      </c>
      <c r="AB2742" s="25" t="s">
        <v>13383</v>
      </c>
      <c r="AC2742" s="25">
        <v>1</v>
      </c>
    </row>
    <row r="2743" spans="1:29" ht="15">
      <c r="A2743" s="22" t="s">
        <v>17</v>
      </c>
      <c r="B2743" s="23" t="s">
        <v>52</v>
      </c>
      <c r="C2743" s="23" t="s">
        <v>6</v>
      </c>
      <c r="D2743" s="23" t="s">
        <v>22</v>
      </c>
      <c r="E2743" s="23" t="s">
        <v>8018</v>
      </c>
      <c r="F2743" s="23" t="s">
        <v>8013</v>
      </c>
      <c r="G2743" s="23" t="s">
        <v>8014</v>
      </c>
      <c r="H2743" s="23">
        <v>2002</v>
      </c>
      <c r="I2743" s="23" t="s">
        <v>45</v>
      </c>
      <c r="J2743" s="23" t="s">
        <v>8015</v>
      </c>
      <c r="K2743" s="23" t="s">
        <v>8016</v>
      </c>
      <c r="L2743" s="23" t="s">
        <v>30</v>
      </c>
      <c r="M2743" s="23" t="s">
        <v>42</v>
      </c>
      <c r="N2743" s="23">
        <v>53196</v>
      </c>
      <c r="O2743" s="23">
        <v>40</v>
      </c>
      <c r="P2743" s="23" t="s">
        <v>13384</v>
      </c>
      <c r="Q2743" s="23" t="s">
        <v>8018</v>
      </c>
      <c r="R2743" s="23">
        <v>2002</v>
      </c>
      <c r="S2743" s="23" t="s">
        <v>30</v>
      </c>
      <c r="T2743" s="23" t="s">
        <v>8019</v>
      </c>
      <c r="U2743" s="23" t="s">
        <v>181</v>
      </c>
      <c r="V2743" s="23" t="s">
        <v>7904</v>
      </c>
      <c r="W2743" s="23" t="s">
        <v>7905</v>
      </c>
      <c r="X2743" s="23" t="s">
        <v>184</v>
      </c>
      <c r="Y2743" s="23" t="s">
        <v>185</v>
      </c>
      <c r="Z2743" s="23" t="s">
        <v>185</v>
      </c>
      <c r="AA2743" s="23" t="s">
        <v>7906</v>
      </c>
      <c r="AB2743" s="23" t="s">
        <v>13385</v>
      </c>
      <c r="AC2743" s="23">
        <v>25</v>
      </c>
    </row>
    <row r="2744" spans="1:29" ht="15">
      <c r="A2744" s="24" t="s">
        <v>17</v>
      </c>
      <c r="B2744" s="25" t="s">
        <v>52</v>
      </c>
      <c r="C2744" s="25" t="s">
        <v>6</v>
      </c>
      <c r="D2744" s="25" t="s">
        <v>22</v>
      </c>
      <c r="E2744" s="25" t="s">
        <v>8201</v>
      </c>
      <c r="F2744" s="25"/>
      <c r="G2744" s="25" t="s">
        <v>8197</v>
      </c>
      <c r="H2744" s="25">
        <v>2011</v>
      </c>
      <c r="I2744" s="25" t="s">
        <v>45</v>
      </c>
      <c r="J2744" s="25" t="s">
        <v>8198</v>
      </c>
      <c r="K2744" s="25" t="s">
        <v>8199</v>
      </c>
      <c r="L2744" s="25" t="s">
        <v>30</v>
      </c>
      <c r="M2744" s="25" t="s">
        <v>43</v>
      </c>
      <c r="N2744" s="25">
        <v>141995</v>
      </c>
      <c r="O2744" s="25">
        <v>10</v>
      </c>
      <c r="P2744" s="25" t="s">
        <v>13386</v>
      </c>
      <c r="Q2744" s="25" t="s">
        <v>8201</v>
      </c>
      <c r="R2744" s="25">
        <v>2011</v>
      </c>
      <c r="S2744" s="25" t="s">
        <v>30</v>
      </c>
      <c r="T2744" s="25" t="s">
        <v>8202</v>
      </c>
      <c r="U2744" s="25" t="s">
        <v>181</v>
      </c>
      <c r="V2744" s="25" t="s">
        <v>7913</v>
      </c>
      <c r="W2744" s="25" t="s">
        <v>7914</v>
      </c>
      <c r="X2744" s="25" t="s">
        <v>184</v>
      </c>
      <c r="Y2744" s="25" t="s">
        <v>185</v>
      </c>
      <c r="Z2744" s="25" t="s">
        <v>185</v>
      </c>
      <c r="AA2744" s="25" t="s">
        <v>7906</v>
      </c>
      <c r="AB2744" s="25" t="s">
        <v>13387</v>
      </c>
      <c r="AC2744" s="25">
        <v>59</v>
      </c>
    </row>
    <row r="2745" spans="1:29" ht="15">
      <c r="A2745" s="22" t="s">
        <v>17</v>
      </c>
      <c r="B2745" s="23" t="s">
        <v>52</v>
      </c>
      <c r="C2745" s="23" t="s">
        <v>6</v>
      </c>
      <c r="D2745" s="23" t="s">
        <v>22</v>
      </c>
      <c r="E2745" s="23" t="s">
        <v>8259</v>
      </c>
      <c r="F2745" s="23" t="s">
        <v>8254</v>
      </c>
      <c r="G2745" s="23" t="s">
        <v>8255</v>
      </c>
      <c r="H2745" s="23">
        <v>2011</v>
      </c>
      <c r="I2745" s="23" t="s">
        <v>45</v>
      </c>
      <c r="J2745" s="23" t="s">
        <v>8256</v>
      </c>
      <c r="K2745" s="23" t="s">
        <v>8257</v>
      </c>
      <c r="L2745" s="23" t="s">
        <v>30</v>
      </c>
      <c r="M2745" s="23" t="s">
        <v>43</v>
      </c>
      <c r="N2745" s="23">
        <v>146390</v>
      </c>
      <c r="O2745" s="23">
        <v>10</v>
      </c>
      <c r="P2745" s="23" t="s">
        <v>8258</v>
      </c>
      <c r="Q2745" s="23" t="s">
        <v>8259</v>
      </c>
      <c r="R2745" s="23">
        <v>2011</v>
      </c>
      <c r="S2745" s="23" t="s">
        <v>30</v>
      </c>
      <c r="T2745" s="23" t="s">
        <v>8260</v>
      </c>
      <c r="U2745" s="23" t="s">
        <v>181</v>
      </c>
      <c r="V2745" s="23" t="s">
        <v>7904</v>
      </c>
      <c r="W2745" s="23" t="s">
        <v>7905</v>
      </c>
      <c r="X2745" s="23" t="s">
        <v>184</v>
      </c>
      <c r="Y2745" s="23" t="s">
        <v>185</v>
      </c>
      <c r="Z2745" s="23" t="s">
        <v>185</v>
      </c>
      <c r="AA2745" s="23" t="s">
        <v>7906</v>
      </c>
      <c r="AB2745" s="23" t="s">
        <v>8261</v>
      </c>
      <c r="AC2745" s="23">
        <v>217</v>
      </c>
    </row>
    <row r="2746" spans="1:29" ht="15">
      <c r="A2746" s="24" t="s">
        <v>19</v>
      </c>
      <c r="B2746" s="25" t="s">
        <v>53</v>
      </c>
      <c r="C2746" s="25" t="s">
        <v>7</v>
      </c>
      <c r="D2746" s="25" t="s">
        <v>7</v>
      </c>
      <c r="E2746" s="25" t="s">
        <v>7988</v>
      </c>
      <c r="F2746" s="25"/>
      <c r="G2746" s="25" t="s">
        <v>7984</v>
      </c>
      <c r="H2746" s="25">
        <v>1995</v>
      </c>
      <c r="I2746" s="25" t="s">
        <v>46</v>
      </c>
      <c r="J2746" s="25" t="s">
        <v>7985</v>
      </c>
      <c r="K2746" s="25" t="s">
        <v>7986</v>
      </c>
      <c r="L2746" s="25" t="s">
        <v>30</v>
      </c>
      <c r="M2746" s="25" t="s">
        <v>41</v>
      </c>
      <c r="N2746" s="25">
        <v>730</v>
      </c>
      <c r="O2746" s="25">
        <v>80</v>
      </c>
      <c r="P2746" s="25" t="s">
        <v>13388</v>
      </c>
      <c r="Q2746" s="25" t="s">
        <v>7988</v>
      </c>
      <c r="R2746" s="25">
        <v>-2000</v>
      </c>
      <c r="S2746" s="25" t="s">
        <v>30</v>
      </c>
      <c r="T2746" s="25" t="s">
        <v>7989</v>
      </c>
      <c r="U2746" s="25" t="s">
        <v>181</v>
      </c>
      <c r="V2746" s="25" t="s">
        <v>7967</v>
      </c>
      <c r="W2746" s="25" t="s">
        <v>7906</v>
      </c>
      <c r="X2746" s="25" t="s">
        <v>184</v>
      </c>
      <c r="Y2746" s="25" t="s">
        <v>185</v>
      </c>
      <c r="Z2746" s="25" t="s">
        <v>185</v>
      </c>
      <c r="AA2746" s="25" t="s">
        <v>7906</v>
      </c>
      <c r="AB2746" s="25" t="s">
        <v>13389</v>
      </c>
      <c r="AC2746" s="25">
        <v>1</v>
      </c>
    </row>
    <row r="2747" spans="1:29" ht="15">
      <c r="A2747" s="22" t="s">
        <v>19</v>
      </c>
      <c r="B2747" s="23" t="s">
        <v>53</v>
      </c>
      <c r="C2747" s="23" t="s">
        <v>7</v>
      </c>
      <c r="D2747" s="23" t="s">
        <v>7</v>
      </c>
      <c r="E2747" s="23" t="s">
        <v>7988</v>
      </c>
      <c r="F2747" s="23"/>
      <c r="G2747" s="23" t="s">
        <v>7984</v>
      </c>
      <c r="H2747" s="23">
        <v>1995</v>
      </c>
      <c r="I2747" s="23" t="s">
        <v>46</v>
      </c>
      <c r="J2747" s="23" t="s">
        <v>7985</v>
      </c>
      <c r="K2747" s="23" t="s">
        <v>7986</v>
      </c>
      <c r="L2747" s="23" t="s">
        <v>30</v>
      </c>
      <c r="M2747" s="23" t="s">
        <v>41</v>
      </c>
      <c r="N2747" s="23">
        <v>730</v>
      </c>
      <c r="O2747" s="23">
        <v>200</v>
      </c>
      <c r="P2747" s="23" t="s">
        <v>13390</v>
      </c>
      <c r="Q2747" s="23" t="s">
        <v>7988</v>
      </c>
      <c r="R2747" s="23">
        <v>-2000</v>
      </c>
      <c r="S2747" s="23" t="s">
        <v>30</v>
      </c>
      <c r="T2747" s="23" t="s">
        <v>7989</v>
      </c>
      <c r="U2747" s="23" t="s">
        <v>181</v>
      </c>
      <c r="V2747" s="23" t="s">
        <v>7967</v>
      </c>
      <c r="W2747" s="23" t="s">
        <v>7906</v>
      </c>
      <c r="X2747" s="23" t="s">
        <v>184</v>
      </c>
      <c r="Y2747" s="23" t="s">
        <v>185</v>
      </c>
      <c r="Z2747" s="23" t="s">
        <v>185</v>
      </c>
      <c r="AA2747" s="23" t="s">
        <v>7906</v>
      </c>
      <c r="AB2747" s="23" t="s">
        <v>13391</v>
      </c>
      <c r="AC2747" s="23">
        <v>1</v>
      </c>
    </row>
    <row r="2748" spans="1:29" ht="15">
      <c r="A2748" s="24" t="s">
        <v>18</v>
      </c>
      <c r="B2748" s="25" t="s">
        <v>52</v>
      </c>
      <c r="C2748" s="25" t="s">
        <v>6</v>
      </c>
      <c r="D2748" s="25" t="s">
        <v>22</v>
      </c>
      <c r="E2748" s="25" t="s">
        <v>8267</v>
      </c>
      <c r="F2748" s="25" t="s">
        <v>8262</v>
      </c>
      <c r="G2748" s="25" t="s">
        <v>8263</v>
      </c>
      <c r="H2748" s="25">
        <v>2005</v>
      </c>
      <c r="I2748" s="25" t="s">
        <v>46</v>
      </c>
      <c r="J2748" s="25" t="s">
        <v>8264</v>
      </c>
      <c r="K2748" s="25" t="s">
        <v>8265</v>
      </c>
      <c r="L2748" s="25" t="s">
        <v>30</v>
      </c>
      <c r="M2748" s="25" t="s">
        <v>42</v>
      </c>
      <c r="N2748" s="25">
        <v>61085</v>
      </c>
      <c r="O2748" s="25">
        <v>10</v>
      </c>
      <c r="P2748" s="25" t="s">
        <v>8266</v>
      </c>
      <c r="Q2748" s="25" t="s">
        <v>8267</v>
      </c>
      <c r="R2748" s="25">
        <v>2005</v>
      </c>
      <c r="S2748" s="25" t="s">
        <v>30</v>
      </c>
      <c r="T2748" s="25" t="s">
        <v>8268</v>
      </c>
      <c r="U2748" s="25" t="s">
        <v>181</v>
      </c>
      <c r="V2748" s="25" t="s">
        <v>7904</v>
      </c>
      <c r="W2748" s="25" t="s">
        <v>7905</v>
      </c>
      <c r="X2748" s="25" t="s">
        <v>184</v>
      </c>
      <c r="Y2748" s="25" t="s">
        <v>185</v>
      </c>
      <c r="Z2748" s="25" t="s">
        <v>185</v>
      </c>
      <c r="AA2748" s="25" t="s">
        <v>7906</v>
      </c>
      <c r="AB2748" s="25" t="s">
        <v>8269</v>
      </c>
      <c r="AC2748" s="25">
        <v>1</v>
      </c>
    </row>
    <row r="2749" spans="1:29" ht="15">
      <c r="A2749" s="22" t="s">
        <v>17</v>
      </c>
      <c r="B2749" s="23" t="s">
        <v>52</v>
      </c>
      <c r="C2749" s="23" t="s">
        <v>6</v>
      </c>
      <c r="D2749" s="23" t="s">
        <v>22</v>
      </c>
      <c r="E2749" s="23" t="s">
        <v>8273</v>
      </c>
      <c r="F2749" s="23"/>
      <c r="G2749" s="23" t="s">
        <v>304</v>
      </c>
      <c r="H2749" s="23">
        <v>2008</v>
      </c>
      <c r="I2749" s="23" t="s">
        <v>45</v>
      </c>
      <c r="J2749" s="23" t="s">
        <v>8270</v>
      </c>
      <c r="K2749" s="23" t="s">
        <v>8271</v>
      </c>
      <c r="L2749" s="23" t="s">
        <v>30</v>
      </c>
      <c r="M2749" s="23" t="s">
        <v>42</v>
      </c>
      <c r="N2749" s="23">
        <v>65709</v>
      </c>
      <c r="O2749" s="23">
        <v>10</v>
      </c>
      <c r="P2749" s="23" t="s">
        <v>8272</v>
      </c>
      <c r="Q2749" s="23" t="s">
        <v>8273</v>
      </c>
      <c r="R2749" s="23">
        <v>2008</v>
      </c>
      <c r="S2749" s="23" t="s">
        <v>30</v>
      </c>
      <c r="T2749" s="23" t="s">
        <v>8274</v>
      </c>
      <c r="U2749" s="23" t="s">
        <v>181</v>
      </c>
      <c r="V2749" s="23" t="s">
        <v>7904</v>
      </c>
      <c r="W2749" s="23" t="s">
        <v>7905</v>
      </c>
      <c r="X2749" s="23" t="s">
        <v>184</v>
      </c>
      <c r="Y2749" s="23" t="s">
        <v>185</v>
      </c>
      <c r="Z2749" s="23" t="s">
        <v>185</v>
      </c>
      <c r="AA2749" s="23" t="s">
        <v>7906</v>
      </c>
      <c r="AB2749" s="23" t="s">
        <v>8275</v>
      </c>
      <c r="AC2749" s="23">
        <v>148</v>
      </c>
    </row>
    <row r="2750" spans="1:29" ht="15">
      <c r="A2750" s="24" t="s">
        <v>17</v>
      </c>
      <c r="B2750" s="25" t="s">
        <v>52</v>
      </c>
      <c r="C2750" s="25" t="s">
        <v>6</v>
      </c>
      <c r="D2750" s="25" t="s">
        <v>22</v>
      </c>
      <c r="E2750" s="25" t="s">
        <v>8034</v>
      </c>
      <c r="F2750" s="25" t="s">
        <v>8029</v>
      </c>
      <c r="G2750" s="25" t="s">
        <v>8030</v>
      </c>
      <c r="H2750" s="25">
        <v>2005</v>
      </c>
      <c r="I2750" s="25" t="s">
        <v>45</v>
      </c>
      <c r="J2750" s="25" t="s">
        <v>8031</v>
      </c>
      <c r="K2750" s="25" t="s">
        <v>8032</v>
      </c>
      <c r="L2750" s="25" t="s">
        <v>30</v>
      </c>
      <c r="M2750" s="25" t="s">
        <v>42</v>
      </c>
      <c r="N2750" s="25">
        <v>62053</v>
      </c>
      <c r="O2750" s="25">
        <v>20</v>
      </c>
      <c r="P2750" s="25" t="s">
        <v>13392</v>
      </c>
      <c r="Q2750" s="25" t="s">
        <v>8034</v>
      </c>
      <c r="R2750" s="25">
        <v>2005</v>
      </c>
      <c r="S2750" s="25" t="s">
        <v>30</v>
      </c>
      <c r="T2750" s="25" t="s">
        <v>8035</v>
      </c>
      <c r="U2750" s="25" t="s">
        <v>181</v>
      </c>
      <c r="V2750" s="25" t="s">
        <v>7904</v>
      </c>
      <c r="W2750" s="25" t="s">
        <v>7905</v>
      </c>
      <c r="X2750" s="25" t="s">
        <v>184</v>
      </c>
      <c r="Y2750" s="25" t="s">
        <v>185</v>
      </c>
      <c r="Z2750" s="25" t="s">
        <v>185</v>
      </c>
      <c r="AA2750" s="25" t="s">
        <v>7906</v>
      </c>
      <c r="AB2750" s="25" t="s">
        <v>13393</v>
      </c>
      <c r="AC2750" s="25">
        <v>236</v>
      </c>
    </row>
    <row r="2751" spans="1:29" ht="15">
      <c r="A2751" s="22" t="s">
        <v>17</v>
      </c>
      <c r="B2751" s="23" t="s">
        <v>52</v>
      </c>
      <c r="C2751" s="23" t="s">
        <v>6</v>
      </c>
      <c r="D2751" s="23" t="s">
        <v>22</v>
      </c>
      <c r="E2751" s="23" t="s">
        <v>8281</v>
      </c>
      <c r="F2751" s="23" t="s">
        <v>8276</v>
      </c>
      <c r="G2751" s="23" t="s">
        <v>8277</v>
      </c>
      <c r="H2751" s="23">
        <v>1978</v>
      </c>
      <c r="I2751" s="23" t="s">
        <v>45</v>
      </c>
      <c r="J2751" s="23" t="s">
        <v>8278</v>
      </c>
      <c r="K2751" s="23" t="s">
        <v>8279</v>
      </c>
      <c r="L2751" s="23" t="s">
        <v>30</v>
      </c>
      <c r="M2751" s="23" t="s">
        <v>39</v>
      </c>
      <c r="N2751" s="23">
        <v>60256</v>
      </c>
      <c r="O2751" s="23">
        <v>10</v>
      </c>
      <c r="P2751" s="23" t="s">
        <v>8280</v>
      </c>
      <c r="Q2751" s="23" t="s">
        <v>8281</v>
      </c>
      <c r="R2751" s="23">
        <v>-2000</v>
      </c>
      <c r="S2751" s="23" t="s">
        <v>30</v>
      </c>
      <c r="T2751" s="23" t="s">
        <v>8282</v>
      </c>
      <c r="U2751" s="23" t="s">
        <v>181</v>
      </c>
      <c r="V2751" s="23" t="s">
        <v>7904</v>
      </c>
      <c r="W2751" s="23" t="s">
        <v>7905</v>
      </c>
      <c r="X2751" s="23" t="s">
        <v>184</v>
      </c>
      <c r="Y2751" s="23" t="s">
        <v>185</v>
      </c>
      <c r="Z2751" s="23" t="s">
        <v>185</v>
      </c>
      <c r="AA2751" s="23" t="s">
        <v>7906</v>
      </c>
      <c r="AB2751" s="23" t="s">
        <v>8283</v>
      </c>
      <c r="AC2751" s="23">
        <v>105</v>
      </c>
    </row>
    <row r="2752" spans="1:29" ht="15">
      <c r="A2752" s="24" t="s">
        <v>17</v>
      </c>
      <c r="B2752" s="25" t="s">
        <v>53</v>
      </c>
      <c r="C2752" s="25" t="s">
        <v>7</v>
      </c>
      <c r="D2752" s="25" t="s">
        <v>7</v>
      </c>
      <c r="E2752" s="25" t="s">
        <v>7965</v>
      </c>
      <c r="F2752" s="25"/>
      <c r="G2752" s="25" t="s">
        <v>7961</v>
      </c>
      <c r="H2752" s="25">
        <v>2002</v>
      </c>
      <c r="I2752" s="25" t="s">
        <v>46</v>
      </c>
      <c r="J2752" s="25" t="s">
        <v>7962</v>
      </c>
      <c r="K2752" s="25" t="s">
        <v>7963</v>
      </c>
      <c r="L2752" s="25" t="s">
        <v>30</v>
      </c>
      <c r="M2752" s="25" t="s">
        <v>42</v>
      </c>
      <c r="N2752" s="25">
        <v>1181</v>
      </c>
      <c r="O2752" s="25">
        <v>510</v>
      </c>
      <c r="P2752" s="25" t="s">
        <v>13394</v>
      </c>
      <c r="Q2752" s="25" t="s">
        <v>7965</v>
      </c>
      <c r="R2752" s="25">
        <v>2002</v>
      </c>
      <c r="S2752" s="25" t="s">
        <v>30</v>
      </c>
      <c r="T2752" s="25" t="s">
        <v>7966</v>
      </c>
      <c r="U2752" s="25" t="s">
        <v>181</v>
      </c>
      <c r="V2752" s="25" t="s">
        <v>7967</v>
      </c>
      <c r="W2752" s="25" t="s">
        <v>7906</v>
      </c>
      <c r="X2752" s="25" t="s">
        <v>184</v>
      </c>
      <c r="Y2752" s="25" t="s">
        <v>185</v>
      </c>
      <c r="Z2752" s="25" t="s">
        <v>185</v>
      </c>
      <c r="AA2752" s="25" t="s">
        <v>7906</v>
      </c>
      <c r="AB2752" s="25" t="s">
        <v>13395</v>
      </c>
      <c r="AC2752" s="25">
        <v>9</v>
      </c>
    </row>
    <row r="2753" spans="1:29" ht="15">
      <c r="A2753" s="22" t="s">
        <v>17</v>
      </c>
      <c r="B2753" s="23" t="s">
        <v>52</v>
      </c>
      <c r="C2753" s="23" t="s">
        <v>6</v>
      </c>
      <c r="D2753" s="23" t="s">
        <v>22</v>
      </c>
      <c r="E2753" s="23" t="s">
        <v>8120</v>
      </c>
      <c r="F2753" s="23"/>
      <c r="G2753" s="23" t="s">
        <v>8117</v>
      </c>
      <c r="H2753" s="23">
        <v>2017</v>
      </c>
      <c r="I2753" s="23" t="s">
        <v>45</v>
      </c>
      <c r="J2753" s="23" t="s">
        <v>8118</v>
      </c>
      <c r="K2753" s="23">
        <v>0</v>
      </c>
      <c r="L2753" s="23" t="s">
        <v>30</v>
      </c>
      <c r="M2753" s="23" t="s">
        <v>43</v>
      </c>
      <c r="N2753" s="23">
        <v>263307</v>
      </c>
      <c r="O2753" s="23">
        <v>20</v>
      </c>
      <c r="P2753" s="23" t="s">
        <v>13396</v>
      </c>
      <c r="Q2753" s="23" t="s">
        <v>8120</v>
      </c>
      <c r="R2753" s="23">
        <v>2017</v>
      </c>
      <c r="S2753" s="23" t="s">
        <v>30</v>
      </c>
      <c r="T2753" s="23" t="s">
        <v>8121</v>
      </c>
      <c r="U2753" s="23" t="s">
        <v>181</v>
      </c>
      <c r="V2753" s="23" t="s">
        <v>7967</v>
      </c>
      <c r="W2753" s="23" t="s">
        <v>7906</v>
      </c>
      <c r="X2753" s="23" t="s">
        <v>184</v>
      </c>
      <c r="Y2753" s="23" t="s">
        <v>185</v>
      </c>
      <c r="Z2753" s="23" t="s">
        <v>185</v>
      </c>
      <c r="AA2753" s="23" t="s">
        <v>7906</v>
      </c>
      <c r="AB2753" s="23" t="s">
        <v>13397</v>
      </c>
      <c r="AC2753" s="23">
        <v>7</v>
      </c>
    </row>
    <row r="2754" spans="1:29" ht="15">
      <c r="A2754" s="24" t="s">
        <v>19</v>
      </c>
      <c r="B2754" s="25" t="s">
        <v>53</v>
      </c>
      <c r="C2754" s="25" t="s">
        <v>7</v>
      </c>
      <c r="D2754" s="25" t="s">
        <v>7</v>
      </c>
      <c r="E2754" s="25" t="s">
        <v>7988</v>
      </c>
      <c r="F2754" s="25"/>
      <c r="G2754" s="25" t="s">
        <v>7984</v>
      </c>
      <c r="H2754" s="25">
        <v>1995</v>
      </c>
      <c r="I2754" s="25" t="s">
        <v>46</v>
      </c>
      <c r="J2754" s="25" t="s">
        <v>7985</v>
      </c>
      <c r="K2754" s="25" t="s">
        <v>7986</v>
      </c>
      <c r="L2754" s="25" t="s">
        <v>30</v>
      </c>
      <c r="M2754" s="25" t="s">
        <v>41</v>
      </c>
      <c r="N2754" s="25">
        <v>730</v>
      </c>
      <c r="O2754" s="25">
        <v>230</v>
      </c>
      <c r="P2754" s="25" t="s">
        <v>13398</v>
      </c>
      <c r="Q2754" s="25" t="s">
        <v>7988</v>
      </c>
      <c r="R2754" s="25">
        <v>-2000</v>
      </c>
      <c r="S2754" s="25" t="s">
        <v>30</v>
      </c>
      <c r="T2754" s="25" t="s">
        <v>7989</v>
      </c>
      <c r="U2754" s="25" t="s">
        <v>181</v>
      </c>
      <c r="V2754" s="25" t="s">
        <v>7967</v>
      </c>
      <c r="W2754" s="25" t="s">
        <v>7906</v>
      </c>
      <c r="X2754" s="25" t="s">
        <v>184</v>
      </c>
      <c r="Y2754" s="25" t="s">
        <v>185</v>
      </c>
      <c r="Z2754" s="25" t="s">
        <v>185</v>
      </c>
      <c r="AA2754" s="25" t="s">
        <v>7906</v>
      </c>
      <c r="AB2754" s="25" t="s">
        <v>13399</v>
      </c>
      <c r="AC2754" s="25">
        <v>1</v>
      </c>
    </row>
    <row r="2755" spans="1:29" ht="15">
      <c r="A2755" s="22" t="s">
        <v>19</v>
      </c>
      <c r="B2755" s="23" t="s">
        <v>53</v>
      </c>
      <c r="C2755" s="23" t="s">
        <v>7</v>
      </c>
      <c r="D2755" s="23" t="s">
        <v>7</v>
      </c>
      <c r="E2755" s="23" t="s">
        <v>7988</v>
      </c>
      <c r="F2755" s="23"/>
      <c r="G2755" s="23" t="s">
        <v>7984</v>
      </c>
      <c r="H2755" s="23">
        <v>1995</v>
      </c>
      <c r="I2755" s="23" t="s">
        <v>46</v>
      </c>
      <c r="J2755" s="23" t="s">
        <v>7985</v>
      </c>
      <c r="K2755" s="23" t="s">
        <v>7986</v>
      </c>
      <c r="L2755" s="23" t="s">
        <v>30</v>
      </c>
      <c r="M2755" s="23" t="s">
        <v>41</v>
      </c>
      <c r="N2755" s="23">
        <v>730</v>
      </c>
      <c r="O2755" s="23">
        <v>210</v>
      </c>
      <c r="P2755" s="23" t="s">
        <v>13400</v>
      </c>
      <c r="Q2755" s="23" t="s">
        <v>7988</v>
      </c>
      <c r="R2755" s="23">
        <v>-2000</v>
      </c>
      <c r="S2755" s="23" t="s">
        <v>30</v>
      </c>
      <c r="T2755" s="23" t="s">
        <v>7989</v>
      </c>
      <c r="U2755" s="23" t="s">
        <v>181</v>
      </c>
      <c r="V2755" s="23" t="s">
        <v>7967</v>
      </c>
      <c r="W2755" s="23" t="s">
        <v>7906</v>
      </c>
      <c r="X2755" s="23" t="s">
        <v>184</v>
      </c>
      <c r="Y2755" s="23" t="s">
        <v>185</v>
      </c>
      <c r="Z2755" s="23" t="s">
        <v>185</v>
      </c>
      <c r="AA2755" s="23" t="s">
        <v>7906</v>
      </c>
      <c r="AB2755" s="23" t="s">
        <v>13401</v>
      </c>
      <c r="AC2755" s="23">
        <v>1</v>
      </c>
    </row>
    <row r="2756" spans="1:29" ht="15">
      <c r="A2756" s="24" t="s">
        <v>17</v>
      </c>
      <c r="B2756" s="25" t="s">
        <v>52</v>
      </c>
      <c r="C2756" s="25" t="s">
        <v>6</v>
      </c>
      <c r="D2756" s="25" t="s">
        <v>22</v>
      </c>
      <c r="E2756" s="25" t="s">
        <v>8289</v>
      </c>
      <c r="F2756" s="25" t="s">
        <v>8284</v>
      </c>
      <c r="G2756" s="25" t="s">
        <v>8285</v>
      </c>
      <c r="H2756" s="25">
        <v>1999</v>
      </c>
      <c r="I2756" s="25" t="s">
        <v>45</v>
      </c>
      <c r="J2756" s="25" t="s">
        <v>8286</v>
      </c>
      <c r="K2756" s="25" t="s">
        <v>8287</v>
      </c>
      <c r="L2756" s="25" t="s">
        <v>30</v>
      </c>
      <c r="M2756" s="25" t="s">
        <v>41</v>
      </c>
      <c r="N2756" s="25">
        <v>49485</v>
      </c>
      <c r="O2756" s="25">
        <v>10</v>
      </c>
      <c r="P2756" s="25" t="s">
        <v>8288</v>
      </c>
      <c r="Q2756" s="25" t="s">
        <v>8289</v>
      </c>
      <c r="R2756" s="25">
        <v>-2000</v>
      </c>
      <c r="S2756" s="25" t="s">
        <v>30</v>
      </c>
      <c r="T2756" s="25" t="s">
        <v>8290</v>
      </c>
      <c r="U2756" s="25" t="s">
        <v>181</v>
      </c>
      <c r="V2756" s="25" t="s">
        <v>7904</v>
      </c>
      <c r="W2756" s="25" t="s">
        <v>7905</v>
      </c>
      <c r="X2756" s="25" t="s">
        <v>184</v>
      </c>
      <c r="Y2756" s="25" t="s">
        <v>185</v>
      </c>
      <c r="Z2756" s="25" t="s">
        <v>185</v>
      </c>
      <c r="AA2756" s="25" t="s">
        <v>7906</v>
      </c>
      <c r="AB2756" s="25" t="s">
        <v>8291</v>
      </c>
      <c r="AC2756" s="25">
        <v>6</v>
      </c>
    </row>
    <row r="2757" spans="1:29" ht="15">
      <c r="A2757" s="22" t="s">
        <v>17</v>
      </c>
      <c r="B2757" s="23" t="s">
        <v>52</v>
      </c>
      <c r="C2757" s="23" t="s">
        <v>6</v>
      </c>
      <c r="D2757" s="23" t="s">
        <v>22</v>
      </c>
      <c r="E2757" s="23" t="s">
        <v>8297</v>
      </c>
      <c r="F2757" s="23" t="s">
        <v>8292</v>
      </c>
      <c r="G2757" s="23" t="s">
        <v>8293</v>
      </c>
      <c r="H2757" s="23">
        <v>2004</v>
      </c>
      <c r="I2757" s="23" t="s">
        <v>45</v>
      </c>
      <c r="J2757" s="23" t="s">
        <v>8294</v>
      </c>
      <c r="K2757" s="23" t="s">
        <v>8295</v>
      </c>
      <c r="L2757" s="23" t="s">
        <v>30</v>
      </c>
      <c r="M2757" s="23" t="s">
        <v>42</v>
      </c>
      <c r="N2757" s="23">
        <v>58726</v>
      </c>
      <c r="O2757" s="23">
        <v>10</v>
      </c>
      <c r="P2757" s="23" t="s">
        <v>8296</v>
      </c>
      <c r="Q2757" s="23" t="s">
        <v>8297</v>
      </c>
      <c r="R2757" s="23">
        <v>2004</v>
      </c>
      <c r="S2757" s="23" t="s">
        <v>30</v>
      </c>
      <c r="T2757" s="23" t="s">
        <v>8298</v>
      </c>
      <c r="U2757" s="23" t="s">
        <v>181</v>
      </c>
      <c r="V2757" s="23" t="s">
        <v>7904</v>
      </c>
      <c r="W2757" s="23" t="s">
        <v>7905</v>
      </c>
      <c r="X2757" s="23" t="s">
        <v>184</v>
      </c>
      <c r="Y2757" s="23" t="s">
        <v>185</v>
      </c>
      <c r="Z2757" s="23" t="s">
        <v>185</v>
      </c>
      <c r="AA2757" s="23" t="s">
        <v>7906</v>
      </c>
      <c r="AB2757" s="23" t="s">
        <v>8299</v>
      </c>
      <c r="AC2757" s="23">
        <v>4</v>
      </c>
    </row>
    <row r="2758" spans="1:29" ht="15">
      <c r="A2758" s="24" t="s">
        <v>17</v>
      </c>
      <c r="B2758" s="25" t="s">
        <v>52</v>
      </c>
      <c r="C2758" s="25" t="s">
        <v>6</v>
      </c>
      <c r="D2758" s="25" t="s">
        <v>22</v>
      </c>
      <c r="E2758" s="25" t="s">
        <v>8303</v>
      </c>
      <c r="F2758" s="25" t="s">
        <v>8300</v>
      </c>
      <c r="G2758" s="25" t="s">
        <v>3506</v>
      </c>
      <c r="H2758" s="25">
        <v>2008</v>
      </c>
      <c r="I2758" s="25" t="s">
        <v>46</v>
      </c>
      <c r="J2758" s="25" t="s">
        <v>8301</v>
      </c>
      <c r="K2758" s="25" t="s">
        <v>8249</v>
      </c>
      <c r="L2758" s="25" t="s">
        <v>30</v>
      </c>
      <c r="M2758" s="25" t="s">
        <v>42</v>
      </c>
      <c r="N2758" s="25">
        <v>141989</v>
      </c>
      <c r="O2758" s="25">
        <v>10</v>
      </c>
      <c r="P2758" s="25" t="s">
        <v>8302</v>
      </c>
      <c r="Q2758" s="25" t="s">
        <v>8303</v>
      </c>
      <c r="R2758" s="25">
        <v>2008</v>
      </c>
      <c r="S2758" s="25" t="s">
        <v>30</v>
      </c>
      <c r="T2758" s="25" t="s">
        <v>8304</v>
      </c>
      <c r="U2758" s="25" t="s">
        <v>181</v>
      </c>
      <c r="V2758" s="25" t="s">
        <v>7904</v>
      </c>
      <c r="W2758" s="25" t="s">
        <v>7905</v>
      </c>
      <c r="X2758" s="25" t="s">
        <v>184</v>
      </c>
      <c r="Y2758" s="25" t="s">
        <v>185</v>
      </c>
      <c r="Z2758" s="25" t="s">
        <v>185</v>
      </c>
      <c r="AA2758" s="25" t="s">
        <v>7906</v>
      </c>
      <c r="AB2758" s="25" t="s">
        <v>8305</v>
      </c>
      <c r="AC2758" s="25">
        <v>190</v>
      </c>
    </row>
    <row r="2759" spans="1:29" ht="15">
      <c r="A2759" s="22" t="s">
        <v>17</v>
      </c>
      <c r="B2759" s="23" t="s">
        <v>52</v>
      </c>
      <c r="C2759" s="23" t="s">
        <v>6</v>
      </c>
      <c r="D2759" s="23" t="s">
        <v>22</v>
      </c>
      <c r="E2759" s="23" t="s">
        <v>8243</v>
      </c>
      <c r="F2759" s="23"/>
      <c r="G2759" s="23" t="s">
        <v>8306</v>
      </c>
      <c r="H2759" s="23">
        <v>2007</v>
      </c>
      <c r="I2759" s="23" t="s">
        <v>45</v>
      </c>
      <c r="J2759" s="23" t="s">
        <v>8307</v>
      </c>
      <c r="K2759" s="23" t="s">
        <v>8308</v>
      </c>
      <c r="L2759" s="23" t="s">
        <v>30</v>
      </c>
      <c r="M2759" s="23" t="s">
        <v>42</v>
      </c>
      <c r="N2759" s="23">
        <v>141827</v>
      </c>
      <c r="O2759" s="23">
        <v>10</v>
      </c>
      <c r="P2759" s="23" t="s">
        <v>8309</v>
      </c>
      <c r="Q2759" s="23" t="s">
        <v>8243</v>
      </c>
      <c r="R2759" s="23">
        <v>2007</v>
      </c>
      <c r="S2759" s="23" t="s">
        <v>30</v>
      </c>
      <c r="T2759" s="23" t="s">
        <v>8310</v>
      </c>
      <c r="U2759" s="23" t="s">
        <v>181</v>
      </c>
      <c r="V2759" s="23" t="s">
        <v>7904</v>
      </c>
      <c r="W2759" s="23" t="s">
        <v>7905</v>
      </c>
      <c r="X2759" s="23" t="s">
        <v>184</v>
      </c>
      <c r="Y2759" s="23" t="s">
        <v>185</v>
      </c>
      <c r="Z2759" s="23" t="s">
        <v>185</v>
      </c>
      <c r="AA2759" s="23" t="s">
        <v>7906</v>
      </c>
      <c r="AB2759" s="23" t="s">
        <v>8311</v>
      </c>
      <c r="AC2759" s="23">
        <v>254</v>
      </c>
    </row>
    <row r="2760" spans="1:29" ht="15">
      <c r="A2760" s="24" t="s">
        <v>19</v>
      </c>
      <c r="B2760" s="25" t="s">
        <v>53</v>
      </c>
      <c r="C2760" s="25" t="s">
        <v>7</v>
      </c>
      <c r="D2760" s="25" t="s">
        <v>7</v>
      </c>
      <c r="E2760" s="25" t="s">
        <v>7995</v>
      </c>
      <c r="F2760" s="25"/>
      <c r="G2760" s="25" t="s">
        <v>7991</v>
      </c>
      <c r="H2760" s="25">
        <v>1993</v>
      </c>
      <c r="I2760" s="25" t="s">
        <v>46</v>
      </c>
      <c r="J2760" s="25" t="s">
        <v>7992</v>
      </c>
      <c r="K2760" s="25" t="s">
        <v>7993</v>
      </c>
      <c r="L2760" s="25" t="s">
        <v>30</v>
      </c>
      <c r="M2760" s="25" t="s">
        <v>41</v>
      </c>
      <c r="N2760" s="25">
        <v>14</v>
      </c>
      <c r="O2760" s="25">
        <v>10</v>
      </c>
      <c r="P2760" s="25" t="s">
        <v>13402</v>
      </c>
      <c r="Q2760" s="25" t="s">
        <v>7995</v>
      </c>
      <c r="R2760" s="25">
        <v>-2000</v>
      </c>
      <c r="S2760" s="25" t="s">
        <v>30</v>
      </c>
      <c r="T2760" s="25" t="s">
        <v>7996</v>
      </c>
      <c r="U2760" s="25" t="s">
        <v>181</v>
      </c>
      <c r="V2760" s="25" t="s">
        <v>7967</v>
      </c>
      <c r="W2760" s="25" t="s">
        <v>7906</v>
      </c>
      <c r="X2760" s="25" t="s">
        <v>184</v>
      </c>
      <c r="Y2760" s="25" t="s">
        <v>185</v>
      </c>
      <c r="Z2760" s="25" t="s">
        <v>185</v>
      </c>
      <c r="AA2760" s="25" t="s">
        <v>7906</v>
      </c>
      <c r="AB2760" s="25" t="s">
        <v>13403</v>
      </c>
      <c r="AC2760" s="25">
        <v>1</v>
      </c>
    </row>
    <row r="2761" spans="1:29" ht="15">
      <c r="A2761" s="22" t="s">
        <v>19</v>
      </c>
      <c r="B2761" s="23" t="s">
        <v>53</v>
      </c>
      <c r="C2761" s="23" t="s">
        <v>7</v>
      </c>
      <c r="D2761" s="23" t="s">
        <v>7</v>
      </c>
      <c r="E2761" s="23" t="s">
        <v>7988</v>
      </c>
      <c r="F2761" s="23"/>
      <c r="G2761" s="23" t="s">
        <v>7984</v>
      </c>
      <c r="H2761" s="23">
        <v>1995</v>
      </c>
      <c r="I2761" s="23" t="s">
        <v>46</v>
      </c>
      <c r="J2761" s="23" t="s">
        <v>7985</v>
      </c>
      <c r="K2761" s="23" t="s">
        <v>7986</v>
      </c>
      <c r="L2761" s="23" t="s">
        <v>30</v>
      </c>
      <c r="M2761" s="23" t="s">
        <v>41</v>
      </c>
      <c r="N2761" s="23">
        <v>730</v>
      </c>
      <c r="O2761" s="23">
        <v>220</v>
      </c>
      <c r="P2761" s="23" t="s">
        <v>13404</v>
      </c>
      <c r="Q2761" s="23" t="s">
        <v>7988</v>
      </c>
      <c r="R2761" s="23">
        <v>-2000</v>
      </c>
      <c r="S2761" s="23" t="s">
        <v>30</v>
      </c>
      <c r="T2761" s="23" t="s">
        <v>7989</v>
      </c>
      <c r="U2761" s="23" t="s">
        <v>181</v>
      </c>
      <c r="V2761" s="23" t="s">
        <v>7967</v>
      </c>
      <c r="W2761" s="23" t="s">
        <v>7906</v>
      </c>
      <c r="X2761" s="23" t="s">
        <v>184</v>
      </c>
      <c r="Y2761" s="23" t="s">
        <v>185</v>
      </c>
      <c r="Z2761" s="23" t="s">
        <v>185</v>
      </c>
      <c r="AA2761" s="23" t="s">
        <v>7906</v>
      </c>
      <c r="AB2761" s="23" t="s">
        <v>13405</v>
      </c>
      <c r="AC2761" s="23">
        <v>1</v>
      </c>
    </row>
    <row r="2762" spans="1:29" ht="15">
      <c r="A2762" s="24" t="s">
        <v>19</v>
      </c>
      <c r="B2762" s="25" t="s">
        <v>53</v>
      </c>
      <c r="C2762" s="25" t="s">
        <v>7</v>
      </c>
      <c r="D2762" s="25" t="s">
        <v>7</v>
      </c>
      <c r="E2762" s="25" t="s">
        <v>7995</v>
      </c>
      <c r="F2762" s="25"/>
      <c r="G2762" s="25" t="s">
        <v>7991</v>
      </c>
      <c r="H2762" s="25">
        <v>1993</v>
      </c>
      <c r="I2762" s="25" t="s">
        <v>46</v>
      </c>
      <c r="J2762" s="25" t="s">
        <v>7992</v>
      </c>
      <c r="K2762" s="25" t="s">
        <v>7993</v>
      </c>
      <c r="L2762" s="25" t="s">
        <v>30</v>
      </c>
      <c r="M2762" s="25" t="s">
        <v>41</v>
      </c>
      <c r="N2762" s="25">
        <v>14</v>
      </c>
      <c r="O2762" s="25">
        <v>120</v>
      </c>
      <c r="P2762" s="25" t="s">
        <v>13406</v>
      </c>
      <c r="Q2762" s="25" t="s">
        <v>7995</v>
      </c>
      <c r="R2762" s="25">
        <v>-2000</v>
      </c>
      <c r="S2762" s="25" t="s">
        <v>30</v>
      </c>
      <c r="T2762" s="25" t="s">
        <v>7996</v>
      </c>
      <c r="U2762" s="25" t="s">
        <v>181</v>
      </c>
      <c r="V2762" s="25" t="s">
        <v>7967</v>
      </c>
      <c r="W2762" s="25" t="s">
        <v>7906</v>
      </c>
      <c r="X2762" s="25" t="s">
        <v>184</v>
      </c>
      <c r="Y2762" s="25" t="s">
        <v>185</v>
      </c>
      <c r="Z2762" s="25" t="s">
        <v>185</v>
      </c>
      <c r="AA2762" s="25" t="s">
        <v>7906</v>
      </c>
      <c r="AB2762" s="25" t="s">
        <v>13407</v>
      </c>
      <c r="AC2762" s="25">
        <v>1</v>
      </c>
    </row>
    <row r="2763" spans="1:29" ht="15">
      <c r="A2763" s="22" t="s">
        <v>17</v>
      </c>
      <c r="B2763" s="23" t="s">
        <v>52</v>
      </c>
      <c r="C2763" s="23" t="s">
        <v>6</v>
      </c>
      <c r="D2763" s="23" t="s">
        <v>22</v>
      </c>
      <c r="E2763" s="23" t="s">
        <v>8317</v>
      </c>
      <c r="F2763" s="23" t="s">
        <v>8312</v>
      </c>
      <c r="G2763" s="23" t="s">
        <v>8313</v>
      </c>
      <c r="H2763" s="23">
        <v>2009</v>
      </c>
      <c r="I2763" s="23" t="s">
        <v>45</v>
      </c>
      <c r="J2763" s="23" t="s">
        <v>8314</v>
      </c>
      <c r="K2763" s="23" t="s">
        <v>8315</v>
      </c>
      <c r="L2763" s="23" t="s">
        <v>30</v>
      </c>
      <c r="M2763" s="23" t="s">
        <v>42</v>
      </c>
      <c r="N2763" s="23">
        <v>7576</v>
      </c>
      <c r="O2763" s="23">
        <v>10</v>
      </c>
      <c r="P2763" s="23" t="s">
        <v>8316</v>
      </c>
      <c r="Q2763" s="23" t="s">
        <v>8317</v>
      </c>
      <c r="R2763" s="23">
        <v>2009</v>
      </c>
      <c r="S2763" s="23" t="s">
        <v>30</v>
      </c>
      <c r="T2763" s="23" t="s">
        <v>8318</v>
      </c>
      <c r="U2763" s="23" t="s">
        <v>181</v>
      </c>
      <c r="V2763" s="23" t="s">
        <v>7904</v>
      </c>
      <c r="W2763" s="23" t="s">
        <v>7905</v>
      </c>
      <c r="X2763" s="23" t="s">
        <v>184</v>
      </c>
      <c r="Y2763" s="23" t="s">
        <v>185</v>
      </c>
      <c r="Z2763" s="23" t="s">
        <v>185</v>
      </c>
      <c r="AA2763" s="23" t="s">
        <v>7906</v>
      </c>
      <c r="AB2763" s="23" t="s">
        <v>8319</v>
      </c>
      <c r="AC2763" s="23">
        <v>177</v>
      </c>
    </row>
    <row r="2764" spans="1:29" ht="15">
      <c r="A2764" s="24" t="s">
        <v>17</v>
      </c>
      <c r="B2764" s="25" t="s">
        <v>52</v>
      </c>
      <c r="C2764" s="25" t="s">
        <v>6</v>
      </c>
      <c r="D2764" s="25" t="s">
        <v>22</v>
      </c>
      <c r="E2764" s="25" t="s">
        <v>7911</v>
      </c>
      <c r="F2764" s="25"/>
      <c r="G2764" s="25" t="s">
        <v>6465</v>
      </c>
      <c r="H2764" s="25">
        <v>2002</v>
      </c>
      <c r="I2764" s="25" t="s">
        <v>45</v>
      </c>
      <c r="J2764" s="25" t="s">
        <v>7908</v>
      </c>
      <c r="K2764" s="25" t="s">
        <v>7909</v>
      </c>
      <c r="L2764" s="25" t="s">
        <v>30</v>
      </c>
      <c r="M2764" s="25" t="s">
        <v>42</v>
      </c>
      <c r="N2764" s="25">
        <v>54865</v>
      </c>
      <c r="O2764" s="25">
        <v>20</v>
      </c>
      <c r="P2764" s="25" t="s">
        <v>13408</v>
      </c>
      <c r="Q2764" s="25" t="s">
        <v>7911</v>
      </c>
      <c r="R2764" s="25">
        <v>2002</v>
      </c>
      <c r="S2764" s="25" t="s">
        <v>30</v>
      </c>
      <c r="T2764" s="25" t="s">
        <v>7912</v>
      </c>
      <c r="U2764" s="25" t="s">
        <v>181</v>
      </c>
      <c r="V2764" s="25" t="s">
        <v>7913</v>
      </c>
      <c r="W2764" s="25" t="s">
        <v>7914</v>
      </c>
      <c r="X2764" s="25" t="s">
        <v>184</v>
      </c>
      <c r="Y2764" s="25" t="s">
        <v>185</v>
      </c>
      <c r="Z2764" s="25" t="s">
        <v>185</v>
      </c>
      <c r="AA2764" s="25" t="s">
        <v>7906</v>
      </c>
      <c r="AB2764" s="25" t="s">
        <v>13409</v>
      </c>
      <c r="AC2764" s="25">
        <v>63</v>
      </c>
    </row>
    <row r="2765" spans="1:29" ht="15">
      <c r="A2765" s="22" t="s">
        <v>17</v>
      </c>
      <c r="B2765" s="23" t="s">
        <v>52</v>
      </c>
      <c r="C2765" s="23" t="s">
        <v>6</v>
      </c>
      <c r="D2765" s="23" t="s">
        <v>22</v>
      </c>
      <c r="E2765" s="23" t="s">
        <v>8049</v>
      </c>
      <c r="F2765" s="23" t="s">
        <v>8044</v>
      </c>
      <c r="G2765" s="23" t="s">
        <v>8045</v>
      </c>
      <c r="H2765" s="23">
        <v>2005</v>
      </c>
      <c r="I2765" s="23" t="s">
        <v>45</v>
      </c>
      <c r="J2765" s="23" t="s">
        <v>8046</v>
      </c>
      <c r="K2765" s="23" t="s">
        <v>8047</v>
      </c>
      <c r="L2765" s="23" t="s">
        <v>30</v>
      </c>
      <c r="M2765" s="23" t="s">
        <v>42</v>
      </c>
      <c r="N2765" s="23">
        <v>61877</v>
      </c>
      <c r="O2765" s="23">
        <v>10</v>
      </c>
      <c r="P2765" s="23" t="s">
        <v>13410</v>
      </c>
      <c r="Q2765" s="23" t="s">
        <v>8049</v>
      </c>
      <c r="R2765" s="23">
        <v>2005</v>
      </c>
      <c r="S2765" s="23" t="s">
        <v>30</v>
      </c>
      <c r="T2765" s="23" t="s">
        <v>8050</v>
      </c>
      <c r="U2765" s="23" t="s">
        <v>181</v>
      </c>
      <c r="V2765" s="23" t="s">
        <v>7904</v>
      </c>
      <c r="W2765" s="23" t="s">
        <v>7905</v>
      </c>
      <c r="X2765" s="23" t="s">
        <v>184</v>
      </c>
      <c r="Y2765" s="23" t="s">
        <v>185</v>
      </c>
      <c r="Z2765" s="23" t="s">
        <v>185</v>
      </c>
      <c r="AA2765" s="23" t="s">
        <v>7906</v>
      </c>
      <c r="AB2765" s="23" t="s">
        <v>13411</v>
      </c>
      <c r="AC2765" s="23">
        <v>82</v>
      </c>
    </row>
    <row r="2766" spans="1:29" ht="15">
      <c r="A2766" s="24" t="s">
        <v>17</v>
      </c>
      <c r="B2766" s="25" t="s">
        <v>52</v>
      </c>
      <c r="C2766" s="25" t="s">
        <v>6</v>
      </c>
      <c r="D2766" s="25" t="s">
        <v>22</v>
      </c>
      <c r="E2766" s="25" t="s">
        <v>7958</v>
      </c>
      <c r="F2766" s="25" t="s">
        <v>7953</v>
      </c>
      <c r="G2766" s="25" t="s">
        <v>7954</v>
      </c>
      <c r="H2766" s="25">
        <v>2014</v>
      </c>
      <c r="I2766" s="25" t="s">
        <v>45</v>
      </c>
      <c r="J2766" s="25" t="s">
        <v>7955</v>
      </c>
      <c r="K2766" s="25" t="s">
        <v>7956</v>
      </c>
      <c r="L2766" s="25" t="s">
        <v>30</v>
      </c>
      <c r="M2766" s="25" t="s">
        <v>43</v>
      </c>
      <c r="N2766" s="25">
        <v>165119</v>
      </c>
      <c r="O2766" s="25">
        <v>30</v>
      </c>
      <c r="P2766" s="25" t="s">
        <v>13412</v>
      </c>
      <c r="Q2766" s="25" t="s">
        <v>7958</v>
      </c>
      <c r="R2766" s="25">
        <v>2014</v>
      </c>
      <c r="S2766" s="25" t="s">
        <v>30</v>
      </c>
      <c r="T2766" s="25" t="s">
        <v>7959</v>
      </c>
      <c r="U2766" s="25" t="s">
        <v>181</v>
      </c>
      <c r="V2766" s="25" t="s">
        <v>7904</v>
      </c>
      <c r="W2766" s="25" t="s">
        <v>7905</v>
      </c>
      <c r="X2766" s="25" t="s">
        <v>184</v>
      </c>
      <c r="Y2766" s="25" t="s">
        <v>185</v>
      </c>
      <c r="Z2766" s="25" t="s">
        <v>185</v>
      </c>
      <c r="AA2766" s="25" t="s">
        <v>7906</v>
      </c>
      <c r="AB2766" s="25" t="s">
        <v>13413</v>
      </c>
      <c r="AC2766" s="25">
        <v>229</v>
      </c>
    </row>
    <row r="2767" spans="1:29" ht="15">
      <c r="A2767" s="22" t="s">
        <v>18</v>
      </c>
      <c r="B2767" s="23" t="s">
        <v>52</v>
      </c>
      <c r="C2767" s="23" t="s">
        <v>6</v>
      </c>
      <c r="D2767" s="23" t="s">
        <v>22</v>
      </c>
      <c r="E2767" s="23" t="s">
        <v>8136</v>
      </c>
      <c r="F2767" s="23" t="s">
        <v>8131</v>
      </c>
      <c r="G2767" s="23" t="s">
        <v>8132</v>
      </c>
      <c r="H2767" s="23">
        <v>2000</v>
      </c>
      <c r="I2767" s="23" t="s">
        <v>46</v>
      </c>
      <c r="J2767" s="23" t="s">
        <v>8133</v>
      </c>
      <c r="K2767" s="23" t="s">
        <v>8134</v>
      </c>
      <c r="L2767" s="23" t="s">
        <v>30</v>
      </c>
      <c r="M2767" s="23" t="s">
        <v>41</v>
      </c>
      <c r="N2767" s="23">
        <v>44097</v>
      </c>
      <c r="O2767" s="23">
        <v>20</v>
      </c>
      <c r="P2767" s="23" t="s">
        <v>13414</v>
      </c>
      <c r="Q2767" s="23" t="s">
        <v>8136</v>
      </c>
      <c r="R2767" s="23">
        <v>-2000</v>
      </c>
      <c r="S2767" s="23" t="s">
        <v>30</v>
      </c>
      <c r="T2767" s="23" t="s">
        <v>8137</v>
      </c>
      <c r="U2767" s="23" t="s">
        <v>181</v>
      </c>
      <c r="V2767" s="23" t="s">
        <v>7904</v>
      </c>
      <c r="W2767" s="23" t="s">
        <v>7905</v>
      </c>
      <c r="X2767" s="23" t="s">
        <v>184</v>
      </c>
      <c r="Y2767" s="23" t="s">
        <v>185</v>
      </c>
      <c r="Z2767" s="23" t="s">
        <v>185</v>
      </c>
      <c r="AA2767" s="23" t="s">
        <v>7906</v>
      </c>
      <c r="AB2767" s="23" t="s">
        <v>13415</v>
      </c>
      <c r="AC2767" s="23">
        <v>1</v>
      </c>
    </row>
    <row r="2768" spans="1:29" ht="15">
      <c r="A2768" s="24" t="s">
        <v>19</v>
      </c>
      <c r="B2768" s="25" t="s">
        <v>53</v>
      </c>
      <c r="C2768" s="25" t="s">
        <v>7</v>
      </c>
      <c r="D2768" s="25" t="s">
        <v>7</v>
      </c>
      <c r="E2768" s="25" t="s">
        <v>7988</v>
      </c>
      <c r="F2768" s="25"/>
      <c r="G2768" s="25" t="s">
        <v>7984</v>
      </c>
      <c r="H2768" s="25">
        <v>1995</v>
      </c>
      <c r="I2768" s="25" t="s">
        <v>46</v>
      </c>
      <c r="J2768" s="25" t="s">
        <v>7985</v>
      </c>
      <c r="K2768" s="25" t="s">
        <v>7986</v>
      </c>
      <c r="L2768" s="25" t="s">
        <v>30</v>
      </c>
      <c r="M2768" s="25" t="s">
        <v>41</v>
      </c>
      <c r="N2768" s="25">
        <v>730</v>
      </c>
      <c r="O2768" s="25">
        <v>40</v>
      </c>
      <c r="P2768" s="25" t="s">
        <v>13416</v>
      </c>
      <c r="Q2768" s="25" t="s">
        <v>7988</v>
      </c>
      <c r="R2768" s="25">
        <v>-2000</v>
      </c>
      <c r="S2768" s="25" t="s">
        <v>30</v>
      </c>
      <c r="T2768" s="25" t="s">
        <v>7989</v>
      </c>
      <c r="U2768" s="25" t="s">
        <v>181</v>
      </c>
      <c r="V2768" s="25" t="s">
        <v>7967</v>
      </c>
      <c r="W2768" s="25" t="s">
        <v>7906</v>
      </c>
      <c r="X2768" s="25" t="s">
        <v>184</v>
      </c>
      <c r="Y2768" s="25" t="s">
        <v>185</v>
      </c>
      <c r="Z2768" s="25" t="s">
        <v>185</v>
      </c>
      <c r="AA2768" s="25" t="s">
        <v>7906</v>
      </c>
      <c r="AB2768" s="25" t="s">
        <v>13417</v>
      </c>
      <c r="AC2768" s="25">
        <v>1</v>
      </c>
    </row>
    <row r="2769" spans="1:29" ht="15">
      <c r="A2769" s="22" t="s">
        <v>17</v>
      </c>
      <c r="B2769" s="23" t="s">
        <v>52</v>
      </c>
      <c r="C2769" s="23" t="s">
        <v>6</v>
      </c>
      <c r="D2769" s="23" t="s">
        <v>22</v>
      </c>
      <c r="E2769" s="23" t="s">
        <v>8143</v>
      </c>
      <c r="F2769" s="23" t="s">
        <v>8029</v>
      </c>
      <c r="G2769" s="23" t="s">
        <v>8139</v>
      </c>
      <c r="H2769" s="23">
        <v>2002</v>
      </c>
      <c r="I2769" s="23" t="s">
        <v>45</v>
      </c>
      <c r="J2769" s="23" t="s">
        <v>8140</v>
      </c>
      <c r="K2769" s="23" t="s">
        <v>8141</v>
      </c>
      <c r="L2769" s="23" t="s">
        <v>30</v>
      </c>
      <c r="M2769" s="23" t="s">
        <v>42</v>
      </c>
      <c r="N2769" s="23">
        <v>52329</v>
      </c>
      <c r="O2769" s="23">
        <v>10</v>
      </c>
      <c r="P2769" s="23" t="s">
        <v>13418</v>
      </c>
      <c r="Q2769" s="23" t="s">
        <v>8143</v>
      </c>
      <c r="R2769" s="23">
        <v>2002</v>
      </c>
      <c r="S2769" s="23" t="s">
        <v>30</v>
      </c>
      <c r="T2769" s="23" t="s">
        <v>8144</v>
      </c>
      <c r="U2769" s="23" t="s">
        <v>181</v>
      </c>
      <c r="V2769" s="23" t="s">
        <v>7904</v>
      </c>
      <c r="W2769" s="23" t="s">
        <v>7905</v>
      </c>
      <c r="X2769" s="23" t="s">
        <v>184</v>
      </c>
      <c r="Y2769" s="23" t="s">
        <v>185</v>
      </c>
      <c r="Z2769" s="23" t="s">
        <v>185</v>
      </c>
      <c r="AA2769" s="23" t="s">
        <v>7906</v>
      </c>
      <c r="AB2769" s="23" t="s">
        <v>13419</v>
      </c>
      <c r="AC2769" s="23">
        <v>88</v>
      </c>
    </row>
    <row r="2770" spans="1:29" ht="15">
      <c r="A2770" s="24" t="s">
        <v>17</v>
      </c>
      <c r="B2770" s="25" t="s">
        <v>52</v>
      </c>
      <c r="C2770" s="25" t="s">
        <v>6</v>
      </c>
      <c r="D2770" s="25" t="s">
        <v>22</v>
      </c>
      <c r="E2770" s="25" t="s">
        <v>8114</v>
      </c>
      <c r="F2770" s="25"/>
      <c r="G2770" s="25" t="s">
        <v>8110</v>
      </c>
      <c r="H2770" s="25">
        <v>2010</v>
      </c>
      <c r="I2770" s="25" t="s">
        <v>45</v>
      </c>
      <c r="J2770" s="25" t="s">
        <v>8111</v>
      </c>
      <c r="K2770" s="25" t="s">
        <v>8112</v>
      </c>
      <c r="L2770" s="25" t="s">
        <v>30</v>
      </c>
      <c r="M2770" s="25" t="s">
        <v>42</v>
      </c>
      <c r="N2770" s="25">
        <v>135691</v>
      </c>
      <c r="O2770" s="25">
        <v>10</v>
      </c>
      <c r="P2770" s="25" t="s">
        <v>13420</v>
      </c>
      <c r="Q2770" s="25" t="s">
        <v>8114</v>
      </c>
      <c r="R2770" s="25">
        <v>2010</v>
      </c>
      <c r="S2770" s="25" t="s">
        <v>30</v>
      </c>
      <c r="T2770" s="25" t="s">
        <v>8115</v>
      </c>
      <c r="U2770" s="25" t="s">
        <v>181</v>
      </c>
      <c r="V2770" s="25" t="s">
        <v>7913</v>
      </c>
      <c r="W2770" s="25" t="s">
        <v>7914</v>
      </c>
      <c r="X2770" s="25" t="s">
        <v>184</v>
      </c>
      <c r="Y2770" s="25" t="s">
        <v>185</v>
      </c>
      <c r="Z2770" s="25" t="s">
        <v>185</v>
      </c>
      <c r="AA2770" s="25" t="s">
        <v>7906</v>
      </c>
      <c r="AB2770" s="25" t="s">
        <v>13421</v>
      </c>
      <c r="AC2770" s="25">
        <v>129</v>
      </c>
    </row>
    <row r="2771" spans="1:29" ht="15">
      <c r="A2771" s="22" t="s">
        <v>17</v>
      </c>
      <c r="B2771" s="23" t="s">
        <v>53</v>
      </c>
      <c r="C2771" s="23" t="s">
        <v>7</v>
      </c>
      <c r="D2771" s="23" t="s">
        <v>7</v>
      </c>
      <c r="E2771" s="23" t="s">
        <v>7965</v>
      </c>
      <c r="F2771" s="23"/>
      <c r="G2771" s="23" t="s">
        <v>7961</v>
      </c>
      <c r="H2771" s="23">
        <v>2002</v>
      </c>
      <c r="I2771" s="23" t="s">
        <v>46</v>
      </c>
      <c r="J2771" s="23" t="s">
        <v>7962</v>
      </c>
      <c r="K2771" s="23" t="s">
        <v>7963</v>
      </c>
      <c r="L2771" s="23" t="s">
        <v>30</v>
      </c>
      <c r="M2771" s="23" t="s">
        <v>42</v>
      </c>
      <c r="N2771" s="23">
        <v>1181</v>
      </c>
      <c r="O2771" s="23">
        <v>550</v>
      </c>
      <c r="P2771" s="23" t="s">
        <v>13422</v>
      </c>
      <c r="Q2771" s="23" t="s">
        <v>7965</v>
      </c>
      <c r="R2771" s="23">
        <v>2002</v>
      </c>
      <c r="S2771" s="23" t="s">
        <v>30</v>
      </c>
      <c r="T2771" s="23" t="s">
        <v>7966</v>
      </c>
      <c r="U2771" s="23" t="s">
        <v>181</v>
      </c>
      <c r="V2771" s="23" t="s">
        <v>7967</v>
      </c>
      <c r="W2771" s="23" t="s">
        <v>7906</v>
      </c>
      <c r="X2771" s="23" t="s">
        <v>184</v>
      </c>
      <c r="Y2771" s="23" t="s">
        <v>185</v>
      </c>
      <c r="Z2771" s="23" t="s">
        <v>185</v>
      </c>
      <c r="AA2771" s="23" t="s">
        <v>7906</v>
      </c>
      <c r="AB2771" s="23" t="s">
        <v>13423</v>
      </c>
      <c r="AC2771" s="23">
        <v>9</v>
      </c>
    </row>
    <row r="2772" spans="1:29" ht="15">
      <c r="A2772" s="24" t="s">
        <v>17</v>
      </c>
      <c r="B2772" s="25" t="s">
        <v>52</v>
      </c>
      <c r="C2772" s="25" t="s">
        <v>6</v>
      </c>
      <c r="D2772" s="25" t="s">
        <v>22</v>
      </c>
      <c r="E2772" s="25" t="s">
        <v>8324</v>
      </c>
      <c r="F2772" s="25" t="s">
        <v>8320</v>
      </c>
      <c r="G2772" s="25" t="s">
        <v>8321</v>
      </c>
      <c r="H2772" s="25">
        <v>2011</v>
      </c>
      <c r="I2772" s="25" t="s">
        <v>45</v>
      </c>
      <c r="J2772" s="25" t="s">
        <v>8322</v>
      </c>
      <c r="K2772" s="25" t="s">
        <v>7900</v>
      </c>
      <c r="L2772" s="25" t="s">
        <v>30</v>
      </c>
      <c r="M2772" s="25" t="s">
        <v>43</v>
      </c>
      <c r="N2772" s="25">
        <v>158187</v>
      </c>
      <c r="O2772" s="25">
        <v>10</v>
      </c>
      <c r="P2772" s="25" t="s">
        <v>8323</v>
      </c>
      <c r="Q2772" s="25" t="s">
        <v>8324</v>
      </c>
      <c r="R2772" s="25">
        <v>2011</v>
      </c>
      <c r="S2772" s="25" t="s">
        <v>30</v>
      </c>
      <c r="T2772" s="25" t="s">
        <v>8325</v>
      </c>
      <c r="U2772" s="25" t="s">
        <v>181</v>
      </c>
      <c r="V2772" s="25" t="s">
        <v>7904</v>
      </c>
      <c r="W2772" s="25" t="s">
        <v>7905</v>
      </c>
      <c r="X2772" s="25" t="s">
        <v>184</v>
      </c>
      <c r="Y2772" s="25" t="s">
        <v>185</v>
      </c>
      <c r="Z2772" s="25" t="s">
        <v>185</v>
      </c>
      <c r="AA2772" s="25" t="s">
        <v>7906</v>
      </c>
      <c r="AB2772" s="25" t="s">
        <v>8326</v>
      </c>
      <c r="AC2772" s="25">
        <v>135</v>
      </c>
    </row>
    <row r="2773" spans="1:29" ht="15">
      <c r="A2773" s="22" t="s">
        <v>17</v>
      </c>
      <c r="B2773" s="23" t="s">
        <v>52</v>
      </c>
      <c r="C2773" s="23" t="s">
        <v>6</v>
      </c>
      <c r="D2773" s="23" t="s">
        <v>22</v>
      </c>
      <c r="E2773" s="23" t="s">
        <v>8107</v>
      </c>
      <c r="F2773" s="23" t="s">
        <v>8103</v>
      </c>
      <c r="G2773" s="23" t="s">
        <v>4057</v>
      </c>
      <c r="H2773" s="23">
        <v>2012</v>
      </c>
      <c r="I2773" s="23" t="s">
        <v>45</v>
      </c>
      <c r="J2773" s="23" t="s">
        <v>8104</v>
      </c>
      <c r="K2773" s="23" t="s">
        <v>8105</v>
      </c>
      <c r="L2773" s="23" t="s">
        <v>30</v>
      </c>
      <c r="M2773" s="23" t="s">
        <v>43</v>
      </c>
      <c r="N2773" s="23">
        <v>157901</v>
      </c>
      <c r="O2773" s="23">
        <v>50</v>
      </c>
      <c r="P2773" s="23" t="s">
        <v>13424</v>
      </c>
      <c r="Q2773" s="23" t="s">
        <v>8107</v>
      </c>
      <c r="R2773" s="23">
        <v>2012</v>
      </c>
      <c r="S2773" s="23" t="s">
        <v>30</v>
      </c>
      <c r="T2773" s="23" t="s">
        <v>8108</v>
      </c>
      <c r="U2773" s="23" t="s">
        <v>181</v>
      </c>
      <c r="V2773" s="23" t="s">
        <v>7904</v>
      </c>
      <c r="W2773" s="23" t="s">
        <v>7905</v>
      </c>
      <c r="X2773" s="23" t="s">
        <v>184</v>
      </c>
      <c r="Y2773" s="23" t="s">
        <v>185</v>
      </c>
      <c r="Z2773" s="23" t="s">
        <v>185</v>
      </c>
      <c r="AA2773" s="23" t="s">
        <v>7906</v>
      </c>
      <c r="AB2773" s="23" t="s">
        <v>13425</v>
      </c>
      <c r="AC2773" s="23">
        <v>197</v>
      </c>
    </row>
    <row r="2774" spans="1:29" ht="15">
      <c r="A2774" s="24" t="s">
        <v>17</v>
      </c>
      <c r="B2774" s="25" t="s">
        <v>52</v>
      </c>
      <c r="C2774" s="25" t="s">
        <v>6</v>
      </c>
      <c r="D2774" s="25" t="s">
        <v>22</v>
      </c>
      <c r="E2774" s="25" t="s">
        <v>8330</v>
      </c>
      <c r="F2774" s="25"/>
      <c r="G2774" s="25" t="s">
        <v>8327</v>
      </c>
      <c r="H2774" s="25">
        <v>2013</v>
      </c>
      <c r="I2774" s="25" t="s">
        <v>46</v>
      </c>
      <c r="J2774" s="25" t="s">
        <v>8328</v>
      </c>
      <c r="K2774" s="25" t="s">
        <v>7730</v>
      </c>
      <c r="L2774" s="25" t="s">
        <v>30</v>
      </c>
      <c r="M2774" s="25" t="s">
        <v>43</v>
      </c>
      <c r="N2774" s="25">
        <v>256183</v>
      </c>
      <c r="O2774" s="25">
        <v>10</v>
      </c>
      <c r="P2774" s="25" t="s">
        <v>8329</v>
      </c>
      <c r="Q2774" s="25" t="s">
        <v>8330</v>
      </c>
      <c r="R2774" s="25">
        <v>2013</v>
      </c>
      <c r="S2774" s="25" t="s">
        <v>30</v>
      </c>
      <c r="T2774" s="25" t="s">
        <v>8331</v>
      </c>
      <c r="U2774" s="25" t="s">
        <v>181</v>
      </c>
      <c r="V2774" s="25" t="s">
        <v>7913</v>
      </c>
      <c r="W2774" s="25" t="s">
        <v>7914</v>
      </c>
      <c r="X2774" s="25" t="s">
        <v>184</v>
      </c>
      <c r="Y2774" s="25" t="s">
        <v>185</v>
      </c>
      <c r="Z2774" s="25" t="s">
        <v>185</v>
      </c>
      <c r="AA2774" s="25" t="s">
        <v>7906</v>
      </c>
      <c r="AB2774" s="25" t="s">
        <v>8332</v>
      </c>
      <c r="AC2774" s="25">
        <v>6</v>
      </c>
    </row>
    <row r="2775" spans="1:29" ht="15">
      <c r="A2775" s="22" t="s">
        <v>17</v>
      </c>
      <c r="B2775" s="23" t="s">
        <v>52</v>
      </c>
      <c r="C2775" s="23" t="s">
        <v>6</v>
      </c>
      <c r="D2775" s="23" t="s">
        <v>22</v>
      </c>
      <c r="E2775" s="23" t="s">
        <v>8337</v>
      </c>
      <c r="F2775" s="23" t="s">
        <v>8333</v>
      </c>
      <c r="G2775" s="23" t="s">
        <v>2538</v>
      </c>
      <c r="H2775" s="23">
        <v>2013</v>
      </c>
      <c r="I2775" s="23" t="s">
        <v>45</v>
      </c>
      <c r="J2775" s="23" t="s">
        <v>8334</v>
      </c>
      <c r="K2775" s="23" t="s">
        <v>8335</v>
      </c>
      <c r="L2775" s="23" t="s">
        <v>30</v>
      </c>
      <c r="M2775" s="23" t="s">
        <v>43</v>
      </c>
      <c r="N2775" s="23">
        <v>165938</v>
      </c>
      <c r="O2775" s="23">
        <v>10</v>
      </c>
      <c r="P2775" s="23" t="s">
        <v>8336</v>
      </c>
      <c r="Q2775" s="23" t="s">
        <v>8337</v>
      </c>
      <c r="R2775" s="23">
        <v>2013</v>
      </c>
      <c r="S2775" s="23" t="s">
        <v>30</v>
      </c>
      <c r="T2775" s="23" t="s">
        <v>8338</v>
      </c>
      <c r="U2775" s="23" t="s">
        <v>181</v>
      </c>
      <c r="V2775" s="23" t="s">
        <v>7904</v>
      </c>
      <c r="W2775" s="23" t="s">
        <v>7905</v>
      </c>
      <c r="X2775" s="23" t="s">
        <v>184</v>
      </c>
      <c r="Y2775" s="23" t="s">
        <v>185</v>
      </c>
      <c r="Z2775" s="23" t="s">
        <v>185</v>
      </c>
      <c r="AA2775" s="23" t="s">
        <v>7906</v>
      </c>
      <c r="AB2775" s="23" t="s">
        <v>8339</v>
      </c>
      <c r="AC2775" s="23">
        <v>158</v>
      </c>
    </row>
    <row r="2776" spans="1:29" ht="15">
      <c r="A2776" s="24" t="s">
        <v>17</v>
      </c>
      <c r="B2776" s="25" t="s">
        <v>52</v>
      </c>
      <c r="C2776" s="25" t="s">
        <v>6</v>
      </c>
      <c r="D2776" s="25" t="s">
        <v>22</v>
      </c>
      <c r="E2776" s="25" t="s">
        <v>8087</v>
      </c>
      <c r="F2776" s="25" t="s">
        <v>8082</v>
      </c>
      <c r="G2776" s="25" t="s">
        <v>8083</v>
      </c>
      <c r="H2776" s="25">
        <v>2009</v>
      </c>
      <c r="I2776" s="25" t="s">
        <v>45</v>
      </c>
      <c r="J2776" s="25" t="s">
        <v>8084</v>
      </c>
      <c r="K2776" s="25" t="s">
        <v>8085</v>
      </c>
      <c r="L2776" s="25" t="s">
        <v>30</v>
      </c>
      <c r="M2776" s="25" t="s">
        <v>42</v>
      </c>
      <c r="N2776" s="25">
        <v>166775</v>
      </c>
      <c r="O2776" s="25">
        <v>10</v>
      </c>
      <c r="P2776" s="25" t="s">
        <v>13426</v>
      </c>
      <c r="Q2776" s="25" t="s">
        <v>8087</v>
      </c>
      <c r="R2776" s="25">
        <v>2009</v>
      </c>
      <c r="S2776" s="25" t="s">
        <v>30</v>
      </c>
      <c r="T2776" s="25" t="s">
        <v>8088</v>
      </c>
      <c r="U2776" s="25" t="s">
        <v>181</v>
      </c>
      <c r="V2776" s="25" t="s">
        <v>7904</v>
      </c>
      <c r="W2776" s="25" t="s">
        <v>7905</v>
      </c>
      <c r="X2776" s="25" t="s">
        <v>184</v>
      </c>
      <c r="Y2776" s="25" t="s">
        <v>185</v>
      </c>
      <c r="Z2776" s="25" t="s">
        <v>185</v>
      </c>
      <c r="AA2776" s="25" t="s">
        <v>7906</v>
      </c>
      <c r="AB2776" s="25" t="s">
        <v>13427</v>
      </c>
      <c r="AC2776" s="25">
        <v>90</v>
      </c>
    </row>
    <row r="2777" spans="1:29" ht="15">
      <c r="A2777" s="22" t="s">
        <v>18</v>
      </c>
      <c r="B2777" s="23" t="s">
        <v>52</v>
      </c>
      <c r="C2777" s="23" t="s">
        <v>6</v>
      </c>
      <c r="D2777" s="23" t="s">
        <v>22</v>
      </c>
      <c r="E2777" s="23" t="s">
        <v>8344</v>
      </c>
      <c r="F2777" s="23" t="s">
        <v>8340</v>
      </c>
      <c r="G2777" s="23" t="s">
        <v>8341</v>
      </c>
      <c r="H2777" s="23">
        <v>1967</v>
      </c>
      <c r="I2777" s="23" t="s">
        <v>45</v>
      </c>
      <c r="J2777" s="23"/>
      <c r="K2777" s="23" t="s">
        <v>8342</v>
      </c>
      <c r="L2777" s="23" t="s">
        <v>30</v>
      </c>
      <c r="M2777" s="23" t="s">
        <v>38</v>
      </c>
      <c r="N2777" s="23">
        <v>17304</v>
      </c>
      <c r="O2777" s="23">
        <v>10</v>
      </c>
      <c r="P2777" s="23" t="s">
        <v>8343</v>
      </c>
      <c r="Q2777" s="23" t="s">
        <v>8344</v>
      </c>
      <c r="R2777" s="23">
        <v>-2000</v>
      </c>
      <c r="S2777" s="23" t="s">
        <v>30</v>
      </c>
      <c r="T2777" s="23" t="s">
        <v>8345</v>
      </c>
      <c r="U2777" s="23" t="s">
        <v>181</v>
      </c>
      <c r="V2777" s="23" t="s">
        <v>8073</v>
      </c>
      <c r="W2777" s="23" t="s">
        <v>7905</v>
      </c>
      <c r="X2777" s="23" t="s">
        <v>184</v>
      </c>
      <c r="Y2777" s="23" t="s">
        <v>185</v>
      </c>
      <c r="Z2777" s="23" t="s">
        <v>185</v>
      </c>
      <c r="AA2777" s="23" t="s">
        <v>7906</v>
      </c>
      <c r="AB2777" s="23" t="s">
        <v>8346</v>
      </c>
      <c r="AC2777" s="23">
        <v>37</v>
      </c>
    </row>
    <row r="2778" spans="1:29" ht="15">
      <c r="A2778" s="24" t="s">
        <v>17</v>
      </c>
      <c r="B2778" s="25" t="s">
        <v>52</v>
      </c>
      <c r="C2778" s="25" t="s">
        <v>6</v>
      </c>
      <c r="D2778" s="25" t="s">
        <v>22</v>
      </c>
      <c r="E2778" s="25" t="s">
        <v>8064</v>
      </c>
      <c r="F2778" s="25" t="s">
        <v>8059</v>
      </c>
      <c r="G2778" s="25" t="s">
        <v>8060</v>
      </c>
      <c r="H2778" s="25">
        <v>1995</v>
      </c>
      <c r="I2778" s="25" t="s">
        <v>46</v>
      </c>
      <c r="J2778" s="25" t="s">
        <v>8061</v>
      </c>
      <c r="K2778" s="25" t="s">
        <v>8062</v>
      </c>
      <c r="L2778" s="25" t="s">
        <v>30</v>
      </c>
      <c r="M2778" s="25" t="s">
        <v>41</v>
      </c>
      <c r="N2778" s="25">
        <v>35774</v>
      </c>
      <c r="O2778" s="25">
        <v>10</v>
      </c>
      <c r="P2778" s="25" t="s">
        <v>13428</v>
      </c>
      <c r="Q2778" s="25" t="s">
        <v>8064</v>
      </c>
      <c r="R2778" s="25">
        <v>-2000</v>
      </c>
      <c r="S2778" s="25" t="s">
        <v>30</v>
      </c>
      <c r="T2778" s="25" t="s">
        <v>8065</v>
      </c>
      <c r="U2778" s="25" t="s">
        <v>181</v>
      </c>
      <c r="V2778" s="25" t="s">
        <v>7904</v>
      </c>
      <c r="W2778" s="25" t="s">
        <v>7905</v>
      </c>
      <c r="X2778" s="25" t="s">
        <v>184</v>
      </c>
      <c r="Y2778" s="25" t="s">
        <v>185</v>
      </c>
      <c r="Z2778" s="25" t="s">
        <v>185</v>
      </c>
      <c r="AA2778" s="25" t="s">
        <v>7906</v>
      </c>
      <c r="AB2778" s="25" t="s">
        <v>13429</v>
      </c>
      <c r="AC2778" s="25">
        <v>8</v>
      </c>
    </row>
    <row r="2779" spans="1:29" ht="15">
      <c r="A2779" s="22" t="s">
        <v>17</v>
      </c>
      <c r="B2779" s="23" t="s">
        <v>52</v>
      </c>
      <c r="C2779" s="23" t="s">
        <v>6</v>
      </c>
      <c r="D2779" s="23" t="s">
        <v>22</v>
      </c>
      <c r="E2779" s="23" t="s">
        <v>8303</v>
      </c>
      <c r="F2779" s="23" t="s">
        <v>8300</v>
      </c>
      <c r="G2779" s="23" t="s">
        <v>3506</v>
      </c>
      <c r="H2779" s="23">
        <v>2008</v>
      </c>
      <c r="I2779" s="23" t="s">
        <v>46</v>
      </c>
      <c r="J2779" s="23" t="s">
        <v>8301</v>
      </c>
      <c r="K2779" s="23" t="s">
        <v>8249</v>
      </c>
      <c r="L2779" s="23" t="s">
        <v>30</v>
      </c>
      <c r="M2779" s="23" t="s">
        <v>42</v>
      </c>
      <c r="N2779" s="23">
        <v>141989</v>
      </c>
      <c r="O2779" s="23">
        <v>20</v>
      </c>
      <c r="P2779" s="23" t="s">
        <v>13430</v>
      </c>
      <c r="Q2779" s="23" t="s">
        <v>8303</v>
      </c>
      <c r="R2779" s="23">
        <v>2008</v>
      </c>
      <c r="S2779" s="23" t="s">
        <v>30</v>
      </c>
      <c r="T2779" s="23" t="s">
        <v>8304</v>
      </c>
      <c r="U2779" s="23" t="s">
        <v>181</v>
      </c>
      <c r="V2779" s="23" t="s">
        <v>7904</v>
      </c>
      <c r="W2779" s="23" t="s">
        <v>7905</v>
      </c>
      <c r="X2779" s="23" t="s">
        <v>184</v>
      </c>
      <c r="Y2779" s="23" t="s">
        <v>185</v>
      </c>
      <c r="Z2779" s="23" t="s">
        <v>185</v>
      </c>
      <c r="AA2779" s="23" t="s">
        <v>7906</v>
      </c>
      <c r="AB2779" s="23" t="s">
        <v>13431</v>
      </c>
      <c r="AC2779" s="23">
        <v>87</v>
      </c>
    </row>
    <row r="2780" spans="1:29" ht="15">
      <c r="A2780" s="24" t="s">
        <v>17</v>
      </c>
      <c r="B2780" s="25" t="s">
        <v>52</v>
      </c>
      <c r="C2780" s="25" t="s">
        <v>6</v>
      </c>
      <c r="D2780" s="25" t="s">
        <v>22</v>
      </c>
      <c r="E2780" s="25" t="s">
        <v>8352</v>
      </c>
      <c r="F2780" s="25" t="s">
        <v>8347</v>
      </c>
      <c r="G2780" s="25" t="s">
        <v>8348</v>
      </c>
      <c r="H2780" s="25">
        <v>2017</v>
      </c>
      <c r="I2780" s="25" t="s">
        <v>45</v>
      </c>
      <c r="J2780" s="25" t="s">
        <v>8349</v>
      </c>
      <c r="K2780" s="25" t="s">
        <v>8350</v>
      </c>
      <c r="L2780" s="25" t="s">
        <v>30</v>
      </c>
      <c r="M2780" s="25" t="s">
        <v>43</v>
      </c>
      <c r="N2780" s="25">
        <v>182504</v>
      </c>
      <c r="O2780" s="25">
        <v>10</v>
      </c>
      <c r="P2780" s="25" t="s">
        <v>8351</v>
      </c>
      <c r="Q2780" s="25" t="s">
        <v>8352</v>
      </c>
      <c r="R2780" s="25">
        <v>2017</v>
      </c>
      <c r="S2780" s="25" t="s">
        <v>30</v>
      </c>
      <c r="T2780" s="25" t="s">
        <v>8353</v>
      </c>
      <c r="U2780" s="25" t="s">
        <v>181</v>
      </c>
      <c r="V2780" s="25" t="s">
        <v>7904</v>
      </c>
      <c r="W2780" s="25" t="s">
        <v>7905</v>
      </c>
      <c r="X2780" s="25" t="s">
        <v>184</v>
      </c>
      <c r="Y2780" s="25" t="s">
        <v>185</v>
      </c>
      <c r="Z2780" s="25" t="s">
        <v>185</v>
      </c>
      <c r="AA2780" s="25" t="s">
        <v>7906</v>
      </c>
      <c r="AB2780" s="25" t="s">
        <v>8354</v>
      </c>
      <c r="AC2780" s="25">
        <v>29</v>
      </c>
    </row>
    <row r="2781" spans="1:29" ht="15">
      <c r="A2781" s="22" t="s">
        <v>17</v>
      </c>
      <c r="B2781" s="23" t="s">
        <v>56</v>
      </c>
      <c r="C2781" s="23" t="s">
        <v>10</v>
      </c>
      <c r="D2781" s="23" t="s">
        <v>23</v>
      </c>
      <c r="E2781" s="23" t="s">
        <v>8359</v>
      </c>
      <c r="F2781" s="23" t="s">
        <v>8355</v>
      </c>
      <c r="G2781" s="23" t="s">
        <v>8356</v>
      </c>
      <c r="H2781" s="23">
        <v>1997</v>
      </c>
      <c r="I2781" s="23" t="s">
        <v>45</v>
      </c>
      <c r="J2781" s="23"/>
      <c r="K2781" s="23" t="s">
        <v>8357</v>
      </c>
      <c r="L2781" s="23" t="s">
        <v>30</v>
      </c>
      <c r="M2781" s="23" t="s">
        <v>41</v>
      </c>
      <c r="N2781" s="23">
        <v>90559</v>
      </c>
      <c r="O2781" s="23">
        <v>10</v>
      </c>
      <c r="P2781" s="23" t="s">
        <v>8358</v>
      </c>
      <c r="Q2781" s="23" t="s">
        <v>8359</v>
      </c>
      <c r="R2781" s="23">
        <v>-2000</v>
      </c>
      <c r="S2781" s="23" t="s">
        <v>30</v>
      </c>
      <c r="T2781" s="23" t="s">
        <v>8360</v>
      </c>
      <c r="U2781" s="23" t="s">
        <v>181</v>
      </c>
      <c r="V2781" s="23" t="s">
        <v>7904</v>
      </c>
      <c r="W2781" s="23" t="s">
        <v>7905</v>
      </c>
      <c r="X2781" s="23" t="s">
        <v>184</v>
      </c>
      <c r="Y2781" s="23" t="s">
        <v>185</v>
      </c>
      <c r="Z2781" s="23" t="s">
        <v>185</v>
      </c>
      <c r="AA2781" s="23" t="s">
        <v>7906</v>
      </c>
      <c r="AB2781" s="23" t="s">
        <v>8361</v>
      </c>
      <c r="AC2781" s="23">
        <v>1</v>
      </c>
    </row>
    <row r="2782" spans="1:29" ht="15">
      <c r="A2782" s="24" t="s">
        <v>19</v>
      </c>
      <c r="B2782" s="25" t="s">
        <v>53</v>
      </c>
      <c r="C2782" s="25" t="s">
        <v>7</v>
      </c>
      <c r="D2782" s="25" t="s">
        <v>7</v>
      </c>
      <c r="E2782" s="25" t="s">
        <v>7988</v>
      </c>
      <c r="F2782" s="25"/>
      <c r="G2782" s="25" t="s">
        <v>7984</v>
      </c>
      <c r="H2782" s="25">
        <v>1995</v>
      </c>
      <c r="I2782" s="25" t="s">
        <v>46</v>
      </c>
      <c r="J2782" s="25" t="s">
        <v>7985</v>
      </c>
      <c r="K2782" s="25" t="s">
        <v>7986</v>
      </c>
      <c r="L2782" s="25" t="s">
        <v>30</v>
      </c>
      <c r="M2782" s="25" t="s">
        <v>41</v>
      </c>
      <c r="N2782" s="25">
        <v>730</v>
      </c>
      <c r="O2782" s="25">
        <v>120</v>
      </c>
      <c r="P2782" s="25" t="s">
        <v>13432</v>
      </c>
      <c r="Q2782" s="25" t="s">
        <v>7988</v>
      </c>
      <c r="R2782" s="25">
        <v>-2000</v>
      </c>
      <c r="S2782" s="25" t="s">
        <v>30</v>
      </c>
      <c r="T2782" s="25" t="s">
        <v>7989</v>
      </c>
      <c r="U2782" s="25" t="s">
        <v>181</v>
      </c>
      <c r="V2782" s="25" t="s">
        <v>7967</v>
      </c>
      <c r="W2782" s="25" t="s">
        <v>7906</v>
      </c>
      <c r="X2782" s="25" t="s">
        <v>184</v>
      </c>
      <c r="Y2782" s="25" t="s">
        <v>185</v>
      </c>
      <c r="Z2782" s="25" t="s">
        <v>185</v>
      </c>
      <c r="AA2782" s="25" t="s">
        <v>7906</v>
      </c>
      <c r="AB2782" s="25" t="s">
        <v>13433</v>
      </c>
      <c r="AC2782" s="25">
        <v>1</v>
      </c>
    </row>
    <row r="2783" spans="1:29" ht="15">
      <c r="A2783" s="22" t="s">
        <v>17</v>
      </c>
      <c r="B2783" s="23" t="s">
        <v>52</v>
      </c>
      <c r="C2783" s="23" t="s">
        <v>6</v>
      </c>
      <c r="D2783" s="23" t="s">
        <v>22</v>
      </c>
      <c r="E2783" s="23" t="s">
        <v>8114</v>
      </c>
      <c r="F2783" s="23"/>
      <c r="G2783" s="23" t="s">
        <v>8110</v>
      </c>
      <c r="H2783" s="23">
        <v>2010</v>
      </c>
      <c r="I2783" s="23" t="s">
        <v>45</v>
      </c>
      <c r="J2783" s="23" t="s">
        <v>8111</v>
      </c>
      <c r="K2783" s="23" t="s">
        <v>8112</v>
      </c>
      <c r="L2783" s="23" t="s">
        <v>30</v>
      </c>
      <c r="M2783" s="23" t="s">
        <v>42</v>
      </c>
      <c r="N2783" s="23">
        <v>135691</v>
      </c>
      <c r="O2783" s="23">
        <v>20</v>
      </c>
      <c r="P2783" s="23" t="s">
        <v>13434</v>
      </c>
      <c r="Q2783" s="23" t="s">
        <v>8114</v>
      </c>
      <c r="R2783" s="23">
        <v>2010</v>
      </c>
      <c r="S2783" s="23" t="s">
        <v>30</v>
      </c>
      <c r="T2783" s="23" t="s">
        <v>8115</v>
      </c>
      <c r="U2783" s="23" t="s">
        <v>181</v>
      </c>
      <c r="V2783" s="23" t="s">
        <v>7913</v>
      </c>
      <c r="W2783" s="23" t="s">
        <v>7914</v>
      </c>
      <c r="X2783" s="23" t="s">
        <v>184</v>
      </c>
      <c r="Y2783" s="23" t="s">
        <v>185</v>
      </c>
      <c r="Z2783" s="23" t="s">
        <v>185</v>
      </c>
      <c r="AA2783" s="23" t="s">
        <v>7906</v>
      </c>
      <c r="AB2783" s="23" t="s">
        <v>13435</v>
      </c>
      <c r="AC2783" s="23">
        <v>139</v>
      </c>
    </row>
    <row r="2784" spans="1:29" ht="15">
      <c r="A2784" s="24" t="s">
        <v>17</v>
      </c>
      <c r="B2784" s="25" t="s">
        <v>52</v>
      </c>
      <c r="C2784" s="25" t="s">
        <v>6</v>
      </c>
      <c r="D2784" s="25" t="s">
        <v>22</v>
      </c>
      <c r="E2784" s="25" t="s">
        <v>8201</v>
      </c>
      <c r="F2784" s="25"/>
      <c r="G2784" s="25" t="s">
        <v>8197</v>
      </c>
      <c r="H2784" s="25">
        <v>2011</v>
      </c>
      <c r="I2784" s="25" t="s">
        <v>45</v>
      </c>
      <c r="J2784" s="25" t="s">
        <v>8198</v>
      </c>
      <c r="K2784" s="25" t="s">
        <v>8199</v>
      </c>
      <c r="L2784" s="25" t="s">
        <v>30</v>
      </c>
      <c r="M2784" s="25" t="s">
        <v>43</v>
      </c>
      <c r="N2784" s="25">
        <v>141995</v>
      </c>
      <c r="O2784" s="25">
        <v>20</v>
      </c>
      <c r="P2784" s="25" t="s">
        <v>13436</v>
      </c>
      <c r="Q2784" s="25" t="s">
        <v>8201</v>
      </c>
      <c r="R2784" s="25">
        <v>2011</v>
      </c>
      <c r="S2784" s="25" t="s">
        <v>30</v>
      </c>
      <c r="T2784" s="25" t="s">
        <v>8202</v>
      </c>
      <c r="U2784" s="25" t="s">
        <v>181</v>
      </c>
      <c r="V2784" s="25" t="s">
        <v>7913</v>
      </c>
      <c r="W2784" s="25" t="s">
        <v>7914</v>
      </c>
      <c r="X2784" s="25" t="s">
        <v>184</v>
      </c>
      <c r="Y2784" s="25" t="s">
        <v>185</v>
      </c>
      <c r="Z2784" s="25" t="s">
        <v>185</v>
      </c>
      <c r="AA2784" s="25" t="s">
        <v>7906</v>
      </c>
      <c r="AB2784" s="25" t="s">
        <v>13437</v>
      </c>
      <c r="AC2784" s="25">
        <v>53</v>
      </c>
    </row>
    <row r="2785" spans="1:29" ht="15">
      <c r="A2785" s="22" t="s">
        <v>17</v>
      </c>
      <c r="B2785" s="23" t="s">
        <v>52</v>
      </c>
      <c r="C2785" s="23" t="s">
        <v>6</v>
      </c>
      <c r="D2785" s="23" t="s">
        <v>22</v>
      </c>
      <c r="E2785" s="23" t="s">
        <v>8366</v>
      </c>
      <c r="F2785" s="23"/>
      <c r="G2785" s="23" t="s">
        <v>8362</v>
      </c>
      <c r="H2785" s="23">
        <v>2014</v>
      </c>
      <c r="I2785" s="23" t="s">
        <v>45</v>
      </c>
      <c r="J2785" s="23" t="s">
        <v>8363</v>
      </c>
      <c r="K2785" s="23" t="s">
        <v>8364</v>
      </c>
      <c r="L2785" s="23" t="s">
        <v>30</v>
      </c>
      <c r="M2785" s="23" t="s">
        <v>43</v>
      </c>
      <c r="N2785" s="23">
        <v>162145</v>
      </c>
      <c r="O2785" s="23">
        <v>10</v>
      </c>
      <c r="P2785" s="23" t="s">
        <v>8365</v>
      </c>
      <c r="Q2785" s="23" t="s">
        <v>8366</v>
      </c>
      <c r="R2785" s="23">
        <v>2014</v>
      </c>
      <c r="S2785" s="23" t="s">
        <v>30</v>
      </c>
      <c r="T2785" s="23" t="s">
        <v>8367</v>
      </c>
      <c r="U2785" s="23" t="s">
        <v>181</v>
      </c>
      <c r="V2785" s="23" t="s">
        <v>7913</v>
      </c>
      <c r="W2785" s="23" t="s">
        <v>7914</v>
      </c>
      <c r="X2785" s="23" t="s">
        <v>184</v>
      </c>
      <c r="Y2785" s="23" t="s">
        <v>185</v>
      </c>
      <c r="Z2785" s="23" t="s">
        <v>185</v>
      </c>
      <c r="AA2785" s="23" t="s">
        <v>7906</v>
      </c>
      <c r="AB2785" s="23" t="s">
        <v>8368</v>
      </c>
      <c r="AC2785" s="23">
        <v>38</v>
      </c>
    </row>
    <row r="2786" spans="1:29" ht="15">
      <c r="A2786" s="24" t="s">
        <v>17</v>
      </c>
      <c r="B2786" s="25" t="s">
        <v>52</v>
      </c>
      <c r="C2786" s="25" t="s">
        <v>6</v>
      </c>
      <c r="D2786" s="25" t="s">
        <v>22</v>
      </c>
      <c r="E2786" s="25" t="s">
        <v>8373</v>
      </c>
      <c r="F2786" s="25" t="s">
        <v>8369</v>
      </c>
      <c r="G2786" s="25" t="s">
        <v>4268</v>
      </c>
      <c r="H2786" s="25">
        <v>2016</v>
      </c>
      <c r="I2786" s="25" t="s">
        <v>45</v>
      </c>
      <c r="J2786" s="25" t="s">
        <v>8370</v>
      </c>
      <c r="K2786" s="25" t="s">
        <v>8371</v>
      </c>
      <c r="L2786" s="25" t="s">
        <v>30</v>
      </c>
      <c r="M2786" s="25" t="s">
        <v>43</v>
      </c>
      <c r="N2786" s="25">
        <v>182478</v>
      </c>
      <c r="O2786" s="25">
        <v>10</v>
      </c>
      <c r="P2786" s="25" t="s">
        <v>8372</v>
      </c>
      <c r="Q2786" s="25" t="s">
        <v>8373</v>
      </c>
      <c r="R2786" s="25">
        <v>2016</v>
      </c>
      <c r="S2786" s="25" t="s">
        <v>30</v>
      </c>
      <c r="T2786" s="25" t="s">
        <v>8374</v>
      </c>
      <c r="U2786" s="25" t="s">
        <v>181</v>
      </c>
      <c r="V2786" s="25" t="s">
        <v>7904</v>
      </c>
      <c r="W2786" s="25" t="s">
        <v>7905</v>
      </c>
      <c r="X2786" s="25" t="s">
        <v>184</v>
      </c>
      <c r="Y2786" s="25" t="s">
        <v>185</v>
      </c>
      <c r="Z2786" s="25" t="s">
        <v>185</v>
      </c>
      <c r="AA2786" s="25" t="s">
        <v>7906</v>
      </c>
      <c r="AB2786" s="25" t="s">
        <v>8375</v>
      </c>
      <c r="AC2786" s="25">
        <v>106</v>
      </c>
    </row>
    <row r="2787" spans="1:29" ht="15">
      <c r="A2787" s="22" t="s">
        <v>17</v>
      </c>
      <c r="B2787" s="23" t="s">
        <v>52</v>
      </c>
      <c r="C2787" s="23" t="s">
        <v>6</v>
      </c>
      <c r="D2787" s="23" t="s">
        <v>22</v>
      </c>
      <c r="E2787" s="23" t="s">
        <v>8380</v>
      </c>
      <c r="F2787" s="23"/>
      <c r="G2787" s="23" t="s">
        <v>8376</v>
      </c>
      <c r="H2787" s="23">
        <v>2014</v>
      </c>
      <c r="I2787" s="23" t="s">
        <v>46</v>
      </c>
      <c r="J2787" s="23" t="s">
        <v>8377</v>
      </c>
      <c r="K2787" s="23" t="s">
        <v>8378</v>
      </c>
      <c r="L2787" s="23" t="s">
        <v>30</v>
      </c>
      <c r="M2787" s="23" t="s">
        <v>43</v>
      </c>
      <c r="N2787" s="23">
        <v>170651</v>
      </c>
      <c r="O2787" s="23">
        <v>10</v>
      </c>
      <c r="P2787" s="23" t="s">
        <v>8379</v>
      </c>
      <c r="Q2787" s="23" t="s">
        <v>8380</v>
      </c>
      <c r="R2787" s="23">
        <v>2014</v>
      </c>
      <c r="S2787" s="23" t="s">
        <v>30</v>
      </c>
      <c r="T2787" s="23" t="s">
        <v>8381</v>
      </c>
      <c r="U2787" s="23" t="s">
        <v>181</v>
      </c>
      <c r="V2787" s="23" t="s">
        <v>7913</v>
      </c>
      <c r="W2787" s="23" t="s">
        <v>7914</v>
      </c>
      <c r="X2787" s="23" t="s">
        <v>184</v>
      </c>
      <c r="Y2787" s="23" t="s">
        <v>185</v>
      </c>
      <c r="Z2787" s="23" t="s">
        <v>185</v>
      </c>
      <c r="AA2787" s="23" t="s">
        <v>7906</v>
      </c>
      <c r="AB2787" s="23" t="s">
        <v>8382</v>
      </c>
      <c r="AC2787" s="23">
        <v>1</v>
      </c>
    </row>
    <row r="2788" spans="1:29" ht="15">
      <c r="A2788" s="24" t="s">
        <v>18</v>
      </c>
      <c r="B2788" s="25" t="s">
        <v>52</v>
      </c>
      <c r="C2788" s="25" t="s">
        <v>6</v>
      </c>
      <c r="D2788" s="25" t="s">
        <v>22</v>
      </c>
      <c r="E2788" s="25" t="s">
        <v>8388</v>
      </c>
      <c r="F2788" s="25" t="s">
        <v>8383</v>
      </c>
      <c r="G2788" s="25" t="s">
        <v>8384</v>
      </c>
      <c r="H2788" s="25">
        <v>1997</v>
      </c>
      <c r="I2788" s="25" t="s">
        <v>46</v>
      </c>
      <c r="J2788" s="25" t="s">
        <v>8385</v>
      </c>
      <c r="K2788" s="25" t="s">
        <v>8386</v>
      </c>
      <c r="L2788" s="25" t="s">
        <v>30</v>
      </c>
      <c r="M2788" s="25" t="s">
        <v>41</v>
      </c>
      <c r="N2788" s="25">
        <v>43822</v>
      </c>
      <c r="O2788" s="25">
        <v>10</v>
      </c>
      <c r="P2788" s="25" t="s">
        <v>8387</v>
      </c>
      <c r="Q2788" s="25" t="s">
        <v>8388</v>
      </c>
      <c r="R2788" s="25">
        <v>-2000</v>
      </c>
      <c r="S2788" s="25" t="s">
        <v>30</v>
      </c>
      <c r="T2788" s="25" t="s">
        <v>8389</v>
      </c>
      <c r="U2788" s="25" t="s">
        <v>181</v>
      </c>
      <c r="V2788" s="25" t="s">
        <v>7913</v>
      </c>
      <c r="W2788" s="25" t="s">
        <v>7914</v>
      </c>
      <c r="X2788" s="25" t="s">
        <v>184</v>
      </c>
      <c r="Y2788" s="25" t="s">
        <v>185</v>
      </c>
      <c r="Z2788" s="25" t="s">
        <v>185</v>
      </c>
      <c r="AA2788" s="25" t="s">
        <v>7906</v>
      </c>
      <c r="AB2788" s="25" t="s">
        <v>8390</v>
      </c>
      <c r="AC2788" s="25">
        <v>1</v>
      </c>
    </row>
    <row r="2789" spans="1:29" ht="15">
      <c r="A2789" s="22" t="s">
        <v>18</v>
      </c>
      <c r="B2789" s="23" t="s">
        <v>52</v>
      </c>
      <c r="C2789" s="23" t="s">
        <v>6</v>
      </c>
      <c r="D2789" s="23" t="s">
        <v>22</v>
      </c>
      <c r="E2789" s="23" t="s">
        <v>8395</v>
      </c>
      <c r="F2789" s="23"/>
      <c r="G2789" s="23" t="s">
        <v>8391</v>
      </c>
      <c r="H2789" s="23">
        <v>2001</v>
      </c>
      <c r="I2789" s="23" t="s">
        <v>45</v>
      </c>
      <c r="J2789" s="23" t="s">
        <v>8392</v>
      </c>
      <c r="K2789" s="23" t="s">
        <v>8393</v>
      </c>
      <c r="L2789" s="23" t="s">
        <v>30</v>
      </c>
      <c r="M2789" s="23" t="s">
        <v>42</v>
      </c>
      <c r="N2789" s="23">
        <v>52341</v>
      </c>
      <c r="O2789" s="23">
        <v>10</v>
      </c>
      <c r="P2789" s="23" t="s">
        <v>8394</v>
      </c>
      <c r="Q2789" s="23" t="s">
        <v>8395</v>
      </c>
      <c r="R2789" s="23">
        <v>2001</v>
      </c>
      <c r="S2789" s="23" t="s">
        <v>30</v>
      </c>
      <c r="T2789" s="23" t="s">
        <v>8396</v>
      </c>
      <c r="U2789" s="23" t="s">
        <v>181</v>
      </c>
      <c r="V2789" s="23" t="s">
        <v>7913</v>
      </c>
      <c r="W2789" s="23" t="s">
        <v>7914</v>
      </c>
      <c r="X2789" s="23" t="s">
        <v>184</v>
      </c>
      <c r="Y2789" s="23" t="s">
        <v>185</v>
      </c>
      <c r="Z2789" s="23" t="s">
        <v>185</v>
      </c>
      <c r="AA2789" s="23" t="s">
        <v>7906</v>
      </c>
      <c r="AB2789" s="23" t="s">
        <v>8397</v>
      </c>
      <c r="AC2789" s="23">
        <v>1</v>
      </c>
    </row>
    <row r="2790" spans="1:29" ht="15">
      <c r="A2790" s="24" t="s">
        <v>19</v>
      </c>
      <c r="B2790" s="25" t="s">
        <v>53</v>
      </c>
      <c r="C2790" s="25" t="s">
        <v>7</v>
      </c>
      <c r="D2790" s="25" t="s">
        <v>7</v>
      </c>
      <c r="E2790" s="25" t="s">
        <v>7988</v>
      </c>
      <c r="F2790" s="25"/>
      <c r="G2790" s="25" t="s">
        <v>7984</v>
      </c>
      <c r="H2790" s="25">
        <v>1995</v>
      </c>
      <c r="I2790" s="25" t="s">
        <v>46</v>
      </c>
      <c r="J2790" s="25" t="s">
        <v>7985</v>
      </c>
      <c r="K2790" s="25" t="s">
        <v>7986</v>
      </c>
      <c r="L2790" s="25" t="s">
        <v>30</v>
      </c>
      <c r="M2790" s="25" t="s">
        <v>41</v>
      </c>
      <c r="N2790" s="25">
        <v>730</v>
      </c>
      <c r="O2790" s="25">
        <v>90</v>
      </c>
      <c r="P2790" s="25" t="s">
        <v>13438</v>
      </c>
      <c r="Q2790" s="25" t="s">
        <v>7988</v>
      </c>
      <c r="R2790" s="25">
        <v>-2000</v>
      </c>
      <c r="S2790" s="25" t="s">
        <v>30</v>
      </c>
      <c r="T2790" s="25" t="s">
        <v>7989</v>
      </c>
      <c r="U2790" s="25" t="s">
        <v>181</v>
      </c>
      <c r="V2790" s="25" t="s">
        <v>7967</v>
      </c>
      <c r="W2790" s="25" t="s">
        <v>7906</v>
      </c>
      <c r="X2790" s="25" t="s">
        <v>184</v>
      </c>
      <c r="Y2790" s="25" t="s">
        <v>185</v>
      </c>
      <c r="Z2790" s="25" t="s">
        <v>185</v>
      </c>
      <c r="AA2790" s="25" t="s">
        <v>7906</v>
      </c>
      <c r="AB2790" s="25" t="s">
        <v>13439</v>
      </c>
      <c r="AC2790" s="25">
        <v>1</v>
      </c>
    </row>
    <row r="2791" spans="1:29" ht="15">
      <c r="A2791" s="22" t="s">
        <v>17</v>
      </c>
      <c r="B2791" s="23" t="s">
        <v>52</v>
      </c>
      <c r="C2791" s="23" t="s">
        <v>6</v>
      </c>
      <c r="D2791" s="23" t="s">
        <v>22</v>
      </c>
      <c r="E2791" s="23" t="s">
        <v>8107</v>
      </c>
      <c r="F2791" s="23" t="s">
        <v>8103</v>
      </c>
      <c r="G2791" s="23" t="s">
        <v>8217</v>
      </c>
      <c r="H2791" s="23">
        <v>2007</v>
      </c>
      <c r="I2791" s="23" t="s">
        <v>45</v>
      </c>
      <c r="J2791" s="23" t="s">
        <v>8218</v>
      </c>
      <c r="K2791" s="23" t="s">
        <v>8219</v>
      </c>
      <c r="L2791" s="23" t="s">
        <v>30</v>
      </c>
      <c r="M2791" s="23" t="s">
        <v>42</v>
      </c>
      <c r="N2791" s="23">
        <v>100883</v>
      </c>
      <c r="O2791" s="23">
        <v>40</v>
      </c>
      <c r="P2791" s="23" t="s">
        <v>13440</v>
      </c>
      <c r="Q2791" s="23" t="s">
        <v>8107</v>
      </c>
      <c r="R2791" s="23">
        <v>2007</v>
      </c>
      <c r="S2791" s="23" t="s">
        <v>30</v>
      </c>
      <c r="T2791" s="23" t="s">
        <v>8221</v>
      </c>
      <c r="U2791" s="23" t="s">
        <v>181</v>
      </c>
      <c r="V2791" s="23" t="s">
        <v>7904</v>
      </c>
      <c r="W2791" s="23" t="s">
        <v>7905</v>
      </c>
      <c r="X2791" s="23" t="s">
        <v>184</v>
      </c>
      <c r="Y2791" s="23" t="s">
        <v>185</v>
      </c>
      <c r="Z2791" s="23" t="s">
        <v>185</v>
      </c>
      <c r="AA2791" s="23" t="s">
        <v>7906</v>
      </c>
      <c r="AB2791" s="23" t="s">
        <v>13441</v>
      </c>
      <c r="AC2791" s="23">
        <v>200</v>
      </c>
    </row>
    <row r="2792" spans="1:29" ht="15">
      <c r="A2792" s="24" t="s">
        <v>17</v>
      </c>
      <c r="B2792" s="25" t="s">
        <v>52</v>
      </c>
      <c r="C2792" s="25" t="s">
        <v>6</v>
      </c>
      <c r="D2792" s="25" t="s">
        <v>22</v>
      </c>
      <c r="E2792" s="25" t="s">
        <v>8403</v>
      </c>
      <c r="F2792" s="25" t="s">
        <v>8398</v>
      </c>
      <c r="G2792" s="25" t="s">
        <v>8399</v>
      </c>
      <c r="H2792" s="25">
        <v>2004</v>
      </c>
      <c r="I2792" s="25" t="s">
        <v>45</v>
      </c>
      <c r="J2792" s="25" t="s">
        <v>8400</v>
      </c>
      <c r="K2792" s="25" t="s">
        <v>8401</v>
      </c>
      <c r="L2792" s="25" t="s">
        <v>30</v>
      </c>
      <c r="M2792" s="25" t="s">
        <v>42</v>
      </c>
      <c r="N2792" s="25">
        <v>59841</v>
      </c>
      <c r="O2792" s="25">
        <v>10</v>
      </c>
      <c r="P2792" s="25" t="s">
        <v>8402</v>
      </c>
      <c r="Q2792" s="25" t="s">
        <v>8403</v>
      </c>
      <c r="R2792" s="25">
        <v>2004</v>
      </c>
      <c r="S2792" s="25" t="s">
        <v>30</v>
      </c>
      <c r="T2792" s="25" t="s">
        <v>8404</v>
      </c>
      <c r="U2792" s="25" t="s">
        <v>181</v>
      </c>
      <c r="V2792" s="25" t="s">
        <v>7904</v>
      </c>
      <c r="W2792" s="25" t="s">
        <v>7905</v>
      </c>
      <c r="X2792" s="25" t="s">
        <v>184</v>
      </c>
      <c r="Y2792" s="25" t="s">
        <v>185</v>
      </c>
      <c r="Z2792" s="25" t="s">
        <v>185</v>
      </c>
      <c r="AA2792" s="25" t="s">
        <v>7906</v>
      </c>
      <c r="AB2792" s="25" t="s">
        <v>8405</v>
      </c>
      <c r="AC2792" s="25">
        <v>8</v>
      </c>
    </row>
    <row r="2793" spans="1:29" ht="15">
      <c r="A2793" s="22" t="s">
        <v>17</v>
      </c>
      <c r="B2793" s="23" t="s">
        <v>52</v>
      </c>
      <c r="C2793" s="23" t="s">
        <v>6</v>
      </c>
      <c r="D2793" s="23" t="s">
        <v>22</v>
      </c>
      <c r="E2793" s="23" t="s">
        <v>8410</v>
      </c>
      <c r="F2793" s="23"/>
      <c r="G2793" s="23" t="s">
        <v>8406</v>
      </c>
      <c r="H2793" s="23">
        <v>2012</v>
      </c>
      <c r="I2793" s="23" t="s">
        <v>45</v>
      </c>
      <c r="J2793" s="23" t="s">
        <v>8407</v>
      </c>
      <c r="K2793" s="23" t="s">
        <v>8408</v>
      </c>
      <c r="L2793" s="23" t="s">
        <v>30</v>
      </c>
      <c r="M2793" s="23" t="s">
        <v>43</v>
      </c>
      <c r="N2793" s="23">
        <v>256308</v>
      </c>
      <c r="O2793" s="23">
        <v>10</v>
      </c>
      <c r="P2793" s="23" t="s">
        <v>8409</v>
      </c>
      <c r="Q2793" s="23" t="s">
        <v>8410</v>
      </c>
      <c r="R2793" s="23">
        <v>2012</v>
      </c>
      <c r="S2793" s="23" t="s">
        <v>30</v>
      </c>
      <c r="T2793" s="23" t="s">
        <v>8411</v>
      </c>
      <c r="U2793" s="23" t="s">
        <v>181</v>
      </c>
      <c r="V2793" s="23" t="s">
        <v>7904</v>
      </c>
      <c r="W2793" s="23" t="s">
        <v>7905</v>
      </c>
      <c r="X2793" s="23" t="s">
        <v>184</v>
      </c>
      <c r="Y2793" s="23" t="s">
        <v>185</v>
      </c>
      <c r="Z2793" s="23" t="s">
        <v>185</v>
      </c>
      <c r="AA2793" s="23" t="s">
        <v>7906</v>
      </c>
      <c r="AB2793" s="23" t="s">
        <v>8412</v>
      </c>
      <c r="AC2793" s="23">
        <v>120</v>
      </c>
    </row>
    <row r="2794" spans="1:29" ht="15">
      <c r="A2794" s="24" t="s">
        <v>18</v>
      </c>
      <c r="B2794" s="25" t="s">
        <v>52</v>
      </c>
      <c r="C2794" s="25" t="s">
        <v>6</v>
      </c>
      <c r="D2794" s="25" t="s">
        <v>22</v>
      </c>
      <c r="E2794" s="25" t="s">
        <v>8417</v>
      </c>
      <c r="F2794" s="25"/>
      <c r="G2794" s="25" t="s">
        <v>8413</v>
      </c>
      <c r="H2794" s="25">
        <v>1998</v>
      </c>
      <c r="I2794" s="25" t="s">
        <v>46</v>
      </c>
      <c r="J2794" s="25" t="s">
        <v>8414</v>
      </c>
      <c r="K2794" s="25" t="s">
        <v>8415</v>
      </c>
      <c r="L2794" s="25" t="s">
        <v>30</v>
      </c>
      <c r="M2794" s="25" t="s">
        <v>41</v>
      </c>
      <c r="N2794" s="25">
        <v>48793</v>
      </c>
      <c r="O2794" s="25">
        <v>10</v>
      </c>
      <c r="P2794" s="25" t="s">
        <v>8416</v>
      </c>
      <c r="Q2794" s="25" t="s">
        <v>8417</v>
      </c>
      <c r="R2794" s="25">
        <v>-2000</v>
      </c>
      <c r="S2794" s="25" t="s">
        <v>30</v>
      </c>
      <c r="T2794" s="25" t="s">
        <v>8418</v>
      </c>
      <c r="U2794" s="25" t="s">
        <v>181</v>
      </c>
      <c r="V2794" s="25" t="s">
        <v>7967</v>
      </c>
      <c r="W2794" s="25" t="s">
        <v>7906</v>
      </c>
      <c r="X2794" s="25" t="s">
        <v>184</v>
      </c>
      <c r="Y2794" s="25" t="s">
        <v>185</v>
      </c>
      <c r="Z2794" s="25" t="s">
        <v>185</v>
      </c>
      <c r="AA2794" s="25" t="s">
        <v>7906</v>
      </c>
      <c r="AB2794" s="25" t="s">
        <v>8419</v>
      </c>
      <c r="AC2794" s="25">
        <v>1</v>
      </c>
    </row>
    <row r="2795" spans="1:29" ht="15">
      <c r="A2795" s="22" t="s">
        <v>17</v>
      </c>
      <c r="B2795" s="23" t="s">
        <v>52</v>
      </c>
      <c r="C2795" s="23" t="s">
        <v>6</v>
      </c>
      <c r="D2795" s="23" t="s">
        <v>22</v>
      </c>
      <c r="E2795" s="23" t="s">
        <v>8424</v>
      </c>
      <c r="F2795" s="23"/>
      <c r="G2795" s="23" t="s">
        <v>8420</v>
      </c>
      <c r="H2795" s="23">
        <v>2004</v>
      </c>
      <c r="I2795" s="23" t="s">
        <v>46</v>
      </c>
      <c r="J2795" s="23" t="s">
        <v>8421</v>
      </c>
      <c r="K2795" s="23" t="s">
        <v>8422</v>
      </c>
      <c r="L2795" s="23" t="s">
        <v>30</v>
      </c>
      <c r="M2795" s="23" t="s">
        <v>42</v>
      </c>
      <c r="N2795" s="23">
        <v>62144</v>
      </c>
      <c r="O2795" s="23">
        <v>10</v>
      </c>
      <c r="P2795" s="23" t="s">
        <v>8423</v>
      </c>
      <c r="Q2795" s="23" t="s">
        <v>8424</v>
      </c>
      <c r="R2795" s="23">
        <v>2004</v>
      </c>
      <c r="S2795" s="23" t="s">
        <v>30</v>
      </c>
      <c r="T2795" s="23" t="s">
        <v>8425</v>
      </c>
      <c r="U2795" s="23" t="s">
        <v>181</v>
      </c>
      <c r="V2795" s="23" t="s">
        <v>7904</v>
      </c>
      <c r="W2795" s="23" t="s">
        <v>7905</v>
      </c>
      <c r="X2795" s="23" t="s">
        <v>184</v>
      </c>
      <c r="Y2795" s="23" t="s">
        <v>185</v>
      </c>
      <c r="Z2795" s="23" t="s">
        <v>185</v>
      </c>
      <c r="AA2795" s="23" t="s">
        <v>7906</v>
      </c>
      <c r="AB2795" s="23" t="s">
        <v>8426</v>
      </c>
      <c r="AC2795" s="23">
        <v>17</v>
      </c>
    </row>
    <row r="2796" spans="1:29" ht="15">
      <c r="A2796" s="24" t="s">
        <v>17</v>
      </c>
      <c r="B2796" s="25" t="s">
        <v>52</v>
      </c>
      <c r="C2796" s="25" t="s">
        <v>6</v>
      </c>
      <c r="D2796" s="25" t="s">
        <v>22</v>
      </c>
      <c r="E2796" s="25" t="s">
        <v>8107</v>
      </c>
      <c r="F2796" s="25" t="s">
        <v>8103</v>
      </c>
      <c r="G2796" s="25" t="s">
        <v>4057</v>
      </c>
      <c r="H2796" s="25">
        <v>2012</v>
      </c>
      <c r="I2796" s="25" t="s">
        <v>45</v>
      </c>
      <c r="J2796" s="25" t="s">
        <v>8104</v>
      </c>
      <c r="K2796" s="25" t="s">
        <v>8105</v>
      </c>
      <c r="L2796" s="25" t="s">
        <v>30</v>
      </c>
      <c r="M2796" s="25" t="s">
        <v>43</v>
      </c>
      <c r="N2796" s="25">
        <v>157901</v>
      </c>
      <c r="O2796" s="25">
        <v>30</v>
      </c>
      <c r="P2796" s="25" t="s">
        <v>13442</v>
      </c>
      <c r="Q2796" s="25" t="s">
        <v>8107</v>
      </c>
      <c r="R2796" s="25">
        <v>2012</v>
      </c>
      <c r="S2796" s="25" t="s">
        <v>30</v>
      </c>
      <c r="T2796" s="25" t="s">
        <v>8108</v>
      </c>
      <c r="U2796" s="25" t="s">
        <v>181</v>
      </c>
      <c r="V2796" s="25" t="s">
        <v>7904</v>
      </c>
      <c r="W2796" s="25" t="s">
        <v>7905</v>
      </c>
      <c r="X2796" s="25" t="s">
        <v>184</v>
      </c>
      <c r="Y2796" s="25" t="s">
        <v>185</v>
      </c>
      <c r="Z2796" s="25" t="s">
        <v>185</v>
      </c>
      <c r="AA2796" s="25" t="s">
        <v>7906</v>
      </c>
      <c r="AB2796" s="25" t="s">
        <v>13443</v>
      </c>
      <c r="AC2796" s="25">
        <v>176</v>
      </c>
    </row>
    <row r="2797" spans="1:29" ht="15">
      <c r="A2797" s="22" t="s">
        <v>17</v>
      </c>
      <c r="B2797" s="23" t="s">
        <v>52</v>
      </c>
      <c r="C2797" s="23" t="s">
        <v>6</v>
      </c>
      <c r="D2797" s="23" t="s">
        <v>22</v>
      </c>
      <c r="E2797" s="23" t="s">
        <v>7942</v>
      </c>
      <c r="F2797" s="23" t="s">
        <v>7937</v>
      </c>
      <c r="G2797" s="23" t="s">
        <v>7938</v>
      </c>
      <c r="H2797" s="23">
        <v>2008</v>
      </c>
      <c r="I2797" s="23" t="s">
        <v>45</v>
      </c>
      <c r="J2797" s="23" t="s">
        <v>7939</v>
      </c>
      <c r="K2797" s="23" t="s">
        <v>7940</v>
      </c>
      <c r="L2797" s="23" t="s">
        <v>30</v>
      </c>
      <c r="M2797" s="23" t="s">
        <v>42</v>
      </c>
      <c r="N2797" s="23">
        <v>141842</v>
      </c>
      <c r="O2797" s="23">
        <v>20</v>
      </c>
      <c r="P2797" s="23" t="s">
        <v>13444</v>
      </c>
      <c r="Q2797" s="23" t="s">
        <v>7942</v>
      </c>
      <c r="R2797" s="23">
        <v>2008</v>
      </c>
      <c r="S2797" s="23" t="s">
        <v>30</v>
      </c>
      <c r="T2797" s="23" t="s">
        <v>7943</v>
      </c>
      <c r="U2797" s="23" t="s">
        <v>181</v>
      </c>
      <c r="V2797" s="23" t="s">
        <v>7904</v>
      </c>
      <c r="W2797" s="23" t="s">
        <v>7905</v>
      </c>
      <c r="X2797" s="23" t="s">
        <v>184</v>
      </c>
      <c r="Y2797" s="23" t="s">
        <v>185</v>
      </c>
      <c r="Z2797" s="23" t="s">
        <v>185</v>
      </c>
      <c r="AA2797" s="23" t="s">
        <v>7906</v>
      </c>
      <c r="AB2797" s="23" t="s">
        <v>13445</v>
      </c>
      <c r="AC2797" s="23">
        <v>229</v>
      </c>
    </row>
    <row r="2798" spans="1:29" ht="15">
      <c r="A2798" s="24" t="s">
        <v>17</v>
      </c>
      <c r="B2798" s="25" t="s">
        <v>52</v>
      </c>
      <c r="C2798" s="25" t="s">
        <v>6</v>
      </c>
      <c r="D2798" s="25" t="s">
        <v>22</v>
      </c>
      <c r="E2798" s="25" t="s">
        <v>8431</v>
      </c>
      <c r="F2798" s="25" t="s">
        <v>8427</v>
      </c>
      <c r="G2798" s="25" t="s">
        <v>8428</v>
      </c>
      <c r="H2798" s="25">
        <v>2012</v>
      </c>
      <c r="I2798" s="25" t="s">
        <v>45</v>
      </c>
      <c r="J2798" s="25" t="s">
        <v>8429</v>
      </c>
      <c r="K2798" s="25" t="s">
        <v>8105</v>
      </c>
      <c r="L2798" s="25" t="s">
        <v>30</v>
      </c>
      <c r="M2798" s="25" t="s">
        <v>43</v>
      </c>
      <c r="N2798" s="25">
        <v>179559</v>
      </c>
      <c r="O2798" s="25">
        <v>10</v>
      </c>
      <c r="P2798" s="25" t="s">
        <v>8430</v>
      </c>
      <c r="Q2798" s="25" t="s">
        <v>8431</v>
      </c>
      <c r="R2798" s="25">
        <v>2012</v>
      </c>
      <c r="S2798" s="25" t="s">
        <v>30</v>
      </c>
      <c r="T2798" s="25" t="s">
        <v>8432</v>
      </c>
      <c r="U2798" s="25" t="s">
        <v>181</v>
      </c>
      <c r="V2798" s="25" t="s">
        <v>7904</v>
      </c>
      <c r="W2798" s="25" t="s">
        <v>7905</v>
      </c>
      <c r="X2798" s="25" t="s">
        <v>184</v>
      </c>
      <c r="Y2798" s="25" t="s">
        <v>185</v>
      </c>
      <c r="Z2798" s="25" t="s">
        <v>185</v>
      </c>
      <c r="AA2798" s="25" t="s">
        <v>7906</v>
      </c>
      <c r="AB2798" s="25" t="s">
        <v>8433</v>
      </c>
      <c r="AC2798" s="25">
        <v>69</v>
      </c>
    </row>
    <row r="2799" spans="1:29" ht="15">
      <c r="A2799" s="22" t="s">
        <v>17</v>
      </c>
      <c r="B2799" s="23" t="s">
        <v>52</v>
      </c>
      <c r="C2799" s="23" t="s">
        <v>6</v>
      </c>
      <c r="D2799" s="23" t="s">
        <v>22</v>
      </c>
      <c r="E2799" s="23" t="s">
        <v>7911</v>
      </c>
      <c r="F2799" s="23"/>
      <c r="G2799" s="23" t="s">
        <v>6465</v>
      </c>
      <c r="H2799" s="23">
        <v>2002</v>
      </c>
      <c r="I2799" s="23" t="s">
        <v>45</v>
      </c>
      <c r="J2799" s="23" t="s">
        <v>7908</v>
      </c>
      <c r="K2799" s="23" t="s">
        <v>7909</v>
      </c>
      <c r="L2799" s="23" t="s">
        <v>30</v>
      </c>
      <c r="M2799" s="23" t="s">
        <v>42</v>
      </c>
      <c r="N2799" s="23">
        <v>54865</v>
      </c>
      <c r="O2799" s="23">
        <v>10</v>
      </c>
      <c r="P2799" s="23" t="s">
        <v>13446</v>
      </c>
      <c r="Q2799" s="23" t="s">
        <v>7911</v>
      </c>
      <c r="R2799" s="23">
        <v>2002</v>
      </c>
      <c r="S2799" s="23" t="s">
        <v>30</v>
      </c>
      <c r="T2799" s="23" t="s">
        <v>7912</v>
      </c>
      <c r="U2799" s="23" t="s">
        <v>181</v>
      </c>
      <c r="V2799" s="23" t="s">
        <v>7913</v>
      </c>
      <c r="W2799" s="23" t="s">
        <v>7914</v>
      </c>
      <c r="X2799" s="23" t="s">
        <v>184</v>
      </c>
      <c r="Y2799" s="23" t="s">
        <v>185</v>
      </c>
      <c r="Z2799" s="23" t="s">
        <v>185</v>
      </c>
      <c r="AA2799" s="23" t="s">
        <v>7906</v>
      </c>
      <c r="AB2799" s="23" t="s">
        <v>13447</v>
      </c>
      <c r="AC2799" s="23">
        <v>77</v>
      </c>
    </row>
    <row r="2800" spans="1:29" ht="15">
      <c r="A2800" s="24" t="s">
        <v>17</v>
      </c>
      <c r="B2800" s="25" t="s">
        <v>52</v>
      </c>
      <c r="C2800" s="25" t="s">
        <v>6</v>
      </c>
      <c r="D2800" s="25" t="s">
        <v>22</v>
      </c>
      <c r="E2800" s="25" t="s">
        <v>8439</v>
      </c>
      <c r="F2800" s="25" t="s">
        <v>8434</v>
      </c>
      <c r="G2800" s="25" t="s">
        <v>8435</v>
      </c>
      <c r="H2800" s="25">
        <v>2009</v>
      </c>
      <c r="I2800" s="25" t="s">
        <v>45</v>
      </c>
      <c r="J2800" s="25" t="s">
        <v>8436</v>
      </c>
      <c r="K2800" s="25" t="s">
        <v>8437</v>
      </c>
      <c r="L2800" s="25" t="s">
        <v>30</v>
      </c>
      <c r="M2800" s="25" t="s">
        <v>42</v>
      </c>
      <c r="N2800" s="25">
        <v>256286</v>
      </c>
      <c r="O2800" s="25">
        <v>10</v>
      </c>
      <c r="P2800" s="25" t="s">
        <v>8438</v>
      </c>
      <c r="Q2800" s="25" t="s">
        <v>8439</v>
      </c>
      <c r="R2800" s="25">
        <v>2009</v>
      </c>
      <c r="S2800" s="25" t="s">
        <v>30</v>
      </c>
      <c r="T2800" s="25" t="s">
        <v>8440</v>
      </c>
      <c r="U2800" s="25" t="s">
        <v>181</v>
      </c>
      <c r="V2800" s="25" t="s">
        <v>7913</v>
      </c>
      <c r="W2800" s="25" t="s">
        <v>7914</v>
      </c>
      <c r="X2800" s="25" t="s">
        <v>184</v>
      </c>
      <c r="Y2800" s="25" t="s">
        <v>185</v>
      </c>
      <c r="Z2800" s="25" t="s">
        <v>185</v>
      </c>
      <c r="AA2800" s="25" t="s">
        <v>7906</v>
      </c>
      <c r="AB2800" s="25" t="s">
        <v>8441</v>
      </c>
      <c r="AC2800" s="25">
        <v>49</v>
      </c>
    </row>
    <row r="2801" spans="1:29" ht="15">
      <c r="A2801" s="22" t="s">
        <v>17</v>
      </c>
      <c r="B2801" s="23" t="s">
        <v>52</v>
      </c>
      <c r="C2801" s="23" t="s">
        <v>6</v>
      </c>
      <c r="D2801" s="23" t="s">
        <v>22</v>
      </c>
      <c r="E2801" s="23" t="s">
        <v>8446</v>
      </c>
      <c r="F2801" s="23"/>
      <c r="G2801" s="23" t="s">
        <v>8442</v>
      </c>
      <c r="H2801" s="23">
        <v>2012</v>
      </c>
      <c r="I2801" s="23" t="s">
        <v>45</v>
      </c>
      <c r="J2801" s="23" t="s">
        <v>8443</v>
      </c>
      <c r="K2801" s="23" t="s">
        <v>8444</v>
      </c>
      <c r="L2801" s="23" t="s">
        <v>30</v>
      </c>
      <c r="M2801" s="23" t="s">
        <v>43</v>
      </c>
      <c r="N2801" s="23">
        <v>255476</v>
      </c>
      <c r="O2801" s="23">
        <v>10</v>
      </c>
      <c r="P2801" s="23" t="s">
        <v>8445</v>
      </c>
      <c r="Q2801" s="23" t="s">
        <v>8446</v>
      </c>
      <c r="R2801" s="23">
        <v>2012</v>
      </c>
      <c r="S2801" s="23" t="s">
        <v>30</v>
      </c>
      <c r="T2801" s="23" t="s">
        <v>8447</v>
      </c>
      <c r="U2801" s="23" t="s">
        <v>181</v>
      </c>
      <c r="V2801" s="23" t="s">
        <v>7904</v>
      </c>
      <c r="W2801" s="23" t="s">
        <v>7905</v>
      </c>
      <c r="X2801" s="23" t="s">
        <v>184</v>
      </c>
      <c r="Y2801" s="23" t="s">
        <v>185</v>
      </c>
      <c r="Z2801" s="23" t="s">
        <v>185</v>
      </c>
      <c r="AA2801" s="23" t="s">
        <v>7906</v>
      </c>
      <c r="AB2801" s="23" t="s">
        <v>8448</v>
      </c>
      <c r="AC2801" s="23">
        <v>31</v>
      </c>
    </row>
    <row r="2802" spans="1:29" ht="15">
      <c r="A2802" s="24" t="s">
        <v>17</v>
      </c>
      <c r="B2802" s="25" t="s">
        <v>52</v>
      </c>
      <c r="C2802" s="25" t="s">
        <v>6</v>
      </c>
      <c r="D2802" s="25" t="s">
        <v>22</v>
      </c>
      <c r="E2802" s="25" t="s">
        <v>8259</v>
      </c>
      <c r="F2802" s="25" t="s">
        <v>8254</v>
      </c>
      <c r="G2802" s="25" t="s">
        <v>8255</v>
      </c>
      <c r="H2802" s="25">
        <v>2011</v>
      </c>
      <c r="I2802" s="25" t="s">
        <v>45</v>
      </c>
      <c r="J2802" s="25" t="s">
        <v>8256</v>
      </c>
      <c r="K2802" s="25" t="s">
        <v>8257</v>
      </c>
      <c r="L2802" s="25" t="s">
        <v>30</v>
      </c>
      <c r="M2802" s="25" t="s">
        <v>43</v>
      </c>
      <c r="N2802" s="25">
        <v>146390</v>
      </c>
      <c r="O2802" s="25">
        <v>30</v>
      </c>
      <c r="P2802" s="25" t="s">
        <v>13448</v>
      </c>
      <c r="Q2802" s="25" t="s">
        <v>8259</v>
      </c>
      <c r="R2802" s="25">
        <v>2011</v>
      </c>
      <c r="S2802" s="25" t="s">
        <v>30</v>
      </c>
      <c r="T2802" s="25" t="s">
        <v>8260</v>
      </c>
      <c r="U2802" s="25" t="s">
        <v>181</v>
      </c>
      <c r="V2802" s="25" t="s">
        <v>7904</v>
      </c>
      <c r="W2802" s="25" t="s">
        <v>7905</v>
      </c>
      <c r="X2802" s="25" t="s">
        <v>184</v>
      </c>
      <c r="Y2802" s="25" t="s">
        <v>185</v>
      </c>
      <c r="Z2802" s="25" t="s">
        <v>185</v>
      </c>
      <c r="AA2802" s="25" t="s">
        <v>7906</v>
      </c>
      <c r="AB2802" s="25" t="s">
        <v>13449</v>
      </c>
      <c r="AC2802" s="25">
        <v>175</v>
      </c>
    </row>
    <row r="2803" spans="1:29" ht="15">
      <c r="A2803" s="22" t="s">
        <v>19</v>
      </c>
      <c r="B2803" s="23" t="s">
        <v>53</v>
      </c>
      <c r="C2803" s="23" t="s">
        <v>7</v>
      </c>
      <c r="D2803" s="23" t="s">
        <v>7</v>
      </c>
      <c r="E2803" s="23" t="s">
        <v>7988</v>
      </c>
      <c r="F2803" s="23"/>
      <c r="G2803" s="23" t="s">
        <v>7984</v>
      </c>
      <c r="H2803" s="23">
        <v>1995</v>
      </c>
      <c r="I2803" s="23" t="s">
        <v>46</v>
      </c>
      <c r="J2803" s="23" t="s">
        <v>7985</v>
      </c>
      <c r="K2803" s="23" t="s">
        <v>7986</v>
      </c>
      <c r="L2803" s="23" t="s">
        <v>30</v>
      </c>
      <c r="M2803" s="23" t="s">
        <v>41</v>
      </c>
      <c r="N2803" s="23">
        <v>730</v>
      </c>
      <c r="O2803" s="23">
        <v>160</v>
      </c>
      <c r="P2803" s="23" t="s">
        <v>13450</v>
      </c>
      <c r="Q2803" s="23" t="s">
        <v>7988</v>
      </c>
      <c r="R2803" s="23">
        <v>-2000</v>
      </c>
      <c r="S2803" s="23" t="s">
        <v>30</v>
      </c>
      <c r="T2803" s="23" t="s">
        <v>7989</v>
      </c>
      <c r="U2803" s="23" t="s">
        <v>181</v>
      </c>
      <c r="V2803" s="23" t="s">
        <v>7967</v>
      </c>
      <c r="W2803" s="23" t="s">
        <v>7906</v>
      </c>
      <c r="X2803" s="23" t="s">
        <v>184</v>
      </c>
      <c r="Y2803" s="23" t="s">
        <v>185</v>
      </c>
      <c r="Z2803" s="23" t="s">
        <v>185</v>
      </c>
      <c r="AA2803" s="23" t="s">
        <v>7906</v>
      </c>
      <c r="AB2803" s="23" t="s">
        <v>13451</v>
      </c>
      <c r="AC2803" s="23">
        <v>1</v>
      </c>
    </row>
    <row r="2804" spans="1:29" ht="15">
      <c r="A2804" s="24" t="s">
        <v>17</v>
      </c>
      <c r="B2804" s="25" t="s">
        <v>52</v>
      </c>
      <c r="C2804" s="25" t="s">
        <v>6</v>
      </c>
      <c r="D2804" s="25" t="s">
        <v>22</v>
      </c>
      <c r="E2804" s="25" t="s">
        <v>8451</v>
      </c>
      <c r="F2804" s="25"/>
      <c r="G2804" s="25" t="s">
        <v>3706</v>
      </c>
      <c r="H2804" s="25">
        <v>2004</v>
      </c>
      <c r="I2804" s="25" t="s">
        <v>46</v>
      </c>
      <c r="J2804" s="25" t="s">
        <v>8449</v>
      </c>
      <c r="K2804" s="25" t="s">
        <v>7730</v>
      </c>
      <c r="L2804" s="25" t="s">
        <v>30</v>
      </c>
      <c r="M2804" s="25" t="s">
        <v>42</v>
      </c>
      <c r="N2804" s="25">
        <v>56386</v>
      </c>
      <c r="O2804" s="25">
        <v>10</v>
      </c>
      <c r="P2804" s="25" t="s">
        <v>8450</v>
      </c>
      <c r="Q2804" s="25" t="s">
        <v>8451</v>
      </c>
      <c r="R2804" s="25">
        <v>2004</v>
      </c>
      <c r="S2804" s="25" t="s">
        <v>30</v>
      </c>
      <c r="T2804" s="25" t="s">
        <v>8452</v>
      </c>
      <c r="U2804" s="25" t="s">
        <v>181</v>
      </c>
      <c r="V2804" s="25" t="s">
        <v>7913</v>
      </c>
      <c r="W2804" s="25" t="s">
        <v>7914</v>
      </c>
      <c r="X2804" s="25" t="s">
        <v>184</v>
      </c>
      <c r="Y2804" s="25" t="s">
        <v>185</v>
      </c>
      <c r="Z2804" s="25" t="s">
        <v>185</v>
      </c>
      <c r="AA2804" s="25" t="s">
        <v>7906</v>
      </c>
      <c r="AB2804" s="25" t="s">
        <v>8453</v>
      </c>
      <c r="AC2804" s="25">
        <v>7</v>
      </c>
    </row>
    <row r="2805" spans="1:29" ht="15">
      <c r="A2805" s="22" t="s">
        <v>17</v>
      </c>
      <c r="B2805" s="23" t="s">
        <v>52</v>
      </c>
      <c r="C2805" s="23" t="s">
        <v>6</v>
      </c>
      <c r="D2805" s="23" t="s">
        <v>22</v>
      </c>
      <c r="E2805" s="23" t="s">
        <v>8458</v>
      </c>
      <c r="F2805" s="23" t="s">
        <v>8059</v>
      </c>
      <c r="G2805" s="23" t="s">
        <v>8454</v>
      </c>
      <c r="H2805" s="23">
        <v>1997</v>
      </c>
      <c r="I2805" s="23" t="s">
        <v>45</v>
      </c>
      <c r="J2805" s="23" t="s">
        <v>8455</v>
      </c>
      <c r="K2805" s="23" t="s">
        <v>8456</v>
      </c>
      <c r="L2805" s="23" t="s">
        <v>30</v>
      </c>
      <c r="M2805" s="23" t="s">
        <v>41</v>
      </c>
      <c r="N2805" s="23">
        <v>40362</v>
      </c>
      <c r="O2805" s="23">
        <v>10</v>
      </c>
      <c r="P2805" s="23" t="s">
        <v>8457</v>
      </c>
      <c r="Q2805" s="23" t="s">
        <v>8458</v>
      </c>
      <c r="R2805" s="23">
        <v>-2000</v>
      </c>
      <c r="S2805" s="23" t="s">
        <v>30</v>
      </c>
      <c r="T2805" s="23" t="s">
        <v>8459</v>
      </c>
      <c r="U2805" s="23" t="s">
        <v>181</v>
      </c>
      <c r="V2805" s="23" t="s">
        <v>7904</v>
      </c>
      <c r="W2805" s="23" t="s">
        <v>7905</v>
      </c>
      <c r="X2805" s="23" t="s">
        <v>184</v>
      </c>
      <c r="Y2805" s="23" t="s">
        <v>185</v>
      </c>
      <c r="Z2805" s="23" t="s">
        <v>185</v>
      </c>
      <c r="AA2805" s="23" t="s">
        <v>7906</v>
      </c>
      <c r="AB2805" s="23" t="s">
        <v>8460</v>
      </c>
      <c r="AC2805" s="23">
        <v>58</v>
      </c>
    </row>
    <row r="2806" spans="1:29" ht="15">
      <c r="A2806" s="24" t="s">
        <v>18</v>
      </c>
      <c r="B2806" s="25" t="s">
        <v>52</v>
      </c>
      <c r="C2806" s="25" t="s">
        <v>6</v>
      </c>
      <c r="D2806" s="25" t="s">
        <v>22</v>
      </c>
      <c r="E2806" s="25" t="s">
        <v>8465</v>
      </c>
      <c r="F2806" s="25" t="s">
        <v>8461</v>
      </c>
      <c r="G2806" s="25" t="s">
        <v>8462</v>
      </c>
      <c r="H2806" s="25">
        <v>1988</v>
      </c>
      <c r="I2806" s="25" t="s">
        <v>45</v>
      </c>
      <c r="J2806" s="25" t="s">
        <v>8463</v>
      </c>
      <c r="K2806" s="25" t="s">
        <v>8342</v>
      </c>
      <c r="L2806" s="25" t="s">
        <v>30</v>
      </c>
      <c r="M2806" s="25" t="s">
        <v>40</v>
      </c>
      <c r="N2806" s="25">
        <v>19506</v>
      </c>
      <c r="O2806" s="25">
        <v>10</v>
      </c>
      <c r="P2806" s="25" t="s">
        <v>8464</v>
      </c>
      <c r="Q2806" s="25" t="s">
        <v>8465</v>
      </c>
      <c r="R2806" s="25">
        <v>-2000</v>
      </c>
      <c r="S2806" s="25" t="s">
        <v>30</v>
      </c>
      <c r="T2806" s="25" t="s">
        <v>8466</v>
      </c>
      <c r="U2806" s="25" t="s">
        <v>181</v>
      </c>
      <c r="V2806" s="25" t="s">
        <v>8073</v>
      </c>
      <c r="W2806" s="25" t="s">
        <v>7905</v>
      </c>
      <c r="X2806" s="25" t="s">
        <v>184</v>
      </c>
      <c r="Y2806" s="25" t="s">
        <v>185</v>
      </c>
      <c r="Z2806" s="25" t="s">
        <v>185</v>
      </c>
      <c r="AA2806" s="25" t="s">
        <v>7906</v>
      </c>
      <c r="AB2806" s="25" t="s">
        <v>8467</v>
      </c>
      <c r="AC2806" s="25">
        <v>17</v>
      </c>
    </row>
    <row r="2807" spans="1:29" ht="15">
      <c r="A2807" s="22" t="s">
        <v>17</v>
      </c>
      <c r="B2807" s="23" t="s">
        <v>52</v>
      </c>
      <c r="C2807" s="23" t="s">
        <v>6</v>
      </c>
      <c r="D2807" s="23" t="s">
        <v>22</v>
      </c>
      <c r="E2807" s="23" t="s">
        <v>7950</v>
      </c>
      <c r="F2807" s="23" t="s">
        <v>7945</v>
      </c>
      <c r="G2807" s="23" t="s">
        <v>7946</v>
      </c>
      <c r="H2807" s="23">
        <v>2005</v>
      </c>
      <c r="I2807" s="23" t="s">
        <v>45</v>
      </c>
      <c r="J2807" s="23" t="s">
        <v>7947</v>
      </c>
      <c r="K2807" s="23" t="s">
        <v>7948</v>
      </c>
      <c r="L2807" s="23" t="s">
        <v>30</v>
      </c>
      <c r="M2807" s="23" t="s">
        <v>42</v>
      </c>
      <c r="N2807" s="23">
        <v>10205</v>
      </c>
      <c r="O2807" s="23">
        <v>30</v>
      </c>
      <c r="P2807" s="23" t="s">
        <v>13452</v>
      </c>
      <c r="Q2807" s="23" t="s">
        <v>7950</v>
      </c>
      <c r="R2807" s="23">
        <v>2005</v>
      </c>
      <c r="S2807" s="23" t="s">
        <v>30</v>
      </c>
      <c r="T2807" s="23" t="s">
        <v>7951</v>
      </c>
      <c r="U2807" s="23" t="s">
        <v>181</v>
      </c>
      <c r="V2807" s="23" t="s">
        <v>7913</v>
      </c>
      <c r="W2807" s="23" t="s">
        <v>7914</v>
      </c>
      <c r="X2807" s="23" t="s">
        <v>184</v>
      </c>
      <c r="Y2807" s="23" t="s">
        <v>185</v>
      </c>
      <c r="Z2807" s="23" t="s">
        <v>185</v>
      </c>
      <c r="AA2807" s="23" t="s">
        <v>7906</v>
      </c>
      <c r="AB2807" s="23" t="s">
        <v>13453</v>
      </c>
      <c r="AC2807" s="23">
        <v>2</v>
      </c>
    </row>
    <row r="2808" spans="1:29" ht="15">
      <c r="A2808" s="24" t="s">
        <v>17</v>
      </c>
      <c r="B2808" s="25" t="s">
        <v>52</v>
      </c>
      <c r="C2808" s="25" t="s">
        <v>6</v>
      </c>
      <c r="D2808" s="25" t="s">
        <v>22</v>
      </c>
      <c r="E2808" s="25" t="s">
        <v>8208</v>
      </c>
      <c r="F2808" s="25" t="s">
        <v>8204</v>
      </c>
      <c r="G2808" s="25" t="s">
        <v>8205</v>
      </c>
      <c r="H2808" s="25">
        <v>1995</v>
      </c>
      <c r="I2808" s="25" t="s">
        <v>45</v>
      </c>
      <c r="J2808" s="25"/>
      <c r="K2808" s="25" t="s">
        <v>8206</v>
      </c>
      <c r="L2808" s="25" t="s">
        <v>30</v>
      </c>
      <c r="M2808" s="25" t="s">
        <v>41</v>
      </c>
      <c r="N2808" s="25">
        <v>33750</v>
      </c>
      <c r="O2808" s="25">
        <v>10</v>
      </c>
      <c r="P2808" s="25" t="s">
        <v>13454</v>
      </c>
      <c r="Q2808" s="25" t="s">
        <v>8208</v>
      </c>
      <c r="R2808" s="25">
        <v>-2000</v>
      </c>
      <c r="S2808" s="25" t="s">
        <v>30</v>
      </c>
      <c r="T2808" s="25" t="s">
        <v>8209</v>
      </c>
      <c r="U2808" s="25" t="s">
        <v>181</v>
      </c>
      <c r="V2808" s="25" t="s">
        <v>7904</v>
      </c>
      <c r="W2808" s="25" t="s">
        <v>7905</v>
      </c>
      <c r="X2808" s="25" t="s">
        <v>184</v>
      </c>
      <c r="Y2808" s="25" t="s">
        <v>185</v>
      </c>
      <c r="Z2808" s="25" t="s">
        <v>185</v>
      </c>
      <c r="AA2808" s="25" t="s">
        <v>7906</v>
      </c>
      <c r="AB2808" s="25" t="s">
        <v>13455</v>
      </c>
      <c r="AC2808" s="25">
        <v>10</v>
      </c>
    </row>
    <row r="2809" spans="1:29" ht="15">
      <c r="A2809" s="22" t="s">
        <v>17</v>
      </c>
      <c r="B2809" s="23" t="s">
        <v>53</v>
      </c>
      <c r="C2809" s="23" t="s">
        <v>7</v>
      </c>
      <c r="D2809" s="23" t="s">
        <v>7</v>
      </c>
      <c r="E2809" s="23" t="s">
        <v>7965</v>
      </c>
      <c r="F2809" s="23"/>
      <c r="G2809" s="23" t="s">
        <v>7961</v>
      </c>
      <c r="H2809" s="23">
        <v>2002</v>
      </c>
      <c r="I2809" s="23" t="s">
        <v>46</v>
      </c>
      <c r="J2809" s="23" t="s">
        <v>7962</v>
      </c>
      <c r="K2809" s="23" t="s">
        <v>7963</v>
      </c>
      <c r="L2809" s="23" t="s">
        <v>30</v>
      </c>
      <c r="M2809" s="23" t="s">
        <v>42</v>
      </c>
      <c r="N2809" s="23">
        <v>1181</v>
      </c>
      <c r="O2809" s="23">
        <v>490</v>
      </c>
      <c r="P2809" s="23" t="s">
        <v>13456</v>
      </c>
      <c r="Q2809" s="23" t="s">
        <v>7965</v>
      </c>
      <c r="R2809" s="23">
        <v>2002</v>
      </c>
      <c r="S2809" s="23" t="s">
        <v>30</v>
      </c>
      <c r="T2809" s="23" t="s">
        <v>7966</v>
      </c>
      <c r="U2809" s="23" t="s">
        <v>181</v>
      </c>
      <c r="V2809" s="23" t="s">
        <v>7967</v>
      </c>
      <c r="W2809" s="23" t="s">
        <v>7906</v>
      </c>
      <c r="X2809" s="23" t="s">
        <v>184</v>
      </c>
      <c r="Y2809" s="23" t="s">
        <v>185</v>
      </c>
      <c r="Z2809" s="23" t="s">
        <v>185</v>
      </c>
      <c r="AA2809" s="23" t="s">
        <v>7906</v>
      </c>
      <c r="AB2809" s="23" t="s">
        <v>13457</v>
      </c>
      <c r="AC2809" s="23">
        <v>3</v>
      </c>
    </row>
    <row r="2810" spans="1:29" ht="15">
      <c r="A2810" s="24" t="s">
        <v>17</v>
      </c>
      <c r="B2810" s="25" t="s">
        <v>52</v>
      </c>
      <c r="C2810" s="25" t="s">
        <v>6</v>
      </c>
      <c r="D2810" s="25" t="s">
        <v>22</v>
      </c>
      <c r="E2810" s="25" t="s">
        <v>8236</v>
      </c>
      <c r="F2810" s="25" t="s">
        <v>8231</v>
      </c>
      <c r="G2810" s="25" t="s">
        <v>8232</v>
      </c>
      <c r="H2810" s="25">
        <v>2000</v>
      </c>
      <c r="I2810" s="25" t="s">
        <v>46</v>
      </c>
      <c r="J2810" s="25" t="s">
        <v>8233</v>
      </c>
      <c r="K2810" s="25" t="s">
        <v>8234</v>
      </c>
      <c r="L2810" s="25" t="s">
        <v>30</v>
      </c>
      <c r="M2810" s="25" t="s">
        <v>41</v>
      </c>
      <c r="N2810" s="25">
        <v>48026</v>
      </c>
      <c r="O2810" s="25">
        <v>10</v>
      </c>
      <c r="P2810" s="25" t="s">
        <v>13458</v>
      </c>
      <c r="Q2810" s="25" t="s">
        <v>8236</v>
      </c>
      <c r="R2810" s="25">
        <v>-2000</v>
      </c>
      <c r="S2810" s="25" t="s">
        <v>30</v>
      </c>
      <c r="T2810" s="25" t="s">
        <v>8237</v>
      </c>
      <c r="U2810" s="25" t="s">
        <v>181</v>
      </c>
      <c r="V2810" s="25" t="s">
        <v>7904</v>
      </c>
      <c r="W2810" s="25" t="s">
        <v>7905</v>
      </c>
      <c r="X2810" s="25" t="s">
        <v>184</v>
      </c>
      <c r="Y2810" s="25" t="s">
        <v>185</v>
      </c>
      <c r="Z2810" s="25" t="s">
        <v>185</v>
      </c>
      <c r="AA2810" s="25" t="s">
        <v>7906</v>
      </c>
      <c r="AB2810" s="25" t="s">
        <v>13459</v>
      </c>
      <c r="AC2810" s="25">
        <v>5</v>
      </c>
    </row>
    <row r="2811" spans="1:29" ht="15">
      <c r="A2811" s="22" t="s">
        <v>17</v>
      </c>
      <c r="B2811" s="23" t="s">
        <v>52</v>
      </c>
      <c r="C2811" s="23" t="s">
        <v>6</v>
      </c>
      <c r="D2811" s="23" t="s">
        <v>22</v>
      </c>
      <c r="E2811" s="23" t="s">
        <v>8471</v>
      </c>
      <c r="F2811" s="23"/>
      <c r="G2811" s="23" t="s">
        <v>8468</v>
      </c>
      <c r="H2811" s="23">
        <v>2016</v>
      </c>
      <c r="I2811" s="23" t="s">
        <v>45</v>
      </c>
      <c r="J2811" s="23" t="s">
        <v>8469</v>
      </c>
      <c r="K2811" s="23">
        <v>0</v>
      </c>
      <c r="L2811" s="23" t="s">
        <v>30</v>
      </c>
      <c r="M2811" s="23" t="s">
        <v>43</v>
      </c>
      <c r="N2811" s="23">
        <v>265085</v>
      </c>
      <c r="O2811" s="23">
        <v>20</v>
      </c>
      <c r="P2811" s="23" t="s">
        <v>8470</v>
      </c>
      <c r="Q2811" s="23" t="s">
        <v>8471</v>
      </c>
      <c r="R2811" s="23">
        <v>2016</v>
      </c>
      <c r="S2811" s="23" t="s">
        <v>30</v>
      </c>
      <c r="T2811" s="23" t="s">
        <v>8472</v>
      </c>
      <c r="U2811" s="23" t="s">
        <v>181</v>
      </c>
      <c r="V2811" s="23" t="s">
        <v>7904</v>
      </c>
      <c r="W2811" s="23" t="s">
        <v>7905</v>
      </c>
      <c r="X2811" s="23" t="s">
        <v>184</v>
      </c>
      <c r="Y2811" s="23" t="s">
        <v>185</v>
      </c>
      <c r="Z2811" s="23" t="s">
        <v>185</v>
      </c>
      <c r="AA2811" s="23" t="s">
        <v>7906</v>
      </c>
      <c r="AB2811" s="23" t="s">
        <v>8473</v>
      </c>
      <c r="AC2811" s="23">
        <v>42</v>
      </c>
    </row>
    <row r="2812" spans="1:29" ht="15">
      <c r="A2812" s="24" t="s">
        <v>17</v>
      </c>
      <c r="B2812" s="25" t="s">
        <v>52</v>
      </c>
      <c r="C2812" s="25" t="s">
        <v>6</v>
      </c>
      <c r="D2812" s="25" t="s">
        <v>22</v>
      </c>
      <c r="E2812" s="25" t="s">
        <v>8477</v>
      </c>
      <c r="F2812" s="25"/>
      <c r="G2812" s="25" t="s">
        <v>8474</v>
      </c>
      <c r="H2812" s="25">
        <v>2019</v>
      </c>
      <c r="I2812" s="25" t="s">
        <v>45</v>
      </c>
      <c r="J2812" s="25" t="s">
        <v>8475</v>
      </c>
      <c r="K2812" s="25">
        <v>0</v>
      </c>
      <c r="L2812" s="25" t="s">
        <v>30</v>
      </c>
      <c r="M2812" s="25" t="s">
        <v>43</v>
      </c>
      <c r="N2812" s="25">
        <v>273143</v>
      </c>
      <c r="O2812" s="25">
        <v>10</v>
      </c>
      <c r="P2812" s="25" t="s">
        <v>8476</v>
      </c>
      <c r="Q2812" s="25" t="s">
        <v>8477</v>
      </c>
      <c r="R2812" s="25">
        <v>2019</v>
      </c>
      <c r="S2812" s="25" t="s">
        <v>30</v>
      </c>
      <c r="T2812" s="25" t="s">
        <v>8478</v>
      </c>
      <c r="U2812" s="25" t="s">
        <v>181</v>
      </c>
      <c r="V2812" s="25" t="s">
        <v>7904</v>
      </c>
      <c r="W2812" s="25" t="s">
        <v>7905</v>
      </c>
      <c r="X2812" s="25" t="s">
        <v>184</v>
      </c>
      <c r="Y2812" s="25" t="s">
        <v>185</v>
      </c>
      <c r="Z2812" s="25" t="s">
        <v>185</v>
      </c>
      <c r="AA2812" s="25" t="s">
        <v>7906</v>
      </c>
      <c r="AB2812" s="25" t="s">
        <v>8479</v>
      </c>
      <c r="AC2812" s="25">
        <v>24</v>
      </c>
    </row>
    <row r="2813" spans="1:29" ht="15">
      <c r="A2813" s="22" t="s">
        <v>19</v>
      </c>
      <c r="B2813" s="23" t="s">
        <v>53</v>
      </c>
      <c r="C2813" s="23" t="s">
        <v>7</v>
      </c>
      <c r="D2813" s="23" t="s">
        <v>7</v>
      </c>
      <c r="E2813" s="23" t="s">
        <v>7995</v>
      </c>
      <c r="F2813" s="23"/>
      <c r="G2813" s="23" t="s">
        <v>7991</v>
      </c>
      <c r="H2813" s="23">
        <v>1993</v>
      </c>
      <c r="I2813" s="23" t="s">
        <v>46</v>
      </c>
      <c r="J2813" s="23" t="s">
        <v>7992</v>
      </c>
      <c r="K2813" s="23" t="s">
        <v>7993</v>
      </c>
      <c r="L2813" s="23" t="s">
        <v>30</v>
      </c>
      <c r="M2813" s="23" t="s">
        <v>41</v>
      </c>
      <c r="N2813" s="23">
        <v>14</v>
      </c>
      <c r="O2813" s="23">
        <v>60</v>
      </c>
      <c r="P2813" s="23" t="s">
        <v>13460</v>
      </c>
      <c r="Q2813" s="23" t="s">
        <v>7995</v>
      </c>
      <c r="R2813" s="23">
        <v>-2000</v>
      </c>
      <c r="S2813" s="23" t="s">
        <v>30</v>
      </c>
      <c r="T2813" s="23" t="s">
        <v>7996</v>
      </c>
      <c r="U2813" s="23" t="s">
        <v>181</v>
      </c>
      <c r="V2813" s="23" t="s">
        <v>7967</v>
      </c>
      <c r="W2813" s="23" t="s">
        <v>7906</v>
      </c>
      <c r="X2813" s="23" t="s">
        <v>184</v>
      </c>
      <c r="Y2813" s="23" t="s">
        <v>185</v>
      </c>
      <c r="Z2813" s="23" t="s">
        <v>185</v>
      </c>
      <c r="AA2813" s="23" t="s">
        <v>7906</v>
      </c>
      <c r="AB2813" s="23" t="s">
        <v>13461</v>
      </c>
      <c r="AC2813" s="23">
        <v>1</v>
      </c>
    </row>
    <row r="2814" spans="1:29" ht="15">
      <c r="A2814" s="24" t="s">
        <v>17</v>
      </c>
      <c r="B2814" s="25" t="s">
        <v>52</v>
      </c>
      <c r="C2814" s="25" t="s">
        <v>6</v>
      </c>
      <c r="D2814" s="25" t="s">
        <v>22</v>
      </c>
      <c r="E2814" s="25" t="s">
        <v>8458</v>
      </c>
      <c r="F2814" s="25" t="s">
        <v>8059</v>
      </c>
      <c r="G2814" s="25" t="s">
        <v>8454</v>
      </c>
      <c r="H2814" s="25">
        <v>1997</v>
      </c>
      <c r="I2814" s="25" t="s">
        <v>45</v>
      </c>
      <c r="J2814" s="25" t="s">
        <v>8455</v>
      </c>
      <c r="K2814" s="25" t="s">
        <v>8456</v>
      </c>
      <c r="L2814" s="25" t="s">
        <v>30</v>
      </c>
      <c r="M2814" s="25" t="s">
        <v>41</v>
      </c>
      <c r="N2814" s="25">
        <v>40362</v>
      </c>
      <c r="O2814" s="25">
        <v>20</v>
      </c>
      <c r="P2814" s="25" t="s">
        <v>13462</v>
      </c>
      <c r="Q2814" s="25" t="s">
        <v>8458</v>
      </c>
      <c r="R2814" s="25">
        <v>-2000</v>
      </c>
      <c r="S2814" s="25" t="s">
        <v>30</v>
      </c>
      <c r="T2814" s="25" t="s">
        <v>8459</v>
      </c>
      <c r="U2814" s="25" t="s">
        <v>181</v>
      </c>
      <c r="V2814" s="25" t="s">
        <v>7904</v>
      </c>
      <c r="W2814" s="25" t="s">
        <v>7905</v>
      </c>
      <c r="X2814" s="25" t="s">
        <v>184</v>
      </c>
      <c r="Y2814" s="25" t="s">
        <v>185</v>
      </c>
      <c r="Z2814" s="25" t="s">
        <v>185</v>
      </c>
      <c r="AA2814" s="25" t="s">
        <v>7906</v>
      </c>
      <c r="AB2814" s="25" t="s">
        <v>13463</v>
      </c>
      <c r="AC2814" s="25">
        <v>96</v>
      </c>
    </row>
    <row r="2815" spans="1:29" ht="15">
      <c r="A2815" s="22" t="s">
        <v>17</v>
      </c>
      <c r="B2815" s="23" t="s">
        <v>52</v>
      </c>
      <c r="C2815" s="23" t="s">
        <v>6</v>
      </c>
      <c r="D2815" s="23" t="s">
        <v>22</v>
      </c>
      <c r="E2815" s="23" t="s">
        <v>8179</v>
      </c>
      <c r="F2815" s="23" t="s">
        <v>7937</v>
      </c>
      <c r="G2815" s="23" t="s">
        <v>8175</v>
      </c>
      <c r="H2815" s="23">
        <v>2005</v>
      </c>
      <c r="I2815" s="23" t="s">
        <v>45</v>
      </c>
      <c r="J2815" s="23" t="s">
        <v>8176</v>
      </c>
      <c r="K2815" s="23" t="s">
        <v>8177</v>
      </c>
      <c r="L2815" s="23" t="s">
        <v>30</v>
      </c>
      <c r="M2815" s="23" t="s">
        <v>42</v>
      </c>
      <c r="N2815" s="23">
        <v>58929</v>
      </c>
      <c r="O2815" s="23">
        <v>20</v>
      </c>
      <c r="P2815" s="23" t="s">
        <v>13464</v>
      </c>
      <c r="Q2815" s="23" t="s">
        <v>8179</v>
      </c>
      <c r="R2815" s="23">
        <v>2005</v>
      </c>
      <c r="S2815" s="23" t="s">
        <v>30</v>
      </c>
      <c r="T2815" s="23" t="s">
        <v>8180</v>
      </c>
      <c r="U2815" s="23" t="s">
        <v>181</v>
      </c>
      <c r="V2815" s="23" t="s">
        <v>7904</v>
      </c>
      <c r="W2815" s="23" t="s">
        <v>7905</v>
      </c>
      <c r="X2815" s="23" t="s">
        <v>184</v>
      </c>
      <c r="Y2815" s="23" t="s">
        <v>185</v>
      </c>
      <c r="Z2815" s="23" t="s">
        <v>185</v>
      </c>
      <c r="AA2815" s="23" t="s">
        <v>7906</v>
      </c>
      <c r="AB2815" s="23" t="s">
        <v>13465</v>
      </c>
      <c r="AC2815" s="23">
        <v>124</v>
      </c>
    </row>
    <row r="2816" spans="1:29" ht="15">
      <c r="A2816" s="24" t="s">
        <v>17</v>
      </c>
      <c r="B2816" s="25" t="s">
        <v>52</v>
      </c>
      <c r="C2816" s="25" t="s">
        <v>6</v>
      </c>
      <c r="D2816" s="25" t="s">
        <v>22</v>
      </c>
      <c r="E2816" s="25" t="s">
        <v>8049</v>
      </c>
      <c r="F2816" s="25" t="s">
        <v>8044</v>
      </c>
      <c r="G2816" s="25" t="s">
        <v>8045</v>
      </c>
      <c r="H2816" s="25">
        <v>2005</v>
      </c>
      <c r="I2816" s="25" t="s">
        <v>45</v>
      </c>
      <c r="J2816" s="25" t="s">
        <v>8046</v>
      </c>
      <c r="K2816" s="25" t="s">
        <v>8047</v>
      </c>
      <c r="L2816" s="25" t="s">
        <v>30</v>
      </c>
      <c r="M2816" s="25" t="s">
        <v>42</v>
      </c>
      <c r="N2816" s="25">
        <v>61877</v>
      </c>
      <c r="O2816" s="25">
        <v>30</v>
      </c>
      <c r="P2816" s="25" t="s">
        <v>13466</v>
      </c>
      <c r="Q2816" s="25" t="s">
        <v>8049</v>
      </c>
      <c r="R2816" s="25">
        <v>2005</v>
      </c>
      <c r="S2816" s="25" t="s">
        <v>30</v>
      </c>
      <c r="T2816" s="25" t="s">
        <v>8050</v>
      </c>
      <c r="U2816" s="25" t="s">
        <v>181</v>
      </c>
      <c r="V2816" s="25" t="s">
        <v>7904</v>
      </c>
      <c r="W2816" s="25" t="s">
        <v>7905</v>
      </c>
      <c r="X2816" s="25" t="s">
        <v>184</v>
      </c>
      <c r="Y2816" s="25" t="s">
        <v>185</v>
      </c>
      <c r="Z2816" s="25" t="s">
        <v>185</v>
      </c>
      <c r="AA2816" s="25" t="s">
        <v>7906</v>
      </c>
      <c r="AB2816" s="25" t="s">
        <v>13467</v>
      </c>
      <c r="AC2816" s="25">
        <v>75</v>
      </c>
    </row>
    <row r="2817" spans="1:29" ht="15">
      <c r="A2817" s="22" t="s">
        <v>17</v>
      </c>
      <c r="B2817" s="23" t="s">
        <v>52</v>
      </c>
      <c r="C2817" s="23" t="s">
        <v>6</v>
      </c>
      <c r="D2817" s="23" t="s">
        <v>22</v>
      </c>
      <c r="E2817" s="23" t="s">
        <v>8485</v>
      </c>
      <c r="F2817" s="23" t="s">
        <v>8480</v>
      </c>
      <c r="G2817" s="23" t="s">
        <v>8481</v>
      </c>
      <c r="H2817" s="23">
        <v>2007</v>
      </c>
      <c r="I2817" s="23" t="s">
        <v>46</v>
      </c>
      <c r="J2817" s="23" t="s">
        <v>8482</v>
      </c>
      <c r="K2817" s="23" t="s">
        <v>8483</v>
      </c>
      <c r="L2817" s="23" t="s">
        <v>30</v>
      </c>
      <c r="M2817" s="23" t="s">
        <v>42</v>
      </c>
      <c r="N2817" s="23">
        <v>20367</v>
      </c>
      <c r="O2817" s="23">
        <v>10</v>
      </c>
      <c r="P2817" s="23" t="s">
        <v>8484</v>
      </c>
      <c r="Q2817" s="23" t="s">
        <v>8485</v>
      </c>
      <c r="R2817" s="23">
        <v>2007</v>
      </c>
      <c r="S2817" s="23" t="s">
        <v>30</v>
      </c>
      <c r="T2817" s="23" t="s">
        <v>8486</v>
      </c>
      <c r="U2817" s="23" t="s">
        <v>181</v>
      </c>
      <c r="V2817" s="23" t="s">
        <v>7904</v>
      </c>
      <c r="W2817" s="23" t="s">
        <v>7905</v>
      </c>
      <c r="X2817" s="23" t="s">
        <v>184</v>
      </c>
      <c r="Y2817" s="23" t="s">
        <v>185</v>
      </c>
      <c r="Z2817" s="23" t="s">
        <v>185</v>
      </c>
      <c r="AA2817" s="23" t="s">
        <v>7906</v>
      </c>
      <c r="AB2817" s="23" t="s">
        <v>8487</v>
      </c>
      <c r="AC2817" s="23">
        <v>18</v>
      </c>
    </row>
    <row r="2818" spans="1:29" ht="15">
      <c r="A2818" s="24" t="s">
        <v>17</v>
      </c>
      <c r="B2818" s="25" t="s">
        <v>52</v>
      </c>
      <c r="C2818" s="25" t="s">
        <v>6</v>
      </c>
      <c r="D2818" s="25" t="s">
        <v>22</v>
      </c>
      <c r="E2818" s="25" t="s">
        <v>8491</v>
      </c>
      <c r="F2818" s="25"/>
      <c r="G2818" s="25" t="s">
        <v>6135</v>
      </c>
      <c r="H2818" s="25">
        <v>2005</v>
      </c>
      <c r="I2818" s="25" t="s">
        <v>46</v>
      </c>
      <c r="J2818" s="25" t="s">
        <v>8488</v>
      </c>
      <c r="K2818" s="25" t="s">
        <v>8489</v>
      </c>
      <c r="L2818" s="25" t="s">
        <v>30</v>
      </c>
      <c r="M2818" s="25" t="s">
        <v>42</v>
      </c>
      <c r="N2818" s="25">
        <v>60735</v>
      </c>
      <c r="O2818" s="25">
        <v>10</v>
      </c>
      <c r="P2818" s="25" t="s">
        <v>8490</v>
      </c>
      <c r="Q2818" s="25" t="s">
        <v>8491</v>
      </c>
      <c r="R2818" s="25">
        <v>2005</v>
      </c>
      <c r="S2818" s="25" t="s">
        <v>30</v>
      </c>
      <c r="T2818" s="25" t="s">
        <v>8492</v>
      </c>
      <c r="U2818" s="25" t="s">
        <v>181</v>
      </c>
      <c r="V2818" s="25" t="s">
        <v>7904</v>
      </c>
      <c r="W2818" s="25" t="s">
        <v>7905</v>
      </c>
      <c r="X2818" s="25" t="s">
        <v>184</v>
      </c>
      <c r="Y2818" s="25" t="s">
        <v>185</v>
      </c>
      <c r="Z2818" s="25" t="s">
        <v>185</v>
      </c>
      <c r="AA2818" s="25" t="s">
        <v>7906</v>
      </c>
      <c r="AB2818" s="25" t="s">
        <v>8493</v>
      </c>
      <c r="AC2818" s="25">
        <v>14</v>
      </c>
    </row>
    <row r="2819" spans="1:29" ht="15">
      <c r="A2819" s="22" t="s">
        <v>17</v>
      </c>
      <c r="B2819" s="23" t="s">
        <v>52</v>
      </c>
      <c r="C2819" s="23" t="s">
        <v>6</v>
      </c>
      <c r="D2819" s="23" t="s">
        <v>22</v>
      </c>
      <c r="E2819" s="23" t="s">
        <v>8496</v>
      </c>
      <c r="F2819" s="23"/>
      <c r="G2819" s="23" t="s">
        <v>2335</v>
      </c>
      <c r="H2819" s="23">
        <v>2008</v>
      </c>
      <c r="I2819" s="23" t="s">
        <v>46</v>
      </c>
      <c r="J2819" s="23" t="s">
        <v>8494</v>
      </c>
      <c r="K2819" s="23" t="s">
        <v>7730</v>
      </c>
      <c r="L2819" s="23" t="s">
        <v>30</v>
      </c>
      <c r="M2819" s="23" t="s">
        <v>42</v>
      </c>
      <c r="N2819" s="23">
        <v>63952</v>
      </c>
      <c r="O2819" s="23">
        <v>10</v>
      </c>
      <c r="P2819" s="23" t="s">
        <v>8495</v>
      </c>
      <c r="Q2819" s="23" t="s">
        <v>8496</v>
      </c>
      <c r="R2819" s="23">
        <v>2008</v>
      </c>
      <c r="S2819" s="23" t="s">
        <v>30</v>
      </c>
      <c r="T2819" s="23" t="s">
        <v>8497</v>
      </c>
      <c r="U2819" s="23" t="s">
        <v>181</v>
      </c>
      <c r="V2819" s="23" t="s">
        <v>7913</v>
      </c>
      <c r="W2819" s="23" t="s">
        <v>7914</v>
      </c>
      <c r="X2819" s="23" t="s">
        <v>184</v>
      </c>
      <c r="Y2819" s="23" t="s">
        <v>185</v>
      </c>
      <c r="Z2819" s="23" t="s">
        <v>185</v>
      </c>
      <c r="AA2819" s="23" t="s">
        <v>7906</v>
      </c>
      <c r="AB2819" s="23" t="s">
        <v>8498</v>
      </c>
      <c r="AC2819" s="23">
        <v>35</v>
      </c>
    </row>
    <row r="2820" spans="1:29" ht="15">
      <c r="A2820" s="24" t="s">
        <v>17</v>
      </c>
      <c r="B2820" s="25" t="s">
        <v>52</v>
      </c>
      <c r="C2820" s="25" t="s">
        <v>6</v>
      </c>
      <c r="D2820" s="25" t="s">
        <v>22</v>
      </c>
      <c r="E2820" s="25" t="s">
        <v>8501</v>
      </c>
      <c r="F2820" s="25"/>
      <c r="G2820" s="25" t="s">
        <v>7898</v>
      </c>
      <c r="H2820" s="25">
        <v>2012</v>
      </c>
      <c r="I2820" s="25" t="s">
        <v>45</v>
      </c>
      <c r="J2820" s="25" t="s">
        <v>8499</v>
      </c>
      <c r="K2820" s="25" t="s">
        <v>8371</v>
      </c>
      <c r="L2820" s="25" t="s">
        <v>30</v>
      </c>
      <c r="M2820" s="25" t="s">
        <v>43</v>
      </c>
      <c r="N2820" s="25">
        <v>256287</v>
      </c>
      <c r="O2820" s="25">
        <v>10</v>
      </c>
      <c r="P2820" s="25" t="s">
        <v>8500</v>
      </c>
      <c r="Q2820" s="25" t="s">
        <v>8501</v>
      </c>
      <c r="R2820" s="25">
        <v>2012</v>
      </c>
      <c r="S2820" s="25" t="s">
        <v>30</v>
      </c>
      <c r="T2820" s="25" t="s">
        <v>8502</v>
      </c>
      <c r="U2820" s="25" t="s">
        <v>181</v>
      </c>
      <c r="V2820" s="25" t="s">
        <v>7904</v>
      </c>
      <c r="W2820" s="25" t="s">
        <v>7905</v>
      </c>
      <c r="X2820" s="25" t="s">
        <v>184</v>
      </c>
      <c r="Y2820" s="25" t="s">
        <v>185</v>
      </c>
      <c r="Z2820" s="25" t="s">
        <v>185</v>
      </c>
      <c r="AA2820" s="25" t="s">
        <v>7906</v>
      </c>
      <c r="AB2820" s="25" t="s">
        <v>8503</v>
      </c>
      <c r="AC2820" s="25">
        <v>168</v>
      </c>
    </row>
    <row r="2821" spans="1:29" ht="15">
      <c r="A2821" s="22" t="s">
        <v>19</v>
      </c>
      <c r="B2821" s="23" t="s">
        <v>53</v>
      </c>
      <c r="C2821" s="23" t="s">
        <v>7</v>
      </c>
      <c r="D2821" s="23" t="s">
        <v>7</v>
      </c>
      <c r="E2821" s="23" t="s">
        <v>7988</v>
      </c>
      <c r="F2821" s="23"/>
      <c r="G2821" s="23" t="s">
        <v>7984</v>
      </c>
      <c r="H2821" s="23">
        <v>1995</v>
      </c>
      <c r="I2821" s="23" t="s">
        <v>46</v>
      </c>
      <c r="J2821" s="23" t="s">
        <v>7985</v>
      </c>
      <c r="K2821" s="23" t="s">
        <v>7986</v>
      </c>
      <c r="L2821" s="23" t="s">
        <v>30</v>
      </c>
      <c r="M2821" s="23" t="s">
        <v>41</v>
      </c>
      <c r="N2821" s="23">
        <v>730</v>
      </c>
      <c r="O2821" s="23">
        <v>170</v>
      </c>
      <c r="P2821" s="23" t="s">
        <v>13468</v>
      </c>
      <c r="Q2821" s="23" t="s">
        <v>7988</v>
      </c>
      <c r="R2821" s="23">
        <v>-2000</v>
      </c>
      <c r="S2821" s="23" t="s">
        <v>30</v>
      </c>
      <c r="T2821" s="23" t="s">
        <v>7989</v>
      </c>
      <c r="U2821" s="23" t="s">
        <v>181</v>
      </c>
      <c r="V2821" s="23" t="s">
        <v>7967</v>
      </c>
      <c r="W2821" s="23" t="s">
        <v>7906</v>
      </c>
      <c r="X2821" s="23" t="s">
        <v>184</v>
      </c>
      <c r="Y2821" s="23" t="s">
        <v>185</v>
      </c>
      <c r="Z2821" s="23" t="s">
        <v>185</v>
      </c>
      <c r="AA2821" s="23" t="s">
        <v>7906</v>
      </c>
      <c r="AB2821" s="23" t="s">
        <v>13469</v>
      </c>
      <c r="AC2821" s="23">
        <v>1</v>
      </c>
    </row>
    <row r="2822" spans="1:29" ht="15">
      <c r="A2822" s="24" t="s">
        <v>17</v>
      </c>
      <c r="B2822" s="25" t="s">
        <v>52</v>
      </c>
      <c r="C2822" s="25" t="s">
        <v>6</v>
      </c>
      <c r="D2822" s="25" t="s">
        <v>22</v>
      </c>
      <c r="E2822" s="25" t="s">
        <v>8509</v>
      </c>
      <c r="F2822" s="25" t="s">
        <v>8504</v>
      </c>
      <c r="G2822" s="25" t="s">
        <v>8505</v>
      </c>
      <c r="H2822" s="25">
        <v>2011</v>
      </c>
      <c r="I2822" s="25" t="s">
        <v>45</v>
      </c>
      <c r="J2822" s="25" t="s">
        <v>8506</v>
      </c>
      <c r="K2822" s="25" t="s">
        <v>8507</v>
      </c>
      <c r="L2822" s="25" t="s">
        <v>30</v>
      </c>
      <c r="M2822" s="25" t="s">
        <v>43</v>
      </c>
      <c r="N2822" s="25">
        <v>142931</v>
      </c>
      <c r="O2822" s="25">
        <v>10</v>
      </c>
      <c r="P2822" s="25" t="s">
        <v>8508</v>
      </c>
      <c r="Q2822" s="25" t="s">
        <v>8509</v>
      </c>
      <c r="R2822" s="25">
        <v>2011</v>
      </c>
      <c r="S2822" s="25" t="s">
        <v>30</v>
      </c>
      <c r="T2822" s="25" t="s">
        <v>8510</v>
      </c>
      <c r="U2822" s="25" t="s">
        <v>181</v>
      </c>
      <c r="V2822" s="25" t="s">
        <v>7913</v>
      </c>
      <c r="W2822" s="25" t="s">
        <v>7914</v>
      </c>
      <c r="X2822" s="25" t="s">
        <v>184</v>
      </c>
      <c r="Y2822" s="25" t="s">
        <v>185</v>
      </c>
      <c r="Z2822" s="25" t="s">
        <v>185</v>
      </c>
      <c r="AA2822" s="25" t="s">
        <v>7906</v>
      </c>
      <c r="AB2822" s="25" t="s">
        <v>8511</v>
      </c>
      <c r="AC2822" s="25">
        <v>21</v>
      </c>
    </row>
    <row r="2823" spans="1:29" ht="15">
      <c r="A2823" s="22" t="s">
        <v>19</v>
      </c>
      <c r="B2823" s="23" t="s">
        <v>53</v>
      </c>
      <c r="C2823" s="23" t="s">
        <v>7</v>
      </c>
      <c r="D2823" s="23" t="s">
        <v>7</v>
      </c>
      <c r="E2823" s="23" t="s">
        <v>7995</v>
      </c>
      <c r="F2823" s="23"/>
      <c r="G2823" s="23" t="s">
        <v>7991</v>
      </c>
      <c r="H2823" s="23">
        <v>1993</v>
      </c>
      <c r="I2823" s="23" t="s">
        <v>46</v>
      </c>
      <c r="J2823" s="23" t="s">
        <v>7992</v>
      </c>
      <c r="K2823" s="23" t="s">
        <v>7993</v>
      </c>
      <c r="L2823" s="23" t="s">
        <v>30</v>
      </c>
      <c r="M2823" s="23" t="s">
        <v>41</v>
      </c>
      <c r="N2823" s="23">
        <v>14</v>
      </c>
      <c r="O2823" s="23">
        <v>110</v>
      </c>
      <c r="P2823" s="23" t="s">
        <v>13470</v>
      </c>
      <c r="Q2823" s="23" t="s">
        <v>7995</v>
      </c>
      <c r="R2823" s="23">
        <v>-2000</v>
      </c>
      <c r="S2823" s="23" t="s">
        <v>30</v>
      </c>
      <c r="T2823" s="23" t="s">
        <v>7996</v>
      </c>
      <c r="U2823" s="23" t="s">
        <v>181</v>
      </c>
      <c r="V2823" s="23" t="s">
        <v>7967</v>
      </c>
      <c r="W2823" s="23" t="s">
        <v>7906</v>
      </c>
      <c r="X2823" s="23" t="s">
        <v>184</v>
      </c>
      <c r="Y2823" s="23" t="s">
        <v>185</v>
      </c>
      <c r="Z2823" s="23" t="s">
        <v>185</v>
      </c>
      <c r="AA2823" s="23" t="s">
        <v>7906</v>
      </c>
      <c r="AB2823" s="23" t="s">
        <v>13471</v>
      </c>
      <c r="AC2823" s="23">
        <v>1</v>
      </c>
    </row>
    <row r="2824" spans="1:29" ht="15">
      <c r="A2824" s="24" t="s">
        <v>19</v>
      </c>
      <c r="B2824" s="25" t="s">
        <v>53</v>
      </c>
      <c r="C2824" s="25" t="s">
        <v>7</v>
      </c>
      <c r="D2824" s="25" t="s">
        <v>7</v>
      </c>
      <c r="E2824" s="25" t="s">
        <v>7995</v>
      </c>
      <c r="F2824" s="25"/>
      <c r="G2824" s="25" t="s">
        <v>7991</v>
      </c>
      <c r="H2824" s="25">
        <v>1993</v>
      </c>
      <c r="I2824" s="25" t="s">
        <v>46</v>
      </c>
      <c r="J2824" s="25" t="s">
        <v>7992</v>
      </c>
      <c r="K2824" s="25" t="s">
        <v>7993</v>
      </c>
      <c r="L2824" s="25" t="s">
        <v>30</v>
      </c>
      <c r="M2824" s="25" t="s">
        <v>41</v>
      </c>
      <c r="N2824" s="25">
        <v>14</v>
      </c>
      <c r="O2824" s="25">
        <v>90</v>
      </c>
      <c r="P2824" s="25" t="s">
        <v>13472</v>
      </c>
      <c r="Q2824" s="25" t="s">
        <v>7995</v>
      </c>
      <c r="R2824" s="25">
        <v>-2000</v>
      </c>
      <c r="S2824" s="25" t="s">
        <v>30</v>
      </c>
      <c r="T2824" s="25" t="s">
        <v>7996</v>
      </c>
      <c r="U2824" s="25" t="s">
        <v>181</v>
      </c>
      <c r="V2824" s="25" t="s">
        <v>7967</v>
      </c>
      <c r="W2824" s="25" t="s">
        <v>7906</v>
      </c>
      <c r="X2824" s="25" t="s">
        <v>184</v>
      </c>
      <c r="Y2824" s="25" t="s">
        <v>185</v>
      </c>
      <c r="Z2824" s="25" t="s">
        <v>185</v>
      </c>
      <c r="AA2824" s="25" t="s">
        <v>7906</v>
      </c>
      <c r="AB2824" s="25" t="s">
        <v>13473</v>
      </c>
      <c r="AC2824" s="25">
        <v>1</v>
      </c>
    </row>
    <row r="2825" spans="1:29" ht="15">
      <c r="A2825" s="22" t="s">
        <v>17</v>
      </c>
      <c r="B2825" s="23" t="s">
        <v>52</v>
      </c>
      <c r="C2825" s="23" t="s">
        <v>6</v>
      </c>
      <c r="D2825" s="23" t="s">
        <v>22</v>
      </c>
      <c r="E2825" s="23" t="s">
        <v>8516</v>
      </c>
      <c r="F2825" s="23" t="s">
        <v>8512</v>
      </c>
      <c r="G2825" s="23" t="s">
        <v>8513</v>
      </c>
      <c r="H2825" s="23">
        <v>1928</v>
      </c>
      <c r="I2825" s="23" t="s">
        <v>45</v>
      </c>
      <c r="J2825" s="23"/>
      <c r="K2825" s="23" t="s">
        <v>8514</v>
      </c>
      <c r="L2825" s="23" t="s">
        <v>30</v>
      </c>
      <c r="M2825" s="23">
        <v>-1950</v>
      </c>
      <c r="N2825" s="23">
        <v>40899</v>
      </c>
      <c r="O2825" s="23">
        <v>10</v>
      </c>
      <c r="P2825" s="23" t="s">
        <v>8515</v>
      </c>
      <c r="Q2825" s="23" t="s">
        <v>8516</v>
      </c>
      <c r="R2825" s="23">
        <v>-2000</v>
      </c>
      <c r="S2825" s="23" t="s">
        <v>30</v>
      </c>
      <c r="T2825" s="23" t="s">
        <v>8517</v>
      </c>
      <c r="U2825" s="23" t="s">
        <v>181</v>
      </c>
      <c r="V2825" s="23" t="s">
        <v>7904</v>
      </c>
      <c r="W2825" s="23" t="s">
        <v>7905</v>
      </c>
      <c r="X2825" s="23" t="s">
        <v>184</v>
      </c>
      <c r="Y2825" s="23" t="s">
        <v>185</v>
      </c>
      <c r="Z2825" s="23" t="s">
        <v>185</v>
      </c>
      <c r="AA2825" s="23" t="s">
        <v>7906</v>
      </c>
      <c r="AB2825" s="23" t="s">
        <v>8518</v>
      </c>
      <c r="AC2825" s="23">
        <v>7</v>
      </c>
    </row>
    <row r="2826" spans="1:29" ht="15">
      <c r="A2826" s="24" t="s">
        <v>17</v>
      </c>
      <c r="B2826" s="25" t="s">
        <v>52</v>
      </c>
      <c r="C2826" s="25" t="s">
        <v>6</v>
      </c>
      <c r="D2826" s="25" t="s">
        <v>22</v>
      </c>
      <c r="E2826" s="25" t="s">
        <v>8107</v>
      </c>
      <c r="F2826" s="25" t="s">
        <v>8103</v>
      </c>
      <c r="G2826" s="25" t="s">
        <v>4057</v>
      </c>
      <c r="H2826" s="25">
        <v>2012</v>
      </c>
      <c r="I2826" s="25" t="s">
        <v>45</v>
      </c>
      <c r="J2826" s="25" t="s">
        <v>8104</v>
      </c>
      <c r="K2826" s="25" t="s">
        <v>8105</v>
      </c>
      <c r="L2826" s="25" t="s">
        <v>30</v>
      </c>
      <c r="M2826" s="25" t="s">
        <v>43</v>
      </c>
      <c r="N2826" s="25">
        <v>157901</v>
      </c>
      <c r="O2826" s="25">
        <v>10</v>
      </c>
      <c r="P2826" s="25" t="s">
        <v>13474</v>
      </c>
      <c r="Q2826" s="25" t="s">
        <v>8107</v>
      </c>
      <c r="R2826" s="25">
        <v>2012</v>
      </c>
      <c r="S2826" s="25" t="s">
        <v>30</v>
      </c>
      <c r="T2826" s="25" t="s">
        <v>8108</v>
      </c>
      <c r="U2826" s="25" t="s">
        <v>181</v>
      </c>
      <c r="V2826" s="25" t="s">
        <v>7904</v>
      </c>
      <c r="W2826" s="25" t="s">
        <v>7905</v>
      </c>
      <c r="X2826" s="25" t="s">
        <v>184</v>
      </c>
      <c r="Y2826" s="25" t="s">
        <v>185</v>
      </c>
      <c r="Z2826" s="25" t="s">
        <v>185</v>
      </c>
      <c r="AA2826" s="25" t="s">
        <v>7906</v>
      </c>
      <c r="AB2826" s="25" t="s">
        <v>13475</v>
      </c>
      <c r="AC2826" s="25">
        <v>160</v>
      </c>
    </row>
    <row r="2827" spans="1:29" ht="15">
      <c r="A2827" s="22" t="s">
        <v>17</v>
      </c>
      <c r="B2827" s="23" t="s">
        <v>52</v>
      </c>
      <c r="C2827" s="23" t="s">
        <v>6</v>
      </c>
      <c r="D2827" s="23" t="s">
        <v>22</v>
      </c>
      <c r="E2827" s="23" t="s">
        <v>8521</v>
      </c>
      <c r="F2827" s="23"/>
      <c r="G2827" s="23" t="s">
        <v>7092</v>
      </c>
      <c r="H2827" s="23">
        <v>2005</v>
      </c>
      <c r="I2827" s="23" t="s">
        <v>46</v>
      </c>
      <c r="J2827" s="23" t="s">
        <v>8519</v>
      </c>
      <c r="K2827" s="23" t="s">
        <v>7730</v>
      </c>
      <c r="L2827" s="23" t="s">
        <v>30</v>
      </c>
      <c r="M2827" s="23" t="s">
        <v>42</v>
      </c>
      <c r="N2827" s="23">
        <v>60114</v>
      </c>
      <c r="O2827" s="23">
        <v>10</v>
      </c>
      <c r="P2827" s="23" t="s">
        <v>8520</v>
      </c>
      <c r="Q2827" s="23" t="s">
        <v>8521</v>
      </c>
      <c r="R2827" s="23">
        <v>2005</v>
      </c>
      <c r="S2827" s="23" t="s">
        <v>30</v>
      </c>
      <c r="T2827" s="23" t="s">
        <v>8522</v>
      </c>
      <c r="U2827" s="23" t="s">
        <v>181</v>
      </c>
      <c r="V2827" s="23" t="s">
        <v>7913</v>
      </c>
      <c r="W2827" s="23" t="s">
        <v>7914</v>
      </c>
      <c r="X2827" s="23" t="s">
        <v>184</v>
      </c>
      <c r="Y2827" s="23" t="s">
        <v>185</v>
      </c>
      <c r="Z2827" s="23" t="s">
        <v>185</v>
      </c>
      <c r="AA2827" s="23" t="s">
        <v>7906</v>
      </c>
      <c r="AB2827" s="23" t="s">
        <v>8523</v>
      </c>
      <c r="AC2827" s="23">
        <v>1</v>
      </c>
    </row>
    <row r="2828" spans="1:29" ht="15">
      <c r="A2828" s="24" t="s">
        <v>17</v>
      </c>
      <c r="B2828" s="25" t="s">
        <v>52</v>
      </c>
      <c r="C2828" s="25" t="s">
        <v>6</v>
      </c>
      <c r="D2828" s="25" t="s">
        <v>22</v>
      </c>
      <c r="E2828" s="25" t="s">
        <v>8049</v>
      </c>
      <c r="F2828" s="25" t="s">
        <v>8044</v>
      </c>
      <c r="G2828" s="25" t="s">
        <v>8045</v>
      </c>
      <c r="H2828" s="25">
        <v>2005</v>
      </c>
      <c r="I2828" s="25" t="s">
        <v>45</v>
      </c>
      <c r="J2828" s="25" t="s">
        <v>8046</v>
      </c>
      <c r="K2828" s="25" t="s">
        <v>8047</v>
      </c>
      <c r="L2828" s="25" t="s">
        <v>30</v>
      </c>
      <c r="M2828" s="25" t="s">
        <v>42</v>
      </c>
      <c r="N2828" s="25">
        <v>61877</v>
      </c>
      <c r="O2828" s="25">
        <v>40</v>
      </c>
      <c r="P2828" s="25" t="s">
        <v>13476</v>
      </c>
      <c r="Q2828" s="25" t="s">
        <v>8049</v>
      </c>
      <c r="R2828" s="25">
        <v>2005</v>
      </c>
      <c r="S2828" s="25" t="s">
        <v>30</v>
      </c>
      <c r="T2828" s="25" t="s">
        <v>8050</v>
      </c>
      <c r="U2828" s="25" t="s">
        <v>181</v>
      </c>
      <c r="V2828" s="25" t="s">
        <v>7904</v>
      </c>
      <c r="W2828" s="25" t="s">
        <v>7905</v>
      </c>
      <c r="X2828" s="25" t="s">
        <v>184</v>
      </c>
      <c r="Y2828" s="25" t="s">
        <v>185</v>
      </c>
      <c r="Z2828" s="25" t="s">
        <v>185</v>
      </c>
      <c r="AA2828" s="25" t="s">
        <v>7906</v>
      </c>
      <c r="AB2828" s="25" t="s">
        <v>13477</v>
      </c>
      <c r="AC2828" s="25">
        <v>40</v>
      </c>
    </row>
    <row r="2829" spans="1:29" ht="15">
      <c r="A2829" s="22" t="s">
        <v>19</v>
      </c>
      <c r="B2829" s="23" t="s">
        <v>53</v>
      </c>
      <c r="C2829" s="23" t="s">
        <v>7</v>
      </c>
      <c r="D2829" s="23" t="s">
        <v>7</v>
      </c>
      <c r="E2829" s="23" t="s">
        <v>7988</v>
      </c>
      <c r="F2829" s="23"/>
      <c r="G2829" s="23" t="s">
        <v>7984</v>
      </c>
      <c r="H2829" s="23">
        <v>1995</v>
      </c>
      <c r="I2829" s="23" t="s">
        <v>46</v>
      </c>
      <c r="J2829" s="23" t="s">
        <v>7985</v>
      </c>
      <c r="K2829" s="23" t="s">
        <v>7986</v>
      </c>
      <c r="L2829" s="23" t="s">
        <v>30</v>
      </c>
      <c r="M2829" s="23" t="s">
        <v>41</v>
      </c>
      <c r="N2829" s="23">
        <v>730</v>
      </c>
      <c r="O2829" s="23">
        <v>20</v>
      </c>
      <c r="P2829" s="23" t="s">
        <v>13478</v>
      </c>
      <c r="Q2829" s="23" t="s">
        <v>7988</v>
      </c>
      <c r="R2829" s="23">
        <v>-2000</v>
      </c>
      <c r="S2829" s="23" t="s">
        <v>30</v>
      </c>
      <c r="T2829" s="23" t="s">
        <v>7989</v>
      </c>
      <c r="U2829" s="23" t="s">
        <v>181</v>
      </c>
      <c r="V2829" s="23" t="s">
        <v>7967</v>
      </c>
      <c r="W2829" s="23" t="s">
        <v>7906</v>
      </c>
      <c r="X2829" s="23" t="s">
        <v>184</v>
      </c>
      <c r="Y2829" s="23" t="s">
        <v>185</v>
      </c>
      <c r="Z2829" s="23" t="s">
        <v>185</v>
      </c>
      <c r="AA2829" s="23" t="s">
        <v>7906</v>
      </c>
      <c r="AB2829" s="23" t="s">
        <v>13479</v>
      </c>
      <c r="AC2829" s="23">
        <v>1</v>
      </c>
    </row>
    <row r="2830" spans="1:29" ht="15">
      <c r="A2830" s="24" t="s">
        <v>19</v>
      </c>
      <c r="B2830" s="25" t="s">
        <v>53</v>
      </c>
      <c r="C2830" s="25" t="s">
        <v>7</v>
      </c>
      <c r="D2830" s="25" t="s">
        <v>7</v>
      </c>
      <c r="E2830" s="25" t="s">
        <v>7988</v>
      </c>
      <c r="F2830" s="25"/>
      <c r="G2830" s="25" t="s">
        <v>7984</v>
      </c>
      <c r="H2830" s="25">
        <v>1995</v>
      </c>
      <c r="I2830" s="25" t="s">
        <v>46</v>
      </c>
      <c r="J2830" s="25" t="s">
        <v>7985</v>
      </c>
      <c r="K2830" s="25" t="s">
        <v>7986</v>
      </c>
      <c r="L2830" s="25" t="s">
        <v>30</v>
      </c>
      <c r="M2830" s="25" t="s">
        <v>41</v>
      </c>
      <c r="N2830" s="25">
        <v>730</v>
      </c>
      <c r="O2830" s="25">
        <v>110</v>
      </c>
      <c r="P2830" s="25" t="s">
        <v>13480</v>
      </c>
      <c r="Q2830" s="25" t="s">
        <v>7988</v>
      </c>
      <c r="R2830" s="25">
        <v>-2000</v>
      </c>
      <c r="S2830" s="25" t="s">
        <v>30</v>
      </c>
      <c r="T2830" s="25" t="s">
        <v>7989</v>
      </c>
      <c r="U2830" s="25" t="s">
        <v>181</v>
      </c>
      <c r="V2830" s="25" t="s">
        <v>7967</v>
      </c>
      <c r="W2830" s="25" t="s">
        <v>7906</v>
      </c>
      <c r="X2830" s="25" t="s">
        <v>184</v>
      </c>
      <c r="Y2830" s="25" t="s">
        <v>185</v>
      </c>
      <c r="Z2830" s="25" t="s">
        <v>185</v>
      </c>
      <c r="AA2830" s="25" t="s">
        <v>7906</v>
      </c>
      <c r="AB2830" s="25" t="s">
        <v>13481</v>
      </c>
      <c r="AC2830" s="25">
        <v>1</v>
      </c>
    </row>
    <row r="2831" spans="1:29" ht="15">
      <c r="A2831" s="22" t="s">
        <v>19</v>
      </c>
      <c r="B2831" s="23" t="s">
        <v>53</v>
      </c>
      <c r="C2831" s="23" t="s">
        <v>7</v>
      </c>
      <c r="D2831" s="23" t="s">
        <v>7</v>
      </c>
      <c r="E2831" s="23" t="s">
        <v>7995</v>
      </c>
      <c r="F2831" s="23"/>
      <c r="G2831" s="23" t="s">
        <v>7991</v>
      </c>
      <c r="H2831" s="23">
        <v>1993</v>
      </c>
      <c r="I2831" s="23" t="s">
        <v>46</v>
      </c>
      <c r="J2831" s="23" t="s">
        <v>7992</v>
      </c>
      <c r="K2831" s="23" t="s">
        <v>7993</v>
      </c>
      <c r="L2831" s="23" t="s">
        <v>30</v>
      </c>
      <c r="M2831" s="23" t="s">
        <v>41</v>
      </c>
      <c r="N2831" s="23">
        <v>14</v>
      </c>
      <c r="O2831" s="23">
        <v>80</v>
      </c>
      <c r="P2831" s="23" t="s">
        <v>13482</v>
      </c>
      <c r="Q2831" s="23" t="s">
        <v>7995</v>
      </c>
      <c r="R2831" s="23">
        <v>-2000</v>
      </c>
      <c r="S2831" s="23" t="s">
        <v>30</v>
      </c>
      <c r="T2831" s="23" t="s">
        <v>7996</v>
      </c>
      <c r="U2831" s="23" t="s">
        <v>181</v>
      </c>
      <c r="V2831" s="23" t="s">
        <v>7967</v>
      </c>
      <c r="W2831" s="23" t="s">
        <v>7906</v>
      </c>
      <c r="X2831" s="23" t="s">
        <v>184</v>
      </c>
      <c r="Y2831" s="23" t="s">
        <v>185</v>
      </c>
      <c r="Z2831" s="23" t="s">
        <v>185</v>
      </c>
      <c r="AA2831" s="23" t="s">
        <v>7906</v>
      </c>
      <c r="AB2831" s="23" t="s">
        <v>13483</v>
      </c>
      <c r="AC2831" s="23">
        <v>1</v>
      </c>
    </row>
    <row r="2832" spans="1:29" ht="15">
      <c r="A2832" s="24" t="s">
        <v>17</v>
      </c>
      <c r="B2832" s="25" t="s">
        <v>52</v>
      </c>
      <c r="C2832" s="25" t="s">
        <v>6</v>
      </c>
      <c r="D2832" s="25" t="s">
        <v>22</v>
      </c>
      <c r="E2832" s="25" t="s">
        <v>8143</v>
      </c>
      <c r="F2832" s="25" t="s">
        <v>8029</v>
      </c>
      <c r="G2832" s="25" t="s">
        <v>8139</v>
      </c>
      <c r="H2832" s="25">
        <v>2002</v>
      </c>
      <c r="I2832" s="25" t="s">
        <v>45</v>
      </c>
      <c r="J2832" s="25" t="s">
        <v>8140</v>
      </c>
      <c r="K2832" s="25" t="s">
        <v>8141</v>
      </c>
      <c r="L2832" s="25" t="s">
        <v>30</v>
      </c>
      <c r="M2832" s="25" t="s">
        <v>42</v>
      </c>
      <c r="N2832" s="25">
        <v>52329</v>
      </c>
      <c r="O2832" s="25">
        <v>20</v>
      </c>
      <c r="P2832" s="25" t="s">
        <v>13484</v>
      </c>
      <c r="Q2832" s="25" t="s">
        <v>8143</v>
      </c>
      <c r="R2832" s="25">
        <v>2002</v>
      </c>
      <c r="S2832" s="25" t="s">
        <v>30</v>
      </c>
      <c r="T2832" s="25" t="s">
        <v>8144</v>
      </c>
      <c r="U2832" s="25" t="s">
        <v>181</v>
      </c>
      <c r="V2832" s="25" t="s">
        <v>7904</v>
      </c>
      <c r="W2832" s="25" t="s">
        <v>7905</v>
      </c>
      <c r="X2832" s="25" t="s">
        <v>184</v>
      </c>
      <c r="Y2832" s="25" t="s">
        <v>185</v>
      </c>
      <c r="Z2832" s="25" t="s">
        <v>185</v>
      </c>
      <c r="AA2832" s="25" t="s">
        <v>7906</v>
      </c>
      <c r="AB2832" s="25" t="s">
        <v>13485</v>
      </c>
      <c r="AC2832" s="25">
        <v>69</v>
      </c>
    </row>
    <row r="2833" spans="1:29" ht="15">
      <c r="A2833" s="22" t="s">
        <v>17</v>
      </c>
      <c r="B2833" s="23" t="s">
        <v>52</v>
      </c>
      <c r="C2833" s="23" t="s">
        <v>6</v>
      </c>
      <c r="D2833" s="23" t="s">
        <v>22</v>
      </c>
      <c r="E2833" s="23" t="s">
        <v>8529</v>
      </c>
      <c r="F2833" s="23" t="s">
        <v>8524</v>
      </c>
      <c r="G2833" s="23" t="s">
        <v>8525</v>
      </c>
      <c r="H2833" s="23">
        <v>2000</v>
      </c>
      <c r="I2833" s="23" t="s">
        <v>45</v>
      </c>
      <c r="J2833" s="23" t="s">
        <v>8526</v>
      </c>
      <c r="K2833" s="23" t="s">
        <v>8527</v>
      </c>
      <c r="L2833" s="23" t="s">
        <v>30</v>
      </c>
      <c r="M2833" s="23" t="s">
        <v>41</v>
      </c>
      <c r="N2833" s="23">
        <v>54428</v>
      </c>
      <c r="O2833" s="23">
        <v>10</v>
      </c>
      <c r="P2833" s="23" t="s">
        <v>8528</v>
      </c>
      <c r="Q2833" s="23" t="s">
        <v>8529</v>
      </c>
      <c r="R2833" s="23">
        <v>-2000</v>
      </c>
      <c r="S2833" s="23" t="s">
        <v>30</v>
      </c>
      <c r="T2833" s="23" t="s">
        <v>8530</v>
      </c>
      <c r="U2833" s="23" t="s">
        <v>181</v>
      </c>
      <c r="V2833" s="23" t="s">
        <v>7904</v>
      </c>
      <c r="W2833" s="23" t="s">
        <v>7905</v>
      </c>
      <c r="X2833" s="23" t="s">
        <v>184</v>
      </c>
      <c r="Y2833" s="23" t="s">
        <v>185</v>
      </c>
      <c r="Z2833" s="23" t="s">
        <v>185</v>
      </c>
      <c r="AA2833" s="23" t="s">
        <v>7906</v>
      </c>
      <c r="AB2833" s="23" t="s">
        <v>8531</v>
      </c>
      <c r="AC2833" s="23">
        <v>7</v>
      </c>
    </row>
    <row r="2834" spans="1:29" ht="15">
      <c r="A2834" s="24" t="s">
        <v>17</v>
      </c>
      <c r="B2834" s="25" t="s">
        <v>52</v>
      </c>
      <c r="C2834" s="25" t="s">
        <v>6</v>
      </c>
      <c r="D2834" s="25" t="s">
        <v>22</v>
      </c>
      <c r="E2834" s="25" t="s">
        <v>8107</v>
      </c>
      <c r="F2834" s="25" t="s">
        <v>8103</v>
      </c>
      <c r="G2834" s="25" t="s">
        <v>4057</v>
      </c>
      <c r="H2834" s="25">
        <v>2012</v>
      </c>
      <c r="I2834" s="25" t="s">
        <v>45</v>
      </c>
      <c r="J2834" s="25" t="s">
        <v>8104</v>
      </c>
      <c r="K2834" s="25" t="s">
        <v>8105</v>
      </c>
      <c r="L2834" s="25" t="s">
        <v>30</v>
      </c>
      <c r="M2834" s="25" t="s">
        <v>43</v>
      </c>
      <c r="N2834" s="25">
        <v>157901</v>
      </c>
      <c r="O2834" s="25">
        <v>20</v>
      </c>
      <c r="P2834" s="25" t="s">
        <v>13486</v>
      </c>
      <c r="Q2834" s="25" t="s">
        <v>8107</v>
      </c>
      <c r="R2834" s="25">
        <v>2012</v>
      </c>
      <c r="S2834" s="25" t="s">
        <v>30</v>
      </c>
      <c r="T2834" s="25" t="s">
        <v>8108</v>
      </c>
      <c r="U2834" s="25" t="s">
        <v>181</v>
      </c>
      <c r="V2834" s="25" t="s">
        <v>7904</v>
      </c>
      <c r="W2834" s="25" t="s">
        <v>7905</v>
      </c>
      <c r="X2834" s="25" t="s">
        <v>184</v>
      </c>
      <c r="Y2834" s="25" t="s">
        <v>185</v>
      </c>
      <c r="Z2834" s="25" t="s">
        <v>185</v>
      </c>
      <c r="AA2834" s="25" t="s">
        <v>7906</v>
      </c>
      <c r="AB2834" s="25" t="s">
        <v>13487</v>
      </c>
      <c r="AC2834" s="25">
        <v>151</v>
      </c>
    </row>
    <row r="2835" spans="1:29" ht="15">
      <c r="A2835" s="22" t="s">
        <v>17</v>
      </c>
      <c r="B2835" s="23" t="s">
        <v>52</v>
      </c>
      <c r="C2835" s="23" t="s">
        <v>6</v>
      </c>
      <c r="D2835" s="23" t="s">
        <v>22</v>
      </c>
      <c r="E2835" s="23" t="s">
        <v>8535</v>
      </c>
      <c r="F2835" s="23"/>
      <c r="G2835" s="23" t="s">
        <v>8532</v>
      </c>
      <c r="H2835" s="23">
        <v>2017</v>
      </c>
      <c r="I2835" s="23" t="s">
        <v>45</v>
      </c>
      <c r="J2835" s="23" t="s">
        <v>8533</v>
      </c>
      <c r="K2835" s="23">
        <v>0</v>
      </c>
      <c r="L2835" s="23" t="s">
        <v>30</v>
      </c>
      <c r="M2835" s="23" t="s">
        <v>43</v>
      </c>
      <c r="N2835" s="23">
        <v>265328</v>
      </c>
      <c r="O2835" s="23">
        <v>10</v>
      </c>
      <c r="P2835" s="23" t="s">
        <v>8534</v>
      </c>
      <c r="Q2835" s="23" t="s">
        <v>8535</v>
      </c>
      <c r="R2835" s="23">
        <v>2017</v>
      </c>
      <c r="S2835" s="23" t="s">
        <v>30</v>
      </c>
      <c r="T2835" s="23" t="s">
        <v>8536</v>
      </c>
      <c r="U2835" s="23" t="s">
        <v>181</v>
      </c>
      <c r="V2835" s="23" t="s">
        <v>7904</v>
      </c>
      <c r="W2835" s="23" t="s">
        <v>7905</v>
      </c>
      <c r="X2835" s="23" t="s">
        <v>184</v>
      </c>
      <c r="Y2835" s="23" t="s">
        <v>185</v>
      </c>
      <c r="Z2835" s="23" t="s">
        <v>185</v>
      </c>
      <c r="AA2835" s="23" t="s">
        <v>7906</v>
      </c>
      <c r="AB2835" s="23" t="s">
        <v>8537</v>
      </c>
      <c r="AC2835" s="23">
        <v>1</v>
      </c>
    </row>
    <row r="2836" spans="1:29" ht="15">
      <c r="A2836" s="24" t="s">
        <v>17</v>
      </c>
      <c r="B2836" s="25" t="s">
        <v>52</v>
      </c>
      <c r="C2836" s="25" t="s">
        <v>6</v>
      </c>
      <c r="D2836" s="25" t="s">
        <v>22</v>
      </c>
      <c r="E2836" s="25" t="s">
        <v>8542</v>
      </c>
      <c r="F2836" s="25"/>
      <c r="G2836" s="25" t="s">
        <v>8538</v>
      </c>
      <c r="H2836" s="25">
        <v>1996</v>
      </c>
      <c r="I2836" s="25" t="s">
        <v>45</v>
      </c>
      <c r="J2836" s="25" t="s">
        <v>8539</v>
      </c>
      <c r="K2836" s="25" t="s">
        <v>8540</v>
      </c>
      <c r="L2836" s="25" t="s">
        <v>30</v>
      </c>
      <c r="M2836" s="25" t="s">
        <v>41</v>
      </c>
      <c r="N2836" s="25">
        <v>35787</v>
      </c>
      <c r="O2836" s="25">
        <v>10</v>
      </c>
      <c r="P2836" s="25" t="s">
        <v>8541</v>
      </c>
      <c r="Q2836" s="25" t="s">
        <v>8542</v>
      </c>
      <c r="R2836" s="25">
        <v>-2000</v>
      </c>
      <c r="S2836" s="25" t="s">
        <v>30</v>
      </c>
      <c r="T2836" s="25" t="s">
        <v>8543</v>
      </c>
      <c r="U2836" s="25" t="s">
        <v>181</v>
      </c>
      <c r="V2836" s="25" t="s">
        <v>7904</v>
      </c>
      <c r="W2836" s="25" t="s">
        <v>7905</v>
      </c>
      <c r="X2836" s="25" t="s">
        <v>184</v>
      </c>
      <c r="Y2836" s="25" t="s">
        <v>185</v>
      </c>
      <c r="Z2836" s="25" t="s">
        <v>185</v>
      </c>
      <c r="AA2836" s="25" t="s">
        <v>7906</v>
      </c>
      <c r="AB2836" s="25" t="s">
        <v>8544</v>
      </c>
      <c r="AC2836" s="25">
        <v>145</v>
      </c>
    </row>
    <row r="2837" spans="1:29" ht="15">
      <c r="A2837" s="22" t="s">
        <v>17</v>
      </c>
      <c r="B2837" s="23" t="s">
        <v>52</v>
      </c>
      <c r="C2837" s="23" t="s">
        <v>6</v>
      </c>
      <c r="D2837" s="23" t="s">
        <v>22</v>
      </c>
      <c r="E2837" s="23" t="s">
        <v>8550</v>
      </c>
      <c r="F2837" s="23" t="s">
        <v>8545</v>
      </c>
      <c r="G2837" s="23" t="s">
        <v>8546</v>
      </c>
      <c r="H2837" s="23">
        <v>1991</v>
      </c>
      <c r="I2837" s="23" t="s">
        <v>45</v>
      </c>
      <c r="J2837" s="23" t="s">
        <v>8547</v>
      </c>
      <c r="K2837" s="23" t="s">
        <v>8548</v>
      </c>
      <c r="L2837" s="23" t="s">
        <v>30</v>
      </c>
      <c r="M2837" s="23" t="s">
        <v>41</v>
      </c>
      <c r="N2837" s="23">
        <v>34353</v>
      </c>
      <c r="O2837" s="23">
        <v>10</v>
      </c>
      <c r="P2837" s="23" t="s">
        <v>8549</v>
      </c>
      <c r="Q2837" s="23" t="s">
        <v>8550</v>
      </c>
      <c r="R2837" s="23">
        <v>-2000</v>
      </c>
      <c r="S2837" s="23" t="s">
        <v>30</v>
      </c>
      <c r="T2837" s="23" t="s">
        <v>8551</v>
      </c>
      <c r="U2837" s="23" t="s">
        <v>181</v>
      </c>
      <c r="V2837" s="23" t="s">
        <v>7904</v>
      </c>
      <c r="W2837" s="23" t="s">
        <v>7905</v>
      </c>
      <c r="X2837" s="23" t="s">
        <v>184</v>
      </c>
      <c r="Y2837" s="23" t="s">
        <v>185</v>
      </c>
      <c r="Z2837" s="23" t="s">
        <v>185</v>
      </c>
      <c r="AA2837" s="23" t="s">
        <v>7906</v>
      </c>
      <c r="AB2837" s="23" t="s">
        <v>8552</v>
      </c>
      <c r="AC2837" s="23">
        <v>48</v>
      </c>
    </row>
    <row r="2838" spans="1:29" ht="15">
      <c r="A2838" s="24" t="s">
        <v>17</v>
      </c>
      <c r="B2838" s="25" t="s">
        <v>52</v>
      </c>
      <c r="C2838" s="25" t="s">
        <v>6</v>
      </c>
      <c r="D2838" s="25" t="s">
        <v>22</v>
      </c>
      <c r="E2838" s="25" t="s">
        <v>8557</v>
      </c>
      <c r="F2838" s="25"/>
      <c r="G2838" s="25" t="s">
        <v>8553</v>
      </c>
      <c r="H2838" s="25">
        <v>2006</v>
      </c>
      <c r="I2838" s="25" t="s">
        <v>46</v>
      </c>
      <c r="J2838" s="25" t="s">
        <v>8554</v>
      </c>
      <c r="K2838" s="25" t="s">
        <v>8555</v>
      </c>
      <c r="L2838" s="25" t="s">
        <v>30</v>
      </c>
      <c r="M2838" s="25" t="s">
        <v>42</v>
      </c>
      <c r="N2838" s="25">
        <v>64723</v>
      </c>
      <c r="O2838" s="25">
        <v>10</v>
      </c>
      <c r="P2838" s="25" t="s">
        <v>8556</v>
      </c>
      <c r="Q2838" s="25" t="s">
        <v>8557</v>
      </c>
      <c r="R2838" s="25">
        <v>2006</v>
      </c>
      <c r="S2838" s="25" t="s">
        <v>30</v>
      </c>
      <c r="T2838" s="25" t="s">
        <v>8558</v>
      </c>
      <c r="U2838" s="25" t="s">
        <v>181</v>
      </c>
      <c r="V2838" s="25" t="s">
        <v>7904</v>
      </c>
      <c r="W2838" s="25" t="s">
        <v>7905</v>
      </c>
      <c r="X2838" s="25" t="s">
        <v>184</v>
      </c>
      <c r="Y2838" s="25" t="s">
        <v>185</v>
      </c>
      <c r="Z2838" s="25" t="s">
        <v>185</v>
      </c>
      <c r="AA2838" s="25" t="s">
        <v>7906</v>
      </c>
      <c r="AB2838" s="25" t="s">
        <v>8559</v>
      </c>
      <c r="AC2838" s="25">
        <v>3</v>
      </c>
    </row>
    <row r="2839" spans="1:29" ht="15">
      <c r="A2839" s="22" t="s">
        <v>17</v>
      </c>
      <c r="B2839" s="23" t="s">
        <v>52</v>
      </c>
      <c r="C2839" s="23" t="s">
        <v>6</v>
      </c>
      <c r="D2839" s="23" t="s">
        <v>22</v>
      </c>
      <c r="E2839" s="23" t="s">
        <v>8564</v>
      </c>
      <c r="F2839" s="23" t="s">
        <v>8560</v>
      </c>
      <c r="G2839" s="23" t="s">
        <v>8561</v>
      </c>
      <c r="H2839" s="23">
        <v>1977</v>
      </c>
      <c r="I2839" s="23" t="s">
        <v>45</v>
      </c>
      <c r="J2839" s="23"/>
      <c r="K2839" s="23" t="s">
        <v>8562</v>
      </c>
      <c r="L2839" s="23" t="s">
        <v>30</v>
      </c>
      <c r="M2839" s="23" t="s">
        <v>39</v>
      </c>
      <c r="N2839" s="23">
        <v>17301</v>
      </c>
      <c r="O2839" s="23">
        <v>10</v>
      </c>
      <c r="P2839" s="23" t="s">
        <v>8563</v>
      </c>
      <c r="Q2839" s="23" t="s">
        <v>8564</v>
      </c>
      <c r="R2839" s="23">
        <v>-2000</v>
      </c>
      <c r="S2839" s="23" t="s">
        <v>30</v>
      </c>
      <c r="T2839" s="23" t="s">
        <v>8565</v>
      </c>
      <c r="U2839" s="23" t="s">
        <v>181</v>
      </c>
      <c r="V2839" s="23" t="s">
        <v>7904</v>
      </c>
      <c r="W2839" s="23" t="s">
        <v>7905</v>
      </c>
      <c r="X2839" s="23" t="s">
        <v>184</v>
      </c>
      <c r="Y2839" s="23" t="s">
        <v>185</v>
      </c>
      <c r="Z2839" s="23" t="s">
        <v>185</v>
      </c>
      <c r="AA2839" s="23" t="s">
        <v>7906</v>
      </c>
      <c r="AB2839" s="23" t="s">
        <v>8566</v>
      </c>
      <c r="AC2839" s="23">
        <v>2</v>
      </c>
    </row>
    <row r="2840" spans="1:29" ht="15">
      <c r="A2840" s="24" t="s">
        <v>17</v>
      </c>
      <c r="B2840" s="25" t="s">
        <v>53</v>
      </c>
      <c r="C2840" s="25" t="s">
        <v>7</v>
      </c>
      <c r="D2840" s="25" t="s">
        <v>7</v>
      </c>
      <c r="E2840" s="25" t="s">
        <v>7965</v>
      </c>
      <c r="F2840" s="25"/>
      <c r="G2840" s="25" t="s">
        <v>7961</v>
      </c>
      <c r="H2840" s="25">
        <v>2002</v>
      </c>
      <c r="I2840" s="25" t="s">
        <v>46</v>
      </c>
      <c r="J2840" s="25" t="s">
        <v>7962</v>
      </c>
      <c r="K2840" s="25" t="s">
        <v>7963</v>
      </c>
      <c r="L2840" s="25" t="s">
        <v>30</v>
      </c>
      <c r="M2840" s="25" t="s">
        <v>42</v>
      </c>
      <c r="N2840" s="25">
        <v>1181</v>
      </c>
      <c r="O2840" s="25">
        <v>520</v>
      </c>
      <c r="P2840" s="25" t="s">
        <v>13488</v>
      </c>
      <c r="Q2840" s="25" t="s">
        <v>7965</v>
      </c>
      <c r="R2840" s="25">
        <v>2002</v>
      </c>
      <c r="S2840" s="25" t="s">
        <v>30</v>
      </c>
      <c r="T2840" s="25" t="s">
        <v>7966</v>
      </c>
      <c r="U2840" s="25" t="s">
        <v>181</v>
      </c>
      <c r="V2840" s="25" t="s">
        <v>7967</v>
      </c>
      <c r="W2840" s="25" t="s">
        <v>7906</v>
      </c>
      <c r="X2840" s="25" t="s">
        <v>184</v>
      </c>
      <c r="Y2840" s="25" t="s">
        <v>185</v>
      </c>
      <c r="Z2840" s="25" t="s">
        <v>185</v>
      </c>
      <c r="AA2840" s="25" t="s">
        <v>7906</v>
      </c>
      <c r="AB2840" s="25" t="s">
        <v>13489</v>
      </c>
      <c r="AC2840" s="25">
        <v>5</v>
      </c>
    </row>
    <row r="2841" spans="1:29" ht="15">
      <c r="A2841" s="22" t="s">
        <v>17</v>
      </c>
      <c r="B2841" s="23" t="s">
        <v>52</v>
      </c>
      <c r="C2841" s="23" t="s">
        <v>6</v>
      </c>
      <c r="D2841" s="23" t="s">
        <v>22</v>
      </c>
      <c r="E2841" s="23" t="s">
        <v>8056</v>
      </c>
      <c r="F2841" s="23" t="s">
        <v>7953</v>
      </c>
      <c r="G2841" s="23" t="s">
        <v>8052</v>
      </c>
      <c r="H2841" s="23">
        <v>2008</v>
      </c>
      <c r="I2841" s="23" t="s">
        <v>45</v>
      </c>
      <c r="J2841" s="23" t="s">
        <v>8053</v>
      </c>
      <c r="K2841" s="23" t="s">
        <v>8054</v>
      </c>
      <c r="L2841" s="23" t="s">
        <v>30</v>
      </c>
      <c r="M2841" s="23" t="s">
        <v>42</v>
      </c>
      <c r="N2841" s="23">
        <v>148430</v>
      </c>
      <c r="O2841" s="23">
        <v>10</v>
      </c>
      <c r="P2841" s="23" t="s">
        <v>13490</v>
      </c>
      <c r="Q2841" s="23" t="s">
        <v>8056</v>
      </c>
      <c r="R2841" s="23">
        <v>2008</v>
      </c>
      <c r="S2841" s="23" t="s">
        <v>30</v>
      </c>
      <c r="T2841" s="23" t="s">
        <v>8057</v>
      </c>
      <c r="U2841" s="23" t="s">
        <v>181</v>
      </c>
      <c r="V2841" s="23" t="s">
        <v>7904</v>
      </c>
      <c r="W2841" s="23" t="s">
        <v>7905</v>
      </c>
      <c r="X2841" s="23" t="s">
        <v>184</v>
      </c>
      <c r="Y2841" s="23" t="s">
        <v>185</v>
      </c>
      <c r="Z2841" s="23" t="s">
        <v>185</v>
      </c>
      <c r="AA2841" s="23" t="s">
        <v>7906</v>
      </c>
      <c r="AB2841" s="23" t="s">
        <v>13491</v>
      </c>
      <c r="AC2841" s="23">
        <v>188</v>
      </c>
    </row>
    <row r="2842" spans="1:29" ht="15">
      <c r="A2842" s="24" t="s">
        <v>17</v>
      </c>
      <c r="B2842" s="25" t="s">
        <v>52</v>
      </c>
      <c r="C2842" s="25" t="s">
        <v>6</v>
      </c>
      <c r="D2842" s="25" t="s">
        <v>22</v>
      </c>
      <c r="E2842" s="25" t="s">
        <v>8243</v>
      </c>
      <c r="F2842" s="25"/>
      <c r="G2842" s="25" t="s">
        <v>8239</v>
      </c>
      <c r="H2842" s="25">
        <v>2013</v>
      </c>
      <c r="I2842" s="25" t="s">
        <v>45</v>
      </c>
      <c r="J2842" s="25" t="s">
        <v>8240</v>
      </c>
      <c r="K2842" s="25" t="s">
        <v>8241</v>
      </c>
      <c r="L2842" s="25" t="s">
        <v>30</v>
      </c>
      <c r="M2842" s="25" t="s">
        <v>43</v>
      </c>
      <c r="N2842" s="25">
        <v>256804</v>
      </c>
      <c r="O2842" s="25">
        <v>10</v>
      </c>
      <c r="P2842" s="25" t="s">
        <v>13492</v>
      </c>
      <c r="Q2842" s="25" t="s">
        <v>8243</v>
      </c>
      <c r="R2842" s="25">
        <v>2013</v>
      </c>
      <c r="S2842" s="25" t="s">
        <v>30</v>
      </c>
      <c r="T2842" s="25" t="s">
        <v>8244</v>
      </c>
      <c r="U2842" s="25" t="s">
        <v>181</v>
      </c>
      <c r="V2842" s="25" t="s">
        <v>7904</v>
      </c>
      <c r="W2842" s="25" t="s">
        <v>7905</v>
      </c>
      <c r="X2842" s="25" t="s">
        <v>184</v>
      </c>
      <c r="Y2842" s="25" t="s">
        <v>185</v>
      </c>
      <c r="Z2842" s="25" t="s">
        <v>185</v>
      </c>
      <c r="AA2842" s="25" t="s">
        <v>7906</v>
      </c>
      <c r="AB2842" s="25" t="s">
        <v>13493</v>
      </c>
      <c r="AC2842" s="25">
        <v>161</v>
      </c>
    </row>
    <row r="2843" spans="1:29" ht="15">
      <c r="A2843" s="22" t="s">
        <v>17</v>
      </c>
      <c r="B2843" s="23" t="s">
        <v>52</v>
      </c>
      <c r="C2843" s="23" t="s">
        <v>6</v>
      </c>
      <c r="D2843" s="23" t="s">
        <v>22</v>
      </c>
      <c r="E2843" s="23" t="s">
        <v>8572</v>
      </c>
      <c r="F2843" s="23" t="s">
        <v>8567</v>
      </c>
      <c r="G2843" s="23" t="s">
        <v>8568</v>
      </c>
      <c r="H2843" s="23">
        <v>2011</v>
      </c>
      <c r="I2843" s="23" t="s">
        <v>46</v>
      </c>
      <c r="J2843" s="23" t="s">
        <v>8569</v>
      </c>
      <c r="K2843" s="23" t="s">
        <v>8570</v>
      </c>
      <c r="L2843" s="23" t="s">
        <v>30</v>
      </c>
      <c r="M2843" s="23" t="s">
        <v>43</v>
      </c>
      <c r="N2843" s="23">
        <v>159710</v>
      </c>
      <c r="O2843" s="23">
        <v>10</v>
      </c>
      <c r="P2843" s="23" t="s">
        <v>8571</v>
      </c>
      <c r="Q2843" s="23" t="s">
        <v>8572</v>
      </c>
      <c r="R2843" s="23">
        <v>2011</v>
      </c>
      <c r="S2843" s="23" t="s">
        <v>30</v>
      </c>
      <c r="T2843" s="23" t="s">
        <v>8573</v>
      </c>
      <c r="U2843" s="23" t="s">
        <v>181</v>
      </c>
      <c r="V2843" s="23" t="s">
        <v>7904</v>
      </c>
      <c r="W2843" s="23" t="s">
        <v>7905</v>
      </c>
      <c r="X2843" s="23" t="s">
        <v>184</v>
      </c>
      <c r="Y2843" s="23" t="s">
        <v>185</v>
      </c>
      <c r="Z2843" s="23" t="s">
        <v>185</v>
      </c>
      <c r="AA2843" s="23" t="s">
        <v>7906</v>
      </c>
      <c r="AB2843" s="23" t="s">
        <v>8574</v>
      </c>
      <c r="AC2843" s="23">
        <v>12</v>
      </c>
    </row>
    <row r="2844" spans="1:29" ht="15">
      <c r="A2844" s="24" t="s">
        <v>18</v>
      </c>
      <c r="B2844" s="25" t="s">
        <v>52</v>
      </c>
      <c r="C2844" s="25" t="s">
        <v>6</v>
      </c>
      <c r="D2844" s="25" t="s">
        <v>22</v>
      </c>
      <c r="E2844" s="25" t="s">
        <v>8578</v>
      </c>
      <c r="F2844" s="25"/>
      <c r="G2844" s="25" t="s">
        <v>8575</v>
      </c>
      <c r="H2844" s="25">
        <v>2007</v>
      </c>
      <c r="I2844" s="25" t="s">
        <v>46</v>
      </c>
      <c r="J2844" s="25" t="s">
        <v>8576</v>
      </c>
      <c r="K2844" s="25" t="s">
        <v>7730</v>
      </c>
      <c r="L2844" s="25" t="s">
        <v>30</v>
      </c>
      <c r="M2844" s="25" t="s">
        <v>42</v>
      </c>
      <c r="N2844" s="25">
        <v>17746</v>
      </c>
      <c r="O2844" s="25">
        <v>10</v>
      </c>
      <c r="P2844" s="25" t="s">
        <v>8577</v>
      </c>
      <c r="Q2844" s="25" t="s">
        <v>8578</v>
      </c>
      <c r="R2844" s="25">
        <v>2007</v>
      </c>
      <c r="S2844" s="25" t="s">
        <v>30</v>
      </c>
      <c r="T2844" s="25" t="s">
        <v>8579</v>
      </c>
      <c r="U2844" s="25" t="s">
        <v>181</v>
      </c>
      <c r="V2844" s="25" t="s">
        <v>7913</v>
      </c>
      <c r="W2844" s="25" t="s">
        <v>7914</v>
      </c>
      <c r="X2844" s="25" t="s">
        <v>184</v>
      </c>
      <c r="Y2844" s="25" t="s">
        <v>185</v>
      </c>
      <c r="Z2844" s="25" t="s">
        <v>185</v>
      </c>
      <c r="AA2844" s="25" t="s">
        <v>7906</v>
      </c>
      <c r="AB2844" s="25" t="s">
        <v>8580</v>
      </c>
      <c r="AC2844" s="25">
        <v>1</v>
      </c>
    </row>
    <row r="2845" spans="1:29" ht="15">
      <c r="A2845" s="22" t="s">
        <v>19</v>
      </c>
      <c r="B2845" s="23" t="s">
        <v>53</v>
      </c>
      <c r="C2845" s="23" t="s">
        <v>7</v>
      </c>
      <c r="D2845" s="23" t="s">
        <v>7</v>
      </c>
      <c r="E2845" s="23" t="s">
        <v>7995</v>
      </c>
      <c r="F2845" s="23"/>
      <c r="G2845" s="23" t="s">
        <v>7991</v>
      </c>
      <c r="H2845" s="23">
        <v>1993</v>
      </c>
      <c r="I2845" s="23" t="s">
        <v>46</v>
      </c>
      <c r="J2845" s="23" t="s">
        <v>7992</v>
      </c>
      <c r="K2845" s="23" t="s">
        <v>7993</v>
      </c>
      <c r="L2845" s="23" t="s">
        <v>30</v>
      </c>
      <c r="M2845" s="23" t="s">
        <v>41</v>
      </c>
      <c r="N2845" s="23">
        <v>14</v>
      </c>
      <c r="O2845" s="23">
        <v>30</v>
      </c>
      <c r="P2845" s="23" t="s">
        <v>13494</v>
      </c>
      <c r="Q2845" s="23" t="s">
        <v>7995</v>
      </c>
      <c r="R2845" s="23">
        <v>-2000</v>
      </c>
      <c r="S2845" s="23" t="s">
        <v>30</v>
      </c>
      <c r="T2845" s="23" t="s">
        <v>7996</v>
      </c>
      <c r="U2845" s="23" t="s">
        <v>181</v>
      </c>
      <c r="V2845" s="23" t="s">
        <v>7967</v>
      </c>
      <c r="W2845" s="23" t="s">
        <v>7906</v>
      </c>
      <c r="X2845" s="23" t="s">
        <v>184</v>
      </c>
      <c r="Y2845" s="23" t="s">
        <v>185</v>
      </c>
      <c r="Z2845" s="23" t="s">
        <v>185</v>
      </c>
      <c r="AA2845" s="23" t="s">
        <v>7906</v>
      </c>
      <c r="AB2845" s="23" t="s">
        <v>13495</v>
      </c>
      <c r="AC2845" s="23">
        <v>1</v>
      </c>
    </row>
    <row r="2846" spans="1:29" ht="15">
      <c r="A2846" s="24" t="s">
        <v>17</v>
      </c>
      <c r="B2846" s="25" t="s">
        <v>52</v>
      </c>
      <c r="C2846" s="25" t="s">
        <v>6</v>
      </c>
      <c r="D2846" s="25" t="s">
        <v>22</v>
      </c>
      <c r="E2846" s="25" t="s">
        <v>8143</v>
      </c>
      <c r="F2846" s="25" t="s">
        <v>8029</v>
      </c>
      <c r="G2846" s="25" t="s">
        <v>8139</v>
      </c>
      <c r="H2846" s="25">
        <v>2002</v>
      </c>
      <c r="I2846" s="25" t="s">
        <v>45</v>
      </c>
      <c r="J2846" s="25" t="s">
        <v>8140</v>
      </c>
      <c r="K2846" s="25" t="s">
        <v>8141</v>
      </c>
      <c r="L2846" s="25" t="s">
        <v>30</v>
      </c>
      <c r="M2846" s="25" t="s">
        <v>42</v>
      </c>
      <c r="N2846" s="25">
        <v>52329</v>
      </c>
      <c r="O2846" s="25">
        <v>30</v>
      </c>
      <c r="P2846" s="25" t="s">
        <v>13496</v>
      </c>
      <c r="Q2846" s="25" t="s">
        <v>8143</v>
      </c>
      <c r="R2846" s="25">
        <v>2002</v>
      </c>
      <c r="S2846" s="25" t="s">
        <v>30</v>
      </c>
      <c r="T2846" s="25" t="s">
        <v>8144</v>
      </c>
      <c r="U2846" s="25" t="s">
        <v>181</v>
      </c>
      <c r="V2846" s="25" t="s">
        <v>7904</v>
      </c>
      <c r="W2846" s="25" t="s">
        <v>7905</v>
      </c>
      <c r="X2846" s="25" t="s">
        <v>184</v>
      </c>
      <c r="Y2846" s="25" t="s">
        <v>185</v>
      </c>
      <c r="Z2846" s="25" t="s">
        <v>185</v>
      </c>
      <c r="AA2846" s="25" t="s">
        <v>7906</v>
      </c>
      <c r="AB2846" s="25" t="s">
        <v>13497</v>
      </c>
      <c r="AC2846" s="25">
        <v>89</v>
      </c>
    </row>
    <row r="2847" spans="1:29" ht="15">
      <c r="A2847" s="22" t="s">
        <v>17</v>
      </c>
      <c r="B2847" s="23" t="s">
        <v>52</v>
      </c>
      <c r="C2847" s="23" t="s">
        <v>6</v>
      </c>
      <c r="D2847" s="23" t="s">
        <v>22</v>
      </c>
      <c r="E2847" s="23" t="s">
        <v>8584</v>
      </c>
      <c r="F2847" s="23"/>
      <c r="G2847" s="23" t="s">
        <v>8190</v>
      </c>
      <c r="H2847" s="23">
        <v>2007</v>
      </c>
      <c r="I2847" s="23" t="s">
        <v>45</v>
      </c>
      <c r="J2847" s="23" t="s">
        <v>8581</v>
      </c>
      <c r="K2847" s="23" t="s">
        <v>8582</v>
      </c>
      <c r="L2847" s="23" t="s">
        <v>30</v>
      </c>
      <c r="M2847" s="23" t="s">
        <v>42</v>
      </c>
      <c r="N2847" s="23">
        <v>66560</v>
      </c>
      <c r="O2847" s="23">
        <v>10</v>
      </c>
      <c r="P2847" s="23" t="s">
        <v>8583</v>
      </c>
      <c r="Q2847" s="23" t="s">
        <v>8584</v>
      </c>
      <c r="R2847" s="23">
        <v>2007</v>
      </c>
      <c r="S2847" s="23" t="s">
        <v>30</v>
      </c>
      <c r="T2847" s="23" t="s">
        <v>8585</v>
      </c>
      <c r="U2847" s="23" t="s">
        <v>181</v>
      </c>
      <c r="V2847" s="23" t="s">
        <v>7904</v>
      </c>
      <c r="W2847" s="23" t="s">
        <v>7905</v>
      </c>
      <c r="X2847" s="23" t="s">
        <v>184</v>
      </c>
      <c r="Y2847" s="23" t="s">
        <v>185</v>
      </c>
      <c r="Z2847" s="23" t="s">
        <v>185</v>
      </c>
      <c r="AA2847" s="23" t="s">
        <v>7906</v>
      </c>
      <c r="AB2847" s="23" t="s">
        <v>8586</v>
      </c>
      <c r="AC2847" s="23">
        <v>57</v>
      </c>
    </row>
    <row r="2848" spans="1:29" ht="15">
      <c r="A2848" s="24" t="s">
        <v>17</v>
      </c>
      <c r="B2848" s="25" t="s">
        <v>52</v>
      </c>
      <c r="C2848" s="25" t="s">
        <v>6</v>
      </c>
      <c r="D2848" s="25" t="s">
        <v>22</v>
      </c>
      <c r="E2848" s="25" t="s">
        <v>8471</v>
      </c>
      <c r="F2848" s="25"/>
      <c r="G2848" s="25" t="s">
        <v>8468</v>
      </c>
      <c r="H2848" s="25">
        <v>2016</v>
      </c>
      <c r="I2848" s="25" t="s">
        <v>45</v>
      </c>
      <c r="J2848" s="25" t="s">
        <v>8469</v>
      </c>
      <c r="K2848" s="25">
        <v>0</v>
      </c>
      <c r="L2848" s="25" t="s">
        <v>30</v>
      </c>
      <c r="M2848" s="25" t="s">
        <v>43</v>
      </c>
      <c r="N2848" s="25">
        <v>265085</v>
      </c>
      <c r="O2848" s="25">
        <v>10</v>
      </c>
      <c r="P2848" s="25" t="s">
        <v>13498</v>
      </c>
      <c r="Q2848" s="25" t="s">
        <v>8471</v>
      </c>
      <c r="R2848" s="25">
        <v>2016</v>
      </c>
      <c r="S2848" s="25" t="s">
        <v>30</v>
      </c>
      <c r="T2848" s="25" t="s">
        <v>8472</v>
      </c>
      <c r="U2848" s="25" t="s">
        <v>181</v>
      </c>
      <c r="V2848" s="25" t="s">
        <v>7904</v>
      </c>
      <c r="W2848" s="25" t="s">
        <v>7905</v>
      </c>
      <c r="X2848" s="25" t="s">
        <v>184</v>
      </c>
      <c r="Y2848" s="25" t="s">
        <v>185</v>
      </c>
      <c r="Z2848" s="25" t="s">
        <v>185</v>
      </c>
      <c r="AA2848" s="25" t="s">
        <v>7906</v>
      </c>
      <c r="AB2848" s="25" t="s">
        <v>13499</v>
      </c>
      <c r="AC2848" s="25">
        <v>53</v>
      </c>
    </row>
    <row r="2849" spans="1:29" ht="15">
      <c r="A2849" s="22" t="s">
        <v>17</v>
      </c>
      <c r="B2849" s="23" t="s">
        <v>52</v>
      </c>
      <c r="C2849" s="23" t="s">
        <v>6</v>
      </c>
      <c r="D2849" s="23" t="s">
        <v>22</v>
      </c>
      <c r="E2849" s="23" t="s">
        <v>8143</v>
      </c>
      <c r="F2849" s="23" t="s">
        <v>8029</v>
      </c>
      <c r="G2849" s="23" t="s">
        <v>8139</v>
      </c>
      <c r="H2849" s="23">
        <v>2002</v>
      </c>
      <c r="I2849" s="23" t="s">
        <v>45</v>
      </c>
      <c r="J2849" s="23" t="s">
        <v>8140</v>
      </c>
      <c r="K2849" s="23" t="s">
        <v>8141</v>
      </c>
      <c r="L2849" s="23" t="s">
        <v>30</v>
      </c>
      <c r="M2849" s="23" t="s">
        <v>42</v>
      </c>
      <c r="N2849" s="23">
        <v>52329</v>
      </c>
      <c r="O2849" s="23">
        <v>50</v>
      </c>
      <c r="P2849" s="23" t="s">
        <v>13500</v>
      </c>
      <c r="Q2849" s="23" t="s">
        <v>8143</v>
      </c>
      <c r="R2849" s="23">
        <v>2002</v>
      </c>
      <c r="S2849" s="23" t="s">
        <v>30</v>
      </c>
      <c r="T2849" s="23" t="s">
        <v>8144</v>
      </c>
      <c r="U2849" s="23" t="s">
        <v>181</v>
      </c>
      <c r="V2849" s="23" t="s">
        <v>7904</v>
      </c>
      <c r="W2849" s="23" t="s">
        <v>7905</v>
      </c>
      <c r="X2849" s="23" t="s">
        <v>184</v>
      </c>
      <c r="Y2849" s="23" t="s">
        <v>185</v>
      </c>
      <c r="Z2849" s="23" t="s">
        <v>185</v>
      </c>
      <c r="AA2849" s="23" t="s">
        <v>7906</v>
      </c>
      <c r="AB2849" s="23" t="s">
        <v>13501</v>
      </c>
      <c r="AC2849" s="23">
        <v>85</v>
      </c>
    </row>
    <row r="2850" spans="1:29" ht="15">
      <c r="A2850" s="24" t="s">
        <v>17</v>
      </c>
      <c r="B2850" s="25" t="s">
        <v>52</v>
      </c>
      <c r="C2850" s="25" t="s">
        <v>6</v>
      </c>
      <c r="D2850" s="25" t="s">
        <v>22</v>
      </c>
      <c r="E2850" s="25" t="s">
        <v>8592</v>
      </c>
      <c r="F2850" s="25" t="s">
        <v>8587</v>
      </c>
      <c r="G2850" s="25" t="s">
        <v>8588</v>
      </c>
      <c r="H2850" s="25">
        <v>2012</v>
      </c>
      <c r="I2850" s="25" t="s">
        <v>45</v>
      </c>
      <c r="J2850" s="25" t="s">
        <v>8589</v>
      </c>
      <c r="K2850" s="25" t="s">
        <v>8590</v>
      </c>
      <c r="L2850" s="25" t="s">
        <v>30</v>
      </c>
      <c r="M2850" s="25" t="s">
        <v>43</v>
      </c>
      <c r="N2850" s="25">
        <v>165624</v>
      </c>
      <c r="O2850" s="25">
        <v>10</v>
      </c>
      <c r="P2850" s="25" t="s">
        <v>8591</v>
      </c>
      <c r="Q2850" s="25" t="s">
        <v>8592</v>
      </c>
      <c r="R2850" s="25">
        <v>2012</v>
      </c>
      <c r="S2850" s="25" t="s">
        <v>30</v>
      </c>
      <c r="T2850" s="25" t="s">
        <v>8593</v>
      </c>
      <c r="U2850" s="25" t="s">
        <v>181</v>
      </c>
      <c r="V2850" s="25" t="s">
        <v>7904</v>
      </c>
      <c r="W2850" s="25" t="s">
        <v>7905</v>
      </c>
      <c r="X2850" s="25" t="s">
        <v>184</v>
      </c>
      <c r="Y2850" s="25" t="s">
        <v>185</v>
      </c>
      <c r="Z2850" s="25" t="s">
        <v>185</v>
      </c>
      <c r="AA2850" s="25" t="s">
        <v>7906</v>
      </c>
      <c r="AB2850" s="25" t="s">
        <v>8594</v>
      </c>
      <c r="AC2850" s="25">
        <v>27</v>
      </c>
    </row>
    <row r="2851" spans="1:29" ht="15">
      <c r="A2851" s="22" t="s">
        <v>17</v>
      </c>
      <c r="B2851" s="23" t="s">
        <v>52</v>
      </c>
      <c r="C2851" s="23" t="s">
        <v>6</v>
      </c>
      <c r="D2851" s="23" t="s">
        <v>22</v>
      </c>
      <c r="E2851" s="23" t="s">
        <v>8600</v>
      </c>
      <c r="F2851" s="23" t="s">
        <v>8595</v>
      </c>
      <c r="G2851" s="23" t="s">
        <v>8596</v>
      </c>
      <c r="H2851" s="23">
        <v>2013</v>
      </c>
      <c r="I2851" s="23" t="s">
        <v>45</v>
      </c>
      <c r="J2851" s="23" t="s">
        <v>8597</v>
      </c>
      <c r="K2851" s="23" t="s">
        <v>8598</v>
      </c>
      <c r="L2851" s="23" t="s">
        <v>30</v>
      </c>
      <c r="M2851" s="23" t="s">
        <v>43</v>
      </c>
      <c r="N2851" s="23">
        <v>177679</v>
      </c>
      <c r="O2851" s="23">
        <v>10</v>
      </c>
      <c r="P2851" s="23" t="s">
        <v>8599</v>
      </c>
      <c r="Q2851" s="23" t="s">
        <v>8600</v>
      </c>
      <c r="R2851" s="23">
        <v>2013</v>
      </c>
      <c r="S2851" s="23" t="s">
        <v>30</v>
      </c>
      <c r="T2851" s="23" t="s">
        <v>8601</v>
      </c>
      <c r="U2851" s="23" t="s">
        <v>181</v>
      </c>
      <c r="V2851" s="23" t="s">
        <v>7904</v>
      </c>
      <c r="W2851" s="23" t="s">
        <v>7905</v>
      </c>
      <c r="X2851" s="23" t="s">
        <v>184</v>
      </c>
      <c r="Y2851" s="23" t="s">
        <v>185</v>
      </c>
      <c r="Z2851" s="23" t="s">
        <v>185</v>
      </c>
      <c r="AA2851" s="23" t="s">
        <v>7906</v>
      </c>
      <c r="AB2851" s="23" t="s">
        <v>8602</v>
      </c>
      <c r="AC2851" s="23">
        <v>173</v>
      </c>
    </row>
    <row r="2852" spans="1:29" ht="15">
      <c r="A2852" s="24" t="s">
        <v>19</v>
      </c>
      <c r="B2852" s="25" t="s">
        <v>53</v>
      </c>
      <c r="C2852" s="25" t="s">
        <v>7</v>
      </c>
      <c r="D2852" s="25" t="s">
        <v>7</v>
      </c>
      <c r="E2852" s="25" t="s">
        <v>7988</v>
      </c>
      <c r="F2852" s="25"/>
      <c r="G2852" s="25" t="s">
        <v>7984</v>
      </c>
      <c r="H2852" s="25">
        <v>1995</v>
      </c>
      <c r="I2852" s="25" t="s">
        <v>46</v>
      </c>
      <c r="J2852" s="25" t="s">
        <v>7985</v>
      </c>
      <c r="K2852" s="25" t="s">
        <v>7986</v>
      </c>
      <c r="L2852" s="25" t="s">
        <v>30</v>
      </c>
      <c r="M2852" s="25" t="s">
        <v>41</v>
      </c>
      <c r="N2852" s="25">
        <v>730</v>
      </c>
      <c r="O2852" s="25">
        <v>130</v>
      </c>
      <c r="P2852" s="25" t="s">
        <v>13502</v>
      </c>
      <c r="Q2852" s="25" t="s">
        <v>7988</v>
      </c>
      <c r="R2852" s="25">
        <v>-2000</v>
      </c>
      <c r="S2852" s="25" t="s">
        <v>30</v>
      </c>
      <c r="T2852" s="25" t="s">
        <v>7989</v>
      </c>
      <c r="U2852" s="25" t="s">
        <v>181</v>
      </c>
      <c r="V2852" s="25" t="s">
        <v>7967</v>
      </c>
      <c r="W2852" s="25" t="s">
        <v>7906</v>
      </c>
      <c r="X2852" s="25" t="s">
        <v>184</v>
      </c>
      <c r="Y2852" s="25" t="s">
        <v>185</v>
      </c>
      <c r="Z2852" s="25" t="s">
        <v>185</v>
      </c>
      <c r="AA2852" s="25" t="s">
        <v>7906</v>
      </c>
      <c r="AB2852" s="25" t="s">
        <v>13503</v>
      </c>
      <c r="AC2852" s="25">
        <v>1</v>
      </c>
    </row>
    <row r="2853" spans="1:29" ht="15">
      <c r="A2853" s="22" t="s">
        <v>19</v>
      </c>
      <c r="B2853" s="23" t="s">
        <v>53</v>
      </c>
      <c r="C2853" s="23" t="s">
        <v>7</v>
      </c>
      <c r="D2853" s="23" t="s">
        <v>7</v>
      </c>
      <c r="E2853" s="23" t="s">
        <v>7988</v>
      </c>
      <c r="F2853" s="23"/>
      <c r="G2853" s="23" t="s">
        <v>7984</v>
      </c>
      <c r="H2853" s="23">
        <v>1995</v>
      </c>
      <c r="I2853" s="23" t="s">
        <v>46</v>
      </c>
      <c r="J2853" s="23" t="s">
        <v>7985</v>
      </c>
      <c r="K2853" s="23" t="s">
        <v>7986</v>
      </c>
      <c r="L2853" s="23" t="s">
        <v>30</v>
      </c>
      <c r="M2853" s="23" t="s">
        <v>41</v>
      </c>
      <c r="N2853" s="23">
        <v>730</v>
      </c>
      <c r="O2853" s="23">
        <v>240</v>
      </c>
      <c r="P2853" s="23" t="s">
        <v>13504</v>
      </c>
      <c r="Q2853" s="23" t="s">
        <v>7988</v>
      </c>
      <c r="R2853" s="23">
        <v>-2000</v>
      </c>
      <c r="S2853" s="23" t="s">
        <v>30</v>
      </c>
      <c r="T2853" s="23" t="s">
        <v>7989</v>
      </c>
      <c r="U2853" s="23" t="s">
        <v>181</v>
      </c>
      <c r="V2853" s="23" t="s">
        <v>7967</v>
      </c>
      <c r="W2853" s="23" t="s">
        <v>7906</v>
      </c>
      <c r="X2853" s="23" t="s">
        <v>184</v>
      </c>
      <c r="Y2853" s="23" t="s">
        <v>185</v>
      </c>
      <c r="Z2853" s="23" t="s">
        <v>185</v>
      </c>
      <c r="AA2853" s="23" t="s">
        <v>7906</v>
      </c>
      <c r="AB2853" s="23" t="s">
        <v>13505</v>
      </c>
      <c r="AC2853" s="23">
        <v>1</v>
      </c>
    </row>
    <row r="2854" spans="1:29" ht="15">
      <c r="A2854" s="24" t="s">
        <v>19</v>
      </c>
      <c r="B2854" s="25" t="s">
        <v>53</v>
      </c>
      <c r="C2854" s="25" t="s">
        <v>7</v>
      </c>
      <c r="D2854" s="25" t="s">
        <v>7</v>
      </c>
      <c r="E2854" s="25" t="s">
        <v>7995</v>
      </c>
      <c r="F2854" s="25"/>
      <c r="G2854" s="25" t="s">
        <v>7991</v>
      </c>
      <c r="H2854" s="25">
        <v>1993</v>
      </c>
      <c r="I2854" s="25" t="s">
        <v>46</v>
      </c>
      <c r="J2854" s="25" t="s">
        <v>7992</v>
      </c>
      <c r="K2854" s="25" t="s">
        <v>7993</v>
      </c>
      <c r="L2854" s="25" t="s">
        <v>30</v>
      </c>
      <c r="M2854" s="25" t="s">
        <v>41</v>
      </c>
      <c r="N2854" s="25">
        <v>14</v>
      </c>
      <c r="O2854" s="25">
        <v>50</v>
      </c>
      <c r="P2854" s="25" t="s">
        <v>13506</v>
      </c>
      <c r="Q2854" s="25" t="s">
        <v>7995</v>
      </c>
      <c r="R2854" s="25">
        <v>-2000</v>
      </c>
      <c r="S2854" s="25" t="s">
        <v>30</v>
      </c>
      <c r="T2854" s="25" t="s">
        <v>7996</v>
      </c>
      <c r="U2854" s="25" t="s">
        <v>181</v>
      </c>
      <c r="V2854" s="25" t="s">
        <v>7967</v>
      </c>
      <c r="W2854" s="25" t="s">
        <v>7906</v>
      </c>
      <c r="X2854" s="25" t="s">
        <v>184</v>
      </c>
      <c r="Y2854" s="25" t="s">
        <v>185</v>
      </c>
      <c r="Z2854" s="25" t="s">
        <v>185</v>
      </c>
      <c r="AA2854" s="25" t="s">
        <v>7906</v>
      </c>
      <c r="AB2854" s="25" t="s">
        <v>13507</v>
      </c>
      <c r="AC2854" s="25">
        <v>1</v>
      </c>
    </row>
    <row r="2855" spans="1:29" ht="15">
      <c r="A2855" s="22" t="s">
        <v>17</v>
      </c>
      <c r="B2855" s="23" t="s">
        <v>52</v>
      </c>
      <c r="C2855" s="23" t="s">
        <v>6</v>
      </c>
      <c r="D2855" s="23" t="s">
        <v>22</v>
      </c>
      <c r="E2855" s="23" t="s">
        <v>8607</v>
      </c>
      <c r="F2855" s="23" t="s">
        <v>8603</v>
      </c>
      <c r="G2855" s="23" t="s">
        <v>6657</v>
      </c>
      <c r="H2855" s="23">
        <v>2000</v>
      </c>
      <c r="I2855" s="23" t="s">
        <v>46</v>
      </c>
      <c r="J2855" s="23" t="s">
        <v>8604</v>
      </c>
      <c r="K2855" s="23" t="s">
        <v>8605</v>
      </c>
      <c r="L2855" s="23" t="s">
        <v>30</v>
      </c>
      <c r="M2855" s="23" t="s">
        <v>41</v>
      </c>
      <c r="N2855" s="23">
        <v>49370</v>
      </c>
      <c r="O2855" s="23">
        <v>20</v>
      </c>
      <c r="P2855" s="23" t="s">
        <v>8606</v>
      </c>
      <c r="Q2855" s="23" t="s">
        <v>8607</v>
      </c>
      <c r="R2855" s="23">
        <v>-2000</v>
      </c>
      <c r="S2855" s="23" t="s">
        <v>30</v>
      </c>
      <c r="T2855" s="23" t="s">
        <v>8608</v>
      </c>
      <c r="U2855" s="23" t="s">
        <v>181</v>
      </c>
      <c r="V2855" s="23" t="s">
        <v>7904</v>
      </c>
      <c r="W2855" s="23" t="s">
        <v>7905</v>
      </c>
      <c r="X2855" s="23" t="s">
        <v>184</v>
      </c>
      <c r="Y2855" s="23" t="s">
        <v>185</v>
      </c>
      <c r="Z2855" s="23" t="s">
        <v>185</v>
      </c>
      <c r="AA2855" s="23" t="s">
        <v>7906</v>
      </c>
      <c r="AB2855" s="23" t="s">
        <v>8609</v>
      </c>
      <c r="AC2855" s="23">
        <v>17</v>
      </c>
    </row>
    <row r="2856" spans="1:29" ht="15">
      <c r="A2856" s="24" t="s">
        <v>17</v>
      </c>
      <c r="B2856" s="25" t="s">
        <v>52</v>
      </c>
      <c r="C2856" s="25" t="s">
        <v>6</v>
      </c>
      <c r="D2856" s="25" t="s">
        <v>22</v>
      </c>
      <c r="E2856" s="25" t="s">
        <v>8613</v>
      </c>
      <c r="F2856" s="25"/>
      <c r="G2856" s="25" t="s">
        <v>2417</v>
      </c>
      <c r="H2856" s="25">
        <v>2012</v>
      </c>
      <c r="I2856" s="25" t="s">
        <v>45</v>
      </c>
      <c r="J2856" s="25" t="s">
        <v>8610</v>
      </c>
      <c r="K2856" s="25" t="s">
        <v>8611</v>
      </c>
      <c r="L2856" s="25" t="s">
        <v>30</v>
      </c>
      <c r="M2856" s="25" t="s">
        <v>43</v>
      </c>
      <c r="N2856" s="25">
        <v>254307</v>
      </c>
      <c r="O2856" s="25">
        <v>10</v>
      </c>
      <c r="P2856" s="25" t="s">
        <v>8612</v>
      </c>
      <c r="Q2856" s="25" t="s">
        <v>8613</v>
      </c>
      <c r="R2856" s="25">
        <v>2012</v>
      </c>
      <c r="S2856" s="25" t="s">
        <v>30</v>
      </c>
      <c r="T2856" s="25" t="s">
        <v>8614</v>
      </c>
      <c r="U2856" s="25" t="s">
        <v>181</v>
      </c>
      <c r="V2856" s="25" t="s">
        <v>7913</v>
      </c>
      <c r="W2856" s="25" t="s">
        <v>7914</v>
      </c>
      <c r="X2856" s="25" t="s">
        <v>184</v>
      </c>
      <c r="Y2856" s="25" t="s">
        <v>185</v>
      </c>
      <c r="Z2856" s="25" t="s">
        <v>185</v>
      </c>
      <c r="AA2856" s="25" t="s">
        <v>7906</v>
      </c>
      <c r="AB2856" s="25" t="s">
        <v>8615</v>
      </c>
      <c r="AC2856" s="25">
        <v>148</v>
      </c>
    </row>
    <row r="2857" spans="1:29" ht="15">
      <c r="A2857" s="22" t="s">
        <v>17</v>
      </c>
      <c r="B2857" s="23" t="s">
        <v>52</v>
      </c>
      <c r="C2857" s="23" t="s">
        <v>6</v>
      </c>
      <c r="D2857" s="23" t="s">
        <v>22</v>
      </c>
      <c r="E2857" s="23" t="s">
        <v>8100</v>
      </c>
      <c r="F2857" s="23"/>
      <c r="G2857" s="23" t="s">
        <v>326</v>
      </c>
      <c r="H2857" s="23">
        <v>2014</v>
      </c>
      <c r="I2857" s="23" t="s">
        <v>45</v>
      </c>
      <c r="J2857" s="23" t="s">
        <v>8097</v>
      </c>
      <c r="K2857" s="23" t="s">
        <v>8098</v>
      </c>
      <c r="L2857" s="23" t="s">
        <v>30</v>
      </c>
      <c r="M2857" s="23" t="s">
        <v>43</v>
      </c>
      <c r="N2857" s="23">
        <v>171209</v>
      </c>
      <c r="O2857" s="23">
        <v>10</v>
      </c>
      <c r="P2857" s="23" t="s">
        <v>13508</v>
      </c>
      <c r="Q2857" s="23" t="s">
        <v>8100</v>
      </c>
      <c r="R2857" s="23">
        <v>2014</v>
      </c>
      <c r="S2857" s="23" t="s">
        <v>30</v>
      </c>
      <c r="T2857" s="23" t="s">
        <v>8101</v>
      </c>
      <c r="U2857" s="23" t="s">
        <v>181</v>
      </c>
      <c r="V2857" s="23" t="s">
        <v>7904</v>
      </c>
      <c r="W2857" s="23" t="s">
        <v>7905</v>
      </c>
      <c r="X2857" s="23" t="s">
        <v>184</v>
      </c>
      <c r="Y2857" s="23" t="s">
        <v>185</v>
      </c>
      <c r="Z2857" s="23" t="s">
        <v>185</v>
      </c>
      <c r="AA2857" s="23" t="s">
        <v>7906</v>
      </c>
      <c r="AB2857" s="23" t="s">
        <v>13509</v>
      </c>
      <c r="AC2857" s="23">
        <v>63</v>
      </c>
    </row>
    <row r="2858" spans="1:29" ht="15">
      <c r="A2858" s="24" t="s">
        <v>17</v>
      </c>
      <c r="B2858" s="25" t="s">
        <v>52</v>
      </c>
      <c r="C2858" s="25" t="s">
        <v>6</v>
      </c>
      <c r="D2858" s="25" t="s">
        <v>22</v>
      </c>
      <c r="E2858" s="25" t="s">
        <v>8620</v>
      </c>
      <c r="F2858" s="25" t="s">
        <v>8616</v>
      </c>
      <c r="G2858" s="25" t="s">
        <v>4293</v>
      </c>
      <c r="H2858" s="25">
        <v>2014</v>
      </c>
      <c r="I2858" s="25" t="s">
        <v>45</v>
      </c>
      <c r="J2858" s="25" t="s">
        <v>8617</v>
      </c>
      <c r="K2858" s="25" t="s">
        <v>8618</v>
      </c>
      <c r="L2858" s="25" t="s">
        <v>30</v>
      </c>
      <c r="M2858" s="25" t="s">
        <v>43</v>
      </c>
      <c r="N2858" s="25">
        <v>174419</v>
      </c>
      <c r="O2858" s="25">
        <v>10</v>
      </c>
      <c r="P2858" s="25" t="s">
        <v>8619</v>
      </c>
      <c r="Q2858" s="25" t="s">
        <v>8620</v>
      </c>
      <c r="R2858" s="25">
        <v>2014</v>
      </c>
      <c r="S2858" s="25" t="s">
        <v>30</v>
      </c>
      <c r="T2858" s="25" t="s">
        <v>8621</v>
      </c>
      <c r="U2858" s="25" t="s">
        <v>181</v>
      </c>
      <c r="V2858" s="25" t="s">
        <v>7967</v>
      </c>
      <c r="W2858" s="25" t="s">
        <v>7906</v>
      </c>
      <c r="X2858" s="25" t="s">
        <v>184</v>
      </c>
      <c r="Y2858" s="25" t="s">
        <v>185</v>
      </c>
      <c r="Z2858" s="25" t="s">
        <v>185</v>
      </c>
      <c r="AA2858" s="25" t="s">
        <v>7906</v>
      </c>
      <c r="AB2858" s="25" t="s">
        <v>8622</v>
      </c>
      <c r="AC2858" s="25">
        <v>92</v>
      </c>
    </row>
    <row r="2859" spans="1:29" ht="15">
      <c r="A2859" s="22" t="s">
        <v>17</v>
      </c>
      <c r="B2859" s="23" t="s">
        <v>52</v>
      </c>
      <c r="C2859" s="23" t="s">
        <v>6</v>
      </c>
      <c r="D2859" s="23" t="s">
        <v>22</v>
      </c>
      <c r="E2859" s="23" t="s">
        <v>7958</v>
      </c>
      <c r="F2859" s="23" t="s">
        <v>7953</v>
      </c>
      <c r="G2859" s="23" t="s">
        <v>7954</v>
      </c>
      <c r="H2859" s="23">
        <v>2014</v>
      </c>
      <c r="I2859" s="23" t="s">
        <v>45</v>
      </c>
      <c r="J2859" s="23" t="s">
        <v>7955</v>
      </c>
      <c r="K2859" s="23" t="s">
        <v>7956</v>
      </c>
      <c r="L2859" s="23" t="s">
        <v>30</v>
      </c>
      <c r="M2859" s="23" t="s">
        <v>43</v>
      </c>
      <c r="N2859" s="23">
        <v>165119</v>
      </c>
      <c r="O2859" s="23">
        <v>70</v>
      </c>
      <c r="P2859" s="23" t="s">
        <v>13510</v>
      </c>
      <c r="Q2859" s="23" t="s">
        <v>7958</v>
      </c>
      <c r="R2859" s="23">
        <v>2014</v>
      </c>
      <c r="S2859" s="23" t="s">
        <v>30</v>
      </c>
      <c r="T2859" s="23" t="s">
        <v>7959</v>
      </c>
      <c r="U2859" s="23" t="s">
        <v>181</v>
      </c>
      <c r="V2859" s="23" t="s">
        <v>7904</v>
      </c>
      <c r="W2859" s="23" t="s">
        <v>7905</v>
      </c>
      <c r="X2859" s="23" t="s">
        <v>184</v>
      </c>
      <c r="Y2859" s="23" t="s">
        <v>185</v>
      </c>
      <c r="Z2859" s="23" t="s">
        <v>185</v>
      </c>
      <c r="AA2859" s="23" t="s">
        <v>7906</v>
      </c>
      <c r="AB2859" s="23" t="s">
        <v>13511</v>
      </c>
      <c r="AC2859" s="23">
        <v>155</v>
      </c>
    </row>
    <row r="2860" spans="1:29" ht="15">
      <c r="A2860" s="24" t="s">
        <v>19</v>
      </c>
      <c r="B2860" s="25" t="s">
        <v>53</v>
      </c>
      <c r="C2860" s="25" t="s">
        <v>7</v>
      </c>
      <c r="D2860" s="25" t="s">
        <v>7</v>
      </c>
      <c r="E2860" s="25" t="s">
        <v>7988</v>
      </c>
      <c r="F2860" s="25"/>
      <c r="G2860" s="25" t="s">
        <v>7984</v>
      </c>
      <c r="H2860" s="25">
        <v>1995</v>
      </c>
      <c r="I2860" s="25" t="s">
        <v>46</v>
      </c>
      <c r="J2860" s="25" t="s">
        <v>7985</v>
      </c>
      <c r="K2860" s="25" t="s">
        <v>7986</v>
      </c>
      <c r="L2860" s="25" t="s">
        <v>30</v>
      </c>
      <c r="M2860" s="25" t="s">
        <v>41</v>
      </c>
      <c r="N2860" s="25">
        <v>730</v>
      </c>
      <c r="O2860" s="25">
        <v>30</v>
      </c>
      <c r="P2860" s="25" t="s">
        <v>13512</v>
      </c>
      <c r="Q2860" s="25" t="s">
        <v>7988</v>
      </c>
      <c r="R2860" s="25">
        <v>-2000</v>
      </c>
      <c r="S2860" s="25" t="s">
        <v>30</v>
      </c>
      <c r="T2860" s="25" t="s">
        <v>7989</v>
      </c>
      <c r="U2860" s="25" t="s">
        <v>181</v>
      </c>
      <c r="V2860" s="25" t="s">
        <v>7967</v>
      </c>
      <c r="W2860" s="25" t="s">
        <v>7906</v>
      </c>
      <c r="X2860" s="25" t="s">
        <v>184</v>
      </c>
      <c r="Y2860" s="25" t="s">
        <v>185</v>
      </c>
      <c r="Z2860" s="25" t="s">
        <v>185</v>
      </c>
      <c r="AA2860" s="25" t="s">
        <v>7906</v>
      </c>
      <c r="AB2860" s="25" t="s">
        <v>13513</v>
      </c>
      <c r="AC2860" s="25">
        <v>1</v>
      </c>
    </row>
    <row r="2861" spans="1:29" ht="15">
      <c r="A2861" s="22" t="s">
        <v>19</v>
      </c>
      <c r="B2861" s="23" t="s">
        <v>53</v>
      </c>
      <c r="C2861" s="23" t="s">
        <v>7</v>
      </c>
      <c r="D2861" s="23" t="s">
        <v>7</v>
      </c>
      <c r="E2861" s="23" t="s">
        <v>7988</v>
      </c>
      <c r="F2861" s="23"/>
      <c r="G2861" s="23" t="s">
        <v>7984</v>
      </c>
      <c r="H2861" s="23">
        <v>1995</v>
      </c>
      <c r="I2861" s="23" t="s">
        <v>46</v>
      </c>
      <c r="J2861" s="23" t="s">
        <v>7985</v>
      </c>
      <c r="K2861" s="23" t="s">
        <v>7986</v>
      </c>
      <c r="L2861" s="23" t="s">
        <v>30</v>
      </c>
      <c r="M2861" s="23" t="s">
        <v>41</v>
      </c>
      <c r="N2861" s="23">
        <v>730</v>
      </c>
      <c r="O2861" s="23">
        <v>280</v>
      </c>
      <c r="P2861" s="23" t="s">
        <v>13514</v>
      </c>
      <c r="Q2861" s="23" t="s">
        <v>7988</v>
      </c>
      <c r="R2861" s="23">
        <v>-2000</v>
      </c>
      <c r="S2861" s="23" t="s">
        <v>30</v>
      </c>
      <c r="T2861" s="23" t="s">
        <v>7989</v>
      </c>
      <c r="U2861" s="23" t="s">
        <v>181</v>
      </c>
      <c r="V2861" s="23" t="s">
        <v>7967</v>
      </c>
      <c r="W2861" s="23" t="s">
        <v>7906</v>
      </c>
      <c r="X2861" s="23" t="s">
        <v>184</v>
      </c>
      <c r="Y2861" s="23" t="s">
        <v>185</v>
      </c>
      <c r="Z2861" s="23" t="s">
        <v>185</v>
      </c>
      <c r="AA2861" s="23" t="s">
        <v>7906</v>
      </c>
      <c r="AB2861" s="23" t="s">
        <v>13515</v>
      </c>
      <c r="AC2861" s="23">
        <v>1</v>
      </c>
    </row>
    <row r="2862" spans="1:29" ht="15">
      <c r="A2862" s="24" t="s">
        <v>18</v>
      </c>
      <c r="B2862" s="25" t="s">
        <v>52</v>
      </c>
      <c r="C2862" s="25" t="s">
        <v>6</v>
      </c>
      <c r="D2862" s="25" t="s">
        <v>22</v>
      </c>
      <c r="E2862" s="25" t="s">
        <v>8136</v>
      </c>
      <c r="F2862" s="25" t="s">
        <v>8131</v>
      </c>
      <c r="G2862" s="25" t="s">
        <v>8132</v>
      </c>
      <c r="H2862" s="25">
        <v>2000</v>
      </c>
      <c r="I2862" s="25" t="s">
        <v>46</v>
      </c>
      <c r="J2862" s="25" t="s">
        <v>8133</v>
      </c>
      <c r="K2862" s="25" t="s">
        <v>8134</v>
      </c>
      <c r="L2862" s="25" t="s">
        <v>30</v>
      </c>
      <c r="M2862" s="25" t="s">
        <v>41</v>
      </c>
      <c r="N2862" s="25">
        <v>44097</v>
      </c>
      <c r="O2862" s="25">
        <v>10</v>
      </c>
      <c r="P2862" s="25" t="s">
        <v>13516</v>
      </c>
      <c r="Q2862" s="25" t="s">
        <v>8136</v>
      </c>
      <c r="R2862" s="25">
        <v>-2000</v>
      </c>
      <c r="S2862" s="25" t="s">
        <v>30</v>
      </c>
      <c r="T2862" s="25" t="s">
        <v>8137</v>
      </c>
      <c r="U2862" s="25" t="s">
        <v>181</v>
      </c>
      <c r="V2862" s="25" t="s">
        <v>7904</v>
      </c>
      <c r="W2862" s="25" t="s">
        <v>7905</v>
      </c>
      <c r="X2862" s="25" t="s">
        <v>184</v>
      </c>
      <c r="Y2862" s="25" t="s">
        <v>185</v>
      </c>
      <c r="Z2862" s="25" t="s">
        <v>185</v>
      </c>
      <c r="AA2862" s="25" t="s">
        <v>7906</v>
      </c>
      <c r="AB2862" s="25" t="s">
        <v>13517</v>
      </c>
      <c r="AC2862" s="25">
        <v>1</v>
      </c>
    </row>
    <row r="2863" spans="1:29" ht="15">
      <c r="A2863" s="22" t="s">
        <v>19</v>
      </c>
      <c r="B2863" s="23" t="s">
        <v>53</v>
      </c>
      <c r="C2863" s="23" t="s">
        <v>7</v>
      </c>
      <c r="D2863" s="23" t="s">
        <v>7</v>
      </c>
      <c r="E2863" s="23" t="s">
        <v>7988</v>
      </c>
      <c r="F2863" s="23"/>
      <c r="G2863" s="23" t="s">
        <v>7984</v>
      </c>
      <c r="H2863" s="23">
        <v>1995</v>
      </c>
      <c r="I2863" s="23" t="s">
        <v>46</v>
      </c>
      <c r="J2863" s="23" t="s">
        <v>7985</v>
      </c>
      <c r="K2863" s="23" t="s">
        <v>7986</v>
      </c>
      <c r="L2863" s="23" t="s">
        <v>30</v>
      </c>
      <c r="M2863" s="23" t="s">
        <v>41</v>
      </c>
      <c r="N2863" s="23">
        <v>730</v>
      </c>
      <c r="O2863" s="23">
        <v>60</v>
      </c>
      <c r="P2863" s="23" t="s">
        <v>13518</v>
      </c>
      <c r="Q2863" s="23" t="s">
        <v>7988</v>
      </c>
      <c r="R2863" s="23">
        <v>-2000</v>
      </c>
      <c r="S2863" s="23" t="s">
        <v>30</v>
      </c>
      <c r="T2863" s="23" t="s">
        <v>7989</v>
      </c>
      <c r="U2863" s="23" t="s">
        <v>181</v>
      </c>
      <c r="V2863" s="23" t="s">
        <v>7967</v>
      </c>
      <c r="W2863" s="23" t="s">
        <v>7906</v>
      </c>
      <c r="X2863" s="23" t="s">
        <v>184</v>
      </c>
      <c r="Y2863" s="23" t="s">
        <v>185</v>
      </c>
      <c r="Z2863" s="23" t="s">
        <v>185</v>
      </c>
      <c r="AA2863" s="23" t="s">
        <v>7906</v>
      </c>
      <c r="AB2863" s="23" t="s">
        <v>13519</v>
      </c>
      <c r="AC2863" s="23">
        <v>1</v>
      </c>
    </row>
    <row r="2864" spans="1:29" ht="15">
      <c r="A2864" s="24" t="s">
        <v>17</v>
      </c>
      <c r="B2864" s="25" t="s">
        <v>52</v>
      </c>
      <c r="C2864" s="25" t="s">
        <v>6</v>
      </c>
      <c r="D2864" s="25" t="s">
        <v>22</v>
      </c>
      <c r="E2864" s="25" t="s">
        <v>8626</v>
      </c>
      <c r="F2864" s="25"/>
      <c r="G2864" s="25" t="s">
        <v>8306</v>
      </c>
      <c r="H2864" s="25">
        <v>2007</v>
      </c>
      <c r="I2864" s="25" t="s">
        <v>45</v>
      </c>
      <c r="J2864" s="25" t="s">
        <v>8623</v>
      </c>
      <c r="K2864" s="25" t="s">
        <v>8624</v>
      </c>
      <c r="L2864" s="25" t="s">
        <v>30</v>
      </c>
      <c r="M2864" s="25" t="s">
        <v>42</v>
      </c>
      <c r="N2864" s="25">
        <v>28814</v>
      </c>
      <c r="O2864" s="25">
        <v>10</v>
      </c>
      <c r="P2864" s="25" t="s">
        <v>8625</v>
      </c>
      <c r="Q2864" s="25" t="s">
        <v>8626</v>
      </c>
      <c r="R2864" s="25">
        <v>2007</v>
      </c>
      <c r="S2864" s="25" t="s">
        <v>30</v>
      </c>
      <c r="T2864" s="25" t="s">
        <v>8627</v>
      </c>
      <c r="U2864" s="25" t="s">
        <v>181</v>
      </c>
      <c r="V2864" s="25" t="s">
        <v>7904</v>
      </c>
      <c r="W2864" s="25" t="s">
        <v>7905</v>
      </c>
      <c r="X2864" s="25" t="s">
        <v>184</v>
      </c>
      <c r="Y2864" s="25" t="s">
        <v>185</v>
      </c>
      <c r="Z2864" s="25" t="s">
        <v>185</v>
      </c>
      <c r="AA2864" s="25" t="s">
        <v>7906</v>
      </c>
      <c r="AB2864" s="25" t="s">
        <v>8628</v>
      </c>
      <c r="AC2864" s="25">
        <v>398</v>
      </c>
    </row>
    <row r="2865" spans="1:29" ht="15">
      <c r="A2865" s="22" t="s">
        <v>17</v>
      </c>
      <c r="B2865" s="23" t="s">
        <v>52</v>
      </c>
      <c r="C2865" s="23" t="s">
        <v>6</v>
      </c>
      <c r="D2865" s="23" t="s">
        <v>22</v>
      </c>
      <c r="E2865" s="23" t="s">
        <v>8107</v>
      </c>
      <c r="F2865" s="23" t="s">
        <v>8103</v>
      </c>
      <c r="G2865" s="23" t="s">
        <v>8217</v>
      </c>
      <c r="H2865" s="23">
        <v>2007</v>
      </c>
      <c r="I2865" s="23" t="s">
        <v>45</v>
      </c>
      <c r="J2865" s="23" t="s">
        <v>8218</v>
      </c>
      <c r="K2865" s="23" t="s">
        <v>8219</v>
      </c>
      <c r="L2865" s="23" t="s">
        <v>30</v>
      </c>
      <c r="M2865" s="23" t="s">
        <v>42</v>
      </c>
      <c r="N2865" s="23">
        <v>100883</v>
      </c>
      <c r="O2865" s="23">
        <v>10</v>
      </c>
      <c r="P2865" s="23" t="s">
        <v>13520</v>
      </c>
      <c r="Q2865" s="23" t="s">
        <v>8107</v>
      </c>
      <c r="R2865" s="23">
        <v>2007</v>
      </c>
      <c r="S2865" s="23" t="s">
        <v>30</v>
      </c>
      <c r="T2865" s="23" t="s">
        <v>8221</v>
      </c>
      <c r="U2865" s="23" t="s">
        <v>181</v>
      </c>
      <c r="V2865" s="23" t="s">
        <v>7904</v>
      </c>
      <c r="W2865" s="23" t="s">
        <v>7905</v>
      </c>
      <c r="X2865" s="23" t="s">
        <v>184</v>
      </c>
      <c r="Y2865" s="23" t="s">
        <v>185</v>
      </c>
      <c r="Z2865" s="23" t="s">
        <v>185</v>
      </c>
      <c r="AA2865" s="23" t="s">
        <v>7906</v>
      </c>
      <c r="AB2865" s="23" t="s">
        <v>13521</v>
      </c>
      <c r="AC2865" s="23">
        <v>142</v>
      </c>
    </row>
    <row r="2866" spans="1:29" ht="15">
      <c r="A2866" s="24" t="s">
        <v>17</v>
      </c>
      <c r="B2866" s="25" t="s">
        <v>52</v>
      </c>
      <c r="C2866" s="25" t="s">
        <v>6</v>
      </c>
      <c r="D2866" s="25" t="s">
        <v>22</v>
      </c>
      <c r="E2866" s="25" t="s">
        <v>8632</v>
      </c>
      <c r="F2866" s="25" t="s">
        <v>8223</v>
      </c>
      <c r="G2866" s="25" t="s">
        <v>8629</v>
      </c>
      <c r="H2866" s="25">
        <v>2013</v>
      </c>
      <c r="I2866" s="25" t="s">
        <v>46</v>
      </c>
      <c r="J2866" s="25" t="s">
        <v>8630</v>
      </c>
      <c r="K2866" s="25" t="s">
        <v>8226</v>
      </c>
      <c r="L2866" s="25" t="s">
        <v>30</v>
      </c>
      <c r="M2866" s="25" t="s">
        <v>43</v>
      </c>
      <c r="N2866" s="25">
        <v>256267</v>
      </c>
      <c r="O2866" s="25">
        <v>10</v>
      </c>
      <c r="P2866" s="25" t="s">
        <v>8631</v>
      </c>
      <c r="Q2866" s="25" t="s">
        <v>8632</v>
      </c>
      <c r="R2866" s="25">
        <v>2013</v>
      </c>
      <c r="S2866" s="25" t="s">
        <v>30</v>
      </c>
      <c r="T2866" s="25" t="s">
        <v>8633</v>
      </c>
      <c r="U2866" s="25" t="s">
        <v>181</v>
      </c>
      <c r="V2866" s="25" t="s">
        <v>7904</v>
      </c>
      <c r="W2866" s="25" t="s">
        <v>7905</v>
      </c>
      <c r="X2866" s="25" t="s">
        <v>184</v>
      </c>
      <c r="Y2866" s="25" t="s">
        <v>185</v>
      </c>
      <c r="Z2866" s="25" t="s">
        <v>185</v>
      </c>
      <c r="AA2866" s="25" t="s">
        <v>7906</v>
      </c>
      <c r="AB2866" s="25" t="s">
        <v>8634</v>
      </c>
      <c r="AC2866" s="25">
        <v>7</v>
      </c>
    </row>
    <row r="2867" spans="1:29" ht="15">
      <c r="A2867" s="22" t="s">
        <v>17</v>
      </c>
      <c r="B2867" s="23" t="s">
        <v>52</v>
      </c>
      <c r="C2867" s="23" t="s">
        <v>6</v>
      </c>
      <c r="D2867" s="23" t="s">
        <v>22</v>
      </c>
      <c r="E2867" s="23" t="s">
        <v>8640</v>
      </c>
      <c r="F2867" s="23" t="s">
        <v>8635</v>
      </c>
      <c r="G2867" s="23" t="s">
        <v>8636</v>
      </c>
      <c r="H2867" s="23">
        <v>2005</v>
      </c>
      <c r="I2867" s="23" t="s">
        <v>46</v>
      </c>
      <c r="J2867" s="23" t="s">
        <v>8637</v>
      </c>
      <c r="K2867" s="23" t="s">
        <v>8638</v>
      </c>
      <c r="L2867" s="23" t="s">
        <v>30</v>
      </c>
      <c r="M2867" s="23" t="s">
        <v>42</v>
      </c>
      <c r="N2867" s="23">
        <v>256285</v>
      </c>
      <c r="O2867" s="23">
        <v>10</v>
      </c>
      <c r="P2867" s="23" t="s">
        <v>8639</v>
      </c>
      <c r="Q2867" s="23" t="s">
        <v>8640</v>
      </c>
      <c r="R2867" s="23">
        <v>2005</v>
      </c>
      <c r="S2867" s="23" t="s">
        <v>30</v>
      </c>
      <c r="T2867" s="23" t="s">
        <v>8641</v>
      </c>
      <c r="U2867" s="23" t="s">
        <v>181</v>
      </c>
      <c r="V2867" s="23" t="s">
        <v>7904</v>
      </c>
      <c r="W2867" s="23" t="s">
        <v>7905</v>
      </c>
      <c r="X2867" s="23" t="s">
        <v>184</v>
      </c>
      <c r="Y2867" s="23" t="s">
        <v>185</v>
      </c>
      <c r="Z2867" s="23" t="s">
        <v>185</v>
      </c>
      <c r="AA2867" s="23" t="s">
        <v>7906</v>
      </c>
      <c r="AB2867" s="23" t="s">
        <v>8642</v>
      </c>
      <c r="AC2867" s="23">
        <v>6</v>
      </c>
    </row>
    <row r="2868" spans="1:29" ht="15">
      <c r="A2868" s="24" t="s">
        <v>17</v>
      </c>
      <c r="B2868" s="25" t="s">
        <v>52</v>
      </c>
      <c r="C2868" s="25" t="s">
        <v>6</v>
      </c>
      <c r="D2868" s="25" t="s">
        <v>22</v>
      </c>
      <c r="E2868" s="25" t="s">
        <v>8303</v>
      </c>
      <c r="F2868" s="25" t="s">
        <v>8300</v>
      </c>
      <c r="G2868" s="25" t="s">
        <v>3506</v>
      </c>
      <c r="H2868" s="25">
        <v>2008</v>
      </c>
      <c r="I2868" s="25" t="s">
        <v>46</v>
      </c>
      <c r="J2868" s="25" t="s">
        <v>8301</v>
      </c>
      <c r="K2868" s="25" t="s">
        <v>8249</v>
      </c>
      <c r="L2868" s="25" t="s">
        <v>30</v>
      </c>
      <c r="M2868" s="25" t="s">
        <v>42</v>
      </c>
      <c r="N2868" s="25">
        <v>141989</v>
      </c>
      <c r="O2868" s="25">
        <v>30</v>
      </c>
      <c r="P2868" s="25" t="s">
        <v>13522</v>
      </c>
      <c r="Q2868" s="25" t="s">
        <v>8303</v>
      </c>
      <c r="R2868" s="25">
        <v>2008</v>
      </c>
      <c r="S2868" s="25" t="s">
        <v>30</v>
      </c>
      <c r="T2868" s="25" t="s">
        <v>8304</v>
      </c>
      <c r="U2868" s="25" t="s">
        <v>181</v>
      </c>
      <c r="V2868" s="25" t="s">
        <v>7904</v>
      </c>
      <c r="W2868" s="25" t="s">
        <v>7905</v>
      </c>
      <c r="X2868" s="25" t="s">
        <v>184</v>
      </c>
      <c r="Y2868" s="25" t="s">
        <v>185</v>
      </c>
      <c r="Z2868" s="25" t="s">
        <v>185</v>
      </c>
      <c r="AA2868" s="25" t="s">
        <v>7906</v>
      </c>
      <c r="AB2868" s="25" t="s">
        <v>13523</v>
      </c>
      <c r="AC2868" s="25">
        <v>66</v>
      </c>
    </row>
    <row r="2869" spans="1:29" ht="15">
      <c r="A2869" s="22" t="s">
        <v>19</v>
      </c>
      <c r="B2869" s="23" t="s">
        <v>53</v>
      </c>
      <c r="C2869" s="23" t="s">
        <v>7</v>
      </c>
      <c r="D2869" s="23" t="s">
        <v>7</v>
      </c>
      <c r="E2869" s="23" t="s">
        <v>7988</v>
      </c>
      <c r="F2869" s="23"/>
      <c r="G2869" s="23" t="s">
        <v>7984</v>
      </c>
      <c r="H2869" s="23">
        <v>1995</v>
      </c>
      <c r="I2869" s="23" t="s">
        <v>46</v>
      </c>
      <c r="J2869" s="23" t="s">
        <v>7985</v>
      </c>
      <c r="K2869" s="23" t="s">
        <v>7986</v>
      </c>
      <c r="L2869" s="23" t="s">
        <v>30</v>
      </c>
      <c r="M2869" s="23" t="s">
        <v>41</v>
      </c>
      <c r="N2869" s="23">
        <v>730</v>
      </c>
      <c r="O2869" s="23">
        <v>100</v>
      </c>
      <c r="P2869" s="23" t="s">
        <v>13524</v>
      </c>
      <c r="Q2869" s="23" t="s">
        <v>7988</v>
      </c>
      <c r="R2869" s="23">
        <v>-2000</v>
      </c>
      <c r="S2869" s="23" t="s">
        <v>30</v>
      </c>
      <c r="T2869" s="23" t="s">
        <v>7989</v>
      </c>
      <c r="U2869" s="23" t="s">
        <v>181</v>
      </c>
      <c r="V2869" s="23" t="s">
        <v>7967</v>
      </c>
      <c r="W2869" s="23" t="s">
        <v>7906</v>
      </c>
      <c r="X2869" s="23" t="s">
        <v>184</v>
      </c>
      <c r="Y2869" s="23" t="s">
        <v>185</v>
      </c>
      <c r="Z2869" s="23" t="s">
        <v>185</v>
      </c>
      <c r="AA2869" s="23" t="s">
        <v>7906</v>
      </c>
      <c r="AB2869" s="23" t="s">
        <v>13525</v>
      </c>
      <c r="AC2869" s="23">
        <v>1</v>
      </c>
    </row>
    <row r="2870" spans="1:29" ht="15">
      <c r="A2870" s="24" t="s">
        <v>17</v>
      </c>
      <c r="B2870" s="25" t="s">
        <v>54</v>
      </c>
      <c r="C2870" s="25" t="s">
        <v>8</v>
      </c>
      <c r="D2870" s="25" t="s">
        <v>22</v>
      </c>
      <c r="E2870" s="25" t="s">
        <v>8471</v>
      </c>
      <c r="F2870" s="25"/>
      <c r="G2870" s="25" t="s">
        <v>8468</v>
      </c>
      <c r="H2870" s="25">
        <v>2016</v>
      </c>
      <c r="I2870" s="25" t="s">
        <v>45</v>
      </c>
      <c r="J2870" s="25" t="s">
        <v>8469</v>
      </c>
      <c r="K2870" s="25"/>
      <c r="L2870" s="25" t="s">
        <v>30</v>
      </c>
      <c r="M2870" s="25" t="s">
        <v>43</v>
      </c>
      <c r="N2870" s="25">
        <v>265085</v>
      </c>
      <c r="O2870" s="25">
        <v>30</v>
      </c>
      <c r="P2870" s="25" t="s">
        <v>13526</v>
      </c>
      <c r="Q2870" s="25" t="s">
        <v>8471</v>
      </c>
      <c r="R2870" s="25">
        <v>2016</v>
      </c>
      <c r="S2870" s="25" t="s">
        <v>30</v>
      </c>
      <c r="T2870" s="25" t="s">
        <v>8472</v>
      </c>
      <c r="U2870" s="25" t="s">
        <v>181</v>
      </c>
      <c r="V2870" s="25" t="s">
        <v>7904</v>
      </c>
      <c r="W2870" s="25" t="s">
        <v>2059</v>
      </c>
      <c r="X2870" s="25" t="s">
        <v>35</v>
      </c>
      <c r="Y2870" s="25" t="s">
        <v>35</v>
      </c>
      <c r="Z2870" s="25" t="s">
        <v>35</v>
      </c>
      <c r="AA2870" s="25" t="s">
        <v>35</v>
      </c>
      <c r="AB2870" s="25" t="s">
        <v>13527</v>
      </c>
      <c r="AC2870" s="25">
        <v>1</v>
      </c>
    </row>
    <row r="2871" spans="1:29" ht="15">
      <c r="A2871" s="22" t="s">
        <v>17</v>
      </c>
      <c r="B2871" s="23" t="s">
        <v>54</v>
      </c>
      <c r="C2871" s="23" t="s">
        <v>8</v>
      </c>
      <c r="D2871" s="23" t="s">
        <v>22</v>
      </c>
      <c r="E2871" s="23" t="s">
        <v>8471</v>
      </c>
      <c r="F2871" s="23"/>
      <c r="G2871" s="23" t="s">
        <v>8468</v>
      </c>
      <c r="H2871" s="23">
        <v>2016</v>
      </c>
      <c r="I2871" s="23" t="s">
        <v>45</v>
      </c>
      <c r="J2871" s="23" t="s">
        <v>8469</v>
      </c>
      <c r="K2871" s="23"/>
      <c r="L2871" s="23" t="s">
        <v>30</v>
      </c>
      <c r="M2871" s="23" t="s">
        <v>43</v>
      </c>
      <c r="N2871" s="23">
        <v>265085</v>
      </c>
      <c r="O2871" s="23">
        <v>40</v>
      </c>
      <c r="P2871" s="23" t="s">
        <v>13528</v>
      </c>
      <c r="Q2871" s="23" t="s">
        <v>8471</v>
      </c>
      <c r="R2871" s="23">
        <v>2016</v>
      </c>
      <c r="S2871" s="23" t="s">
        <v>30</v>
      </c>
      <c r="T2871" s="23" t="s">
        <v>8472</v>
      </c>
      <c r="U2871" s="23" t="s">
        <v>181</v>
      </c>
      <c r="V2871" s="23" t="s">
        <v>7904</v>
      </c>
      <c r="W2871" s="23" t="s">
        <v>2059</v>
      </c>
      <c r="X2871" s="23" t="s">
        <v>35</v>
      </c>
      <c r="Y2871" s="23" t="s">
        <v>35</v>
      </c>
      <c r="Z2871" s="23" t="s">
        <v>35</v>
      </c>
      <c r="AA2871" s="23" t="s">
        <v>35</v>
      </c>
      <c r="AB2871" s="23" t="s">
        <v>13529</v>
      </c>
      <c r="AC2871" s="23">
        <v>1</v>
      </c>
    </row>
    <row r="2872" spans="1:29" ht="15">
      <c r="A2872" s="24" t="s">
        <v>17</v>
      </c>
      <c r="B2872" s="25" t="s">
        <v>54</v>
      </c>
      <c r="C2872" s="25" t="s">
        <v>8</v>
      </c>
      <c r="D2872" s="25" t="s">
        <v>22</v>
      </c>
      <c r="E2872" s="25" t="s">
        <v>8259</v>
      </c>
      <c r="F2872" s="25" t="s">
        <v>8254</v>
      </c>
      <c r="G2872" s="25" t="s">
        <v>8255</v>
      </c>
      <c r="H2872" s="25">
        <v>2011</v>
      </c>
      <c r="I2872" s="25" t="s">
        <v>45</v>
      </c>
      <c r="J2872" s="25" t="s">
        <v>8256</v>
      </c>
      <c r="K2872" s="25"/>
      <c r="L2872" s="25" t="s">
        <v>30</v>
      </c>
      <c r="M2872" s="25" t="s">
        <v>43</v>
      </c>
      <c r="N2872" s="25">
        <v>146390</v>
      </c>
      <c r="O2872" s="25">
        <v>20</v>
      </c>
      <c r="P2872" s="25" t="s">
        <v>13530</v>
      </c>
      <c r="Q2872" s="25" t="s">
        <v>8259</v>
      </c>
      <c r="R2872" s="25">
        <v>2011</v>
      </c>
      <c r="S2872" s="25" t="s">
        <v>30</v>
      </c>
      <c r="T2872" s="25" t="s">
        <v>8260</v>
      </c>
      <c r="U2872" s="25" t="s">
        <v>181</v>
      </c>
      <c r="V2872" s="25" t="s">
        <v>7904</v>
      </c>
      <c r="W2872" s="25" t="s">
        <v>2059</v>
      </c>
      <c r="X2872" s="25" t="s">
        <v>35</v>
      </c>
      <c r="Y2872" s="25" t="s">
        <v>35</v>
      </c>
      <c r="Z2872" s="25" t="s">
        <v>35</v>
      </c>
      <c r="AA2872" s="25" t="s">
        <v>35</v>
      </c>
      <c r="AB2872" s="25" t="s">
        <v>13531</v>
      </c>
      <c r="AC2872" s="25">
        <v>1</v>
      </c>
    </row>
    <row r="2873" spans="1:29" ht="15">
      <c r="A2873" s="22" t="s">
        <v>17</v>
      </c>
      <c r="B2873" s="23" t="s">
        <v>54</v>
      </c>
      <c r="C2873" s="23" t="s">
        <v>8</v>
      </c>
      <c r="D2873" s="23" t="s">
        <v>22</v>
      </c>
      <c r="E2873" s="23" t="s">
        <v>8251</v>
      </c>
      <c r="F2873" s="23" t="s">
        <v>8246</v>
      </c>
      <c r="G2873" s="23" t="s">
        <v>8247</v>
      </c>
      <c r="H2873" s="23">
        <v>2014</v>
      </c>
      <c r="I2873" s="23" t="s">
        <v>46</v>
      </c>
      <c r="J2873" s="23" t="s">
        <v>8248</v>
      </c>
      <c r="K2873" s="23"/>
      <c r="L2873" s="23" t="s">
        <v>30</v>
      </c>
      <c r="M2873" s="23" t="s">
        <v>43</v>
      </c>
      <c r="N2873" s="23">
        <v>150297</v>
      </c>
      <c r="O2873" s="23">
        <v>20</v>
      </c>
      <c r="P2873" s="23" t="s">
        <v>13532</v>
      </c>
      <c r="Q2873" s="23" t="s">
        <v>8251</v>
      </c>
      <c r="R2873" s="23">
        <v>2014</v>
      </c>
      <c r="S2873" s="23" t="s">
        <v>30</v>
      </c>
      <c r="T2873" s="23" t="s">
        <v>8252</v>
      </c>
      <c r="U2873" s="23" t="s">
        <v>181</v>
      </c>
      <c r="V2873" s="23" t="s">
        <v>7904</v>
      </c>
      <c r="W2873" s="23" t="s">
        <v>2059</v>
      </c>
      <c r="X2873" s="23" t="s">
        <v>35</v>
      </c>
      <c r="Y2873" s="23" t="s">
        <v>35</v>
      </c>
      <c r="Z2873" s="23" t="s">
        <v>35</v>
      </c>
      <c r="AA2873" s="23" t="s">
        <v>35</v>
      </c>
      <c r="AB2873" s="23" t="s">
        <v>13533</v>
      </c>
      <c r="AC2873" s="23">
        <v>1</v>
      </c>
    </row>
    <row r="2874" spans="1:29" ht="15">
      <c r="A2874" s="24" t="s">
        <v>17</v>
      </c>
      <c r="B2874" s="25" t="s">
        <v>58</v>
      </c>
      <c r="C2874" s="25" t="s">
        <v>11</v>
      </c>
      <c r="D2874" s="25" t="s">
        <v>22</v>
      </c>
      <c r="E2874" s="25" t="s">
        <v>8645</v>
      </c>
      <c r="F2874" s="25" t="s">
        <v>8643</v>
      </c>
      <c r="G2874" s="25" t="s">
        <v>2055</v>
      </c>
      <c r="H2874" s="25">
        <v>2007</v>
      </c>
      <c r="I2874" s="25" t="s">
        <v>45</v>
      </c>
      <c r="J2874" s="25"/>
      <c r="K2874" s="25"/>
      <c r="L2874" s="25" t="s">
        <v>30</v>
      </c>
      <c r="M2874" s="25" t="s">
        <v>42</v>
      </c>
      <c r="N2874" s="25">
        <v>88677</v>
      </c>
      <c r="O2874" s="25">
        <v>20</v>
      </c>
      <c r="P2874" s="25" t="s">
        <v>8644</v>
      </c>
      <c r="Q2874" s="25" t="s">
        <v>8645</v>
      </c>
      <c r="R2874" s="25">
        <v>2007</v>
      </c>
      <c r="S2874" s="25" t="s">
        <v>30</v>
      </c>
      <c r="T2874" s="25" t="s">
        <v>8646</v>
      </c>
      <c r="U2874" s="25" t="s">
        <v>181</v>
      </c>
      <c r="V2874" s="25" t="s">
        <v>7913</v>
      </c>
      <c r="W2874" s="25" t="s">
        <v>2059</v>
      </c>
      <c r="X2874" s="25" t="s">
        <v>35</v>
      </c>
      <c r="Y2874" s="25" t="s">
        <v>35</v>
      </c>
      <c r="Z2874" s="25" t="s">
        <v>35</v>
      </c>
      <c r="AA2874" s="25" t="s">
        <v>35</v>
      </c>
      <c r="AB2874" s="25" t="s">
        <v>8647</v>
      </c>
      <c r="AC2874" s="25">
        <v>1</v>
      </c>
    </row>
    <row r="2875" spans="1:29" ht="15">
      <c r="A2875" s="22" t="s">
        <v>18</v>
      </c>
      <c r="B2875" s="23" t="s">
        <v>52</v>
      </c>
      <c r="C2875" s="23" t="s">
        <v>6</v>
      </c>
      <c r="D2875" s="23" t="s">
        <v>22</v>
      </c>
      <c r="E2875" s="23" t="s">
        <v>8653</v>
      </c>
      <c r="F2875" s="23" t="s">
        <v>8648</v>
      </c>
      <c r="G2875" s="23" t="s">
        <v>8649</v>
      </c>
      <c r="H2875" s="23">
        <v>1984</v>
      </c>
      <c r="I2875" s="23" t="s">
        <v>45</v>
      </c>
      <c r="J2875" s="23" t="s">
        <v>8650</v>
      </c>
      <c r="K2875" s="23" t="s">
        <v>8651</v>
      </c>
      <c r="L2875" s="23" t="s">
        <v>31</v>
      </c>
      <c r="M2875" s="23" t="s">
        <v>40</v>
      </c>
      <c r="N2875" s="23">
        <v>30140</v>
      </c>
      <c r="O2875" s="23">
        <v>20</v>
      </c>
      <c r="P2875" s="23" t="s">
        <v>8652</v>
      </c>
      <c r="Q2875" s="23" t="s">
        <v>8653</v>
      </c>
      <c r="R2875" s="23">
        <v>-2000</v>
      </c>
      <c r="S2875" s="23" t="s">
        <v>31</v>
      </c>
      <c r="T2875" s="23" t="s">
        <v>8654</v>
      </c>
      <c r="U2875" s="23" t="s">
        <v>181</v>
      </c>
      <c r="V2875" s="23" t="s">
        <v>8655</v>
      </c>
      <c r="W2875" s="23" t="s">
        <v>8656</v>
      </c>
      <c r="X2875" s="23" t="s">
        <v>184</v>
      </c>
      <c r="Y2875" s="23" t="s">
        <v>185</v>
      </c>
      <c r="Z2875" s="23" t="s">
        <v>185</v>
      </c>
      <c r="AA2875" s="23" t="s">
        <v>2324</v>
      </c>
      <c r="AB2875" s="23" t="s">
        <v>8657</v>
      </c>
      <c r="AC2875" s="23">
        <v>1</v>
      </c>
    </row>
    <row r="2876" spans="1:29" ht="15">
      <c r="A2876" s="24" t="s">
        <v>17</v>
      </c>
      <c r="B2876" s="25" t="s">
        <v>52</v>
      </c>
      <c r="C2876" s="25" t="s">
        <v>6</v>
      </c>
      <c r="D2876" s="25" t="s">
        <v>22</v>
      </c>
      <c r="E2876" s="25" t="s">
        <v>8663</v>
      </c>
      <c r="F2876" s="25" t="s">
        <v>8658</v>
      </c>
      <c r="G2876" s="25" t="s">
        <v>8659</v>
      </c>
      <c r="H2876" s="25">
        <v>1998</v>
      </c>
      <c r="I2876" s="25" t="s">
        <v>45</v>
      </c>
      <c r="J2876" s="25" t="s">
        <v>8660</v>
      </c>
      <c r="K2876" s="25" t="s">
        <v>8661</v>
      </c>
      <c r="L2876" s="25" t="s">
        <v>31</v>
      </c>
      <c r="M2876" s="25" t="s">
        <v>41</v>
      </c>
      <c r="N2876" s="25">
        <v>254192</v>
      </c>
      <c r="O2876" s="25">
        <v>10</v>
      </c>
      <c r="P2876" s="25" t="s">
        <v>8662</v>
      </c>
      <c r="Q2876" s="25" t="s">
        <v>8663</v>
      </c>
      <c r="R2876" s="25">
        <v>-2000</v>
      </c>
      <c r="S2876" s="25" t="s">
        <v>31</v>
      </c>
      <c r="T2876" s="25" t="s">
        <v>8664</v>
      </c>
      <c r="U2876" s="25" t="s">
        <v>181</v>
      </c>
      <c r="V2876" s="25" t="s">
        <v>8655</v>
      </c>
      <c r="W2876" s="25" t="s">
        <v>8656</v>
      </c>
      <c r="X2876" s="25" t="s">
        <v>184</v>
      </c>
      <c r="Y2876" s="25" t="s">
        <v>185</v>
      </c>
      <c r="Z2876" s="25" t="s">
        <v>185</v>
      </c>
      <c r="AA2876" s="25" t="s">
        <v>2324</v>
      </c>
      <c r="AB2876" s="25" t="s">
        <v>8665</v>
      </c>
      <c r="AC2876" s="25">
        <v>1</v>
      </c>
    </row>
    <row r="2877" spans="1:29" ht="15">
      <c r="A2877" s="22" t="s">
        <v>17</v>
      </c>
      <c r="B2877" s="23" t="s">
        <v>52</v>
      </c>
      <c r="C2877" s="23" t="s">
        <v>6</v>
      </c>
      <c r="D2877" s="23" t="s">
        <v>22</v>
      </c>
      <c r="E2877" s="23" t="s">
        <v>8670</v>
      </c>
      <c r="F2877" s="23"/>
      <c r="G2877" s="23" t="s">
        <v>8666</v>
      </c>
      <c r="H2877" s="23">
        <v>2006</v>
      </c>
      <c r="I2877" s="23" t="s">
        <v>45</v>
      </c>
      <c r="J2877" s="23" t="s">
        <v>8667</v>
      </c>
      <c r="K2877" s="23" t="s">
        <v>8668</v>
      </c>
      <c r="L2877" s="23" t="s">
        <v>31</v>
      </c>
      <c r="M2877" s="23" t="s">
        <v>42</v>
      </c>
      <c r="N2877" s="23">
        <v>61101</v>
      </c>
      <c r="O2877" s="23">
        <v>10</v>
      </c>
      <c r="P2877" s="23" t="s">
        <v>8669</v>
      </c>
      <c r="Q2877" s="23" t="s">
        <v>8670</v>
      </c>
      <c r="R2877" s="23">
        <v>2006</v>
      </c>
      <c r="S2877" s="23" t="s">
        <v>31</v>
      </c>
      <c r="T2877" s="23" t="s">
        <v>8671</v>
      </c>
      <c r="U2877" s="23" t="s">
        <v>181</v>
      </c>
      <c r="V2877" s="23" t="s">
        <v>8672</v>
      </c>
      <c r="W2877" s="23" t="s">
        <v>8673</v>
      </c>
      <c r="X2877" s="23" t="s">
        <v>184</v>
      </c>
      <c r="Y2877" s="23" t="s">
        <v>185</v>
      </c>
      <c r="Z2877" s="23" t="s">
        <v>185</v>
      </c>
      <c r="AA2877" s="23" t="s">
        <v>2324</v>
      </c>
      <c r="AB2877" s="23" t="s">
        <v>8674</v>
      </c>
      <c r="AC2877" s="23">
        <v>49</v>
      </c>
    </row>
    <row r="2878" spans="1:29" ht="15">
      <c r="A2878" s="24" t="s">
        <v>17</v>
      </c>
      <c r="B2878" s="25" t="s">
        <v>52</v>
      </c>
      <c r="C2878" s="25" t="s">
        <v>6</v>
      </c>
      <c r="D2878" s="25" t="s">
        <v>22</v>
      </c>
      <c r="E2878" s="25" t="s">
        <v>8679</v>
      </c>
      <c r="F2878" s="25"/>
      <c r="G2878" s="25" t="s">
        <v>8675</v>
      </c>
      <c r="H2878" s="25">
        <v>1976</v>
      </c>
      <c r="I2878" s="25" t="s">
        <v>45</v>
      </c>
      <c r="J2878" s="25" t="s">
        <v>8676</v>
      </c>
      <c r="K2878" s="25" t="s">
        <v>8677</v>
      </c>
      <c r="L2878" s="25" t="s">
        <v>31</v>
      </c>
      <c r="M2878" s="25" t="s">
        <v>39</v>
      </c>
      <c r="N2878" s="25">
        <v>29952</v>
      </c>
      <c r="O2878" s="25">
        <v>20</v>
      </c>
      <c r="P2878" s="25" t="s">
        <v>8678</v>
      </c>
      <c r="Q2878" s="25" t="s">
        <v>8679</v>
      </c>
      <c r="R2878" s="25">
        <v>-2000</v>
      </c>
      <c r="S2878" s="25" t="s">
        <v>31</v>
      </c>
      <c r="T2878" s="25" t="s">
        <v>8680</v>
      </c>
      <c r="U2878" s="25" t="s">
        <v>181</v>
      </c>
      <c r="V2878" s="25" t="s">
        <v>8655</v>
      </c>
      <c r="W2878" s="25" t="s">
        <v>8656</v>
      </c>
      <c r="X2878" s="25" t="s">
        <v>184</v>
      </c>
      <c r="Y2878" s="25" t="s">
        <v>185</v>
      </c>
      <c r="Z2878" s="25" t="s">
        <v>185</v>
      </c>
      <c r="AA2878" s="25" t="s">
        <v>2324</v>
      </c>
      <c r="AB2878" s="25" t="s">
        <v>8681</v>
      </c>
      <c r="AC2878" s="25">
        <v>4</v>
      </c>
    </row>
    <row r="2879" spans="1:29" ht="15">
      <c r="A2879" s="22" t="s">
        <v>17</v>
      </c>
      <c r="B2879" s="23" t="s">
        <v>52</v>
      </c>
      <c r="C2879" s="23" t="s">
        <v>6</v>
      </c>
      <c r="D2879" s="23" t="s">
        <v>22</v>
      </c>
      <c r="E2879" s="23" t="s">
        <v>8686</v>
      </c>
      <c r="F2879" s="23" t="s">
        <v>7874</v>
      </c>
      <c r="G2879" s="23" t="s">
        <v>8682</v>
      </c>
      <c r="H2879" s="23">
        <v>2013</v>
      </c>
      <c r="I2879" s="23" t="s">
        <v>45</v>
      </c>
      <c r="J2879" s="23" t="s">
        <v>8683</v>
      </c>
      <c r="K2879" s="23" t="s">
        <v>8684</v>
      </c>
      <c r="L2879" s="23" t="s">
        <v>31</v>
      </c>
      <c r="M2879" s="23" t="s">
        <v>43</v>
      </c>
      <c r="N2879" s="23">
        <v>254451</v>
      </c>
      <c r="O2879" s="23">
        <v>30</v>
      </c>
      <c r="P2879" s="23" t="s">
        <v>8685</v>
      </c>
      <c r="Q2879" s="23" t="s">
        <v>8686</v>
      </c>
      <c r="R2879" s="23">
        <v>2013</v>
      </c>
      <c r="S2879" s="23" t="s">
        <v>31</v>
      </c>
      <c r="T2879" s="23" t="s">
        <v>8687</v>
      </c>
      <c r="U2879" s="23" t="s">
        <v>181</v>
      </c>
      <c r="V2879" s="23" t="s">
        <v>8672</v>
      </c>
      <c r="W2879" s="23" t="s">
        <v>8673</v>
      </c>
      <c r="X2879" s="23" t="s">
        <v>184</v>
      </c>
      <c r="Y2879" s="23" t="s">
        <v>185</v>
      </c>
      <c r="Z2879" s="23" t="s">
        <v>185</v>
      </c>
      <c r="AA2879" s="23" t="s">
        <v>2324</v>
      </c>
      <c r="AB2879" s="23" t="s">
        <v>8688</v>
      </c>
      <c r="AC2879" s="23">
        <v>18</v>
      </c>
    </row>
    <row r="2880" spans="1:29" ht="15">
      <c r="A2880" s="24" t="s">
        <v>17</v>
      </c>
      <c r="B2880" s="25" t="s">
        <v>52</v>
      </c>
      <c r="C2880" s="25" t="s">
        <v>6</v>
      </c>
      <c r="D2880" s="25" t="s">
        <v>22</v>
      </c>
      <c r="E2880" s="25" t="s">
        <v>8693</v>
      </c>
      <c r="F2880" s="25"/>
      <c r="G2880" s="25" t="s">
        <v>8689</v>
      </c>
      <c r="H2880" s="25">
        <v>2007</v>
      </c>
      <c r="I2880" s="25" t="s">
        <v>46</v>
      </c>
      <c r="J2880" s="25" t="s">
        <v>8690</v>
      </c>
      <c r="K2880" s="25" t="s">
        <v>8691</v>
      </c>
      <c r="L2880" s="25" t="s">
        <v>31</v>
      </c>
      <c r="M2880" s="25" t="s">
        <v>42</v>
      </c>
      <c r="N2880" s="25">
        <v>66380</v>
      </c>
      <c r="O2880" s="25">
        <v>10</v>
      </c>
      <c r="P2880" s="25" t="s">
        <v>8692</v>
      </c>
      <c r="Q2880" s="25" t="s">
        <v>8693</v>
      </c>
      <c r="R2880" s="25">
        <v>2007</v>
      </c>
      <c r="S2880" s="25" t="s">
        <v>31</v>
      </c>
      <c r="T2880" s="25" t="s">
        <v>8694</v>
      </c>
      <c r="U2880" s="25" t="s">
        <v>181</v>
      </c>
      <c r="V2880" s="25" t="s">
        <v>8672</v>
      </c>
      <c r="W2880" s="25" t="s">
        <v>8673</v>
      </c>
      <c r="X2880" s="25" t="s">
        <v>184</v>
      </c>
      <c r="Y2880" s="25" t="s">
        <v>185</v>
      </c>
      <c r="Z2880" s="25" t="s">
        <v>185</v>
      </c>
      <c r="AA2880" s="25" t="s">
        <v>2324</v>
      </c>
      <c r="AB2880" s="25" t="s">
        <v>8695</v>
      </c>
      <c r="AC2880" s="25">
        <v>25</v>
      </c>
    </row>
    <row r="2881" spans="1:29" ht="15">
      <c r="A2881" s="22" t="s">
        <v>17</v>
      </c>
      <c r="B2881" s="23" t="s">
        <v>52</v>
      </c>
      <c r="C2881" s="23" t="s">
        <v>6</v>
      </c>
      <c r="D2881" s="23" t="s">
        <v>22</v>
      </c>
      <c r="E2881" s="23" t="s">
        <v>8700</v>
      </c>
      <c r="F2881" s="23"/>
      <c r="G2881" s="23" t="s">
        <v>8696</v>
      </c>
      <c r="H2881" s="23">
        <v>1989</v>
      </c>
      <c r="I2881" s="23" t="s">
        <v>45</v>
      </c>
      <c r="J2881" s="23" t="s">
        <v>8697</v>
      </c>
      <c r="K2881" s="23" t="s">
        <v>8698</v>
      </c>
      <c r="L2881" s="23" t="s">
        <v>31</v>
      </c>
      <c r="M2881" s="23" t="s">
        <v>40</v>
      </c>
      <c r="N2881" s="23">
        <v>46660</v>
      </c>
      <c r="O2881" s="23">
        <v>10</v>
      </c>
      <c r="P2881" s="23" t="s">
        <v>8699</v>
      </c>
      <c r="Q2881" s="23" t="s">
        <v>8700</v>
      </c>
      <c r="R2881" s="23">
        <v>-2000</v>
      </c>
      <c r="S2881" s="23" t="s">
        <v>31</v>
      </c>
      <c r="T2881" s="23" t="s">
        <v>8701</v>
      </c>
      <c r="U2881" s="23" t="s">
        <v>181</v>
      </c>
      <c r="V2881" s="23" t="s">
        <v>8672</v>
      </c>
      <c r="W2881" s="23" t="s">
        <v>8673</v>
      </c>
      <c r="X2881" s="23" t="s">
        <v>184</v>
      </c>
      <c r="Y2881" s="23" t="s">
        <v>185</v>
      </c>
      <c r="Z2881" s="23" t="s">
        <v>185</v>
      </c>
      <c r="AA2881" s="23" t="s">
        <v>2324</v>
      </c>
      <c r="AB2881" s="23" t="s">
        <v>8702</v>
      </c>
      <c r="AC2881" s="23">
        <v>4</v>
      </c>
    </row>
    <row r="2882" spans="1:29" ht="15">
      <c r="A2882" s="24" t="s">
        <v>17</v>
      </c>
      <c r="B2882" s="25" t="s">
        <v>52</v>
      </c>
      <c r="C2882" s="25" t="s">
        <v>6</v>
      </c>
      <c r="D2882" s="25" t="s">
        <v>22</v>
      </c>
      <c r="E2882" s="25" t="s">
        <v>8707</v>
      </c>
      <c r="F2882" s="25"/>
      <c r="G2882" s="25" t="s">
        <v>8703</v>
      </c>
      <c r="H2882" s="25">
        <v>1997</v>
      </c>
      <c r="I2882" s="25" t="s">
        <v>45</v>
      </c>
      <c r="J2882" s="25" t="s">
        <v>8704</v>
      </c>
      <c r="K2882" s="25" t="s">
        <v>8705</v>
      </c>
      <c r="L2882" s="25" t="s">
        <v>31</v>
      </c>
      <c r="M2882" s="25" t="s">
        <v>41</v>
      </c>
      <c r="N2882" s="25">
        <v>54866</v>
      </c>
      <c r="O2882" s="25">
        <v>30</v>
      </c>
      <c r="P2882" s="25" t="s">
        <v>8706</v>
      </c>
      <c r="Q2882" s="25" t="s">
        <v>8707</v>
      </c>
      <c r="R2882" s="25">
        <v>-2000</v>
      </c>
      <c r="S2882" s="25" t="s">
        <v>31</v>
      </c>
      <c r="T2882" s="25" t="s">
        <v>8708</v>
      </c>
      <c r="U2882" s="25" t="s">
        <v>181</v>
      </c>
      <c r="V2882" s="25" t="s">
        <v>8672</v>
      </c>
      <c r="W2882" s="25" t="s">
        <v>8673</v>
      </c>
      <c r="X2882" s="25" t="s">
        <v>184</v>
      </c>
      <c r="Y2882" s="25" t="s">
        <v>185</v>
      </c>
      <c r="Z2882" s="25" t="s">
        <v>185</v>
      </c>
      <c r="AA2882" s="25" t="s">
        <v>2324</v>
      </c>
      <c r="AB2882" s="25" t="s">
        <v>8709</v>
      </c>
      <c r="AC2882" s="25">
        <v>12</v>
      </c>
    </row>
    <row r="2883" spans="1:29" ht="15">
      <c r="A2883" s="22" t="s">
        <v>17</v>
      </c>
      <c r="B2883" s="23" t="s">
        <v>52</v>
      </c>
      <c r="C2883" s="23" t="s">
        <v>6</v>
      </c>
      <c r="D2883" s="23" t="s">
        <v>22</v>
      </c>
      <c r="E2883" s="23" t="s">
        <v>8715</v>
      </c>
      <c r="F2883" s="23" t="s">
        <v>8710</v>
      </c>
      <c r="G2883" s="23" t="s">
        <v>8711</v>
      </c>
      <c r="H2883" s="23">
        <v>2003</v>
      </c>
      <c r="I2883" s="23" t="s">
        <v>45</v>
      </c>
      <c r="J2883" s="23" t="s">
        <v>8712</v>
      </c>
      <c r="K2883" s="23" t="s">
        <v>8713</v>
      </c>
      <c r="L2883" s="23" t="s">
        <v>31</v>
      </c>
      <c r="M2883" s="23" t="s">
        <v>42</v>
      </c>
      <c r="N2883" s="23">
        <v>11668</v>
      </c>
      <c r="O2883" s="23">
        <v>10</v>
      </c>
      <c r="P2883" s="23" t="s">
        <v>8714</v>
      </c>
      <c r="Q2883" s="23" t="s">
        <v>8715</v>
      </c>
      <c r="R2883" s="23">
        <v>2003</v>
      </c>
      <c r="S2883" s="23" t="s">
        <v>31</v>
      </c>
      <c r="T2883" s="23" t="s">
        <v>8716</v>
      </c>
      <c r="U2883" s="23" t="s">
        <v>181</v>
      </c>
      <c r="V2883" s="23" t="s">
        <v>8672</v>
      </c>
      <c r="W2883" s="23" t="s">
        <v>8673</v>
      </c>
      <c r="X2883" s="23" t="s">
        <v>184</v>
      </c>
      <c r="Y2883" s="23" t="s">
        <v>185</v>
      </c>
      <c r="Z2883" s="23" t="s">
        <v>185</v>
      </c>
      <c r="AA2883" s="23" t="s">
        <v>2324</v>
      </c>
      <c r="AB2883" s="23" t="s">
        <v>8717</v>
      </c>
      <c r="AC2883" s="23">
        <v>5</v>
      </c>
    </row>
    <row r="2884" spans="1:29" ht="15">
      <c r="A2884" s="24" t="s">
        <v>17</v>
      </c>
      <c r="B2884" s="25" t="s">
        <v>52</v>
      </c>
      <c r="C2884" s="25" t="s">
        <v>6</v>
      </c>
      <c r="D2884" s="25" t="s">
        <v>22</v>
      </c>
      <c r="E2884" s="25" t="s">
        <v>8670</v>
      </c>
      <c r="F2884" s="25"/>
      <c r="G2884" s="25" t="s">
        <v>8666</v>
      </c>
      <c r="H2884" s="25">
        <v>2006</v>
      </c>
      <c r="I2884" s="25" t="s">
        <v>45</v>
      </c>
      <c r="J2884" s="25" t="s">
        <v>8667</v>
      </c>
      <c r="K2884" s="25" t="s">
        <v>8668</v>
      </c>
      <c r="L2884" s="25" t="s">
        <v>31</v>
      </c>
      <c r="M2884" s="25" t="s">
        <v>42</v>
      </c>
      <c r="N2884" s="25">
        <v>61101</v>
      </c>
      <c r="O2884" s="25">
        <v>50</v>
      </c>
      <c r="P2884" s="25" t="s">
        <v>13534</v>
      </c>
      <c r="Q2884" s="25" t="s">
        <v>8670</v>
      </c>
      <c r="R2884" s="25">
        <v>2006</v>
      </c>
      <c r="S2884" s="25" t="s">
        <v>31</v>
      </c>
      <c r="T2884" s="25" t="s">
        <v>8671</v>
      </c>
      <c r="U2884" s="25" t="s">
        <v>181</v>
      </c>
      <c r="V2884" s="25" t="s">
        <v>8672</v>
      </c>
      <c r="W2884" s="25" t="s">
        <v>8673</v>
      </c>
      <c r="X2884" s="25" t="s">
        <v>184</v>
      </c>
      <c r="Y2884" s="25" t="s">
        <v>185</v>
      </c>
      <c r="Z2884" s="25" t="s">
        <v>185</v>
      </c>
      <c r="AA2884" s="25" t="s">
        <v>2324</v>
      </c>
      <c r="AB2884" s="25" t="s">
        <v>13535</v>
      </c>
      <c r="AC2884" s="25">
        <v>84</v>
      </c>
    </row>
    <row r="2885" spans="1:29" ht="15">
      <c r="A2885" s="22" t="s">
        <v>17</v>
      </c>
      <c r="B2885" s="23" t="s">
        <v>52</v>
      </c>
      <c r="C2885" s="23" t="s">
        <v>6</v>
      </c>
      <c r="D2885" s="23" t="s">
        <v>22</v>
      </c>
      <c r="E2885" s="23" t="s">
        <v>8722</v>
      </c>
      <c r="F2885" s="23"/>
      <c r="G2885" s="23" t="s">
        <v>8718</v>
      </c>
      <c r="H2885" s="23">
        <v>2002</v>
      </c>
      <c r="I2885" s="23" t="s">
        <v>46</v>
      </c>
      <c r="J2885" s="23" t="s">
        <v>8719</v>
      </c>
      <c r="K2885" s="23" t="s">
        <v>8720</v>
      </c>
      <c r="L2885" s="23" t="s">
        <v>31</v>
      </c>
      <c r="M2885" s="23" t="s">
        <v>42</v>
      </c>
      <c r="N2885" s="23">
        <v>53470</v>
      </c>
      <c r="O2885" s="23">
        <v>10</v>
      </c>
      <c r="P2885" s="23" t="s">
        <v>8721</v>
      </c>
      <c r="Q2885" s="23" t="s">
        <v>8722</v>
      </c>
      <c r="R2885" s="23">
        <v>2002</v>
      </c>
      <c r="S2885" s="23" t="s">
        <v>31</v>
      </c>
      <c r="T2885" s="23" t="s">
        <v>8723</v>
      </c>
      <c r="U2885" s="23" t="s">
        <v>181</v>
      </c>
      <c r="V2885" s="23" t="s">
        <v>8672</v>
      </c>
      <c r="W2885" s="23" t="s">
        <v>8673</v>
      </c>
      <c r="X2885" s="23" t="s">
        <v>184</v>
      </c>
      <c r="Y2885" s="23" t="s">
        <v>185</v>
      </c>
      <c r="Z2885" s="23" t="s">
        <v>185</v>
      </c>
      <c r="AA2885" s="23" t="s">
        <v>2324</v>
      </c>
      <c r="AB2885" s="23" t="s">
        <v>8724</v>
      </c>
      <c r="AC2885" s="23">
        <v>9</v>
      </c>
    </row>
    <row r="2886" spans="1:29" ht="15">
      <c r="A2886" s="24" t="s">
        <v>18</v>
      </c>
      <c r="B2886" s="25" t="s">
        <v>52</v>
      </c>
      <c r="C2886" s="25" t="s">
        <v>6</v>
      </c>
      <c r="D2886" s="25" t="s">
        <v>22</v>
      </c>
      <c r="E2886" s="25" t="s">
        <v>8730</v>
      </c>
      <c r="F2886" s="25" t="s">
        <v>8725</v>
      </c>
      <c r="G2886" s="25" t="s">
        <v>8726</v>
      </c>
      <c r="H2886" s="25">
        <v>1996</v>
      </c>
      <c r="I2886" s="25" t="s">
        <v>46</v>
      </c>
      <c r="J2886" s="25" t="s">
        <v>8727</v>
      </c>
      <c r="K2886" s="25" t="s">
        <v>8728</v>
      </c>
      <c r="L2886" s="25" t="s">
        <v>31</v>
      </c>
      <c r="M2886" s="25" t="s">
        <v>41</v>
      </c>
      <c r="N2886" s="25">
        <v>39790</v>
      </c>
      <c r="O2886" s="25">
        <v>20</v>
      </c>
      <c r="P2886" s="25" t="s">
        <v>8729</v>
      </c>
      <c r="Q2886" s="25" t="s">
        <v>8730</v>
      </c>
      <c r="R2886" s="25">
        <v>-2000</v>
      </c>
      <c r="S2886" s="25" t="s">
        <v>31</v>
      </c>
      <c r="T2886" s="25" t="s">
        <v>8731</v>
      </c>
      <c r="U2886" s="25" t="s">
        <v>181</v>
      </c>
      <c r="V2886" s="25" t="s">
        <v>8672</v>
      </c>
      <c r="W2886" s="25" t="s">
        <v>8673</v>
      </c>
      <c r="X2886" s="25" t="s">
        <v>184</v>
      </c>
      <c r="Y2886" s="25" t="s">
        <v>185</v>
      </c>
      <c r="Z2886" s="25" t="s">
        <v>185</v>
      </c>
      <c r="AA2886" s="25" t="s">
        <v>2324</v>
      </c>
      <c r="AB2886" s="25" t="s">
        <v>8732</v>
      </c>
      <c r="AC2886" s="25">
        <v>2</v>
      </c>
    </row>
    <row r="2887" spans="1:29" ht="15">
      <c r="A2887" s="22" t="s">
        <v>17</v>
      </c>
      <c r="B2887" s="23" t="s">
        <v>52</v>
      </c>
      <c r="C2887" s="23" t="s">
        <v>6</v>
      </c>
      <c r="D2887" s="23" t="s">
        <v>22</v>
      </c>
      <c r="E2887" s="23" t="s">
        <v>8737</v>
      </c>
      <c r="F2887" s="23" t="s">
        <v>8733</v>
      </c>
      <c r="G2887" s="23" t="s">
        <v>8321</v>
      </c>
      <c r="H2887" s="23">
        <v>2011</v>
      </c>
      <c r="I2887" s="23" t="s">
        <v>45</v>
      </c>
      <c r="J2887" s="23" t="s">
        <v>8734</v>
      </c>
      <c r="K2887" s="23" t="s">
        <v>8735</v>
      </c>
      <c r="L2887" s="23" t="s">
        <v>31</v>
      </c>
      <c r="M2887" s="23" t="s">
        <v>43</v>
      </c>
      <c r="N2887" s="23">
        <v>158188</v>
      </c>
      <c r="O2887" s="23">
        <v>10</v>
      </c>
      <c r="P2887" s="23" t="s">
        <v>8736</v>
      </c>
      <c r="Q2887" s="23" t="s">
        <v>8737</v>
      </c>
      <c r="R2887" s="23">
        <v>2011</v>
      </c>
      <c r="S2887" s="23" t="s">
        <v>31</v>
      </c>
      <c r="T2887" s="23" t="s">
        <v>8738</v>
      </c>
      <c r="U2887" s="23" t="s">
        <v>181</v>
      </c>
      <c r="V2887" s="23" t="s">
        <v>8672</v>
      </c>
      <c r="W2887" s="23" t="s">
        <v>8673</v>
      </c>
      <c r="X2887" s="23" t="s">
        <v>184</v>
      </c>
      <c r="Y2887" s="23" t="s">
        <v>185</v>
      </c>
      <c r="Z2887" s="23" t="s">
        <v>185</v>
      </c>
      <c r="AA2887" s="23" t="s">
        <v>2324</v>
      </c>
      <c r="AB2887" s="23" t="s">
        <v>8739</v>
      </c>
      <c r="AC2887" s="23">
        <v>24</v>
      </c>
    </row>
    <row r="2888" spans="1:29" ht="15">
      <c r="A2888" s="24" t="s">
        <v>18</v>
      </c>
      <c r="B2888" s="25" t="s">
        <v>52</v>
      </c>
      <c r="C2888" s="25" t="s">
        <v>6</v>
      </c>
      <c r="D2888" s="25" t="s">
        <v>22</v>
      </c>
      <c r="E2888" s="25" t="s">
        <v>8730</v>
      </c>
      <c r="F2888" s="25" t="s">
        <v>8725</v>
      </c>
      <c r="G2888" s="25" t="s">
        <v>8726</v>
      </c>
      <c r="H2888" s="25">
        <v>1996</v>
      </c>
      <c r="I2888" s="25" t="s">
        <v>46</v>
      </c>
      <c r="J2888" s="25" t="s">
        <v>8727</v>
      </c>
      <c r="K2888" s="25" t="s">
        <v>8728</v>
      </c>
      <c r="L2888" s="25" t="s">
        <v>31</v>
      </c>
      <c r="M2888" s="25" t="s">
        <v>41</v>
      </c>
      <c r="N2888" s="25">
        <v>39790</v>
      </c>
      <c r="O2888" s="25">
        <v>10</v>
      </c>
      <c r="P2888" s="25" t="s">
        <v>13536</v>
      </c>
      <c r="Q2888" s="25" t="s">
        <v>8730</v>
      </c>
      <c r="R2888" s="25">
        <v>-2000</v>
      </c>
      <c r="S2888" s="25" t="s">
        <v>31</v>
      </c>
      <c r="T2888" s="25" t="s">
        <v>8731</v>
      </c>
      <c r="U2888" s="25" t="s">
        <v>181</v>
      </c>
      <c r="V2888" s="25" t="s">
        <v>8672</v>
      </c>
      <c r="W2888" s="25" t="s">
        <v>8673</v>
      </c>
      <c r="X2888" s="25" t="s">
        <v>184</v>
      </c>
      <c r="Y2888" s="25" t="s">
        <v>185</v>
      </c>
      <c r="Z2888" s="25" t="s">
        <v>185</v>
      </c>
      <c r="AA2888" s="25" t="s">
        <v>2324</v>
      </c>
      <c r="AB2888" s="25" t="s">
        <v>13537</v>
      </c>
      <c r="AC2888" s="25">
        <v>1</v>
      </c>
    </row>
    <row r="2889" spans="1:29" ht="15">
      <c r="A2889" s="22" t="s">
        <v>17</v>
      </c>
      <c r="B2889" s="23" t="s">
        <v>52</v>
      </c>
      <c r="C2889" s="23" t="s">
        <v>6</v>
      </c>
      <c r="D2889" s="23" t="s">
        <v>22</v>
      </c>
      <c r="E2889" s="23" t="s">
        <v>8744</v>
      </c>
      <c r="F2889" s="23" t="s">
        <v>8740</v>
      </c>
      <c r="G2889" s="23" t="s">
        <v>3484</v>
      </c>
      <c r="H2889" s="23">
        <v>1995</v>
      </c>
      <c r="I2889" s="23" t="s">
        <v>45</v>
      </c>
      <c r="J2889" s="23" t="s">
        <v>8741</v>
      </c>
      <c r="K2889" s="23" t="s">
        <v>8742</v>
      </c>
      <c r="L2889" s="23" t="s">
        <v>31</v>
      </c>
      <c r="M2889" s="23" t="s">
        <v>41</v>
      </c>
      <c r="N2889" s="23">
        <v>34239</v>
      </c>
      <c r="O2889" s="23">
        <v>20</v>
      </c>
      <c r="P2889" s="23" t="s">
        <v>8743</v>
      </c>
      <c r="Q2889" s="23" t="s">
        <v>8744</v>
      </c>
      <c r="R2889" s="23">
        <v>-2000</v>
      </c>
      <c r="S2889" s="23" t="s">
        <v>31</v>
      </c>
      <c r="T2889" s="23" t="s">
        <v>8745</v>
      </c>
      <c r="U2889" s="23" t="s">
        <v>181</v>
      </c>
      <c r="V2889" s="23" t="s">
        <v>8672</v>
      </c>
      <c r="W2889" s="23" t="s">
        <v>8673</v>
      </c>
      <c r="X2889" s="23" t="s">
        <v>184</v>
      </c>
      <c r="Y2889" s="23" t="s">
        <v>185</v>
      </c>
      <c r="Z2889" s="23" t="s">
        <v>185</v>
      </c>
      <c r="AA2889" s="23" t="s">
        <v>2324</v>
      </c>
      <c r="AB2889" s="23" t="s">
        <v>8746</v>
      </c>
      <c r="AC2889" s="23">
        <v>9</v>
      </c>
    </row>
    <row r="2890" spans="1:29" ht="15">
      <c r="A2890" s="24" t="s">
        <v>17</v>
      </c>
      <c r="B2890" s="25" t="s">
        <v>52</v>
      </c>
      <c r="C2890" s="25" t="s">
        <v>6</v>
      </c>
      <c r="D2890" s="25" t="s">
        <v>22</v>
      </c>
      <c r="E2890" s="25" t="s">
        <v>8750</v>
      </c>
      <c r="F2890" s="25"/>
      <c r="G2890" s="25" t="s">
        <v>5581</v>
      </c>
      <c r="H2890" s="25">
        <v>1988</v>
      </c>
      <c r="I2890" s="25" t="s">
        <v>45</v>
      </c>
      <c r="J2890" s="25" t="s">
        <v>8747</v>
      </c>
      <c r="K2890" s="25" t="s">
        <v>8748</v>
      </c>
      <c r="L2890" s="25" t="s">
        <v>31</v>
      </c>
      <c r="M2890" s="25" t="s">
        <v>40</v>
      </c>
      <c r="N2890" s="25">
        <v>30230</v>
      </c>
      <c r="O2890" s="25">
        <v>10</v>
      </c>
      <c r="P2890" s="25" t="s">
        <v>8749</v>
      </c>
      <c r="Q2890" s="25" t="s">
        <v>8750</v>
      </c>
      <c r="R2890" s="25">
        <v>-2000</v>
      </c>
      <c r="S2890" s="25" t="s">
        <v>31</v>
      </c>
      <c r="T2890" s="25" t="s">
        <v>8751</v>
      </c>
      <c r="U2890" s="25" t="s">
        <v>181</v>
      </c>
      <c r="V2890" s="25" t="s">
        <v>8752</v>
      </c>
      <c r="W2890" s="25" t="s">
        <v>8656</v>
      </c>
      <c r="X2890" s="25" t="s">
        <v>184</v>
      </c>
      <c r="Y2890" s="25" t="s">
        <v>185</v>
      </c>
      <c r="Z2890" s="25" t="s">
        <v>185</v>
      </c>
      <c r="AA2890" s="25" t="s">
        <v>2324</v>
      </c>
      <c r="AB2890" s="25" t="s">
        <v>8753</v>
      </c>
      <c r="AC2890" s="25">
        <v>5</v>
      </c>
    </row>
    <row r="2891" spans="1:29" ht="15">
      <c r="A2891" s="22" t="s">
        <v>17</v>
      </c>
      <c r="B2891" s="23" t="s">
        <v>52</v>
      </c>
      <c r="C2891" s="23" t="s">
        <v>6</v>
      </c>
      <c r="D2891" s="23" t="s">
        <v>22</v>
      </c>
      <c r="E2891" s="23" t="s">
        <v>8758</v>
      </c>
      <c r="F2891" s="23" t="s">
        <v>8754</v>
      </c>
      <c r="G2891" s="23" t="s">
        <v>3484</v>
      </c>
      <c r="H2891" s="23">
        <v>1995</v>
      </c>
      <c r="I2891" s="23" t="s">
        <v>45</v>
      </c>
      <c r="J2891" s="23" t="s">
        <v>8755</v>
      </c>
      <c r="K2891" s="23" t="s">
        <v>8756</v>
      </c>
      <c r="L2891" s="23" t="s">
        <v>31</v>
      </c>
      <c r="M2891" s="23" t="s">
        <v>41</v>
      </c>
      <c r="N2891" s="23">
        <v>36789</v>
      </c>
      <c r="O2891" s="23">
        <v>10</v>
      </c>
      <c r="P2891" s="23" t="s">
        <v>8757</v>
      </c>
      <c r="Q2891" s="23" t="s">
        <v>8758</v>
      </c>
      <c r="R2891" s="23">
        <v>-2000</v>
      </c>
      <c r="S2891" s="23" t="s">
        <v>31</v>
      </c>
      <c r="T2891" s="23" t="s">
        <v>8759</v>
      </c>
      <c r="U2891" s="23" t="s">
        <v>181</v>
      </c>
      <c r="V2891" s="23" t="s">
        <v>8672</v>
      </c>
      <c r="W2891" s="23" t="s">
        <v>8673</v>
      </c>
      <c r="X2891" s="23" t="s">
        <v>184</v>
      </c>
      <c r="Y2891" s="23" t="s">
        <v>185</v>
      </c>
      <c r="Z2891" s="23" t="s">
        <v>185</v>
      </c>
      <c r="AA2891" s="23" t="s">
        <v>2324</v>
      </c>
      <c r="AB2891" s="23" t="s">
        <v>8760</v>
      </c>
      <c r="AC2891" s="23">
        <v>29</v>
      </c>
    </row>
    <row r="2892" spans="1:29" ht="15">
      <c r="A2892" s="24" t="s">
        <v>17</v>
      </c>
      <c r="B2892" s="25" t="s">
        <v>52</v>
      </c>
      <c r="C2892" s="25" t="s">
        <v>6</v>
      </c>
      <c r="D2892" s="25" t="s">
        <v>22</v>
      </c>
      <c r="E2892" s="25" t="s">
        <v>8686</v>
      </c>
      <c r="F2892" s="25" t="s">
        <v>7874</v>
      </c>
      <c r="G2892" s="25" t="s">
        <v>8682</v>
      </c>
      <c r="H2892" s="25">
        <v>2013</v>
      </c>
      <c r="I2892" s="25" t="s">
        <v>45</v>
      </c>
      <c r="J2892" s="25" t="s">
        <v>8683</v>
      </c>
      <c r="K2892" s="25" t="s">
        <v>8684</v>
      </c>
      <c r="L2892" s="25" t="s">
        <v>31</v>
      </c>
      <c r="M2892" s="25" t="s">
        <v>43</v>
      </c>
      <c r="N2892" s="25">
        <v>254451</v>
      </c>
      <c r="O2892" s="25">
        <v>20</v>
      </c>
      <c r="P2892" s="25" t="s">
        <v>13538</v>
      </c>
      <c r="Q2892" s="25" t="s">
        <v>8686</v>
      </c>
      <c r="R2892" s="25">
        <v>2013</v>
      </c>
      <c r="S2892" s="25" t="s">
        <v>31</v>
      </c>
      <c r="T2892" s="25" t="s">
        <v>8687</v>
      </c>
      <c r="U2892" s="25" t="s">
        <v>181</v>
      </c>
      <c r="V2892" s="25" t="s">
        <v>8672</v>
      </c>
      <c r="W2892" s="25" t="s">
        <v>8673</v>
      </c>
      <c r="X2892" s="25" t="s">
        <v>184</v>
      </c>
      <c r="Y2892" s="25" t="s">
        <v>185</v>
      </c>
      <c r="Z2892" s="25" t="s">
        <v>185</v>
      </c>
      <c r="AA2892" s="25" t="s">
        <v>2324</v>
      </c>
      <c r="AB2892" s="25" t="s">
        <v>13539</v>
      </c>
      <c r="AC2892" s="25">
        <v>71</v>
      </c>
    </row>
    <row r="2893" spans="1:29" ht="15">
      <c r="A2893" s="22" t="s">
        <v>17</v>
      </c>
      <c r="B2893" s="23" t="s">
        <v>52</v>
      </c>
      <c r="C2893" s="23" t="s">
        <v>6</v>
      </c>
      <c r="D2893" s="23" t="s">
        <v>22</v>
      </c>
      <c r="E2893" s="23" t="s">
        <v>8686</v>
      </c>
      <c r="F2893" s="23" t="s">
        <v>7874</v>
      </c>
      <c r="G2893" s="23" t="s">
        <v>8682</v>
      </c>
      <c r="H2893" s="23">
        <v>2013</v>
      </c>
      <c r="I2893" s="23" t="s">
        <v>45</v>
      </c>
      <c r="J2893" s="23" t="s">
        <v>8683</v>
      </c>
      <c r="K2893" s="23" t="s">
        <v>8684</v>
      </c>
      <c r="L2893" s="23" t="s">
        <v>31</v>
      </c>
      <c r="M2893" s="23" t="s">
        <v>43</v>
      </c>
      <c r="N2893" s="23">
        <v>254451</v>
      </c>
      <c r="O2893" s="23">
        <v>40</v>
      </c>
      <c r="P2893" s="23" t="s">
        <v>13540</v>
      </c>
      <c r="Q2893" s="23" t="s">
        <v>8686</v>
      </c>
      <c r="R2893" s="23">
        <v>2013</v>
      </c>
      <c r="S2893" s="23" t="s">
        <v>31</v>
      </c>
      <c r="T2893" s="23" t="s">
        <v>8687</v>
      </c>
      <c r="U2893" s="23" t="s">
        <v>181</v>
      </c>
      <c r="V2893" s="23" t="s">
        <v>8672</v>
      </c>
      <c r="W2893" s="23" t="s">
        <v>8673</v>
      </c>
      <c r="X2893" s="23" t="s">
        <v>184</v>
      </c>
      <c r="Y2893" s="23" t="s">
        <v>185</v>
      </c>
      <c r="Z2893" s="23" t="s">
        <v>185</v>
      </c>
      <c r="AA2893" s="23" t="s">
        <v>2324</v>
      </c>
      <c r="AB2893" s="23" t="s">
        <v>13541</v>
      </c>
      <c r="AC2893" s="23">
        <v>27</v>
      </c>
    </row>
    <row r="2894" spans="1:29" ht="15">
      <c r="A2894" s="24" t="s">
        <v>17</v>
      </c>
      <c r="B2894" s="25" t="s">
        <v>52</v>
      </c>
      <c r="C2894" s="25" t="s">
        <v>6</v>
      </c>
      <c r="D2894" s="25" t="s">
        <v>22</v>
      </c>
      <c r="E2894" s="25" t="s">
        <v>8679</v>
      </c>
      <c r="F2894" s="25"/>
      <c r="G2894" s="25" t="s">
        <v>8675</v>
      </c>
      <c r="H2894" s="25">
        <v>1976</v>
      </c>
      <c r="I2894" s="25" t="s">
        <v>45</v>
      </c>
      <c r="J2894" s="25" t="s">
        <v>8676</v>
      </c>
      <c r="K2894" s="25" t="s">
        <v>8677</v>
      </c>
      <c r="L2894" s="25" t="s">
        <v>31</v>
      </c>
      <c r="M2894" s="25" t="s">
        <v>39</v>
      </c>
      <c r="N2894" s="25">
        <v>29952</v>
      </c>
      <c r="O2894" s="25">
        <v>40</v>
      </c>
      <c r="P2894" s="25" t="s">
        <v>13542</v>
      </c>
      <c r="Q2894" s="25" t="s">
        <v>8679</v>
      </c>
      <c r="R2894" s="25">
        <v>-2000</v>
      </c>
      <c r="S2894" s="25" t="s">
        <v>31</v>
      </c>
      <c r="T2894" s="25" t="s">
        <v>8680</v>
      </c>
      <c r="U2894" s="25" t="s">
        <v>181</v>
      </c>
      <c r="V2894" s="25" t="s">
        <v>8655</v>
      </c>
      <c r="W2894" s="25" t="s">
        <v>8656</v>
      </c>
      <c r="X2894" s="25" t="s">
        <v>184</v>
      </c>
      <c r="Y2894" s="25" t="s">
        <v>185</v>
      </c>
      <c r="Z2894" s="25" t="s">
        <v>185</v>
      </c>
      <c r="AA2894" s="25" t="s">
        <v>2324</v>
      </c>
      <c r="AB2894" s="25" t="s">
        <v>13543</v>
      </c>
      <c r="AC2894" s="25">
        <v>5</v>
      </c>
    </row>
    <row r="2895" spans="1:29" ht="15">
      <c r="A2895" s="22" t="s">
        <v>17</v>
      </c>
      <c r="B2895" s="23" t="s">
        <v>52</v>
      </c>
      <c r="C2895" s="23" t="s">
        <v>6</v>
      </c>
      <c r="D2895" s="23" t="s">
        <v>22</v>
      </c>
      <c r="E2895" s="23" t="s">
        <v>8764</v>
      </c>
      <c r="F2895" s="23"/>
      <c r="G2895" s="23" t="s">
        <v>2114</v>
      </c>
      <c r="H2895" s="23">
        <v>2016</v>
      </c>
      <c r="I2895" s="23" t="s">
        <v>46</v>
      </c>
      <c r="J2895" s="23" t="s">
        <v>8761</v>
      </c>
      <c r="K2895" s="23" t="s">
        <v>8762</v>
      </c>
      <c r="L2895" s="23" t="s">
        <v>31</v>
      </c>
      <c r="M2895" s="23" t="s">
        <v>43</v>
      </c>
      <c r="N2895" s="23">
        <v>169125</v>
      </c>
      <c r="O2895" s="23">
        <v>20</v>
      </c>
      <c r="P2895" s="23" t="s">
        <v>8763</v>
      </c>
      <c r="Q2895" s="23" t="s">
        <v>8764</v>
      </c>
      <c r="R2895" s="23">
        <v>2016</v>
      </c>
      <c r="S2895" s="23" t="s">
        <v>31</v>
      </c>
      <c r="T2895" s="23" t="s">
        <v>8765</v>
      </c>
      <c r="U2895" s="23" t="s">
        <v>181</v>
      </c>
      <c r="V2895" s="23" t="s">
        <v>8672</v>
      </c>
      <c r="W2895" s="23" t="s">
        <v>8673</v>
      </c>
      <c r="X2895" s="23" t="s">
        <v>184</v>
      </c>
      <c r="Y2895" s="23" t="s">
        <v>185</v>
      </c>
      <c r="Z2895" s="23" t="s">
        <v>185</v>
      </c>
      <c r="AA2895" s="23" t="s">
        <v>2324</v>
      </c>
      <c r="AB2895" s="23" t="s">
        <v>8766</v>
      </c>
      <c r="AC2895" s="23">
        <v>10</v>
      </c>
    </row>
    <row r="2896" spans="1:29" ht="15">
      <c r="A2896" s="24" t="s">
        <v>17</v>
      </c>
      <c r="B2896" s="25" t="s">
        <v>52</v>
      </c>
      <c r="C2896" s="25" t="s">
        <v>6</v>
      </c>
      <c r="D2896" s="25" t="s">
        <v>22</v>
      </c>
      <c r="E2896" s="25" t="s">
        <v>8679</v>
      </c>
      <c r="F2896" s="25"/>
      <c r="G2896" s="25" t="s">
        <v>8675</v>
      </c>
      <c r="H2896" s="25">
        <v>1976</v>
      </c>
      <c r="I2896" s="25" t="s">
        <v>45</v>
      </c>
      <c r="J2896" s="25" t="s">
        <v>8676</v>
      </c>
      <c r="K2896" s="25" t="s">
        <v>8677</v>
      </c>
      <c r="L2896" s="25" t="s">
        <v>31</v>
      </c>
      <c r="M2896" s="25" t="s">
        <v>39</v>
      </c>
      <c r="N2896" s="25">
        <v>29952</v>
      </c>
      <c r="O2896" s="25">
        <v>10</v>
      </c>
      <c r="P2896" s="25" t="s">
        <v>13544</v>
      </c>
      <c r="Q2896" s="25" t="s">
        <v>8679</v>
      </c>
      <c r="R2896" s="25">
        <v>-2000</v>
      </c>
      <c r="S2896" s="25" t="s">
        <v>31</v>
      </c>
      <c r="T2896" s="25" t="s">
        <v>8680</v>
      </c>
      <c r="U2896" s="25" t="s">
        <v>181</v>
      </c>
      <c r="V2896" s="25" t="s">
        <v>8655</v>
      </c>
      <c r="W2896" s="25" t="s">
        <v>8656</v>
      </c>
      <c r="X2896" s="25" t="s">
        <v>184</v>
      </c>
      <c r="Y2896" s="25" t="s">
        <v>185</v>
      </c>
      <c r="Z2896" s="25" t="s">
        <v>185</v>
      </c>
      <c r="AA2896" s="25" t="s">
        <v>2324</v>
      </c>
      <c r="AB2896" s="25" t="s">
        <v>13545</v>
      </c>
      <c r="AC2896" s="25">
        <v>9</v>
      </c>
    </row>
    <row r="2897" spans="1:29" ht="15">
      <c r="A2897" s="22" t="s">
        <v>18</v>
      </c>
      <c r="B2897" s="23" t="s">
        <v>52</v>
      </c>
      <c r="C2897" s="23" t="s">
        <v>6</v>
      </c>
      <c r="D2897" s="23" t="s">
        <v>22</v>
      </c>
      <c r="E2897" s="23" t="s">
        <v>8771</v>
      </c>
      <c r="F2897" s="23" t="s">
        <v>8767</v>
      </c>
      <c r="G2897" s="23" t="s">
        <v>8768</v>
      </c>
      <c r="H2897" s="23">
        <v>1939</v>
      </c>
      <c r="I2897" s="23" t="s">
        <v>46</v>
      </c>
      <c r="J2897" s="23"/>
      <c r="K2897" s="23" t="s">
        <v>8769</v>
      </c>
      <c r="L2897" s="23" t="s">
        <v>31</v>
      </c>
      <c r="M2897" s="23">
        <v>-1950</v>
      </c>
      <c r="N2897" s="23">
        <v>34401</v>
      </c>
      <c r="O2897" s="23">
        <v>10</v>
      </c>
      <c r="P2897" s="23" t="s">
        <v>8770</v>
      </c>
      <c r="Q2897" s="23" t="s">
        <v>8771</v>
      </c>
      <c r="R2897" s="23">
        <v>-2000</v>
      </c>
      <c r="S2897" s="23" t="s">
        <v>31</v>
      </c>
      <c r="T2897" s="23" t="s">
        <v>8772</v>
      </c>
      <c r="U2897" s="23" t="s">
        <v>181</v>
      </c>
      <c r="V2897" s="23" t="s">
        <v>8655</v>
      </c>
      <c r="W2897" s="23" t="s">
        <v>8656</v>
      </c>
      <c r="X2897" s="23" t="s">
        <v>184</v>
      </c>
      <c r="Y2897" s="23" t="s">
        <v>185</v>
      </c>
      <c r="Z2897" s="23" t="s">
        <v>185</v>
      </c>
      <c r="AA2897" s="23" t="s">
        <v>2324</v>
      </c>
      <c r="AB2897" s="23" t="s">
        <v>8773</v>
      </c>
      <c r="AC2897" s="23">
        <v>1</v>
      </c>
    </row>
    <row r="2898" spans="1:29" ht="15">
      <c r="A2898" s="24" t="s">
        <v>17</v>
      </c>
      <c r="B2898" s="25" t="s">
        <v>52</v>
      </c>
      <c r="C2898" s="25" t="s">
        <v>6</v>
      </c>
      <c r="D2898" s="25" t="s">
        <v>22</v>
      </c>
      <c r="E2898" s="25" t="s">
        <v>8777</v>
      </c>
      <c r="F2898" s="25"/>
      <c r="G2898" s="25" t="s">
        <v>5616</v>
      </c>
      <c r="H2898" s="25">
        <v>2003</v>
      </c>
      <c r="I2898" s="25" t="s">
        <v>46</v>
      </c>
      <c r="J2898" s="25" t="s">
        <v>8774</v>
      </c>
      <c r="K2898" s="25" t="s">
        <v>8775</v>
      </c>
      <c r="L2898" s="25" t="s">
        <v>31</v>
      </c>
      <c r="M2898" s="25" t="s">
        <v>42</v>
      </c>
      <c r="N2898" s="25">
        <v>53472</v>
      </c>
      <c r="O2898" s="25">
        <v>10</v>
      </c>
      <c r="P2898" s="25" t="s">
        <v>8776</v>
      </c>
      <c r="Q2898" s="25" t="s">
        <v>8777</v>
      </c>
      <c r="R2898" s="25">
        <v>2003</v>
      </c>
      <c r="S2898" s="25" t="s">
        <v>31</v>
      </c>
      <c r="T2898" s="25" t="s">
        <v>8778</v>
      </c>
      <c r="U2898" s="25" t="s">
        <v>181</v>
      </c>
      <c r="V2898" s="25" t="s">
        <v>8672</v>
      </c>
      <c r="W2898" s="25" t="s">
        <v>8673</v>
      </c>
      <c r="X2898" s="25" t="s">
        <v>184</v>
      </c>
      <c r="Y2898" s="25" t="s">
        <v>185</v>
      </c>
      <c r="Z2898" s="25" t="s">
        <v>185</v>
      </c>
      <c r="AA2898" s="25" t="s">
        <v>2324</v>
      </c>
      <c r="AB2898" s="25" t="s">
        <v>8779</v>
      </c>
      <c r="AC2898" s="25">
        <v>22</v>
      </c>
    </row>
    <row r="2899" spans="1:29" ht="15">
      <c r="A2899" s="22" t="s">
        <v>17</v>
      </c>
      <c r="B2899" s="23" t="s">
        <v>52</v>
      </c>
      <c r="C2899" s="23" t="s">
        <v>6</v>
      </c>
      <c r="D2899" s="23" t="s">
        <v>22</v>
      </c>
      <c r="E2899" s="23" t="s">
        <v>8707</v>
      </c>
      <c r="F2899" s="23"/>
      <c r="G2899" s="23" t="s">
        <v>8703</v>
      </c>
      <c r="H2899" s="23">
        <v>1997</v>
      </c>
      <c r="I2899" s="23" t="s">
        <v>45</v>
      </c>
      <c r="J2899" s="23" t="s">
        <v>8704</v>
      </c>
      <c r="K2899" s="23" t="s">
        <v>8705</v>
      </c>
      <c r="L2899" s="23" t="s">
        <v>31</v>
      </c>
      <c r="M2899" s="23" t="s">
        <v>41</v>
      </c>
      <c r="N2899" s="23">
        <v>54866</v>
      </c>
      <c r="O2899" s="23">
        <v>10</v>
      </c>
      <c r="P2899" s="23" t="s">
        <v>13546</v>
      </c>
      <c r="Q2899" s="23" t="s">
        <v>8707</v>
      </c>
      <c r="R2899" s="23">
        <v>-2000</v>
      </c>
      <c r="S2899" s="23" t="s">
        <v>31</v>
      </c>
      <c r="T2899" s="23" t="s">
        <v>8708</v>
      </c>
      <c r="U2899" s="23" t="s">
        <v>181</v>
      </c>
      <c r="V2899" s="23" t="s">
        <v>8672</v>
      </c>
      <c r="W2899" s="23" t="s">
        <v>8673</v>
      </c>
      <c r="X2899" s="23" t="s">
        <v>184</v>
      </c>
      <c r="Y2899" s="23" t="s">
        <v>185</v>
      </c>
      <c r="Z2899" s="23" t="s">
        <v>185</v>
      </c>
      <c r="AA2899" s="23" t="s">
        <v>2324</v>
      </c>
      <c r="AB2899" s="23" t="s">
        <v>13547</v>
      </c>
      <c r="AC2899" s="23">
        <v>31</v>
      </c>
    </row>
    <row r="2900" spans="1:29" ht="15">
      <c r="A2900" s="24" t="s">
        <v>17</v>
      </c>
      <c r="B2900" s="25" t="s">
        <v>52</v>
      </c>
      <c r="C2900" s="25" t="s">
        <v>6</v>
      </c>
      <c r="D2900" s="25" t="s">
        <v>22</v>
      </c>
      <c r="E2900" s="25" t="s">
        <v>8784</v>
      </c>
      <c r="F2900" s="25"/>
      <c r="G2900" s="25" t="s">
        <v>8780</v>
      </c>
      <c r="H2900" s="25">
        <v>1996</v>
      </c>
      <c r="I2900" s="25" t="s">
        <v>45</v>
      </c>
      <c r="J2900" s="25" t="s">
        <v>8781</v>
      </c>
      <c r="K2900" s="25" t="s">
        <v>8782</v>
      </c>
      <c r="L2900" s="25" t="s">
        <v>31</v>
      </c>
      <c r="M2900" s="25" t="s">
        <v>41</v>
      </c>
      <c r="N2900" s="25">
        <v>54869</v>
      </c>
      <c r="O2900" s="25">
        <v>10</v>
      </c>
      <c r="P2900" s="25" t="s">
        <v>8783</v>
      </c>
      <c r="Q2900" s="25" t="s">
        <v>8784</v>
      </c>
      <c r="R2900" s="25">
        <v>-2000</v>
      </c>
      <c r="S2900" s="25" t="s">
        <v>31</v>
      </c>
      <c r="T2900" s="25" t="s">
        <v>8785</v>
      </c>
      <c r="U2900" s="25" t="s">
        <v>181</v>
      </c>
      <c r="V2900" s="25" t="s">
        <v>8672</v>
      </c>
      <c r="W2900" s="25" t="s">
        <v>8673</v>
      </c>
      <c r="X2900" s="25" t="s">
        <v>184</v>
      </c>
      <c r="Y2900" s="25" t="s">
        <v>185</v>
      </c>
      <c r="Z2900" s="25" t="s">
        <v>185</v>
      </c>
      <c r="AA2900" s="25" t="s">
        <v>2324</v>
      </c>
      <c r="AB2900" s="25" t="s">
        <v>8786</v>
      </c>
      <c r="AC2900" s="25">
        <v>42</v>
      </c>
    </row>
    <row r="2901" spans="1:29" ht="15">
      <c r="A2901" s="22" t="s">
        <v>17</v>
      </c>
      <c r="B2901" s="23" t="s">
        <v>52</v>
      </c>
      <c r="C2901" s="23" t="s">
        <v>6</v>
      </c>
      <c r="D2901" s="23" t="s">
        <v>22</v>
      </c>
      <c r="E2901" s="23" t="s">
        <v>8791</v>
      </c>
      <c r="F2901" s="23"/>
      <c r="G2901" s="23" t="s">
        <v>8787</v>
      </c>
      <c r="H2901" s="23">
        <v>1979</v>
      </c>
      <c r="I2901" s="23" t="s">
        <v>45</v>
      </c>
      <c r="J2901" s="23" t="s">
        <v>8788</v>
      </c>
      <c r="K2901" s="23" t="s">
        <v>8789</v>
      </c>
      <c r="L2901" s="23" t="s">
        <v>31</v>
      </c>
      <c r="M2901" s="23" t="s">
        <v>39</v>
      </c>
      <c r="N2901" s="23">
        <v>53176</v>
      </c>
      <c r="O2901" s="23">
        <v>10</v>
      </c>
      <c r="P2901" s="23" t="s">
        <v>8790</v>
      </c>
      <c r="Q2901" s="23" t="s">
        <v>8791</v>
      </c>
      <c r="R2901" s="23">
        <v>-2000</v>
      </c>
      <c r="S2901" s="23" t="s">
        <v>31</v>
      </c>
      <c r="T2901" s="23" t="s">
        <v>8792</v>
      </c>
      <c r="U2901" s="23" t="s">
        <v>181</v>
      </c>
      <c r="V2901" s="23" t="s">
        <v>8672</v>
      </c>
      <c r="W2901" s="23" t="s">
        <v>8673</v>
      </c>
      <c r="X2901" s="23" t="s">
        <v>184</v>
      </c>
      <c r="Y2901" s="23" t="s">
        <v>185</v>
      </c>
      <c r="Z2901" s="23" t="s">
        <v>185</v>
      </c>
      <c r="AA2901" s="23" t="s">
        <v>2324</v>
      </c>
      <c r="AB2901" s="23" t="s">
        <v>8793</v>
      </c>
      <c r="AC2901" s="23">
        <v>30</v>
      </c>
    </row>
    <row r="2902" spans="1:29" ht="15">
      <c r="A2902" s="24" t="s">
        <v>17</v>
      </c>
      <c r="B2902" s="25" t="s">
        <v>52</v>
      </c>
      <c r="C2902" s="25" t="s">
        <v>6</v>
      </c>
      <c r="D2902" s="25" t="s">
        <v>22</v>
      </c>
      <c r="E2902" s="25" t="s">
        <v>8764</v>
      </c>
      <c r="F2902" s="25"/>
      <c r="G2902" s="25" t="s">
        <v>2114</v>
      </c>
      <c r="H2902" s="25">
        <v>2016</v>
      </c>
      <c r="I2902" s="25" t="s">
        <v>46</v>
      </c>
      <c r="J2902" s="25" t="s">
        <v>8761</v>
      </c>
      <c r="K2902" s="25" t="s">
        <v>8762</v>
      </c>
      <c r="L2902" s="25" t="s">
        <v>31</v>
      </c>
      <c r="M2902" s="25" t="s">
        <v>43</v>
      </c>
      <c r="N2902" s="25">
        <v>169125</v>
      </c>
      <c r="O2902" s="25">
        <v>10</v>
      </c>
      <c r="P2902" s="25" t="s">
        <v>13548</v>
      </c>
      <c r="Q2902" s="25" t="s">
        <v>8764</v>
      </c>
      <c r="R2902" s="25">
        <v>2016</v>
      </c>
      <c r="S2902" s="25" t="s">
        <v>31</v>
      </c>
      <c r="T2902" s="25" t="s">
        <v>8765</v>
      </c>
      <c r="U2902" s="25" t="s">
        <v>181</v>
      </c>
      <c r="V2902" s="25" t="s">
        <v>8672</v>
      </c>
      <c r="W2902" s="25" t="s">
        <v>8673</v>
      </c>
      <c r="X2902" s="25" t="s">
        <v>184</v>
      </c>
      <c r="Y2902" s="25" t="s">
        <v>185</v>
      </c>
      <c r="Z2902" s="25" t="s">
        <v>185</v>
      </c>
      <c r="AA2902" s="25" t="s">
        <v>2324</v>
      </c>
      <c r="AB2902" s="25" t="s">
        <v>13549</v>
      </c>
      <c r="AC2902" s="25">
        <v>8</v>
      </c>
    </row>
    <row r="2903" spans="1:29" ht="15">
      <c r="A2903" s="22" t="s">
        <v>17</v>
      </c>
      <c r="B2903" s="23" t="s">
        <v>52</v>
      </c>
      <c r="C2903" s="23" t="s">
        <v>6</v>
      </c>
      <c r="D2903" s="23" t="s">
        <v>22</v>
      </c>
      <c r="E2903" s="23" t="s">
        <v>8798</v>
      </c>
      <c r="F2903" s="23"/>
      <c r="G2903" s="23" t="s">
        <v>8794</v>
      </c>
      <c r="H2903" s="23">
        <v>2000</v>
      </c>
      <c r="I2903" s="23" t="s">
        <v>45</v>
      </c>
      <c r="J2903" s="23" t="s">
        <v>8795</v>
      </c>
      <c r="K2903" s="23" t="s">
        <v>8796</v>
      </c>
      <c r="L2903" s="23" t="s">
        <v>31</v>
      </c>
      <c r="M2903" s="23" t="s">
        <v>41</v>
      </c>
      <c r="N2903" s="23">
        <v>52700</v>
      </c>
      <c r="O2903" s="23">
        <v>20</v>
      </c>
      <c r="P2903" s="23" t="s">
        <v>8797</v>
      </c>
      <c r="Q2903" s="23" t="s">
        <v>8798</v>
      </c>
      <c r="R2903" s="23">
        <v>-2000</v>
      </c>
      <c r="S2903" s="23" t="s">
        <v>31</v>
      </c>
      <c r="T2903" s="23" t="s">
        <v>8799</v>
      </c>
      <c r="U2903" s="23" t="s">
        <v>181</v>
      </c>
      <c r="V2903" s="23" t="s">
        <v>8672</v>
      </c>
      <c r="W2903" s="23" t="s">
        <v>8673</v>
      </c>
      <c r="X2903" s="23" t="s">
        <v>184</v>
      </c>
      <c r="Y2903" s="23" t="s">
        <v>185</v>
      </c>
      <c r="Z2903" s="23" t="s">
        <v>185</v>
      </c>
      <c r="AA2903" s="23" t="s">
        <v>2324</v>
      </c>
      <c r="AB2903" s="23" t="s">
        <v>8800</v>
      </c>
      <c r="AC2903" s="23">
        <v>96</v>
      </c>
    </row>
    <row r="2904" spans="1:29" ht="15">
      <c r="A2904" s="24" t="s">
        <v>17</v>
      </c>
      <c r="B2904" s="25" t="s">
        <v>52</v>
      </c>
      <c r="C2904" s="25" t="s">
        <v>6</v>
      </c>
      <c r="D2904" s="25" t="s">
        <v>22</v>
      </c>
      <c r="E2904" s="25" t="s">
        <v>8707</v>
      </c>
      <c r="F2904" s="25"/>
      <c r="G2904" s="25" t="s">
        <v>8703</v>
      </c>
      <c r="H2904" s="25">
        <v>1997</v>
      </c>
      <c r="I2904" s="25" t="s">
        <v>45</v>
      </c>
      <c r="J2904" s="25" t="s">
        <v>8704</v>
      </c>
      <c r="K2904" s="25" t="s">
        <v>8705</v>
      </c>
      <c r="L2904" s="25" t="s">
        <v>31</v>
      </c>
      <c r="M2904" s="25" t="s">
        <v>41</v>
      </c>
      <c r="N2904" s="25">
        <v>54866</v>
      </c>
      <c r="O2904" s="25">
        <v>40</v>
      </c>
      <c r="P2904" s="25" t="s">
        <v>13550</v>
      </c>
      <c r="Q2904" s="25" t="s">
        <v>8707</v>
      </c>
      <c r="R2904" s="25">
        <v>-2000</v>
      </c>
      <c r="S2904" s="25" t="s">
        <v>31</v>
      </c>
      <c r="T2904" s="25" t="s">
        <v>8708</v>
      </c>
      <c r="U2904" s="25" t="s">
        <v>181</v>
      </c>
      <c r="V2904" s="25" t="s">
        <v>8672</v>
      </c>
      <c r="W2904" s="25" t="s">
        <v>8673</v>
      </c>
      <c r="X2904" s="25" t="s">
        <v>184</v>
      </c>
      <c r="Y2904" s="25" t="s">
        <v>185</v>
      </c>
      <c r="Z2904" s="25" t="s">
        <v>185</v>
      </c>
      <c r="AA2904" s="25" t="s">
        <v>2324</v>
      </c>
      <c r="AB2904" s="25" t="s">
        <v>13551</v>
      </c>
      <c r="AC2904" s="25">
        <v>33</v>
      </c>
    </row>
    <row r="2905" spans="1:29" ht="15">
      <c r="A2905" s="22" t="s">
        <v>17</v>
      </c>
      <c r="B2905" s="23" t="s">
        <v>52</v>
      </c>
      <c r="C2905" s="23" t="s">
        <v>6</v>
      </c>
      <c r="D2905" s="23" t="s">
        <v>22</v>
      </c>
      <c r="E2905" s="23" t="s">
        <v>8722</v>
      </c>
      <c r="F2905" s="23"/>
      <c r="G2905" s="23" t="s">
        <v>8718</v>
      </c>
      <c r="H2905" s="23">
        <v>2002</v>
      </c>
      <c r="I2905" s="23" t="s">
        <v>46</v>
      </c>
      <c r="J2905" s="23" t="s">
        <v>8719</v>
      </c>
      <c r="K2905" s="23" t="s">
        <v>8720</v>
      </c>
      <c r="L2905" s="23" t="s">
        <v>31</v>
      </c>
      <c r="M2905" s="23" t="s">
        <v>42</v>
      </c>
      <c r="N2905" s="23">
        <v>53470</v>
      </c>
      <c r="O2905" s="23">
        <v>20</v>
      </c>
      <c r="P2905" s="23" t="s">
        <v>13552</v>
      </c>
      <c r="Q2905" s="23" t="s">
        <v>8722</v>
      </c>
      <c r="R2905" s="23">
        <v>2002</v>
      </c>
      <c r="S2905" s="23" t="s">
        <v>31</v>
      </c>
      <c r="T2905" s="23" t="s">
        <v>8723</v>
      </c>
      <c r="U2905" s="23" t="s">
        <v>181</v>
      </c>
      <c r="V2905" s="23" t="s">
        <v>8672</v>
      </c>
      <c r="W2905" s="23" t="s">
        <v>8673</v>
      </c>
      <c r="X2905" s="23" t="s">
        <v>184</v>
      </c>
      <c r="Y2905" s="23" t="s">
        <v>185</v>
      </c>
      <c r="Z2905" s="23" t="s">
        <v>185</v>
      </c>
      <c r="AA2905" s="23" t="s">
        <v>2324</v>
      </c>
      <c r="AB2905" s="23" t="s">
        <v>13553</v>
      </c>
      <c r="AC2905" s="23">
        <v>15</v>
      </c>
    </row>
    <row r="2906" spans="1:29" ht="15">
      <c r="A2906" s="24" t="s">
        <v>17</v>
      </c>
      <c r="B2906" s="25" t="s">
        <v>52</v>
      </c>
      <c r="C2906" s="25" t="s">
        <v>6</v>
      </c>
      <c r="D2906" s="25" t="s">
        <v>22</v>
      </c>
      <c r="E2906" s="25" t="s">
        <v>8798</v>
      </c>
      <c r="F2906" s="25"/>
      <c r="G2906" s="25" t="s">
        <v>8794</v>
      </c>
      <c r="H2906" s="25">
        <v>2000</v>
      </c>
      <c r="I2906" s="25" t="s">
        <v>45</v>
      </c>
      <c r="J2906" s="25" t="s">
        <v>8795</v>
      </c>
      <c r="K2906" s="25" t="s">
        <v>8796</v>
      </c>
      <c r="L2906" s="25" t="s">
        <v>31</v>
      </c>
      <c r="M2906" s="25" t="s">
        <v>41</v>
      </c>
      <c r="N2906" s="25">
        <v>52700</v>
      </c>
      <c r="O2906" s="25">
        <v>10</v>
      </c>
      <c r="P2906" s="25" t="s">
        <v>13554</v>
      </c>
      <c r="Q2906" s="25" t="s">
        <v>8798</v>
      </c>
      <c r="R2906" s="25">
        <v>-2000</v>
      </c>
      <c r="S2906" s="25" t="s">
        <v>31</v>
      </c>
      <c r="T2906" s="25" t="s">
        <v>8799</v>
      </c>
      <c r="U2906" s="25" t="s">
        <v>181</v>
      </c>
      <c r="V2906" s="25" t="s">
        <v>8672</v>
      </c>
      <c r="W2906" s="25" t="s">
        <v>8673</v>
      </c>
      <c r="X2906" s="25" t="s">
        <v>184</v>
      </c>
      <c r="Y2906" s="25" t="s">
        <v>185</v>
      </c>
      <c r="Z2906" s="25" t="s">
        <v>185</v>
      </c>
      <c r="AA2906" s="25" t="s">
        <v>2324</v>
      </c>
      <c r="AB2906" s="25" t="s">
        <v>13555</v>
      </c>
      <c r="AC2906" s="25">
        <v>70</v>
      </c>
    </row>
    <row r="2907" spans="1:29" ht="15">
      <c r="A2907" s="22" t="s">
        <v>18</v>
      </c>
      <c r="B2907" s="23" t="s">
        <v>52</v>
      </c>
      <c r="C2907" s="23" t="s">
        <v>6</v>
      </c>
      <c r="D2907" s="23" t="s">
        <v>22</v>
      </c>
      <c r="E2907" s="23" t="s">
        <v>8653</v>
      </c>
      <c r="F2907" s="23" t="s">
        <v>8648</v>
      </c>
      <c r="G2907" s="23" t="s">
        <v>8649</v>
      </c>
      <c r="H2907" s="23">
        <v>1984</v>
      </c>
      <c r="I2907" s="23" t="s">
        <v>45</v>
      </c>
      <c r="J2907" s="23" t="s">
        <v>8650</v>
      </c>
      <c r="K2907" s="23" t="s">
        <v>8651</v>
      </c>
      <c r="L2907" s="23" t="s">
        <v>31</v>
      </c>
      <c r="M2907" s="23" t="s">
        <v>40</v>
      </c>
      <c r="N2907" s="23">
        <v>30140</v>
      </c>
      <c r="O2907" s="23">
        <v>10</v>
      </c>
      <c r="P2907" s="23" t="s">
        <v>13556</v>
      </c>
      <c r="Q2907" s="23" t="s">
        <v>8653</v>
      </c>
      <c r="R2907" s="23">
        <v>-2000</v>
      </c>
      <c r="S2907" s="23" t="s">
        <v>31</v>
      </c>
      <c r="T2907" s="23" t="s">
        <v>8654</v>
      </c>
      <c r="U2907" s="23" t="s">
        <v>181</v>
      </c>
      <c r="V2907" s="23" t="s">
        <v>8655</v>
      </c>
      <c r="W2907" s="23" t="s">
        <v>8656</v>
      </c>
      <c r="X2907" s="23" t="s">
        <v>184</v>
      </c>
      <c r="Y2907" s="23" t="s">
        <v>185</v>
      </c>
      <c r="Z2907" s="23" t="s">
        <v>185</v>
      </c>
      <c r="AA2907" s="23" t="s">
        <v>2324</v>
      </c>
      <c r="AB2907" s="23" t="s">
        <v>13557</v>
      </c>
      <c r="AC2907" s="23">
        <v>2</v>
      </c>
    </row>
    <row r="2908" spans="1:29" ht="15">
      <c r="A2908" s="24" t="s">
        <v>17</v>
      </c>
      <c r="B2908" s="25" t="s">
        <v>52</v>
      </c>
      <c r="C2908" s="25" t="s">
        <v>6</v>
      </c>
      <c r="D2908" s="25" t="s">
        <v>22</v>
      </c>
      <c r="E2908" s="25" t="s">
        <v>8806</v>
      </c>
      <c r="F2908" s="25" t="s">
        <v>8801</v>
      </c>
      <c r="G2908" s="25" t="s">
        <v>8802</v>
      </c>
      <c r="H2908" s="25">
        <v>2001</v>
      </c>
      <c r="I2908" s="25" t="s">
        <v>45</v>
      </c>
      <c r="J2908" s="25" t="s">
        <v>8803</v>
      </c>
      <c r="K2908" s="25" t="s">
        <v>8804</v>
      </c>
      <c r="L2908" s="25" t="s">
        <v>31</v>
      </c>
      <c r="M2908" s="25" t="s">
        <v>42</v>
      </c>
      <c r="N2908" s="25">
        <v>49421</v>
      </c>
      <c r="O2908" s="25">
        <v>10</v>
      </c>
      <c r="P2908" s="25" t="s">
        <v>8805</v>
      </c>
      <c r="Q2908" s="25" t="s">
        <v>8806</v>
      </c>
      <c r="R2908" s="25">
        <v>2001</v>
      </c>
      <c r="S2908" s="25" t="s">
        <v>31</v>
      </c>
      <c r="T2908" s="25" t="s">
        <v>8807</v>
      </c>
      <c r="U2908" s="25" t="s">
        <v>181</v>
      </c>
      <c r="V2908" s="25" t="s">
        <v>8672</v>
      </c>
      <c r="W2908" s="25" t="s">
        <v>8673</v>
      </c>
      <c r="X2908" s="25" t="s">
        <v>184</v>
      </c>
      <c r="Y2908" s="25" t="s">
        <v>185</v>
      </c>
      <c r="Z2908" s="25" t="s">
        <v>185</v>
      </c>
      <c r="AA2908" s="25" t="s">
        <v>2324</v>
      </c>
      <c r="AB2908" s="25" t="s">
        <v>8808</v>
      </c>
      <c r="AC2908" s="25">
        <v>6</v>
      </c>
    </row>
    <row r="2909" spans="1:29" ht="15">
      <c r="A2909" s="22" t="s">
        <v>17</v>
      </c>
      <c r="B2909" s="23" t="s">
        <v>52</v>
      </c>
      <c r="C2909" s="23" t="s">
        <v>6</v>
      </c>
      <c r="D2909" s="23" t="s">
        <v>22</v>
      </c>
      <c r="E2909" s="23" t="s">
        <v>8707</v>
      </c>
      <c r="F2909" s="23"/>
      <c r="G2909" s="23" t="s">
        <v>8703</v>
      </c>
      <c r="H2909" s="23">
        <v>1997</v>
      </c>
      <c r="I2909" s="23" t="s">
        <v>45</v>
      </c>
      <c r="J2909" s="23" t="s">
        <v>8704</v>
      </c>
      <c r="K2909" s="23" t="s">
        <v>8705</v>
      </c>
      <c r="L2909" s="23" t="s">
        <v>31</v>
      </c>
      <c r="M2909" s="23" t="s">
        <v>41</v>
      </c>
      <c r="N2909" s="23">
        <v>54866</v>
      </c>
      <c r="O2909" s="23">
        <v>20</v>
      </c>
      <c r="P2909" s="23" t="s">
        <v>13558</v>
      </c>
      <c r="Q2909" s="23" t="s">
        <v>8707</v>
      </c>
      <c r="R2909" s="23">
        <v>-2000</v>
      </c>
      <c r="S2909" s="23" t="s">
        <v>31</v>
      </c>
      <c r="T2909" s="23" t="s">
        <v>8708</v>
      </c>
      <c r="U2909" s="23" t="s">
        <v>181</v>
      </c>
      <c r="V2909" s="23" t="s">
        <v>8672</v>
      </c>
      <c r="W2909" s="23" t="s">
        <v>8673</v>
      </c>
      <c r="X2909" s="23" t="s">
        <v>184</v>
      </c>
      <c r="Y2909" s="23" t="s">
        <v>185</v>
      </c>
      <c r="Z2909" s="23" t="s">
        <v>185</v>
      </c>
      <c r="AA2909" s="23" t="s">
        <v>2324</v>
      </c>
      <c r="AB2909" s="23" t="s">
        <v>13559</v>
      </c>
      <c r="AC2909" s="23">
        <v>30</v>
      </c>
    </row>
    <row r="2910" spans="1:29" ht="15">
      <c r="A2910" s="24" t="s">
        <v>17</v>
      </c>
      <c r="B2910" s="25" t="s">
        <v>52</v>
      </c>
      <c r="C2910" s="25" t="s">
        <v>6</v>
      </c>
      <c r="D2910" s="25" t="s">
        <v>22</v>
      </c>
      <c r="E2910" s="25" t="s">
        <v>8812</v>
      </c>
      <c r="F2910" s="25" t="s">
        <v>8710</v>
      </c>
      <c r="G2910" s="25" t="s">
        <v>8711</v>
      </c>
      <c r="H2910" s="25">
        <v>2003</v>
      </c>
      <c r="I2910" s="25" t="s">
        <v>45</v>
      </c>
      <c r="J2910" s="25" t="s">
        <v>8809</v>
      </c>
      <c r="K2910" s="25" t="s">
        <v>8810</v>
      </c>
      <c r="L2910" s="25" t="s">
        <v>31</v>
      </c>
      <c r="M2910" s="25" t="s">
        <v>42</v>
      </c>
      <c r="N2910" s="25">
        <v>11251</v>
      </c>
      <c r="O2910" s="25">
        <v>10</v>
      </c>
      <c r="P2910" s="25" t="s">
        <v>8811</v>
      </c>
      <c r="Q2910" s="25" t="s">
        <v>8812</v>
      </c>
      <c r="R2910" s="25">
        <v>2003</v>
      </c>
      <c r="S2910" s="25" t="s">
        <v>31</v>
      </c>
      <c r="T2910" s="25" t="s">
        <v>8813</v>
      </c>
      <c r="U2910" s="25" t="s">
        <v>181</v>
      </c>
      <c r="V2910" s="25" t="s">
        <v>8655</v>
      </c>
      <c r="W2910" s="25" t="s">
        <v>8656</v>
      </c>
      <c r="X2910" s="25" t="s">
        <v>184</v>
      </c>
      <c r="Y2910" s="25" t="s">
        <v>185</v>
      </c>
      <c r="Z2910" s="25" t="s">
        <v>185</v>
      </c>
      <c r="AA2910" s="25" t="s">
        <v>2324</v>
      </c>
      <c r="AB2910" s="25" t="s">
        <v>8814</v>
      </c>
      <c r="AC2910" s="25">
        <v>3</v>
      </c>
    </row>
    <row r="2911" spans="1:29" ht="15">
      <c r="A2911" s="22" t="s">
        <v>17</v>
      </c>
      <c r="B2911" s="23" t="s">
        <v>52</v>
      </c>
      <c r="C2911" s="23" t="s">
        <v>6</v>
      </c>
      <c r="D2911" s="23" t="s">
        <v>22</v>
      </c>
      <c r="E2911" s="23" t="s">
        <v>8686</v>
      </c>
      <c r="F2911" s="23" t="s">
        <v>7874</v>
      </c>
      <c r="G2911" s="23" t="s">
        <v>8682</v>
      </c>
      <c r="H2911" s="23">
        <v>2013</v>
      </c>
      <c r="I2911" s="23" t="s">
        <v>45</v>
      </c>
      <c r="J2911" s="23" t="s">
        <v>8683</v>
      </c>
      <c r="K2911" s="23" t="s">
        <v>8684</v>
      </c>
      <c r="L2911" s="23" t="s">
        <v>31</v>
      </c>
      <c r="M2911" s="23" t="s">
        <v>43</v>
      </c>
      <c r="N2911" s="23">
        <v>254451</v>
      </c>
      <c r="O2911" s="23">
        <v>50</v>
      </c>
      <c r="P2911" s="23" t="s">
        <v>13560</v>
      </c>
      <c r="Q2911" s="23" t="s">
        <v>8686</v>
      </c>
      <c r="R2911" s="23">
        <v>2013</v>
      </c>
      <c r="S2911" s="23" t="s">
        <v>31</v>
      </c>
      <c r="T2911" s="23" t="s">
        <v>8687</v>
      </c>
      <c r="U2911" s="23" t="s">
        <v>181</v>
      </c>
      <c r="V2911" s="23" t="s">
        <v>8672</v>
      </c>
      <c r="W2911" s="23" t="s">
        <v>8673</v>
      </c>
      <c r="X2911" s="23" t="s">
        <v>184</v>
      </c>
      <c r="Y2911" s="23" t="s">
        <v>185</v>
      </c>
      <c r="Z2911" s="23" t="s">
        <v>185</v>
      </c>
      <c r="AA2911" s="23" t="s">
        <v>2324</v>
      </c>
      <c r="AB2911" s="23" t="s">
        <v>13561</v>
      </c>
      <c r="AC2911" s="23">
        <v>10</v>
      </c>
    </row>
    <row r="2912" spans="1:29" ht="15">
      <c r="A2912" s="24" t="s">
        <v>18</v>
      </c>
      <c r="B2912" s="25" t="s">
        <v>52</v>
      </c>
      <c r="C2912" s="25" t="s">
        <v>6</v>
      </c>
      <c r="D2912" s="25" t="s">
        <v>22</v>
      </c>
      <c r="E2912" s="25" t="s">
        <v>8820</v>
      </c>
      <c r="F2912" s="25" t="s">
        <v>8815</v>
      </c>
      <c r="G2912" s="25" t="s">
        <v>8816</v>
      </c>
      <c r="H2912" s="25">
        <v>1993</v>
      </c>
      <c r="I2912" s="25" t="s">
        <v>45</v>
      </c>
      <c r="J2912" s="25" t="s">
        <v>8817</v>
      </c>
      <c r="K2912" s="25" t="s">
        <v>8818</v>
      </c>
      <c r="L2912" s="25" t="s">
        <v>31</v>
      </c>
      <c r="M2912" s="25" t="s">
        <v>41</v>
      </c>
      <c r="N2912" s="25">
        <v>39649</v>
      </c>
      <c r="O2912" s="25">
        <v>10</v>
      </c>
      <c r="P2912" s="25" t="s">
        <v>8819</v>
      </c>
      <c r="Q2912" s="25" t="s">
        <v>8820</v>
      </c>
      <c r="R2912" s="25">
        <v>-2000</v>
      </c>
      <c r="S2912" s="25" t="s">
        <v>31</v>
      </c>
      <c r="T2912" s="25" t="s">
        <v>8821</v>
      </c>
      <c r="U2912" s="25" t="s">
        <v>181</v>
      </c>
      <c r="V2912" s="25" t="s">
        <v>8672</v>
      </c>
      <c r="W2912" s="25" t="s">
        <v>8673</v>
      </c>
      <c r="X2912" s="25" t="s">
        <v>184</v>
      </c>
      <c r="Y2912" s="25" t="s">
        <v>185</v>
      </c>
      <c r="Z2912" s="25" t="s">
        <v>185</v>
      </c>
      <c r="AA2912" s="25" t="s">
        <v>2324</v>
      </c>
      <c r="AB2912" s="25" t="s">
        <v>8822</v>
      </c>
      <c r="AC2912" s="25">
        <v>1</v>
      </c>
    </row>
    <row r="2913" spans="1:29" ht="15">
      <c r="A2913" s="22" t="s">
        <v>17</v>
      </c>
      <c r="B2913" s="23" t="s">
        <v>52</v>
      </c>
      <c r="C2913" s="23" t="s">
        <v>6</v>
      </c>
      <c r="D2913" s="23" t="s">
        <v>22</v>
      </c>
      <c r="E2913" s="23" t="s">
        <v>8670</v>
      </c>
      <c r="F2913" s="23"/>
      <c r="G2913" s="23" t="s">
        <v>8666</v>
      </c>
      <c r="H2913" s="23">
        <v>2006</v>
      </c>
      <c r="I2913" s="23" t="s">
        <v>45</v>
      </c>
      <c r="J2913" s="23" t="s">
        <v>8667</v>
      </c>
      <c r="K2913" s="23" t="s">
        <v>8668</v>
      </c>
      <c r="L2913" s="23" t="s">
        <v>31</v>
      </c>
      <c r="M2913" s="23" t="s">
        <v>42</v>
      </c>
      <c r="N2913" s="23">
        <v>61101</v>
      </c>
      <c r="O2913" s="23">
        <v>30</v>
      </c>
      <c r="P2913" s="23" t="s">
        <v>13562</v>
      </c>
      <c r="Q2913" s="23" t="s">
        <v>8670</v>
      </c>
      <c r="R2913" s="23">
        <v>2006</v>
      </c>
      <c r="S2913" s="23" t="s">
        <v>31</v>
      </c>
      <c r="T2913" s="23" t="s">
        <v>8671</v>
      </c>
      <c r="U2913" s="23" t="s">
        <v>181</v>
      </c>
      <c r="V2913" s="23" t="s">
        <v>8672</v>
      </c>
      <c r="W2913" s="23" t="s">
        <v>8673</v>
      </c>
      <c r="X2913" s="23" t="s">
        <v>184</v>
      </c>
      <c r="Y2913" s="23" t="s">
        <v>185</v>
      </c>
      <c r="Z2913" s="23" t="s">
        <v>185</v>
      </c>
      <c r="AA2913" s="23" t="s">
        <v>2324</v>
      </c>
      <c r="AB2913" s="23" t="s">
        <v>13563</v>
      </c>
      <c r="AC2913" s="23">
        <v>51</v>
      </c>
    </row>
    <row r="2914" spans="1:29" ht="15">
      <c r="A2914" s="24" t="s">
        <v>17</v>
      </c>
      <c r="B2914" s="25" t="s">
        <v>52</v>
      </c>
      <c r="C2914" s="25" t="s">
        <v>6</v>
      </c>
      <c r="D2914" s="25" t="s">
        <v>22</v>
      </c>
      <c r="E2914" s="25" t="s">
        <v>8827</v>
      </c>
      <c r="F2914" s="25"/>
      <c r="G2914" s="25" t="s">
        <v>8823</v>
      </c>
      <c r="H2914" s="25">
        <v>2004</v>
      </c>
      <c r="I2914" s="25" t="s">
        <v>45</v>
      </c>
      <c r="J2914" s="25" t="s">
        <v>8824</v>
      </c>
      <c r="K2914" s="25" t="s">
        <v>8825</v>
      </c>
      <c r="L2914" s="25" t="s">
        <v>31</v>
      </c>
      <c r="M2914" s="25" t="s">
        <v>42</v>
      </c>
      <c r="N2914" s="25">
        <v>61452</v>
      </c>
      <c r="O2914" s="25">
        <v>10</v>
      </c>
      <c r="P2914" s="25" t="s">
        <v>8826</v>
      </c>
      <c r="Q2914" s="25" t="s">
        <v>8827</v>
      </c>
      <c r="R2914" s="25">
        <v>2004</v>
      </c>
      <c r="S2914" s="25" t="s">
        <v>31</v>
      </c>
      <c r="T2914" s="25" t="s">
        <v>8828</v>
      </c>
      <c r="U2914" s="25" t="s">
        <v>181</v>
      </c>
      <c r="V2914" s="25" t="s">
        <v>8672</v>
      </c>
      <c r="W2914" s="25" t="s">
        <v>8673</v>
      </c>
      <c r="X2914" s="25" t="s">
        <v>184</v>
      </c>
      <c r="Y2914" s="25" t="s">
        <v>185</v>
      </c>
      <c r="Z2914" s="25" t="s">
        <v>185</v>
      </c>
      <c r="AA2914" s="25" t="s">
        <v>2324</v>
      </c>
      <c r="AB2914" s="25" t="s">
        <v>8829</v>
      </c>
      <c r="AC2914" s="25">
        <v>13</v>
      </c>
    </row>
    <row r="2915" spans="1:29" ht="15">
      <c r="A2915" s="22" t="s">
        <v>17</v>
      </c>
      <c r="B2915" s="23" t="s">
        <v>52</v>
      </c>
      <c r="C2915" s="23" t="s">
        <v>6</v>
      </c>
      <c r="D2915" s="23" t="s">
        <v>22</v>
      </c>
      <c r="E2915" s="23" t="s">
        <v>8670</v>
      </c>
      <c r="F2915" s="23"/>
      <c r="G2915" s="23" t="s">
        <v>8666</v>
      </c>
      <c r="H2915" s="23">
        <v>2006</v>
      </c>
      <c r="I2915" s="23" t="s">
        <v>45</v>
      </c>
      <c r="J2915" s="23" t="s">
        <v>8667</v>
      </c>
      <c r="K2915" s="23" t="s">
        <v>8668</v>
      </c>
      <c r="L2915" s="23" t="s">
        <v>31</v>
      </c>
      <c r="M2915" s="23" t="s">
        <v>42</v>
      </c>
      <c r="N2915" s="23">
        <v>61101</v>
      </c>
      <c r="O2915" s="23">
        <v>40</v>
      </c>
      <c r="P2915" s="23" t="s">
        <v>13564</v>
      </c>
      <c r="Q2915" s="23" t="s">
        <v>8670</v>
      </c>
      <c r="R2915" s="23">
        <v>2006</v>
      </c>
      <c r="S2915" s="23" t="s">
        <v>31</v>
      </c>
      <c r="T2915" s="23" t="s">
        <v>8671</v>
      </c>
      <c r="U2915" s="23" t="s">
        <v>181</v>
      </c>
      <c r="V2915" s="23" t="s">
        <v>8672</v>
      </c>
      <c r="W2915" s="23" t="s">
        <v>8673</v>
      </c>
      <c r="X2915" s="23" t="s">
        <v>184</v>
      </c>
      <c r="Y2915" s="23" t="s">
        <v>185</v>
      </c>
      <c r="Z2915" s="23" t="s">
        <v>185</v>
      </c>
      <c r="AA2915" s="23" t="s">
        <v>2324</v>
      </c>
      <c r="AB2915" s="23" t="s">
        <v>13565</v>
      </c>
      <c r="AC2915" s="23">
        <v>86</v>
      </c>
    </row>
    <row r="2916" spans="1:29" ht="15">
      <c r="A2916" s="24" t="s">
        <v>17</v>
      </c>
      <c r="B2916" s="25" t="s">
        <v>52</v>
      </c>
      <c r="C2916" s="25" t="s">
        <v>6</v>
      </c>
      <c r="D2916" s="25" t="s">
        <v>22</v>
      </c>
      <c r="E2916" s="25" t="s">
        <v>8686</v>
      </c>
      <c r="F2916" s="25" t="s">
        <v>7874</v>
      </c>
      <c r="G2916" s="25" t="s">
        <v>8682</v>
      </c>
      <c r="H2916" s="25">
        <v>2013</v>
      </c>
      <c r="I2916" s="25" t="s">
        <v>45</v>
      </c>
      <c r="J2916" s="25" t="s">
        <v>8683</v>
      </c>
      <c r="K2916" s="25" t="s">
        <v>8684</v>
      </c>
      <c r="L2916" s="25" t="s">
        <v>31</v>
      </c>
      <c r="M2916" s="25" t="s">
        <v>43</v>
      </c>
      <c r="N2916" s="25">
        <v>254451</v>
      </c>
      <c r="O2916" s="25">
        <v>10</v>
      </c>
      <c r="P2916" s="25" t="s">
        <v>13566</v>
      </c>
      <c r="Q2916" s="25" t="s">
        <v>8686</v>
      </c>
      <c r="R2916" s="25">
        <v>2013</v>
      </c>
      <c r="S2916" s="25" t="s">
        <v>31</v>
      </c>
      <c r="T2916" s="25" t="s">
        <v>8687</v>
      </c>
      <c r="U2916" s="25" t="s">
        <v>181</v>
      </c>
      <c r="V2916" s="25" t="s">
        <v>8672</v>
      </c>
      <c r="W2916" s="25" t="s">
        <v>8673</v>
      </c>
      <c r="X2916" s="25" t="s">
        <v>184</v>
      </c>
      <c r="Y2916" s="25" t="s">
        <v>185</v>
      </c>
      <c r="Z2916" s="25" t="s">
        <v>185</v>
      </c>
      <c r="AA2916" s="25" t="s">
        <v>2324</v>
      </c>
      <c r="AB2916" s="25" t="s">
        <v>13567</v>
      </c>
      <c r="AC2916" s="25">
        <v>77</v>
      </c>
    </row>
    <row r="2917" spans="1:29" ht="15">
      <c r="A2917" s="22" t="s">
        <v>17</v>
      </c>
      <c r="B2917" s="23" t="s">
        <v>52</v>
      </c>
      <c r="C2917" s="23" t="s">
        <v>6</v>
      </c>
      <c r="D2917" s="23" t="s">
        <v>22</v>
      </c>
      <c r="E2917" s="23" t="s">
        <v>8679</v>
      </c>
      <c r="F2917" s="23"/>
      <c r="G2917" s="23" t="s">
        <v>8675</v>
      </c>
      <c r="H2917" s="23">
        <v>1976</v>
      </c>
      <c r="I2917" s="23" t="s">
        <v>45</v>
      </c>
      <c r="J2917" s="23" t="s">
        <v>8676</v>
      </c>
      <c r="K2917" s="23" t="s">
        <v>8677</v>
      </c>
      <c r="L2917" s="23" t="s">
        <v>31</v>
      </c>
      <c r="M2917" s="23" t="s">
        <v>39</v>
      </c>
      <c r="N2917" s="23">
        <v>29952</v>
      </c>
      <c r="O2917" s="23">
        <v>30</v>
      </c>
      <c r="P2917" s="23" t="s">
        <v>13568</v>
      </c>
      <c r="Q2917" s="23" t="s">
        <v>8679</v>
      </c>
      <c r="R2917" s="23">
        <v>-2000</v>
      </c>
      <c r="S2917" s="23" t="s">
        <v>31</v>
      </c>
      <c r="T2917" s="23" t="s">
        <v>8680</v>
      </c>
      <c r="U2917" s="23" t="s">
        <v>181</v>
      </c>
      <c r="V2917" s="23" t="s">
        <v>8655</v>
      </c>
      <c r="W2917" s="23" t="s">
        <v>8656</v>
      </c>
      <c r="X2917" s="23" t="s">
        <v>184</v>
      </c>
      <c r="Y2917" s="23" t="s">
        <v>185</v>
      </c>
      <c r="Z2917" s="23" t="s">
        <v>185</v>
      </c>
      <c r="AA2917" s="23" t="s">
        <v>2324</v>
      </c>
      <c r="AB2917" s="23" t="s">
        <v>13569</v>
      </c>
      <c r="AC2917" s="23">
        <v>5</v>
      </c>
    </row>
    <row r="2918" spans="1:29" ht="15">
      <c r="A2918" s="24" t="s">
        <v>17</v>
      </c>
      <c r="B2918" s="25" t="s">
        <v>52</v>
      </c>
      <c r="C2918" s="25" t="s">
        <v>6</v>
      </c>
      <c r="D2918" s="25" t="s">
        <v>22</v>
      </c>
      <c r="E2918" s="25" t="s">
        <v>8835</v>
      </c>
      <c r="F2918" s="25" t="s">
        <v>8830</v>
      </c>
      <c r="G2918" s="25" t="s">
        <v>8831</v>
      </c>
      <c r="H2918" s="25">
        <v>1996</v>
      </c>
      <c r="I2918" s="25" t="s">
        <v>46</v>
      </c>
      <c r="J2918" s="25" t="s">
        <v>8832</v>
      </c>
      <c r="K2918" s="25" t="s">
        <v>8833</v>
      </c>
      <c r="L2918" s="25" t="s">
        <v>31</v>
      </c>
      <c r="M2918" s="25" t="s">
        <v>41</v>
      </c>
      <c r="N2918" s="25">
        <v>37431</v>
      </c>
      <c r="O2918" s="25">
        <v>10</v>
      </c>
      <c r="P2918" s="25" t="s">
        <v>8834</v>
      </c>
      <c r="Q2918" s="25" t="s">
        <v>8835</v>
      </c>
      <c r="R2918" s="25">
        <v>-2000</v>
      </c>
      <c r="S2918" s="25" t="s">
        <v>31</v>
      </c>
      <c r="T2918" s="25" t="s">
        <v>8836</v>
      </c>
      <c r="U2918" s="25" t="s">
        <v>181</v>
      </c>
      <c r="V2918" s="25" t="s">
        <v>8672</v>
      </c>
      <c r="W2918" s="25" t="s">
        <v>8673</v>
      </c>
      <c r="X2918" s="25" t="s">
        <v>184</v>
      </c>
      <c r="Y2918" s="25" t="s">
        <v>185</v>
      </c>
      <c r="Z2918" s="25" t="s">
        <v>185</v>
      </c>
      <c r="AA2918" s="25" t="s">
        <v>2324</v>
      </c>
      <c r="AB2918" s="25" t="s">
        <v>8837</v>
      </c>
      <c r="AC2918" s="25">
        <v>2</v>
      </c>
    </row>
    <row r="2919" spans="1:29" ht="15">
      <c r="A2919" s="22" t="s">
        <v>17</v>
      </c>
      <c r="B2919" s="23" t="s">
        <v>52</v>
      </c>
      <c r="C2919" s="23" t="s">
        <v>6</v>
      </c>
      <c r="D2919" s="23" t="s">
        <v>22</v>
      </c>
      <c r="E2919" s="23" t="s">
        <v>8842</v>
      </c>
      <c r="F2919" s="23"/>
      <c r="G2919" s="23" t="s">
        <v>8838</v>
      </c>
      <c r="H2919" s="23">
        <v>1999</v>
      </c>
      <c r="I2919" s="23" t="s">
        <v>46</v>
      </c>
      <c r="J2919" s="23" t="s">
        <v>8839</v>
      </c>
      <c r="K2919" s="23" t="s">
        <v>8840</v>
      </c>
      <c r="L2919" s="23" t="s">
        <v>31</v>
      </c>
      <c r="M2919" s="23" t="s">
        <v>41</v>
      </c>
      <c r="N2919" s="23">
        <v>53656</v>
      </c>
      <c r="O2919" s="23">
        <v>10</v>
      </c>
      <c r="P2919" s="23" t="s">
        <v>8841</v>
      </c>
      <c r="Q2919" s="23" t="s">
        <v>8842</v>
      </c>
      <c r="R2919" s="23">
        <v>-2000</v>
      </c>
      <c r="S2919" s="23" t="s">
        <v>31</v>
      </c>
      <c r="T2919" s="23" t="s">
        <v>8843</v>
      </c>
      <c r="U2919" s="23" t="s">
        <v>181</v>
      </c>
      <c r="V2919" s="23" t="s">
        <v>8672</v>
      </c>
      <c r="W2919" s="23" t="s">
        <v>8673</v>
      </c>
      <c r="X2919" s="23" t="s">
        <v>184</v>
      </c>
      <c r="Y2919" s="23" t="s">
        <v>185</v>
      </c>
      <c r="Z2919" s="23" t="s">
        <v>185</v>
      </c>
      <c r="AA2919" s="23" t="s">
        <v>2324</v>
      </c>
      <c r="AB2919" s="23" t="s">
        <v>8844</v>
      </c>
      <c r="AC2919" s="23">
        <v>4</v>
      </c>
    </row>
    <row r="2920" spans="1:29" ht="15">
      <c r="A2920" s="24" t="s">
        <v>17</v>
      </c>
      <c r="B2920" s="25" t="s">
        <v>52</v>
      </c>
      <c r="C2920" s="25" t="s">
        <v>6</v>
      </c>
      <c r="D2920" s="25" t="s">
        <v>22</v>
      </c>
      <c r="E2920" s="25" t="s">
        <v>8686</v>
      </c>
      <c r="F2920" s="25" t="s">
        <v>7874</v>
      </c>
      <c r="G2920" s="25" t="s">
        <v>8682</v>
      </c>
      <c r="H2920" s="25">
        <v>2013</v>
      </c>
      <c r="I2920" s="25" t="s">
        <v>45</v>
      </c>
      <c r="J2920" s="25" t="s">
        <v>8683</v>
      </c>
      <c r="K2920" s="25" t="s">
        <v>8684</v>
      </c>
      <c r="L2920" s="25" t="s">
        <v>31</v>
      </c>
      <c r="M2920" s="25" t="s">
        <v>43</v>
      </c>
      <c r="N2920" s="25">
        <v>254451</v>
      </c>
      <c r="O2920" s="25">
        <v>60</v>
      </c>
      <c r="P2920" s="25" t="s">
        <v>13570</v>
      </c>
      <c r="Q2920" s="25" t="s">
        <v>8686</v>
      </c>
      <c r="R2920" s="25">
        <v>2013</v>
      </c>
      <c r="S2920" s="25" t="s">
        <v>31</v>
      </c>
      <c r="T2920" s="25" t="s">
        <v>8687</v>
      </c>
      <c r="U2920" s="25" t="s">
        <v>181</v>
      </c>
      <c r="V2920" s="25" t="s">
        <v>8672</v>
      </c>
      <c r="W2920" s="25" t="s">
        <v>8673</v>
      </c>
      <c r="X2920" s="25" t="s">
        <v>184</v>
      </c>
      <c r="Y2920" s="25" t="s">
        <v>185</v>
      </c>
      <c r="Z2920" s="25" t="s">
        <v>185</v>
      </c>
      <c r="AA2920" s="25" t="s">
        <v>2324</v>
      </c>
      <c r="AB2920" s="25" t="s">
        <v>13571</v>
      </c>
      <c r="AC2920" s="25">
        <v>13</v>
      </c>
    </row>
    <row r="2921" spans="1:29" ht="15">
      <c r="A2921" s="22" t="s">
        <v>17</v>
      </c>
      <c r="B2921" s="23" t="s">
        <v>52</v>
      </c>
      <c r="C2921" s="23" t="s">
        <v>6</v>
      </c>
      <c r="D2921" s="23" t="s">
        <v>22</v>
      </c>
      <c r="E2921" s="23" t="s">
        <v>8849</v>
      </c>
      <c r="F2921" s="23"/>
      <c r="G2921" s="23" t="s">
        <v>8845</v>
      </c>
      <c r="H2921" s="23">
        <v>2004</v>
      </c>
      <c r="I2921" s="23" t="s">
        <v>45</v>
      </c>
      <c r="J2921" s="23" t="s">
        <v>8846</v>
      </c>
      <c r="K2921" s="23" t="s">
        <v>8847</v>
      </c>
      <c r="L2921" s="23" t="s">
        <v>31</v>
      </c>
      <c r="M2921" s="23" t="s">
        <v>42</v>
      </c>
      <c r="N2921" s="23">
        <v>59077</v>
      </c>
      <c r="O2921" s="23">
        <v>10</v>
      </c>
      <c r="P2921" s="23" t="s">
        <v>8848</v>
      </c>
      <c r="Q2921" s="23" t="s">
        <v>8849</v>
      </c>
      <c r="R2921" s="23">
        <v>2004</v>
      </c>
      <c r="S2921" s="23" t="s">
        <v>31</v>
      </c>
      <c r="T2921" s="23" t="s">
        <v>8850</v>
      </c>
      <c r="U2921" s="23" t="s">
        <v>181</v>
      </c>
      <c r="V2921" s="23" t="s">
        <v>8672</v>
      </c>
      <c r="W2921" s="23" t="s">
        <v>8673</v>
      </c>
      <c r="X2921" s="23" t="s">
        <v>184</v>
      </c>
      <c r="Y2921" s="23" t="s">
        <v>185</v>
      </c>
      <c r="Z2921" s="23" t="s">
        <v>185</v>
      </c>
      <c r="AA2921" s="23" t="s">
        <v>2324</v>
      </c>
      <c r="AB2921" s="23" t="s">
        <v>8851</v>
      </c>
      <c r="AC2921" s="23">
        <v>81</v>
      </c>
    </row>
    <row r="2922" spans="1:29" ht="15">
      <c r="A2922" s="24" t="s">
        <v>17</v>
      </c>
      <c r="B2922" s="25" t="s">
        <v>52</v>
      </c>
      <c r="C2922" s="25" t="s">
        <v>6</v>
      </c>
      <c r="D2922" s="25" t="s">
        <v>22</v>
      </c>
      <c r="E2922" s="25" t="s">
        <v>8670</v>
      </c>
      <c r="F2922" s="25"/>
      <c r="G2922" s="25" t="s">
        <v>8666</v>
      </c>
      <c r="H2922" s="25">
        <v>2006</v>
      </c>
      <c r="I2922" s="25" t="s">
        <v>45</v>
      </c>
      <c r="J2922" s="25" t="s">
        <v>8667</v>
      </c>
      <c r="K2922" s="25" t="s">
        <v>8668</v>
      </c>
      <c r="L2922" s="25" t="s">
        <v>31</v>
      </c>
      <c r="M2922" s="25" t="s">
        <v>42</v>
      </c>
      <c r="N2922" s="25">
        <v>61101</v>
      </c>
      <c r="O2922" s="25">
        <v>20</v>
      </c>
      <c r="P2922" s="25" t="s">
        <v>13572</v>
      </c>
      <c r="Q2922" s="25" t="s">
        <v>8670</v>
      </c>
      <c r="R2922" s="25">
        <v>2006</v>
      </c>
      <c r="S2922" s="25" t="s">
        <v>31</v>
      </c>
      <c r="T2922" s="25" t="s">
        <v>8671</v>
      </c>
      <c r="U2922" s="25" t="s">
        <v>181</v>
      </c>
      <c r="V2922" s="25" t="s">
        <v>8672</v>
      </c>
      <c r="W2922" s="25" t="s">
        <v>8673</v>
      </c>
      <c r="X2922" s="25" t="s">
        <v>184</v>
      </c>
      <c r="Y2922" s="25" t="s">
        <v>185</v>
      </c>
      <c r="Z2922" s="25" t="s">
        <v>185</v>
      </c>
      <c r="AA2922" s="25" t="s">
        <v>2324</v>
      </c>
      <c r="AB2922" s="25" t="s">
        <v>13573</v>
      </c>
      <c r="AC2922" s="25">
        <v>88</v>
      </c>
    </row>
    <row r="2923" spans="1:29" ht="15">
      <c r="A2923" s="22" t="s">
        <v>17</v>
      </c>
      <c r="B2923" s="23" t="s">
        <v>52</v>
      </c>
      <c r="C2923" s="23" t="s">
        <v>6</v>
      </c>
      <c r="D2923" s="23" t="s">
        <v>22</v>
      </c>
      <c r="E2923" s="23" t="s">
        <v>8744</v>
      </c>
      <c r="F2923" s="23" t="s">
        <v>8740</v>
      </c>
      <c r="G2923" s="23" t="s">
        <v>3484</v>
      </c>
      <c r="H2923" s="23">
        <v>1995</v>
      </c>
      <c r="I2923" s="23" t="s">
        <v>45</v>
      </c>
      <c r="J2923" s="23" t="s">
        <v>8741</v>
      </c>
      <c r="K2923" s="23" t="s">
        <v>8742</v>
      </c>
      <c r="L2923" s="23" t="s">
        <v>31</v>
      </c>
      <c r="M2923" s="23" t="s">
        <v>41</v>
      </c>
      <c r="N2923" s="23">
        <v>34239</v>
      </c>
      <c r="O2923" s="23">
        <v>10</v>
      </c>
      <c r="P2923" s="23" t="s">
        <v>13574</v>
      </c>
      <c r="Q2923" s="23" t="s">
        <v>8744</v>
      </c>
      <c r="R2923" s="23">
        <v>-2000</v>
      </c>
      <c r="S2923" s="23" t="s">
        <v>31</v>
      </c>
      <c r="T2923" s="23" t="s">
        <v>8745</v>
      </c>
      <c r="U2923" s="23" t="s">
        <v>181</v>
      </c>
      <c r="V2923" s="23" t="s">
        <v>8672</v>
      </c>
      <c r="W2923" s="23" t="s">
        <v>8673</v>
      </c>
      <c r="X2923" s="23" t="s">
        <v>184</v>
      </c>
      <c r="Y2923" s="23" t="s">
        <v>185</v>
      </c>
      <c r="Z2923" s="23" t="s">
        <v>185</v>
      </c>
      <c r="AA2923" s="23" t="s">
        <v>2324</v>
      </c>
      <c r="AB2923" s="23" t="s">
        <v>13575</v>
      </c>
      <c r="AC2923" s="23">
        <v>2</v>
      </c>
    </row>
    <row r="2924" spans="1:29" ht="15">
      <c r="A2924" s="22" t="s">
        <v>17</v>
      </c>
      <c r="B2924" s="23" t="s">
        <v>54</v>
      </c>
      <c r="C2924" s="23" t="s">
        <v>8</v>
      </c>
      <c r="D2924" s="23" t="s">
        <v>22</v>
      </c>
      <c r="E2924" s="23" t="s">
        <v>8854</v>
      </c>
      <c r="F2924" s="23"/>
      <c r="G2924" s="23" t="s">
        <v>6213</v>
      </c>
      <c r="H2924" s="23">
        <v>2013</v>
      </c>
      <c r="I2924" s="23" t="s">
        <v>45</v>
      </c>
      <c r="J2924" s="23" t="s">
        <v>8852</v>
      </c>
      <c r="K2924" s="23"/>
      <c r="L2924" s="23" t="s">
        <v>35</v>
      </c>
      <c r="M2924" s="23" t="s">
        <v>43</v>
      </c>
      <c r="N2924" s="23">
        <v>263196</v>
      </c>
      <c r="O2924" s="23">
        <v>10</v>
      </c>
      <c r="P2924" s="23" t="s">
        <v>8853</v>
      </c>
      <c r="Q2924" s="23" t="s">
        <v>8854</v>
      </c>
      <c r="R2924" s="23">
        <v>2013</v>
      </c>
      <c r="S2924" s="23" t="s">
        <v>35</v>
      </c>
      <c r="T2924" s="23" t="s">
        <v>8855</v>
      </c>
      <c r="U2924" s="23" t="s">
        <v>181</v>
      </c>
      <c r="V2924" s="23" t="s">
        <v>54</v>
      </c>
      <c r="W2924" s="23" t="s">
        <v>2059</v>
      </c>
      <c r="X2924" s="23" t="s">
        <v>35</v>
      </c>
      <c r="Y2924" s="23" t="s">
        <v>35</v>
      </c>
      <c r="Z2924" s="23" t="s">
        <v>35</v>
      </c>
      <c r="AA2924" s="23" t="s">
        <v>35</v>
      </c>
      <c r="AB2924" s="23" t="s">
        <v>8856</v>
      </c>
      <c r="AC2924" s="23">
        <v>1</v>
      </c>
    </row>
    <row r="2925" spans="1:29" ht="15">
      <c r="A2925" s="24" t="s">
        <v>17</v>
      </c>
      <c r="B2925" s="25" t="s">
        <v>54</v>
      </c>
      <c r="C2925" s="25" t="s">
        <v>8</v>
      </c>
      <c r="D2925" s="25" t="s">
        <v>22</v>
      </c>
      <c r="E2925" s="25" t="s">
        <v>8859</v>
      </c>
      <c r="F2925" s="25"/>
      <c r="G2925" s="25" t="s">
        <v>6213</v>
      </c>
      <c r="H2925" s="25">
        <v>2013</v>
      </c>
      <c r="I2925" s="25" t="s">
        <v>45</v>
      </c>
      <c r="J2925" s="25" t="s">
        <v>8857</v>
      </c>
      <c r="K2925" s="25"/>
      <c r="L2925" s="25" t="s">
        <v>35</v>
      </c>
      <c r="M2925" s="25" t="s">
        <v>43</v>
      </c>
      <c r="N2925" s="25">
        <v>181181</v>
      </c>
      <c r="O2925" s="25">
        <v>10</v>
      </c>
      <c r="P2925" s="25" t="s">
        <v>8858</v>
      </c>
      <c r="Q2925" s="25" t="s">
        <v>8859</v>
      </c>
      <c r="R2925" s="25">
        <v>2013</v>
      </c>
      <c r="S2925" s="25" t="s">
        <v>35</v>
      </c>
      <c r="T2925" s="25" t="s">
        <v>8860</v>
      </c>
      <c r="U2925" s="25" t="s">
        <v>181</v>
      </c>
      <c r="V2925" s="25" t="s">
        <v>54</v>
      </c>
      <c r="W2925" s="25" t="s">
        <v>2059</v>
      </c>
      <c r="X2925" s="25" t="s">
        <v>35</v>
      </c>
      <c r="Y2925" s="25" t="s">
        <v>35</v>
      </c>
      <c r="Z2925" s="25" t="s">
        <v>35</v>
      </c>
      <c r="AA2925" s="25" t="s">
        <v>35</v>
      </c>
      <c r="AB2925" s="25" t="s">
        <v>8861</v>
      </c>
      <c r="AC2925" s="25">
        <v>1</v>
      </c>
    </row>
    <row r="2926" spans="1:29" ht="15">
      <c r="A2926" s="24" t="s">
        <v>17</v>
      </c>
      <c r="B2926" s="25" t="s">
        <v>54</v>
      </c>
      <c r="C2926" s="25" t="s">
        <v>8</v>
      </c>
      <c r="D2926" s="25" t="s">
        <v>22</v>
      </c>
      <c r="E2926" s="25" t="s">
        <v>8866</v>
      </c>
      <c r="F2926" s="25" t="s">
        <v>8862</v>
      </c>
      <c r="G2926" s="25" t="s">
        <v>8863</v>
      </c>
      <c r="H2926" s="25">
        <v>2016</v>
      </c>
      <c r="I2926" s="25" t="s">
        <v>45</v>
      </c>
      <c r="J2926" s="25" t="s">
        <v>8864</v>
      </c>
      <c r="K2926" s="25"/>
      <c r="L2926" s="25" t="s">
        <v>35</v>
      </c>
      <c r="M2926" s="25" t="s">
        <v>43</v>
      </c>
      <c r="N2926" s="25">
        <v>279017</v>
      </c>
      <c r="O2926" s="25">
        <v>10</v>
      </c>
      <c r="P2926" s="25" t="s">
        <v>8865</v>
      </c>
      <c r="Q2926" s="25" t="s">
        <v>8866</v>
      </c>
      <c r="R2926" s="25">
        <v>2016</v>
      </c>
      <c r="S2926" s="25" t="s">
        <v>35</v>
      </c>
      <c r="T2926" s="25" t="s">
        <v>8867</v>
      </c>
      <c r="U2926" s="25" t="s">
        <v>181</v>
      </c>
      <c r="V2926" s="25" t="s">
        <v>54</v>
      </c>
      <c r="W2926" s="25" t="s">
        <v>2059</v>
      </c>
      <c r="X2926" s="25" t="s">
        <v>35</v>
      </c>
      <c r="Y2926" s="25" t="s">
        <v>35</v>
      </c>
      <c r="Z2926" s="25" t="s">
        <v>35</v>
      </c>
      <c r="AA2926" s="25" t="s">
        <v>35</v>
      </c>
      <c r="AB2926" s="25" t="s">
        <v>8868</v>
      </c>
      <c r="AC2926" s="25">
        <v>1</v>
      </c>
    </row>
    <row r="2927" spans="1:29" ht="15">
      <c r="A2927" s="22" t="s">
        <v>17</v>
      </c>
      <c r="B2927" s="23" t="s">
        <v>58</v>
      </c>
      <c r="C2927" s="23" t="s">
        <v>11</v>
      </c>
      <c r="D2927" s="23" t="s">
        <v>22</v>
      </c>
      <c r="E2927" s="23" t="s">
        <v>8872</v>
      </c>
      <c r="F2927" s="23" t="s">
        <v>8869</v>
      </c>
      <c r="G2927" s="23" t="s">
        <v>8870</v>
      </c>
      <c r="H2927" s="23">
        <v>2015</v>
      </c>
      <c r="I2927" s="23" t="s">
        <v>45</v>
      </c>
      <c r="J2927" s="23"/>
      <c r="K2927" s="23"/>
      <c r="L2927" s="23" t="s">
        <v>34</v>
      </c>
      <c r="M2927" s="23" t="s">
        <v>43</v>
      </c>
      <c r="N2927" s="23">
        <v>261168</v>
      </c>
      <c r="O2927" s="23">
        <v>10</v>
      </c>
      <c r="P2927" s="23" t="s">
        <v>8871</v>
      </c>
      <c r="Q2927" s="23" t="s">
        <v>8872</v>
      </c>
      <c r="R2927" s="23">
        <v>2015</v>
      </c>
      <c r="S2927" s="23" t="s">
        <v>34</v>
      </c>
      <c r="T2927" s="23" t="s">
        <v>8873</v>
      </c>
      <c r="U2927" s="23" t="s">
        <v>181</v>
      </c>
      <c r="V2927" s="23" t="s">
        <v>8874</v>
      </c>
      <c r="W2927" s="23" t="s">
        <v>2059</v>
      </c>
      <c r="X2927" s="23" t="s">
        <v>35</v>
      </c>
      <c r="Y2927" s="23" t="s">
        <v>35</v>
      </c>
      <c r="Z2927" s="23" t="s">
        <v>35</v>
      </c>
      <c r="AA2927" s="23" t="s">
        <v>35</v>
      </c>
      <c r="AB2927" s="23" t="s">
        <v>8875</v>
      </c>
      <c r="AC2927" s="23">
        <v>1</v>
      </c>
    </row>
    <row r="2928" spans="1:29" ht="15">
      <c r="A2928" s="22" t="s">
        <v>17</v>
      </c>
      <c r="B2928" s="23" t="s">
        <v>54</v>
      </c>
      <c r="C2928" s="23" t="s">
        <v>8</v>
      </c>
      <c r="D2928" s="23" t="s">
        <v>22</v>
      </c>
      <c r="E2928" s="23" t="s">
        <v>8880</v>
      </c>
      <c r="F2928" s="23" t="s">
        <v>8876</v>
      </c>
      <c r="G2928" s="23" t="s">
        <v>8877</v>
      </c>
      <c r="H2928" s="23">
        <v>2011</v>
      </c>
      <c r="I2928" s="23" t="s">
        <v>46</v>
      </c>
      <c r="J2928" s="23" t="s">
        <v>8878</v>
      </c>
      <c r="K2928" s="23"/>
      <c r="L2928" s="23" t="s">
        <v>35</v>
      </c>
      <c r="M2928" s="23" t="s">
        <v>43</v>
      </c>
      <c r="N2928" s="23">
        <v>156887</v>
      </c>
      <c r="O2928" s="23">
        <v>10</v>
      </c>
      <c r="P2928" s="23" t="s">
        <v>8879</v>
      </c>
      <c r="Q2928" s="23" t="s">
        <v>8880</v>
      </c>
      <c r="R2928" s="23">
        <v>2011</v>
      </c>
      <c r="S2928" s="23" t="s">
        <v>35</v>
      </c>
      <c r="T2928" s="23" t="s">
        <v>8881</v>
      </c>
      <c r="U2928" s="23" t="s">
        <v>181</v>
      </c>
      <c r="V2928" s="23" t="s">
        <v>54</v>
      </c>
      <c r="W2928" s="23" t="s">
        <v>2059</v>
      </c>
      <c r="X2928" s="23" t="s">
        <v>35</v>
      </c>
      <c r="Y2928" s="23" t="s">
        <v>35</v>
      </c>
      <c r="Z2928" s="23" t="s">
        <v>35</v>
      </c>
      <c r="AA2928" s="23" t="s">
        <v>35</v>
      </c>
      <c r="AB2928" s="23" t="s">
        <v>8882</v>
      </c>
      <c r="AC2928" s="23">
        <v>1</v>
      </c>
    </row>
    <row r="2929" spans="1:29" ht="15">
      <c r="A2929" s="22" t="s">
        <v>17</v>
      </c>
      <c r="B2929" s="23" t="s">
        <v>54</v>
      </c>
      <c r="C2929" s="23" t="s">
        <v>8</v>
      </c>
      <c r="D2929" s="23" t="s">
        <v>22</v>
      </c>
      <c r="E2929" s="23" t="s">
        <v>8885</v>
      </c>
      <c r="F2929" s="23"/>
      <c r="G2929" s="23" t="s">
        <v>2824</v>
      </c>
      <c r="H2929" s="23">
        <v>2008</v>
      </c>
      <c r="I2929" s="23" t="s">
        <v>46</v>
      </c>
      <c r="J2929" s="23" t="s">
        <v>8883</v>
      </c>
      <c r="K2929" s="23"/>
      <c r="L2929" s="23" t="s">
        <v>35</v>
      </c>
      <c r="M2929" s="23" t="s">
        <v>42</v>
      </c>
      <c r="N2929" s="23">
        <v>178793</v>
      </c>
      <c r="O2929" s="23">
        <v>10</v>
      </c>
      <c r="P2929" s="23" t="s">
        <v>8884</v>
      </c>
      <c r="Q2929" s="23" t="s">
        <v>8885</v>
      </c>
      <c r="R2929" s="23">
        <v>2008</v>
      </c>
      <c r="S2929" s="23" t="s">
        <v>35</v>
      </c>
      <c r="T2929" s="23" t="s">
        <v>8886</v>
      </c>
      <c r="U2929" s="23" t="s">
        <v>181</v>
      </c>
      <c r="V2929" s="23" t="s">
        <v>54</v>
      </c>
      <c r="W2929" s="23" t="s">
        <v>2059</v>
      </c>
      <c r="X2929" s="23" t="s">
        <v>35</v>
      </c>
      <c r="Y2929" s="23" t="s">
        <v>35</v>
      </c>
      <c r="Z2929" s="23" t="s">
        <v>35</v>
      </c>
      <c r="AA2929" s="23" t="s">
        <v>35</v>
      </c>
      <c r="AB2929" s="23" t="s">
        <v>8887</v>
      </c>
      <c r="AC2929" s="23">
        <v>1</v>
      </c>
    </row>
    <row r="2930" spans="1:29" ht="15">
      <c r="A2930" s="24" t="s">
        <v>17</v>
      </c>
      <c r="B2930" s="25" t="s">
        <v>54</v>
      </c>
      <c r="C2930" s="25" t="s">
        <v>8</v>
      </c>
      <c r="D2930" s="25" t="s">
        <v>22</v>
      </c>
      <c r="E2930" s="25" t="s">
        <v>8890</v>
      </c>
      <c r="F2930" s="25"/>
      <c r="G2930" s="25" t="s">
        <v>2169</v>
      </c>
      <c r="H2930" s="25">
        <v>2016</v>
      </c>
      <c r="I2930" s="25" t="s">
        <v>46</v>
      </c>
      <c r="J2930" s="25" t="s">
        <v>8888</v>
      </c>
      <c r="K2930" s="25"/>
      <c r="L2930" s="25" t="s">
        <v>35</v>
      </c>
      <c r="M2930" s="25" t="s">
        <v>43</v>
      </c>
      <c r="N2930" s="25">
        <v>177231</v>
      </c>
      <c r="O2930" s="25">
        <v>10</v>
      </c>
      <c r="P2930" s="25" t="s">
        <v>8889</v>
      </c>
      <c r="Q2930" s="25" t="s">
        <v>8890</v>
      </c>
      <c r="R2930" s="25">
        <v>2016</v>
      </c>
      <c r="S2930" s="25" t="s">
        <v>35</v>
      </c>
      <c r="T2930" s="25" t="s">
        <v>8891</v>
      </c>
      <c r="U2930" s="25" t="s">
        <v>181</v>
      </c>
      <c r="V2930" s="25" t="s">
        <v>54</v>
      </c>
      <c r="W2930" s="25" t="s">
        <v>2059</v>
      </c>
      <c r="X2930" s="25" t="s">
        <v>35</v>
      </c>
      <c r="Y2930" s="25" t="s">
        <v>35</v>
      </c>
      <c r="Z2930" s="25" t="s">
        <v>35</v>
      </c>
      <c r="AA2930" s="25" t="s">
        <v>35</v>
      </c>
      <c r="AB2930" s="25" t="s">
        <v>8892</v>
      </c>
      <c r="AC2930" s="25">
        <v>1</v>
      </c>
    </row>
    <row r="2931" spans="1:29" ht="15">
      <c r="A2931" s="22" t="s">
        <v>17</v>
      </c>
      <c r="B2931" s="23" t="s">
        <v>54</v>
      </c>
      <c r="C2931" s="23" t="s">
        <v>8</v>
      </c>
      <c r="D2931" s="23" t="s">
        <v>22</v>
      </c>
      <c r="E2931" s="23" t="s">
        <v>8895</v>
      </c>
      <c r="F2931" s="23"/>
      <c r="G2931" s="23" t="s">
        <v>304</v>
      </c>
      <c r="H2931" s="23">
        <v>2007</v>
      </c>
      <c r="I2931" s="23" t="s">
        <v>46</v>
      </c>
      <c r="J2931" s="23" t="s">
        <v>8893</v>
      </c>
      <c r="K2931" s="23"/>
      <c r="L2931" s="23" t="s">
        <v>35</v>
      </c>
      <c r="M2931" s="23" t="s">
        <v>42</v>
      </c>
      <c r="N2931" s="23">
        <v>151674</v>
      </c>
      <c r="O2931" s="23">
        <v>10</v>
      </c>
      <c r="P2931" s="23" t="s">
        <v>8894</v>
      </c>
      <c r="Q2931" s="23" t="s">
        <v>8895</v>
      </c>
      <c r="R2931" s="23">
        <v>2007</v>
      </c>
      <c r="S2931" s="23" t="s">
        <v>35</v>
      </c>
      <c r="T2931" s="23" t="s">
        <v>8896</v>
      </c>
      <c r="U2931" s="23" t="s">
        <v>181</v>
      </c>
      <c r="V2931" s="23" t="s">
        <v>54</v>
      </c>
      <c r="W2931" s="23" t="s">
        <v>2059</v>
      </c>
      <c r="X2931" s="23" t="s">
        <v>35</v>
      </c>
      <c r="Y2931" s="23" t="s">
        <v>35</v>
      </c>
      <c r="Z2931" s="23" t="s">
        <v>35</v>
      </c>
      <c r="AA2931" s="23" t="s">
        <v>35</v>
      </c>
      <c r="AB2931" s="23" t="s">
        <v>8897</v>
      </c>
      <c r="AC2931" s="23">
        <v>1</v>
      </c>
    </row>
    <row r="2932" spans="1:29" ht="15">
      <c r="A2932" s="22" t="s">
        <v>17</v>
      </c>
      <c r="B2932" s="23" t="s">
        <v>54</v>
      </c>
      <c r="C2932" s="23" t="s">
        <v>8</v>
      </c>
      <c r="D2932" s="23" t="s">
        <v>22</v>
      </c>
      <c r="E2932" s="23" t="s">
        <v>8901</v>
      </c>
      <c r="F2932" s="23"/>
      <c r="G2932" s="23" t="s">
        <v>8898</v>
      </c>
      <c r="H2932" s="23">
        <v>2012</v>
      </c>
      <c r="I2932" s="23" t="s">
        <v>46</v>
      </c>
      <c r="J2932" s="23" t="s">
        <v>8899</v>
      </c>
      <c r="K2932" s="23"/>
      <c r="L2932" s="23" t="s">
        <v>35</v>
      </c>
      <c r="M2932" s="23" t="s">
        <v>43</v>
      </c>
      <c r="N2932" s="23">
        <v>181009</v>
      </c>
      <c r="O2932" s="23">
        <v>10</v>
      </c>
      <c r="P2932" s="23" t="s">
        <v>8900</v>
      </c>
      <c r="Q2932" s="23" t="s">
        <v>8901</v>
      </c>
      <c r="R2932" s="23">
        <v>2012</v>
      </c>
      <c r="S2932" s="23" t="s">
        <v>35</v>
      </c>
      <c r="T2932" s="23" t="s">
        <v>8902</v>
      </c>
      <c r="U2932" s="23" t="s">
        <v>181</v>
      </c>
      <c r="V2932" s="23" t="s">
        <v>54</v>
      </c>
      <c r="W2932" s="23" t="s">
        <v>2059</v>
      </c>
      <c r="X2932" s="23" t="s">
        <v>35</v>
      </c>
      <c r="Y2932" s="23" t="s">
        <v>35</v>
      </c>
      <c r="Z2932" s="23" t="s">
        <v>35</v>
      </c>
      <c r="AA2932" s="23" t="s">
        <v>35</v>
      </c>
      <c r="AB2932" s="23" t="s">
        <v>8903</v>
      </c>
      <c r="AC2932" s="23">
        <v>1</v>
      </c>
    </row>
    <row r="2933" spans="1:29" ht="15">
      <c r="A2933" s="24" t="s">
        <v>17</v>
      </c>
      <c r="B2933" s="25" t="s">
        <v>54</v>
      </c>
      <c r="C2933" s="25" t="s">
        <v>8</v>
      </c>
      <c r="D2933" s="25" t="s">
        <v>22</v>
      </c>
      <c r="E2933" s="25" t="s">
        <v>8907</v>
      </c>
      <c r="F2933" s="25"/>
      <c r="G2933" s="25" t="s">
        <v>8904</v>
      </c>
      <c r="H2933" s="25">
        <v>2010</v>
      </c>
      <c r="I2933" s="25" t="s">
        <v>46</v>
      </c>
      <c r="J2933" s="25" t="s">
        <v>8905</v>
      </c>
      <c r="K2933" s="25"/>
      <c r="L2933" s="25" t="s">
        <v>35</v>
      </c>
      <c r="M2933" s="25" t="s">
        <v>42</v>
      </c>
      <c r="N2933" s="25">
        <v>180671</v>
      </c>
      <c r="O2933" s="25">
        <v>10</v>
      </c>
      <c r="P2933" s="25" t="s">
        <v>8906</v>
      </c>
      <c r="Q2933" s="25" t="s">
        <v>8907</v>
      </c>
      <c r="R2933" s="25">
        <v>2010</v>
      </c>
      <c r="S2933" s="25" t="s">
        <v>35</v>
      </c>
      <c r="T2933" s="25" t="s">
        <v>8908</v>
      </c>
      <c r="U2933" s="25" t="s">
        <v>181</v>
      </c>
      <c r="V2933" s="25" t="s">
        <v>54</v>
      </c>
      <c r="W2933" s="25" t="s">
        <v>2059</v>
      </c>
      <c r="X2933" s="25" t="s">
        <v>35</v>
      </c>
      <c r="Y2933" s="25" t="s">
        <v>35</v>
      </c>
      <c r="Z2933" s="25" t="s">
        <v>35</v>
      </c>
      <c r="AA2933" s="25" t="s">
        <v>35</v>
      </c>
      <c r="AB2933" s="25" t="s">
        <v>8909</v>
      </c>
      <c r="AC2933" s="25">
        <v>1</v>
      </c>
    </row>
    <row r="2934" spans="1:29" ht="15">
      <c r="A2934" s="22" t="s">
        <v>17</v>
      </c>
      <c r="B2934" s="23" t="s">
        <v>54</v>
      </c>
      <c r="C2934" s="23" t="s">
        <v>8</v>
      </c>
      <c r="D2934" s="23" t="s">
        <v>22</v>
      </c>
      <c r="E2934" s="23" t="s">
        <v>8914</v>
      </c>
      <c r="F2934" s="23" t="s">
        <v>8910</v>
      </c>
      <c r="G2934" s="23" t="s">
        <v>8911</v>
      </c>
      <c r="H2934" s="23">
        <v>2011</v>
      </c>
      <c r="I2934" s="23" t="s">
        <v>46</v>
      </c>
      <c r="J2934" s="23" t="s">
        <v>8912</v>
      </c>
      <c r="K2934" s="23"/>
      <c r="L2934" s="23" t="s">
        <v>35</v>
      </c>
      <c r="M2934" s="23" t="s">
        <v>43</v>
      </c>
      <c r="N2934" s="23">
        <v>157034</v>
      </c>
      <c r="O2934" s="23">
        <v>10</v>
      </c>
      <c r="P2934" s="23" t="s">
        <v>8913</v>
      </c>
      <c r="Q2934" s="23" t="s">
        <v>8914</v>
      </c>
      <c r="R2934" s="23">
        <v>2011</v>
      </c>
      <c r="S2934" s="23" t="s">
        <v>35</v>
      </c>
      <c r="T2934" s="23" t="s">
        <v>8915</v>
      </c>
      <c r="U2934" s="23" t="s">
        <v>181</v>
      </c>
      <c r="V2934" s="23" t="s">
        <v>54</v>
      </c>
      <c r="W2934" s="23" t="s">
        <v>2059</v>
      </c>
      <c r="X2934" s="23" t="s">
        <v>35</v>
      </c>
      <c r="Y2934" s="23" t="s">
        <v>35</v>
      </c>
      <c r="Z2934" s="23" t="s">
        <v>35</v>
      </c>
      <c r="AA2934" s="23" t="s">
        <v>35</v>
      </c>
      <c r="AB2934" s="23" t="s">
        <v>8916</v>
      </c>
      <c r="AC2934" s="23">
        <v>1</v>
      </c>
    </row>
    <row r="2935" spans="1:29" ht="15">
      <c r="A2935" s="24" t="s">
        <v>17</v>
      </c>
      <c r="B2935" s="25" t="s">
        <v>54</v>
      </c>
      <c r="C2935" s="25" t="s">
        <v>8</v>
      </c>
      <c r="D2935" s="25" t="s">
        <v>22</v>
      </c>
      <c r="E2935" s="25" t="s">
        <v>8919</v>
      </c>
      <c r="F2935" s="25"/>
      <c r="G2935" s="25" t="s">
        <v>2951</v>
      </c>
      <c r="H2935" s="25">
        <v>2014</v>
      </c>
      <c r="I2935" s="25" t="s">
        <v>46</v>
      </c>
      <c r="J2935" s="25" t="s">
        <v>8917</v>
      </c>
      <c r="K2935" s="25"/>
      <c r="L2935" s="25" t="s">
        <v>35</v>
      </c>
      <c r="M2935" s="25" t="s">
        <v>43</v>
      </c>
      <c r="N2935" s="25">
        <v>263209</v>
      </c>
      <c r="O2935" s="25">
        <v>10</v>
      </c>
      <c r="P2935" s="25" t="s">
        <v>8918</v>
      </c>
      <c r="Q2935" s="25" t="s">
        <v>8919</v>
      </c>
      <c r="R2935" s="25">
        <v>2014</v>
      </c>
      <c r="S2935" s="25" t="s">
        <v>35</v>
      </c>
      <c r="T2935" s="25" t="s">
        <v>8920</v>
      </c>
      <c r="U2935" s="25" t="s">
        <v>181</v>
      </c>
      <c r="V2935" s="25" t="s">
        <v>54</v>
      </c>
      <c r="W2935" s="25" t="s">
        <v>2059</v>
      </c>
      <c r="X2935" s="25" t="s">
        <v>35</v>
      </c>
      <c r="Y2935" s="25" t="s">
        <v>35</v>
      </c>
      <c r="Z2935" s="25" t="s">
        <v>35</v>
      </c>
      <c r="AA2935" s="25" t="s">
        <v>35</v>
      </c>
      <c r="AB2935" s="25" t="s">
        <v>8921</v>
      </c>
      <c r="AC2935" s="25">
        <v>1</v>
      </c>
    </row>
    <row r="2936" spans="1:29" ht="15">
      <c r="A2936" s="22" t="s">
        <v>17</v>
      </c>
      <c r="B2936" s="23" t="s">
        <v>54</v>
      </c>
      <c r="C2936" s="23" t="s">
        <v>8</v>
      </c>
      <c r="D2936" s="23" t="s">
        <v>22</v>
      </c>
      <c r="E2936" s="23" t="s">
        <v>8926</v>
      </c>
      <c r="F2936" s="23" t="s">
        <v>8922</v>
      </c>
      <c r="G2936" s="23" t="s">
        <v>8923</v>
      </c>
      <c r="H2936" s="23">
        <v>2011</v>
      </c>
      <c r="I2936" s="23" t="s">
        <v>46</v>
      </c>
      <c r="J2936" s="23" t="s">
        <v>8924</v>
      </c>
      <c r="K2936" s="23"/>
      <c r="L2936" s="23" t="s">
        <v>35</v>
      </c>
      <c r="M2936" s="23" t="s">
        <v>43</v>
      </c>
      <c r="N2936" s="23">
        <v>175725</v>
      </c>
      <c r="O2936" s="23">
        <v>10</v>
      </c>
      <c r="P2936" s="23" t="s">
        <v>8925</v>
      </c>
      <c r="Q2936" s="23" t="s">
        <v>8926</v>
      </c>
      <c r="R2936" s="23">
        <v>2011</v>
      </c>
      <c r="S2936" s="23" t="s">
        <v>35</v>
      </c>
      <c r="T2936" s="23" t="s">
        <v>8927</v>
      </c>
      <c r="U2936" s="23" t="s">
        <v>181</v>
      </c>
      <c r="V2936" s="23" t="s">
        <v>54</v>
      </c>
      <c r="W2936" s="23" t="s">
        <v>2059</v>
      </c>
      <c r="X2936" s="23" t="s">
        <v>35</v>
      </c>
      <c r="Y2936" s="23" t="s">
        <v>35</v>
      </c>
      <c r="Z2936" s="23" t="s">
        <v>35</v>
      </c>
      <c r="AA2936" s="23" t="s">
        <v>35</v>
      </c>
      <c r="AB2936" s="23" t="s">
        <v>8928</v>
      </c>
      <c r="AC2936" s="23">
        <v>1</v>
      </c>
    </row>
    <row r="2937" spans="1:29" ht="15">
      <c r="A2937" s="24" t="s">
        <v>17</v>
      </c>
      <c r="B2937" s="25" t="s">
        <v>54</v>
      </c>
      <c r="C2937" s="25" t="s">
        <v>8</v>
      </c>
      <c r="D2937" s="25" t="s">
        <v>22</v>
      </c>
      <c r="E2937" s="25" t="s">
        <v>8932</v>
      </c>
      <c r="F2937" s="25"/>
      <c r="G2937" s="25" t="s">
        <v>8929</v>
      </c>
      <c r="H2937" s="25">
        <v>2010</v>
      </c>
      <c r="I2937" s="25" t="s">
        <v>46</v>
      </c>
      <c r="J2937" s="25" t="s">
        <v>8930</v>
      </c>
      <c r="K2937" s="25"/>
      <c r="L2937" s="25" t="s">
        <v>35</v>
      </c>
      <c r="M2937" s="25" t="s">
        <v>42</v>
      </c>
      <c r="N2937" s="25">
        <v>179366</v>
      </c>
      <c r="O2937" s="25">
        <v>10</v>
      </c>
      <c r="P2937" s="25" t="s">
        <v>8931</v>
      </c>
      <c r="Q2937" s="25" t="s">
        <v>8932</v>
      </c>
      <c r="R2937" s="25">
        <v>2010</v>
      </c>
      <c r="S2937" s="25" t="s">
        <v>35</v>
      </c>
      <c r="T2937" s="25" t="s">
        <v>8933</v>
      </c>
      <c r="U2937" s="25" t="s">
        <v>181</v>
      </c>
      <c r="V2937" s="25" t="s">
        <v>54</v>
      </c>
      <c r="W2937" s="25" t="s">
        <v>2059</v>
      </c>
      <c r="X2937" s="25" t="s">
        <v>35</v>
      </c>
      <c r="Y2937" s="25" t="s">
        <v>35</v>
      </c>
      <c r="Z2937" s="25" t="s">
        <v>35</v>
      </c>
      <c r="AA2937" s="25" t="s">
        <v>35</v>
      </c>
      <c r="AB2937" s="25" t="s">
        <v>8934</v>
      </c>
      <c r="AC2937" s="25">
        <v>1</v>
      </c>
    </row>
    <row r="2938" spans="1:29" ht="15">
      <c r="A2938" s="22" t="s">
        <v>17</v>
      </c>
      <c r="B2938" s="23" t="s">
        <v>54</v>
      </c>
      <c r="C2938" s="23" t="s">
        <v>8</v>
      </c>
      <c r="D2938" s="23" t="s">
        <v>22</v>
      </c>
      <c r="E2938" s="23" t="s">
        <v>8937</v>
      </c>
      <c r="F2938" s="23"/>
      <c r="G2938" s="23" t="s">
        <v>8911</v>
      </c>
      <c r="H2938" s="23">
        <v>2011</v>
      </c>
      <c r="I2938" s="23" t="s">
        <v>46</v>
      </c>
      <c r="J2938" s="23" t="s">
        <v>8935</v>
      </c>
      <c r="K2938" s="23"/>
      <c r="L2938" s="23" t="s">
        <v>35</v>
      </c>
      <c r="M2938" s="23" t="s">
        <v>43</v>
      </c>
      <c r="N2938" s="23">
        <v>157017</v>
      </c>
      <c r="O2938" s="23">
        <v>10</v>
      </c>
      <c r="P2938" s="23" t="s">
        <v>8936</v>
      </c>
      <c r="Q2938" s="23" t="s">
        <v>8937</v>
      </c>
      <c r="R2938" s="23">
        <v>2011</v>
      </c>
      <c r="S2938" s="23" t="s">
        <v>35</v>
      </c>
      <c r="T2938" s="23" t="s">
        <v>8938</v>
      </c>
      <c r="U2938" s="23" t="s">
        <v>181</v>
      </c>
      <c r="V2938" s="23" t="s">
        <v>54</v>
      </c>
      <c r="W2938" s="23" t="s">
        <v>2059</v>
      </c>
      <c r="X2938" s="23" t="s">
        <v>35</v>
      </c>
      <c r="Y2938" s="23" t="s">
        <v>35</v>
      </c>
      <c r="Z2938" s="23" t="s">
        <v>35</v>
      </c>
      <c r="AA2938" s="23" t="s">
        <v>35</v>
      </c>
      <c r="AB2938" s="23" t="s">
        <v>8939</v>
      </c>
      <c r="AC2938" s="23">
        <v>1</v>
      </c>
    </row>
    <row r="2939" spans="1:29" ht="15">
      <c r="A2939" s="24" t="s">
        <v>17</v>
      </c>
      <c r="B2939" s="25" t="s">
        <v>54</v>
      </c>
      <c r="C2939" s="25" t="s">
        <v>8</v>
      </c>
      <c r="D2939" s="25" t="s">
        <v>22</v>
      </c>
      <c r="E2939" s="25" t="s">
        <v>8942</v>
      </c>
      <c r="F2939" s="25"/>
      <c r="G2939" s="25" t="s">
        <v>2951</v>
      </c>
      <c r="H2939" s="25">
        <v>2014</v>
      </c>
      <c r="I2939" s="25" t="s">
        <v>46</v>
      </c>
      <c r="J2939" s="25" t="s">
        <v>8940</v>
      </c>
      <c r="K2939" s="25"/>
      <c r="L2939" s="25" t="s">
        <v>35</v>
      </c>
      <c r="M2939" s="25" t="s">
        <v>43</v>
      </c>
      <c r="N2939" s="25">
        <v>182877</v>
      </c>
      <c r="O2939" s="25">
        <v>10</v>
      </c>
      <c r="P2939" s="25" t="s">
        <v>8941</v>
      </c>
      <c r="Q2939" s="25" t="s">
        <v>8942</v>
      </c>
      <c r="R2939" s="25">
        <v>2014</v>
      </c>
      <c r="S2939" s="25" t="s">
        <v>35</v>
      </c>
      <c r="T2939" s="25" t="s">
        <v>8943</v>
      </c>
      <c r="U2939" s="25" t="s">
        <v>181</v>
      </c>
      <c r="V2939" s="25" t="s">
        <v>54</v>
      </c>
      <c r="W2939" s="25" t="s">
        <v>2059</v>
      </c>
      <c r="X2939" s="25" t="s">
        <v>35</v>
      </c>
      <c r="Y2939" s="25" t="s">
        <v>35</v>
      </c>
      <c r="Z2939" s="25" t="s">
        <v>35</v>
      </c>
      <c r="AA2939" s="25" t="s">
        <v>35</v>
      </c>
      <c r="AB2939" s="25" t="s">
        <v>8944</v>
      </c>
      <c r="AC2939" s="25">
        <v>1</v>
      </c>
    </row>
    <row r="2940" spans="1:29" ht="15">
      <c r="A2940" s="22" t="s">
        <v>17</v>
      </c>
      <c r="B2940" s="23" t="s">
        <v>54</v>
      </c>
      <c r="C2940" s="23" t="s">
        <v>8</v>
      </c>
      <c r="D2940" s="23" t="s">
        <v>22</v>
      </c>
      <c r="E2940" s="23" t="s">
        <v>8948</v>
      </c>
      <c r="F2940" s="23"/>
      <c r="G2940" s="23" t="s">
        <v>8945</v>
      </c>
      <c r="H2940" s="23">
        <v>2014</v>
      </c>
      <c r="I2940" s="23" t="s">
        <v>46</v>
      </c>
      <c r="J2940" s="23" t="s">
        <v>8946</v>
      </c>
      <c r="K2940" s="23"/>
      <c r="L2940" s="23" t="s">
        <v>35</v>
      </c>
      <c r="M2940" s="23" t="s">
        <v>43</v>
      </c>
      <c r="N2940" s="23">
        <v>178226</v>
      </c>
      <c r="O2940" s="23">
        <v>10</v>
      </c>
      <c r="P2940" s="23" t="s">
        <v>8947</v>
      </c>
      <c r="Q2940" s="23" t="s">
        <v>8948</v>
      </c>
      <c r="R2940" s="23">
        <v>2014</v>
      </c>
      <c r="S2940" s="23" t="s">
        <v>35</v>
      </c>
      <c r="T2940" s="23" t="s">
        <v>8949</v>
      </c>
      <c r="U2940" s="23" t="s">
        <v>181</v>
      </c>
      <c r="V2940" s="23" t="s">
        <v>54</v>
      </c>
      <c r="W2940" s="23" t="s">
        <v>2059</v>
      </c>
      <c r="X2940" s="23" t="s">
        <v>35</v>
      </c>
      <c r="Y2940" s="23" t="s">
        <v>35</v>
      </c>
      <c r="Z2940" s="23" t="s">
        <v>35</v>
      </c>
      <c r="AA2940" s="23" t="s">
        <v>35</v>
      </c>
      <c r="AB2940" s="23" t="s">
        <v>8950</v>
      </c>
      <c r="AC2940" s="23">
        <v>1</v>
      </c>
    </row>
    <row r="2941" spans="1:29" ht="15">
      <c r="A2941" s="24" t="s">
        <v>17</v>
      </c>
      <c r="B2941" s="25" t="s">
        <v>54</v>
      </c>
      <c r="C2941" s="25" t="s">
        <v>8</v>
      </c>
      <c r="D2941" s="25" t="s">
        <v>22</v>
      </c>
      <c r="E2941" s="25" t="s">
        <v>8954</v>
      </c>
      <c r="F2941" s="25"/>
      <c r="G2941" s="25" t="s">
        <v>8951</v>
      </c>
      <c r="H2941" s="25">
        <v>2007</v>
      </c>
      <c r="I2941" s="25" t="s">
        <v>45</v>
      </c>
      <c r="J2941" s="25" t="s">
        <v>8952</v>
      </c>
      <c r="K2941" s="25"/>
      <c r="L2941" s="25" t="s">
        <v>35</v>
      </c>
      <c r="M2941" s="25" t="s">
        <v>42</v>
      </c>
      <c r="N2941" s="25">
        <v>68791</v>
      </c>
      <c r="O2941" s="25">
        <v>10</v>
      </c>
      <c r="P2941" s="25" t="s">
        <v>8953</v>
      </c>
      <c r="Q2941" s="25" t="s">
        <v>8954</v>
      </c>
      <c r="R2941" s="25">
        <v>2007</v>
      </c>
      <c r="S2941" s="25" t="s">
        <v>35</v>
      </c>
      <c r="T2941" s="25" t="s">
        <v>8955</v>
      </c>
      <c r="U2941" s="25" t="s">
        <v>181</v>
      </c>
      <c r="V2941" s="25" t="s">
        <v>54</v>
      </c>
      <c r="W2941" s="25" t="s">
        <v>2059</v>
      </c>
      <c r="X2941" s="25" t="s">
        <v>35</v>
      </c>
      <c r="Y2941" s="25" t="s">
        <v>35</v>
      </c>
      <c r="Z2941" s="25" t="s">
        <v>35</v>
      </c>
      <c r="AA2941" s="25" t="s">
        <v>35</v>
      </c>
      <c r="AB2941" s="25" t="s">
        <v>8956</v>
      </c>
      <c r="AC2941" s="25">
        <v>1</v>
      </c>
    </row>
    <row r="2942" spans="1:29" ht="15">
      <c r="A2942" s="22" t="s">
        <v>17</v>
      </c>
      <c r="B2942" s="23" t="s">
        <v>54</v>
      </c>
      <c r="C2942" s="23" t="s">
        <v>8</v>
      </c>
      <c r="D2942" s="23" t="s">
        <v>22</v>
      </c>
      <c r="E2942" s="23" t="s">
        <v>8960</v>
      </c>
      <c r="F2942" s="23" t="s">
        <v>8957</v>
      </c>
      <c r="G2942" s="23" t="s">
        <v>3000</v>
      </c>
      <c r="H2942" s="23">
        <v>2005</v>
      </c>
      <c r="I2942" s="23" t="s">
        <v>46</v>
      </c>
      <c r="J2942" s="23" t="s">
        <v>8958</v>
      </c>
      <c r="K2942" s="23"/>
      <c r="L2942" s="23" t="s">
        <v>35</v>
      </c>
      <c r="M2942" s="23" t="s">
        <v>42</v>
      </c>
      <c r="N2942" s="23">
        <v>69444</v>
      </c>
      <c r="O2942" s="23">
        <v>10</v>
      </c>
      <c r="P2942" s="23" t="s">
        <v>8959</v>
      </c>
      <c r="Q2942" s="23" t="s">
        <v>8960</v>
      </c>
      <c r="R2942" s="23">
        <v>2005</v>
      </c>
      <c r="S2942" s="23" t="s">
        <v>35</v>
      </c>
      <c r="T2942" s="23" t="s">
        <v>8961</v>
      </c>
      <c r="U2942" s="23" t="s">
        <v>181</v>
      </c>
      <c r="V2942" s="23" t="s">
        <v>54</v>
      </c>
      <c r="W2942" s="23" t="s">
        <v>2059</v>
      </c>
      <c r="X2942" s="23" t="s">
        <v>35</v>
      </c>
      <c r="Y2942" s="23" t="s">
        <v>35</v>
      </c>
      <c r="Z2942" s="23" t="s">
        <v>35</v>
      </c>
      <c r="AA2942" s="23" t="s">
        <v>35</v>
      </c>
      <c r="AB2942" s="23" t="s">
        <v>8962</v>
      </c>
      <c r="AC2942" s="23">
        <v>1</v>
      </c>
    </row>
    <row r="2943" spans="1:29" ht="15">
      <c r="A2943" s="24" t="s">
        <v>17</v>
      </c>
      <c r="B2943" s="25" t="s">
        <v>54</v>
      </c>
      <c r="C2943" s="25" t="s">
        <v>8</v>
      </c>
      <c r="D2943" s="25" t="s">
        <v>22</v>
      </c>
      <c r="E2943" s="25" t="s">
        <v>8966</v>
      </c>
      <c r="F2943" s="25"/>
      <c r="G2943" s="25" t="s">
        <v>8963</v>
      </c>
      <c r="H2943" s="25">
        <v>2006</v>
      </c>
      <c r="I2943" s="25" t="s">
        <v>46</v>
      </c>
      <c r="J2943" s="25" t="s">
        <v>8964</v>
      </c>
      <c r="K2943" s="25"/>
      <c r="L2943" s="25" t="s">
        <v>35</v>
      </c>
      <c r="M2943" s="25" t="s">
        <v>42</v>
      </c>
      <c r="N2943" s="25">
        <v>69620</v>
      </c>
      <c r="O2943" s="25">
        <v>10</v>
      </c>
      <c r="P2943" s="25" t="s">
        <v>8965</v>
      </c>
      <c r="Q2943" s="25" t="s">
        <v>8966</v>
      </c>
      <c r="R2943" s="25">
        <v>2006</v>
      </c>
      <c r="S2943" s="25" t="s">
        <v>35</v>
      </c>
      <c r="T2943" s="25" t="s">
        <v>8967</v>
      </c>
      <c r="U2943" s="25" t="s">
        <v>181</v>
      </c>
      <c r="V2943" s="25" t="s">
        <v>54</v>
      </c>
      <c r="W2943" s="25" t="s">
        <v>2059</v>
      </c>
      <c r="X2943" s="25" t="s">
        <v>35</v>
      </c>
      <c r="Y2943" s="25" t="s">
        <v>35</v>
      </c>
      <c r="Z2943" s="25" t="s">
        <v>35</v>
      </c>
      <c r="AA2943" s="25" t="s">
        <v>35</v>
      </c>
      <c r="AB2943" s="25" t="s">
        <v>8968</v>
      </c>
      <c r="AC2943" s="25">
        <v>1</v>
      </c>
    </row>
    <row r="2944" spans="1:29" ht="15">
      <c r="A2944" s="22" t="s">
        <v>17</v>
      </c>
      <c r="B2944" s="23" t="s">
        <v>54</v>
      </c>
      <c r="C2944" s="23" t="s">
        <v>8</v>
      </c>
      <c r="D2944" s="23" t="s">
        <v>22</v>
      </c>
      <c r="E2944" s="23" t="s">
        <v>8972</v>
      </c>
      <c r="F2944" s="23"/>
      <c r="G2944" s="23" t="s">
        <v>8969</v>
      </c>
      <c r="H2944" s="23">
        <v>2012</v>
      </c>
      <c r="I2944" s="23" t="s">
        <v>46</v>
      </c>
      <c r="J2944" s="23" t="s">
        <v>8970</v>
      </c>
      <c r="K2944" s="23"/>
      <c r="L2944" s="23" t="s">
        <v>35</v>
      </c>
      <c r="M2944" s="23" t="s">
        <v>43</v>
      </c>
      <c r="N2944" s="23">
        <v>183414</v>
      </c>
      <c r="O2944" s="23">
        <v>10</v>
      </c>
      <c r="P2944" s="23" t="s">
        <v>8971</v>
      </c>
      <c r="Q2944" s="23" t="s">
        <v>8972</v>
      </c>
      <c r="R2944" s="23">
        <v>2012</v>
      </c>
      <c r="S2944" s="23" t="s">
        <v>35</v>
      </c>
      <c r="T2944" s="23" t="s">
        <v>8973</v>
      </c>
      <c r="U2944" s="23" t="s">
        <v>181</v>
      </c>
      <c r="V2944" s="23" t="s">
        <v>54</v>
      </c>
      <c r="W2944" s="23" t="s">
        <v>2059</v>
      </c>
      <c r="X2944" s="23" t="s">
        <v>35</v>
      </c>
      <c r="Y2944" s="23" t="s">
        <v>35</v>
      </c>
      <c r="Z2944" s="23" t="s">
        <v>35</v>
      </c>
      <c r="AA2944" s="23" t="s">
        <v>35</v>
      </c>
      <c r="AB2944" s="23" t="s">
        <v>8974</v>
      </c>
      <c r="AC2944" s="23">
        <v>1</v>
      </c>
    </row>
    <row r="2945" spans="1:29" ht="15">
      <c r="A2945" s="24" t="s">
        <v>17</v>
      </c>
      <c r="B2945" s="25" t="s">
        <v>54</v>
      </c>
      <c r="C2945" s="25" t="s">
        <v>8</v>
      </c>
      <c r="D2945" s="25" t="s">
        <v>22</v>
      </c>
      <c r="E2945" s="25" t="s">
        <v>8978</v>
      </c>
      <c r="F2945" s="25" t="s">
        <v>8975</v>
      </c>
      <c r="G2945" s="25" t="s">
        <v>2303</v>
      </c>
      <c r="H2945" s="25">
        <v>2011</v>
      </c>
      <c r="I2945" s="25" t="s">
        <v>46</v>
      </c>
      <c r="J2945" s="25" t="s">
        <v>8976</v>
      </c>
      <c r="K2945" s="25"/>
      <c r="L2945" s="25" t="s">
        <v>35</v>
      </c>
      <c r="M2945" s="25" t="s">
        <v>43</v>
      </c>
      <c r="N2945" s="25">
        <v>157130</v>
      </c>
      <c r="O2945" s="25">
        <v>10</v>
      </c>
      <c r="P2945" s="25" t="s">
        <v>8977</v>
      </c>
      <c r="Q2945" s="25" t="s">
        <v>8978</v>
      </c>
      <c r="R2945" s="25">
        <v>2011</v>
      </c>
      <c r="S2945" s="25" t="s">
        <v>35</v>
      </c>
      <c r="T2945" s="25" t="s">
        <v>8979</v>
      </c>
      <c r="U2945" s="25" t="s">
        <v>181</v>
      </c>
      <c r="V2945" s="25" t="s">
        <v>54</v>
      </c>
      <c r="W2945" s="25" t="s">
        <v>2059</v>
      </c>
      <c r="X2945" s="25" t="s">
        <v>35</v>
      </c>
      <c r="Y2945" s="25" t="s">
        <v>35</v>
      </c>
      <c r="Z2945" s="25" t="s">
        <v>35</v>
      </c>
      <c r="AA2945" s="25" t="s">
        <v>35</v>
      </c>
      <c r="AB2945" s="25" t="s">
        <v>8980</v>
      </c>
      <c r="AC2945" s="25">
        <v>1</v>
      </c>
    </row>
    <row r="2946" spans="1:29" ht="15">
      <c r="A2946" s="22" t="s">
        <v>17</v>
      </c>
      <c r="B2946" s="23" t="s">
        <v>54</v>
      </c>
      <c r="C2946" s="23" t="s">
        <v>8</v>
      </c>
      <c r="D2946" s="23" t="s">
        <v>22</v>
      </c>
      <c r="E2946" s="23" t="s">
        <v>8984</v>
      </c>
      <c r="F2946" s="23"/>
      <c r="G2946" s="23" t="s">
        <v>8981</v>
      </c>
      <c r="H2946" s="23">
        <v>2017</v>
      </c>
      <c r="I2946" s="23" t="s">
        <v>46</v>
      </c>
      <c r="J2946" s="23" t="s">
        <v>8982</v>
      </c>
      <c r="K2946" s="23"/>
      <c r="L2946" s="23" t="s">
        <v>35</v>
      </c>
      <c r="M2946" s="23" t="s">
        <v>43</v>
      </c>
      <c r="N2946" s="23">
        <v>179263</v>
      </c>
      <c r="O2946" s="23">
        <v>10</v>
      </c>
      <c r="P2946" s="23" t="s">
        <v>8983</v>
      </c>
      <c r="Q2946" s="23" t="s">
        <v>8984</v>
      </c>
      <c r="R2946" s="23">
        <v>2017</v>
      </c>
      <c r="S2946" s="23" t="s">
        <v>35</v>
      </c>
      <c r="T2946" s="23" t="s">
        <v>8985</v>
      </c>
      <c r="U2946" s="23" t="s">
        <v>181</v>
      </c>
      <c r="V2946" s="23" t="s">
        <v>54</v>
      </c>
      <c r="W2946" s="23" t="s">
        <v>2059</v>
      </c>
      <c r="X2946" s="23" t="s">
        <v>35</v>
      </c>
      <c r="Y2946" s="23" t="s">
        <v>35</v>
      </c>
      <c r="Z2946" s="23" t="s">
        <v>35</v>
      </c>
      <c r="AA2946" s="23" t="s">
        <v>35</v>
      </c>
      <c r="AB2946" s="23" t="s">
        <v>8986</v>
      </c>
      <c r="AC2946" s="23">
        <v>1</v>
      </c>
    </row>
    <row r="2947" spans="1:29" ht="15">
      <c r="A2947" s="24" t="s">
        <v>17</v>
      </c>
      <c r="B2947" s="25" t="s">
        <v>54</v>
      </c>
      <c r="C2947" s="25" t="s">
        <v>8</v>
      </c>
      <c r="D2947" s="25" t="s">
        <v>22</v>
      </c>
      <c r="E2947" s="25" t="s">
        <v>8990</v>
      </c>
      <c r="F2947" s="25"/>
      <c r="G2947" s="25" t="s">
        <v>8987</v>
      </c>
      <c r="H2947" s="25">
        <v>2010</v>
      </c>
      <c r="I2947" s="25" t="s">
        <v>46</v>
      </c>
      <c r="J2947" s="25" t="s">
        <v>8988</v>
      </c>
      <c r="K2947" s="25"/>
      <c r="L2947" s="25" t="s">
        <v>35</v>
      </c>
      <c r="M2947" s="25" t="s">
        <v>42</v>
      </c>
      <c r="N2947" s="25">
        <v>183087</v>
      </c>
      <c r="O2947" s="25">
        <v>10</v>
      </c>
      <c r="P2947" s="25" t="s">
        <v>8989</v>
      </c>
      <c r="Q2947" s="25" t="s">
        <v>8990</v>
      </c>
      <c r="R2947" s="25">
        <v>2010</v>
      </c>
      <c r="S2947" s="25" t="s">
        <v>35</v>
      </c>
      <c r="T2947" s="25" t="s">
        <v>8991</v>
      </c>
      <c r="U2947" s="25" t="s">
        <v>181</v>
      </c>
      <c r="V2947" s="25" t="s">
        <v>54</v>
      </c>
      <c r="W2947" s="25" t="s">
        <v>2059</v>
      </c>
      <c r="X2947" s="25" t="s">
        <v>35</v>
      </c>
      <c r="Y2947" s="25" t="s">
        <v>35</v>
      </c>
      <c r="Z2947" s="25" t="s">
        <v>35</v>
      </c>
      <c r="AA2947" s="25" t="s">
        <v>35</v>
      </c>
      <c r="AB2947" s="25" t="s">
        <v>8992</v>
      </c>
      <c r="AC2947" s="25">
        <v>1</v>
      </c>
    </row>
    <row r="2948" spans="1:29" ht="15">
      <c r="A2948" s="24" t="s">
        <v>17</v>
      </c>
      <c r="B2948" s="25" t="s">
        <v>54</v>
      </c>
      <c r="C2948" s="25" t="s">
        <v>8</v>
      </c>
      <c r="D2948" s="25" t="s">
        <v>22</v>
      </c>
      <c r="E2948" s="25" t="s">
        <v>8996</v>
      </c>
      <c r="F2948" s="25"/>
      <c r="G2948" s="25" t="s">
        <v>8993</v>
      </c>
      <c r="H2948" s="25">
        <v>2011</v>
      </c>
      <c r="I2948" s="25" t="s">
        <v>46</v>
      </c>
      <c r="J2948" s="25" t="s">
        <v>8994</v>
      </c>
      <c r="K2948" s="25"/>
      <c r="L2948" s="25" t="s">
        <v>35</v>
      </c>
      <c r="M2948" s="25" t="s">
        <v>43</v>
      </c>
      <c r="N2948" s="25">
        <v>179597</v>
      </c>
      <c r="O2948" s="25">
        <v>10</v>
      </c>
      <c r="P2948" s="25" t="s">
        <v>8995</v>
      </c>
      <c r="Q2948" s="25" t="s">
        <v>8996</v>
      </c>
      <c r="R2948" s="25">
        <v>2011</v>
      </c>
      <c r="S2948" s="25" t="s">
        <v>35</v>
      </c>
      <c r="T2948" s="25" t="s">
        <v>8997</v>
      </c>
      <c r="U2948" s="25" t="s">
        <v>181</v>
      </c>
      <c r="V2948" s="25" t="s">
        <v>54</v>
      </c>
      <c r="W2948" s="25" t="s">
        <v>2059</v>
      </c>
      <c r="X2948" s="25" t="s">
        <v>35</v>
      </c>
      <c r="Y2948" s="25" t="s">
        <v>35</v>
      </c>
      <c r="Z2948" s="25" t="s">
        <v>35</v>
      </c>
      <c r="AA2948" s="25" t="s">
        <v>35</v>
      </c>
      <c r="AB2948" s="25" t="s">
        <v>8998</v>
      </c>
      <c r="AC2948" s="25">
        <v>1</v>
      </c>
    </row>
    <row r="2949" spans="1:29" ht="15">
      <c r="A2949" s="22" t="s">
        <v>17</v>
      </c>
      <c r="B2949" s="23" t="s">
        <v>54</v>
      </c>
      <c r="C2949" s="23" t="s">
        <v>8</v>
      </c>
      <c r="D2949" s="23" t="s">
        <v>22</v>
      </c>
      <c r="E2949" s="23" t="s">
        <v>9002</v>
      </c>
      <c r="F2949" s="23"/>
      <c r="G2949" s="23" t="s">
        <v>8999</v>
      </c>
      <c r="H2949" s="23">
        <v>2006</v>
      </c>
      <c r="I2949" s="23" t="s">
        <v>46</v>
      </c>
      <c r="J2949" s="23" t="s">
        <v>9000</v>
      </c>
      <c r="K2949" s="23"/>
      <c r="L2949" s="23" t="s">
        <v>35</v>
      </c>
      <c r="M2949" s="23" t="s">
        <v>42</v>
      </c>
      <c r="N2949" s="23">
        <v>73623</v>
      </c>
      <c r="O2949" s="23">
        <v>10</v>
      </c>
      <c r="P2949" s="23" t="s">
        <v>9001</v>
      </c>
      <c r="Q2949" s="23" t="s">
        <v>9002</v>
      </c>
      <c r="R2949" s="23">
        <v>2006</v>
      </c>
      <c r="S2949" s="23" t="s">
        <v>35</v>
      </c>
      <c r="T2949" s="23" t="s">
        <v>9003</v>
      </c>
      <c r="U2949" s="23" t="s">
        <v>181</v>
      </c>
      <c r="V2949" s="23" t="s">
        <v>54</v>
      </c>
      <c r="W2949" s="23" t="s">
        <v>2059</v>
      </c>
      <c r="X2949" s="23" t="s">
        <v>35</v>
      </c>
      <c r="Y2949" s="23" t="s">
        <v>35</v>
      </c>
      <c r="Z2949" s="23" t="s">
        <v>35</v>
      </c>
      <c r="AA2949" s="23" t="s">
        <v>35</v>
      </c>
      <c r="AB2949" s="23" t="s">
        <v>9004</v>
      </c>
      <c r="AC2949" s="23">
        <v>1</v>
      </c>
    </row>
    <row r="2950" spans="1:29" ht="15">
      <c r="A2950" s="24" t="s">
        <v>17</v>
      </c>
      <c r="B2950" s="25" t="s">
        <v>54</v>
      </c>
      <c r="C2950" s="25" t="s">
        <v>8</v>
      </c>
      <c r="D2950" s="25" t="s">
        <v>22</v>
      </c>
      <c r="E2950" s="25" t="s">
        <v>9008</v>
      </c>
      <c r="F2950" s="25"/>
      <c r="G2950" s="25" t="s">
        <v>9005</v>
      </c>
      <c r="H2950" s="25">
        <v>2005</v>
      </c>
      <c r="I2950" s="25" t="s">
        <v>46</v>
      </c>
      <c r="J2950" s="25" t="s">
        <v>9006</v>
      </c>
      <c r="K2950" s="25"/>
      <c r="L2950" s="25" t="s">
        <v>35</v>
      </c>
      <c r="M2950" s="25" t="s">
        <v>42</v>
      </c>
      <c r="N2950" s="25">
        <v>73659</v>
      </c>
      <c r="O2950" s="25">
        <v>10</v>
      </c>
      <c r="P2950" s="25" t="s">
        <v>9007</v>
      </c>
      <c r="Q2950" s="25" t="s">
        <v>9008</v>
      </c>
      <c r="R2950" s="25">
        <v>2005</v>
      </c>
      <c r="S2950" s="25" t="s">
        <v>35</v>
      </c>
      <c r="T2950" s="25" t="s">
        <v>9009</v>
      </c>
      <c r="U2950" s="25" t="s">
        <v>181</v>
      </c>
      <c r="V2950" s="25" t="s">
        <v>54</v>
      </c>
      <c r="W2950" s="25" t="s">
        <v>2059</v>
      </c>
      <c r="X2950" s="25" t="s">
        <v>35</v>
      </c>
      <c r="Y2950" s="25" t="s">
        <v>35</v>
      </c>
      <c r="Z2950" s="25" t="s">
        <v>35</v>
      </c>
      <c r="AA2950" s="25" t="s">
        <v>35</v>
      </c>
      <c r="AB2950" s="25" t="s">
        <v>9010</v>
      </c>
      <c r="AC2950" s="25">
        <v>1</v>
      </c>
    </row>
    <row r="2951" spans="1:29" ht="15">
      <c r="A2951" s="22" t="s">
        <v>17</v>
      </c>
      <c r="B2951" s="23" t="s">
        <v>54</v>
      </c>
      <c r="C2951" s="23" t="s">
        <v>8</v>
      </c>
      <c r="D2951" s="23" t="s">
        <v>22</v>
      </c>
      <c r="E2951" s="23" t="s">
        <v>9013</v>
      </c>
      <c r="F2951" s="23"/>
      <c r="G2951" s="23" t="s">
        <v>2682</v>
      </c>
      <c r="H2951" s="23">
        <v>2011</v>
      </c>
      <c r="I2951" s="23" t="s">
        <v>46</v>
      </c>
      <c r="J2951" s="23" t="s">
        <v>9011</v>
      </c>
      <c r="K2951" s="23"/>
      <c r="L2951" s="23" t="s">
        <v>35</v>
      </c>
      <c r="M2951" s="23" t="s">
        <v>43</v>
      </c>
      <c r="N2951" s="23">
        <v>156824</v>
      </c>
      <c r="O2951" s="23">
        <v>10</v>
      </c>
      <c r="P2951" s="23" t="s">
        <v>9012</v>
      </c>
      <c r="Q2951" s="23" t="s">
        <v>9013</v>
      </c>
      <c r="R2951" s="23">
        <v>2011</v>
      </c>
      <c r="S2951" s="23" t="s">
        <v>35</v>
      </c>
      <c r="T2951" s="23" t="s">
        <v>9014</v>
      </c>
      <c r="U2951" s="23" t="s">
        <v>181</v>
      </c>
      <c r="V2951" s="23" t="s">
        <v>54</v>
      </c>
      <c r="W2951" s="23" t="s">
        <v>2059</v>
      </c>
      <c r="X2951" s="23" t="s">
        <v>35</v>
      </c>
      <c r="Y2951" s="23" t="s">
        <v>35</v>
      </c>
      <c r="Z2951" s="23" t="s">
        <v>35</v>
      </c>
      <c r="AA2951" s="23" t="s">
        <v>35</v>
      </c>
      <c r="AB2951" s="23" t="s">
        <v>9015</v>
      </c>
      <c r="AC2951" s="23">
        <v>1</v>
      </c>
    </row>
    <row r="2952" spans="1:29" ht="15">
      <c r="A2952" s="24" t="s">
        <v>17</v>
      </c>
      <c r="B2952" s="25" t="s">
        <v>54</v>
      </c>
      <c r="C2952" s="25" t="s">
        <v>8</v>
      </c>
      <c r="D2952" s="25" t="s">
        <v>22</v>
      </c>
      <c r="E2952" s="25" t="s">
        <v>9020</v>
      </c>
      <c r="F2952" s="25" t="s">
        <v>9016</v>
      </c>
      <c r="G2952" s="25" t="s">
        <v>9017</v>
      </c>
      <c r="H2952" s="25">
        <v>2016</v>
      </c>
      <c r="I2952" s="25" t="s">
        <v>46</v>
      </c>
      <c r="J2952" s="25" t="s">
        <v>9018</v>
      </c>
      <c r="K2952" s="25"/>
      <c r="L2952" s="25" t="s">
        <v>35</v>
      </c>
      <c r="M2952" s="25" t="s">
        <v>43</v>
      </c>
      <c r="N2952" s="25">
        <v>180975</v>
      </c>
      <c r="O2952" s="25">
        <v>10</v>
      </c>
      <c r="P2952" s="25" t="s">
        <v>9019</v>
      </c>
      <c r="Q2952" s="25" t="s">
        <v>9020</v>
      </c>
      <c r="R2952" s="25">
        <v>2016</v>
      </c>
      <c r="S2952" s="25" t="s">
        <v>35</v>
      </c>
      <c r="T2952" s="25" t="s">
        <v>9021</v>
      </c>
      <c r="U2952" s="25" t="s">
        <v>181</v>
      </c>
      <c r="V2952" s="25" t="s">
        <v>54</v>
      </c>
      <c r="W2952" s="25" t="s">
        <v>2059</v>
      </c>
      <c r="X2952" s="25" t="s">
        <v>35</v>
      </c>
      <c r="Y2952" s="25" t="s">
        <v>35</v>
      </c>
      <c r="Z2952" s="25" t="s">
        <v>35</v>
      </c>
      <c r="AA2952" s="25" t="s">
        <v>35</v>
      </c>
      <c r="AB2952" s="25" t="s">
        <v>9022</v>
      </c>
      <c r="AC2952" s="25">
        <v>1</v>
      </c>
    </row>
    <row r="2953" spans="1:29" ht="15">
      <c r="A2953" s="22" t="s">
        <v>17</v>
      </c>
      <c r="B2953" s="23" t="s">
        <v>54</v>
      </c>
      <c r="C2953" s="23" t="s">
        <v>8</v>
      </c>
      <c r="D2953" s="23" t="s">
        <v>22</v>
      </c>
      <c r="E2953" s="23" t="s">
        <v>9026</v>
      </c>
      <c r="F2953" s="23"/>
      <c r="G2953" s="23" t="s">
        <v>9023</v>
      </c>
      <c r="H2953" s="23">
        <v>2011</v>
      </c>
      <c r="I2953" s="23" t="s">
        <v>47</v>
      </c>
      <c r="J2953" s="23" t="s">
        <v>9024</v>
      </c>
      <c r="K2953" s="23"/>
      <c r="L2953" s="23" t="s">
        <v>35</v>
      </c>
      <c r="M2953" s="23" t="s">
        <v>43</v>
      </c>
      <c r="N2953" s="23">
        <v>157240</v>
      </c>
      <c r="O2953" s="23">
        <v>10</v>
      </c>
      <c r="P2953" s="23" t="s">
        <v>9025</v>
      </c>
      <c r="Q2953" s="23" t="s">
        <v>9026</v>
      </c>
      <c r="R2953" s="23">
        <v>2011</v>
      </c>
      <c r="S2953" s="23" t="s">
        <v>35</v>
      </c>
      <c r="T2953" s="23" t="s">
        <v>9027</v>
      </c>
      <c r="U2953" s="23" t="s">
        <v>181</v>
      </c>
      <c r="V2953" s="23" t="s">
        <v>54</v>
      </c>
      <c r="W2953" s="23" t="s">
        <v>2059</v>
      </c>
      <c r="X2953" s="23" t="s">
        <v>35</v>
      </c>
      <c r="Y2953" s="23" t="s">
        <v>35</v>
      </c>
      <c r="Z2953" s="23" t="s">
        <v>35</v>
      </c>
      <c r="AA2953" s="23" t="s">
        <v>35</v>
      </c>
      <c r="AB2953" s="23" t="s">
        <v>9028</v>
      </c>
      <c r="AC2953" s="23">
        <v>1</v>
      </c>
    </row>
    <row r="2954" spans="1:29" ht="15">
      <c r="A2954" s="22" t="s">
        <v>17</v>
      </c>
      <c r="B2954" s="23" t="s">
        <v>58</v>
      </c>
      <c r="C2954" s="23" t="s">
        <v>13</v>
      </c>
      <c r="D2954" s="23" t="s">
        <v>22</v>
      </c>
      <c r="E2954" s="23" t="s">
        <v>9033</v>
      </c>
      <c r="F2954" s="23" t="s">
        <v>9029</v>
      </c>
      <c r="G2954" s="23" t="s">
        <v>9030</v>
      </c>
      <c r="H2954" s="23">
        <v>2000</v>
      </c>
      <c r="I2954" s="23" t="s">
        <v>45</v>
      </c>
      <c r="J2954" s="23"/>
      <c r="K2954" s="23" t="s">
        <v>9031</v>
      </c>
      <c r="L2954" s="23" t="s">
        <v>34</v>
      </c>
      <c r="M2954" s="23" t="s">
        <v>41</v>
      </c>
      <c r="N2954" s="23">
        <v>60340</v>
      </c>
      <c r="O2954" s="23">
        <v>10</v>
      </c>
      <c r="P2954" s="23" t="s">
        <v>9032</v>
      </c>
      <c r="Q2954" s="23" t="s">
        <v>9033</v>
      </c>
      <c r="R2954" s="23">
        <v>-2000</v>
      </c>
      <c r="S2954" s="23" t="s">
        <v>34</v>
      </c>
      <c r="T2954" s="23" t="s">
        <v>9034</v>
      </c>
      <c r="U2954" s="23" t="s">
        <v>9035</v>
      </c>
      <c r="V2954" s="23" t="s">
        <v>9036</v>
      </c>
      <c r="W2954" s="23">
        <v>2000</v>
      </c>
      <c r="X2954" s="23" t="s">
        <v>9037</v>
      </c>
      <c r="Y2954" s="23" t="s">
        <v>35</v>
      </c>
      <c r="Z2954" s="23" t="s">
        <v>9038</v>
      </c>
      <c r="AA2954" s="23" t="s">
        <v>34</v>
      </c>
      <c r="AB2954" s="23" t="s">
        <v>9039</v>
      </c>
      <c r="AC2954" s="23">
        <v>1</v>
      </c>
    </row>
    <row r="2955" spans="1:29" ht="15">
      <c r="A2955" s="24" t="s">
        <v>17</v>
      </c>
      <c r="B2955" s="25" t="s">
        <v>58</v>
      </c>
      <c r="C2955" s="25" t="s">
        <v>13</v>
      </c>
      <c r="D2955" s="25" t="s">
        <v>22</v>
      </c>
      <c r="E2955" s="25" t="s">
        <v>9043</v>
      </c>
      <c r="F2955" s="25" t="s">
        <v>9040</v>
      </c>
      <c r="G2955" s="25" t="s">
        <v>9030</v>
      </c>
      <c r="H2955" s="25">
        <v>2000</v>
      </c>
      <c r="I2955" s="25" t="s">
        <v>45</v>
      </c>
      <c r="J2955" s="25"/>
      <c r="K2955" s="25" t="s">
        <v>9041</v>
      </c>
      <c r="L2955" s="25" t="s">
        <v>34</v>
      </c>
      <c r="M2955" s="25" t="s">
        <v>41</v>
      </c>
      <c r="N2955" s="25">
        <v>60321</v>
      </c>
      <c r="O2955" s="25">
        <v>10</v>
      </c>
      <c r="P2955" s="25" t="s">
        <v>9042</v>
      </c>
      <c r="Q2955" s="25" t="s">
        <v>9043</v>
      </c>
      <c r="R2955" s="25">
        <v>-2000</v>
      </c>
      <c r="S2955" s="25" t="s">
        <v>34</v>
      </c>
      <c r="T2955" s="25" t="s">
        <v>9044</v>
      </c>
      <c r="U2955" s="25" t="s">
        <v>9035</v>
      </c>
      <c r="V2955" s="25" t="s">
        <v>9036</v>
      </c>
      <c r="W2955" s="25">
        <v>2000</v>
      </c>
      <c r="X2955" s="25" t="s">
        <v>9037</v>
      </c>
      <c r="Y2955" s="25" t="s">
        <v>35</v>
      </c>
      <c r="Z2955" s="25" t="s">
        <v>9038</v>
      </c>
      <c r="AA2955" s="25" t="s">
        <v>34</v>
      </c>
      <c r="AB2955" s="25" t="s">
        <v>9045</v>
      </c>
      <c r="AC2955" s="25">
        <v>1</v>
      </c>
    </row>
    <row r="2956" spans="1:29" ht="15">
      <c r="A2956" s="22" t="s">
        <v>17</v>
      </c>
      <c r="B2956" s="23" t="s">
        <v>54</v>
      </c>
      <c r="C2956" s="23" t="s">
        <v>8</v>
      </c>
      <c r="D2956" s="23" t="s">
        <v>22</v>
      </c>
      <c r="E2956" s="23" t="s">
        <v>9050</v>
      </c>
      <c r="F2956" s="23" t="s">
        <v>9046</v>
      </c>
      <c r="G2956" s="23" t="s">
        <v>9047</v>
      </c>
      <c r="H2956" s="23">
        <v>2005</v>
      </c>
      <c r="I2956" s="23" t="s">
        <v>47</v>
      </c>
      <c r="J2956" s="23" t="s">
        <v>9048</v>
      </c>
      <c r="K2956" s="23"/>
      <c r="L2956" s="23" t="s">
        <v>35</v>
      </c>
      <c r="M2956" s="23" t="s">
        <v>42</v>
      </c>
      <c r="N2956" s="23">
        <v>71623</v>
      </c>
      <c r="O2956" s="23">
        <v>10</v>
      </c>
      <c r="P2956" s="23" t="s">
        <v>9049</v>
      </c>
      <c r="Q2956" s="23" t="s">
        <v>9050</v>
      </c>
      <c r="R2956" s="23">
        <v>2005</v>
      </c>
      <c r="S2956" s="23" t="s">
        <v>35</v>
      </c>
      <c r="T2956" s="23" t="s">
        <v>9051</v>
      </c>
      <c r="U2956" s="23" t="s">
        <v>181</v>
      </c>
      <c r="V2956" s="23" t="s">
        <v>54</v>
      </c>
      <c r="W2956" s="23" t="s">
        <v>2059</v>
      </c>
      <c r="X2956" s="23" t="s">
        <v>35</v>
      </c>
      <c r="Y2956" s="23" t="s">
        <v>35</v>
      </c>
      <c r="Z2956" s="23" t="s">
        <v>35</v>
      </c>
      <c r="AA2956" s="23" t="s">
        <v>35</v>
      </c>
      <c r="AB2956" s="23" t="s">
        <v>9052</v>
      </c>
      <c r="AC2956" s="23">
        <v>1</v>
      </c>
    </row>
    <row r="2957" spans="1:29" ht="15">
      <c r="A2957" s="22" t="s">
        <v>17</v>
      </c>
      <c r="B2957" s="23" t="s">
        <v>54</v>
      </c>
      <c r="C2957" s="23" t="s">
        <v>8</v>
      </c>
      <c r="D2957" s="23" t="s">
        <v>22</v>
      </c>
      <c r="E2957" s="23" t="s">
        <v>9057</v>
      </c>
      <c r="F2957" s="23" t="s">
        <v>9053</v>
      </c>
      <c r="G2957" s="23" t="s">
        <v>9054</v>
      </c>
      <c r="H2957" s="23">
        <v>2008</v>
      </c>
      <c r="I2957" s="23" t="s">
        <v>45</v>
      </c>
      <c r="J2957" s="23" t="s">
        <v>9055</v>
      </c>
      <c r="K2957" s="23"/>
      <c r="L2957" s="23" t="s">
        <v>32</v>
      </c>
      <c r="M2957" s="23" t="s">
        <v>42</v>
      </c>
      <c r="N2957" s="23">
        <v>136465</v>
      </c>
      <c r="O2957" s="23">
        <v>20</v>
      </c>
      <c r="P2957" s="23" t="s">
        <v>9056</v>
      </c>
      <c r="Q2957" s="23" t="s">
        <v>9057</v>
      </c>
      <c r="R2957" s="23">
        <v>2008</v>
      </c>
      <c r="S2957" s="23" t="s">
        <v>32</v>
      </c>
      <c r="T2957" s="23" t="s">
        <v>9058</v>
      </c>
      <c r="U2957" s="23" t="s">
        <v>181</v>
      </c>
      <c r="V2957" s="23" t="s">
        <v>9059</v>
      </c>
      <c r="W2957" s="23" t="s">
        <v>2059</v>
      </c>
      <c r="X2957" s="23" t="s">
        <v>35</v>
      </c>
      <c r="Y2957" s="23" t="s">
        <v>35</v>
      </c>
      <c r="Z2957" s="23" t="s">
        <v>35</v>
      </c>
      <c r="AA2957" s="23" t="s">
        <v>35</v>
      </c>
      <c r="AB2957" s="23" t="s">
        <v>9060</v>
      </c>
      <c r="AC2957" s="23">
        <v>1</v>
      </c>
    </row>
    <row r="2958" spans="1:29" ht="15">
      <c r="A2958" s="22" t="s">
        <v>17</v>
      </c>
      <c r="B2958" s="23" t="s">
        <v>54</v>
      </c>
      <c r="C2958" s="23" t="s">
        <v>8</v>
      </c>
      <c r="D2958" s="23" t="s">
        <v>22</v>
      </c>
      <c r="E2958" s="23" t="s">
        <v>9063</v>
      </c>
      <c r="F2958" s="23" t="s">
        <v>6551</v>
      </c>
      <c r="G2958" s="23" t="s">
        <v>8505</v>
      </c>
      <c r="H2958" s="23">
        <v>2011</v>
      </c>
      <c r="I2958" s="23" t="s">
        <v>45</v>
      </c>
      <c r="J2958" s="23" t="s">
        <v>9061</v>
      </c>
      <c r="K2958" s="23"/>
      <c r="L2958" s="23" t="s">
        <v>35</v>
      </c>
      <c r="M2958" s="23" t="s">
        <v>43</v>
      </c>
      <c r="N2958" s="23">
        <v>143317</v>
      </c>
      <c r="O2958" s="23">
        <v>10</v>
      </c>
      <c r="P2958" s="23" t="s">
        <v>9062</v>
      </c>
      <c r="Q2958" s="23" t="s">
        <v>9063</v>
      </c>
      <c r="R2958" s="23">
        <v>2011</v>
      </c>
      <c r="S2958" s="23" t="s">
        <v>35</v>
      </c>
      <c r="T2958" s="23" t="s">
        <v>9064</v>
      </c>
      <c r="U2958" s="23" t="s">
        <v>181</v>
      </c>
      <c r="V2958" s="23" t="s">
        <v>54</v>
      </c>
      <c r="W2958" s="23" t="s">
        <v>2059</v>
      </c>
      <c r="X2958" s="23" t="s">
        <v>35</v>
      </c>
      <c r="Y2958" s="23" t="s">
        <v>35</v>
      </c>
      <c r="Z2958" s="23" t="s">
        <v>35</v>
      </c>
      <c r="AA2958" s="23" t="s">
        <v>35</v>
      </c>
      <c r="AB2958" s="23" t="s">
        <v>9065</v>
      </c>
      <c r="AC2958" s="23">
        <v>1</v>
      </c>
    </row>
    <row r="2959" spans="1:29" ht="15">
      <c r="A2959" s="22" t="s">
        <v>17</v>
      </c>
      <c r="B2959" s="23" t="s">
        <v>54</v>
      </c>
      <c r="C2959" s="23" t="s">
        <v>8</v>
      </c>
      <c r="D2959" s="23" t="s">
        <v>22</v>
      </c>
      <c r="E2959" s="23" t="s">
        <v>9070</v>
      </c>
      <c r="F2959" s="23" t="s">
        <v>9066</v>
      </c>
      <c r="G2959" s="23" t="s">
        <v>9067</v>
      </c>
      <c r="H2959" s="23">
        <v>2011</v>
      </c>
      <c r="I2959" s="23" t="s">
        <v>46</v>
      </c>
      <c r="J2959" s="23" t="s">
        <v>9068</v>
      </c>
      <c r="K2959" s="23"/>
      <c r="L2959" s="23" t="s">
        <v>35</v>
      </c>
      <c r="M2959" s="23" t="s">
        <v>43</v>
      </c>
      <c r="N2959" s="23">
        <v>157027</v>
      </c>
      <c r="O2959" s="23">
        <v>10</v>
      </c>
      <c r="P2959" s="23" t="s">
        <v>9069</v>
      </c>
      <c r="Q2959" s="23" t="s">
        <v>9070</v>
      </c>
      <c r="R2959" s="23">
        <v>2011</v>
      </c>
      <c r="S2959" s="23" t="s">
        <v>35</v>
      </c>
      <c r="T2959" s="23" t="s">
        <v>9071</v>
      </c>
      <c r="U2959" s="23" t="s">
        <v>181</v>
      </c>
      <c r="V2959" s="23" t="s">
        <v>54</v>
      </c>
      <c r="W2959" s="23" t="s">
        <v>2059</v>
      </c>
      <c r="X2959" s="23" t="s">
        <v>35</v>
      </c>
      <c r="Y2959" s="23" t="s">
        <v>35</v>
      </c>
      <c r="Z2959" s="23" t="s">
        <v>35</v>
      </c>
      <c r="AA2959" s="23" t="s">
        <v>35</v>
      </c>
      <c r="AB2959" s="23" t="s">
        <v>9072</v>
      </c>
      <c r="AC2959" s="23">
        <v>1</v>
      </c>
    </row>
    <row r="2960" spans="1:29" ht="15">
      <c r="A2960" s="24" t="s">
        <v>17</v>
      </c>
      <c r="B2960" s="25" t="s">
        <v>54</v>
      </c>
      <c r="C2960" s="25" t="s">
        <v>8</v>
      </c>
      <c r="D2960" s="25" t="s">
        <v>22</v>
      </c>
      <c r="E2960" s="25" t="s">
        <v>9075</v>
      </c>
      <c r="F2960" s="25" t="s">
        <v>6551</v>
      </c>
      <c r="G2960" s="25" t="s">
        <v>8945</v>
      </c>
      <c r="H2960" s="25">
        <v>2014</v>
      </c>
      <c r="I2960" s="25" t="s">
        <v>46</v>
      </c>
      <c r="J2960" s="25" t="s">
        <v>9073</v>
      </c>
      <c r="K2960" s="25"/>
      <c r="L2960" s="25" t="s">
        <v>35</v>
      </c>
      <c r="M2960" s="25" t="s">
        <v>43</v>
      </c>
      <c r="N2960" s="25">
        <v>177237</v>
      </c>
      <c r="O2960" s="25">
        <v>10</v>
      </c>
      <c r="P2960" s="25" t="s">
        <v>9074</v>
      </c>
      <c r="Q2960" s="25" t="s">
        <v>9075</v>
      </c>
      <c r="R2960" s="25">
        <v>2014</v>
      </c>
      <c r="S2960" s="25" t="s">
        <v>35</v>
      </c>
      <c r="T2960" s="25" t="s">
        <v>9076</v>
      </c>
      <c r="U2960" s="25" t="s">
        <v>181</v>
      </c>
      <c r="V2960" s="25" t="s">
        <v>54</v>
      </c>
      <c r="W2960" s="25" t="s">
        <v>2059</v>
      </c>
      <c r="X2960" s="25" t="s">
        <v>35</v>
      </c>
      <c r="Y2960" s="25" t="s">
        <v>35</v>
      </c>
      <c r="Z2960" s="25" t="s">
        <v>35</v>
      </c>
      <c r="AA2960" s="25" t="s">
        <v>35</v>
      </c>
      <c r="AB2960" s="25" t="s">
        <v>9077</v>
      </c>
      <c r="AC2960" s="25">
        <v>1</v>
      </c>
    </row>
    <row r="2961" spans="1:29" ht="15">
      <c r="A2961" s="22" t="s">
        <v>17</v>
      </c>
      <c r="B2961" s="23" t="s">
        <v>54</v>
      </c>
      <c r="C2961" s="23" t="s">
        <v>8</v>
      </c>
      <c r="D2961" s="23" t="s">
        <v>22</v>
      </c>
      <c r="E2961" s="23" t="s">
        <v>9082</v>
      </c>
      <c r="F2961" s="23" t="s">
        <v>9078</v>
      </c>
      <c r="G2961" s="23" t="s">
        <v>9079</v>
      </c>
      <c r="H2961" s="23">
        <v>2012</v>
      </c>
      <c r="I2961" s="23" t="s">
        <v>46</v>
      </c>
      <c r="J2961" s="23" t="s">
        <v>9080</v>
      </c>
      <c r="K2961" s="23"/>
      <c r="L2961" s="23" t="s">
        <v>35</v>
      </c>
      <c r="M2961" s="23" t="s">
        <v>43</v>
      </c>
      <c r="N2961" s="23">
        <v>183408</v>
      </c>
      <c r="O2961" s="23">
        <v>10</v>
      </c>
      <c r="P2961" s="23" t="s">
        <v>9081</v>
      </c>
      <c r="Q2961" s="23" t="s">
        <v>9082</v>
      </c>
      <c r="R2961" s="23">
        <v>2012</v>
      </c>
      <c r="S2961" s="23" t="s">
        <v>35</v>
      </c>
      <c r="T2961" s="23" t="s">
        <v>9083</v>
      </c>
      <c r="U2961" s="23" t="s">
        <v>181</v>
      </c>
      <c r="V2961" s="23" t="s">
        <v>54</v>
      </c>
      <c r="W2961" s="23" t="s">
        <v>2059</v>
      </c>
      <c r="X2961" s="23" t="s">
        <v>35</v>
      </c>
      <c r="Y2961" s="23" t="s">
        <v>35</v>
      </c>
      <c r="Z2961" s="23" t="s">
        <v>35</v>
      </c>
      <c r="AA2961" s="23" t="s">
        <v>35</v>
      </c>
      <c r="AB2961" s="23" t="s">
        <v>9084</v>
      </c>
      <c r="AC2961" s="23">
        <v>1</v>
      </c>
    </row>
    <row r="2962" spans="1:29" ht="15">
      <c r="A2962" s="24" t="s">
        <v>17</v>
      </c>
      <c r="B2962" s="25" t="s">
        <v>54</v>
      </c>
      <c r="C2962" s="25" t="s">
        <v>8</v>
      </c>
      <c r="D2962" s="25" t="s">
        <v>22</v>
      </c>
      <c r="E2962" s="25" t="s">
        <v>9088</v>
      </c>
      <c r="F2962" s="25"/>
      <c r="G2962" s="25" t="s">
        <v>9085</v>
      </c>
      <c r="H2962" s="25">
        <v>2014</v>
      </c>
      <c r="I2962" s="25" t="s">
        <v>46</v>
      </c>
      <c r="J2962" s="25" t="s">
        <v>9086</v>
      </c>
      <c r="K2962" s="25"/>
      <c r="L2962" s="25" t="s">
        <v>35</v>
      </c>
      <c r="M2962" s="25" t="s">
        <v>43</v>
      </c>
      <c r="N2962" s="25">
        <v>263052</v>
      </c>
      <c r="O2962" s="25">
        <v>10</v>
      </c>
      <c r="P2962" s="25" t="s">
        <v>9087</v>
      </c>
      <c r="Q2962" s="25" t="s">
        <v>9088</v>
      </c>
      <c r="R2962" s="25">
        <v>2014</v>
      </c>
      <c r="S2962" s="25" t="s">
        <v>35</v>
      </c>
      <c r="T2962" s="25" t="s">
        <v>9089</v>
      </c>
      <c r="U2962" s="25" t="s">
        <v>181</v>
      </c>
      <c r="V2962" s="25" t="s">
        <v>54</v>
      </c>
      <c r="W2962" s="25" t="s">
        <v>2059</v>
      </c>
      <c r="X2962" s="25" t="s">
        <v>35</v>
      </c>
      <c r="Y2962" s="25" t="s">
        <v>35</v>
      </c>
      <c r="Z2962" s="25" t="s">
        <v>35</v>
      </c>
      <c r="AA2962" s="25" t="s">
        <v>35</v>
      </c>
      <c r="AB2962" s="25" t="s">
        <v>9090</v>
      </c>
      <c r="AC2962" s="25">
        <v>1</v>
      </c>
    </row>
    <row r="2963" spans="1:29" ht="15">
      <c r="A2963" s="22" t="s">
        <v>17</v>
      </c>
      <c r="B2963" s="23" t="s">
        <v>54</v>
      </c>
      <c r="C2963" s="23" t="s">
        <v>8</v>
      </c>
      <c r="D2963" s="23" t="s">
        <v>22</v>
      </c>
      <c r="E2963" s="23" t="s">
        <v>9095</v>
      </c>
      <c r="F2963" s="23" t="s">
        <v>9091</v>
      </c>
      <c r="G2963" s="23" t="s">
        <v>9092</v>
      </c>
      <c r="H2963" s="23">
        <v>2011</v>
      </c>
      <c r="I2963" s="23" t="s">
        <v>46</v>
      </c>
      <c r="J2963" s="23" t="s">
        <v>9093</v>
      </c>
      <c r="K2963" s="23"/>
      <c r="L2963" s="23" t="s">
        <v>35</v>
      </c>
      <c r="M2963" s="23" t="s">
        <v>43</v>
      </c>
      <c r="N2963" s="23">
        <v>175686</v>
      </c>
      <c r="O2963" s="23">
        <v>10</v>
      </c>
      <c r="P2963" s="23" t="s">
        <v>9094</v>
      </c>
      <c r="Q2963" s="23" t="s">
        <v>9095</v>
      </c>
      <c r="R2963" s="23">
        <v>2011</v>
      </c>
      <c r="S2963" s="23" t="s">
        <v>35</v>
      </c>
      <c r="T2963" s="23" t="s">
        <v>9096</v>
      </c>
      <c r="U2963" s="23" t="s">
        <v>181</v>
      </c>
      <c r="V2963" s="23" t="s">
        <v>54</v>
      </c>
      <c r="W2963" s="23" t="s">
        <v>2059</v>
      </c>
      <c r="X2963" s="23" t="s">
        <v>35</v>
      </c>
      <c r="Y2963" s="23" t="s">
        <v>35</v>
      </c>
      <c r="Z2963" s="23" t="s">
        <v>35</v>
      </c>
      <c r="AA2963" s="23" t="s">
        <v>35</v>
      </c>
      <c r="AB2963" s="23" t="s">
        <v>9097</v>
      </c>
      <c r="AC2963" s="23">
        <v>1</v>
      </c>
    </row>
    <row r="2964" spans="1:29" ht="15">
      <c r="A2964" s="24" t="s">
        <v>17</v>
      </c>
      <c r="B2964" s="25" t="s">
        <v>54</v>
      </c>
      <c r="C2964" s="25" t="s">
        <v>8</v>
      </c>
      <c r="D2964" s="25" t="s">
        <v>22</v>
      </c>
      <c r="E2964" s="25" t="s">
        <v>9101</v>
      </c>
      <c r="F2964" s="25"/>
      <c r="G2964" s="25" t="s">
        <v>9098</v>
      </c>
      <c r="H2964" s="25">
        <v>2016</v>
      </c>
      <c r="I2964" s="25" t="s">
        <v>46</v>
      </c>
      <c r="J2964" s="25" t="s">
        <v>9099</v>
      </c>
      <c r="K2964" s="25"/>
      <c r="L2964" s="25" t="s">
        <v>35</v>
      </c>
      <c r="M2964" s="25" t="s">
        <v>43</v>
      </c>
      <c r="N2964" s="25">
        <v>183392</v>
      </c>
      <c r="O2964" s="25">
        <v>10</v>
      </c>
      <c r="P2964" s="25" t="s">
        <v>9100</v>
      </c>
      <c r="Q2964" s="25" t="s">
        <v>9101</v>
      </c>
      <c r="R2964" s="25">
        <v>2016</v>
      </c>
      <c r="S2964" s="25" t="s">
        <v>35</v>
      </c>
      <c r="T2964" s="25" t="s">
        <v>9102</v>
      </c>
      <c r="U2964" s="25" t="s">
        <v>181</v>
      </c>
      <c r="V2964" s="25" t="s">
        <v>54</v>
      </c>
      <c r="W2964" s="25" t="s">
        <v>2059</v>
      </c>
      <c r="X2964" s="25" t="s">
        <v>35</v>
      </c>
      <c r="Y2964" s="25" t="s">
        <v>35</v>
      </c>
      <c r="Z2964" s="25" t="s">
        <v>35</v>
      </c>
      <c r="AA2964" s="25" t="s">
        <v>35</v>
      </c>
      <c r="AB2964" s="25" t="s">
        <v>9103</v>
      </c>
      <c r="AC2964" s="25">
        <v>1</v>
      </c>
    </row>
    <row r="2965" spans="1:29" ht="15">
      <c r="A2965" s="22" t="s">
        <v>17</v>
      </c>
      <c r="B2965" s="23" t="s">
        <v>54</v>
      </c>
      <c r="C2965" s="23" t="s">
        <v>8</v>
      </c>
      <c r="D2965" s="23" t="s">
        <v>22</v>
      </c>
      <c r="E2965" s="23" t="s">
        <v>9107</v>
      </c>
      <c r="F2965" s="23"/>
      <c r="G2965" s="23" t="s">
        <v>9104</v>
      </c>
      <c r="H2965" s="23">
        <v>2006</v>
      </c>
      <c r="I2965" s="23" t="s">
        <v>46</v>
      </c>
      <c r="J2965" s="23" t="s">
        <v>9105</v>
      </c>
      <c r="K2965" s="23"/>
      <c r="L2965" s="23" t="s">
        <v>35</v>
      </c>
      <c r="M2965" s="23" t="s">
        <v>42</v>
      </c>
      <c r="N2965" s="23">
        <v>151699</v>
      </c>
      <c r="O2965" s="23">
        <v>10</v>
      </c>
      <c r="P2965" s="23" t="s">
        <v>9106</v>
      </c>
      <c r="Q2965" s="23" t="s">
        <v>9107</v>
      </c>
      <c r="R2965" s="23">
        <v>2006</v>
      </c>
      <c r="S2965" s="23" t="s">
        <v>35</v>
      </c>
      <c r="T2965" s="23" t="s">
        <v>9108</v>
      </c>
      <c r="U2965" s="23" t="s">
        <v>181</v>
      </c>
      <c r="V2965" s="23" t="s">
        <v>54</v>
      </c>
      <c r="W2965" s="23" t="s">
        <v>2059</v>
      </c>
      <c r="X2965" s="23" t="s">
        <v>35</v>
      </c>
      <c r="Y2965" s="23" t="s">
        <v>35</v>
      </c>
      <c r="Z2965" s="23" t="s">
        <v>35</v>
      </c>
      <c r="AA2965" s="23" t="s">
        <v>35</v>
      </c>
      <c r="AB2965" s="23" t="s">
        <v>9109</v>
      </c>
      <c r="AC2965" s="23">
        <v>1</v>
      </c>
    </row>
    <row r="2966" spans="1:29" ht="15">
      <c r="A2966" s="24" t="s">
        <v>17</v>
      </c>
      <c r="B2966" s="25" t="s">
        <v>54</v>
      </c>
      <c r="C2966" s="25" t="s">
        <v>8</v>
      </c>
      <c r="D2966" s="25" t="s">
        <v>22</v>
      </c>
      <c r="E2966" s="25" t="s">
        <v>9114</v>
      </c>
      <c r="F2966" s="25" t="s">
        <v>9110</v>
      </c>
      <c r="G2966" s="25" t="s">
        <v>9111</v>
      </c>
      <c r="H2966" s="25">
        <v>2008</v>
      </c>
      <c r="I2966" s="25" t="s">
        <v>46</v>
      </c>
      <c r="J2966" s="25" t="s">
        <v>9112</v>
      </c>
      <c r="K2966" s="25"/>
      <c r="L2966" s="25" t="s">
        <v>35</v>
      </c>
      <c r="M2966" s="25" t="s">
        <v>42</v>
      </c>
      <c r="N2966" s="25">
        <v>132906</v>
      </c>
      <c r="O2966" s="25">
        <v>10</v>
      </c>
      <c r="P2966" s="25" t="s">
        <v>9113</v>
      </c>
      <c r="Q2966" s="25" t="s">
        <v>9114</v>
      </c>
      <c r="R2966" s="25">
        <v>2008</v>
      </c>
      <c r="S2966" s="25" t="s">
        <v>35</v>
      </c>
      <c r="T2966" s="25" t="s">
        <v>9115</v>
      </c>
      <c r="U2966" s="25" t="s">
        <v>181</v>
      </c>
      <c r="V2966" s="25" t="s">
        <v>54</v>
      </c>
      <c r="W2966" s="25" t="s">
        <v>2059</v>
      </c>
      <c r="X2966" s="25" t="s">
        <v>35</v>
      </c>
      <c r="Y2966" s="25" t="s">
        <v>35</v>
      </c>
      <c r="Z2966" s="25" t="s">
        <v>35</v>
      </c>
      <c r="AA2966" s="25" t="s">
        <v>35</v>
      </c>
      <c r="AB2966" s="25" t="s">
        <v>9116</v>
      </c>
      <c r="AC2966" s="25">
        <v>1</v>
      </c>
    </row>
    <row r="2967" spans="1:29" ht="15">
      <c r="A2967" s="22" t="s">
        <v>17</v>
      </c>
      <c r="B2967" s="23" t="s">
        <v>54</v>
      </c>
      <c r="C2967" s="23" t="s">
        <v>8</v>
      </c>
      <c r="D2967" s="23" t="s">
        <v>22</v>
      </c>
      <c r="E2967" s="23" t="s">
        <v>9120</v>
      </c>
      <c r="F2967" s="23" t="s">
        <v>9117</v>
      </c>
      <c r="G2967" s="23" t="s">
        <v>8945</v>
      </c>
      <c r="H2967" s="23">
        <v>2014</v>
      </c>
      <c r="I2967" s="23" t="s">
        <v>46</v>
      </c>
      <c r="J2967" s="23" t="s">
        <v>9118</v>
      </c>
      <c r="K2967" s="23"/>
      <c r="L2967" s="23" t="s">
        <v>35</v>
      </c>
      <c r="M2967" s="23" t="s">
        <v>43</v>
      </c>
      <c r="N2967" s="23">
        <v>178222</v>
      </c>
      <c r="O2967" s="23">
        <v>10</v>
      </c>
      <c r="P2967" s="23" t="s">
        <v>9119</v>
      </c>
      <c r="Q2967" s="23" t="s">
        <v>9120</v>
      </c>
      <c r="R2967" s="23">
        <v>2014</v>
      </c>
      <c r="S2967" s="23" t="s">
        <v>35</v>
      </c>
      <c r="T2967" s="23" t="s">
        <v>9121</v>
      </c>
      <c r="U2967" s="23" t="s">
        <v>181</v>
      </c>
      <c r="V2967" s="23" t="s">
        <v>54</v>
      </c>
      <c r="W2967" s="23" t="s">
        <v>2059</v>
      </c>
      <c r="X2967" s="23" t="s">
        <v>35</v>
      </c>
      <c r="Y2967" s="23" t="s">
        <v>35</v>
      </c>
      <c r="Z2967" s="23" t="s">
        <v>35</v>
      </c>
      <c r="AA2967" s="23" t="s">
        <v>35</v>
      </c>
      <c r="AB2967" s="23" t="s">
        <v>9122</v>
      </c>
      <c r="AC2967" s="23">
        <v>1</v>
      </c>
    </row>
    <row r="2968" spans="1:29" ht="15">
      <c r="A2968" s="24" t="s">
        <v>17</v>
      </c>
      <c r="B2968" s="25" t="s">
        <v>54</v>
      </c>
      <c r="C2968" s="25" t="s">
        <v>8</v>
      </c>
      <c r="D2968" s="25" t="s">
        <v>22</v>
      </c>
      <c r="E2968" s="25" t="s">
        <v>9127</v>
      </c>
      <c r="F2968" s="25" t="s">
        <v>9123</v>
      </c>
      <c r="G2968" s="25" t="s">
        <v>9124</v>
      </c>
      <c r="H2968" s="25">
        <v>2003</v>
      </c>
      <c r="I2968" s="25" t="s">
        <v>46</v>
      </c>
      <c r="J2968" s="25" t="s">
        <v>9125</v>
      </c>
      <c r="K2968" s="25"/>
      <c r="L2968" s="25" t="s">
        <v>35</v>
      </c>
      <c r="M2968" s="25" t="s">
        <v>42</v>
      </c>
      <c r="N2968" s="25">
        <v>176930</v>
      </c>
      <c r="O2968" s="25">
        <v>10</v>
      </c>
      <c r="P2968" s="25" t="s">
        <v>9126</v>
      </c>
      <c r="Q2968" s="25" t="s">
        <v>9127</v>
      </c>
      <c r="R2968" s="25">
        <v>2003</v>
      </c>
      <c r="S2968" s="25" t="s">
        <v>35</v>
      </c>
      <c r="T2968" s="25" t="s">
        <v>9128</v>
      </c>
      <c r="U2968" s="25" t="s">
        <v>181</v>
      </c>
      <c r="V2968" s="25" t="s">
        <v>54</v>
      </c>
      <c r="W2968" s="25" t="s">
        <v>2059</v>
      </c>
      <c r="X2968" s="25" t="s">
        <v>35</v>
      </c>
      <c r="Y2968" s="25" t="s">
        <v>35</v>
      </c>
      <c r="Z2968" s="25" t="s">
        <v>35</v>
      </c>
      <c r="AA2968" s="25" t="s">
        <v>35</v>
      </c>
      <c r="AB2968" s="25" t="s">
        <v>9129</v>
      </c>
      <c r="AC2968" s="25">
        <v>1</v>
      </c>
    </row>
    <row r="2969" spans="1:29" ht="15">
      <c r="A2969" s="22" t="s">
        <v>17</v>
      </c>
      <c r="B2969" s="23" t="s">
        <v>54</v>
      </c>
      <c r="C2969" s="23" t="s">
        <v>8</v>
      </c>
      <c r="D2969" s="23" t="s">
        <v>22</v>
      </c>
      <c r="E2969" s="23" t="s">
        <v>9134</v>
      </c>
      <c r="F2969" s="23" t="s">
        <v>9130</v>
      </c>
      <c r="G2969" s="23" t="s">
        <v>9131</v>
      </c>
      <c r="H2969" s="23">
        <v>2006</v>
      </c>
      <c r="I2969" s="23" t="s">
        <v>46</v>
      </c>
      <c r="J2969" s="23" t="s">
        <v>9132</v>
      </c>
      <c r="K2969" s="23"/>
      <c r="L2969" s="23" t="s">
        <v>35</v>
      </c>
      <c r="M2969" s="23" t="s">
        <v>42</v>
      </c>
      <c r="N2969" s="23">
        <v>69022</v>
      </c>
      <c r="O2969" s="23">
        <v>10</v>
      </c>
      <c r="P2969" s="23" t="s">
        <v>9133</v>
      </c>
      <c r="Q2969" s="23" t="s">
        <v>9134</v>
      </c>
      <c r="R2969" s="23">
        <v>2006</v>
      </c>
      <c r="S2969" s="23" t="s">
        <v>35</v>
      </c>
      <c r="T2969" s="23" t="s">
        <v>9135</v>
      </c>
      <c r="U2969" s="23" t="s">
        <v>181</v>
      </c>
      <c r="V2969" s="23" t="s">
        <v>54</v>
      </c>
      <c r="W2969" s="23" t="s">
        <v>2059</v>
      </c>
      <c r="X2969" s="23" t="s">
        <v>35</v>
      </c>
      <c r="Y2969" s="23" t="s">
        <v>35</v>
      </c>
      <c r="Z2969" s="23" t="s">
        <v>35</v>
      </c>
      <c r="AA2969" s="23" t="s">
        <v>35</v>
      </c>
      <c r="AB2969" s="23" t="s">
        <v>9136</v>
      </c>
      <c r="AC2969" s="23">
        <v>1</v>
      </c>
    </row>
    <row r="2970" spans="1:29" ht="15">
      <c r="A2970" s="24" t="s">
        <v>17</v>
      </c>
      <c r="B2970" s="25" t="s">
        <v>54</v>
      </c>
      <c r="C2970" s="25" t="s">
        <v>8</v>
      </c>
      <c r="D2970" s="25" t="s">
        <v>22</v>
      </c>
      <c r="E2970" s="25" t="s">
        <v>9141</v>
      </c>
      <c r="F2970" s="25" t="s">
        <v>9137</v>
      </c>
      <c r="G2970" s="25" t="s">
        <v>9138</v>
      </c>
      <c r="H2970" s="25">
        <v>2013</v>
      </c>
      <c r="I2970" s="25" t="s">
        <v>46</v>
      </c>
      <c r="J2970" s="25" t="s">
        <v>9139</v>
      </c>
      <c r="K2970" s="25"/>
      <c r="L2970" s="25" t="s">
        <v>32</v>
      </c>
      <c r="M2970" s="25" t="s">
        <v>43</v>
      </c>
      <c r="N2970" s="25">
        <v>169111</v>
      </c>
      <c r="O2970" s="25">
        <v>20</v>
      </c>
      <c r="P2970" s="25" t="s">
        <v>9140</v>
      </c>
      <c r="Q2970" s="25" t="s">
        <v>9141</v>
      </c>
      <c r="R2970" s="25">
        <v>2013</v>
      </c>
      <c r="S2970" s="25" t="s">
        <v>32</v>
      </c>
      <c r="T2970" s="25" t="s">
        <v>9142</v>
      </c>
      <c r="U2970" s="25" t="s">
        <v>181</v>
      </c>
      <c r="V2970" s="25" t="s">
        <v>9143</v>
      </c>
      <c r="W2970" s="25" t="s">
        <v>2059</v>
      </c>
      <c r="X2970" s="25" t="s">
        <v>35</v>
      </c>
      <c r="Y2970" s="25" t="s">
        <v>35</v>
      </c>
      <c r="Z2970" s="25" t="s">
        <v>35</v>
      </c>
      <c r="AA2970" s="25" t="s">
        <v>35</v>
      </c>
      <c r="AB2970" s="25" t="s">
        <v>9144</v>
      </c>
      <c r="AC2970" s="25">
        <v>1</v>
      </c>
    </row>
    <row r="2971" spans="1:29" ht="15">
      <c r="A2971" s="22" t="s">
        <v>17</v>
      </c>
      <c r="B2971" s="23" t="s">
        <v>54</v>
      </c>
      <c r="C2971" s="23" t="s">
        <v>8</v>
      </c>
      <c r="D2971" s="23" t="s">
        <v>22</v>
      </c>
      <c r="E2971" s="23" t="s">
        <v>9149</v>
      </c>
      <c r="F2971" s="23" t="s">
        <v>9145</v>
      </c>
      <c r="G2971" s="23" t="s">
        <v>9146</v>
      </c>
      <c r="H2971" s="23">
        <v>2006</v>
      </c>
      <c r="I2971" s="23" t="s">
        <v>46</v>
      </c>
      <c r="J2971" s="23" t="s">
        <v>9147</v>
      </c>
      <c r="K2971" s="23"/>
      <c r="L2971" s="23" t="s">
        <v>35</v>
      </c>
      <c r="M2971" s="23" t="s">
        <v>42</v>
      </c>
      <c r="N2971" s="23">
        <v>69946</v>
      </c>
      <c r="O2971" s="23">
        <v>10</v>
      </c>
      <c r="P2971" s="23" t="s">
        <v>9148</v>
      </c>
      <c r="Q2971" s="23" t="s">
        <v>9149</v>
      </c>
      <c r="R2971" s="23">
        <v>2006</v>
      </c>
      <c r="S2971" s="23" t="s">
        <v>35</v>
      </c>
      <c r="T2971" s="23" t="s">
        <v>9150</v>
      </c>
      <c r="U2971" s="23" t="s">
        <v>181</v>
      </c>
      <c r="V2971" s="23" t="s">
        <v>54</v>
      </c>
      <c r="W2971" s="23" t="s">
        <v>2059</v>
      </c>
      <c r="X2971" s="23" t="s">
        <v>35</v>
      </c>
      <c r="Y2971" s="23" t="s">
        <v>35</v>
      </c>
      <c r="Z2971" s="23" t="s">
        <v>35</v>
      </c>
      <c r="AA2971" s="23" t="s">
        <v>35</v>
      </c>
      <c r="AB2971" s="23" t="s">
        <v>9151</v>
      </c>
      <c r="AC2971" s="23">
        <v>1</v>
      </c>
    </row>
    <row r="2972" spans="1:29" ht="15">
      <c r="A2972" s="24" t="s">
        <v>17</v>
      </c>
      <c r="B2972" s="25" t="s">
        <v>54</v>
      </c>
      <c r="C2972" s="25" t="s">
        <v>8</v>
      </c>
      <c r="D2972" s="25" t="s">
        <v>22</v>
      </c>
      <c r="E2972" s="25" t="s">
        <v>9156</v>
      </c>
      <c r="F2972" s="25" t="s">
        <v>9152</v>
      </c>
      <c r="G2972" s="25" t="s">
        <v>9153</v>
      </c>
      <c r="H2972" s="25">
        <v>2013</v>
      </c>
      <c r="I2972" s="25" t="s">
        <v>46</v>
      </c>
      <c r="J2972" s="25" t="s">
        <v>9154</v>
      </c>
      <c r="K2972" s="25"/>
      <c r="L2972" s="25" t="s">
        <v>35</v>
      </c>
      <c r="M2972" s="25" t="s">
        <v>43</v>
      </c>
      <c r="N2972" s="25">
        <v>181139</v>
      </c>
      <c r="O2972" s="25">
        <v>10</v>
      </c>
      <c r="P2972" s="25" t="s">
        <v>9155</v>
      </c>
      <c r="Q2972" s="25" t="s">
        <v>9156</v>
      </c>
      <c r="R2972" s="25">
        <v>2013</v>
      </c>
      <c r="S2972" s="25" t="s">
        <v>35</v>
      </c>
      <c r="T2972" s="25" t="s">
        <v>9157</v>
      </c>
      <c r="U2972" s="25" t="s">
        <v>181</v>
      </c>
      <c r="V2972" s="25" t="s">
        <v>54</v>
      </c>
      <c r="W2972" s="25" t="s">
        <v>2059</v>
      </c>
      <c r="X2972" s="25" t="s">
        <v>35</v>
      </c>
      <c r="Y2972" s="25" t="s">
        <v>35</v>
      </c>
      <c r="Z2972" s="25" t="s">
        <v>35</v>
      </c>
      <c r="AA2972" s="25" t="s">
        <v>35</v>
      </c>
      <c r="AB2972" s="25" t="s">
        <v>9158</v>
      </c>
      <c r="AC2972" s="25">
        <v>1</v>
      </c>
    </row>
    <row r="2973" spans="1:29" ht="15">
      <c r="A2973" s="22" t="s">
        <v>17</v>
      </c>
      <c r="B2973" s="23" t="s">
        <v>54</v>
      </c>
      <c r="C2973" s="23" t="s">
        <v>8</v>
      </c>
      <c r="D2973" s="23" t="s">
        <v>22</v>
      </c>
      <c r="E2973" s="23" t="s">
        <v>9162</v>
      </c>
      <c r="F2973" s="23"/>
      <c r="G2973" s="23" t="s">
        <v>9159</v>
      </c>
      <c r="H2973" s="23">
        <v>2012</v>
      </c>
      <c r="I2973" s="23" t="s">
        <v>46</v>
      </c>
      <c r="J2973" s="23" t="s">
        <v>9160</v>
      </c>
      <c r="K2973" s="23"/>
      <c r="L2973" s="23" t="s">
        <v>35</v>
      </c>
      <c r="M2973" s="23" t="s">
        <v>43</v>
      </c>
      <c r="N2973" s="23">
        <v>183418</v>
      </c>
      <c r="O2973" s="23">
        <v>10</v>
      </c>
      <c r="P2973" s="23" t="s">
        <v>9161</v>
      </c>
      <c r="Q2973" s="23" t="s">
        <v>9162</v>
      </c>
      <c r="R2973" s="23">
        <v>2012</v>
      </c>
      <c r="S2973" s="23" t="s">
        <v>35</v>
      </c>
      <c r="T2973" s="23" t="s">
        <v>9163</v>
      </c>
      <c r="U2973" s="23" t="s">
        <v>181</v>
      </c>
      <c r="V2973" s="23" t="s">
        <v>54</v>
      </c>
      <c r="W2973" s="23" t="s">
        <v>2059</v>
      </c>
      <c r="X2973" s="23" t="s">
        <v>35</v>
      </c>
      <c r="Y2973" s="23" t="s">
        <v>35</v>
      </c>
      <c r="Z2973" s="23" t="s">
        <v>35</v>
      </c>
      <c r="AA2973" s="23" t="s">
        <v>35</v>
      </c>
      <c r="AB2973" s="23" t="s">
        <v>9164</v>
      </c>
      <c r="AC2973" s="23">
        <v>1</v>
      </c>
    </row>
    <row r="2974" spans="1:29" customFormat="1" ht="15">
      <c r="A2974" t="s">
        <v>17</v>
      </c>
      <c r="B2974" t="s">
        <v>54</v>
      </c>
      <c r="C2974" t="s">
        <v>8</v>
      </c>
      <c r="D2974" t="s">
        <v>22</v>
      </c>
      <c r="E2974" t="s">
        <v>9169</v>
      </c>
      <c r="F2974" t="s">
        <v>9165</v>
      </c>
      <c r="G2974" t="s">
        <v>9166</v>
      </c>
      <c r="H2974">
        <v>2017</v>
      </c>
      <c r="I2974" t="s">
        <v>46</v>
      </c>
      <c r="J2974" t="s">
        <v>9167</v>
      </c>
      <c r="L2974" t="s">
        <v>35</v>
      </c>
      <c r="M2974" t="s">
        <v>43</v>
      </c>
      <c r="N2974">
        <v>280095</v>
      </c>
      <c r="O2974">
        <v>10</v>
      </c>
      <c r="P2974" t="s">
        <v>9168</v>
      </c>
      <c r="Q2974" t="s">
        <v>9169</v>
      </c>
      <c r="R2974">
        <v>2017</v>
      </c>
      <c r="S2974" t="s">
        <v>35</v>
      </c>
      <c r="T2974" t="s">
        <v>9170</v>
      </c>
      <c r="U2974" t="s">
        <v>181</v>
      </c>
      <c r="V2974" t="s">
        <v>54</v>
      </c>
      <c r="W2974" t="s">
        <v>2059</v>
      </c>
      <c r="X2974" t="s">
        <v>35</v>
      </c>
      <c r="Y2974" t="s">
        <v>35</v>
      </c>
      <c r="Z2974" t="s">
        <v>35</v>
      </c>
      <c r="AA2974" t="s">
        <v>35</v>
      </c>
      <c r="AB2974" t="s">
        <v>9171</v>
      </c>
      <c r="AC2974">
        <v>1</v>
      </c>
    </row>
    <row r="2975" spans="1:29" ht="15">
      <c r="A2975" s="22" t="s">
        <v>17</v>
      </c>
      <c r="B2975" s="23" t="s">
        <v>54</v>
      </c>
      <c r="C2975" s="23" t="s">
        <v>8</v>
      </c>
      <c r="D2975" s="23" t="s">
        <v>22</v>
      </c>
      <c r="E2975" s="23" t="s">
        <v>9175</v>
      </c>
      <c r="F2975" s="23"/>
      <c r="G2975" s="23" t="s">
        <v>9172</v>
      </c>
      <c r="H2975" s="23">
        <v>2004</v>
      </c>
      <c r="I2975" s="23" t="s">
        <v>46</v>
      </c>
      <c r="J2975" s="23" t="s">
        <v>9173</v>
      </c>
      <c r="K2975" s="23"/>
      <c r="L2975" s="23" t="s">
        <v>35</v>
      </c>
      <c r="M2975" s="23" t="s">
        <v>42</v>
      </c>
      <c r="N2975" s="23">
        <v>180819</v>
      </c>
      <c r="O2975" s="23">
        <v>10</v>
      </c>
      <c r="P2975" s="23" t="s">
        <v>9174</v>
      </c>
      <c r="Q2975" s="23" t="s">
        <v>9175</v>
      </c>
      <c r="R2975" s="23">
        <v>2004</v>
      </c>
      <c r="S2975" s="23" t="s">
        <v>35</v>
      </c>
      <c r="T2975" s="23" t="s">
        <v>9176</v>
      </c>
      <c r="U2975" s="23" t="s">
        <v>181</v>
      </c>
      <c r="V2975" s="23" t="s">
        <v>54</v>
      </c>
      <c r="W2975" s="23" t="s">
        <v>2059</v>
      </c>
      <c r="X2975" s="23" t="s">
        <v>35</v>
      </c>
      <c r="Y2975" s="23" t="s">
        <v>35</v>
      </c>
      <c r="Z2975" s="23" t="s">
        <v>35</v>
      </c>
      <c r="AA2975" s="23" t="s">
        <v>35</v>
      </c>
      <c r="AB2975" s="23" t="s">
        <v>9177</v>
      </c>
      <c r="AC2975" s="23">
        <v>1</v>
      </c>
    </row>
    <row r="2976" spans="1:29" ht="15">
      <c r="A2976" s="24" t="s">
        <v>17</v>
      </c>
      <c r="B2976" s="25" t="s">
        <v>54</v>
      </c>
      <c r="C2976" s="25" t="s">
        <v>8</v>
      </c>
      <c r="D2976" s="25" t="s">
        <v>22</v>
      </c>
      <c r="E2976" s="25" t="s">
        <v>9182</v>
      </c>
      <c r="F2976" s="25" t="s">
        <v>9178</v>
      </c>
      <c r="G2976" s="25" t="s">
        <v>9179</v>
      </c>
      <c r="H2976" s="25">
        <v>2008</v>
      </c>
      <c r="I2976" s="25" t="s">
        <v>46</v>
      </c>
      <c r="J2976" s="25" t="s">
        <v>9180</v>
      </c>
      <c r="K2976" s="25"/>
      <c r="L2976" s="25" t="s">
        <v>35</v>
      </c>
      <c r="M2976" s="25" t="s">
        <v>42</v>
      </c>
      <c r="N2976" s="25">
        <v>180295</v>
      </c>
      <c r="O2976" s="25">
        <v>10</v>
      </c>
      <c r="P2976" s="25" t="s">
        <v>9181</v>
      </c>
      <c r="Q2976" s="25" t="s">
        <v>9182</v>
      </c>
      <c r="R2976" s="25">
        <v>2008</v>
      </c>
      <c r="S2976" s="25" t="s">
        <v>35</v>
      </c>
      <c r="T2976" s="25" t="s">
        <v>9183</v>
      </c>
      <c r="U2976" s="25" t="s">
        <v>181</v>
      </c>
      <c r="V2976" s="25" t="s">
        <v>54</v>
      </c>
      <c r="W2976" s="25" t="s">
        <v>2059</v>
      </c>
      <c r="X2976" s="25" t="s">
        <v>35</v>
      </c>
      <c r="Y2976" s="25" t="s">
        <v>35</v>
      </c>
      <c r="Z2976" s="25" t="s">
        <v>35</v>
      </c>
      <c r="AA2976" s="25" t="s">
        <v>35</v>
      </c>
      <c r="AB2976" s="25" t="s">
        <v>9184</v>
      </c>
      <c r="AC2976" s="25">
        <v>1</v>
      </c>
    </row>
    <row r="2977" spans="1:29" ht="15">
      <c r="A2977" s="22" t="s">
        <v>17</v>
      </c>
      <c r="B2977" s="23" t="s">
        <v>54</v>
      </c>
      <c r="C2977" s="23" t="s">
        <v>8</v>
      </c>
      <c r="D2977" s="23" t="s">
        <v>22</v>
      </c>
      <c r="E2977" s="23" t="s">
        <v>9189</v>
      </c>
      <c r="F2977" s="23" t="s">
        <v>9185</v>
      </c>
      <c r="G2977" s="23" t="s">
        <v>9186</v>
      </c>
      <c r="H2977" s="23">
        <v>2005</v>
      </c>
      <c r="I2977" s="23" t="s">
        <v>46</v>
      </c>
      <c r="J2977" s="23" t="s">
        <v>9187</v>
      </c>
      <c r="K2977" s="23"/>
      <c r="L2977" s="23" t="s">
        <v>35</v>
      </c>
      <c r="M2977" s="23" t="s">
        <v>42</v>
      </c>
      <c r="N2977" s="23">
        <v>72760</v>
      </c>
      <c r="O2977" s="23">
        <v>10</v>
      </c>
      <c r="P2977" s="23" t="s">
        <v>9188</v>
      </c>
      <c r="Q2977" s="23" t="s">
        <v>9189</v>
      </c>
      <c r="R2977" s="23">
        <v>2005</v>
      </c>
      <c r="S2977" s="23" t="s">
        <v>35</v>
      </c>
      <c r="T2977" s="23" t="s">
        <v>9190</v>
      </c>
      <c r="U2977" s="23" t="s">
        <v>181</v>
      </c>
      <c r="V2977" s="23" t="s">
        <v>54</v>
      </c>
      <c r="W2977" s="23" t="s">
        <v>2059</v>
      </c>
      <c r="X2977" s="23" t="s">
        <v>35</v>
      </c>
      <c r="Y2977" s="23" t="s">
        <v>35</v>
      </c>
      <c r="Z2977" s="23" t="s">
        <v>35</v>
      </c>
      <c r="AA2977" s="23" t="s">
        <v>35</v>
      </c>
      <c r="AB2977" s="23" t="s">
        <v>9191</v>
      </c>
      <c r="AC2977" s="23">
        <v>1</v>
      </c>
    </row>
    <row r="2978" spans="1:29" ht="15">
      <c r="A2978" s="24" t="s">
        <v>17</v>
      </c>
      <c r="B2978" s="25" t="s">
        <v>54</v>
      </c>
      <c r="C2978" s="25" t="s">
        <v>8</v>
      </c>
      <c r="D2978" s="25" t="s">
        <v>22</v>
      </c>
      <c r="E2978" s="25" t="s">
        <v>9195</v>
      </c>
      <c r="F2978" s="25"/>
      <c r="G2978" s="25" t="s">
        <v>9192</v>
      </c>
      <c r="H2978" s="25">
        <v>2017</v>
      </c>
      <c r="I2978" s="25" t="s">
        <v>45</v>
      </c>
      <c r="J2978" s="25" t="s">
        <v>9193</v>
      </c>
      <c r="K2978" s="25"/>
      <c r="L2978" s="25" t="s">
        <v>35</v>
      </c>
      <c r="M2978" s="25" t="s">
        <v>43</v>
      </c>
      <c r="N2978" s="25">
        <v>179349</v>
      </c>
      <c r="O2978" s="25">
        <v>10</v>
      </c>
      <c r="P2978" s="25" t="s">
        <v>9194</v>
      </c>
      <c r="Q2978" s="25" t="s">
        <v>9195</v>
      </c>
      <c r="R2978" s="25">
        <v>2017</v>
      </c>
      <c r="S2978" s="25" t="s">
        <v>35</v>
      </c>
      <c r="T2978" s="25" t="s">
        <v>9196</v>
      </c>
      <c r="U2978" s="25" t="s">
        <v>181</v>
      </c>
      <c r="V2978" s="25" t="s">
        <v>54</v>
      </c>
      <c r="W2978" s="25" t="s">
        <v>2059</v>
      </c>
      <c r="X2978" s="25" t="s">
        <v>35</v>
      </c>
      <c r="Y2978" s="25" t="s">
        <v>35</v>
      </c>
      <c r="Z2978" s="25" t="s">
        <v>35</v>
      </c>
      <c r="AA2978" s="25" t="s">
        <v>35</v>
      </c>
      <c r="AB2978" s="25" t="s">
        <v>9197</v>
      </c>
      <c r="AC2978" s="25">
        <v>1</v>
      </c>
    </row>
    <row r="2979" spans="1:29" ht="15">
      <c r="A2979" s="22" t="s">
        <v>17</v>
      </c>
      <c r="B2979" s="23" t="s">
        <v>54</v>
      </c>
      <c r="C2979" s="23" t="s">
        <v>8</v>
      </c>
      <c r="D2979" s="23" t="s">
        <v>22</v>
      </c>
      <c r="E2979" s="23" t="s">
        <v>9202</v>
      </c>
      <c r="F2979" s="23" t="s">
        <v>9198</v>
      </c>
      <c r="G2979" s="23" t="s">
        <v>9199</v>
      </c>
      <c r="H2979" s="23">
        <v>2005</v>
      </c>
      <c r="I2979" s="23" t="s">
        <v>46</v>
      </c>
      <c r="J2979" s="23" t="s">
        <v>9200</v>
      </c>
      <c r="K2979" s="23"/>
      <c r="L2979" s="23" t="s">
        <v>35</v>
      </c>
      <c r="M2979" s="23" t="s">
        <v>42</v>
      </c>
      <c r="N2979" s="23">
        <v>72761</v>
      </c>
      <c r="O2979" s="23">
        <v>10</v>
      </c>
      <c r="P2979" s="23" t="s">
        <v>9201</v>
      </c>
      <c r="Q2979" s="23" t="s">
        <v>9202</v>
      </c>
      <c r="R2979" s="23">
        <v>2005</v>
      </c>
      <c r="S2979" s="23" t="s">
        <v>35</v>
      </c>
      <c r="T2979" s="23" t="s">
        <v>9203</v>
      </c>
      <c r="U2979" s="23" t="s">
        <v>181</v>
      </c>
      <c r="V2979" s="23" t="s">
        <v>54</v>
      </c>
      <c r="W2979" s="23" t="s">
        <v>2059</v>
      </c>
      <c r="X2979" s="23" t="s">
        <v>35</v>
      </c>
      <c r="Y2979" s="23" t="s">
        <v>35</v>
      </c>
      <c r="Z2979" s="23" t="s">
        <v>35</v>
      </c>
      <c r="AA2979" s="23" t="s">
        <v>35</v>
      </c>
      <c r="AB2979" s="23" t="s">
        <v>9204</v>
      </c>
      <c r="AC2979" s="23">
        <v>1</v>
      </c>
    </row>
    <row r="2980" spans="1:29" ht="15">
      <c r="A2980" s="24" t="s">
        <v>17</v>
      </c>
      <c r="B2980" s="25" t="s">
        <v>54</v>
      </c>
      <c r="C2980" s="25" t="s">
        <v>8</v>
      </c>
      <c r="D2980" s="25" t="s">
        <v>22</v>
      </c>
      <c r="E2980" s="25" t="s">
        <v>9209</v>
      </c>
      <c r="F2980" s="25" t="s">
        <v>9205</v>
      </c>
      <c r="G2980" s="25" t="s">
        <v>9206</v>
      </c>
      <c r="H2980" s="25">
        <v>2006</v>
      </c>
      <c r="I2980" s="25" t="s">
        <v>46</v>
      </c>
      <c r="J2980" s="25" t="s">
        <v>9207</v>
      </c>
      <c r="K2980" s="25"/>
      <c r="L2980" s="25" t="s">
        <v>35</v>
      </c>
      <c r="M2980" s="25" t="s">
        <v>42</v>
      </c>
      <c r="N2980" s="25">
        <v>72762</v>
      </c>
      <c r="O2980" s="25">
        <v>10</v>
      </c>
      <c r="P2980" s="25" t="s">
        <v>9208</v>
      </c>
      <c r="Q2980" s="25" t="s">
        <v>9209</v>
      </c>
      <c r="R2980" s="25">
        <v>2006</v>
      </c>
      <c r="S2980" s="25" t="s">
        <v>35</v>
      </c>
      <c r="T2980" s="25" t="s">
        <v>9210</v>
      </c>
      <c r="U2980" s="25" t="s">
        <v>181</v>
      </c>
      <c r="V2980" s="25" t="s">
        <v>54</v>
      </c>
      <c r="W2980" s="25" t="s">
        <v>2059</v>
      </c>
      <c r="X2980" s="25" t="s">
        <v>35</v>
      </c>
      <c r="Y2980" s="25" t="s">
        <v>35</v>
      </c>
      <c r="Z2980" s="25" t="s">
        <v>35</v>
      </c>
      <c r="AA2980" s="25" t="s">
        <v>35</v>
      </c>
      <c r="AB2980" s="25" t="s">
        <v>9211</v>
      </c>
      <c r="AC2980" s="25">
        <v>1</v>
      </c>
    </row>
    <row r="2981" spans="1:29" ht="15">
      <c r="A2981" s="22" t="s">
        <v>17</v>
      </c>
      <c r="B2981" s="23" t="s">
        <v>54</v>
      </c>
      <c r="C2981" s="23" t="s">
        <v>8</v>
      </c>
      <c r="D2981" s="23" t="s">
        <v>22</v>
      </c>
      <c r="E2981" s="23" t="s">
        <v>9214</v>
      </c>
      <c r="F2981" s="23"/>
      <c r="G2981" s="23" t="s">
        <v>2688</v>
      </c>
      <c r="H2981" s="23">
        <v>2011</v>
      </c>
      <c r="I2981" s="23" t="s">
        <v>46</v>
      </c>
      <c r="J2981" s="23" t="s">
        <v>9212</v>
      </c>
      <c r="K2981" s="23"/>
      <c r="L2981" s="23" t="s">
        <v>35</v>
      </c>
      <c r="M2981" s="23" t="s">
        <v>43</v>
      </c>
      <c r="N2981" s="23">
        <v>153113</v>
      </c>
      <c r="O2981" s="23">
        <v>10</v>
      </c>
      <c r="P2981" s="23" t="s">
        <v>9213</v>
      </c>
      <c r="Q2981" s="23" t="s">
        <v>9214</v>
      </c>
      <c r="R2981" s="23">
        <v>2011</v>
      </c>
      <c r="S2981" s="23" t="s">
        <v>35</v>
      </c>
      <c r="T2981" s="23" t="s">
        <v>9215</v>
      </c>
      <c r="U2981" s="23" t="s">
        <v>181</v>
      </c>
      <c r="V2981" s="23" t="s">
        <v>54</v>
      </c>
      <c r="W2981" s="23" t="s">
        <v>2059</v>
      </c>
      <c r="X2981" s="23" t="s">
        <v>35</v>
      </c>
      <c r="Y2981" s="23" t="s">
        <v>35</v>
      </c>
      <c r="Z2981" s="23" t="s">
        <v>35</v>
      </c>
      <c r="AA2981" s="23" t="s">
        <v>35</v>
      </c>
      <c r="AB2981" s="23" t="s">
        <v>9216</v>
      </c>
      <c r="AC2981" s="23">
        <v>1</v>
      </c>
    </row>
    <row r="2982" spans="1:29" ht="15">
      <c r="A2982" s="24" t="s">
        <v>17</v>
      </c>
      <c r="B2982" s="25" t="s">
        <v>54</v>
      </c>
      <c r="C2982" s="25" t="s">
        <v>8</v>
      </c>
      <c r="D2982" s="25" t="s">
        <v>22</v>
      </c>
      <c r="E2982" s="25" t="s">
        <v>9220</v>
      </c>
      <c r="F2982" s="25"/>
      <c r="G2982" s="25" t="s">
        <v>9217</v>
      </c>
      <c r="H2982" s="25">
        <v>2003</v>
      </c>
      <c r="I2982" s="25" t="s">
        <v>46</v>
      </c>
      <c r="J2982" s="25" t="s">
        <v>9218</v>
      </c>
      <c r="K2982" s="25"/>
      <c r="L2982" s="25" t="s">
        <v>35</v>
      </c>
      <c r="M2982" s="25" t="s">
        <v>42</v>
      </c>
      <c r="N2982" s="25">
        <v>176186</v>
      </c>
      <c r="O2982" s="25">
        <v>10</v>
      </c>
      <c r="P2982" s="25" t="s">
        <v>9219</v>
      </c>
      <c r="Q2982" s="25" t="s">
        <v>9220</v>
      </c>
      <c r="R2982" s="25">
        <v>2003</v>
      </c>
      <c r="S2982" s="25" t="s">
        <v>35</v>
      </c>
      <c r="T2982" s="25" t="s">
        <v>9221</v>
      </c>
      <c r="U2982" s="25" t="s">
        <v>181</v>
      </c>
      <c r="V2982" s="25" t="s">
        <v>54</v>
      </c>
      <c r="W2982" s="25" t="s">
        <v>2059</v>
      </c>
      <c r="X2982" s="25" t="s">
        <v>35</v>
      </c>
      <c r="Y2982" s="25" t="s">
        <v>35</v>
      </c>
      <c r="Z2982" s="25" t="s">
        <v>35</v>
      </c>
      <c r="AA2982" s="25" t="s">
        <v>35</v>
      </c>
      <c r="AB2982" s="25" t="s">
        <v>9222</v>
      </c>
      <c r="AC2982" s="25">
        <v>1</v>
      </c>
    </row>
    <row r="2983" spans="1:29" ht="15">
      <c r="A2983" s="22" t="s">
        <v>17</v>
      </c>
      <c r="B2983" s="23" t="s">
        <v>54</v>
      </c>
      <c r="C2983" s="23" t="s">
        <v>8</v>
      </c>
      <c r="D2983" s="23" t="s">
        <v>22</v>
      </c>
      <c r="E2983" s="23" t="s">
        <v>9227</v>
      </c>
      <c r="F2983" s="23" t="s">
        <v>9223</v>
      </c>
      <c r="G2983" s="23" t="s">
        <v>9224</v>
      </c>
      <c r="H2983" s="23">
        <v>2017</v>
      </c>
      <c r="I2983" s="23" t="s">
        <v>46</v>
      </c>
      <c r="J2983" s="23" t="s">
        <v>9225</v>
      </c>
      <c r="K2983" s="23"/>
      <c r="L2983" s="23" t="s">
        <v>35</v>
      </c>
      <c r="M2983" s="23" t="s">
        <v>43</v>
      </c>
      <c r="N2983" s="23">
        <v>277944</v>
      </c>
      <c r="O2983" s="23">
        <v>10</v>
      </c>
      <c r="P2983" s="23" t="s">
        <v>9226</v>
      </c>
      <c r="Q2983" s="23" t="s">
        <v>9227</v>
      </c>
      <c r="R2983" s="23">
        <v>2017</v>
      </c>
      <c r="S2983" s="23" t="s">
        <v>35</v>
      </c>
      <c r="T2983" s="23" t="s">
        <v>9228</v>
      </c>
      <c r="U2983" s="23" t="s">
        <v>181</v>
      </c>
      <c r="V2983" s="23" t="s">
        <v>54</v>
      </c>
      <c r="W2983" s="23" t="s">
        <v>2059</v>
      </c>
      <c r="X2983" s="23" t="s">
        <v>35</v>
      </c>
      <c r="Y2983" s="23" t="s">
        <v>35</v>
      </c>
      <c r="Z2983" s="23" t="s">
        <v>35</v>
      </c>
      <c r="AA2983" s="23" t="s">
        <v>35</v>
      </c>
      <c r="AB2983" s="23" t="s">
        <v>9229</v>
      </c>
      <c r="AC2983" s="23">
        <v>1</v>
      </c>
    </row>
    <row r="2984" spans="1:29" ht="15">
      <c r="A2984" s="24" t="s">
        <v>17</v>
      </c>
      <c r="B2984" s="25" t="s">
        <v>54</v>
      </c>
      <c r="C2984" s="25" t="s">
        <v>8</v>
      </c>
      <c r="D2984" s="25" t="s">
        <v>22</v>
      </c>
      <c r="E2984" s="25" t="s">
        <v>9233</v>
      </c>
      <c r="F2984" s="25" t="s">
        <v>9230</v>
      </c>
      <c r="G2984" s="25" t="s">
        <v>2913</v>
      </c>
      <c r="H2984" s="25">
        <v>2011</v>
      </c>
      <c r="I2984" s="25" t="s">
        <v>46</v>
      </c>
      <c r="J2984" s="25" t="s">
        <v>9231</v>
      </c>
      <c r="K2984" s="25"/>
      <c r="L2984" s="25" t="s">
        <v>35</v>
      </c>
      <c r="M2984" s="25" t="s">
        <v>43</v>
      </c>
      <c r="N2984" s="25">
        <v>156850</v>
      </c>
      <c r="O2984" s="25">
        <v>10</v>
      </c>
      <c r="P2984" s="25" t="s">
        <v>9232</v>
      </c>
      <c r="Q2984" s="25" t="s">
        <v>9233</v>
      </c>
      <c r="R2984" s="25">
        <v>2011</v>
      </c>
      <c r="S2984" s="25" t="s">
        <v>35</v>
      </c>
      <c r="T2984" s="25" t="s">
        <v>9234</v>
      </c>
      <c r="U2984" s="25" t="s">
        <v>181</v>
      </c>
      <c r="V2984" s="25" t="s">
        <v>54</v>
      </c>
      <c r="W2984" s="25" t="s">
        <v>2059</v>
      </c>
      <c r="X2984" s="25" t="s">
        <v>35</v>
      </c>
      <c r="Y2984" s="25" t="s">
        <v>35</v>
      </c>
      <c r="Z2984" s="25" t="s">
        <v>35</v>
      </c>
      <c r="AA2984" s="25" t="s">
        <v>35</v>
      </c>
      <c r="AB2984" s="25" t="s">
        <v>9235</v>
      </c>
      <c r="AC2984" s="25">
        <v>1</v>
      </c>
    </row>
    <row r="2985" spans="1:29" ht="15">
      <c r="A2985" s="22" t="s">
        <v>17</v>
      </c>
      <c r="B2985" s="23" t="s">
        <v>54</v>
      </c>
      <c r="C2985" s="23" t="s">
        <v>8</v>
      </c>
      <c r="D2985" s="23" t="s">
        <v>22</v>
      </c>
      <c r="E2985" s="23" t="s">
        <v>9239</v>
      </c>
      <c r="F2985" s="23"/>
      <c r="G2985" s="23" t="s">
        <v>9236</v>
      </c>
      <c r="H2985" s="23">
        <v>2003</v>
      </c>
      <c r="I2985" s="23" t="s">
        <v>46</v>
      </c>
      <c r="J2985" s="23" t="s">
        <v>9237</v>
      </c>
      <c r="K2985" s="23"/>
      <c r="L2985" s="23" t="s">
        <v>35</v>
      </c>
      <c r="M2985" s="23" t="s">
        <v>42</v>
      </c>
      <c r="N2985" s="23">
        <v>176050</v>
      </c>
      <c r="O2985" s="23">
        <v>10</v>
      </c>
      <c r="P2985" s="23" t="s">
        <v>9238</v>
      </c>
      <c r="Q2985" s="23" t="s">
        <v>9239</v>
      </c>
      <c r="R2985" s="23">
        <v>2003</v>
      </c>
      <c r="S2985" s="23" t="s">
        <v>35</v>
      </c>
      <c r="T2985" s="23" t="s">
        <v>9240</v>
      </c>
      <c r="U2985" s="23" t="s">
        <v>181</v>
      </c>
      <c r="V2985" s="23" t="s">
        <v>54</v>
      </c>
      <c r="W2985" s="23" t="s">
        <v>2059</v>
      </c>
      <c r="X2985" s="23" t="s">
        <v>35</v>
      </c>
      <c r="Y2985" s="23" t="s">
        <v>35</v>
      </c>
      <c r="Z2985" s="23" t="s">
        <v>35</v>
      </c>
      <c r="AA2985" s="23" t="s">
        <v>35</v>
      </c>
      <c r="AB2985" s="23" t="s">
        <v>9241</v>
      </c>
      <c r="AC2985" s="23">
        <v>1</v>
      </c>
    </row>
    <row r="2986" spans="1:29" ht="15">
      <c r="A2986" s="22" t="s">
        <v>17</v>
      </c>
      <c r="B2986" s="23" t="s">
        <v>54</v>
      </c>
      <c r="C2986" s="23" t="s">
        <v>8</v>
      </c>
      <c r="D2986" s="23" t="s">
        <v>22</v>
      </c>
      <c r="E2986" s="23" t="s">
        <v>9245</v>
      </c>
      <c r="F2986" s="23" t="s">
        <v>9242</v>
      </c>
      <c r="G2986" s="23" t="s">
        <v>2200</v>
      </c>
      <c r="H2986" s="23">
        <v>2017</v>
      </c>
      <c r="I2986" s="23" t="s">
        <v>46</v>
      </c>
      <c r="J2986" s="23" t="s">
        <v>9243</v>
      </c>
      <c r="K2986" s="23"/>
      <c r="L2986" s="23" t="s">
        <v>35</v>
      </c>
      <c r="M2986" s="23" t="s">
        <v>43</v>
      </c>
      <c r="N2986" s="23">
        <v>280968</v>
      </c>
      <c r="O2986" s="23">
        <v>10</v>
      </c>
      <c r="P2986" s="23" t="s">
        <v>9244</v>
      </c>
      <c r="Q2986" s="23" t="s">
        <v>9245</v>
      </c>
      <c r="R2986" s="23">
        <v>2017</v>
      </c>
      <c r="S2986" s="23" t="s">
        <v>35</v>
      </c>
      <c r="T2986" s="23" t="s">
        <v>9246</v>
      </c>
      <c r="U2986" s="23" t="s">
        <v>181</v>
      </c>
      <c r="V2986" s="23" t="s">
        <v>54</v>
      </c>
      <c r="W2986" s="23" t="s">
        <v>2059</v>
      </c>
      <c r="X2986" s="23" t="s">
        <v>35</v>
      </c>
      <c r="Y2986" s="23" t="s">
        <v>35</v>
      </c>
      <c r="Z2986" s="23" t="s">
        <v>35</v>
      </c>
      <c r="AA2986" s="23" t="s">
        <v>35</v>
      </c>
      <c r="AB2986" s="23" t="s">
        <v>9247</v>
      </c>
      <c r="AC2986" s="23">
        <v>1</v>
      </c>
    </row>
    <row r="2987" spans="1:29" ht="15">
      <c r="A2987" s="24" t="s">
        <v>17</v>
      </c>
      <c r="B2987" s="25" t="s">
        <v>54</v>
      </c>
      <c r="C2987" s="25" t="s">
        <v>8</v>
      </c>
      <c r="D2987" s="25" t="s">
        <v>22</v>
      </c>
      <c r="E2987" s="25" t="s">
        <v>9250</v>
      </c>
      <c r="F2987" s="25"/>
      <c r="G2987" s="25" t="s">
        <v>2736</v>
      </c>
      <c r="H2987" s="25">
        <v>2015</v>
      </c>
      <c r="I2987" s="25" t="s">
        <v>46</v>
      </c>
      <c r="J2987" s="25" t="s">
        <v>9248</v>
      </c>
      <c r="K2987" s="25"/>
      <c r="L2987" s="25" t="s">
        <v>35</v>
      </c>
      <c r="M2987" s="25" t="s">
        <v>43</v>
      </c>
      <c r="N2987" s="25">
        <v>263026</v>
      </c>
      <c r="O2987" s="25">
        <v>10</v>
      </c>
      <c r="P2987" s="25" t="s">
        <v>9249</v>
      </c>
      <c r="Q2987" s="25" t="s">
        <v>9250</v>
      </c>
      <c r="R2987" s="25">
        <v>2015</v>
      </c>
      <c r="S2987" s="25" t="s">
        <v>35</v>
      </c>
      <c r="T2987" s="25" t="s">
        <v>9251</v>
      </c>
      <c r="U2987" s="25" t="s">
        <v>181</v>
      </c>
      <c r="V2987" s="25" t="s">
        <v>54</v>
      </c>
      <c r="W2987" s="25" t="s">
        <v>2059</v>
      </c>
      <c r="X2987" s="25" t="s">
        <v>35</v>
      </c>
      <c r="Y2987" s="25" t="s">
        <v>35</v>
      </c>
      <c r="Z2987" s="25" t="s">
        <v>35</v>
      </c>
      <c r="AA2987" s="25" t="s">
        <v>35</v>
      </c>
      <c r="AB2987" s="25" t="s">
        <v>9252</v>
      </c>
      <c r="AC2987" s="25">
        <v>1</v>
      </c>
    </row>
    <row r="2988" spans="1:29" ht="15">
      <c r="A2988" s="22" t="s">
        <v>17</v>
      </c>
      <c r="B2988" s="23" t="s">
        <v>54</v>
      </c>
      <c r="C2988" s="23" t="s">
        <v>8</v>
      </c>
      <c r="D2988" s="23" t="s">
        <v>22</v>
      </c>
      <c r="E2988" s="23" t="s">
        <v>9256</v>
      </c>
      <c r="F2988" s="23"/>
      <c r="G2988" s="23" t="s">
        <v>9253</v>
      </c>
      <c r="H2988" s="23">
        <v>2008</v>
      </c>
      <c r="I2988" s="23" t="s">
        <v>46</v>
      </c>
      <c r="J2988" s="23" t="s">
        <v>9254</v>
      </c>
      <c r="K2988" s="23"/>
      <c r="L2988" s="23" t="s">
        <v>35</v>
      </c>
      <c r="M2988" s="23" t="s">
        <v>42</v>
      </c>
      <c r="N2988" s="23">
        <v>178791</v>
      </c>
      <c r="O2988" s="23">
        <v>10</v>
      </c>
      <c r="P2988" s="23" t="s">
        <v>9255</v>
      </c>
      <c r="Q2988" s="23" t="s">
        <v>9256</v>
      </c>
      <c r="R2988" s="23">
        <v>2008</v>
      </c>
      <c r="S2988" s="23" t="s">
        <v>35</v>
      </c>
      <c r="T2988" s="23" t="s">
        <v>9257</v>
      </c>
      <c r="U2988" s="23" t="s">
        <v>181</v>
      </c>
      <c r="V2988" s="23" t="s">
        <v>54</v>
      </c>
      <c r="W2988" s="23" t="s">
        <v>2059</v>
      </c>
      <c r="X2988" s="23" t="s">
        <v>35</v>
      </c>
      <c r="Y2988" s="23" t="s">
        <v>35</v>
      </c>
      <c r="Z2988" s="23" t="s">
        <v>35</v>
      </c>
      <c r="AA2988" s="23" t="s">
        <v>35</v>
      </c>
      <c r="AB2988" s="23" t="s">
        <v>9258</v>
      </c>
      <c r="AC2988" s="23">
        <v>1</v>
      </c>
    </row>
    <row r="2989" spans="1:29" ht="15">
      <c r="A2989" s="22" t="s">
        <v>17</v>
      </c>
      <c r="B2989" s="23" t="s">
        <v>54</v>
      </c>
      <c r="C2989" s="23" t="s">
        <v>8</v>
      </c>
      <c r="D2989" s="23" t="s">
        <v>22</v>
      </c>
      <c r="E2989" s="23" t="s">
        <v>9262</v>
      </c>
      <c r="F2989" s="23"/>
      <c r="G2989" s="23" t="s">
        <v>9259</v>
      </c>
      <c r="H2989" s="23">
        <v>2009</v>
      </c>
      <c r="I2989" s="23" t="s">
        <v>46</v>
      </c>
      <c r="J2989" s="23" t="s">
        <v>9260</v>
      </c>
      <c r="K2989" s="23"/>
      <c r="L2989" s="23" t="s">
        <v>35</v>
      </c>
      <c r="M2989" s="23" t="s">
        <v>42</v>
      </c>
      <c r="N2989" s="23">
        <v>178228</v>
      </c>
      <c r="O2989" s="23">
        <v>10</v>
      </c>
      <c r="P2989" s="23" t="s">
        <v>9261</v>
      </c>
      <c r="Q2989" s="23" t="s">
        <v>9262</v>
      </c>
      <c r="R2989" s="23">
        <v>2009</v>
      </c>
      <c r="S2989" s="23" t="s">
        <v>35</v>
      </c>
      <c r="T2989" s="23" t="s">
        <v>9263</v>
      </c>
      <c r="U2989" s="23" t="s">
        <v>181</v>
      </c>
      <c r="V2989" s="23" t="s">
        <v>54</v>
      </c>
      <c r="W2989" s="23" t="s">
        <v>2059</v>
      </c>
      <c r="X2989" s="23" t="s">
        <v>35</v>
      </c>
      <c r="Y2989" s="23" t="s">
        <v>35</v>
      </c>
      <c r="Z2989" s="23" t="s">
        <v>35</v>
      </c>
      <c r="AA2989" s="23" t="s">
        <v>35</v>
      </c>
      <c r="AB2989" s="23" t="s">
        <v>9264</v>
      </c>
      <c r="AC2989" s="23">
        <v>1</v>
      </c>
    </row>
    <row r="2990" spans="1:29" ht="15">
      <c r="A2990" s="24" t="s">
        <v>17</v>
      </c>
      <c r="B2990" s="25" t="s">
        <v>54</v>
      </c>
      <c r="C2990" s="25" t="s">
        <v>8</v>
      </c>
      <c r="D2990" s="25" t="s">
        <v>22</v>
      </c>
      <c r="E2990" s="25" t="s">
        <v>9267</v>
      </c>
      <c r="F2990" s="25"/>
      <c r="G2990" s="25" t="s">
        <v>8898</v>
      </c>
      <c r="H2990" s="25">
        <v>0</v>
      </c>
      <c r="I2990" s="25" t="s">
        <v>46</v>
      </c>
      <c r="J2990" s="25" t="s">
        <v>9265</v>
      </c>
      <c r="K2990" s="25"/>
      <c r="L2990" s="25" t="s">
        <v>35</v>
      </c>
      <c r="M2990" s="25">
        <v>-1950</v>
      </c>
      <c r="N2990" s="25">
        <v>178567</v>
      </c>
      <c r="O2990" s="25">
        <v>10</v>
      </c>
      <c r="P2990" s="25" t="s">
        <v>9266</v>
      </c>
      <c r="Q2990" s="25" t="s">
        <v>9267</v>
      </c>
      <c r="R2990" s="25">
        <v>-2000</v>
      </c>
      <c r="S2990" s="25" t="s">
        <v>35</v>
      </c>
      <c r="T2990" s="25" t="s">
        <v>9268</v>
      </c>
      <c r="U2990" s="25" t="s">
        <v>181</v>
      </c>
      <c r="V2990" s="25" t="s">
        <v>54</v>
      </c>
      <c r="W2990" s="25" t="s">
        <v>2059</v>
      </c>
      <c r="X2990" s="25" t="s">
        <v>35</v>
      </c>
      <c r="Y2990" s="25" t="s">
        <v>35</v>
      </c>
      <c r="Z2990" s="25" t="s">
        <v>35</v>
      </c>
      <c r="AA2990" s="25" t="s">
        <v>35</v>
      </c>
      <c r="AB2990" s="25" t="s">
        <v>9269</v>
      </c>
      <c r="AC2990" s="25">
        <v>1</v>
      </c>
    </row>
    <row r="2991" spans="1:29" ht="15">
      <c r="A2991" s="22" t="s">
        <v>17</v>
      </c>
      <c r="B2991" s="23" t="s">
        <v>54</v>
      </c>
      <c r="C2991" s="23" t="s">
        <v>8</v>
      </c>
      <c r="D2991" s="23" t="s">
        <v>22</v>
      </c>
      <c r="E2991" s="23" t="s">
        <v>9273</v>
      </c>
      <c r="F2991" s="23"/>
      <c r="G2991" s="23" t="s">
        <v>9270</v>
      </c>
      <c r="H2991" s="23">
        <v>2012</v>
      </c>
      <c r="I2991" s="23" t="s">
        <v>46</v>
      </c>
      <c r="J2991" s="23" t="s">
        <v>9271</v>
      </c>
      <c r="K2991" s="23"/>
      <c r="L2991" s="23" t="s">
        <v>35</v>
      </c>
      <c r="M2991" s="23" t="s">
        <v>43</v>
      </c>
      <c r="N2991" s="23">
        <v>179457</v>
      </c>
      <c r="O2991" s="23">
        <v>10</v>
      </c>
      <c r="P2991" s="23" t="s">
        <v>9272</v>
      </c>
      <c r="Q2991" s="23" t="s">
        <v>9273</v>
      </c>
      <c r="R2991" s="23">
        <v>2012</v>
      </c>
      <c r="S2991" s="23" t="s">
        <v>35</v>
      </c>
      <c r="T2991" s="23" t="s">
        <v>9274</v>
      </c>
      <c r="U2991" s="23" t="s">
        <v>181</v>
      </c>
      <c r="V2991" s="23" t="s">
        <v>54</v>
      </c>
      <c r="W2991" s="23" t="s">
        <v>2059</v>
      </c>
      <c r="X2991" s="23" t="s">
        <v>35</v>
      </c>
      <c r="Y2991" s="23" t="s">
        <v>35</v>
      </c>
      <c r="Z2991" s="23" t="s">
        <v>35</v>
      </c>
      <c r="AA2991" s="23" t="s">
        <v>35</v>
      </c>
      <c r="AB2991" s="23" t="s">
        <v>9275</v>
      </c>
      <c r="AC2991" s="23">
        <v>1</v>
      </c>
    </row>
    <row r="2992" spans="1:29" ht="15">
      <c r="A2992" s="24" t="s">
        <v>17</v>
      </c>
      <c r="B2992" s="25" t="s">
        <v>54</v>
      </c>
      <c r="C2992" s="25" t="s">
        <v>8</v>
      </c>
      <c r="D2992" s="25" t="s">
        <v>22</v>
      </c>
      <c r="E2992" s="25" t="s">
        <v>9279</v>
      </c>
      <c r="F2992" s="25"/>
      <c r="G2992" s="25" t="s">
        <v>9276</v>
      </c>
      <c r="H2992" s="25">
        <v>2010</v>
      </c>
      <c r="I2992" s="25" t="s">
        <v>46</v>
      </c>
      <c r="J2992" s="25" t="s">
        <v>9277</v>
      </c>
      <c r="K2992" s="25"/>
      <c r="L2992" s="25" t="s">
        <v>35</v>
      </c>
      <c r="M2992" s="25" t="s">
        <v>42</v>
      </c>
      <c r="N2992" s="25">
        <v>175639</v>
      </c>
      <c r="O2992" s="25">
        <v>10</v>
      </c>
      <c r="P2992" s="25" t="s">
        <v>9278</v>
      </c>
      <c r="Q2992" s="25" t="s">
        <v>9279</v>
      </c>
      <c r="R2992" s="25">
        <v>2010</v>
      </c>
      <c r="S2992" s="25" t="s">
        <v>35</v>
      </c>
      <c r="T2992" s="25" t="s">
        <v>9280</v>
      </c>
      <c r="U2992" s="25" t="s">
        <v>181</v>
      </c>
      <c r="V2992" s="25" t="s">
        <v>54</v>
      </c>
      <c r="W2992" s="25" t="s">
        <v>2059</v>
      </c>
      <c r="X2992" s="25" t="s">
        <v>35</v>
      </c>
      <c r="Y2992" s="25" t="s">
        <v>35</v>
      </c>
      <c r="Z2992" s="25" t="s">
        <v>35</v>
      </c>
      <c r="AA2992" s="25" t="s">
        <v>35</v>
      </c>
      <c r="AB2992" s="25" t="s">
        <v>9281</v>
      </c>
      <c r="AC2992" s="25">
        <v>1</v>
      </c>
    </row>
    <row r="2993" spans="1:29" ht="15">
      <c r="A2993" s="22" t="s">
        <v>17</v>
      </c>
      <c r="B2993" s="23" t="s">
        <v>54</v>
      </c>
      <c r="C2993" s="23" t="s">
        <v>8</v>
      </c>
      <c r="D2993" s="23" t="s">
        <v>22</v>
      </c>
      <c r="E2993" s="23" t="s">
        <v>9284</v>
      </c>
      <c r="F2993" s="23"/>
      <c r="G2993" s="23" t="s">
        <v>2824</v>
      </c>
      <c r="H2993" s="23">
        <v>2008</v>
      </c>
      <c r="I2993" s="23" t="s">
        <v>46</v>
      </c>
      <c r="J2993" s="23" t="s">
        <v>9282</v>
      </c>
      <c r="K2993" s="23"/>
      <c r="L2993" s="23" t="s">
        <v>35</v>
      </c>
      <c r="M2993" s="23" t="s">
        <v>42</v>
      </c>
      <c r="N2993" s="23">
        <v>178764</v>
      </c>
      <c r="O2993" s="23">
        <v>10</v>
      </c>
      <c r="P2993" s="23" t="s">
        <v>9283</v>
      </c>
      <c r="Q2993" s="23" t="s">
        <v>9284</v>
      </c>
      <c r="R2993" s="23">
        <v>2008</v>
      </c>
      <c r="S2993" s="23" t="s">
        <v>35</v>
      </c>
      <c r="T2993" s="23" t="s">
        <v>9285</v>
      </c>
      <c r="U2993" s="23" t="s">
        <v>181</v>
      </c>
      <c r="V2993" s="23" t="s">
        <v>54</v>
      </c>
      <c r="W2993" s="23" t="s">
        <v>2059</v>
      </c>
      <c r="X2993" s="23" t="s">
        <v>35</v>
      </c>
      <c r="Y2993" s="23" t="s">
        <v>35</v>
      </c>
      <c r="Z2993" s="23" t="s">
        <v>35</v>
      </c>
      <c r="AA2993" s="23" t="s">
        <v>35</v>
      </c>
      <c r="AB2993" s="23" t="s">
        <v>9286</v>
      </c>
      <c r="AC2993" s="23">
        <v>1</v>
      </c>
    </row>
    <row r="2994" spans="1:29" ht="15">
      <c r="A2994" s="24" t="s">
        <v>17</v>
      </c>
      <c r="B2994" s="25" t="s">
        <v>54</v>
      </c>
      <c r="C2994" s="25" t="s">
        <v>8</v>
      </c>
      <c r="D2994" s="25" t="s">
        <v>22</v>
      </c>
      <c r="E2994" s="25" t="s">
        <v>9291</v>
      </c>
      <c r="F2994" s="25" t="s">
        <v>9287</v>
      </c>
      <c r="G2994" s="25" t="s">
        <v>9288</v>
      </c>
      <c r="H2994" s="25">
        <v>2004</v>
      </c>
      <c r="I2994" s="25" t="s">
        <v>46</v>
      </c>
      <c r="J2994" s="25" t="s">
        <v>9289</v>
      </c>
      <c r="K2994" s="25"/>
      <c r="L2994" s="25" t="s">
        <v>35</v>
      </c>
      <c r="M2994" s="25" t="s">
        <v>42</v>
      </c>
      <c r="N2994" s="25">
        <v>178556</v>
      </c>
      <c r="O2994" s="25">
        <v>10</v>
      </c>
      <c r="P2994" s="25" t="s">
        <v>9290</v>
      </c>
      <c r="Q2994" s="25" t="s">
        <v>9291</v>
      </c>
      <c r="R2994" s="25">
        <v>2004</v>
      </c>
      <c r="S2994" s="25" t="s">
        <v>35</v>
      </c>
      <c r="T2994" s="25" t="s">
        <v>9292</v>
      </c>
      <c r="U2994" s="25" t="s">
        <v>181</v>
      </c>
      <c r="V2994" s="25" t="s">
        <v>54</v>
      </c>
      <c r="W2994" s="25" t="s">
        <v>2059</v>
      </c>
      <c r="X2994" s="25" t="s">
        <v>35</v>
      </c>
      <c r="Y2994" s="25" t="s">
        <v>35</v>
      </c>
      <c r="Z2994" s="25" t="s">
        <v>35</v>
      </c>
      <c r="AA2994" s="25" t="s">
        <v>35</v>
      </c>
      <c r="AB2994" s="25" t="s">
        <v>9293</v>
      </c>
      <c r="AC2994" s="25">
        <v>1</v>
      </c>
    </row>
    <row r="2995" spans="1:29" ht="15">
      <c r="A2995" s="22" t="s">
        <v>17</v>
      </c>
      <c r="B2995" s="23" t="s">
        <v>54</v>
      </c>
      <c r="C2995" s="23" t="s">
        <v>8</v>
      </c>
      <c r="D2995" s="23" t="s">
        <v>22</v>
      </c>
      <c r="E2995" s="23" t="s">
        <v>9298</v>
      </c>
      <c r="F2995" s="23" t="s">
        <v>9294</v>
      </c>
      <c r="G2995" s="23" t="s">
        <v>9295</v>
      </c>
      <c r="H2995" s="23">
        <v>1996</v>
      </c>
      <c r="I2995" s="23" t="s">
        <v>45</v>
      </c>
      <c r="J2995" s="23" t="s">
        <v>9296</v>
      </c>
      <c r="K2995" s="23"/>
      <c r="L2995" s="23" t="s">
        <v>35</v>
      </c>
      <c r="M2995" s="23" t="s">
        <v>41</v>
      </c>
      <c r="N2995" s="23">
        <v>177158</v>
      </c>
      <c r="O2995" s="23">
        <v>10</v>
      </c>
      <c r="P2995" s="23" t="s">
        <v>9297</v>
      </c>
      <c r="Q2995" s="23" t="s">
        <v>9298</v>
      </c>
      <c r="R2995" s="23">
        <v>-2000</v>
      </c>
      <c r="S2995" s="23" t="s">
        <v>35</v>
      </c>
      <c r="T2995" s="23" t="s">
        <v>9299</v>
      </c>
      <c r="U2995" s="23" t="s">
        <v>181</v>
      </c>
      <c r="V2995" s="23" t="s">
        <v>54</v>
      </c>
      <c r="W2995" s="23" t="s">
        <v>2059</v>
      </c>
      <c r="X2995" s="23" t="s">
        <v>35</v>
      </c>
      <c r="Y2995" s="23" t="s">
        <v>35</v>
      </c>
      <c r="Z2995" s="23" t="s">
        <v>35</v>
      </c>
      <c r="AA2995" s="23" t="s">
        <v>35</v>
      </c>
      <c r="AB2995" s="23" t="s">
        <v>9300</v>
      </c>
      <c r="AC2995" s="23">
        <v>1</v>
      </c>
    </row>
    <row r="2996" spans="1:29" ht="15">
      <c r="A2996" s="22" t="s">
        <v>17</v>
      </c>
      <c r="B2996" s="23" t="s">
        <v>54</v>
      </c>
      <c r="C2996" s="23" t="s">
        <v>8</v>
      </c>
      <c r="D2996" s="23" t="s">
        <v>22</v>
      </c>
      <c r="E2996" s="23" t="s">
        <v>9305</v>
      </c>
      <c r="F2996" s="23" t="s">
        <v>9301</v>
      </c>
      <c r="G2996" s="23" t="s">
        <v>9302</v>
      </c>
      <c r="H2996" s="23">
        <v>1993</v>
      </c>
      <c r="I2996" s="23" t="s">
        <v>46</v>
      </c>
      <c r="J2996" s="23" t="s">
        <v>9303</v>
      </c>
      <c r="K2996" s="23"/>
      <c r="L2996" s="23" t="s">
        <v>35</v>
      </c>
      <c r="M2996" s="23" t="s">
        <v>41</v>
      </c>
      <c r="N2996" s="23">
        <v>163217</v>
      </c>
      <c r="O2996" s="23">
        <v>10</v>
      </c>
      <c r="P2996" s="23" t="s">
        <v>9304</v>
      </c>
      <c r="Q2996" s="23" t="s">
        <v>9305</v>
      </c>
      <c r="R2996" s="23">
        <v>-2000</v>
      </c>
      <c r="S2996" s="23" t="s">
        <v>35</v>
      </c>
      <c r="T2996" s="23" t="s">
        <v>9306</v>
      </c>
      <c r="U2996" s="23" t="s">
        <v>181</v>
      </c>
      <c r="V2996" s="23" t="s">
        <v>54</v>
      </c>
      <c r="W2996" s="23" t="s">
        <v>2059</v>
      </c>
      <c r="X2996" s="23" t="s">
        <v>35</v>
      </c>
      <c r="Y2996" s="23" t="s">
        <v>35</v>
      </c>
      <c r="Z2996" s="23" t="s">
        <v>35</v>
      </c>
      <c r="AA2996" s="23" t="s">
        <v>35</v>
      </c>
      <c r="AB2996" s="23" t="s">
        <v>9307</v>
      </c>
      <c r="AC2996" s="23">
        <v>1</v>
      </c>
    </row>
    <row r="2997" spans="1:29" ht="15">
      <c r="A2997" s="22" t="s">
        <v>17</v>
      </c>
      <c r="B2997" s="23" t="s">
        <v>54</v>
      </c>
      <c r="C2997" s="23" t="s">
        <v>8</v>
      </c>
      <c r="D2997" s="23" t="s">
        <v>22</v>
      </c>
      <c r="E2997" s="23" t="s">
        <v>9310</v>
      </c>
      <c r="F2997" s="23"/>
      <c r="G2997" s="23" t="s">
        <v>1702</v>
      </c>
      <c r="H2997" s="23">
        <v>2013</v>
      </c>
      <c r="I2997" s="23" t="s">
        <v>45</v>
      </c>
      <c r="J2997" s="23" t="s">
        <v>9308</v>
      </c>
      <c r="K2997" s="23"/>
      <c r="L2997" s="23" t="s">
        <v>35</v>
      </c>
      <c r="M2997" s="23" t="s">
        <v>43</v>
      </c>
      <c r="N2997" s="23">
        <v>263201</v>
      </c>
      <c r="O2997" s="23">
        <v>10</v>
      </c>
      <c r="P2997" s="23" t="s">
        <v>9309</v>
      </c>
      <c r="Q2997" s="23" t="s">
        <v>9310</v>
      </c>
      <c r="R2997" s="23">
        <v>2013</v>
      </c>
      <c r="S2997" s="23" t="s">
        <v>35</v>
      </c>
      <c r="T2997" s="23" t="s">
        <v>9311</v>
      </c>
      <c r="U2997" s="23" t="s">
        <v>181</v>
      </c>
      <c r="V2997" s="23" t="s">
        <v>54</v>
      </c>
      <c r="W2997" s="23" t="s">
        <v>2059</v>
      </c>
      <c r="X2997" s="23" t="s">
        <v>35</v>
      </c>
      <c r="Y2997" s="23" t="s">
        <v>35</v>
      </c>
      <c r="Z2997" s="23" t="s">
        <v>35</v>
      </c>
      <c r="AA2997" s="23" t="s">
        <v>35</v>
      </c>
      <c r="AB2997" s="23" t="s">
        <v>9312</v>
      </c>
      <c r="AC2997" s="23">
        <v>1</v>
      </c>
    </row>
    <row r="2998" spans="1:29" ht="15">
      <c r="A2998" s="24" t="s">
        <v>17</v>
      </c>
      <c r="B2998" s="25" t="s">
        <v>54</v>
      </c>
      <c r="C2998" s="25" t="s">
        <v>8</v>
      </c>
      <c r="D2998" s="25" t="s">
        <v>22</v>
      </c>
      <c r="E2998" s="25" t="s">
        <v>9317</v>
      </c>
      <c r="F2998" s="25" t="s">
        <v>9313</v>
      </c>
      <c r="G2998" s="25" t="s">
        <v>9314</v>
      </c>
      <c r="H2998" s="25">
        <v>2016</v>
      </c>
      <c r="I2998" s="25" t="s">
        <v>46</v>
      </c>
      <c r="J2998" s="25" t="s">
        <v>9315</v>
      </c>
      <c r="K2998" s="25"/>
      <c r="L2998" s="25" t="s">
        <v>35</v>
      </c>
      <c r="M2998" s="25" t="s">
        <v>43</v>
      </c>
      <c r="N2998" s="25">
        <v>130106</v>
      </c>
      <c r="O2998" s="25">
        <v>10</v>
      </c>
      <c r="P2998" s="25" t="s">
        <v>9316</v>
      </c>
      <c r="Q2998" s="25" t="s">
        <v>9317</v>
      </c>
      <c r="R2998" s="25">
        <v>2016</v>
      </c>
      <c r="S2998" s="25" t="s">
        <v>35</v>
      </c>
      <c r="T2998" s="25" t="s">
        <v>9318</v>
      </c>
      <c r="U2998" s="25" t="s">
        <v>181</v>
      </c>
      <c r="V2998" s="25" t="s">
        <v>54</v>
      </c>
      <c r="W2998" s="25" t="s">
        <v>2059</v>
      </c>
      <c r="X2998" s="25" t="s">
        <v>35</v>
      </c>
      <c r="Y2998" s="25" t="s">
        <v>35</v>
      </c>
      <c r="Z2998" s="25" t="s">
        <v>35</v>
      </c>
      <c r="AA2998" s="25" t="s">
        <v>35</v>
      </c>
      <c r="AB2998" s="25" t="s">
        <v>9319</v>
      </c>
      <c r="AC2998" s="25">
        <v>1</v>
      </c>
    </row>
    <row r="2999" spans="1:29" ht="15">
      <c r="A2999" s="22" t="s">
        <v>17</v>
      </c>
      <c r="B2999" s="23" t="s">
        <v>54</v>
      </c>
      <c r="C2999" s="23" t="s">
        <v>8</v>
      </c>
      <c r="D2999" s="23" t="s">
        <v>22</v>
      </c>
      <c r="E2999" s="23" t="s">
        <v>9323</v>
      </c>
      <c r="F2999" s="23"/>
      <c r="G2999" s="23" t="s">
        <v>9320</v>
      </c>
      <c r="H2999" s="23">
        <v>2013</v>
      </c>
      <c r="I2999" s="23" t="s">
        <v>46</v>
      </c>
      <c r="J2999" s="23" t="s">
        <v>9321</v>
      </c>
      <c r="K2999" s="23"/>
      <c r="L2999" s="23" t="s">
        <v>35</v>
      </c>
      <c r="M2999" s="23" t="s">
        <v>43</v>
      </c>
      <c r="N2999" s="23">
        <v>175761</v>
      </c>
      <c r="O2999" s="23">
        <v>10</v>
      </c>
      <c r="P2999" s="23" t="s">
        <v>9322</v>
      </c>
      <c r="Q2999" s="23" t="s">
        <v>9323</v>
      </c>
      <c r="R2999" s="23">
        <v>2013</v>
      </c>
      <c r="S2999" s="23" t="s">
        <v>35</v>
      </c>
      <c r="T2999" s="23" t="s">
        <v>9324</v>
      </c>
      <c r="U2999" s="23" t="s">
        <v>181</v>
      </c>
      <c r="V2999" s="23" t="s">
        <v>54</v>
      </c>
      <c r="W2999" s="23" t="s">
        <v>2059</v>
      </c>
      <c r="X2999" s="23" t="s">
        <v>35</v>
      </c>
      <c r="Y2999" s="23" t="s">
        <v>35</v>
      </c>
      <c r="Z2999" s="23" t="s">
        <v>35</v>
      </c>
      <c r="AA2999" s="23" t="s">
        <v>35</v>
      </c>
      <c r="AB2999" s="23" t="s">
        <v>9325</v>
      </c>
      <c r="AC2999" s="23">
        <v>1</v>
      </c>
    </row>
    <row r="3000" spans="1:29" ht="15">
      <c r="A3000" s="24" t="s">
        <v>17</v>
      </c>
      <c r="B3000" s="25" t="s">
        <v>54</v>
      </c>
      <c r="C3000" s="25" t="s">
        <v>8</v>
      </c>
      <c r="D3000" s="25" t="s">
        <v>22</v>
      </c>
      <c r="E3000" s="25" t="s">
        <v>9328</v>
      </c>
      <c r="F3000" s="25"/>
      <c r="G3000" s="25" t="s">
        <v>2964</v>
      </c>
      <c r="H3000" s="25">
        <v>2009</v>
      </c>
      <c r="I3000" s="25" t="s">
        <v>46</v>
      </c>
      <c r="J3000" s="25" t="s">
        <v>9326</v>
      </c>
      <c r="K3000" s="25"/>
      <c r="L3000" s="25" t="s">
        <v>35</v>
      </c>
      <c r="M3000" s="25" t="s">
        <v>42</v>
      </c>
      <c r="N3000" s="25">
        <v>180019</v>
      </c>
      <c r="O3000" s="25">
        <v>10</v>
      </c>
      <c r="P3000" s="25" t="s">
        <v>9327</v>
      </c>
      <c r="Q3000" s="25" t="s">
        <v>9328</v>
      </c>
      <c r="R3000" s="25">
        <v>2009</v>
      </c>
      <c r="S3000" s="25" t="s">
        <v>35</v>
      </c>
      <c r="T3000" s="25" t="s">
        <v>9329</v>
      </c>
      <c r="U3000" s="25" t="s">
        <v>181</v>
      </c>
      <c r="V3000" s="25" t="s">
        <v>54</v>
      </c>
      <c r="W3000" s="25" t="s">
        <v>2059</v>
      </c>
      <c r="X3000" s="25" t="s">
        <v>35</v>
      </c>
      <c r="Y3000" s="25" t="s">
        <v>35</v>
      </c>
      <c r="Z3000" s="25" t="s">
        <v>35</v>
      </c>
      <c r="AA3000" s="25" t="s">
        <v>35</v>
      </c>
      <c r="AB3000" s="25" t="s">
        <v>9330</v>
      </c>
      <c r="AC3000" s="25">
        <v>1</v>
      </c>
    </row>
    <row r="3001" spans="1:29" ht="15">
      <c r="A3001" s="22" t="s">
        <v>17</v>
      </c>
      <c r="B3001" s="23" t="s">
        <v>54</v>
      </c>
      <c r="C3001" s="23" t="s">
        <v>8</v>
      </c>
      <c r="D3001" s="23" t="s">
        <v>22</v>
      </c>
      <c r="E3001" s="23" t="s">
        <v>9334</v>
      </c>
      <c r="F3001" s="23"/>
      <c r="G3001" s="23" t="s">
        <v>9331</v>
      </c>
      <c r="H3001" s="23">
        <v>2005</v>
      </c>
      <c r="I3001" s="23" t="s">
        <v>46</v>
      </c>
      <c r="J3001" s="23" t="s">
        <v>9332</v>
      </c>
      <c r="K3001" s="23"/>
      <c r="L3001" s="23" t="s">
        <v>35</v>
      </c>
      <c r="M3001" s="23" t="s">
        <v>42</v>
      </c>
      <c r="N3001" s="23">
        <v>68711</v>
      </c>
      <c r="O3001" s="23">
        <v>10</v>
      </c>
      <c r="P3001" s="23" t="s">
        <v>9333</v>
      </c>
      <c r="Q3001" s="23" t="s">
        <v>9334</v>
      </c>
      <c r="R3001" s="23">
        <v>2005</v>
      </c>
      <c r="S3001" s="23" t="s">
        <v>35</v>
      </c>
      <c r="T3001" s="23" t="s">
        <v>9335</v>
      </c>
      <c r="U3001" s="23" t="s">
        <v>181</v>
      </c>
      <c r="V3001" s="23" t="s">
        <v>54</v>
      </c>
      <c r="W3001" s="23" t="s">
        <v>2059</v>
      </c>
      <c r="X3001" s="23" t="s">
        <v>35</v>
      </c>
      <c r="Y3001" s="23" t="s">
        <v>35</v>
      </c>
      <c r="Z3001" s="23" t="s">
        <v>35</v>
      </c>
      <c r="AA3001" s="23" t="s">
        <v>35</v>
      </c>
      <c r="AB3001" s="23" t="s">
        <v>9336</v>
      </c>
      <c r="AC3001" s="23">
        <v>1</v>
      </c>
    </row>
    <row r="3002" spans="1:29" ht="15">
      <c r="A3002" s="24" t="s">
        <v>17</v>
      </c>
      <c r="B3002" s="25" t="s">
        <v>54</v>
      </c>
      <c r="C3002" s="25" t="s">
        <v>8</v>
      </c>
      <c r="D3002" s="25" t="s">
        <v>22</v>
      </c>
      <c r="E3002" s="25" t="s">
        <v>9341</v>
      </c>
      <c r="F3002" s="25" t="s">
        <v>9337</v>
      </c>
      <c r="G3002" s="25" t="s">
        <v>9338</v>
      </c>
      <c r="H3002" s="25">
        <v>2007</v>
      </c>
      <c r="I3002" s="25" t="s">
        <v>46</v>
      </c>
      <c r="J3002" s="25" t="s">
        <v>9339</v>
      </c>
      <c r="K3002" s="25"/>
      <c r="L3002" s="25" t="s">
        <v>35</v>
      </c>
      <c r="M3002" s="25" t="s">
        <v>42</v>
      </c>
      <c r="N3002" s="25">
        <v>68890</v>
      </c>
      <c r="O3002" s="25">
        <v>10</v>
      </c>
      <c r="P3002" s="25" t="s">
        <v>9340</v>
      </c>
      <c r="Q3002" s="25" t="s">
        <v>9341</v>
      </c>
      <c r="R3002" s="25">
        <v>2007</v>
      </c>
      <c r="S3002" s="25" t="s">
        <v>35</v>
      </c>
      <c r="T3002" s="25" t="s">
        <v>9342</v>
      </c>
      <c r="U3002" s="25" t="s">
        <v>181</v>
      </c>
      <c r="V3002" s="25" t="s">
        <v>54</v>
      </c>
      <c r="W3002" s="25" t="s">
        <v>2059</v>
      </c>
      <c r="X3002" s="25" t="s">
        <v>35</v>
      </c>
      <c r="Y3002" s="25" t="s">
        <v>35</v>
      </c>
      <c r="Z3002" s="25" t="s">
        <v>35</v>
      </c>
      <c r="AA3002" s="25" t="s">
        <v>35</v>
      </c>
      <c r="AB3002" s="25" t="s">
        <v>9343</v>
      </c>
      <c r="AC3002" s="25">
        <v>1</v>
      </c>
    </row>
    <row r="3003" spans="1:29" ht="15">
      <c r="A3003" s="22" t="s">
        <v>17</v>
      </c>
      <c r="B3003" s="23" t="s">
        <v>54</v>
      </c>
      <c r="C3003" s="23" t="s">
        <v>8</v>
      </c>
      <c r="D3003" s="23" t="s">
        <v>22</v>
      </c>
      <c r="E3003" s="23" t="s">
        <v>9346</v>
      </c>
      <c r="F3003" s="23"/>
      <c r="G3003" s="23" t="s">
        <v>4463</v>
      </c>
      <c r="H3003" s="23">
        <v>2014</v>
      </c>
      <c r="I3003" s="23" t="s">
        <v>45</v>
      </c>
      <c r="J3003" s="23" t="s">
        <v>9344</v>
      </c>
      <c r="K3003" s="23"/>
      <c r="L3003" s="23" t="s">
        <v>35</v>
      </c>
      <c r="M3003" s="23" t="s">
        <v>43</v>
      </c>
      <c r="N3003" s="23">
        <v>181180</v>
      </c>
      <c r="O3003" s="23">
        <v>10</v>
      </c>
      <c r="P3003" s="23" t="s">
        <v>9345</v>
      </c>
      <c r="Q3003" s="23" t="s">
        <v>9346</v>
      </c>
      <c r="R3003" s="23">
        <v>2014</v>
      </c>
      <c r="S3003" s="23" t="s">
        <v>35</v>
      </c>
      <c r="T3003" s="23" t="s">
        <v>9347</v>
      </c>
      <c r="U3003" s="23" t="s">
        <v>181</v>
      </c>
      <c r="V3003" s="23" t="s">
        <v>54</v>
      </c>
      <c r="W3003" s="23" t="s">
        <v>2059</v>
      </c>
      <c r="X3003" s="23" t="s">
        <v>35</v>
      </c>
      <c r="Y3003" s="23" t="s">
        <v>35</v>
      </c>
      <c r="Z3003" s="23" t="s">
        <v>35</v>
      </c>
      <c r="AA3003" s="23" t="s">
        <v>35</v>
      </c>
      <c r="AB3003" s="23" t="s">
        <v>9348</v>
      </c>
      <c r="AC3003" s="23">
        <v>1</v>
      </c>
    </row>
    <row r="3004" spans="1:29" ht="15">
      <c r="A3004" s="24" t="s">
        <v>17</v>
      </c>
      <c r="B3004" s="25" t="s">
        <v>54</v>
      </c>
      <c r="C3004" s="25" t="s">
        <v>8</v>
      </c>
      <c r="D3004" s="25" t="s">
        <v>22</v>
      </c>
      <c r="E3004" s="25" t="s">
        <v>9352</v>
      </c>
      <c r="F3004" s="25"/>
      <c r="G3004" s="25" t="s">
        <v>9349</v>
      </c>
      <c r="H3004" s="25">
        <v>2009</v>
      </c>
      <c r="I3004" s="25" t="s">
        <v>46</v>
      </c>
      <c r="J3004" s="25" t="s">
        <v>9350</v>
      </c>
      <c r="K3004" s="25"/>
      <c r="L3004" s="25" t="s">
        <v>35</v>
      </c>
      <c r="M3004" s="25" t="s">
        <v>42</v>
      </c>
      <c r="N3004" s="25">
        <v>179975</v>
      </c>
      <c r="O3004" s="25">
        <v>10</v>
      </c>
      <c r="P3004" s="25" t="s">
        <v>9351</v>
      </c>
      <c r="Q3004" s="25" t="s">
        <v>9352</v>
      </c>
      <c r="R3004" s="25">
        <v>2009</v>
      </c>
      <c r="S3004" s="25" t="s">
        <v>35</v>
      </c>
      <c r="T3004" s="25" t="s">
        <v>9353</v>
      </c>
      <c r="U3004" s="25" t="s">
        <v>181</v>
      </c>
      <c r="V3004" s="25" t="s">
        <v>54</v>
      </c>
      <c r="W3004" s="25" t="s">
        <v>2059</v>
      </c>
      <c r="X3004" s="25" t="s">
        <v>35</v>
      </c>
      <c r="Y3004" s="25" t="s">
        <v>35</v>
      </c>
      <c r="Z3004" s="25" t="s">
        <v>35</v>
      </c>
      <c r="AA3004" s="25" t="s">
        <v>35</v>
      </c>
      <c r="AB3004" s="25" t="s">
        <v>9354</v>
      </c>
      <c r="AC3004" s="25">
        <v>1</v>
      </c>
    </row>
    <row r="3005" spans="1:29" ht="15">
      <c r="A3005" s="22" t="s">
        <v>17</v>
      </c>
      <c r="B3005" s="23" t="s">
        <v>54</v>
      </c>
      <c r="C3005" s="23" t="s">
        <v>8</v>
      </c>
      <c r="D3005" s="23" t="s">
        <v>22</v>
      </c>
      <c r="E3005" s="23" t="s">
        <v>9358</v>
      </c>
      <c r="F3005" s="23"/>
      <c r="G3005" s="23" t="s">
        <v>9355</v>
      </c>
      <c r="H3005" s="23">
        <v>2009</v>
      </c>
      <c r="I3005" s="23" t="s">
        <v>46</v>
      </c>
      <c r="J3005" s="23" t="s">
        <v>9356</v>
      </c>
      <c r="K3005" s="23"/>
      <c r="L3005" s="23" t="s">
        <v>35</v>
      </c>
      <c r="M3005" s="23" t="s">
        <v>42</v>
      </c>
      <c r="N3005" s="23">
        <v>180193</v>
      </c>
      <c r="O3005" s="23">
        <v>10</v>
      </c>
      <c r="P3005" s="23" t="s">
        <v>9357</v>
      </c>
      <c r="Q3005" s="23" t="s">
        <v>9358</v>
      </c>
      <c r="R3005" s="23">
        <v>2009</v>
      </c>
      <c r="S3005" s="23" t="s">
        <v>35</v>
      </c>
      <c r="T3005" s="23" t="s">
        <v>9359</v>
      </c>
      <c r="U3005" s="23" t="s">
        <v>181</v>
      </c>
      <c r="V3005" s="23" t="s">
        <v>54</v>
      </c>
      <c r="W3005" s="23" t="s">
        <v>2059</v>
      </c>
      <c r="X3005" s="23" t="s">
        <v>35</v>
      </c>
      <c r="Y3005" s="23" t="s">
        <v>35</v>
      </c>
      <c r="Z3005" s="23" t="s">
        <v>35</v>
      </c>
      <c r="AA3005" s="23" t="s">
        <v>35</v>
      </c>
      <c r="AB3005" s="23" t="s">
        <v>9360</v>
      </c>
      <c r="AC3005" s="23">
        <v>1</v>
      </c>
    </row>
    <row r="3006" spans="1:29" ht="15">
      <c r="A3006" s="24" t="s">
        <v>17</v>
      </c>
      <c r="B3006" s="25" t="s">
        <v>54</v>
      </c>
      <c r="C3006" s="25" t="s">
        <v>8</v>
      </c>
      <c r="D3006" s="25" t="s">
        <v>22</v>
      </c>
      <c r="E3006" s="25" t="s">
        <v>9364</v>
      </c>
      <c r="F3006" s="25" t="s">
        <v>9361</v>
      </c>
      <c r="G3006" s="25" t="s">
        <v>2200</v>
      </c>
      <c r="H3006" s="25">
        <v>2017</v>
      </c>
      <c r="I3006" s="25" t="s">
        <v>46</v>
      </c>
      <c r="J3006" s="25" t="s">
        <v>9362</v>
      </c>
      <c r="K3006" s="25"/>
      <c r="L3006" s="25" t="s">
        <v>35</v>
      </c>
      <c r="M3006" s="25" t="s">
        <v>43</v>
      </c>
      <c r="N3006" s="25">
        <v>280756</v>
      </c>
      <c r="O3006" s="25">
        <v>10</v>
      </c>
      <c r="P3006" s="25" t="s">
        <v>9363</v>
      </c>
      <c r="Q3006" s="25" t="s">
        <v>9364</v>
      </c>
      <c r="R3006" s="25">
        <v>2017</v>
      </c>
      <c r="S3006" s="25" t="s">
        <v>35</v>
      </c>
      <c r="T3006" s="25" t="s">
        <v>9365</v>
      </c>
      <c r="U3006" s="25" t="s">
        <v>181</v>
      </c>
      <c r="V3006" s="25" t="s">
        <v>54</v>
      </c>
      <c r="W3006" s="25" t="s">
        <v>2059</v>
      </c>
      <c r="X3006" s="25" t="s">
        <v>35</v>
      </c>
      <c r="Y3006" s="25" t="s">
        <v>35</v>
      </c>
      <c r="Z3006" s="25" t="s">
        <v>35</v>
      </c>
      <c r="AA3006" s="25" t="s">
        <v>35</v>
      </c>
      <c r="AB3006" s="25" t="s">
        <v>9366</v>
      </c>
      <c r="AC3006" s="25">
        <v>1</v>
      </c>
    </row>
    <row r="3007" spans="1:29" ht="15">
      <c r="A3007" s="22" t="s">
        <v>17</v>
      </c>
      <c r="B3007" s="23" t="s">
        <v>54</v>
      </c>
      <c r="C3007" s="23" t="s">
        <v>8</v>
      </c>
      <c r="D3007" s="23" t="s">
        <v>22</v>
      </c>
      <c r="E3007" s="23" t="s">
        <v>9370</v>
      </c>
      <c r="F3007" s="23"/>
      <c r="G3007" s="23" t="s">
        <v>9367</v>
      </c>
      <c r="H3007" s="23">
        <v>2017</v>
      </c>
      <c r="I3007" s="23" t="s">
        <v>46</v>
      </c>
      <c r="J3007" s="23" t="s">
        <v>9368</v>
      </c>
      <c r="K3007" s="23"/>
      <c r="L3007" s="23" t="s">
        <v>35</v>
      </c>
      <c r="M3007" s="23" t="s">
        <v>43</v>
      </c>
      <c r="N3007" s="23">
        <v>183875</v>
      </c>
      <c r="O3007" s="23">
        <v>10</v>
      </c>
      <c r="P3007" s="23" t="s">
        <v>9369</v>
      </c>
      <c r="Q3007" s="23" t="s">
        <v>9370</v>
      </c>
      <c r="R3007" s="23">
        <v>2017</v>
      </c>
      <c r="S3007" s="23" t="s">
        <v>35</v>
      </c>
      <c r="T3007" s="23" t="s">
        <v>9371</v>
      </c>
      <c r="U3007" s="23" t="s">
        <v>181</v>
      </c>
      <c r="V3007" s="23" t="s">
        <v>54</v>
      </c>
      <c r="W3007" s="23" t="s">
        <v>2059</v>
      </c>
      <c r="X3007" s="23" t="s">
        <v>35</v>
      </c>
      <c r="Y3007" s="23" t="s">
        <v>35</v>
      </c>
      <c r="Z3007" s="23" t="s">
        <v>35</v>
      </c>
      <c r="AA3007" s="23" t="s">
        <v>35</v>
      </c>
      <c r="AB3007" s="23" t="s">
        <v>9372</v>
      </c>
      <c r="AC3007" s="23">
        <v>1</v>
      </c>
    </row>
    <row r="3008" spans="1:29" ht="15">
      <c r="A3008" s="24" t="s">
        <v>17</v>
      </c>
      <c r="B3008" s="25" t="s">
        <v>54</v>
      </c>
      <c r="C3008" s="25" t="s">
        <v>8</v>
      </c>
      <c r="D3008" s="25" t="s">
        <v>22</v>
      </c>
      <c r="E3008" s="25" t="s">
        <v>9377</v>
      </c>
      <c r="F3008" s="25" t="s">
        <v>9373</v>
      </c>
      <c r="G3008" s="25" t="s">
        <v>9374</v>
      </c>
      <c r="H3008" s="25">
        <v>2011</v>
      </c>
      <c r="I3008" s="25" t="s">
        <v>48</v>
      </c>
      <c r="J3008" s="25" t="s">
        <v>9375</v>
      </c>
      <c r="K3008" s="25"/>
      <c r="L3008" s="25" t="s">
        <v>35</v>
      </c>
      <c r="M3008" s="25" t="s">
        <v>43</v>
      </c>
      <c r="N3008" s="25">
        <v>157076</v>
      </c>
      <c r="O3008" s="25">
        <v>10</v>
      </c>
      <c r="P3008" s="25" t="s">
        <v>9376</v>
      </c>
      <c r="Q3008" s="25" t="s">
        <v>9377</v>
      </c>
      <c r="R3008" s="25">
        <v>2011</v>
      </c>
      <c r="S3008" s="25" t="s">
        <v>35</v>
      </c>
      <c r="T3008" s="25" t="s">
        <v>9378</v>
      </c>
      <c r="U3008" s="25" t="s">
        <v>181</v>
      </c>
      <c r="V3008" s="25" t="s">
        <v>54</v>
      </c>
      <c r="W3008" s="25" t="s">
        <v>2059</v>
      </c>
      <c r="X3008" s="25" t="s">
        <v>35</v>
      </c>
      <c r="Y3008" s="25" t="s">
        <v>35</v>
      </c>
      <c r="Z3008" s="25" t="s">
        <v>35</v>
      </c>
      <c r="AA3008" s="25" t="s">
        <v>35</v>
      </c>
      <c r="AB3008" s="25" t="s">
        <v>9379</v>
      </c>
      <c r="AC3008" s="25">
        <v>1</v>
      </c>
    </row>
    <row r="3009" spans="1:29" ht="15">
      <c r="A3009" s="22" t="s">
        <v>17</v>
      </c>
      <c r="B3009" s="23" t="s">
        <v>54</v>
      </c>
      <c r="C3009" s="23" t="s">
        <v>8</v>
      </c>
      <c r="D3009" s="23" t="s">
        <v>22</v>
      </c>
      <c r="E3009" s="23" t="s">
        <v>9384</v>
      </c>
      <c r="F3009" s="23" t="s">
        <v>9380</v>
      </c>
      <c r="G3009" s="23" t="s">
        <v>9381</v>
      </c>
      <c r="H3009" s="23">
        <v>2017</v>
      </c>
      <c r="I3009" s="23" t="s">
        <v>46</v>
      </c>
      <c r="J3009" s="23" t="s">
        <v>9382</v>
      </c>
      <c r="K3009" s="23"/>
      <c r="L3009" s="23" t="s">
        <v>35</v>
      </c>
      <c r="M3009" s="23" t="s">
        <v>43</v>
      </c>
      <c r="N3009" s="23">
        <v>183122</v>
      </c>
      <c r="O3009" s="23">
        <v>10</v>
      </c>
      <c r="P3009" s="23" t="s">
        <v>9383</v>
      </c>
      <c r="Q3009" s="23" t="s">
        <v>9384</v>
      </c>
      <c r="R3009" s="23">
        <v>2017</v>
      </c>
      <c r="S3009" s="23" t="s">
        <v>35</v>
      </c>
      <c r="T3009" s="23" t="s">
        <v>9385</v>
      </c>
      <c r="U3009" s="23" t="s">
        <v>181</v>
      </c>
      <c r="V3009" s="23" t="s">
        <v>54</v>
      </c>
      <c r="W3009" s="23" t="s">
        <v>2059</v>
      </c>
      <c r="X3009" s="23" t="s">
        <v>35</v>
      </c>
      <c r="Y3009" s="23" t="s">
        <v>35</v>
      </c>
      <c r="Z3009" s="23" t="s">
        <v>35</v>
      </c>
      <c r="AA3009" s="23" t="s">
        <v>35</v>
      </c>
      <c r="AB3009" s="23" t="s">
        <v>9386</v>
      </c>
      <c r="AC3009" s="23">
        <v>1</v>
      </c>
    </row>
    <row r="3010" spans="1:29" ht="15">
      <c r="A3010" s="24" t="s">
        <v>17</v>
      </c>
      <c r="B3010" s="25" t="s">
        <v>54</v>
      </c>
      <c r="C3010" s="25" t="s">
        <v>8</v>
      </c>
      <c r="D3010" s="25" t="s">
        <v>22</v>
      </c>
      <c r="E3010" s="25" t="s">
        <v>9390</v>
      </c>
      <c r="F3010" s="25"/>
      <c r="G3010" s="25" t="s">
        <v>9387</v>
      </c>
      <c r="H3010" s="25">
        <v>2012</v>
      </c>
      <c r="I3010" s="25" t="s">
        <v>46</v>
      </c>
      <c r="J3010" s="25" t="s">
        <v>9388</v>
      </c>
      <c r="K3010" s="25"/>
      <c r="L3010" s="25" t="s">
        <v>35</v>
      </c>
      <c r="M3010" s="25" t="s">
        <v>43</v>
      </c>
      <c r="N3010" s="25">
        <v>183188</v>
      </c>
      <c r="O3010" s="25">
        <v>10</v>
      </c>
      <c r="P3010" s="25" t="s">
        <v>9389</v>
      </c>
      <c r="Q3010" s="25" t="s">
        <v>9390</v>
      </c>
      <c r="R3010" s="25">
        <v>2012</v>
      </c>
      <c r="S3010" s="25" t="s">
        <v>35</v>
      </c>
      <c r="T3010" s="25" t="s">
        <v>9391</v>
      </c>
      <c r="U3010" s="25" t="s">
        <v>181</v>
      </c>
      <c r="V3010" s="25" t="s">
        <v>54</v>
      </c>
      <c r="W3010" s="25" t="s">
        <v>2059</v>
      </c>
      <c r="X3010" s="25" t="s">
        <v>35</v>
      </c>
      <c r="Y3010" s="25" t="s">
        <v>35</v>
      </c>
      <c r="Z3010" s="25" t="s">
        <v>35</v>
      </c>
      <c r="AA3010" s="25" t="s">
        <v>35</v>
      </c>
      <c r="AB3010" s="25" t="s">
        <v>9392</v>
      </c>
      <c r="AC3010" s="25">
        <v>1</v>
      </c>
    </row>
    <row r="3011" spans="1:29" ht="15">
      <c r="A3011" s="22" t="s">
        <v>17</v>
      </c>
      <c r="B3011" s="23" t="s">
        <v>54</v>
      </c>
      <c r="C3011" s="23" t="s">
        <v>8</v>
      </c>
      <c r="D3011" s="23" t="s">
        <v>22</v>
      </c>
      <c r="E3011" s="23" t="s">
        <v>9396</v>
      </c>
      <c r="F3011" s="23"/>
      <c r="G3011" s="23" t="s">
        <v>9393</v>
      </c>
      <c r="H3011" s="23">
        <v>2014</v>
      </c>
      <c r="I3011" s="23" t="s">
        <v>46</v>
      </c>
      <c r="J3011" s="23" t="s">
        <v>9394</v>
      </c>
      <c r="K3011" s="23"/>
      <c r="L3011" s="23" t="s">
        <v>35</v>
      </c>
      <c r="M3011" s="23" t="s">
        <v>43</v>
      </c>
      <c r="N3011" s="23">
        <v>180956</v>
      </c>
      <c r="O3011" s="23">
        <v>10</v>
      </c>
      <c r="P3011" s="23" t="s">
        <v>9395</v>
      </c>
      <c r="Q3011" s="23" t="s">
        <v>9396</v>
      </c>
      <c r="R3011" s="23">
        <v>2014</v>
      </c>
      <c r="S3011" s="23" t="s">
        <v>35</v>
      </c>
      <c r="T3011" s="23" t="s">
        <v>9397</v>
      </c>
      <c r="U3011" s="23" t="s">
        <v>181</v>
      </c>
      <c r="V3011" s="23" t="s">
        <v>54</v>
      </c>
      <c r="W3011" s="23" t="s">
        <v>2059</v>
      </c>
      <c r="X3011" s="23" t="s">
        <v>35</v>
      </c>
      <c r="Y3011" s="23" t="s">
        <v>35</v>
      </c>
      <c r="Z3011" s="23" t="s">
        <v>35</v>
      </c>
      <c r="AA3011" s="23" t="s">
        <v>35</v>
      </c>
      <c r="AB3011" s="23" t="s">
        <v>9398</v>
      </c>
      <c r="AC3011" s="23">
        <v>1</v>
      </c>
    </row>
    <row r="3012" spans="1:29" ht="15">
      <c r="A3012" s="24" t="s">
        <v>17</v>
      </c>
      <c r="B3012" s="25" t="s">
        <v>54</v>
      </c>
      <c r="C3012" s="25" t="s">
        <v>8</v>
      </c>
      <c r="D3012" s="25" t="s">
        <v>22</v>
      </c>
      <c r="E3012" s="25" t="s">
        <v>9401</v>
      </c>
      <c r="F3012" s="25"/>
      <c r="G3012" s="25" t="s">
        <v>2114</v>
      </c>
      <c r="H3012" s="25">
        <v>2010</v>
      </c>
      <c r="I3012" s="25" t="s">
        <v>46</v>
      </c>
      <c r="J3012" s="25" t="s">
        <v>9399</v>
      </c>
      <c r="K3012" s="25"/>
      <c r="L3012" s="25" t="s">
        <v>35</v>
      </c>
      <c r="M3012" s="25" t="s">
        <v>42</v>
      </c>
      <c r="N3012" s="25">
        <v>175621</v>
      </c>
      <c r="O3012" s="25">
        <v>10</v>
      </c>
      <c r="P3012" s="25" t="s">
        <v>9400</v>
      </c>
      <c r="Q3012" s="25" t="s">
        <v>9401</v>
      </c>
      <c r="R3012" s="25">
        <v>2010</v>
      </c>
      <c r="S3012" s="25" t="s">
        <v>35</v>
      </c>
      <c r="T3012" s="25" t="s">
        <v>9402</v>
      </c>
      <c r="U3012" s="25" t="s">
        <v>181</v>
      </c>
      <c r="V3012" s="25" t="s">
        <v>54</v>
      </c>
      <c r="W3012" s="25" t="s">
        <v>2059</v>
      </c>
      <c r="X3012" s="25" t="s">
        <v>35</v>
      </c>
      <c r="Y3012" s="25" t="s">
        <v>35</v>
      </c>
      <c r="Z3012" s="25" t="s">
        <v>35</v>
      </c>
      <c r="AA3012" s="25" t="s">
        <v>35</v>
      </c>
      <c r="AB3012" s="25" t="s">
        <v>9403</v>
      </c>
      <c r="AC3012" s="25">
        <v>1</v>
      </c>
    </row>
    <row r="3013" spans="1:29" ht="15">
      <c r="A3013" s="22" t="s">
        <v>17</v>
      </c>
      <c r="B3013" s="23" t="s">
        <v>54</v>
      </c>
      <c r="C3013" s="23" t="s">
        <v>8</v>
      </c>
      <c r="D3013" s="23" t="s">
        <v>22</v>
      </c>
      <c r="E3013" s="23" t="s">
        <v>9407</v>
      </c>
      <c r="F3013" s="23"/>
      <c r="G3013" s="23" t="s">
        <v>9404</v>
      </c>
      <c r="H3013" s="23">
        <v>2015</v>
      </c>
      <c r="I3013" s="23" t="s">
        <v>46</v>
      </c>
      <c r="J3013" s="23" t="s">
        <v>9405</v>
      </c>
      <c r="K3013" s="23"/>
      <c r="L3013" s="23" t="s">
        <v>35</v>
      </c>
      <c r="M3013" s="23" t="s">
        <v>43</v>
      </c>
      <c r="N3013" s="23">
        <v>274893</v>
      </c>
      <c r="O3013" s="23">
        <v>10</v>
      </c>
      <c r="P3013" s="23" t="s">
        <v>9406</v>
      </c>
      <c r="Q3013" s="23" t="s">
        <v>9407</v>
      </c>
      <c r="R3013" s="23">
        <v>2015</v>
      </c>
      <c r="S3013" s="23" t="s">
        <v>35</v>
      </c>
      <c r="T3013" s="23" t="s">
        <v>9408</v>
      </c>
      <c r="U3013" s="23" t="s">
        <v>181</v>
      </c>
      <c r="V3013" s="23" t="s">
        <v>54</v>
      </c>
      <c r="W3013" s="23" t="s">
        <v>2059</v>
      </c>
      <c r="X3013" s="23" t="s">
        <v>35</v>
      </c>
      <c r="Y3013" s="23" t="s">
        <v>35</v>
      </c>
      <c r="Z3013" s="23" t="s">
        <v>35</v>
      </c>
      <c r="AA3013" s="23" t="s">
        <v>35</v>
      </c>
      <c r="AB3013" s="23" t="s">
        <v>9409</v>
      </c>
      <c r="AC3013" s="23">
        <v>1</v>
      </c>
    </row>
    <row r="3014" spans="1:29" ht="15">
      <c r="A3014" s="24" t="s">
        <v>17</v>
      </c>
      <c r="B3014" s="25" t="s">
        <v>54</v>
      </c>
      <c r="C3014" s="25" t="s">
        <v>8</v>
      </c>
      <c r="D3014" s="25" t="s">
        <v>22</v>
      </c>
      <c r="E3014" s="25" t="s">
        <v>9413</v>
      </c>
      <c r="F3014" s="25" t="s">
        <v>9410</v>
      </c>
      <c r="G3014" s="25" t="s">
        <v>2749</v>
      </c>
      <c r="H3014" s="25">
        <v>2008</v>
      </c>
      <c r="I3014" s="25" t="s">
        <v>46</v>
      </c>
      <c r="J3014" s="25" t="s">
        <v>9411</v>
      </c>
      <c r="K3014" s="25"/>
      <c r="L3014" s="25" t="s">
        <v>35</v>
      </c>
      <c r="M3014" s="25" t="s">
        <v>42</v>
      </c>
      <c r="N3014" s="25">
        <v>179400</v>
      </c>
      <c r="O3014" s="25">
        <v>10</v>
      </c>
      <c r="P3014" s="25" t="s">
        <v>9412</v>
      </c>
      <c r="Q3014" s="25" t="s">
        <v>9413</v>
      </c>
      <c r="R3014" s="25">
        <v>2008</v>
      </c>
      <c r="S3014" s="25" t="s">
        <v>35</v>
      </c>
      <c r="T3014" s="25" t="s">
        <v>9414</v>
      </c>
      <c r="U3014" s="25" t="s">
        <v>181</v>
      </c>
      <c r="V3014" s="25" t="s">
        <v>54</v>
      </c>
      <c r="W3014" s="25" t="s">
        <v>2059</v>
      </c>
      <c r="X3014" s="25" t="s">
        <v>35</v>
      </c>
      <c r="Y3014" s="25" t="s">
        <v>35</v>
      </c>
      <c r="Z3014" s="25" t="s">
        <v>35</v>
      </c>
      <c r="AA3014" s="25" t="s">
        <v>35</v>
      </c>
      <c r="AB3014" s="25" t="s">
        <v>9415</v>
      </c>
      <c r="AC3014" s="25">
        <v>1</v>
      </c>
    </row>
    <row r="3015" spans="1:29" ht="15">
      <c r="A3015" s="22" t="s">
        <v>17</v>
      </c>
      <c r="B3015" s="23" t="s">
        <v>54</v>
      </c>
      <c r="C3015" s="23" t="s">
        <v>8</v>
      </c>
      <c r="D3015" s="23" t="s">
        <v>22</v>
      </c>
      <c r="E3015" s="23" t="s">
        <v>9418</v>
      </c>
      <c r="F3015" s="23"/>
      <c r="G3015" s="23" t="s">
        <v>8945</v>
      </c>
      <c r="H3015" s="23">
        <v>2013</v>
      </c>
      <c r="I3015" s="23" t="s">
        <v>46</v>
      </c>
      <c r="J3015" s="23" t="s">
        <v>9416</v>
      </c>
      <c r="K3015" s="23"/>
      <c r="L3015" s="23" t="s">
        <v>35</v>
      </c>
      <c r="M3015" s="23" t="s">
        <v>43</v>
      </c>
      <c r="N3015" s="23">
        <v>178314</v>
      </c>
      <c r="O3015" s="23">
        <v>10</v>
      </c>
      <c r="P3015" s="23" t="s">
        <v>9417</v>
      </c>
      <c r="Q3015" s="23" t="s">
        <v>9418</v>
      </c>
      <c r="R3015" s="23">
        <v>2013</v>
      </c>
      <c r="S3015" s="23" t="s">
        <v>35</v>
      </c>
      <c r="T3015" s="23" t="s">
        <v>9419</v>
      </c>
      <c r="U3015" s="23" t="s">
        <v>181</v>
      </c>
      <c r="V3015" s="23" t="s">
        <v>54</v>
      </c>
      <c r="W3015" s="23" t="s">
        <v>2059</v>
      </c>
      <c r="X3015" s="23" t="s">
        <v>35</v>
      </c>
      <c r="Y3015" s="23" t="s">
        <v>35</v>
      </c>
      <c r="Z3015" s="23" t="s">
        <v>35</v>
      </c>
      <c r="AA3015" s="23" t="s">
        <v>35</v>
      </c>
      <c r="AB3015" s="23" t="s">
        <v>9420</v>
      </c>
      <c r="AC3015" s="23">
        <v>1</v>
      </c>
    </row>
    <row r="3016" spans="1:29" ht="15">
      <c r="A3016" s="22" t="s">
        <v>17</v>
      </c>
      <c r="B3016" s="23" t="s">
        <v>54</v>
      </c>
      <c r="C3016" s="23" t="s">
        <v>8</v>
      </c>
      <c r="D3016" s="23" t="s">
        <v>22</v>
      </c>
      <c r="E3016" s="23" t="s">
        <v>9424</v>
      </c>
      <c r="F3016" s="23"/>
      <c r="G3016" s="23" t="s">
        <v>9421</v>
      </c>
      <c r="H3016" s="23">
        <v>2007</v>
      </c>
      <c r="I3016" s="23" t="s">
        <v>46</v>
      </c>
      <c r="J3016" s="23" t="s">
        <v>9422</v>
      </c>
      <c r="K3016" s="23"/>
      <c r="L3016" s="23" t="s">
        <v>35</v>
      </c>
      <c r="M3016" s="23" t="s">
        <v>42</v>
      </c>
      <c r="N3016" s="23">
        <v>180055</v>
      </c>
      <c r="O3016" s="23">
        <v>10</v>
      </c>
      <c r="P3016" s="23" t="s">
        <v>9423</v>
      </c>
      <c r="Q3016" s="23" t="s">
        <v>9424</v>
      </c>
      <c r="R3016" s="23">
        <v>2007</v>
      </c>
      <c r="S3016" s="23" t="s">
        <v>35</v>
      </c>
      <c r="T3016" s="23" t="s">
        <v>9425</v>
      </c>
      <c r="U3016" s="23" t="s">
        <v>181</v>
      </c>
      <c r="V3016" s="23" t="s">
        <v>54</v>
      </c>
      <c r="W3016" s="23" t="s">
        <v>2059</v>
      </c>
      <c r="X3016" s="23" t="s">
        <v>35</v>
      </c>
      <c r="Y3016" s="23" t="s">
        <v>35</v>
      </c>
      <c r="Z3016" s="23" t="s">
        <v>35</v>
      </c>
      <c r="AA3016" s="23" t="s">
        <v>35</v>
      </c>
      <c r="AB3016" s="23" t="s">
        <v>9426</v>
      </c>
      <c r="AC3016" s="23">
        <v>1</v>
      </c>
    </row>
    <row r="3017" spans="1:29" ht="15">
      <c r="A3017" s="24" t="s">
        <v>17</v>
      </c>
      <c r="B3017" s="25" t="s">
        <v>54</v>
      </c>
      <c r="C3017" s="25" t="s">
        <v>8</v>
      </c>
      <c r="D3017" s="25" t="s">
        <v>22</v>
      </c>
      <c r="E3017" s="25" t="s">
        <v>9429</v>
      </c>
      <c r="F3017" s="25"/>
      <c r="G3017" s="25" t="s">
        <v>9355</v>
      </c>
      <c r="H3017" s="25">
        <v>2009</v>
      </c>
      <c r="I3017" s="25" t="s">
        <v>46</v>
      </c>
      <c r="J3017" s="25" t="s">
        <v>9427</v>
      </c>
      <c r="K3017" s="25"/>
      <c r="L3017" s="25" t="s">
        <v>35</v>
      </c>
      <c r="M3017" s="25" t="s">
        <v>42</v>
      </c>
      <c r="N3017" s="25">
        <v>180214</v>
      </c>
      <c r="O3017" s="25">
        <v>10</v>
      </c>
      <c r="P3017" s="25" t="s">
        <v>9428</v>
      </c>
      <c r="Q3017" s="25" t="s">
        <v>9429</v>
      </c>
      <c r="R3017" s="25">
        <v>2009</v>
      </c>
      <c r="S3017" s="25" t="s">
        <v>35</v>
      </c>
      <c r="T3017" s="25" t="s">
        <v>9430</v>
      </c>
      <c r="U3017" s="25" t="s">
        <v>181</v>
      </c>
      <c r="V3017" s="25" t="s">
        <v>54</v>
      </c>
      <c r="W3017" s="25" t="s">
        <v>2059</v>
      </c>
      <c r="X3017" s="25" t="s">
        <v>35</v>
      </c>
      <c r="Y3017" s="25" t="s">
        <v>35</v>
      </c>
      <c r="Z3017" s="25" t="s">
        <v>35</v>
      </c>
      <c r="AA3017" s="25" t="s">
        <v>35</v>
      </c>
      <c r="AB3017" s="25" t="s">
        <v>9431</v>
      </c>
      <c r="AC3017" s="25">
        <v>1</v>
      </c>
    </row>
    <row r="3018" spans="1:29" ht="15">
      <c r="A3018" s="22" t="s">
        <v>17</v>
      </c>
      <c r="B3018" s="23" t="s">
        <v>54</v>
      </c>
      <c r="C3018" s="23" t="s">
        <v>8</v>
      </c>
      <c r="D3018" s="23" t="s">
        <v>22</v>
      </c>
      <c r="E3018" s="23" t="s">
        <v>9436</v>
      </c>
      <c r="F3018" s="23" t="s">
        <v>9432</v>
      </c>
      <c r="G3018" s="23" t="s">
        <v>9433</v>
      </c>
      <c r="H3018" s="23">
        <v>2016</v>
      </c>
      <c r="I3018" s="23" t="s">
        <v>46</v>
      </c>
      <c r="J3018" s="23" t="s">
        <v>9434</v>
      </c>
      <c r="K3018" s="23"/>
      <c r="L3018" s="23" t="s">
        <v>35</v>
      </c>
      <c r="M3018" s="23" t="s">
        <v>43</v>
      </c>
      <c r="N3018" s="23">
        <v>179450</v>
      </c>
      <c r="O3018" s="23">
        <v>10</v>
      </c>
      <c r="P3018" s="23" t="s">
        <v>9435</v>
      </c>
      <c r="Q3018" s="23" t="s">
        <v>9436</v>
      </c>
      <c r="R3018" s="23">
        <v>2016</v>
      </c>
      <c r="S3018" s="23" t="s">
        <v>35</v>
      </c>
      <c r="T3018" s="23" t="s">
        <v>9437</v>
      </c>
      <c r="U3018" s="23" t="s">
        <v>181</v>
      </c>
      <c r="V3018" s="23" t="s">
        <v>54</v>
      </c>
      <c r="W3018" s="23" t="s">
        <v>2059</v>
      </c>
      <c r="X3018" s="23" t="s">
        <v>35</v>
      </c>
      <c r="Y3018" s="23" t="s">
        <v>35</v>
      </c>
      <c r="Z3018" s="23" t="s">
        <v>35</v>
      </c>
      <c r="AA3018" s="23" t="s">
        <v>35</v>
      </c>
      <c r="AB3018" s="23" t="s">
        <v>9438</v>
      </c>
      <c r="AC3018" s="23">
        <v>1</v>
      </c>
    </row>
    <row r="3019" spans="1:29" ht="15">
      <c r="A3019" s="24" t="s">
        <v>17</v>
      </c>
      <c r="B3019" s="25" t="s">
        <v>54</v>
      </c>
      <c r="C3019" s="25" t="s">
        <v>8</v>
      </c>
      <c r="D3019" s="25" t="s">
        <v>22</v>
      </c>
      <c r="E3019" s="25" t="s">
        <v>9441</v>
      </c>
      <c r="F3019" s="25"/>
      <c r="G3019" s="25" t="s">
        <v>2303</v>
      </c>
      <c r="H3019" s="25">
        <v>2011</v>
      </c>
      <c r="I3019" s="25" t="s">
        <v>46</v>
      </c>
      <c r="J3019" s="25" t="s">
        <v>9439</v>
      </c>
      <c r="K3019" s="25"/>
      <c r="L3019" s="25" t="s">
        <v>35</v>
      </c>
      <c r="M3019" s="25" t="s">
        <v>43</v>
      </c>
      <c r="N3019" s="25">
        <v>157116</v>
      </c>
      <c r="O3019" s="25">
        <v>10</v>
      </c>
      <c r="P3019" s="25" t="s">
        <v>9440</v>
      </c>
      <c r="Q3019" s="25" t="s">
        <v>9441</v>
      </c>
      <c r="R3019" s="25">
        <v>2011</v>
      </c>
      <c r="S3019" s="25" t="s">
        <v>35</v>
      </c>
      <c r="T3019" s="25" t="s">
        <v>9442</v>
      </c>
      <c r="U3019" s="25" t="s">
        <v>181</v>
      </c>
      <c r="V3019" s="25" t="s">
        <v>54</v>
      </c>
      <c r="W3019" s="25" t="s">
        <v>2059</v>
      </c>
      <c r="X3019" s="25" t="s">
        <v>35</v>
      </c>
      <c r="Y3019" s="25" t="s">
        <v>35</v>
      </c>
      <c r="Z3019" s="25" t="s">
        <v>35</v>
      </c>
      <c r="AA3019" s="25" t="s">
        <v>35</v>
      </c>
      <c r="AB3019" s="25" t="s">
        <v>9443</v>
      </c>
      <c r="AC3019" s="25">
        <v>1</v>
      </c>
    </row>
    <row r="3020" spans="1:29" ht="15">
      <c r="A3020" s="22" t="s">
        <v>17</v>
      </c>
      <c r="B3020" s="23" t="s">
        <v>54</v>
      </c>
      <c r="C3020" s="23" t="s">
        <v>8</v>
      </c>
      <c r="D3020" s="23" t="s">
        <v>22</v>
      </c>
      <c r="E3020" s="23" t="s">
        <v>9447</v>
      </c>
      <c r="F3020" s="23"/>
      <c r="G3020" s="23" t="s">
        <v>9444</v>
      </c>
      <c r="H3020" s="23">
        <v>2005</v>
      </c>
      <c r="I3020" s="23" t="s">
        <v>46</v>
      </c>
      <c r="J3020" s="23" t="s">
        <v>9445</v>
      </c>
      <c r="K3020" s="23"/>
      <c r="L3020" s="23" t="s">
        <v>35</v>
      </c>
      <c r="M3020" s="23" t="s">
        <v>42</v>
      </c>
      <c r="N3020" s="23">
        <v>71631</v>
      </c>
      <c r="O3020" s="23">
        <v>10</v>
      </c>
      <c r="P3020" s="23" t="s">
        <v>9446</v>
      </c>
      <c r="Q3020" s="23" t="s">
        <v>9447</v>
      </c>
      <c r="R3020" s="23">
        <v>2005</v>
      </c>
      <c r="S3020" s="23" t="s">
        <v>35</v>
      </c>
      <c r="T3020" s="23" t="s">
        <v>9448</v>
      </c>
      <c r="U3020" s="23" t="s">
        <v>181</v>
      </c>
      <c r="V3020" s="23" t="s">
        <v>54</v>
      </c>
      <c r="W3020" s="23" t="s">
        <v>2059</v>
      </c>
      <c r="X3020" s="23" t="s">
        <v>35</v>
      </c>
      <c r="Y3020" s="23" t="s">
        <v>35</v>
      </c>
      <c r="Z3020" s="23" t="s">
        <v>35</v>
      </c>
      <c r="AA3020" s="23" t="s">
        <v>35</v>
      </c>
      <c r="AB3020" s="23" t="s">
        <v>9449</v>
      </c>
      <c r="AC3020" s="23">
        <v>1</v>
      </c>
    </row>
    <row r="3021" spans="1:29" ht="15">
      <c r="A3021" s="24" t="s">
        <v>17</v>
      </c>
      <c r="B3021" s="25" t="s">
        <v>54</v>
      </c>
      <c r="C3021" s="25" t="s">
        <v>8</v>
      </c>
      <c r="D3021" s="25" t="s">
        <v>22</v>
      </c>
      <c r="E3021" s="25" t="s">
        <v>9452</v>
      </c>
      <c r="F3021" s="25"/>
      <c r="G3021" s="25" t="s">
        <v>3109</v>
      </c>
      <c r="H3021" s="25">
        <v>2011</v>
      </c>
      <c r="I3021" s="25" t="s">
        <v>47</v>
      </c>
      <c r="J3021" s="25" t="s">
        <v>9450</v>
      </c>
      <c r="K3021" s="25"/>
      <c r="L3021" s="25" t="s">
        <v>35</v>
      </c>
      <c r="M3021" s="25" t="s">
        <v>43</v>
      </c>
      <c r="N3021" s="25">
        <v>157239</v>
      </c>
      <c r="O3021" s="25">
        <v>10</v>
      </c>
      <c r="P3021" s="25" t="s">
        <v>9451</v>
      </c>
      <c r="Q3021" s="25" t="s">
        <v>9452</v>
      </c>
      <c r="R3021" s="25">
        <v>2011</v>
      </c>
      <c r="S3021" s="25" t="s">
        <v>35</v>
      </c>
      <c r="T3021" s="25" t="s">
        <v>9453</v>
      </c>
      <c r="U3021" s="25" t="s">
        <v>181</v>
      </c>
      <c r="V3021" s="25" t="s">
        <v>54</v>
      </c>
      <c r="W3021" s="25" t="s">
        <v>2059</v>
      </c>
      <c r="X3021" s="25" t="s">
        <v>35</v>
      </c>
      <c r="Y3021" s="25" t="s">
        <v>35</v>
      </c>
      <c r="Z3021" s="25" t="s">
        <v>35</v>
      </c>
      <c r="AA3021" s="25" t="s">
        <v>35</v>
      </c>
      <c r="AB3021" s="25" t="s">
        <v>9454</v>
      </c>
      <c r="AC3021" s="25">
        <v>1</v>
      </c>
    </row>
    <row r="3022" spans="1:29" ht="15">
      <c r="A3022" s="22" t="s">
        <v>17</v>
      </c>
      <c r="B3022" s="23" t="s">
        <v>54</v>
      </c>
      <c r="C3022" s="23" t="s">
        <v>8</v>
      </c>
      <c r="D3022" s="23" t="s">
        <v>22</v>
      </c>
      <c r="E3022" s="23" t="s">
        <v>9459</v>
      </c>
      <c r="F3022" s="23" t="s">
        <v>9455</v>
      </c>
      <c r="G3022" s="23" t="s">
        <v>9456</v>
      </c>
      <c r="H3022" s="23">
        <v>2013</v>
      </c>
      <c r="I3022" s="23" t="s">
        <v>46</v>
      </c>
      <c r="J3022" s="23" t="s">
        <v>9457</v>
      </c>
      <c r="K3022" s="23"/>
      <c r="L3022" s="23" t="s">
        <v>35</v>
      </c>
      <c r="M3022" s="23" t="s">
        <v>43</v>
      </c>
      <c r="N3022" s="23">
        <v>179622</v>
      </c>
      <c r="O3022" s="23">
        <v>10</v>
      </c>
      <c r="P3022" s="23" t="s">
        <v>9458</v>
      </c>
      <c r="Q3022" s="23" t="s">
        <v>9459</v>
      </c>
      <c r="R3022" s="23">
        <v>2013</v>
      </c>
      <c r="S3022" s="23" t="s">
        <v>35</v>
      </c>
      <c r="T3022" s="23" t="s">
        <v>9460</v>
      </c>
      <c r="U3022" s="23" t="s">
        <v>181</v>
      </c>
      <c r="V3022" s="23" t="s">
        <v>54</v>
      </c>
      <c r="W3022" s="23" t="s">
        <v>2059</v>
      </c>
      <c r="X3022" s="23" t="s">
        <v>35</v>
      </c>
      <c r="Y3022" s="23" t="s">
        <v>35</v>
      </c>
      <c r="Z3022" s="23" t="s">
        <v>35</v>
      </c>
      <c r="AA3022" s="23" t="s">
        <v>35</v>
      </c>
      <c r="AB3022" s="23" t="s">
        <v>9461</v>
      </c>
      <c r="AC3022" s="23">
        <v>1</v>
      </c>
    </row>
    <row r="3023" spans="1:29" ht="15">
      <c r="A3023" s="24" t="s">
        <v>17</v>
      </c>
      <c r="B3023" s="25" t="s">
        <v>54</v>
      </c>
      <c r="C3023" s="25" t="s">
        <v>8</v>
      </c>
      <c r="D3023" s="25" t="s">
        <v>22</v>
      </c>
      <c r="E3023" s="25" t="s">
        <v>9465</v>
      </c>
      <c r="F3023" s="25"/>
      <c r="G3023" s="25" t="s">
        <v>9462</v>
      </c>
      <c r="H3023" s="25">
        <v>2007</v>
      </c>
      <c r="I3023" s="25" t="s">
        <v>48</v>
      </c>
      <c r="J3023" s="25" t="s">
        <v>9463</v>
      </c>
      <c r="K3023" s="25"/>
      <c r="L3023" s="25" t="s">
        <v>35</v>
      </c>
      <c r="M3023" s="25" t="s">
        <v>42</v>
      </c>
      <c r="N3023" s="25">
        <v>71961</v>
      </c>
      <c r="O3023" s="25">
        <v>10</v>
      </c>
      <c r="P3023" s="25" t="s">
        <v>9464</v>
      </c>
      <c r="Q3023" s="25" t="s">
        <v>9465</v>
      </c>
      <c r="R3023" s="25">
        <v>2007</v>
      </c>
      <c r="S3023" s="25" t="s">
        <v>35</v>
      </c>
      <c r="T3023" s="25" t="s">
        <v>9466</v>
      </c>
      <c r="U3023" s="25" t="s">
        <v>181</v>
      </c>
      <c r="V3023" s="25" t="s">
        <v>54</v>
      </c>
      <c r="W3023" s="25" t="s">
        <v>2059</v>
      </c>
      <c r="X3023" s="25" t="s">
        <v>35</v>
      </c>
      <c r="Y3023" s="25" t="s">
        <v>35</v>
      </c>
      <c r="Z3023" s="25" t="s">
        <v>35</v>
      </c>
      <c r="AA3023" s="25" t="s">
        <v>35</v>
      </c>
      <c r="AB3023" s="25" t="s">
        <v>9467</v>
      </c>
      <c r="AC3023" s="25">
        <v>1</v>
      </c>
    </row>
    <row r="3024" spans="1:29" ht="15">
      <c r="A3024" s="22" t="s">
        <v>17</v>
      </c>
      <c r="B3024" s="23" t="s">
        <v>54</v>
      </c>
      <c r="C3024" s="23" t="s">
        <v>8</v>
      </c>
      <c r="D3024" s="23" t="s">
        <v>22</v>
      </c>
      <c r="E3024" s="23" t="s">
        <v>9472</v>
      </c>
      <c r="F3024" s="23" t="s">
        <v>9468</v>
      </c>
      <c r="G3024" s="23" t="s">
        <v>9469</v>
      </c>
      <c r="H3024" s="23">
        <v>2007</v>
      </c>
      <c r="I3024" s="23" t="s">
        <v>46</v>
      </c>
      <c r="J3024" s="23" t="s">
        <v>9470</v>
      </c>
      <c r="K3024" s="23"/>
      <c r="L3024" s="23" t="s">
        <v>35</v>
      </c>
      <c r="M3024" s="23" t="s">
        <v>42</v>
      </c>
      <c r="N3024" s="23">
        <v>151662</v>
      </c>
      <c r="O3024" s="23">
        <v>10</v>
      </c>
      <c r="P3024" s="23" t="s">
        <v>9471</v>
      </c>
      <c r="Q3024" s="23" t="s">
        <v>9472</v>
      </c>
      <c r="R3024" s="23">
        <v>2007</v>
      </c>
      <c r="S3024" s="23" t="s">
        <v>35</v>
      </c>
      <c r="T3024" s="23" t="s">
        <v>9473</v>
      </c>
      <c r="U3024" s="23" t="s">
        <v>181</v>
      </c>
      <c r="V3024" s="23" t="s">
        <v>54</v>
      </c>
      <c r="W3024" s="23" t="s">
        <v>2059</v>
      </c>
      <c r="X3024" s="23" t="s">
        <v>35</v>
      </c>
      <c r="Y3024" s="23" t="s">
        <v>35</v>
      </c>
      <c r="Z3024" s="23" t="s">
        <v>35</v>
      </c>
      <c r="AA3024" s="23" t="s">
        <v>35</v>
      </c>
      <c r="AB3024" s="23" t="s">
        <v>9474</v>
      </c>
      <c r="AC3024" s="23">
        <v>1</v>
      </c>
    </row>
    <row r="3025" spans="1:29" ht="15">
      <c r="A3025" s="24" t="s">
        <v>17</v>
      </c>
      <c r="B3025" s="25" t="s">
        <v>54</v>
      </c>
      <c r="C3025" s="25" t="s">
        <v>8</v>
      </c>
      <c r="D3025" s="25" t="s">
        <v>22</v>
      </c>
      <c r="E3025" s="25" t="s">
        <v>9477</v>
      </c>
      <c r="F3025" s="25"/>
      <c r="G3025" s="25" t="s">
        <v>2688</v>
      </c>
      <c r="H3025" s="25">
        <v>2011</v>
      </c>
      <c r="I3025" s="25" t="s">
        <v>46</v>
      </c>
      <c r="J3025" s="25" t="s">
        <v>9475</v>
      </c>
      <c r="K3025" s="25"/>
      <c r="L3025" s="25" t="s">
        <v>35</v>
      </c>
      <c r="M3025" s="25" t="s">
        <v>43</v>
      </c>
      <c r="N3025" s="25">
        <v>156986</v>
      </c>
      <c r="O3025" s="25">
        <v>10</v>
      </c>
      <c r="P3025" s="25" t="s">
        <v>9476</v>
      </c>
      <c r="Q3025" s="25" t="s">
        <v>9477</v>
      </c>
      <c r="R3025" s="25">
        <v>2011</v>
      </c>
      <c r="S3025" s="25" t="s">
        <v>35</v>
      </c>
      <c r="T3025" s="25" t="s">
        <v>9478</v>
      </c>
      <c r="U3025" s="25" t="s">
        <v>181</v>
      </c>
      <c r="V3025" s="25" t="s">
        <v>54</v>
      </c>
      <c r="W3025" s="25" t="s">
        <v>2059</v>
      </c>
      <c r="X3025" s="25" t="s">
        <v>35</v>
      </c>
      <c r="Y3025" s="25" t="s">
        <v>35</v>
      </c>
      <c r="Z3025" s="25" t="s">
        <v>35</v>
      </c>
      <c r="AA3025" s="25" t="s">
        <v>35</v>
      </c>
      <c r="AB3025" s="25" t="s">
        <v>9479</v>
      </c>
      <c r="AC3025" s="25">
        <v>1</v>
      </c>
    </row>
    <row r="3026" spans="1:29" ht="15">
      <c r="A3026" s="22" t="s">
        <v>17</v>
      </c>
      <c r="B3026" s="23" t="s">
        <v>54</v>
      </c>
      <c r="C3026" s="23" t="s">
        <v>8</v>
      </c>
      <c r="D3026" s="23" t="s">
        <v>22</v>
      </c>
      <c r="E3026" s="23" t="s">
        <v>9483</v>
      </c>
      <c r="F3026" s="23"/>
      <c r="G3026" s="23" t="s">
        <v>9480</v>
      </c>
      <c r="H3026" s="23">
        <v>2015</v>
      </c>
      <c r="I3026" s="23" t="s">
        <v>46</v>
      </c>
      <c r="J3026" s="23" t="s">
        <v>9481</v>
      </c>
      <c r="K3026" s="23"/>
      <c r="L3026" s="23" t="s">
        <v>35</v>
      </c>
      <c r="M3026" s="23" t="s">
        <v>43</v>
      </c>
      <c r="N3026" s="23">
        <v>180321</v>
      </c>
      <c r="O3026" s="23">
        <v>10</v>
      </c>
      <c r="P3026" s="23" t="s">
        <v>9482</v>
      </c>
      <c r="Q3026" s="23" t="s">
        <v>9483</v>
      </c>
      <c r="R3026" s="23">
        <v>2015</v>
      </c>
      <c r="S3026" s="23" t="s">
        <v>35</v>
      </c>
      <c r="T3026" s="23" t="s">
        <v>9484</v>
      </c>
      <c r="U3026" s="23" t="s">
        <v>181</v>
      </c>
      <c r="V3026" s="23" t="s">
        <v>54</v>
      </c>
      <c r="W3026" s="23" t="s">
        <v>2059</v>
      </c>
      <c r="X3026" s="23" t="s">
        <v>35</v>
      </c>
      <c r="Y3026" s="23" t="s">
        <v>35</v>
      </c>
      <c r="Z3026" s="23" t="s">
        <v>35</v>
      </c>
      <c r="AA3026" s="23" t="s">
        <v>35</v>
      </c>
      <c r="AB3026" s="23" t="s">
        <v>9485</v>
      </c>
      <c r="AC3026" s="23">
        <v>1</v>
      </c>
    </row>
    <row r="3027" spans="1:29" ht="15">
      <c r="A3027" s="24" t="s">
        <v>17</v>
      </c>
      <c r="B3027" s="25" t="s">
        <v>54</v>
      </c>
      <c r="C3027" s="25" t="s">
        <v>8</v>
      </c>
      <c r="D3027" s="25" t="s">
        <v>22</v>
      </c>
      <c r="E3027" s="25" t="s">
        <v>9488</v>
      </c>
      <c r="F3027" s="25"/>
      <c r="G3027" s="25" t="s">
        <v>2824</v>
      </c>
      <c r="H3027" s="25">
        <v>2008</v>
      </c>
      <c r="I3027" s="25" t="s">
        <v>46</v>
      </c>
      <c r="J3027" s="25" t="s">
        <v>9486</v>
      </c>
      <c r="K3027" s="25"/>
      <c r="L3027" s="25" t="s">
        <v>35</v>
      </c>
      <c r="M3027" s="25" t="s">
        <v>42</v>
      </c>
      <c r="N3027" s="25">
        <v>178746</v>
      </c>
      <c r="O3027" s="25">
        <v>10</v>
      </c>
      <c r="P3027" s="25" t="s">
        <v>9487</v>
      </c>
      <c r="Q3027" s="25" t="s">
        <v>9488</v>
      </c>
      <c r="R3027" s="25">
        <v>2008</v>
      </c>
      <c r="S3027" s="25" t="s">
        <v>35</v>
      </c>
      <c r="T3027" s="25" t="s">
        <v>9489</v>
      </c>
      <c r="U3027" s="25" t="s">
        <v>181</v>
      </c>
      <c r="V3027" s="25" t="s">
        <v>54</v>
      </c>
      <c r="W3027" s="25" t="s">
        <v>2059</v>
      </c>
      <c r="X3027" s="25" t="s">
        <v>35</v>
      </c>
      <c r="Y3027" s="25" t="s">
        <v>35</v>
      </c>
      <c r="Z3027" s="25" t="s">
        <v>35</v>
      </c>
      <c r="AA3027" s="25" t="s">
        <v>35</v>
      </c>
      <c r="AB3027" s="25" t="s">
        <v>9490</v>
      </c>
      <c r="AC3027" s="25">
        <v>1</v>
      </c>
    </row>
    <row r="3028" spans="1:29" ht="15">
      <c r="A3028" s="22" t="s">
        <v>17</v>
      </c>
      <c r="B3028" s="23" t="s">
        <v>54</v>
      </c>
      <c r="C3028" s="23" t="s">
        <v>8</v>
      </c>
      <c r="D3028" s="23" t="s">
        <v>22</v>
      </c>
      <c r="E3028" s="23" t="s">
        <v>9495</v>
      </c>
      <c r="F3028" s="23" t="s">
        <v>9491</v>
      </c>
      <c r="G3028" s="23" t="s">
        <v>9492</v>
      </c>
      <c r="H3028" s="23">
        <v>2008</v>
      </c>
      <c r="I3028" s="23" t="s">
        <v>46</v>
      </c>
      <c r="J3028" s="23" t="s">
        <v>9493</v>
      </c>
      <c r="K3028" s="23"/>
      <c r="L3028" s="23" t="s">
        <v>35</v>
      </c>
      <c r="M3028" s="23" t="s">
        <v>42</v>
      </c>
      <c r="N3028" s="23">
        <v>178743</v>
      </c>
      <c r="O3028" s="23">
        <v>10</v>
      </c>
      <c r="P3028" s="23" t="s">
        <v>9494</v>
      </c>
      <c r="Q3028" s="23" t="s">
        <v>9495</v>
      </c>
      <c r="R3028" s="23">
        <v>2008</v>
      </c>
      <c r="S3028" s="23" t="s">
        <v>35</v>
      </c>
      <c r="T3028" s="23" t="s">
        <v>9496</v>
      </c>
      <c r="U3028" s="23" t="s">
        <v>181</v>
      </c>
      <c r="V3028" s="23" t="s">
        <v>54</v>
      </c>
      <c r="W3028" s="23" t="s">
        <v>2059</v>
      </c>
      <c r="X3028" s="23" t="s">
        <v>35</v>
      </c>
      <c r="Y3028" s="23" t="s">
        <v>35</v>
      </c>
      <c r="Z3028" s="23" t="s">
        <v>35</v>
      </c>
      <c r="AA3028" s="23" t="s">
        <v>35</v>
      </c>
      <c r="AB3028" s="23" t="s">
        <v>9497</v>
      </c>
      <c r="AC3028" s="23">
        <v>1</v>
      </c>
    </row>
    <row r="3029" spans="1:29" ht="15">
      <c r="A3029" s="24" t="s">
        <v>17</v>
      </c>
      <c r="B3029" s="25" t="s">
        <v>54</v>
      </c>
      <c r="C3029" s="25" t="s">
        <v>8</v>
      </c>
      <c r="D3029" s="25" t="s">
        <v>22</v>
      </c>
      <c r="E3029" s="25" t="s">
        <v>9501</v>
      </c>
      <c r="F3029" s="25" t="s">
        <v>9498</v>
      </c>
      <c r="G3029" s="25" t="s">
        <v>2682</v>
      </c>
      <c r="H3029" s="25">
        <v>2011</v>
      </c>
      <c r="I3029" s="25" t="s">
        <v>46</v>
      </c>
      <c r="J3029" s="25" t="s">
        <v>9499</v>
      </c>
      <c r="K3029" s="25"/>
      <c r="L3029" s="25" t="s">
        <v>35</v>
      </c>
      <c r="M3029" s="25" t="s">
        <v>43</v>
      </c>
      <c r="N3029" s="25">
        <v>156865</v>
      </c>
      <c r="O3029" s="25">
        <v>10</v>
      </c>
      <c r="P3029" s="25" t="s">
        <v>9500</v>
      </c>
      <c r="Q3029" s="25" t="s">
        <v>9501</v>
      </c>
      <c r="R3029" s="25">
        <v>2011</v>
      </c>
      <c r="S3029" s="25" t="s">
        <v>35</v>
      </c>
      <c r="T3029" s="25" t="s">
        <v>9502</v>
      </c>
      <c r="U3029" s="25" t="s">
        <v>181</v>
      </c>
      <c r="V3029" s="25" t="s">
        <v>54</v>
      </c>
      <c r="W3029" s="25" t="s">
        <v>2059</v>
      </c>
      <c r="X3029" s="25" t="s">
        <v>35</v>
      </c>
      <c r="Y3029" s="25" t="s">
        <v>35</v>
      </c>
      <c r="Z3029" s="25" t="s">
        <v>35</v>
      </c>
      <c r="AA3029" s="25" t="s">
        <v>35</v>
      </c>
      <c r="AB3029" s="25" t="s">
        <v>9503</v>
      </c>
      <c r="AC3029" s="25">
        <v>1</v>
      </c>
    </row>
    <row r="3030" spans="1:29" ht="15">
      <c r="A3030" s="22" t="s">
        <v>17</v>
      </c>
      <c r="B3030" s="23" t="s">
        <v>54</v>
      </c>
      <c r="C3030" s="23" t="s">
        <v>8</v>
      </c>
      <c r="D3030" s="23" t="s">
        <v>22</v>
      </c>
      <c r="E3030" s="23" t="s">
        <v>9506</v>
      </c>
      <c r="F3030" s="23"/>
      <c r="G3030" s="23" t="s">
        <v>2132</v>
      </c>
      <c r="H3030" s="23">
        <v>2017</v>
      </c>
      <c r="I3030" s="23" t="s">
        <v>46</v>
      </c>
      <c r="J3030" s="23" t="s">
        <v>9504</v>
      </c>
      <c r="K3030" s="23"/>
      <c r="L3030" s="23" t="s">
        <v>35</v>
      </c>
      <c r="M3030" s="23" t="s">
        <v>43</v>
      </c>
      <c r="N3030" s="23">
        <v>280440</v>
      </c>
      <c r="O3030" s="23">
        <v>10</v>
      </c>
      <c r="P3030" s="23" t="s">
        <v>9505</v>
      </c>
      <c r="Q3030" s="23" t="s">
        <v>9506</v>
      </c>
      <c r="R3030" s="23">
        <v>2017</v>
      </c>
      <c r="S3030" s="23" t="s">
        <v>35</v>
      </c>
      <c r="T3030" s="23" t="s">
        <v>9507</v>
      </c>
      <c r="U3030" s="23" t="s">
        <v>181</v>
      </c>
      <c r="V3030" s="23" t="s">
        <v>54</v>
      </c>
      <c r="W3030" s="23" t="s">
        <v>2059</v>
      </c>
      <c r="X3030" s="23" t="s">
        <v>35</v>
      </c>
      <c r="Y3030" s="23" t="s">
        <v>35</v>
      </c>
      <c r="Z3030" s="23" t="s">
        <v>35</v>
      </c>
      <c r="AA3030" s="23" t="s">
        <v>35</v>
      </c>
      <c r="AB3030" s="23" t="s">
        <v>9508</v>
      </c>
      <c r="AC3030" s="23">
        <v>1</v>
      </c>
    </row>
    <row r="3031" spans="1:29" ht="15">
      <c r="A3031" s="24" t="s">
        <v>17</v>
      </c>
      <c r="B3031" s="25" t="s">
        <v>54</v>
      </c>
      <c r="C3031" s="25" t="s">
        <v>8</v>
      </c>
      <c r="D3031" s="25" t="s">
        <v>22</v>
      </c>
      <c r="E3031" s="25" t="s">
        <v>9512</v>
      </c>
      <c r="F3031" s="25" t="s">
        <v>9509</v>
      </c>
      <c r="G3031" s="25" t="s">
        <v>9374</v>
      </c>
      <c r="H3031" s="25">
        <v>2011</v>
      </c>
      <c r="I3031" s="25" t="s">
        <v>48</v>
      </c>
      <c r="J3031" s="25" t="s">
        <v>9510</v>
      </c>
      <c r="K3031" s="25"/>
      <c r="L3031" s="25" t="s">
        <v>35</v>
      </c>
      <c r="M3031" s="25" t="s">
        <v>43</v>
      </c>
      <c r="N3031" s="25">
        <v>157063</v>
      </c>
      <c r="O3031" s="25">
        <v>10</v>
      </c>
      <c r="P3031" s="25" t="s">
        <v>9511</v>
      </c>
      <c r="Q3031" s="25" t="s">
        <v>9512</v>
      </c>
      <c r="R3031" s="25">
        <v>2011</v>
      </c>
      <c r="S3031" s="25" t="s">
        <v>35</v>
      </c>
      <c r="T3031" s="25" t="s">
        <v>9513</v>
      </c>
      <c r="U3031" s="25" t="s">
        <v>181</v>
      </c>
      <c r="V3031" s="25" t="s">
        <v>54</v>
      </c>
      <c r="W3031" s="25" t="s">
        <v>2059</v>
      </c>
      <c r="X3031" s="25" t="s">
        <v>35</v>
      </c>
      <c r="Y3031" s="25" t="s">
        <v>35</v>
      </c>
      <c r="Z3031" s="25" t="s">
        <v>35</v>
      </c>
      <c r="AA3031" s="25" t="s">
        <v>35</v>
      </c>
      <c r="AB3031" s="25" t="s">
        <v>9514</v>
      </c>
      <c r="AC3031" s="25">
        <v>1</v>
      </c>
    </row>
    <row r="3032" spans="1:29" ht="15">
      <c r="A3032" s="22" t="s">
        <v>17</v>
      </c>
      <c r="B3032" s="23" t="s">
        <v>54</v>
      </c>
      <c r="C3032" s="23" t="s">
        <v>8</v>
      </c>
      <c r="D3032" s="23" t="s">
        <v>22</v>
      </c>
      <c r="E3032" s="23" t="s">
        <v>9518</v>
      </c>
      <c r="F3032" s="23" t="s">
        <v>9515</v>
      </c>
      <c r="G3032" s="23" t="s">
        <v>2871</v>
      </c>
      <c r="H3032" s="23">
        <v>2006</v>
      </c>
      <c r="I3032" s="23" t="s">
        <v>46</v>
      </c>
      <c r="J3032" s="23" t="s">
        <v>9516</v>
      </c>
      <c r="K3032" s="23"/>
      <c r="L3032" s="23" t="s">
        <v>35</v>
      </c>
      <c r="M3032" s="23" t="s">
        <v>42</v>
      </c>
      <c r="N3032" s="23">
        <v>74848</v>
      </c>
      <c r="O3032" s="23">
        <v>10</v>
      </c>
      <c r="P3032" s="23" t="s">
        <v>9517</v>
      </c>
      <c r="Q3032" s="23" t="s">
        <v>9518</v>
      </c>
      <c r="R3032" s="23">
        <v>2006</v>
      </c>
      <c r="S3032" s="23" t="s">
        <v>35</v>
      </c>
      <c r="T3032" s="23" t="s">
        <v>9519</v>
      </c>
      <c r="U3032" s="23" t="s">
        <v>181</v>
      </c>
      <c r="V3032" s="23" t="s">
        <v>54</v>
      </c>
      <c r="W3032" s="23" t="s">
        <v>2059</v>
      </c>
      <c r="X3032" s="23" t="s">
        <v>35</v>
      </c>
      <c r="Y3032" s="23" t="s">
        <v>35</v>
      </c>
      <c r="Z3032" s="23" t="s">
        <v>35</v>
      </c>
      <c r="AA3032" s="23" t="s">
        <v>35</v>
      </c>
      <c r="AB3032" s="23" t="s">
        <v>9520</v>
      </c>
      <c r="AC3032" s="23">
        <v>1</v>
      </c>
    </row>
    <row r="3033" spans="1:29" ht="15">
      <c r="A3033" s="24" t="s">
        <v>17</v>
      </c>
      <c r="B3033" s="25" t="s">
        <v>54</v>
      </c>
      <c r="C3033" s="25" t="s">
        <v>8</v>
      </c>
      <c r="D3033" s="25" t="s">
        <v>22</v>
      </c>
      <c r="E3033" s="25" t="s">
        <v>9524</v>
      </c>
      <c r="F3033" s="25"/>
      <c r="G3033" s="25" t="s">
        <v>9521</v>
      </c>
      <c r="H3033" s="25">
        <v>2015</v>
      </c>
      <c r="I3033" s="25" t="s">
        <v>46</v>
      </c>
      <c r="J3033" s="25" t="s">
        <v>9522</v>
      </c>
      <c r="K3033" s="25"/>
      <c r="L3033" s="25" t="s">
        <v>35</v>
      </c>
      <c r="M3033" s="25" t="s">
        <v>43</v>
      </c>
      <c r="N3033" s="25">
        <v>180642</v>
      </c>
      <c r="O3033" s="25">
        <v>10</v>
      </c>
      <c r="P3033" s="25" t="s">
        <v>9523</v>
      </c>
      <c r="Q3033" s="25" t="s">
        <v>9524</v>
      </c>
      <c r="R3033" s="25">
        <v>2015</v>
      </c>
      <c r="S3033" s="25" t="s">
        <v>35</v>
      </c>
      <c r="T3033" s="25" t="s">
        <v>9525</v>
      </c>
      <c r="U3033" s="25" t="s">
        <v>181</v>
      </c>
      <c r="V3033" s="25" t="s">
        <v>54</v>
      </c>
      <c r="W3033" s="25" t="s">
        <v>2059</v>
      </c>
      <c r="X3033" s="25" t="s">
        <v>35</v>
      </c>
      <c r="Y3033" s="25" t="s">
        <v>35</v>
      </c>
      <c r="Z3033" s="25" t="s">
        <v>35</v>
      </c>
      <c r="AA3033" s="25" t="s">
        <v>35</v>
      </c>
      <c r="AB3033" s="25" t="s">
        <v>9526</v>
      </c>
      <c r="AC3033" s="25">
        <v>1</v>
      </c>
    </row>
    <row r="3034" spans="1:29" ht="15">
      <c r="A3034" s="22" t="s">
        <v>17</v>
      </c>
      <c r="B3034" s="23" t="s">
        <v>54</v>
      </c>
      <c r="C3034" s="23" t="s">
        <v>8</v>
      </c>
      <c r="D3034" s="23" t="s">
        <v>22</v>
      </c>
      <c r="E3034" s="23" t="s">
        <v>9530</v>
      </c>
      <c r="F3034" s="23"/>
      <c r="G3034" s="23" t="s">
        <v>9527</v>
      </c>
      <c r="H3034" s="23">
        <v>2001</v>
      </c>
      <c r="I3034" s="23" t="s">
        <v>46</v>
      </c>
      <c r="J3034" s="23" t="s">
        <v>9528</v>
      </c>
      <c r="K3034" s="23"/>
      <c r="L3034" s="23" t="s">
        <v>35</v>
      </c>
      <c r="M3034" s="23" t="s">
        <v>42</v>
      </c>
      <c r="N3034" s="23">
        <v>172044</v>
      </c>
      <c r="O3034" s="23">
        <v>10</v>
      </c>
      <c r="P3034" s="23" t="s">
        <v>9529</v>
      </c>
      <c r="Q3034" s="23" t="s">
        <v>9530</v>
      </c>
      <c r="R3034" s="23">
        <v>2001</v>
      </c>
      <c r="S3034" s="23" t="s">
        <v>35</v>
      </c>
      <c r="T3034" s="23" t="s">
        <v>9531</v>
      </c>
      <c r="U3034" s="23" t="s">
        <v>181</v>
      </c>
      <c r="V3034" s="23" t="s">
        <v>54</v>
      </c>
      <c r="W3034" s="23" t="s">
        <v>2059</v>
      </c>
      <c r="X3034" s="23" t="s">
        <v>35</v>
      </c>
      <c r="Y3034" s="23" t="s">
        <v>35</v>
      </c>
      <c r="Z3034" s="23" t="s">
        <v>35</v>
      </c>
      <c r="AA3034" s="23" t="s">
        <v>35</v>
      </c>
      <c r="AB3034" s="23" t="s">
        <v>9532</v>
      </c>
      <c r="AC3034" s="23">
        <v>1</v>
      </c>
    </row>
    <row r="3035" spans="1:29" ht="15">
      <c r="A3035" s="22" t="s">
        <v>17</v>
      </c>
      <c r="B3035" s="23" t="s">
        <v>54</v>
      </c>
      <c r="C3035" s="23" t="s">
        <v>8</v>
      </c>
      <c r="D3035" s="23" t="s">
        <v>22</v>
      </c>
      <c r="E3035" s="23" t="s">
        <v>9537</v>
      </c>
      <c r="F3035" s="23" t="s">
        <v>9533</v>
      </c>
      <c r="G3035" s="23" t="s">
        <v>9534</v>
      </c>
      <c r="H3035" s="23">
        <v>2000</v>
      </c>
      <c r="I3035" s="23" t="s">
        <v>46</v>
      </c>
      <c r="J3035" s="23" t="s">
        <v>9535</v>
      </c>
      <c r="K3035" s="23"/>
      <c r="L3035" s="23" t="s">
        <v>35</v>
      </c>
      <c r="M3035" s="23" t="s">
        <v>41</v>
      </c>
      <c r="N3035" s="23">
        <v>167791</v>
      </c>
      <c r="O3035" s="23">
        <v>10</v>
      </c>
      <c r="P3035" s="23" t="s">
        <v>9536</v>
      </c>
      <c r="Q3035" s="23" t="s">
        <v>9537</v>
      </c>
      <c r="R3035" s="23">
        <v>-2000</v>
      </c>
      <c r="S3035" s="23" t="s">
        <v>35</v>
      </c>
      <c r="T3035" s="23" t="s">
        <v>9538</v>
      </c>
      <c r="U3035" s="23" t="s">
        <v>181</v>
      </c>
      <c r="V3035" s="23" t="s">
        <v>54</v>
      </c>
      <c r="W3035" s="23" t="s">
        <v>2059</v>
      </c>
      <c r="X3035" s="23" t="s">
        <v>35</v>
      </c>
      <c r="Y3035" s="23" t="s">
        <v>35</v>
      </c>
      <c r="Z3035" s="23" t="s">
        <v>35</v>
      </c>
      <c r="AA3035" s="23" t="s">
        <v>35</v>
      </c>
      <c r="AB3035" s="23" t="s">
        <v>9539</v>
      </c>
      <c r="AC3035" s="23">
        <v>1</v>
      </c>
    </row>
    <row r="3036" spans="1:29" ht="15">
      <c r="A3036" s="24" t="s">
        <v>17</v>
      </c>
      <c r="B3036" s="25" t="s">
        <v>54</v>
      </c>
      <c r="C3036" s="25" t="s">
        <v>8</v>
      </c>
      <c r="D3036" s="25" t="s">
        <v>22</v>
      </c>
      <c r="E3036" s="25" t="s">
        <v>9544</v>
      </c>
      <c r="F3036" s="25" t="s">
        <v>9540</v>
      </c>
      <c r="G3036" s="25" t="s">
        <v>9541</v>
      </c>
      <c r="H3036" s="25">
        <v>2005</v>
      </c>
      <c r="I3036" s="25" t="s">
        <v>46</v>
      </c>
      <c r="J3036" s="25" t="s">
        <v>9542</v>
      </c>
      <c r="K3036" s="25"/>
      <c r="L3036" s="25" t="s">
        <v>35</v>
      </c>
      <c r="M3036" s="25" t="s">
        <v>42</v>
      </c>
      <c r="N3036" s="25">
        <v>67538</v>
      </c>
      <c r="O3036" s="25">
        <v>10</v>
      </c>
      <c r="P3036" s="25" t="s">
        <v>9543</v>
      </c>
      <c r="Q3036" s="25" t="s">
        <v>9544</v>
      </c>
      <c r="R3036" s="25">
        <v>2005</v>
      </c>
      <c r="S3036" s="25" t="s">
        <v>35</v>
      </c>
      <c r="T3036" s="25" t="s">
        <v>9545</v>
      </c>
      <c r="U3036" s="25" t="s">
        <v>181</v>
      </c>
      <c r="V3036" s="25" t="s">
        <v>54</v>
      </c>
      <c r="W3036" s="25" t="s">
        <v>2059</v>
      </c>
      <c r="X3036" s="25" t="s">
        <v>35</v>
      </c>
      <c r="Y3036" s="25" t="s">
        <v>35</v>
      </c>
      <c r="Z3036" s="25" t="s">
        <v>35</v>
      </c>
      <c r="AA3036" s="25" t="s">
        <v>35</v>
      </c>
      <c r="AB3036" s="25" t="s">
        <v>9546</v>
      </c>
      <c r="AC3036" s="25">
        <v>1</v>
      </c>
    </row>
    <row r="3037" spans="1:29" ht="15">
      <c r="A3037" s="22" t="s">
        <v>17</v>
      </c>
      <c r="B3037" s="23" t="s">
        <v>54</v>
      </c>
      <c r="C3037" s="23" t="s">
        <v>8</v>
      </c>
      <c r="D3037" s="23" t="s">
        <v>22</v>
      </c>
      <c r="E3037" s="23" t="s">
        <v>9549</v>
      </c>
      <c r="F3037" s="23"/>
      <c r="G3037" s="23" t="s">
        <v>2682</v>
      </c>
      <c r="H3037" s="23">
        <v>2011</v>
      </c>
      <c r="I3037" s="23" t="s">
        <v>46</v>
      </c>
      <c r="J3037" s="23" t="s">
        <v>9547</v>
      </c>
      <c r="K3037" s="23"/>
      <c r="L3037" s="23" t="s">
        <v>35</v>
      </c>
      <c r="M3037" s="23" t="s">
        <v>43</v>
      </c>
      <c r="N3037" s="23">
        <v>153056</v>
      </c>
      <c r="O3037" s="23">
        <v>10</v>
      </c>
      <c r="P3037" s="23" t="s">
        <v>9548</v>
      </c>
      <c r="Q3037" s="23" t="s">
        <v>9549</v>
      </c>
      <c r="R3037" s="23">
        <v>2011</v>
      </c>
      <c r="S3037" s="23" t="s">
        <v>35</v>
      </c>
      <c r="T3037" s="23" t="s">
        <v>9550</v>
      </c>
      <c r="U3037" s="23" t="s">
        <v>181</v>
      </c>
      <c r="V3037" s="23" t="s">
        <v>54</v>
      </c>
      <c r="W3037" s="23" t="s">
        <v>2059</v>
      </c>
      <c r="X3037" s="23" t="s">
        <v>35</v>
      </c>
      <c r="Y3037" s="23" t="s">
        <v>35</v>
      </c>
      <c r="Z3037" s="23" t="s">
        <v>35</v>
      </c>
      <c r="AA3037" s="23" t="s">
        <v>35</v>
      </c>
      <c r="AB3037" s="23" t="s">
        <v>9551</v>
      </c>
      <c r="AC3037" s="23">
        <v>1</v>
      </c>
    </row>
    <row r="3038" spans="1:29" ht="15">
      <c r="A3038" s="24" t="s">
        <v>17</v>
      </c>
      <c r="B3038" s="25" t="s">
        <v>54</v>
      </c>
      <c r="C3038" s="25" t="s">
        <v>8</v>
      </c>
      <c r="D3038" s="25" t="s">
        <v>22</v>
      </c>
      <c r="E3038" s="25" t="s">
        <v>9556</v>
      </c>
      <c r="F3038" s="25" t="s">
        <v>9552</v>
      </c>
      <c r="G3038" s="25" t="s">
        <v>9553</v>
      </c>
      <c r="H3038" s="25">
        <v>2010</v>
      </c>
      <c r="I3038" s="25" t="s">
        <v>46</v>
      </c>
      <c r="J3038" s="25" t="s">
        <v>9554</v>
      </c>
      <c r="K3038" s="25"/>
      <c r="L3038" s="25" t="s">
        <v>35</v>
      </c>
      <c r="M3038" s="25" t="s">
        <v>42</v>
      </c>
      <c r="N3038" s="25">
        <v>180748</v>
      </c>
      <c r="O3038" s="25">
        <v>10</v>
      </c>
      <c r="P3038" s="25" t="s">
        <v>9555</v>
      </c>
      <c r="Q3038" s="25" t="s">
        <v>9556</v>
      </c>
      <c r="R3038" s="25">
        <v>2010</v>
      </c>
      <c r="S3038" s="25" t="s">
        <v>35</v>
      </c>
      <c r="T3038" s="25" t="s">
        <v>9557</v>
      </c>
      <c r="U3038" s="25" t="s">
        <v>181</v>
      </c>
      <c r="V3038" s="25" t="s">
        <v>54</v>
      </c>
      <c r="W3038" s="25" t="s">
        <v>2059</v>
      </c>
      <c r="X3038" s="25" t="s">
        <v>35</v>
      </c>
      <c r="Y3038" s="25" t="s">
        <v>35</v>
      </c>
      <c r="Z3038" s="25" t="s">
        <v>35</v>
      </c>
      <c r="AA3038" s="25" t="s">
        <v>35</v>
      </c>
      <c r="AB3038" s="25" t="s">
        <v>9558</v>
      </c>
      <c r="AC3038" s="25">
        <v>1</v>
      </c>
    </row>
    <row r="3039" spans="1:29" ht="15">
      <c r="A3039" s="22" t="s">
        <v>17</v>
      </c>
      <c r="B3039" s="23" t="s">
        <v>54</v>
      </c>
      <c r="C3039" s="23" t="s">
        <v>8</v>
      </c>
      <c r="D3039" s="23" t="s">
        <v>22</v>
      </c>
      <c r="E3039" s="23" t="s">
        <v>9562</v>
      </c>
      <c r="F3039" s="23"/>
      <c r="G3039" s="23" t="s">
        <v>9559</v>
      </c>
      <c r="H3039" s="23">
        <v>2005</v>
      </c>
      <c r="I3039" s="23" t="s">
        <v>46</v>
      </c>
      <c r="J3039" s="23" t="s">
        <v>9560</v>
      </c>
      <c r="K3039" s="23"/>
      <c r="L3039" s="23" t="s">
        <v>35</v>
      </c>
      <c r="M3039" s="23" t="s">
        <v>42</v>
      </c>
      <c r="N3039" s="23">
        <v>68808</v>
      </c>
      <c r="O3039" s="23">
        <v>10</v>
      </c>
      <c r="P3039" s="23" t="s">
        <v>9561</v>
      </c>
      <c r="Q3039" s="23" t="s">
        <v>9562</v>
      </c>
      <c r="R3039" s="23">
        <v>2005</v>
      </c>
      <c r="S3039" s="23" t="s">
        <v>35</v>
      </c>
      <c r="T3039" s="23" t="s">
        <v>9563</v>
      </c>
      <c r="U3039" s="23" t="s">
        <v>181</v>
      </c>
      <c r="V3039" s="23" t="s">
        <v>54</v>
      </c>
      <c r="W3039" s="23" t="s">
        <v>2059</v>
      </c>
      <c r="X3039" s="23" t="s">
        <v>35</v>
      </c>
      <c r="Y3039" s="23" t="s">
        <v>35</v>
      </c>
      <c r="Z3039" s="23" t="s">
        <v>35</v>
      </c>
      <c r="AA3039" s="23" t="s">
        <v>35</v>
      </c>
      <c r="AB3039" s="23" t="s">
        <v>9564</v>
      </c>
      <c r="AC3039" s="23">
        <v>1</v>
      </c>
    </row>
    <row r="3040" spans="1:29" ht="15">
      <c r="A3040" s="24" t="s">
        <v>17</v>
      </c>
      <c r="B3040" s="25" t="s">
        <v>54</v>
      </c>
      <c r="C3040" s="25" t="s">
        <v>8</v>
      </c>
      <c r="D3040" s="25" t="s">
        <v>22</v>
      </c>
      <c r="E3040" s="25" t="s">
        <v>9568</v>
      </c>
      <c r="F3040" s="25"/>
      <c r="G3040" s="25" t="s">
        <v>9565</v>
      </c>
      <c r="H3040" s="25">
        <v>2013</v>
      </c>
      <c r="I3040" s="25" t="s">
        <v>46</v>
      </c>
      <c r="J3040" s="25" t="s">
        <v>9566</v>
      </c>
      <c r="K3040" s="25"/>
      <c r="L3040" s="25" t="s">
        <v>31</v>
      </c>
      <c r="M3040" s="25" t="s">
        <v>43</v>
      </c>
      <c r="N3040" s="25">
        <v>256197</v>
      </c>
      <c r="O3040" s="25">
        <v>20</v>
      </c>
      <c r="P3040" s="25" t="s">
        <v>9567</v>
      </c>
      <c r="Q3040" s="25" t="s">
        <v>9568</v>
      </c>
      <c r="R3040" s="25">
        <v>2013</v>
      </c>
      <c r="S3040" s="25" t="s">
        <v>31</v>
      </c>
      <c r="T3040" s="25" t="s">
        <v>9569</v>
      </c>
      <c r="U3040" s="25" t="s">
        <v>181</v>
      </c>
      <c r="V3040" s="25" t="s">
        <v>9570</v>
      </c>
      <c r="W3040" s="25" t="s">
        <v>2059</v>
      </c>
      <c r="X3040" s="25" t="s">
        <v>35</v>
      </c>
      <c r="Y3040" s="25" t="s">
        <v>35</v>
      </c>
      <c r="Z3040" s="25" t="s">
        <v>35</v>
      </c>
      <c r="AA3040" s="25" t="s">
        <v>35</v>
      </c>
      <c r="AB3040" s="25" t="s">
        <v>9571</v>
      </c>
      <c r="AC3040" s="25">
        <v>1</v>
      </c>
    </row>
    <row r="3041" spans="1:29" ht="15">
      <c r="A3041" s="22" t="s">
        <v>17</v>
      </c>
      <c r="B3041" s="23" t="s">
        <v>54</v>
      </c>
      <c r="C3041" s="23" t="s">
        <v>8</v>
      </c>
      <c r="D3041" s="23" t="s">
        <v>22</v>
      </c>
      <c r="E3041" s="23" t="s">
        <v>9575</v>
      </c>
      <c r="F3041" s="23" t="s">
        <v>9572</v>
      </c>
      <c r="G3041" s="23" t="s">
        <v>1367</v>
      </c>
      <c r="H3041" s="23">
        <v>2012</v>
      </c>
      <c r="I3041" s="23" t="s">
        <v>45</v>
      </c>
      <c r="J3041" s="23" t="s">
        <v>9573</v>
      </c>
      <c r="K3041" s="23"/>
      <c r="L3041" s="23" t="s">
        <v>31</v>
      </c>
      <c r="M3041" s="23" t="s">
        <v>43</v>
      </c>
      <c r="N3041" s="23">
        <v>254454</v>
      </c>
      <c r="O3041" s="23">
        <v>20</v>
      </c>
      <c r="P3041" s="23" t="s">
        <v>9574</v>
      </c>
      <c r="Q3041" s="23" t="s">
        <v>9575</v>
      </c>
      <c r="R3041" s="23">
        <v>2012</v>
      </c>
      <c r="S3041" s="23" t="s">
        <v>31</v>
      </c>
      <c r="T3041" s="23" t="s">
        <v>9576</v>
      </c>
      <c r="U3041" s="23" t="s">
        <v>181</v>
      </c>
      <c r="V3041" s="23" t="s">
        <v>9577</v>
      </c>
      <c r="W3041" s="23" t="s">
        <v>2059</v>
      </c>
      <c r="X3041" s="23" t="s">
        <v>35</v>
      </c>
      <c r="Y3041" s="23" t="s">
        <v>35</v>
      </c>
      <c r="Z3041" s="23" t="s">
        <v>35</v>
      </c>
      <c r="AA3041" s="23" t="s">
        <v>35</v>
      </c>
      <c r="AB3041" s="23" t="s">
        <v>9578</v>
      </c>
      <c r="AC3041" s="23">
        <v>1</v>
      </c>
    </row>
    <row r="3042" spans="1:29" ht="15">
      <c r="A3042" s="24" t="s">
        <v>17</v>
      </c>
      <c r="B3042" s="25" t="s">
        <v>54</v>
      </c>
      <c r="C3042" s="25" t="s">
        <v>8</v>
      </c>
      <c r="D3042" s="25" t="s">
        <v>22</v>
      </c>
      <c r="E3042" s="25" t="s">
        <v>9583</v>
      </c>
      <c r="F3042" s="25" t="s">
        <v>9579</v>
      </c>
      <c r="G3042" s="25" t="s">
        <v>9580</v>
      </c>
      <c r="H3042" s="25">
        <v>2016</v>
      </c>
      <c r="I3042" s="25" t="s">
        <v>46</v>
      </c>
      <c r="J3042" s="25" t="s">
        <v>9581</v>
      </c>
      <c r="K3042" s="25"/>
      <c r="L3042" s="25" t="s">
        <v>35</v>
      </c>
      <c r="M3042" s="25" t="s">
        <v>43</v>
      </c>
      <c r="N3042" s="25">
        <v>179969</v>
      </c>
      <c r="O3042" s="25">
        <v>10</v>
      </c>
      <c r="P3042" s="25" t="s">
        <v>9582</v>
      </c>
      <c r="Q3042" s="25" t="s">
        <v>9583</v>
      </c>
      <c r="R3042" s="25">
        <v>2016</v>
      </c>
      <c r="S3042" s="25" t="s">
        <v>35</v>
      </c>
      <c r="T3042" s="25" t="s">
        <v>9584</v>
      </c>
      <c r="U3042" s="25" t="s">
        <v>181</v>
      </c>
      <c r="V3042" s="25" t="s">
        <v>54</v>
      </c>
      <c r="W3042" s="25" t="s">
        <v>2059</v>
      </c>
      <c r="X3042" s="25" t="s">
        <v>35</v>
      </c>
      <c r="Y3042" s="25" t="s">
        <v>35</v>
      </c>
      <c r="Z3042" s="25" t="s">
        <v>35</v>
      </c>
      <c r="AA3042" s="25" t="s">
        <v>35</v>
      </c>
      <c r="AB3042" s="25" t="s">
        <v>9585</v>
      </c>
      <c r="AC3042" s="25">
        <v>1</v>
      </c>
    </row>
    <row r="3043" spans="1:29" ht="15">
      <c r="A3043" s="22" t="s">
        <v>17</v>
      </c>
      <c r="B3043" s="23" t="s">
        <v>54</v>
      </c>
      <c r="C3043" s="23" t="s">
        <v>8</v>
      </c>
      <c r="D3043" s="23" t="s">
        <v>22</v>
      </c>
      <c r="E3043" s="23" t="s">
        <v>9589</v>
      </c>
      <c r="F3043" s="23" t="s">
        <v>9586</v>
      </c>
      <c r="G3043" s="23" t="s">
        <v>3240</v>
      </c>
      <c r="H3043" s="23">
        <v>2006</v>
      </c>
      <c r="I3043" s="23" t="s">
        <v>46</v>
      </c>
      <c r="J3043" s="23" t="s">
        <v>9587</v>
      </c>
      <c r="K3043" s="23"/>
      <c r="L3043" s="23" t="s">
        <v>35</v>
      </c>
      <c r="M3043" s="23" t="s">
        <v>42</v>
      </c>
      <c r="N3043" s="23">
        <v>72628</v>
      </c>
      <c r="O3043" s="23">
        <v>10</v>
      </c>
      <c r="P3043" s="23" t="s">
        <v>9588</v>
      </c>
      <c r="Q3043" s="23" t="s">
        <v>9589</v>
      </c>
      <c r="R3043" s="23">
        <v>2006</v>
      </c>
      <c r="S3043" s="23" t="s">
        <v>35</v>
      </c>
      <c r="T3043" s="23" t="s">
        <v>9590</v>
      </c>
      <c r="U3043" s="23" t="s">
        <v>181</v>
      </c>
      <c r="V3043" s="23" t="s">
        <v>54</v>
      </c>
      <c r="W3043" s="23" t="s">
        <v>2059</v>
      </c>
      <c r="X3043" s="23" t="s">
        <v>35</v>
      </c>
      <c r="Y3043" s="23" t="s">
        <v>35</v>
      </c>
      <c r="Z3043" s="23" t="s">
        <v>35</v>
      </c>
      <c r="AA3043" s="23" t="s">
        <v>35</v>
      </c>
      <c r="AB3043" s="23" t="s">
        <v>9591</v>
      </c>
      <c r="AC3043" s="23">
        <v>1</v>
      </c>
    </row>
    <row r="3044" spans="1:29" ht="15">
      <c r="A3044" s="24" t="s">
        <v>17</v>
      </c>
      <c r="B3044" s="25" t="s">
        <v>54</v>
      </c>
      <c r="C3044" s="25" t="s">
        <v>8</v>
      </c>
      <c r="D3044" s="25" t="s">
        <v>22</v>
      </c>
      <c r="E3044" s="25" t="s">
        <v>9596</v>
      </c>
      <c r="F3044" s="25" t="s">
        <v>9592</v>
      </c>
      <c r="G3044" s="25" t="s">
        <v>9593</v>
      </c>
      <c r="H3044" s="25">
        <v>2007</v>
      </c>
      <c r="I3044" s="25" t="s">
        <v>46</v>
      </c>
      <c r="J3044" s="25" t="s">
        <v>9594</v>
      </c>
      <c r="K3044" s="25"/>
      <c r="L3044" s="25" t="s">
        <v>35</v>
      </c>
      <c r="M3044" s="25" t="s">
        <v>42</v>
      </c>
      <c r="N3044" s="25">
        <v>72629</v>
      </c>
      <c r="O3044" s="25">
        <v>10</v>
      </c>
      <c r="P3044" s="25" t="s">
        <v>9595</v>
      </c>
      <c r="Q3044" s="25" t="s">
        <v>9596</v>
      </c>
      <c r="R3044" s="25">
        <v>2007</v>
      </c>
      <c r="S3044" s="25" t="s">
        <v>35</v>
      </c>
      <c r="T3044" s="25" t="s">
        <v>9597</v>
      </c>
      <c r="U3044" s="25" t="s">
        <v>181</v>
      </c>
      <c r="V3044" s="25" t="s">
        <v>54</v>
      </c>
      <c r="W3044" s="25" t="s">
        <v>2059</v>
      </c>
      <c r="X3044" s="25" t="s">
        <v>35</v>
      </c>
      <c r="Y3044" s="25" t="s">
        <v>35</v>
      </c>
      <c r="Z3044" s="25" t="s">
        <v>35</v>
      </c>
      <c r="AA3044" s="25" t="s">
        <v>35</v>
      </c>
      <c r="AB3044" s="25" t="s">
        <v>9598</v>
      </c>
      <c r="AC3044" s="25">
        <v>1</v>
      </c>
    </row>
    <row r="3045" spans="1:29" ht="15">
      <c r="A3045" s="22" t="s">
        <v>17</v>
      </c>
      <c r="B3045" s="23" t="s">
        <v>54</v>
      </c>
      <c r="C3045" s="23" t="s">
        <v>8</v>
      </c>
      <c r="D3045" s="23" t="s">
        <v>22</v>
      </c>
      <c r="E3045" s="23" t="s">
        <v>9601</v>
      </c>
      <c r="F3045" s="23"/>
      <c r="G3045" s="23" t="s">
        <v>2132</v>
      </c>
      <c r="H3045" s="23">
        <v>2017</v>
      </c>
      <c r="I3045" s="23" t="s">
        <v>46</v>
      </c>
      <c r="J3045" s="23" t="s">
        <v>9599</v>
      </c>
      <c r="K3045" s="23"/>
      <c r="L3045" s="23" t="s">
        <v>35</v>
      </c>
      <c r="M3045" s="23" t="s">
        <v>43</v>
      </c>
      <c r="N3045" s="23">
        <v>280372</v>
      </c>
      <c r="O3045" s="23">
        <v>10</v>
      </c>
      <c r="P3045" s="23" t="s">
        <v>9600</v>
      </c>
      <c r="Q3045" s="23" t="s">
        <v>9601</v>
      </c>
      <c r="R3045" s="23">
        <v>2017</v>
      </c>
      <c r="S3045" s="23" t="s">
        <v>35</v>
      </c>
      <c r="T3045" s="23" t="s">
        <v>9602</v>
      </c>
      <c r="U3045" s="23" t="s">
        <v>181</v>
      </c>
      <c r="V3045" s="23" t="s">
        <v>54</v>
      </c>
      <c r="W3045" s="23" t="s">
        <v>2059</v>
      </c>
      <c r="X3045" s="23" t="s">
        <v>35</v>
      </c>
      <c r="Y3045" s="23" t="s">
        <v>35</v>
      </c>
      <c r="Z3045" s="23" t="s">
        <v>35</v>
      </c>
      <c r="AA3045" s="23" t="s">
        <v>35</v>
      </c>
      <c r="AB3045" s="23" t="s">
        <v>9603</v>
      </c>
      <c r="AC3045" s="23">
        <v>1</v>
      </c>
    </row>
    <row r="3046" spans="1:29" ht="15">
      <c r="A3046" s="24" t="s">
        <v>17</v>
      </c>
      <c r="B3046" s="25" t="s">
        <v>54</v>
      </c>
      <c r="C3046" s="25" t="s">
        <v>8</v>
      </c>
      <c r="D3046" s="25" t="s">
        <v>22</v>
      </c>
      <c r="E3046" s="25" t="s">
        <v>9606</v>
      </c>
      <c r="F3046" s="25"/>
      <c r="G3046" s="25" t="s">
        <v>9565</v>
      </c>
      <c r="H3046" s="25">
        <v>2013</v>
      </c>
      <c r="I3046" s="25" t="s">
        <v>46</v>
      </c>
      <c r="J3046" s="25" t="s">
        <v>9604</v>
      </c>
      <c r="K3046" s="25"/>
      <c r="L3046" s="25" t="s">
        <v>35</v>
      </c>
      <c r="M3046" s="25" t="s">
        <v>43</v>
      </c>
      <c r="N3046" s="25">
        <v>179644</v>
      </c>
      <c r="O3046" s="25">
        <v>10</v>
      </c>
      <c r="P3046" s="25" t="s">
        <v>9605</v>
      </c>
      <c r="Q3046" s="25" t="s">
        <v>9606</v>
      </c>
      <c r="R3046" s="25">
        <v>2013</v>
      </c>
      <c r="S3046" s="25" t="s">
        <v>35</v>
      </c>
      <c r="T3046" s="25" t="s">
        <v>9607</v>
      </c>
      <c r="U3046" s="25" t="s">
        <v>181</v>
      </c>
      <c r="V3046" s="25" t="s">
        <v>54</v>
      </c>
      <c r="W3046" s="25" t="s">
        <v>2059</v>
      </c>
      <c r="X3046" s="25" t="s">
        <v>35</v>
      </c>
      <c r="Y3046" s="25" t="s">
        <v>35</v>
      </c>
      <c r="Z3046" s="25" t="s">
        <v>35</v>
      </c>
      <c r="AA3046" s="25" t="s">
        <v>35</v>
      </c>
      <c r="AB3046" s="25" t="s">
        <v>9608</v>
      </c>
      <c r="AC3046" s="25">
        <v>1</v>
      </c>
    </row>
    <row r="3047" spans="1:29" ht="15">
      <c r="A3047" s="22" t="s">
        <v>17</v>
      </c>
      <c r="B3047" s="23" t="s">
        <v>54</v>
      </c>
      <c r="C3047" s="23" t="s">
        <v>8</v>
      </c>
      <c r="D3047" s="23" t="s">
        <v>22</v>
      </c>
      <c r="E3047" s="23" t="s">
        <v>9612</v>
      </c>
      <c r="F3047" s="23"/>
      <c r="G3047" s="23" t="s">
        <v>9609</v>
      </c>
      <c r="H3047" s="23">
        <v>2018</v>
      </c>
      <c r="I3047" s="23" t="s">
        <v>46</v>
      </c>
      <c r="J3047" s="23" t="s">
        <v>9610</v>
      </c>
      <c r="K3047" s="23"/>
      <c r="L3047" s="23" t="s">
        <v>35</v>
      </c>
      <c r="M3047" s="23" t="s">
        <v>43</v>
      </c>
      <c r="N3047" s="23">
        <v>130107</v>
      </c>
      <c r="O3047" s="23">
        <v>10</v>
      </c>
      <c r="P3047" s="23" t="s">
        <v>9611</v>
      </c>
      <c r="Q3047" s="23" t="s">
        <v>9612</v>
      </c>
      <c r="R3047" s="23">
        <v>2018</v>
      </c>
      <c r="S3047" s="23" t="s">
        <v>35</v>
      </c>
      <c r="T3047" s="23" t="s">
        <v>9613</v>
      </c>
      <c r="U3047" s="23" t="s">
        <v>181</v>
      </c>
      <c r="V3047" s="23" t="s">
        <v>54</v>
      </c>
      <c r="W3047" s="23" t="s">
        <v>2059</v>
      </c>
      <c r="X3047" s="23" t="s">
        <v>35</v>
      </c>
      <c r="Y3047" s="23" t="s">
        <v>35</v>
      </c>
      <c r="Z3047" s="23" t="s">
        <v>35</v>
      </c>
      <c r="AA3047" s="23" t="s">
        <v>35</v>
      </c>
      <c r="AB3047" s="23" t="s">
        <v>9614</v>
      </c>
      <c r="AC3047" s="23">
        <v>1</v>
      </c>
    </row>
    <row r="3048" spans="1:29" ht="15">
      <c r="A3048" s="24" t="s">
        <v>17</v>
      </c>
      <c r="B3048" s="25" t="s">
        <v>54</v>
      </c>
      <c r="C3048" s="25" t="s">
        <v>8</v>
      </c>
      <c r="D3048" s="25" t="s">
        <v>22</v>
      </c>
      <c r="E3048" s="25" t="s">
        <v>9617</v>
      </c>
      <c r="F3048" s="25"/>
      <c r="G3048" s="25" t="s">
        <v>8898</v>
      </c>
      <c r="H3048" s="25">
        <v>2012</v>
      </c>
      <c r="I3048" s="25" t="s">
        <v>46</v>
      </c>
      <c r="J3048" s="25" t="s">
        <v>9615</v>
      </c>
      <c r="K3048" s="25"/>
      <c r="L3048" s="25" t="s">
        <v>35</v>
      </c>
      <c r="M3048" s="25" t="s">
        <v>43</v>
      </c>
      <c r="N3048" s="25">
        <v>178569</v>
      </c>
      <c r="O3048" s="25">
        <v>10</v>
      </c>
      <c r="P3048" s="25" t="s">
        <v>9616</v>
      </c>
      <c r="Q3048" s="25" t="s">
        <v>9617</v>
      </c>
      <c r="R3048" s="25">
        <v>2012</v>
      </c>
      <c r="S3048" s="25" t="s">
        <v>35</v>
      </c>
      <c r="T3048" s="25" t="s">
        <v>9618</v>
      </c>
      <c r="U3048" s="25" t="s">
        <v>181</v>
      </c>
      <c r="V3048" s="25" t="s">
        <v>54</v>
      </c>
      <c r="W3048" s="25" t="s">
        <v>2059</v>
      </c>
      <c r="X3048" s="25" t="s">
        <v>35</v>
      </c>
      <c r="Y3048" s="25" t="s">
        <v>35</v>
      </c>
      <c r="Z3048" s="25" t="s">
        <v>35</v>
      </c>
      <c r="AA3048" s="25" t="s">
        <v>35</v>
      </c>
      <c r="AB3048" s="25" t="s">
        <v>9619</v>
      </c>
      <c r="AC3048" s="25">
        <v>1</v>
      </c>
    </row>
    <row r="3049" spans="1:29" ht="15">
      <c r="A3049" s="22" t="s">
        <v>17</v>
      </c>
      <c r="B3049" s="23" t="s">
        <v>54</v>
      </c>
      <c r="C3049" s="23" t="s">
        <v>8</v>
      </c>
      <c r="D3049" s="23" t="s">
        <v>22</v>
      </c>
      <c r="E3049" s="23" t="s">
        <v>9623</v>
      </c>
      <c r="F3049" s="23"/>
      <c r="G3049" s="23" t="s">
        <v>9620</v>
      </c>
      <c r="H3049" s="23">
        <v>2008</v>
      </c>
      <c r="I3049" s="23" t="s">
        <v>46</v>
      </c>
      <c r="J3049" s="23" t="s">
        <v>9621</v>
      </c>
      <c r="K3049" s="23"/>
      <c r="L3049" s="23" t="s">
        <v>32</v>
      </c>
      <c r="M3049" s="23" t="s">
        <v>42</v>
      </c>
      <c r="N3049" s="23">
        <v>65488</v>
      </c>
      <c r="O3049" s="23">
        <v>30</v>
      </c>
      <c r="P3049" s="23" t="s">
        <v>9622</v>
      </c>
      <c r="Q3049" s="23" t="s">
        <v>9623</v>
      </c>
      <c r="R3049" s="23">
        <v>2008</v>
      </c>
      <c r="S3049" s="23" t="s">
        <v>32</v>
      </c>
      <c r="T3049" s="23" t="s">
        <v>9624</v>
      </c>
      <c r="U3049" s="23" t="s">
        <v>181</v>
      </c>
      <c r="V3049" s="23" t="s">
        <v>9625</v>
      </c>
      <c r="W3049" s="23" t="s">
        <v>2059</v>
      </c>
      <c r="X3049" s="23" t="s">
        <v>35</v>
      </c>
      <c r="Y3049" s="23" t="s">
        <v>35</v>
      </c>
      <c r="Z3049" s="23" t="s">
        <v>35</v>
      </c>
      <c r="AA3049" s="23" t="s">
        <v>35</v>
      </c>
      <c r="AB3049" s="23" t="s">
        <v>9626</v>
      </c>
      <c r="AC3049" s="23">
        <v>1</v>
      </c>
    </row>
    <row r="3050" spans="1:29" ht="15">
      <c r="A3050" s="24" t="s">
        <v>17</v>
      </c>
      <c r="B3050" s="25" t="s">
        <v>54</v>
      </c>
      <c r="C3050" s="25" t="s">
        <v>8</v>
      </c>
      <c r="D3050" s="25" t="s">
        <v>22</v>
      </c>
      <c r="E3050" s="25" t="s">
        <v>9629</v>
      </c>
      <c r="F3050" s="25"/>
      <c r="G3050" s="25" t="s">
        <v>8969</v>
      </c>
      <c r="H3050" s="25">
        <v>2012</v>
      </c>
      <c r="I3050" s="25" t="s">
        <v>46</v>
      </c>
      <c r="J3050" s="25" t="s">
        <v>9627</v>
      </c>
      <c r="K3050" s="25"/>
      <c r="L3050" s="25" t="s">
        <v>35</v>
      </c>
      <c r="M3050" s="25" t="s">
        <v>43</v>
      </c>
      <c r="N3050" s="25">
        <v>175708</v>
      </c>
      <c r="O3050" s="25">
        <v>10</v>
      </c>
      <c r="P3050" s="25" t="s">
        <v>9628</v>
      </c>
      <c r="Q3050" s="25" t="s">
        <v>9629</v>
      </c>
      <c r="R3050" s="25">
        <v>2012</v>
      </c>
      <c r="S3050" s="25" t="s">
        <v>35</v>
      </c>
      <c r="T3050" s="25" t="s">
        <v>9630</v>
      </c>
      <c r="U3050" s="25" t="s">
        <v>181</v>
      </c>
      <c r="V3050" s="25" t="s">
        <v>54</v>
      </c>
      <c r="W3050" s="25" t="s">
        <v>2059</v>
      </c>
      <c r="X3050" s="25" t="s">
        <v>35</v>
      </c>
      <c r="Y3050" s="25" t="s">
        <v>35</v>
      </c>
      <c r="Z3050" s="25" t="s">
        <v>35</v>
      </c>
      <c r="AA3050" s="25" t="s">
        <v>35</v>
      </c>
      <c r="AB3050" s="25" t="s">
        <v>9631</v>
      </c>
      <c r="AC3050" s="25">
        <v>1</v>
      </c>
    </row>
    <row r="3051" spans="1:29" ht="15">
      <c r="A3051" s="22" t="s">
        <v>17</v>
      </c>
      <c r="B3051" s="23" t="s">
        <v>54</v>
      </c>
      <c r="C3051" s="23" t="s">
        <v>8</v>
      </c>
      <c r="D3051" s="23" t="s">
        <v>22</v>
      </c>
      <c r="E3051" s="23" t="s">
        <v>9634</v>
      </c>
      <c r="F3051" s="23"/>
      <c r="G3051" s="23" t="s">
        <v>9565</v>
      </c>
      <c r="H3051" s="23">
        <v>2013</v>
      </c>
      <c r="I3051" s="23" t="s">
        <v>46</v>
      </c>
      <c r="J3051" s="23" t="s">
        <v>9632</v>
      </c>
      <c r="K3051" s="23"/>
      <c r="L3051" s="23" t="s">
        <v>35</v>
      </c>
      <c r="M3051" s="23" t="s">
        <v>43</v>
      </c>
      <c r="N3051" s="23">
        <v>181383</v>
      </c>
      <c r="O3051" s="23">
        <v>10</v>
      </c>
      <c r="P3051" s="23" t="s">
        <v>9633</v>
      </c>
      <c r="Q3051" s="23" t="s">
        <v>9634</v>
      </c>
      <c r="R3051" s="23">
        <v>2013</v>
      </c>
      <c r="S3051" s="23" t="s">
        <v>35</v>
      </c>
      <c r="T3051" s="23" t="s">
        <v>9635</v>
      </c>
      <c r="U3051" s="23" t="s">
        <v>181</v>
      </c>
      <c r="V3051" s="23" t="s">
        <v>54</v>
      </c>
      <c r="W3051" s="23" t="s">
        <v>2059</v>
      </c>
      <c r="X3051" s="23" t="s">
        <v>35</v>
      </c>
      <c r="Y3051" s="23" t="s">
        <v>35</v>
      </c>
      <c r="Z3051" s="23" t="s">
        <v>35</v>
      </c>
      <c r="AA3051" s="23" t="s">
        <v>35</v>
      </c>
      <c r="AB3051" s="23" t="s">
        <v>9636</v>
      </c>
      <c r="AC3051" s="23">
        <v>1</v>
      </c>
    </row>
    <row r="3052" spans="1:29" ht="15">
      <c r="A3052" s="24" t="s">
        <v>17</v>
      </c>
      <c r="B3052" s="25" t="s">
        <v>54</v>
      </c>
      <c r="C3052" s="25" t="s">
        <v>8</v>
      </c>
      <c r="D3052" s="25" t="s">
        <v>22</v>
      </c>
      <c r="E3052" s="25" t="s">
        <v>9640</v>
      </c>
      <c r="F3052" s="25"/>
      <c r="G3052" s="25" t="s">
        <v>9637</v>
      </c>
      <c r="H3052" s="25">
        <v>2011</v>
      </c>
      <c r="I3052" s="25" t="s">
        <v>46</v>
      </c>
      <c r="J3052" s="25" t="s">
        <v>9638</v>
      </c>
      <c r="K3052" s="25"/>
      <c r="L3052" s="25" t="s">
        <v>35</v>
      </c>
      <c r="M3052" s="25" t="s">
        <v>43</v>
      </c>
      <c r="N3052" s="25">
        <v>156899</v>
      </c>
      <c r="O3052" s="25">
        <v>10</v>
      </c>
      <c r="P3052" s="25" t="s">
        <v>9639</v>
      </c>
      <c r="Q3052" s="25" t="s">
        <v>9640</v>
      </c>
      <c r="R3052" s="25">
        <v>2011</v>
      </c>
      <c r="S3052" s="25" t="s">
        <v>35</v>
      </c>
      <c r="T3052" s="25" t="s">
        <v>9641</v>
      </c>
      <c r="U3052" s="25" t="s">
        <v>181</v>
      </c>
      <c r="V3052" s="25" t="s">
        <v>54</v>
      </c>
      <c r="W3052" s="25" t="s">
        <v>2059</v>
      </c>
      <c r="X3052" s="25" t="s">
        <v>35</v>
      </c>
      <c r="Y3052" s="25" t="s">
        <v>35</v>
      </c>
      <c r="Z3052" s="25" t="s">
        <v>35</v>
      </c>
      <c r="AA3052" s="25" t="s">
        <v>35</v>
      </c>
      <c r="AB3052" s="25" t="s">
        <v>9642</v>
      </c>
      <c r="AC3052" s="25">
        <v>1</v>
      </c>
    </row>
    <row r="3053" spans="1:29" ht="15">
      <c r="A3053" s="22" t="s">
        <v>17</v>
      </c>
      <c r="B3053" s="23" t="s">
        <v>54</v>
      </c>
      <c r="C3053" s="23" t="s">
        <v>8</v>
      </c>
      <c r="D3053" s="23" t="s">
        <v>22</v>
      </c>
      <c r="E3053" s="23" t="s">
        <v>9645</v>
      </c>
      <c r="F3053" s="23" t="s">
        <v>9643</v>
      </c>
      <c r="G3053" s="23" t="s">
        <v>2169</v>
      </c>
      <c r="H3053" s="23">
        <v>2016</v>
      </c>
      <c r="I3053" s="23" t="s">
        <v>46</v>
      </c>
      <c r="J3053" s="23"/>
      <c r="K3053" s="23"/>
      <c r="L3053" s="23" t="s">
        <v>35</v>
      </c>
      <c r="M3053" s="23" t="s">
        <v>43</v>
      </c>
      <c r="N3053" s="23">
        <v>178331</v>
      </c>
      <c r="O3053" s="23">
        <v>10</v>
      </c>
      <c r="P3053" s="23" t="s">
        <v>9644</v>
      </c>
      <c r="Q3053" s="23" t="s">
        <v>9645</v>
      </c>
      <c r="R3053" s="23">
        <v>2016</v>
      </c>
      <c r="S3053" s="23" t="s">
        <v>35</v>
      </c>
      <c r="T3053" s="23" t="s">
        <v>9646</v>
      </c>
      <c r="U3053" s="23" t="s">
        <v>181</v>
      </c>
      <c r="V3053" s="23" t="s">
        <v>54</v>
      </c>
      <c r="W3053" s="23" t="s">
        <v>2059</v>
      </c>
      <c r="X3053" s="23" t="s">
        <v>35</v>
      </c>
      <c r="Y3053" s="23" t="s">
        <v>35</v>
      </c>
      <c r="Z3053" s="23" t="s">
        <v>35</v>
      </c>
      <c r="AA3053" s="23" t="s">
        <v>35</v>
      </c>
      <c r="AB3053" s="23" t="s">
        <v>9647</v>
      </c>
      <c r="AC3053" s="23">
        <v>1</v>
      </c>
    </row>
    <row r="3054" spans="1:29" ht="15">
      <c r="A3054" s="24" t="s">
        <v>17</v>
      </c>
      <c r="B3054" s="25" t="s">
        <v>54</v>
      </c>
      <c r="C3054" s="25" t="s">
        <v>8</v>
      </c>
      <c r="D3054" s="25" t="s">
        <v>22</v>
      </c>
      <c r="E3054" s="25" t="s">
        <v>9651</v>
      </c>
      <c r="F3054" s="25"/>
      <c r="G3054" s="25" t="s">
        <v>9648</v>
      </c>
      <c r="H3054" s="25">
        <v>2004</v>
      </c>
      <c r="I3054" s="25" t="s">
        <v>46</v>
      </c>
      <c r="J3054" s="25" t="s">
        <v>9649</v>
      </c>
      <c r="K3054" s="25"/>
      <c r="L3054" s="25" t="s">
        <v>35</v>
      </c>
      <c r="M3054" s="25" t="s">
        <v>42</v>
      </c>
      <c r="N3054" s="25">
        <v>182611</v>
      </c>
      <c r="O3054" s="25">
        <v>10</v>
      </c>
      <c r="P3054" s="25" t="s">
        <v>9650</v>
      </c>
      <c r="Q3054" s="25" t="s">
        <v>9651</v>
      </c>
      <c r="R3054" s="25">
        <v>2004</v>
      </c>
      <c r="S3054" s="25" t="s">
        <v>35</v>
      </c>
      <c r="T3054" s="25" t="s">
        <v>9652</v>
      </c>
      <c r="U3054" s="25" t="s">
        <v>181</v>
      </c>
      <c r="V3054" s="25" t="s">
        <v>54</v>
      </c>
      <c r="W3054" s="25" t="s">
        <v>2059</v>
      </c>
      <c r="X3054" s="25" t="s">
        <v>35</v>
      </c>
      <c r="Y3054" s="25" t="s">
        <v>35</v>
      </c>
      <c r="Z3054" s="25" t="s">
        <v>35</v>
      </c>
      <c r="AA3054" s="25" t="s">
        <v>35</v>
      </c>
      <c r="AB3054" s="25" t="s">
        <v>9653</v>
      </c>
      <c r="AC3054" s="25">
        <v>1</v>
      </c>
    </row>
    <row r="3055" spans="1:29" ht="15">
      <c r="A3055" s="22" t="s">
        <v>17</v>
      </c>
      <c r="B3055" s="23" t="s">
        <v>54</v>
      </c>
      <c r="C3055" s="23" t="s">
        <v>8</v>
      </c>
      <c r="D3055" s="23" t="s">
        <v>22</v>
      </c>
      <c r="E3055" s="23" t="s">
        <v>9658</v>
      </c>
      <c r="F3055" s="23" t="s">
        <v>9654</v>
      </c>
      <c r="G3055" s="23" t="s">
        <v>9655</v>
      </c>
      <c r="H3055" s="23">
        <v>1998</v>
      </c>
      <c r="I3055" s="23" t="s">
        <v>45</v>
      </c>
      <c r="J3055" s="23" t="s">
        <v>9656</v>
      </c>
      <c r="K3055" s="23"/>
      <c r="L3055" s="23" t="s">
        <v>35</v>
      </c>
      <c r="M3055" s="23" t="s">
        <v>41</v>
      </c>
      <c r="N3055" s="23">
        <v>178055</v>
      </c>
      <c r="O3055" s="23">
        <v>10</v>
      </c>
      <c r="P3055" s="23" t="s">
        <v>9657</v>
      </c>
      <c r="Q3055" s="23" t="s">
        <v>9658</v>
      </c>
      <c r="R3055" s="23">
        <v>-2000</v>
      </c>
      <c r="S3055" s="23" t="s">
        <v>35</v>
      </c>
      <c r="T3055" s="23" t="s">
        <v>9659</v>
      </c>
      <c r="U3055" s="23" t="s">
        <v>181</v>
      </c>
      <c r="V3055" s="23" t="s">
        <v>54</v>
      </c>
      <c r="W3055" s="23" t="s">
        <v>2059</v>
      </c>
      <c r="X3055" s="23" t="s">
        <v>35</v>
      </c>
      <c r="Y3055" s="23" t="s">
        <v>35</v>
      </c>
      <c r="Z3055" s="23" t="s">
        <v>35</v>
      </c>
      <c r="AA3055" s="23" t="s">
        <v>35</v>
      </c>
      <c r="AB3055" s="23" t="s">
        <v>9660</v>
      </c>
      <c r="AC3055" s="23">
        <v>1</v>
      </c>
    </row>
    <row r="3056" spans="1:29" ht="15">
      <c r="A3056" s="24" t="s">
        <v>17</v>
      </c>
      <c r="B3056" s="25" t="s">
        <v>54</v>
      </c>
      <c r="C3056" s="25" t="s">
        <v>8</v>
      </c>
      <c r="D3056" s="25" t="s">
        <v>22</v>
      </c>
      <c r="E3056" s="25" t="s">
        <v>9665</v>
      </c>
      <c r="F3056" s="25" t="s">
        <v>9661</v>
      </c>
      <c r="G3056" s="25" t="s">
        <v>9662</v>
      </c>
      <c r="H3056" s="25">
        <v>2014</v>
      </c>
      <c r="I3056" s="25" t="s">
        <v>45</v>
      </c>
      <c r="J3056" s="25" t="s">
        <v>9663</v>
      </c>
      <c r="K3056" s="25"/>
      <c r="L3056" s="25" t="s">
        <v>31</v>
      </c>
      <c r="M3056" s="25" t="s">
        <v>43</v>
      </c>
      <c r="N3056" s="25">
        <v>171334</v>
      </c>
      <c r="O3056" s="25">
        <v>20</v>
      </c>
      <c r="P3056" s="25" t="s">
        <v>9664</v>
      </c>
      <c r="Q3056" s="25" t="s">
        <v>9665</v>
      </c>
      <c r="R3056" s="25">
        <v>2014</v>
      </c>
      <c r="S3056" s="25" t="s">
        <v>31</v>
      </c>
      <c r="T3056" s="25" t="s">
        <v>9666</v>
      </c>
      <c r="U3056" s="25" t="s">
        <v>181</v>
      </c>
      <c r="V3056" s="25" t="s">
        <v>9667</v>
      </c>
      <c r="W3056" s="25" t="s">
        <v>2059</v>
      </c>
      <c r="X3056" s="25" t="s">
        <v>35</v>
      </c>
      <c r="Y3056" s="25" t="s">
        <v>35</v>
      </c>
      <c r="Z3056" s="25" t="s">
        <v>35</v>
      </c>
      <c r="AA3056" s="25" t="s">
        <v>35</v>
      </c>
      <c r="AB3056" s="25" t="s">
        <v>9668</v>
      </c>
      <c r="AC3056" s="25">
        <v>1</v>
      </c>
    </row>
    <row r="3057" spans="1:29" ht="15">
      <c r="A3057" s="22" t="s">
        <v>17</v>
      </c>
      <c r="B3057" s="23" t="s">
        <v>54</v>
      </c>
      <c r="C3057" s="23" t="s">
        <v>8</v>
      </c>
      <c r="D3057" s="23" t="s">
        <v>22</v>
      </c>
      <c r="E3057" s="23" t="s">
        <v>9673</v>
      </c>
      <c r="F3057" s="23" t="s">
        <v>9669</v>
      </c>
      <c r="G3057" s="23" t="s">
        <v>9670</v>
      </c>
      <c r="H3057" s="23">
        <v>2011</v>
      </c>
      <c r="I3057" s="23" t="s">
        <v>46</v>
      </c>
      <c r="J3057" s="23" t="s">
        <v>9671</v>
      </c>
      <c r="K3057" s="23"/>
      <c r="L3057" s="23" t="s">
        <v>35</v>
      </c>
      <c r="M3057" s="23" t="s">
        <v>43</v>
      </c>
      <c r="N3057" s="23">
        <v>250772</v>
      </c>
      <c r="O3057" s="23">
        <v>10</v>
      </c>
      <c r="P3057" s="23" t="s">
        <v>9672</v>
      </c>
      <c r="Q3057" s="23" t="s">
        <v>9673</v>
      </c>
      <c r="R3057" s="23">
        <v>2011</v>
      </c>
      <c r="S3057" s="23" t="s">
        <v>35</v>
      </c>
      <c r="T3057" s="23" t="s">
        <v>9674</v>
      </c>
      <c r="U3057" s="23" t="s">
        <v>181</v>
      </c>
      <c r="V3057" s="23" t="s">
        <v>54</v>
      </c>
      <c r="W3057" s="23" t="s">
        <v>2059</v>
      </c>
      <c r="X3057" s="23" t="s">
        <v>35</v>
      </c>
      <c r="Y3057" s="23" t="s">
        <v>35</v>
      </c>
      <c r="Z3057" s="23" t="s">
        <v>35</v>
      </c>
      <c r="AA3057" s="23" t="s">
        <v>35</v>
      </c>
      <c r="AB3057" s="23" t="s">
        <v>9675</v>
      </c>
      <c r="AC3057" s="23">
        <v>1</v>
      </c>
    </row>
    <row r="3058" spans="1:29" ht="15">
      <c r="A3058" s="24" t="s">
        <v>17</v>
      </c>
      <c r="B3058" s="25" t="s">
        <v>54</v>
      </c>
      <c r="C3058" s="25" t="s">
        <v>8</v>
      </c>
      <c r="D3058" s="25" t="s">
        <v>22</v>
      </c>
      <c r="E3058" s="25" t="s">
        <v>9673</v>
      </c>
      <c r="F3058" s="25" t="s">
        <v>9669</v>
      </c>
      <c r="G3058" s="25" t="s">
        <v>9670</v>
      </c>
      <c r="H3058" s="25">
        <v>2011</v>
      </c>
      <c r="I3058" s="25" t="s">
        <v>46</v>
      </c>
      <c r="J3058" s="25" t="s">
        <v>9671</v>
      </c>
      <c r="K3058" s="25"/>
      <c r="L3058" s="25" t="s">
        <v>35</v>
      </c>
      <c r="M3058" s="25" t="s">
        <v>43</v>
      </c>
      <c r="N3058" s="25">
        <v>250772</v>
      </c>
      <c r="O3058" s="25">
        <v>20</v>
      </c>
      <c r="P3058" s="25" t="s">
        <v>13576</v>
      </c>
      <c r="Q3058" s="25" t="s">
        <v>9673</v>
      </c>
      <c r="R3058" s="25">
        <v>2011</v>
      </c>
      <c r="S3058" s="25" t="s">
        <v>35</v>
      </c>
      <c r="T3058" s="25" t="s">
        <v>9674</v>
      </c>
      <c r="U3058" s="25" t="s">
        <v>181</v>
      </c>
      <c r="V3058" s="25" t="s">
        <v>54</v>
      </c>
      <c r="W3058" s="25" t="s">
        <v>2059</v>
      </c>
      <c r="X3058" s="25" t="s">
        <v>35</v>
      </c>
      <c r="Y3058" s="25" t="s">
        <v>35</v>
      </c>
      <c r="Z3058" s="25" t="s">
        <v>35</v>
      </c>
      <c r="AA3058" s="25" t="s">
        <v>35</v>
      </c>
      <c r="AB3058" s="25" t="s">
        <v>13577</v>
      </c>
      <c r="AC3058" s="25">
        <v>1</v>
      </c>
    </row>
    <row r="3059" spans="1:29" ht="15">
      <c r="A3059" s="22" t="s">
        <v>17</v>
      </c>
      <c r="B3059" s="23" t="s">
        <v>54</v>
      </c>
      <c r="C3059" s="23" t="s">
        <v>8</v>
      </c>
      <c r="D3059" s="23" t="s">
        <v>22</v>
      </c>
      <c r="E3059" s="23" t="s">
        <v>9680</v>
      </c>
      <c r="F3059" s="23" t="s">
        <v>9676</v>
      </c>
      <c r="G3059" s="23" t="s">
        <v>9677</v>
      </c>
      <c r="H3059" s="23">
        <v>2005</v>
      </c>
      <c r="I3059" s="23" t="s">
        <v>46</v>
      </c>
      <c r="J3059" s="23" t="s">
        <v>9678</v>
      </c>
      <c r="K3059" s="23"/>
      <c r="L3059" s="23" t="s">
        <v>35</v>
      </c>
      <c r="M3059" s="23" t="s">
        <v>42</v>
      </c>
      <c r="N3059" s="23">
        <v>266846</v>
      </c>
      <c r="O3059" s="23">
        <v>10</v>
      </c>
      <c r="P3059" s="23" t="s">
        <v>9679</v>
      </c>
      <c r="Q3059" s="23" t="s">
        <v>9680</v>
      </c>
      <c r="R3059" s="23">
        <v>2005</v>
      </c>
      <c r="S3059" s="23" t="s">
        <v>35</v>
      </c>
      <c r="T3059" s="23" t="s">
        <v>9681</v>
      </c>
      <c r="U3059" s="23" t="s">
        <v>181</v>
      </c>
      <c r="V3059" s="23" t="s">
        <v>54</v>
      </c>
      <c r="W3059" s="23" t="s">
        <v>2059</v>
      </c>
      <c r="X3059" s="23" t="s">
        <v>35</v>
      </c>
      <c r="Y3059" s="23" t="s">
        <v>35</v>
      </c>
      <c r="Z3059" s="23" t="s">
        <v>35</v>
      </c>
      <c r="AA3059" s="23" t="s">
        <v>35</v>
      </c>
      <c r="AB3059" s="23" t="s">
        <v>9682</v>
      </c>
      <c r="AC3059" s="23">
        <v>1</v>
      </c>
    </row>
    <row r="3060" spans="1:29" ht="15">
      <c r="A3060" s="24" t="s">
        <v>17</v>
      </c>
      <c r="B3060" s="25" t="s">
        <v>54</v>
      </c>
      <c r="C3060" s="25" t="s">
        <v>8</v>
      </c>
      <c r="D3060" s="25" t="s">
        <v>22</v>
      </c>
      <c r="E3060" s="25" t="s">
        <v>9686</v>
      </c>
      <c r="F3060" s="25"/>
      <c r="G3060" s="25" t="s">
        <v>9683</v>
      </c>
      <c r="H3060" s="25">
        <v>2007</v>
      </c>
      <c r="I3060" s="25" t="s">
        <v>46</v>
      </c>
      <c r="J3060" s="25" t="s">
        <v>9684</v>
      </c>
      <c r="K3060" s="25"/>
      <c r="L3060" s="25" t="s">
        <v>35</v>
      </c>
      <c r="M3060" s="25" t="s">
        <v>42</v>
      </c>
      <c r="N3060" s="25">
        <v>72426</v>
      </c>
      <c r="O3060" s="25">
        <v>10</v>
      </c>
      <c r="P3060" s="25" t="s">
        <v>9685</v>
      </c>
      <c r="Q3060" s="25" t="s">
        <v>9686</v>
      </c>
      <c r="R3060" s="25">
        <v>2007</v>
      </c>
      <c r="S3060" s="25" t="s">
        <v>35</v>
      </c>
      <c r="T3060" s="25" t="s">
        <v>9687</v>
      </c>
      <c r="U3060" s="25" t="s">
        <v>181</v>
      </c>
      <c r="V3060" s="25" t="s">
        <v>54</v>
      </c>
      <c r="W3060" s="25" t="s">
        <v>2059</v>
      </c>
      <c r="X3060" s="25" t="s">
        <v>35</v>
      </c>
      <c r="Y3060" s="25" t="s">
        <v>35</v>
      </c>
      <c r="Z3060" s="25" t="s">
        <v>35</v>
      </c>
      <c r="AA3060" s="25" t="s">
        <v>35</v>
      </c>
      <c r="AB3060" s="25" t="s">
        <v>9688</v>
      </c>
      <c r="AC3060" s="25">
        <v>1</v>
      </c>
    </row>
    <row r="3061" spans="1:29" ht="15">
      <c r="A3061" s="22" t="s">
        <v>17</v>
      </c>
      <c r="B3061" s="23" t="s">
        <v>54</v>
      </c>
      <c r="C3061" s="23" t="s">
        <v>8</v>
      </c>
      <c r="D3061" s="23" t="s">
        <v>22</v>
      </c>
      <c r="E3061" s="23" t="s">
        <v>9691</v>
      </c>
      <c r="F3061" s="23"/>
      <c r="G3061" s="23" t="s">
        <v>2736</v>
      </c>
      <c r="H3061" s="23">
        <v>2015</v>
      </c>
      <c r="I3061" s="23" t="s">
        <v>46</v>
      </c>
      <c r="J3061" s="23" t="s">
        <v>9689</v>
      </c>
      <c r="K3061" s="23"/>
      <c r="L3061" s="23" t="s">
        <v>35</v>
      </c>
      <c r="M3061" s="23" t="s">
        <v>43</v>
      </c>
      <c r="N3061" s="23">
        <v>263017</v>
      </c>
      <c r="O3061" s="23">
        <v>10</v>
      </c>
      <c r="P3061" s="23" t="s">
        <v>9690</v>
      </c>
      <c r="Q3061" s="23" t="s">
        <v>9691</v>
      </c>
      <c r="R3061" s="23">
        <v>2015</v>
      </c>
      <c r="S3061" s="23" t="s">
        <v>35</v>
      </c>
      <c r="T3061" s="23" t="s">
        <v>9692</v>
      </c>
      <c r="U3061" s="23" t="s">
        <v>181</v>
      </c>
      <c r="V3061" s="23" t="s">
        <v>54</v>
      </c>
      <c r="W3061" s="23" t="s">
        <v>2059</v>
      </c>
      <c r="X3061" s="23" t="s">
        <v>35</v>
      </c>
      <c r="Y3061" s="23" t="s">
        <v>35</v>
      </c>
      <c r="Z3061" s="23" t="s">
        <v>35</v>
      </c>
      <c r="AA3061" s="23" t="s">
        <v>35</v>
      </c>
      <c r="AB3061" s="23" t="s">
        <v>9693</v>
      </c>
      <c r="AC3061" s="23">
        <v>1</v>
      </c>
    </row>
    <row r="3062" spans="1:29" ht="15">
      <c r="A3062" s="24" t="s">
        <v>17</v>
      </c>
      <c r="B3062" s="25" t="s">
        <v>54</v>
      </c>
      <c r="C3062" s="25" t="s">
        <v>8</v>
      </c>
      <c r="D3062" s="25" t="s">
        <v>22</v>
      </c>
      <c r="E3062" s="25" t="s">
        <v>9696</v>
      </c>
      <c r="F3062" s="25"/>
      <c r="G3062" s="25" t="s">
        <v>2303</v>
      </c>
      <c r="H3062" s="25">
        <v>2011</v>
      </c>
      <c r="I3062" s="25" t="s">
        <v>46</v>
      </c>
      <c r="J3062" s="25" t="s">
        <v>9694</v>
      </c>
      <c r="K3062" s="25"/>
      <c r="L3062" s="25" t="s">
        <v>35</v>
      </c>
      <c r="M3062" s="25" t="s">
        <v>43</v>
      </c>
      <c r="N3062" s="25">
        <v>157160</v>
      </c>
      <c r="O3062" s="25">
        <v>10</v>
      </c>
      <c r="P3062" s="25" t="s">
        <v>9695</v>
      </c>
      <c r="Q3062" s="25" t="s">
        <v>9696</v>
      </c>
      <c r="R3062" s="25">
        <v>2011</v>
      </c>
      <c r="S3062" s="25" t="s">
        <v>35</v>
      </c>
      <c r="T3062" s="25" t="s">
        <v>9697</v>
      </c>
      <c r="U3062" s="25" t="s">
        <v>181</v>
      </c>
      <c r="V3062" s="25" t="s">
        <v>54</v>
      </c>
      <c r="W3062" s="25" t="s">
        <v>2059</v>
      </c>
      <c r="X3062" s="25" t="s">
        <v>35</v>
      </c>
      <c r="Y3062" s="25" t="s">
        <v>35</v>
      </c>
      <c r="Z3062" s="25" t="s">
        <v>35</v>
      </c>
      <c r="AA3062" s="25" t="s">
        <v>35</v>
      </c>
      <c r="AB3062" s="25" t="s">
        <v>9698</v>
      </c>
      <c r="AC3062" s="25">
        <v>1</v>
      </c>
    </row>
    <row r="3063" spans="1:29" ht="15">
      <c r="A3063" s="22" t="s">
        <v>17</v>
      </c>
      <c r="B3063" s="23" t="s">
        <v>54</v>
      </c>
      <c r="C3063" s="23" t="s">
        <v>8</v>
      </c>
      <c r="D3063" s="23" t="s">
        <v>22</v>
      </c>
      <c r="E3063" s="23" t="s">
        <v>9701</v>
      </c>
      <c r="F3063" s="23"/>
      <c r="G3063" s="23" t="s">
        <v>2169</v>
      </c>
      <c r="H3063" s="23">
        <v>2016</v>
      </c>
      <c r="I3063" s="23" t="s">
        <v>46</v>
      </c>
      <c r="J3063" s="23" t="s">
        <v>9699</v>
      </c>
      <c r="K3063" s="23"/>
      <c r="L3063" s="23" t="s">
        <v>35</v>
      </c>
      <c r="M3063" s="23" t="s">
        <v>43</v>
      </c>
      <c r="N3063" s="23">
        <v>180431</v>
      </c>
      <c r="O3063" s="23">
        <v>10</v>
      </c>
      <c r="P3063" s="23" t="s">
        <v>9700</v>
      </c>
      <c r="Q3063" s="23" t="s">
        <v>9701</v>
      </c>
      <c r="R3063" s="23">
        <v>2016</v>
      </c>
      <c r="S3063" s="23" t="s">
        <v>35</v>
      </c>
      <c r="T3063" s="23" t="s">
        <v>9702</v>
      </c>
      <c r="U3063" s="23" t="s">
        <v>181</v>
      </c>
      <c r="V3063" s="23" t="s">
        <v>54</v>
      </c>
      <c r="W3063" s="23" t="s">
        <v>2059</v>
      </c>
      <c r="X3063" s="23" t="s">
        <v>35</v>
      </c>
      <c r="Y3063" s="23" t="s">
        <v>35</v>
      </c>
      <c r="Z3063" s="23" t="s">
        <v>35</v>
      </c>
      <c r="AA3063" s="23" t="s">
        <v>35</v>
      </c>
      <c r="AB3063" s="23" t="s">
        <v>9703</v>
      </c>
      <c r="AC3063" s="23">
        <v>1</v>
      </c>
    </row>
    <row r="3064" spans="1:29" ht="15">
      <c r="A3064" s="24" t="s">
        <v>17</v>
      </c>
      <c r="B3064" s="25" t="s">
        <v>54</v>
      </c>
      <c r="C3064" s="25" t="s">
        <v>8</v>
      </c>
      <c r="D3064" s="25" t="s">
        <v>22</v>
      </c>
      <c r="E3064" s="25" t="s">
        <v>9706</v>
      </c>
      <c r="F3064" s="25"/>
      <c r="G3064" s="25" t="s">
        <v>2181</v>
      </c>
      <c r="H3064" s="25">
        <v>2014</v>
      </c>
      <c r="I3064" s="25" t="s">
        <v>45</v>
      </c>
      <c r="J3064" s="25" t="s">
        <v>9704</v>
      </c>
      <c r="K3064" s="25"/>
      <c r="L3064" s="25" t="s">
        <v>31</v>
      </c>
      <c r="M3064" s="25" t="s">
        <v>43</v>
      </c>
      <c r="N3064" s="25">
        <v>162147</v>
      </c>
      <c r="O3064" s="25">
        <v>20</v>
      </c>
      <c r="P3064" s="25" t="s">
        <v>9705</v>
      </c>
      <c r="Q3064" s="25" t="s">
        <v>9706</v>
      </c>
      <c r="R3064" s="25">
        <v>2014</v>
      </c>
      <c r="S3064" s="25" t="s">
        <v>31</v>
      </c>
      <c r="T3064" s="25" t="s">
        <v>9707</v>
      </c>
      <c r="U3064" s="25" t="s">
        <v>181</v>
      </c>
      <c r="V3064" s="25" t="s">
        <v>9577</v>
      </c>
      <c r="W3064" s="25" t="s">
        <v>2059</v>
      </c>
      <c r="X3064" s="25" t="s">
        <v>35</v>
      </c>
      <c r="Y3064" s="25" t="s">
        <v>35</v>
      </c>
      <c r="Z3064" s="25" t="s">
        <v>35</v>
      </c>
      <c r="AA3064" s="25" t="s">
        <v>35</v>
      </c>
      <c r="AB3064" s="25" t="s">
        <v>9708</v>
      </c>
      <c r="AC3064" s="25">
        <v>1</v>
      </c>
    </row>
    <row r="3065" spans="1:29" ht="15">
      <c r="A3065" s="22" t="s">
        <v>17</v>
      </c>
      <c r="B3065" s="23" t="s">
        <v>58</v>
      </c>
      <c r="C3065" s="23" t="s">
        <v>11</v>
      </c>
      <c r="D3065" s="23" t="s">
        <v>22</v>
      </c>
      <c r="E3065" s="23" t="s">
        <v>9711</v>
      </c>
      <c r="F3065" s="23" t="s">
        <v>9709</v>
      </c>
      <c r="G3065" s="23" t="s">
        <v>2818</v>
      </c>
      <c r="H3065" s="23">
        <v>2016</v>
      </c>
      <c r="I3065" s="23" t="s">
        <v>45</v>
      </c>
      <c r="J3065" s="23"/>
      <c r="K3065" s="23"/>
      <c r="L3065" s="23" t="s">
        <v>34</v>
      </c>
      <c r="M3065" s="23" t="s">
        <v>43</v>
      </c>
      <c r="N3065" s="23">
        <v>262984</v>
      </c>
      <c r="O3065" s="23">
        <v>10</v>
      </c>
      <c r="P3065" s="23" t="s">
        <v>9710</v>
      </c>
      <c r="Q3065" s="23" t="s">
        <v>9711</v>
      </c>
      <c r="R3065" s="23">
        <v>2016</v>
      </c>
      <c r="S3065" s="23" t="s">
        <v>34</v>
      </c>
      <c r="T3065" s="23" t="s">
        <v>9712</v>
      </c>
      <c r="U3065" s="23" t="s">
        <v>181</v>
      </c>
      <c r="V3065" s="23" t="s">
        <v>2822</v>
      </c>
      <c r="W3065" s="23" t="s">
        <v>2059</v>
      </c>
      <c r="X3065" s="23" t="s">
        <v>35</v>
      </c>
      <c r="Y3065" s="23" t="s">
        <v>35</v>
      </c>
      <c r="Z3065" s="23" t="s">
        <v>35</v>
      </c>
      <c r="AA3065" s="23" t="s">
        <v>35</v>
      </c>
      <c r="AB3065" s="23" t="s">
        <v>9713</v>
      </c>
      <c r="AC3065" s="23">
        <v>1</v>
      </c>
    </row>
    <row r="3066" spans="1:29" ht="15">
      <c r="A3066" s="22" t="s">
        <v>17</v>
      </c>
      <c r="B3066" s="23" t="s">
        <v>54</v>
      </c>
      <c r="C3066" s="23" t="s">
        <v>8</v>
      </c>
      <c r="D3066" s="23" t="s">
        <v>22</v>
      </c>
      <c r="E3066" s="23" t="s">
        <v>9718</v>
      </c>
      <c r="F3066" s="23" t="s">
        <v>9714</v>
      </c>
      <c r="G3066" s="23" t="s">
        <v>9715</v>
      </c>
      <c r="H3066" s="23">
        <v>2019</v>
      </c>
      <c r="I3066" s="23" t="s">
        <v>46</v>
      </c>
      <c r="J3066" s="23" t="s">
        <v>9716</v>
      </c>
      <c r="K3066" s="23"/>
      <c r="L3066" s="23" t="s">
        <v>35</v>
      </c>
      <c r="M3066" s="23" t="s">
        <v>43</v>
      </c>
      <c r="N3066" s="23">
        <v>281131</v>
      </c>
      <c r="O3066" s="23">
        <v>10</v>
      </c>
      <c r="P3066" s="23" t="s">
        <v>9717</v>
      </c>
      <c r="Q3066" s="23" t="s">
        <v>9718</v>
      </c>
      <c r="R3066" s="23">
        <v>2019</v>
      </c>
      <c r="S3066" s="23" t="s">
        <v>35</v>
      </c>
      <c r="T3066" s="23" t="s">
        <v>9719</v>
      </c>
      <c r="U3066" s="23" t="s">
        <v>181</v>
      </c>
      <c r="V3066" s="23" t="s">
        <v>54</v>
      </c>
      <c r="W3066" s="23" t="s">
        <v>2059</v>
      </c>
      <c r="X3066" s="23" t="s">
        <v>35</v>
      </c>
      <c r="Y3066" s="23" t="s">
        <v>35</v>
      </c>
      <c r="Z3066" s="23" t="s">
        <v>35</v>
      </c>
      <c r="AA3066" s="23" t="s">
        <v>35</v>
      </c>
      <c r="AB3066" s="23" t="s">
        <v>9720</v>
      </c>
      <c r="AC3066" s="23">
        <v>1</v>
      </c>
    </row>
    <row r="3067" spans="1:29" ht="15">
      <c r="A3067" s="22" t="s">
        <v>17</v>
      </c>
      <c r="B3067" s="23" t="s">
        <v>54</v>
      </c>
      <c r="C3067" s="23" t="s">
        <v>8</v>
      </c>
      <c r="D3067" s="23" t="s">
        <v>22</v>
      </c>
      <c r="E3067" s="23" t="s">
        <v>9723</v>
      </c>
      <c r="F3067" s="23"/>
      <c r="G3067" s="23" t="s">
        <v>3054</v>
      </c>
      <c r="H3067" s="23">
        <v>2015</v>
      </c>
      <c r="I3067" s="23" t="s">
        <v>46</v>
      </c>
      <c r="J3067" s="23" t="s">
        <v>9721</v>
      </c>
      <c r="K3067" s="23"/>
      <c r="L3067" s="23" t="s">
        <v>35</v>
      </c>
      <c r="M3067" s="23" t="s">
        <v>43</v>
      </c>
      <c r="N3067" s="23">
        <v>177240</v>
      </c>
      <c r="O3067" s="23">
        <v>10</v>
      </c>
      <c r="P3067" s="23" t="s">
        <v>9722</v>
      </c>
      <c r="Q3067" s="23" t="s">
        <v>9723</v>
      </c>
      <c r="R3067" s="23">
        <v>2015</v>
      </c>
      <c r="S3067" s="23" t="s">
        <v>35</v>
      </c>
      <c r="T3067" s="23" t="s">
        <v>9724</v>
      </c>
      <c r="U3067" s="23" t="s">
        <v>181</v>
      </c>
      <c r="V3067" s="23" t="s">
        <v>54</v>
      </c>
      <c r="W3067" s="23" t="s">
        <v>2059</v>
      </c>
      <c r="X3067" s="23" t="s">
        <v>35</v>
      </c>
      <c r="Y3067" s="23" t="s">
        <v>35</v>
      </c>
      <c r="Z3067" s="23" t="s">
        <v>35</v>
      </c>
      <c r="AA3067" s="23" t="s">
        <v>35</v>
      </c>
      <c r="AB3067" s="23" t="s">
        <v>9725</v>
      </c>
      <c r="AC3067" s="23">
        <v>1</v>
      </c>
    </row>
    <row r="3068" spans="1:29" ht="15">
      <c r="A3068" s="24" t="s">
        <v>17</v>
      </c>
      <c r="B3068" s="25" t="s">
        <v>54</v>
      </c>
      <c r="C3068" s="25" t="s">
        <v>8</v>
      </c>
      <c r="D3068" s="25" t="s">
        <v>22</v>
      </c>
      <c r="E3068" s="25" t="s">
        <v>9728</v>
      </c>
      <c r="F3068" s="25"/>
      <c r="G3068" s="25" t="s">
        <v>2648</v>
      </c>
      <c r="H3068" s="25">
        <v>2014</v>
      </c>
      <c r="I3068" s="25" t="s">
        <v>46</v>
      </c>
      <c r="J3068" s="25" t="s">
        <v>9726</v>
      </c>
      <c r="K3068" s="25"/>
      <c r="L3068" s="25" t="s">
        <v>35</v>
      </c>
      <c r="M3068" s="25" t="s">
        <v>43</v>
      </c>
      <c r="N3068" s="25">
        <v>275056</v>
      </c>
      <c r="O3068" s="25">
        <v>10</v>
      </c>
      <c r="P3068" s="25" t="s">
        <v>9727</v>
      </c>
      <c r="Q3068" s="25" t="s">
        <v>9728</v>
      </c>
      <c r="R3068" s="25">
        <v>2014</v>
      </c>
      <c r="S3068" s="25" t="s">
        <v>35</v>
      </c>
      <c r="T3068" s="25" t="s">
        <v>9729</v>
      </c>
      <c r="U3068" s="25" t="s">
        <v>181</v>
      </c>
      <c r="V3068" s="25" t="s">
        <v>54</v>
      </c>
      <c r="W3068" s="25" t="s">
        <v>2059</v>
      </c>
      <c r="X3068" s="25" t="s">
        <v>35</v>
      </c>
      <c r="Y3068" s="25" t="s">
        <v>35</v>
      </c>
      <c r="Z3068" s="25" t="s">
        <v>35</v>
      </c>
      <c r="AA3068" s="25" t="s">
        <v>35</v>
      </c>
      <c r="AB3068" s="25" t="s">
        <v>9730</v>
      </c>
      <c r="AC3068" s="25">
        <v>1</v>
      </c>
    </row>
    <row r="3069" spans="1:29" ht="15">
      <c r="A3069" s="22" t="s">
        <v>17</v>
      </c>
      <c r="B3069" s="23" t="s">
        <v>54</v>
      </c>
      <c r="C3069" s="23" t="s">
        <v>8</v>
      </c>
      <c r="D3069" s="23" t="s">
        <v>22</v>
      </c>
      <c r="E3069" s="23" t="s">
        <v>9734</v>
      </c>
      <c r="F3069" s="23"/>
      <c r="G3069" s="23" t="s">
        <v>9731</v>
      </c>
      <c r="H3069" s="23">
        <v>2011</v>
      </c>
      <c r="I3069" s="23" t="s">
        <v>46</v>
      </c>
      <c r="J3069" s="23" t="s">
        <v>9732</v>
      </c>
      <c r="K3069" s="23"/>
      <c r="L3069" s="23" t="s">
        <v>35</v>
      </c>
      <c r="M3069" s="23" t="s">
        <v>43</v>
      </c>
      <c r="N3069" s="23">
        <v>153231</v>
      </c>
      <c r="O3069" s="23">
        <v>10</v>
      </c>
      <c r="P3069" s="23" t="s">
        <v>9733</v>
      </c>
      <c r="Q3069" s="23" t="s">
        <v>9734</v>
      </c>
      <c r="R3069" s="23">
        <v>2011</v>
      </c>
      <c r="S3069" s="23" t="s">
        <v>35</v>
      </c>
      <c r="T3069" s="23" t="s">
        <v>9735</v>
      </c>
      <c r="U3069" s="23" t="s">
        <v>181</v>
      </c>
      <c r="V3069" s="23" t="s">
        <v>54</v>
      </c>
      <c r="W3069" s="23" t="s">
        <v>2059</v>
      </c>
      <c r="X3069" s="23" t="s">
        <v>35</v>
      </c>
      <c r="Y3069" s="23" t="s">
        <v>35</v>
      </c>
      <c r="Z3069" s="23" t="s">
        <v>35</v>
      </c>
      <c r="AA3069" s="23" t="s">
        <v>35</v>
      </c>
      <c r="AB3069" s="23" t="s">
        <v>9736</v>
      </c>
      <c r="AC3069" s="23">
        <v>1</v>
      </c>
    </row>
    <row r="3070" spans="1:29" ht="15">
      <c r="A3070" s="24" t="s">
        <v>17</v>
      </c>
      <c r="B3070" s="25" t="s">
        <v>54</v>
      </c>
      <c r="C3070" s="25" t="s">
        <v>8</v>
      </c>
      <c r="D3070" s="25" t="s">
        <v>22</v>
      </c>
      <c r="E3070" s="25" t="s">
        <v>9740</v>
      </c>
      <c r="F3070" s="25" t="s">
        <v>9737</v>
      </c>
      <c r="G3070" s="25" t="s">
        <v>9553</v>
      </c>
      <c r="H3070" s="25">
        <v>2010</v>
      </c>
      <c r="I3070" s="25" t="s">
        <v>46</v>
      </c>
      <c r="J3070" s="25" t="s">
        <v>9738</v>
      </c>
      <c r="K3070" s="25"/>
      <c r="L3070" s="25" t="s">
        <v>35</v>
      </c>
      <c r="M3070" s="25" t="s">
        <v>42</v>
      </c>
      <c r="N3070" s="25">
        <v>179974</v>
      </c>
      <c r="O3070" s="25">
        <v>10</v>
      </c>
      <c r="P3070" s="25" t="s">
        <v>9739</v>
      </c>
      <c r="Q3070" s="25" t="s">
        <v>9740</v>
      </c>
      <c r="R3070" s="25">
        <v>2010</v>
      </c>
      <c r="S3070" s="25" t="s">
        <v>35</v>
      </c>
      <c r="T3070" s="25" t="s">
        <v>9741</v>
      </c>
      <c r="U3070" s="25" t="s">
        <v>181</v>
      </c>
      <c r="V3070" s="25" t="s">
        <v>54</v>
      </c>
      <c r="W3070" s="25" t="s">
        <v>2059</v>
      </c>
      <c r="X3070" s="25" t="s">
        <v>35</v>
      </c>
      <c r="Y3070" s="25" t="s">
        <v>35</v>
      </c>
      <c r="Z3070" s="25" t="s">
        <v>35</v>
      </c>
      <c r="AA3070" s="25" t="s">
        <v>35</v>
      </c>
      <c r="AB3070" s="25" t="s">
        <v>9742</v>
      </c>
      <c r="AC3070" s="25">
        <v>1</v>
      </c>
    </row>
    <row r="3071" spans="1:29" ht="15">
      <c r="A3071" s="22" t="s">
        <v>17</v>
      </c>
      <c r="B3071" s="23" t="s">
        <v>54</v>
      </c>
      <c r="C3071" s="23" t="s">
        <v>8</v>
      </c>
      <c r="D3071" s="23" t="s">
        <v>22</v>
      </c>
      <c r="E3071" s="23" t="s">
        <v>9747</v>
      </c>
      <c r="F3071" s="23" t="s">
        <v>9743</v>
      </c>
      <c r="G3071" s="23" t="s">
        <v>9744</v>
      </c>
      <c r="H3071" s="23">
        <v>2012</v>
      </c>
      <c r="I3071" s="23" t="s">
        <v>46</v>
      </c>
      <c r="J3071" s="23" t="s">
        <v>9745</v>
      </c>
      <c r="K3071" s="23"/>
      <c r="L3071" s="23" t="s">
        <v>35</v>
      </c>
      <c r="M3071" s="23" t="s">
        <v>43</v>
      </c>
      <c r="N3071" s="23">
        <v>183119</v>
      </c>
      <c r="O3071" s="23">
        <v>10</v>
      </c>
      <c r="P3071" s="23" t="s">
        <v>9746</v>
      </c>
      <c r="Q3071" s="23" t="s">
        <v>9747</v>
      </c>
      <c r="R3071" s="23">
        <v>2012</v>
      </c>
      <c r="S3071" s="23" t="s">
        <v>35</v>
      </c>
      <c r="T3071" s="23" t="s">
        <v>9748</v>
      </c>
      <c r="U3071" s="23" t="s">
        <v>181</v>
      </c>
      <c r="V3071" s="23" t="s">
        <v>54</v>
      </c>
      <c r="W3071" s="23" t="s">
        <v>2059</v>
      </c>
      <c r="X3071" s="23" t="s">
        <v>35</v>
      </c>
      <c r="Y3071" s="23" t="s">
        <v>35</v>
      </c>
      <c r="Z3071" s="23" t="s">
        <v>35</v>
      </c>
      <c r="AA3071" s="23" t="s">
        <v>35</v>
      </c>
      <c r="AB3071" s="23" t="s">
        <v>9749</v>
      </c>
      <c r="AC3071" s="23">
        <v>1</v>
      </c>
    </row>
    <row r="3072" spans="1:29" ht="15">
      <c r="A3072" s="24" t="s">
        <v>17</v>
      </c>
      <c r="B3072" s="25" t="s">
        <v>54</v>
      </c>
      <c r="C3072" s="25" t="s">
        <v>8</v>
      </c>
      <c r="D3072" s="25" t="s">
        <v>22</v>
      </c>
      <c r="E3072" s="25" t="s">
        <v>9753</v>
      </c>
      <c r="F3072" s="25"/>
      <c r="G3072" s="25" t="s">
        <v>9750</v>
      </c>
      <c r="H3072" s="25">
        <v>2006</v>
      </c>
      <c r="I3072" s="25" t="s">
        <v>46</v>
      </c>
      <c r="J3072" s="25" t="s">
        <v>9751</v>
      </c>
      <c r="K3072" s="25"/>
      <c r="L3072" s="25" t="s">
        <v>35</v>
      </c>
      <c r="M3072" s="25" t="s">
        <v>42</v>
      </c>
      <c r="N3072" s="25">
        <v>68174</v>
      </c>
      <c r="O3072" s="25">
        <v>10</v>
      </c>
      <c r="P3072" s="25" t="s">
        <v>9752</v>
      </c>
      <c r="Q3072" s="25" t="s">
        <v>9753</v>
      </c>
      <c r="R3072" s="25">
        <v>2006</v>
      </c>
      <c r="S3072" s="25" t="s">
        <v>35</v>
      </c>
      <c r="T3072" s="25" t="s">
        <v>9754</v>
      </c>
      <c r="U3072" s="25" t="s">
        <v>181</v>
      </c>
      <c r="V3072" s="25" t="s">
        <v>54</v>
      </c>
      <c r="W3072" s="25" t="s">
        <v>2059</v>
      </c>
      <c r="X3072" s="25" t="s">
        <v>35</v>
      </c>
      <c r="Y3072" s="25" t="s">
        <v>35</v>
      </c>
      <c r="Z3072" s="25" t="s">
        <v>35</v>
      </c>
      <c r="AA3072" s="25" t="s">
        <v>35</v>
      </c>
      <c r="AB3072" s="25" t="s">
        <v>9755</v>
      </c>
      <c r="AC3072" s="25">
        <v>1</v>
      </c>
    </row>
    <row r="3073" spans="1:29" ht="15">
      <c r="A3073" s="22" t="s">
        <v>17</v>
      </c>
      <c r="B3073" s="23" t="s">
        <v>54</v>
      </c>
      <c r="C3073" s="23" t="s">
        <v>8</v>
      </c>
      <c r="D3073" s="23" t="s">
        <v>22</v>
      </c>
      <c r="E3073" s="23" t="s">
        <v>9759</v>
      </c>
      <c r="F3073" s="23"/>
      <c r="G3073" s="23" t="s">
        <v>9756</v>
      </c>
      <c r="H3073" s="23">
        <v>2001</v>
      </c>
      <c r="I3073" s="23" t="s">
        <v>46</v>
      </c>
      <c r="J3073" s="23" t="s">
        <v>9757</v>
      </c>
      <c r="K3073" s="23"/>
      <c r="L3073" s="23" t="s">
        <v>35</v>
      </c>
      <c r="M3073" s="23" t="s">
        <v>42</v>
      </c>
      <c r="N3073" s="23">
        <v>128304</v>
      </c>
      <c r="O3073" s="23">
        <v>10</v>
      </c>
      <c r="P3073" s="23" t="s">
        <v>9758</v>
      </c>
      <c r="Q3073" s="23" t="s">
        <v>9759</v>
      </c>
      <c r="R3073" s="23">
        <v>2001</v>
      </c>
      <c r="S3073" s="23" t="s">
        <v>35</v>
      </c>
      <c r="T3073" s="23" t="s">
        <v>9760</v>
      </c>
      <c r="U3073" s="23" t="s">
        <v>181</v>
      </c>
      <c r="V3073" s="23" t="s">
        <v>54</v>
      </c>
      <c r="W3073" s="23" t="s">
        <v>2059</v>
      </c>
      <c r="X3073" s="23" t="s">
        <v>35</v>
      </c>
      <c r="Y3073" s="23" t="s">
        <v>35</v>
      </c>
      <c r="Z3073" s="23" t="s">
        <v>35</v>
      </c>
      <c r="AA3073" s="23" t="s">
        <v>35</v>
      </c>
      <c r="AB3073" s="23" t="s">
        <v>9761</v>
      </c>
      <c r="AC3073" s="23">
        <v>1</v>
      </c>
    </row>
    <row r="3074" spans="1:29" ht="15">
      <c r="A3074" s="24" t="s">
        <v>17</v>
      </c>
      <c r="B3074" s="25" t="s">
        <v>54</v>
      </c>
      <c r="C3074" s="25" t="s">
        <v>8</v>
      </c>
      <c r="D3074" s="25" t="s">
        <v>22</v>
      </c>
      <c r="E3074" s="25" t="s">
        <v>9765</v>
      </c>
      <c r="F3074" s="25" t="s">
        <v>9762</v>
      </c>
      <c r="G3074" s="25" t="s">
        <v>2132</v>
      </c>
      <c r="H3074" s="25">
        <v>2017</v>
      </c>
      <c r="I3074" s="25" t="s">
        <v>46</v>
      </c>
      <c r="J3074" s="25" t="s">
        <v>9763</v>
      </c>
      <c r="K3074" s="25"/>
      <c r="L3074" s="25" t="s">
        <v>35</v>
      </c>
      <c r="M3074" s="25" t="s">
        <v>43</v>
      </c>
      <c r="N3074" s="25">
        <v>280384</v>
      </c>
      <c r="O3074" s="25">
        <v>10</v>
      </c>
      <c r="P3074" s="25" t="s">
        <v>9764</v>
      </c>
      <c r="Q3074" s="25" t="s">
        <v>9765</v>
      </c>
      <c r="R3074" s="25">
        <v>2017</v>
      </c>
      <c r="S3074" s="25" t="s">
        <v>35</v>
      </c>
      <c r="T3074" s="25" t="s">
        <v>9766</v>
      </c>
      <c r="U3074" s="25" t="s">
        <v>181</v>
      </c>
      <c r="V3074" s="25" t="s">
        <v>54</v>
      </c>
      <c r="W3074" s="25" t="s">
        <v>2059</v>
      </c>
      <c r="X3074" s="25" t="s">
        <v>35</v>
      </c>
      <c r="Y3074" s="25" t="s">
        <v>35</v>
      </c>
      <c r="Z3074" s="25" t="s">
        <v>35</v>
      </c>
      <c r="AA3074" s="25" t="s">
        <v>35</v>
      </c>
      <c r="AB3074" s="25" t="s">
        <v>9767</v>
      </c>
      <c r="AC3074" s="25">
        <v>1</v>
      </c>
    </row>
    <row r="3075" spans="1:29" ht="15">
      <c r="A3075" s="22" t="s">
        <v>17</v>
      </c>
      <c r="B3075" s="23" t="s">
        <v>54</v>
      </c>
      <c r="C3075" s="23" t="s">
        <v>8</v>
      </c>
      <c r="D3075" s="23" t="s">
        <v>22</v>
      </c>
      <c r="E3075" s="23" t="s">
        <v>9770</v>
      </c>
      <c r="F3075" s="23"/>
      <c r="G3075" s="23" t="s">
        <v>9731</v>
      </c>
      <c r="H3075" s="23">
        <v>2011</v>
      </c>
      <c r="I3075" s="23" t="s">
        <v>46</v>
      </c>
      <c r="J3075" s="23" t="s">
        <v>9768</v>
      </c>
      <c r="K3075" s="23"/>
      <c r="L3075" s="23" t="s">
        <v>35</v>
      </c>
      <c r="M3075" s="23" t="s">
        <v>43</v>
      </c>
      <c r="N3075" s="23">
        <v>153146</v>
      </c>
      <c r="O3075" s="23">
        <v>10</v>
      </c>
      <c r="P3075" s="23" t="s">
        <v>9769</v>
      </c>
      <c r="Q3075" s="23" t="s">
        <v>9770</v>
      </c>
      <c r="R3075" s="23">
        <v>2011</v>
      </c>
      <c r="S3075" s="23" t="s">
        <v>35</v>
      </c>
      <c r="T3075" s="23" t="s">
        <v>9771</v>
      </c>
      <c r="U3075" s="23" t="s">
        <v>181</v>
      </c>
      <c r="V3075" s="23" t="s">
        <v>54</v>
      </c>
      <c r="W3075" s="23" t="s">
        <v>2059</v>
      </c>
      <c r="X3075" s="23" t="s">
        <v>35</v>
      </c>
      <c r="Y3075" s="23" t="s">
        <v>35</v>
      </c>
      <c r="Z3075" s="23" t="s">
        <v>35</v>
      </c>
      <c r="AA3075" s="23" t="s">
        <v>35</v>
      </c>
      <c r="AB3075" s="23" t="s">
        <v>9772</v>
      </c>
      <c r="AC3075" s="23">
        <v>1</v>
      </c>
    </row>
    <row r="3076" spans="1:29" ht="15">
      <c r="A3076" s="24" t="s">
        <v>17</v>
      </c>
      <c r="B3076" s="25" t="s">
        <v>54</v>
      </c>
      <c r="C3076" s="25" t="s">
        <v>8</v>
      </c>
      <c r="D3076" s="25" t="s">
        <v>22</v>
      </c>
      <c r="E3076" s="25" t="s">
        <v>9776</v>
      </c>
      <c r="F3076" s="25"/>
      <c r="G3076" s="25" t="s">
        <v>9773</v>
      </c>
      <c r="H3076" s="25">
        <v>2006</v>
      </c>
      <c r="I3076" s="25" t="s">
        <v>45</v>
      </c>
      <c r="J3076" s="25" t="s">
        <v>9774</v>
      </c>
      <c r="K3076" s="25"/>
      <c r="L3076" s="25" t="s">
        <v>35</v>
      </c>
      <c r="M3076" s="25" t="s">
        <v>42</v>
      </c>
      <c r="N3076" s="25">
        <v>69194</v>
      </c>
      <c r="O3076" s="25">
        <v>10</v>
      </c>
      <c r="P3076" s="25" t="s">
        <v>9775</v>
      </c>
      <c r="Q3076" s="25" t="s">
        <v>9776</v>
      </c>
      <c r="R3076" s="25">
        <v>2006</v>
      </c>
      <c r="S3076" s="25" t="s">
        <v>35</v>
      </c>
      <c r="T3076" s="25" t="s">
        <v>9777</v>
      </c>
      <c r="U3076" s="25" t="s">
        <v>181</v>
      </c>
      <c r="V3076" s="25" t="s">
        <v>54</v>
      </c>
      <c r="W3076" s="25" t="s">
        <v>2059</v>
      </c>
      <c r="X3076" s="25" t="s">
        <v>35</v>
      </c>
      <c r="Y3076" s="25" t="s">
        <v>35</v>
      </c>
      <c r="Z3076" s="25" t="s">
        <v>35</v>
      </c>
      <c r="AA3076" s="25" t="s">
        <v>35</v>
      </c>
      <c r="AB3076" s="25" t="s">
        <v>9778</v>
      </c>
      <c r="AC3076" s="25">
        <v>1</v>
      </c>
    </row>
    <row r="3077" spans="1:29" ht="15">
      <c r="A3077" s="22" t="s">
        <v>17</v>
      </c>
      <c r="B3077" s="23" t="s">
        <v>54</v>
      </c>
      <c r="C3077" s="23" t="s">
        <v>8</v>
      </c>
      <c r="D3077" s="23" t="s">
        <v>22</v>
      </c>
      <c r="E3077" s="23" t="s">
        <v>9783</v>
      </c>
      <c r="F3077" s="23" t="s">
        <v>9779</v>
      </c>
      <c r="G3077" s="23" t="s">
        <v>9780</v>
      </c>
      <c r="H3077" s="23">
        <v>2001</v>
      </c>
      <c r="I3077" s="23" t="s">
        <v>46</v>
      </c>
      <c r="J3077" s="23" t="s">
        <v>9781</v>
      </c>
      <c r="K3077" s="23"/>
      <c r="L3077" s="23" t="s">
        <v>35</v>
      </c>
      <c r="M3077" s="23" t="s">
        <v>42</v>
      </c>
      <c r="N3077" s="23">
        <v>180068</v>
      </c>
      <c r="O3077" s="23">
        <v>10</v>
      </c>
      <c r="P3077" s="23" t="s">
        <v>9782</v>
      </c>
      <c r="Q3077" s="23" t="s">
        <v>9783</v>
      </c>
      <c r="R3077" s="23">
        <v>2001</v>
      </c>
      <c r="S3077" s="23" t="s">
        <v>35</v>
      </c>
      <c r="T3077" s="23" t="s">
        <v>9784</v>
      </c>
      <c r="U3077" s="23" t="s">
        <v>181</v>
      </c>
      <c r="V3077" s="23" t="s">
        <v>54</v>
      </c>
      <c r="W3077" s="23" t="s">
        <v>2059</v>
      </c>
      <c r="X3077" s="23" t="s">
        <v>35</v>
      </c>
      <c r="Y3077" s="23" t="s">
        <v>35</v>
      </c>
      <c r="Z3077" s="23" t="s">
        <v>35</v>
      </c>
      <c r="AA3077" s="23" t="s">
        <v>35</v>
      </c>
      <c r="AB3077" s="23" t="s">
        <v>9785</v>
      </c>
      <c r="AC3077" s="23">
        <v>1</v>
      </c>
    </row>
    <row r="3078" spans="1:29" ht="15">
      <c r="A3078" s="24" t="s">
        <v>17</v>
      </c>
      <c r="B3078" s="25" t="s">
        <v>54</v>
      </c>
      <c r="C3078" s="25" t="s">
        <v>8</v>
      </c>
      <c r="D3078" s="25" t="s">
        <v>22</v>
      </c>
      <c r="E3078" s="25" t="s">
        <v>9789</v>
      </c>
      <c r="F3078" s="25" t="s">
        <v>9786</v>
      </c>
      <c r="G3078" s="25" t="s">
        <v>9731</v>
      </c>
      <c r="H3078" s="25">
        <v>2011</v>
      </c>
      <c r="I3078" s="25" t="s">
        <v>46</v>
      </c>
      <c r="J3078" s="25" t="s">
        <v>9787</v>
      </c>
      <c r="K3078" s="25"/>
      <c r="L3078" s="25" t="s">
        <v>35</v>
      </c>
      <c r="M3078" s="25" t="s">
        <v>43</v>
      </c>
      <c r="N3078" s="25">
        <v>153198</v>
      </c>
      <c r="O3078" s="25">
        <v>10</v>
      </c>
      <c r="P3078" s="25" t="s">
        <v>9788</v>
      </c>
      <c r="Q3078" s="25" t="s">
        <v>9789</v>
      </c>
      <c r="R3078" s="25">
        <v>2011</v>
      </c>
      <c r="S3078" s="25" t="s">
        <v>35</v>
      </c>
      <c r="T3078" s="25" t="s">
        <v>9790</v>
      </c>
      <c r="U3078" s="25" t="s">
        <v>181</v>
      </c>
      <c r="V3078" s="25" t="s">
        <v>54</v>
      </c>
      <c r="W3078" s="25" t="s">
        <v>2059</v>
      </c>
      <c r="X3078" s="25" t="s">
        <v>35</v>
      </c>
      <c r="Y3078" s="25" t="s">
        <v>35</v>
      </c>
      <c r="Z3078" s="25" t="s">
        <v>35</v>
      </c>
      <c r="AA3078" s="25" t="s">
        <v>35</v>
      </c>
      <c r="AB3078" s="25" t="s">
        <v>9791</v>
      </c>
      <c r="AC3078" s="25">
        <v>1</v>
      </c>
    </row>
    <row r="3079" spans="1:29" ht="15">
      <c r="A3079" s="22" t="s">
        <v>17</v>
      </c>
      <c r="B3079" s="23" t="s">
        <v>54</v>
      </c>
      <c r="C3079" s="23" t="s">
        <v>8</v>
      </c>
      <c r="D3079" s="23" t="s">
        <v>22</v>
      </c>
      <c r="E3079" s="23" t="s">
        <v>9789</v>
      </c>
      <c r="F3079" s="23" t="s">
        <v>9786</v>
      </c>
      <c r="G3079" s="23" t="s">
        <v>9731</v>
      </c>
      <c r="H3079" s="23">
        <v>2011</v>
      </c>
      <c r="I3079" s="23" t="s">
        <v>46</v>
      </c>
      <c r="J3079" s="23" t="s">
        <v>9787</v>
      </c>
      <c r="K3079" s="23"/>
      <c r="L3079" s="23" t="s">
        <v>35</v>
      </c>
      <c r="M3079" s="23" t="s">
        <v>43</v>
      </c>
      <c r="N3079" s="23">
        <v>153198</v>
      </c>
      <c r="O3079" s="23">
        <v>20</v>
      </c>
      <c r="P3079" s="23" t="s">
        <v>13578</v>
      </c>
      <c r="Q3079" s="23" t="s">
        <v>9789</v>
      </c>
      <c r="R3079" s="23">
        <v>2011</v>
      </c>
      <c r="S3079" s="23" t="s">
        <v>35</v>
      </c>
      <c r="T3079" s="23" t="s">
        <v>9790</v>
      </c>
      <c r="U3079" s="23" t="s">
        <v>181</v>
      </c>
      <c r="V3079" s="23" t="s">
        <v>54</v>
      </c>
      <c r="W3079" s="23" t="s">
        <v>2059</v>
      </c>
      <c r="X3079" s="23" t="s">
        <v>35</v>
      </c>
      <c r="Y3079" s="23" t="s">
        <v>35</v>
      </c>
      <c r="Z3079" s="23" t="s">
        <v>35</v>
      </c>
      <c r="AA3079" s="23" t="s">
        <v>35</v>
      </c>
      <c r="AB3079" s="23" t="s">
        <v>13579</v>
      </c>
      <c r="AC3079" s="23">
        <v>1</v>
      </c>
    </row>
    <row r="3080" spans="1:29" ht="15">
      <c r="A3080" s="24" t="s">
        <v>17</v>
      </c>
      <c r="B3080" s="25" t="s">
        <v>54</v>
      </c>
      <c r="C3080" s="25" t="s">
        <v>8</v>
      </c>
      <c r="D3080" s="25" t="s">
        <v>22</v>
      </c>
      <c r="E3080" s="25" t="s">
        <v>9789</v>
      </c>
      <c r="F3080" s="25" t="s">
        <v>9786</v>
      </c>
      <c r="G3080" s="25" t="s">
        <v>9731</v>
      </c>
      <c r="H3080" s="25">
        <v>2011</v>
      </c>
      <c r="I3080" s="25" t="s">
        <v>46</v>
      </c>
      <c r="J3080" s="25" t="s">
        <v>9787</v>
      </c>
      <c r="K3080" s="25"/>
      <c r="L3080" s="25" t="s">
        <v>35</v>
      </c>
      <c r="M3080" s="25" t="s">
        <v>43</v>
      </c>
      <c r="N3080" s="25">
        <v>153198</v>
      </c>
      <c r="O3080" s="25">
        <v>30</v>
      </c>
      <c r="P3080" s="25" t="s">
        <v>13580</v>
      </c>
      <c r="Q3080" s="25" t="s">
        <v>9789</v>
      </c>
      <c r="R3080" s="25">
        <v>2011</v>
      </c>
      <c r="S3080" s="25" t="s">
        <v>35</v>
      </c>
      <c r="T3080" s="25" t="s">
        <v>9790</v>
      </c>
      <c r="U3080" s="25" t="s">
        <v>181</v>
      </c>
      <c r="V3080" s="25" t="s">
        <v>54</v>
      </c>
      <c r="W3080" s="25" t="s">
        <v>2059</v>
      </c>
      <c r="X3080" s="25" t="s">
        <v>35</v>
      </c>
      <c r="Y3080" s="25" t="s">
        <v>35</v>
      </c>
      <c r="Z3080" s="25" t="s">
        <v>35</v>
      </c>
      <c r="AA3080" s="25" t="s">
        <v>35</v>
      </c>
      <c r="AB3080" s="25" t="s">
        <v>13581</v>
      </c>
      <c r="AC3080" s="25">
        <v>1</v>
      </c>
    </row>
    <row r="3081" spans="1:29" ht="15">
      <c r="A3081" s="22" t="s">
        <v>17</v>
      </c>
      <c r="B3081" s="23" t="s">
        <v>54</v>
      </c>
      <c r="C3081" s="23" t="s">
        <v>8</v>
      </c>
      <c r="D3081" s="23" t="s">
        <v>22</v>
      </c>
      <c r="E3081" s="23" t="s">
        <v>9789</v>
      </c>
      <c r="F3081" s="23" t="s">
        <v>9786</v>
      </c>
      <c r="G3081" s="23" t="s">
        <v>9731</v>
      </c>
      <c r="H3081" s="23">
        <v>2011</v>
      </c>
      <c r="I3081" s="23" t="s">
        <v>46</v>
      </c>
      <c r="J3081" s="23" t="s">
        <v>9787</v>
      </c>
      <c r="K3081" s="23"/>
      <c r="L3081" s="23" t="s">
        <v>35</v>
      </c>
      <c r="M3081" s="23" t="s">
        <v>43</v>
      </c>
      <c r="N3081" s="23">
        <v>153198</v>
      </c>
      <c r="O3081" s="23">
        <v>40</v>
      </c>
      <c r="P3081" s="23" t="s">
        <v>13582</v>
      </c>
      <c r="Q3081" s="23" t="s">
        <v>9789</v>
      </c>
      <c r="R3081" s="23">
        <v>2011</v>
      </c>
      <c r="S3081" s="23" t="s">
        <v>35</v>
      </c>
      <c r="T3081" s="23" t="s">
        <v>9790</v>
      </c>
      <c r="U3081" s="23" t="s">
        <v>181</v>
      </c>
      <c r="V3081" s="23" t="s">
        <v>54</v>
      </c>
      <c r="W3081" s="23" t="s">
        <v>2059</v>
      </c>
      <c r="X3081" s="23" t="s">
        <v>35</v>
      </c>
      <c r="Y3081" s="23" t="s">
        <v>35</v>
      </c>
      <c r="Z3081" s="23" t="s">
        <v>35</v>
      </c>
      <c r="AA3081" s="23" t="s">
        <v>35</v>
      </c>
      <c r="AB3081" s="23" t="s">
        <v>13583</v>
      </c>
      <c r="AC3081" s="23">
        <v>1</v>
      </c>
    </row>
    <row r="3082" spans="1:29" ht="15">
      <c r="A3082" s="24" t="s">
        <v>17</v>
      </c>
      <c r="B3082" s="25" t="s">
        <v>54</v>
      </c>
      <c r="C3082" s="25" t="s">
        <v>8</v>
      </c>
      <c r="D3082" s="25" t="s">
        <v>22</v>
      </c>
      <c r="E3082" s="25" t="s">
        <v>9789</v>
      </c>
      <c r="F3082" s="25" t="s">
        <v>9786</v>
      </c>
      <c r="G3082" s="25" t="s">
        <v>9731</v>
      </c>
      <c r="H3082" s="25">
        <v>2011</v>
      </c>
      <c r="I3082" s="25" t="s">
        <v>46</v>
      </c>
      <c r="J3082" s="25" t="s">
        <v>9787</v>
      </c>
      <c r="K3082" s="25"/>
      <c r="L3082" s="25" t="s">
        <v>35</v>
      </c>
      <c r="M3082" s="25" t="s">
        <v>43</v>
      </c>
      <c r="N3082" s="25">
        <v>153198</v>
      </c>
      <c r="O3082" s="25">
        <v>50</v>
      </c>
      <c r="P3082" s="25" t="s">
        <v>13584</v>
      </c>
      <c r="Q3082" s="25" t="s">
        <v>9789</v>
      </c>
      <c r="R3082" s="25">
        <v>2011</v>
      </c>
      <c r="S3082" s="25" t="s">
        <v>35</v>
      </c>
      <c r="T3082" s="25" t="s">
        <v>9790</v>
      </c>
      <c r="U3082" s="25" t="s">
        <v>181</v>
      </c>
      <c r="V3082" s="25" t="s">
        <v>54</v>
      </c>
      <c r="W3082" s="25" t="s">
        <v>2059</v>
      </c>
      <c r="X3082" s="25" t="s">
        <v>35</v>
      </c>
      <c r="Y3082" s="25" t="s">
        <v>35</v>
      </c>
      <c r="Z3082" s="25" t="s">
        <v>35</v>
      </c>
      <c r="AA3082" s="25" t="s">
        <v>35</v>
      </c>
      <c r="AB3082" s="25" t="s">
        <v>13585</v>
      </c>
      <c r="AC3082" s="25">
        <v>1</v>
      </c>
    </row>
    <row r="3083" spans="1:29" ht="15">
      <c r="A3083" s="22" t="s">
        <v>17</v>
      </c>
      <c r="B3083" s="23" t="s">
        <v>54</v>
      </c>
      <c r="C3083" s="23" t="s">
        <v>8</v>
      </c>
      <c r="D3083" s="23" t="s">
        <v>22</v>
      </c>
      <c r="E3083" s="23" t="s">
        <v>9789</v>
      </c>
      <c r="F3083" s="23" t="s">
        <v>9786</v>
      </c>
      <c r="G3083" s="23" t="s">
        <v>9731</v>
      </c>
      <c r="H3083" s="23">
        <v>2011</v>
      </c>
      <c r="I3083" s="23" t="s">
        <v>46</v>
      </c>
      <c r="J3083" s="23" t="s">
        <v>9787</v>
      </c>
      <c r="K3083" s="23"/>
      <c r="L3083" s="23" t="s">
        <v>35</v>
      </c>
      <c r="M3083" s="23" t="s">
        <v>43</v>
      </c>
      <c r="N3083" s="23">
        <v>153198</v>
      </c>
      <c r="O3083" s="23">
        <v>60</v>
      </c>
      <c r="P3083" s="23" t="s">
        <v>13586</v>
      </c>
      <c r="Q3083" s="23" t="s">
        <v>9789</v>
      </c>
      <c r="R3083" s="23">
        <v>2011</v>
      </c>
      <c r="S3083" s="23" t="s">
        <v>35</v>
      </c>
      <c r="T3083" s="23" t="s">
        <v>9790</v>
      </c>
      <c r="U3083" s="23" t="s">
        <v>181</v>
      </c>
      <c r="V3083" s="23" t="s">
        <v>54</v>
      </c>
      <c r="W3083" s="23" t="s">
        <v>2059</v>
      </c>
      <c r="X3083" s="23" t="s">
        <v>35</v>
      </c>
      <c r="Y3083" s="23" t="s">
        <v>35</v>
      </c>
      <c r="Z3083" s="23" t="s">
        <v>35</v>
      </c>
      <c r="AA3083" s="23" t="s">
        <v>35</v>
      </c>
      <c r="AB3083" s="23" t="s">
        <v>13587</v>
      </c>
      <c r="AC3083" s="23">
        <v>1</v>
      </c>
    </row>
    <row r="3084" spans="1:29" ht="15">
      <c r="A3084" s="24" t="s">
        <v>17</v>
      </c>
      <c r="B3084" s="25" t="s">
        <v>54</v>
      </c>
      <c r="C3084" s="25" t="s">
        <v>8</v>
      </c>
      <c r="D3084" s="25" t="s">
        <v>22</v>
      </c>
      <c r="E3084" s="25" t="s">
        <v>9796</v>
      </c>
      <c r="F3084" s="25" t="s">
        <v>9792</v>
      </c>
      <c r="G3084" s="25" t="s">
        <v>9793</v>
      </c>
      <c r="H3084" s="25">
        <v>2007</v>
      </c>
      <c r="I3084" s="25" t="s">
        <v>46</v>
      </c>
      <c r="J3084" s="25" t="s">
        <v>9794</v>
      </c>
      <c r="K3084" s="25"/>
      <c r="L3084" s="25" t="s">
        <v>35</v>
      </c>
      <c r="M3084" s="25" t="s">
        <v>42</v>
      </c>
      <c r="N3084" s="25">
        <v>69652</v>
      </c>
      <c r="O3084" s="25">
        <v>10</v>
      </c>
      <c r="P3084" s="25" t="s">
        <v>9795</v>
      </c>
      <c r="Q3084" s="25" t="s">
        <v>9796</v>
      </c>
      <c r="R3084" s="25">
        <v>2007</v>
      </c>
      <c r="S3084" s="25" t="s">
        <v>35</v>
      </c>
      <c r="T3084" s="25" t="s">
        <v>9797</v>
      </c>
      <c r="U3084" s="25" t="s">
        <v>181</v>
      </c>
      <c r="V3084" s="25" t="s">
        <v>54</v>
      </c>
      <c r="W3084" s="25" t="s">
        <v>2059</v>
      </c>
      <c r="X3084" s="25" t="s">
        <v>35</v>
      </c>
      <c r="Y3084" s="25" t="s">
        <v>35</v>
      </c>
      <c r="Z3084" s="25" t="s">
        <v>35</v>
      </c>
      <c r="AA3084" s="25" t="s">
        <v>35</v>
      </c>
      <c r="AB3084" s="25" t="s">
        <v>9798</v>
      </c>
      <c r="AC3084" s="25">
        <v>1</v>
      </c>
    </row>
    <row r="3085" spans="1:29" ht="15">
      <c r="A3085" s="22" t="s">
        <v>17</v>
      </c>
      <c r="B3085" s="23" t="s">
        <v>54</v>
      </c>
      <c r="C3085" s="23" t="s">
        <v>8</v>
      </c>
      <c r="D3085" s="23" t="s">
        <v>22</v>
      </c>
      <c r="E3085" s="23" t="s">
        <v>9801</v>
      </c>
      <c r="F3085" s="23"/>
      <c r="G3085" s="23" t="s">
        <v>9166</v>
      </c>
      <c r="H3085" s="23">
        <v>2017</v>
      </c>
      <c r="I3085" s="23" t="s">
        <v>46</v>
      </c>
      <c r="J3085" s="23" t="s">
        <v>9799</v>
      </c>
      <c r="K3085" s="23"/>
      <c r="L3085" s="23" t="s">
        <v>35</v>
      </c>
      <c r="M3085" s="23" t="s">
        <v>43</v>
      </c>
      <c r="N3085" s="23">
        <v>280092</v>
      </c>
      <c r="O3085" s="23">
        <v>10</v>
      </c>
      <c r="P3085" s="23" t="s">
        <v>9800</v>
      </c>
      <c r="Q3085" s="23" t="s">
        <v>9801</v>
      </c>
      <c r="R3085" s="23">
        <v>2017</v>
      </c>
      <c r="S3085" s="23" t="s">
        <v>35</v>
      </c>
      <c r="T3085" s="23" t="s">
        <v>9802</v>
      </c>
      <c r="U3085" s="23" t="s">
        <v>181</v>
      </c>
      <c r="V3085" s="23" t="s">
        <v>54</v>
      </c>
      <c r="W3085" s="23" t="s">
        <v>2059</v>
      </c>
      <c r="X3085" s="23" t="s">
        <v>35</v>
      </c>
      <c r="Y3085" s="23" t="s">
        <v>35</v>
      </c>
      <c r="Z3085" s="23" t="s">
        <v>35</v>
      </c>
      <c r="AA3085" s="23" t="s">
        <v>35</v>
      </c>
      <c r="AB3085" s="23" t="s">
        <v>9803</v>
      </c>
      <c r="AC3085" s="23">
        <v>1</v>
      </c>
    </row>
    <row r="3086" spans="1:29" ht="15">
      <c r="A3086" s="24" t="s">
        <v>17</v>
      </c>
      <c r="B3086" s="25" t="s">
        <v>54</v>
      </c>
      <c r="C3086" s="25" t="s">
        <v>8</v>
      </c>
      <c r="D3086" s="25" t="s">
        <v>22</v>
      </c>
      <c r="E3086" s="25" t="s">
        <v>9806</v>
      </c>
      <c r="F3086" s="25"/>
      <c r="G3086" s="25" t="s">
        <v>9731</v>
      </c>
      <c r="H3086" s="25">
        <v>2011</v>
      </c>
      <c r="I3086" s="25" t="s">
        <v>46</v>
      </c>
      <c r="J3086" s="25" t="s">
        <v>9804</v>
      </c>
      <c r="K3086" s="25"/>
      <c r="L3086" s="25" t="s">
        <v>35</v>
      </c>
      <c r="M3086" s="25" t="s">
        <v>43</v>
      </c>
      <c r="N3086" s="25">
        <v>153207</v>
      </c>
      <c r="O3086" s="25">
        <v>10</v>
      </c>
      <c r="P3086" s="25" t="s">
        <v>9805</v>
      </c>
      <c r="Q3086" s="25" t="s">
        <v>9806</v>
      </c>
      <c r="R3086" s="25">
        <v>2011</v>
      </c>
      <c r="S3086" s="25" t="s">
        <v>35</v>
      </c>
      <c r="T3086" s="25" t="s">
        <v>9807</v>
      </c>
      <c r="U3086" s="25" t="s">
        <v>181</v>
      </c>
      <c r="V3086" s="25" t="s">
        <v>54</v>
      </c>
      <c r="W3086" s="25" t="s">
        <v>2059</v>
      </c>
      <c r="X3086" s="25" t="s">
        <v>35</v>
      </c>
      <c r="Y3086" s="25" t="s">
        <v>35</v>
      </c>
      <c r="Z3086" s="25" t="s">
        <v>35</v>
      </c>
      <c r="AA3086" s="25" t="s">
        <v>35</v>
      </c>
      <c r="AB3086" s="25" t="s">
        <v>9808</v>
      </c>
      <c r="AC3086" s="25">
        <v>1</v>
      </c>
    </row>
    <row r="3087" spans="1:29" ht="15">
      <c r="A3087" s="22" t="s">
        <v>17</v>
      </c>
      <c r="B3087" s="23" t="s">
        <v>54</v>
      </c>
      <c r="C3087" s="23" t="s">
        <v>8</v>
      </c>
      <c r="D3087" s="23" t="s">
        <v>22</v>
      </c>
      <c r="E3087" s="23" t="s">
        <v>9813</v>
      </c>
      <c r="F3087" s="23" t="s">
        <v>9809</v>
      </c>
      <c r="G3087" s="23" t="s">
        <v>9810</v>
      </c>
      <c r="H3087" s="23">
        <v>2007</v>
      </c>
      <c r="I3087" s="23" t="s">
        <v>46</v>
      </c>
      <c r="J3087" s="23" t="s">
        <v>9811</v>
      </c>
      <c r="K3087" s="23"/>
      <c r="L3087" s="23" t="s">
        <v>35</v>
      </c>
      <c r="M3087" s="23" t="s">
        <v>42</v>
      </c>
      <c r="N3087" s="23">
        <v>70692</v>
      </c>
      <c r="O3087" s="23">
        <v>10</v>
      </c>
      <c r="P3087" s="23" t="s">
        <v>9812</v>
      </c>
      <c r="Q3087" s="23" t="s">
        <v>9813</v>
      </c>
      <c r="R3087" s="23">
        <v>2007</v>
      </c>
      <c r="S3087" s="23" t="s">
        <v>35</v>
      </c>
      <c r="T3087" s="23" t="s">
        <v>9814</v>
      </c>
      <c r="U3087" s="23" t="s">
        <v>181</v>
      </c>
      <c r="V3087" s="23" t="s">
        <v>54</v>
      </c>
      <c r="W3087" s="23" t="s">
        <v>2059</v>
      </c>
      <c r="X3087" s="23" t="s">
        <v>35</v>
      </c>
      <c r="Y3087" s="23" t="s">
        <v>35</v>
      </c>
      <c r="Z3087" s="23" t="s">
        <v>35</v>
      </c>
      <c r="AA3087" s="23" t="s">
        <v>35</v>
      </c>
      <c r="AB3087" s="23" t="s">
        <v>9815</v>
      </c>
      <c r="AC3087" s="23">
        <v>1</v>
      </c>
    </row>
    <row r="3088" spans="1:29" ht="15">
      <c r="A3088" s="24" t="s">
        <v>17</v>
      </c>
      <c r="B3088" s="25" t="s">
        <v>54</v>
      </c>
      <c r="C3088" s="25" t="s">
        <v>8</v>
      </c>
      <c r="D3088" s="25" t="s">
        <v>22</v>
      </c>
      <c r="E3088" s="25" t="s">
        <v>9820</v>
      </c>
      <c r="F3088" s="25" t="s">
        <v>9816</v>
      </c>
      <c r="G3088" s="25" t="s">
        <v>9817</v>
      </c>
      <c r="H3088" s="25">
        <v>2017</v>
      </c>
      <c r="I3088" s="25" t="s">
        <v>46</v>
      </c>
      <c r="J3088" s="25" t="s">
        <v>9818</v>
      </c>
      <c r="K3088" s="25"/>
      <c r="L3088" s="25" t="s">
        <v>35</v>
      </c>
      <c r="M3088" s="25" t="s">
        <v>43</v>
      </c>
      <c r="N3088" s="25">
        <v>277433</v>
      </c>
      <c r="O3088" s="25">
        <v>10</v>
      </c>
      <c r="P3088" s="25" t="s">
        <v>9819</v>
      </c>
      <c r="Q3088" s="25" t="s">
        <v>9820</v>
      </c>
      <c r="R3088" s="25">
        <v>2017</v>
      </c>
      <c r="S3088" s="25" t="s">
        <v>35</v>
      </c>
      <c r="T3088" s="25" t="s">
        <v>9821</v>
      </c>
      <c r="U3088" s="25" t="s">
        <v>181</v>
      </c>
      <c r="V3088" s="25" t="s">
        <v>54</v>
      </c>
      <c r="W3088" s="25" t="s">
        <v>2059</v>
      </c>
      <c r="X3088" s="25" t="s">
        <v>35</v>
      </c>
      <c r="Y3088" s="25" t="s">
        <v>35</v>
      </c>
      <c r="Z3088" s="25" t="s">
        <v>35</v>
      </c>
      <c r="AA3088" s="25" t="s">
        <v>35</v>
      </c>
      <c r="AB3088" s="25" t="s">
        <v>9822</v>
      </c>
      <c r="AC3088" s="25">
        <v>1</v>
      </c>
    </row>
    <row r="3089" spans="1:29" ht="15">
      <c r="A3089" s="22" t="s">
        <v>17</v>
      </c>
      <c r="B3089" s="23" t="s">
        <v>54</v>
      </c>
      <c r="C3089" s="23" t="s">
        <v>8</v>
      </c>
      <c r="D3089" s="23" t="s">
        <v>22</v>
      </c>
      <c r="E3089" s="23" t="s">
        <v>9826</v>
      </c>
      <c r="F3089" s="23" t="s">
        <v>9823</v>
      </c>
      <c r="G3089" s="23" t="s">
        <v>3054</v>
      </c>
      <c r="H3089" s="23">
        <v>2015</v>
      </c>
      <c r="I3089" s="23" t="s">
        <v>46</v>
      </c>
      <c r="J3089" s="23" t="s">
        <v>9824</v>
      </c>
      <c r="K3089" s="23"/>
      <c r="L3089" s="23" t="s">
        <v>35</v>
      </c>
      <c r="M3089" s="23" t="s">
        <v>43</v>
      </c>
      <c r="N3089" s="23">
        <v>180435</v>
      </c>
      <c r="O3089" s="23">
        <v>10</v>
      </c>
      <c r="P3089" s="23" t="s">
        <v>9825</v>
      </c>
      <c r="Q3089" s="23" t="s">
        <v>9826</v>
      </c>
      <c r="R3089" s="23">
        <v>2015</v>
      </c>
      <c r="S3089" s="23" t="s">
        <v>35</v>
      </c>
      <c r="T3089" s="23" t="s">
        <v>9827</v>
      </c>
      <c r="U3089" s="23" t="s">
        <v>181</v>
      </c>
      <c r="V3089" s="23" t="s">
        <v>54</v>
      </c>
      <c r="W3089" s="23" t="s">
        <v>2059</v>
      </c>
      <c r="X3089" s="23" t="s">
        <v>35</v>
      </c>
      <c r="Y3089" s="23" t="s">
        <v>35</v>
      </c>
      <c r="Z3089" s="23" t="s">
        <v>35</v>
      </c>
      <c r="AA3089" s="23" t="s">
        <v>35</v>
      </c>
      <c r="AB3089" s="23" t="s">
        <v>9828</v>
      </c>
      <c r="AC3089" s="23">
        <v>1</v>
      </c>
    </row>
    <row r="3090" spans="1:29" ht="15">
      <c r="A3090" s="24" t="s">
        <v>17</v>
      </c>
      <c r="B3090" s="25" t="s">
        <v>54</v>
      </c>
      <c r="C3090" s="25" t="s">
        <v>8</v>
      </c>
      <c r="D3090" s="25" t="s">
        <v>22</v>
      </c>
      <c r="E3090" s="25" t="s">
        <v>9831</v>
      </c>
      <c r="F3090" s="25"/>
      <c r="G3090" s="25" t="s">
        <v>9098</v>
      </c>
      <c r="H3090" s="25">
        <v>2016</v>
      </c>
      <c r="I3090" s="25" t="s">
        <v>46</v>
      </c>
      <c r="J3090" s="25" t="s">
        <v>9829</v>
      </c>
      <c r="K3090" s="25"/>
      <c r="L3090" s="25" t="s">
        <v>35</v>
      </c>
      <c r="M3090" s="25" t="s">
        <v>43</v>
      </c>
      <c r="N3090" s="25">
        <v>180448</v>
      </c>
      <c r="O3090" s="25">
        <v>10</v>
      </c>
      <c r="P3090" s="25" t="s">
        <v>9830</v>
      </c>
      <c r="Q3090" s="25" t="s">
        <v>9831</v>
      </c>
      <c r="R3090" s="25">
        <v>2016</v>
      </c>
      <c r="S3090" s="25" t="s">
        <v>35</v>
      </c>
      <c r="T3090" s="25" t="s">
        <v>9832</v>
      </c>
      <c r="U3090" s="25" t="s">
        <v>181</v>
      </c>
      <c r="V3090" s="25" t="s">
        <v>54</v>
      </c>
      <c r="W3090" s="25" t="s">
        <v>2059</v>
      </c>
      <c r="X3090" s="25" t="s">
        <v>35</v>
      </c>
      <c r="Y3090" s="25" t="s">
        <v>35</v>
      </c>
      <c r="Z3090" s="25" t="s">
        <v>35</v>
      </c>
      <c r="AA3090" s="25" t="s">
        <v>35</v>
      </c>
      <c r="AB3090" s="25" t="s">
        <v>9833</v>
      </c>
      <c r="AC3090" s="25">
        <v>1</v>
      </c>
    </row>
    <row r="3091" spans="1:29" ht="15">
      <c r="A3091" s="22" t="s">
        <v>17</v>
      </c>
      <c r="B3091" s="23" t="s">
        <v>54</v>
      </c>
      <c r="C3091" s="23" t="s">
        <v>8</v>
      </c>
      <c r="D3091" s="23" t="s">
        <v>22</v>
      </c>
      <c r="E3091" s="23" t="s">
        <v>9837</v>
      </c>
      <c r="F3091" s="23" t="s">
        <v>9834</v>
      </c>
      <c r="G3091" s="23" t="s">
        <v>2187</v>
      </c>
      <c r="H3091" s="23">
        <v>2014</v>
      </c>
      <c r="I3091" s="23" t="s">
        <v>46</v>
      </c>
      <c r="J3091" s="23" t="s">
        <v>9835</v>
      </c>
      <c r="K3091" s="23"/>
      <c r="L3091" s="23" t="s">
        <v>35</v>
      </c>
      <c r="M3091" s="23" t="s">
        <v>43</v>
      </c>
      <c r="N3091" s="23">
        <v>182816</v>
      </c>
      <c r="O3091" s="23">
        <v>10</v>
      </c>
      <c r="P3091" s="23" t="s">
        <v>9836</v>
      </c>
      <c r="Q3091" s="23" t="s">
        <v>9837</v>
      </c>
      <c r="R3091" s="23">
        <v>2014</v>
      </c>
      <c r="S3091" s="23" t="s">
        <v>35</v>
      </c>
      <c r="T3091" s="23" t="s">
        <v>9838</v>
      </c>
      <c r="U3091" s="23" t="s">
        <v>181</v>
      </c>
      <c r="V3091" s="23" t="s">
        <v>54</v>
      </c>
      <c r="W3091" s="23" t="s">
        <v>2059</v>
      </c>
      <c r="X3091" s="23" t="s">
        <v>35</v>
      </c>
      <c r="Y3091" s="23" t="s">
        <v>35</v>
      </c>
      <c r="Z3091" s="23" t="s">
        <v>35</v>
      </c>
      <c r="AA3091" s="23" t="s">
        <v>35</v>
      </c>
      <c r="AB3091" s="23" t="s">
        <v>9839</v>
      </c>
      <c r="AC3091" s="23">
        <v>1</v>
      </c>
    </row>
    <row r="3092" spans="1:29" ht="15">
      <c r="A3092" s="24" t="s">
        <v>17</v>
      </c>
      <c r="B3092" s="25" t="s">
        <v>54</v>
      </c>
      <c r="C3092" s="25" t="s">
        <v>8</v>
      </c>
      <c r="D3092" s="25" t="s">
        <v>22</v>
      </c>
      <c r="E3092" s="25" t="s">
        <v>9843</v>
      </c>
      <c r="F3092" s="25" t="s">
        <v>9840</v>
      </c>
      <c r="G3092" s="25" t="s">
        <v>2871</v>
      </c>
      <c r="H3092" s="25">
        <v>2006</v>
      </c>
      <c r="I3092" s="25" t="s">
        <v>46</v>
      </c>
      <c r="J3092" s="25" t="s">
        <v>9841</v>
      </c>
      <c r="K3092" s="25"/>
      <c r="L3092" s="25" t="s">
        <v>35</v>
      </c>
      <c r="M3092" s="25" t="s">
        <v>42</v>
      </c>
      <c r="N3092" s="25">
        <v>72374</v>
      </c>
      <c r="O3092" s="25">
        <v>10</v>
      </c>
      <c r="P3092" s="25" t="s">
        <v>9842</v>
      </c>
      <c r="Q3092" s="25" t="s">
        <v>9843</v>
      </c>
      <c r="R3092" s="25">
        <v>2006</v>
      </c>
      <c r="S3092" s="25" t="s">
        <v>35</v>
      </c>
      <c r="T3092" s="25" t="s">
        <v>9844</v>
      </c>
      <c r="U3092" s="25" t="s">
        <v>181</v>
      </c>
      <c r="V3092" s="25" t="s">
        <v>54</v>
      </c>
      <c r="W3092" s="25" t="s">
        <v>2059</v>
      </c>
      <c r="X3092" s="25" t="s">
        <v>35</v>
      </c>
      <c r="Y3092" s="25" t="s">
        <v>35</v>
      </c>
      <c r="Z3092" s="25" t="s">
        <v>35</v>
      </c>
      <c r="AA3092" s="25" t="s">
        <v>35</v>
      </c>
      <c r="AB3092" s="25" t="s">
        <v>9845</v>
      </c>
      <c r="AC3092" s="25">
        <v>1</v>
      </c>
    </row>
    <row r="3093" spans="1:29" ht="15">
      <c r="A3093" s="24" t="s">
        <v>17</v>
      </c>
      <c r="B3093" s="25" t="s">
        <v>54</v>
      </c>
      <c r="C3093" s="25" t="s">
        <v>8</v>
      </c>
      <c r="D3093" s="25" t="s">
        <v>22</v>
      </c>
      <c r="E3093" s="25" t="s">
        <v>9848</v>
      </c>
      <c r="F3093" s="25"/>
      <c r="G3093" s="25" t="s">
        <v>9731</v>
      </c>
      <c r="H3093" s="25">
        <v>2011</v>
      </c>
      <c r="I3093" s="25" t="s">
        <v>46</v>
      </c>
      <c r="J3093" s="25" t="s">
        <v>9846</v>
      </c>
      <c r="K3093" s="25"/>
      <c r="L3093" s="25" t="s">
        <v>35</v>
      </c>
      <c r="M3093" s="25" t="s">
        <v>43</v>
      </c>
      <c r="N3093" s="25">
        <v>153234</v>
      </c>
      <c r="O3093" s="25">
        <v>10</v>
      </c>
      <c r="P3093" s="25" t="s">
        <v>9847</v>
      </c>
      <c r="Q3093" s="25" t="s">
        <v>9848</v>
      </c>
      <c r="R3093" s="25">
        <v>2011</v>
      </c>
      <c r="S3093" s="25" t="s">
        <v>35</v>
      </c>
      <c r="T3093" s="25" t="s">
        <v>9849</v>
      </c>
      <c r="U3093" s="25" t="s">
        <v>181</v>
      </c>
      <c r="V3093" s="25" t="s">
        <v>54</v>
      </c>
      <c r="W3093" s="25" t="s">
        <v>2059</v>
      </c>
      <c r="X3093" s="25" t="s">
        <v>35</v>
      </c>
      <c r="Y3093" s="25" t="s">
        <v>35</v>
      </c>
      <c r="Z3093" s="25" t="s">
        <v>35</v>
      </c>
      <c r="AA3093" s="25" t="s">
        <v>35</v>
      </c>
      <c r="AB3093" s="25" t="s">
        <v>9850</v>
      </c>
      <c r="AC3093" s="25">
        <v>1</v>
      </c>
    </row>
    <row r="3094" spans="1:29" ht="15">
      <c r="A3094" s="22" t="s">
        <v>17</v>
      </c>
      <c r="B3094" s="23" t="s">
        <v>54</v>
      </c>
      <c r="C3094" s="23" t="s">
        <v>8</v>
      </c>
      <c r="D3094" s="23" t="s">
        <v>22</v>
      </c>
      <c r="E3094" s="23" t="s">
        <v>9855</v>
      </c>
      <c r="F3094" s="23" t="s">
        <v>9851</v>
      </c>
      <c r="G3094" s="23" t="s">
        <v>9852</v>
      </c>
      <c r="H3094" s="23">
        <v>2002</v>
      </c>
      <c r="I3094" s="23" t="s">
        <v>46</v>
      </c>
      <c r="J3094" s="23" t="s">
        <v>9853</v>
      </c>
      <c r="K3094" s="23"/>
      <c r="L3094" s="23" t="s">
        <v>35</v>
      </c>
      <c r="M3094" s="23" t="s">
        <v>42</v>
      </c>
      <c r="N3094" s="23">
        <v>128332</v>
      </c>
      <c r="O3094" s="23">
        <v>10</v>
      </c>
      <c r="P3094" s="23" t="s">
        <v>9854</v>
      </c>
      <c r="Q3094" s="23" t="s">
        <v>9855</v>
      </c>
      <c r="R3094" s="23">
        <v>2002</v>
      </c>
      <c r="S3094" s="23" t="s">
        <v>35</v>
      </c>
      <c r="T3094" s="23" t="s">
        <v>9856</v>
      </c>
      <c r="U3094" s="23" t="s">
        <v>181</v>
      </c>
      <c r="V3094" s="23" t="s">
        <v>54</v>
      </c>
      <c r="W3094" s="23" t="s">
        <v>2059</v>
      </c>
      <c r="X3094" s="23" t="s">
        <v>35</v>
      </c>
      <c r="Y3094" s="23" t="s">
        <v>35</v>
      </c>
      <c r="Z3094" s="23" t="s">
        <v>35</v>
      </c>
      <c r="AA3094" s="23" t="s">
        <v>35</v>
      </c>
      <c r="AB3094" s="23" t="s">
        <v>9857</v>
      </c>
      <c r="AC3094" s="23">
        <v>1</v>
      </c>
    </row>
    <row r="3095" spans="1:29" ht="15">
      <c r="A3095" s="24" t="s">
        <v>17</v>
      </c>
      <c r="B3095" s="25" t="s">
        <v>54</v>
      </c>
      <c r="C3095" s="25" t="s">
        <v>8</v>
      </c>
      <c r="D3095" s="25" t="s">
        <v>22</v>
      </c>
      <c r="E3095" s="25" t="s">
        <v>9861</v>
      </c>
      <c r="F3095" s="25"/>
      <c r="G3095" s="25" t="s">
        <v>9858</v>
      </c>
      <c r="H3095" s="25">
        <v>2011</v>
      </c>
      <c r="I3095" s="25" t="s">
        <v>46</v>
      </c>
      <c r="J3095" s="25" t="s">
        <v>9859</v>
      </c>
      <c r="K3095" s="25"/>
      <c r="L3095" s="25" t="s">
        <v>35</v>
      </c>
      <c r="M3095" s="25" t="s">
        <v>43</v>
      </c>
      <c r="N3095" s="25">
        <v>156918</v>
      </c>
      <c r="O3095" s="25">
        <v>10</v>
      </c>
      <c r="P3095" s="25" t="s">
        <v>9860</v>
      </c>
      <c r="Q3095" s="25" t="s">
        <v>9861</v>
      </c>
      <c r="R3095" s="25">
        <v>2011</v>
      </c>
      <c r="S3095" s="25" t="s">
        <v>35</v>
      </c>
      <c r="T3095" s="25" t="s">
        <v>9862</v>
      </c>
      <c r="U3095" s="25" t="s">
        <v>181</v>
      </c>
      <c r="V3095" s="25" t="s">
        <v>54</v>
      </c>
      <c r="W3095" s="25" t="s">
        <v>2059</v>
      </c>
      <c r="X3095" s="25" t="s">
        <v>35</v>
      </c>
      <c r="Y3095" s="25" t="s">
        <v>35</v>
      </c>
      <c r="Z3095" s="25" t="s">
        <v>35</v>
      </c>
      <c r="AA3095" s="25" t="s">
        <v>35</v>
      </c>
      <c r="AB3095" s="25" t="s">
        <v>9863</v>
      </c>
      <c r="AC3095" s="25">
        <v>1</v>
      </c>
    </row>
    <row r="3096" spans="1:29" ht="15">
      <c r="A3096" s="22" t="s">
        <v>17</v>
      </c>
      <c r="B3096" s="23" t="s">
        <v>54</v>
      </c>
      <c r="C3096" s="23" t="s">
        <v>8</v>
      </c>
      <c r="D3096" s="23" t="s">
        <v>22</v>
      </c>
      <c r="E3096" s="23" t="s">
        <v>9867</v>
      </c>
      <c r="F3096" s="23" t="s">
        <v>9864</v>
      </c>
      <c r="G3096" s="23" t="s">
        <v>9637</v>
      </c>
      <c r="H3096" s="23">
        <v>2011</v>
      </c>
      <c r="I3096" s="23" t="s">
        <v>46</v>
      </c>
      <c r="J3096" s="23" t="s">
        <v>9865</v>
      </c>
      <c r="K3096" s="23"/>
      <c r="L3096" s="23" t="s">
        <v>35</v>
      </c>
      <c r="M3096" s="23" t="s">
        <v>43</v>
      </c>
      <c r="N3096" s="23">
        <v>153062</v>
      </c>
      <c r="O3096" s="23">
        <v>10</v>
      </c>
      <c r="P3096" s="23" t="s">
        <v>9866</v>
      </c>
      <c r="Q3096" s="23" t="s">
        <v>9867</v>
      </c>
      <c r="R3096" s="23">
        <v>2011</v>
      </c>
      <c r="S3096" s="23" t="s">
        <v>35</v>
      </c>
      <c r="T3096" s="23" t="s">
        <v>9868</v>
      </c>
      <c r="U3096" s="23" t="s">
        <v>181</v>
      </c>
      <c r="V3096" s="23" t="s">
        <v>54</v>
      </c>
      <c r="W3096" s="23" t="s">
        <v>2059</v>
      </c>
      <c r="X3096" s="23" t="s">
        <v>35</v>
      </c>
      <c r="Y3096" s="23" t="s">
        <v>35</v>
      </c>
      <c r="Z3096" s="23" t="s">
        <v>35</v>
      </c>
      <c r="AA3096" s="23" t="s">
        <v>35</v>
      </c>
      <c r="AB3096" s="23" t="s">
        <v>9869</v>
      </c>
      <c r="AC3096" s="23">
        <v>1</v>
      </c>
    </row>
    <row r="3097" spans="1:29" ht="15">
      <c r="A3097" s="24" t="s">
        <v>17</v>
      </c>
      <c r="B3097" s="25" t="s">
        <v>54</v>
      </c>
      <c r="C3097" s="25" t="s">
        <v>8</v>
      </c>
      <c r="D3097" s="25" t="s">
        <v>22</v>
      </c>
      <c r="E3097" s="25" t="s">
        <v>9873</v>
      </c>
      <c r="F3097" s="25"/>
      <c r="G3097" s="25" t="s">
        <v>9870</v>
      </c>
      <c r="H3097" s="25">
        <v>2002</v>
      </c>
      <c r="I3097" s="25" t="s">
        <v>46</v>
      </c>
      <c r="J3097" s="25" t="s">
        <v>9871</v>
      </c>
      <c r="K3097" s="25"/>
      <c r="L3097" s="25" t="s">
        <v>35</v>
      </c>
      <c r="M3097" s="25" t="s">
        <v>42</v>
      </c>
      <c r="N3097" s="25">
        <v>178928</v>
      </c>
      <c r="O3097" s="25">
        <v>10</v>
      </c>
      <c r="P3097" s="25" t="s">
        <v>9872</v>
      </c>
      <c r="Q3097" s="25" t="s">
        <v>9873</v>
      </c>
      <c r="R3097" s="25">
        <v>2002</v>
      </c>
      <c r="S3097" s="25" t="s">
        <v>35</v>
      </c>
      <c r="T3097" s="25" t="s">
        <v>9874</v>
      </c>
      <c r="U3097" s="25" t="s">
        <v>181</v>
      </c>
      <c r="V3097" s="25" t="s">
        <v>54</v>
      </c>
      <c r="W3097" s="25" t="s">
        <v>2059</v>
      </c>
      <c r="X3097" s="25" t="s">
        <v>35</v>
      </c>
      <c r="Y3097" s="25" t="s">
        <v>35</v>
      </c>
      <c r="Z3097" s="25" t="s">
        <v>35</v>
      </c>
      <c r="AA3097" s="25" t="s">
        <v>35</v>
      </c>
      <c r="AB3097" s="25" t="s">
        <v>9875</v>
      </c>
      <c r="AC3097" s="25">
        <v>1</v>
      </c>
    </row>
    <row r="3098" spans="1:29" ht="15">
      <c r="A3098" s="22" t="s">
        <v>17</v>
      </c>
      <c r="B3098" s="23" t="s">
        <v>54</v>
      </c>
      <c r="C3098" s="23" t="s">
        <v>8</v>
      </c>
      <c r="D3098" s="23" t="s">
        <v>22</v>
      </c>
      <c r="E3098" s="23" t="s">
        <v>9879</v>
      </c>
      <c r="F3098" s="23"/>
      <c r="G3098" s="23" t="s">
        <v>9876</v>
      </c>
      <c r="H3098" s="23">
        <v>2011</v>
      </c>
      <c r="I3098" s="23" t="s">
        <v>46</v>
      </c>
      <c r="J3098" s="23" t="s">
        <v>9877</v>
      </c>
      <c r="K3098" s="23"/>
      <c r="L3098" s="23" t="s">
        <v>35</v>
      </c>
      <c r="M3098" s="23" t="s">
        <v>43</v>
      </c>
      <c r="N3098" s="23">
        <v>156992</v>
      </c>
      <c r="O3098" s="23">
        <v>10</v>
      </c>
      <c r="P3098" s="23" t="s">
        <v>9878</v>
      </c>
      <c r="Q3098" s="23" t="s">
        <v>9879</v>
      </c>
      <c r="R3098" s="23">
        <v>2011</v>
      </c>
      <c r="S3098" s="23" t="s">
        <v>35</v>
      </c>
      <c r="T3098" s="23" t="s">
        <v>9880</v>
      </c>
      <c r="U3098" s="23" t="s">
        <v>181</v>
      </c>
      <c r="V3098" s="23" t="s">
        <v>54</v>
      </c>
      <c r="W3098" s="23" t="s">
        <v>2059</v>
      </c>
      <c r="X3098" s="23" t="s">
        <v>35</v>
      </c>
      <c r="Y3098" s="23" t="s">
        <v>35</v>
      </c>
      <c r="Z3098" s="23" t="s">
        <v>35</v>
      </c>
      <c r="AA3098" s="23" t="s">
        <v>35</v>
      </c>
      <c r="AB3098" s="23" t="s">
        <v>9881</v>
      </c>
      <c r="AC3098" s="23">
        <v>1</v>
      </c>
    </row>
    <row r="3099" spans="1:29" ht="15">
      <c r="A3099" s="24" t="s">
        <v>17</v>
      </c>
      <c r="B3099" s="25" t="s">
        <v>54</v>
      </c>
      <c r="C3099" s="25" t="s">
        <v>8</v>
      </c>
      <c r="D3099" s="25" t="s">
        <v>22</v>
      </c>
      <c r="E3099" s="25" t="s">
        <v>9885</v>
      </c>
      <c r="F3099" s="25" t="s">
        <v>9882</v>
      </c>
      <c r="G3099" s="25" t="s">
        <v>2871</v>
      </c>
      <c r="H3099" s="25">
        <v>2006</v>
      </c>
      <c r="I3099" s="25" t="s">
        <v>46</v>
      </c>
      <c r="J3099" s="25" t="s">
        <v>9883</v>
      </c>
      <c r="K3099" s="25"/>
      <c r="L3099" s="25" t="s">
        <v>35</v>
      </c>
      <c r="M3099" s="25" t="s">
        <v>42</v>
      </c>
      <c r="N3099" s="25">
        <v>73336</v>
      </c>
      <c r="O3099" s="25">
        <v>10</v>
      </c>
      <c r="P3099" s="25" t="s">
        <v>9884</v>
      </c>
      <c r="Q3099" s="25" t="s">
        <v>9885</v>
      </c>
      <c r="R3099" s="25">
        <v>2006</v>
      </c>
      <c r="S3099" s="25" t="s">
        <v>35</v>
      </c>
      <c r="T3099" s="25" t="s">
        <v>9886</v>
      </c>
      <c r="U3099" s="25" t="s">
        <v>181</v>
      </c>
      <c r="V3099" s="25" t="s">
        <v>54</v>
      </c>
      <c r="W3099" s="25" t="s">
        <v>2059</v>
      </c>
      <c r="X3099" s="25" t="s">
        <v>35</v>
      </c>
      <c r="Y3099" s="25" t="s">
        <v>35</v>
      </c>
      <c r="Z3099" s="25" t="s">
        <v>35</v>
      </c>
      <c r="AA3099" s="25" t="s">
        <v>35</v>
      </c>
      <c r="AB3099" s="25" t="s">
        <v>9887</v>
      </c>
      <c r="AC3099" s="25">
        <v>1</v>
      </c>
    </row>
    <row r="3100" spans="1:29" ht="15">
      <c r="A3100" s="22" t="s">
        <v>17</v>
      </c>
      <c r="B3100" s="23" t="s">
        <v>54</v>
      </c>
      <c r="C3100" s="23" t="s">
        <v>8</v>
      </c>
      <c r="D3100" s="23" t="s">
        <v>22</v>
      </c>
      <c r="E3100" s="23" t="s">
        <v>9892</v>
      </c>
      <c r="F3100" s="23" t="s">
        <v>9888</v>
      </c>
      <c r="G3100" s="23" t="s">
        <v>9889</v>
      </c>
      <c r="H3100" s="23">
        <v>2011</v>
      </c>
      <c r="I3100" s="23" t="s">
        <v>46</v>
      </c>
      <c r="J3100" s="23" t="s">
        <v>9890</v>
      </c>
      <c r="K3100" s="23"/>
      <c r="L3100" s="23" t="s">
        <v>35</v>
      </c>
      <c r="M3100" s="23" t="s">
        <v>43</v>
      </c>
      <c r="N3100" s="23">
        <v>153084</v>
      </c>
      <c r="O3100" s="23">
        <v>10</v>
      </c>
      <c r="P3100" s="23" t="s">
        <v>9891</v>
      </c>
      <c r="Q3100" s="23" t="s">
        <v>9892</v>
      </c>
      <c r="R3100" s="23">
        <v>2011</v>
      </c>
      <c r="S3100" s="23" t="s">
        <v>35</v>
      </c>
      <c r="T3100" s="23" t="s">
        <v>9893</v>
      </c>
      <c r="U3100" s="23" t="s">
        <v>181</v>
      </c>
      <c r="V3100" s="23" t="s">
        <v>54</v>
      </c>
      <c r="W3100" s="23" t="s">
        <v>2059</v>
      </c>
      <c r="X3100" s="23" t="s">
        <v>35</v>
      </c>
      <c r="Y3100" s="23" t="s">
        <v>35</v>
      </c>
      <c r="Z3100" s="23" t="s">
        <v>35</v>
      </c>
      <c r="AA3100" s="23" t="s">
        <v>35</v>
      </c>
      <c r="AB3100" s="23" t="s">
        <v>9894</v>
      </c>
      <c r="AC3100" s="23">
        <v>1</v>
      </c>
    </row>
    <row r="3101" spans="1:29" ht="15">
      <c r="A3101" s="24" t="s">
        <v>17</v>
      </c>
      <c r="B3101" s="25" t="s">
        <v>54</v>
      </c>
      <c r="C3101" s="25" t="s">
        <v>8</v>
      </c>
      <c r="D3101" s="25" t="s">
        <v>22</v>
      </c>
      <c r="E3101" s="25" t="s">
        <v>9897</v>
      </c>
      <c r="F3101" s="25"/>
      <c r="G3101" s="25" t="s">
        <v>9637</v>
      </c>
      <c r="H3101" s="25">
        <v>2011</v>
      </c>
      <c r="I3101" s="25" t="s">
        <v>46</v>
      </c>
      <c r="J3101" s="25" t="s">
        <v>9895</v>
      </c>
      <c r="K3101" s="25"/>
      <c r="L3101" s="25" t="s">
        <v>35</v>
      </c>
      <c r="M3101" s="25" t="s">
        <v>43</v>
      </c>
      <c r="N3101" s="25">
        <v>153064</v>
      </c>
      <c r="O3101" s="25">
        <v>10</v>
      </c>
      <c r="P3101" s="25" t="s">
        <v>9896</v>
      </c>
      <c r="Q3101" s="25" t="s">
        <v>9897</v>
      </c>
      <c r="R3101" s="25">
        <v>2011</v>
      </c>
      <c r="S3101" s="25" t="s">
        <v>35</v>
      </c>
      <c r="T3101" s="25" t="s">
        <v>9898</v>
      </c>
      <c r="U3101" s="25" t="s">
        <v>181</v>
      </c>
      <c r="V3101" s="25" t="s">
        <v>54</v>
      </c>
      <c r="W3101" s="25" t="s">
        <v>2059</v>
      </c>
      <c r="X3101" s="25" t="s">
        <v>35</v>
      </c>
      <c r="Y3101" s="25" t="s">
        <v>35</v>
      </c>
      <c r="Z3101" s="25" t="s">
        <v>35</v>
      </c>
      <c r="AA3101" s="25" t="s">
        <v>35</v>
      </c>
      <c r="AB3101" s="25" t="s">
        <v>9899</v>
      </c>
      <c r="AC3101" s="25">
        <v>1</v>
      </c>
    </row>
    <row r="3102" spans="1:29" ht="15">
      <c r="A3102" s="22" t="s">
        <v>17</v>
      </c>
      <c r="B3102" s="23" t="s">
        <v>54</v>
      </c>
      <c r="C3102" s="23" t="s">
        <v>8</v>
      </c>
      <c r="D3102" s="23" t="s">
        <v>22</v>
      </c>
      <c r="E3102" s="23" t="s">
        <v>9902</v>
      </c>
      <c r="F3102" s="23"/>
      <c r="G3102" s="23" t="s">
        <v>2120</v>
      </c>
      <c r="H3102" s="23">
        <v>2017</v>
      </c>
      <c r="I3102" s="23" t="s">
        <v>46</v>
      </c>
      <c r="J3102" s="23" t="s">
        <v>9900</v>
      </c>
      <c r="K3102" s="23"/>
      <c r="L3102" s="23" t="s">
        <v>35</v>
      </c>
      <c r="M3102" s="23" t="s">
        <v>43</v>
      </c>
      <c r="N3102" s="23">
        <v>277440</v>
      </c>
      <c r="O3102" s="23">
        <v>10</v>
      </c>
      <c r="P3102" s="23" t="s">
        <v>9901</v>
      </c>
      <c r="Q3102" s="23" t="s">
        <v>9902</v>
      </c>
      <c r="R3102" s="23">
        <v>2017</v>
      </c>
      <c r="S3102" s="23" t="s">
        <v>35</v>
      </c>
      <c r="T3102" s="23" t="s">
        <v>9903</v>
      </c>
      <c r="U3102" s="23" t="s">
        <v>181</v>
      </c>
      <c r="V3102" s="23" t="s">
        <v>54</v>
      </c>
      <c r="W3102" s="23" t="s">
        <v>2059</v>
      </c>
      <c r="X3102" s="23" t="s">
        <v>35</v>
      </c>
      <c r="Y3102" s="23" t="s">
        <v>35</v>
      </c>
      <c r="Z3102" s="23" t="s">
        <v>35</v>
      </c>
      <c r="AA3102" s="23" t="s">
        <v>35</v>
      </c>
      <c r="AB3102" s="23" t="s">
        <v>9904</v>
      </c>
      <c r="AC3102" s="23">
        <v>1</v>
      </c>
    </row>
    <row r="3103" spans="1:29" ht="15">
      <c r="A3103" s="24" t="s">
        <v>17</v>
      </c>
      <c r="B3103" s="25" t="s">
        <v>54</v>
      </c>
      <c r="C3103" s="25" t="s">
        <v>8</v>
      </c>
      <c r="D3103" s="25" t="s">
        <v>22</v>
      </c>
      <c r="E3103" s="25" t="s">
        <v>9908</v>
      </c>
      <c r="F3103" s="25" t="s">
        <v>9905</v>
      </c>
      <c r="G3103" s="25" t="s">
        <v>9565</v>
      </c>
      <c r="H3103" s="25">
        <v>2013</v>
      </c>
      <c r="I3103" s="25" t="s">
        <v>46</v>
      </c>
      <c r="J3103" s="25" t="s">
        <v>9906</v>
      </c>
      <c r="K3103" s="25"/>
      <c r="L3103" s="25" t="s">
        <v>35</v>
      </c>
      <c r="M3103" s="25" t="s">
        <v>43</v>
      </c>
      <c r="N3103" s="25">
        <v>179662</v>
      </c>
      <c r="O3103" s="25">
        <v>10</v>
      </c>
      <c r="P3103" s="25" t="s">
        <v>9907</v>
      </c>
      <c r="Q3103" s="25" t="s">
        <v>9908</v>
      </c>
      <c r="R3103" s="25">
        <v>2013</v>
      </c>
      <c r="S3103" s="25" t="s">
        <v>35</v>
      </c>
      <c r="T3103" s="25" t="s">
        <v>9909</v>
      </c>
      <c r="U3103" s="25" t="s">
        <v>181</v>
      </c>
      <c r="V3103" s="25" t="s">
        <v>54</v>
      </c>
      <c r="W3103" s="25" t="s">
        <v>2059</v>
      </c>
      <c r="X3103" s="25" t="s">
        <v>35</v>
      </c>
      <c r="Y3103" s="25" t="s">
        <v>35</v>
      </c>
      <c r="Z3103" s="25" t="s">
        <v>35</v>
      </c>
      <c r="AA3103" s="25" t="s">
        <v>35</v>
      </c>
      <c r="AB3103" s="25" t="s">
        <v>9910</v>
      </c>
      <c r="AC3103" s="25">
        <v>1</v>
      </c>
    </row>
    <row r="3104" spans="1:29" ht="15">
      <c r="A3104" s="22" t="s">
        <v>17</v>
      </c>
      <c r="B3104" s="23" t="s">
        <v>54</v>
      </c>
      <c r="C3104" s="23" t="s">
        <v>8</v>
      </c>
      <c r="D3104" s="23" t="s">
        <v>22</v>
      </c>
      <c r="E3104" s="23" t="s">
        <v>9913</v>
      </c>
      <c r="F3104" s="23"/>
      <c r="G3104" s="23" t="s">
        <v>9153</v>
      </c>
      <c r="H3104" s="23">
        <v>2013</v>
      </c>
      <c r="I3104" s="23" t="s">
        <v>46</v>
      </c>
      <c r="J3104" s="23" t="s">
        <v>9911</v>
      </c>
      <c r="K3104" s="23"/>
      <c r="L3104" s="23" t="s">
        <v>35</v>
      </c>
      <c r="M3104" s="23" t="s">
        <v>43</v>
      </c>
      <c r="N3104" s="23">
        <v>181147</v>
      </c>
      <c r="O3104" s="23">
        <v>10</v>
      </c>
      <c r="P3104" s="23" t="s">
        <v>9912</v>
      </c>
      <c r="Q3104" s="23" t="s">
        <v>9913</v>
      </c>
      <c r="R3104" s="23">
        <v>2013</v>
      </c>
      <c r="S3104" s="23" t="s">
        <v>35</v>
      </c>
      <c r="T3104" s="23" t="s">
        <v>9914</v>
      </c>
      <c r="U3104" s="23" t="s">
        <v>181</v>
      </c>
      <c r="V3104" s="23" t="s">
        <v>54</v>
      </c>
      <c r="W3104" s="23" t="s">
        <v>2059</v>
      </c>
      <c r="X3104" s="23" t="s">
        <v>35</v>
      </c>
      <c r="Y3104" s="23" t="s">
        <v>35</v>
      </c>
      <c r="Z3104" s="23" t="s">
        <v>35</v>
      </c>
      <c r="AA3104" s="23" t="s">
        <v>35</v>
      </c>
      <c r="AB3104" s="23" t="s">
        <v>9915</v>
      </c>
      <c r="AC3104" s="23">
        <v>1</v>
      </c>
    </row>
    <row r="3105" spans="1:29" ht="15">
      <c r="A3105" s="24" t="s">
        <v>17</v>
      </c>
      <c r="B3105" s="25" t="s">
        <v>54</v>
      </c>
      <c r="C3105" s="25" t="s">
        <v>8</v>
      </c>
      <c r="D3105" s="25" t="s">
        <v>22</v>
      </c>
      <c r="E3105" s="25" t="s">
        <v>9918</v>
      </c>
      <c r="F3105" s="25"/>
      <c r="G3105" s="25" t="s">
        <v>2964</v>
      </c>
      <c r="H3105" s="25">
        <v>2009</v>
      </c>
      <c r="I3105" s="25" t="s">
        <v>46</v>
      </c>
      <c r="J3105" s="25" t="s">
        <v>9916</v>
      </c>
      <c r="K3105" s="25"/>
      <c r="L3105" s="25" t="s">
        <v>35</v>
      </c>
      <c r="M3105" s="25" t="s">
        <v>42</v>
      </c>
      <c r="N3105" s="25">
        <v>180039</v>
      </c>
      <c r="O3105" s="25">
        <v>10</v>
      </c>
      <c r="P3105" s="25" t="s">
        <v>9917</v>
      </c>
      <c r="Q3105" s="25" t="s">
        <v>9918</v>
      </c>
      <c r="R3105" s="25">
        <v>2009</v>
      </c>
      <c r="S3105" s="25" t="s">
        <v>35</v>
      </c>
      <c r="T3105" s="25" t="s">
        <v>9919</v>
      </c>
      <c r="U3105" s="25" t="s">
        <v>181</v>
      </c>
      <c r="V3105" s="25" t="s">
        <v>54</v>
      </c>
      <c r="W3105" s="25" t="s">
        <v>2059</v>
      </c>
      <c r="X3105" s="25" t="s">
        <v>35</v>
      </c>
      <c r="Y3105" s="25" t="s">
        <v>35</v>
      </c>
      <c r="Z3105" s="25" t="s">
        <v>35</v>
      </c>
      <c r="AA3105" s="25" t="s">
        <v>35</v>
      </c>
      <c r="AB3105" s="25" t="s">
        <v>9920</v>
      </c>
      <c r="AC3105" s="25">
        <v>1</v>
      </c>
    </row>
    <row r="3106" spans="1:29" ht="15">
      <c r="A3106" s="22" t="s">
        <v>17</v>
      </c>
      <c r="B3106" s="23" t="s">
        <v>54</v>
      </c>
      <c r="C3106" s="23" t="s">
        <v>8</v>
      </c>
      <c r="D3106" s="23" t="s">
        <v>22</v>
      </c>
      <c r="E3106" s="23" t="s">
        <v>9923</v>
      </c>
      <c r="F3106" s="23"/>
      <c r="G3106" s="23" t="s">
        <v>2120</v>
      </c>
      <c r="H3106" s="23">
        <v>2017</v>
      </c>
      <c r="I3106" s="23" t="s">
        <v>46</v>
      </c>
      <c r="J3106" s="23" t="s">
        <v>9921</v>
      </c>
      <c r="K3106" s="23"/>
      <c r="L3106" s="23" t="s">
        <v>35</v>
      </c>
      <c r="M3106" s="23" t="s">
        <v>43</v>
      </c>
      <c r="N3106" s="23">
        <v>277588</v>
      </c>
      <c r="O3106" s="23">
        <v>10</v>
      </c>
      <c r="P3106" s="23" t="s">
        <v>9922</v>
      </c>
      <c r="Q3106" s="23" t="s">
        <v>9923</v>
      </c>
      <c r="R3106" s="23">
        <v>2017</v>
      </c>
      <c r="S3106" s="23" t="s">
        <v>35</v>
      </c>
      <c r="T3106" s="23" t="s">
        <v>9924</v>
      </c>
      <c r="U3106" s="23" t="s">
        <v>181</v>
      </c>
      <c r="V3106" s="23" t="s">
        <v>54</v>
      </c>
      <c r="W3106" s="23" t="s">
        <v>2059</v>
      </c>
      <c r="X3106" s="23" t="s">
        <v>35</v>
      </c>
      <c r="Y3106" s="23" t="s">
        <v>35</v>
      </c>
      <c r="Z3106" s="23" t="s">
        <v>35</v>
      </c>
      <c r="AA3106" s="23" t="s">
        <v>35</v>
      </c>
      <c r="AB3106" s="23" t="s">
        <v>9925</v>
      </c>
      <c r="AC3106" s="23">
        <v>1</v>
      </c>
    </row>
    <row r="3107" spans="1:29" ht="15">
      <c r="A3107" s="24" t="s">
        <v>17</v>
      </c>
      <c r="B3107" s="25" t="s">
        <v>54</v>
      </c>
      <c r="C3107" s="25" t="s">
        <v>8</v>
      </c>
      <c r="D3107" s="25" t="s">
        <v>22</v>
      </c>
      <c r="E3107" s="25" t="s">
        <v>9930</v>
      </c>
      <c r="F3107" s="25" t="s">
        <v>9926</v>
      </c>
      <c r="G3107" s="25" t="s">
        <v>9927</v>
      </c>
      <c r="H3107" s="25">
        <v>2009</v>
      </c>
      <c r="I3107" s="25" t="s">
        <v>46</v>
      </c>
      <c r="J3107" s="25" t="s">
        <v>9928</v>
      </c>
      <c r="K3107" s="25"/>
      <c r="L3107" s="25" t="s">
        <v>35</v>
      </c>
      <c r="M3107" s="25" t="s">
        <v>42</v>
      </c>
      <c r="N3107" s="25">
        <v>180006</v>
      </c>
      <c r="O3107" s="25">
        <v>10</v>
      </c>
      <c r="P3107" s="25" t="s">
        <v>9929</v>
      </c>
      <c r="Q3107" s="25" t="s">
        <v>9930</v>
      </c>
      <c r="R3107" s="25">
        <v>2009</v>
      </c>
      <c r="S3107" s="25" t="s">
        <v>35</v>
      </c>
      <c r="T3107" s="25" t="s">
        <v>9931</v>
      </c>
      <c r="U3107" s="25" t="s">
        <v>181</v>
      </c>
      <c r="V3107" s="25" t="s">
        <v>54</v>
      </c>
      <c r="W3107" s="25" t="s">
        <v>2059</v>
      </c>
      <c r="X3107" s="25" t="s">
        <v>35</v>
      </c>
      <c r="Y3107" s="25" t="s">
        <v>35</v>
      </c>
      <c r="Z3107" s="25" t="s">
        <v>35</v>
      </c>
      <c r="AA3107" s="25" t="s">
        <v>35</v>
      </c>
      <c r="AB3107" s="25" t="s">
        <v>9932</v>
      </c>
      <c r="AC3107" s="25">
        <v>1</v>
      </c>
    </row>
    <row r="3108" spans="1:29" ht="15">
      <c r="A3108" s="24" t="s">
        <v>17</v>
      </c>
      <c r="B3108" s="25" t="s">
        <v>54</v>
      </c>
      <c r="C3108" s="25" t="s">
        <v>8</v>
      </c>
      <c r="D3108" s="25" t="s">
        <v>22</v>
      </c>
      <c r="E3108" s="25" t="s">
        <v>9935</v>
      </c>
      <c r="F3108" s="25"/>
      <c r="G3108" s="25" t="s">
        <v>9166</v>
      </c>
      <c r="H3108" s="25">
        <v>2017</v>
      </c>
      <c r="I3108" s="25" t="s">
        <v>46</v>
      </c>
      <c r="J3108" s="25" t="s">
        <v>9933</v>
      </c>
      <c r="K3108" s="25"/>
      <c r="L3108" s="25" t="s">
        <v>35</v>
      </c>
      <c r="M3108" s="25" t="s">
        <v>43</v>
      </c>
      <c r="N3108" s="25">
        <v>280049</v>
      </c>
      <c r="O3108" s="25">
        <v>10</v>
      </c>
      <c r="P3108" s="25" t="s">
        <v>9934</v>
      </c>
      <c r="Q3108" s="25" t="s">
        <v>9935</v>
      </c>
      <c r="R3108" s="25">
        <v>2017</v>
      </c>
      <c r="S3108" s="25" t="s">
        <v>35</v>
      </c>
      <c r="T3108" s="25" t="s">
        <v>9936</v>
      </c>
      <c r="U3108" s="25" t="s">
        <v>181</v>
      </c>
      <c r="V3108" s="25" t="s">
        <v>54</v>
      </c>
      <c r="W3108" s="25" t="s">
        <v>2059</v>
      </c>
      <c r="X3108" s="25" t="s">
        <v>35</v>
      </c>
      <c r="Y3108" s="25" t="s">
        <v>35</v>
      </c>
      <c r="Z3108" s="25" t="s">
        <v>35</v>
      </c>
      <c r="AA3108" s="25" t="s">
        <v>35</v>
      </c>
      <c r="AB3108" s="25" t="s">
        <v>9937</v>
      </c>
      <c r="AC3108" s="25">
        <v>1</v>
      </c>
    </row>
    <row r="3109" spans="1:29" ht="15">
      <c r="A3109" s="22" t="s">
        <v>17</v>
      </c>
      <c r="B3109" s="23" t="s">
        <v>54</v>
      </c>
      <c r="C3109" s="23" t="s">
        <v>8</v>
      </c>
      <c r="D3109" s="23" t="s">
        <v>22</v>
      </c>
      <c r="E3109" s="23" t="s">
        <v>9940</v>
      </c>
      <c r="F3109" s="23"/>
      <c r="G3109" s="23" t="s">
        <v>9876</v>
      </c>
      <c r="H3109" s="23">
        <v>2011</v>
      </c>
      <c r="I3109" s="23" t="s">
        <v>46</v>
      </c>
      <c r="J3109" s="23" t="s">
        <v>9938</v>
      </c>
      <c r="K3109" s="23"/>
      <c r="L3109" s="23" t="s">
        <v>35</v>
      </c>
      <c r="M3109" s="23" t="s">
        <v>43</v>
      </c>
      <c r="N3109" s="23">
        <v>156960</v>
      </c>
      <c r="O3109" s="23">
        <v>10</v>
      </c>
      <c r="P3109" s="23" t="s">
        <v>9939</v>
      </c>
      <c r="Q3109" s="23" t="s">
        <v>9940</v>
      </c>
      <c r="R3109" s="23">
        <v>2011</v>
      </c>
      <c r="S3109" s="23" t="s">
        <v>35</v>
      </c>
      <c r="T3109" s="23" t="s">
        <v>9941</v>
      </c>
      <c r="U3109" s="23" t="s">
        <v>181</v>
      </c>
      <c r="V3109" s="23" t="s">
        <v>54</v>
      </c>
      <c r="W3109" s="23" t="s">
        <v>2059</v>
      </c>
      <c r="X3109" s="23" t="s">
        <v>35</v>
      </c>
      <c r="Y3109" s="23" t="s">
        <v>35</v>
      </c>
      <c r="Z3109" s="23" t="s">
        <v>35</v>
      </c>
      <c r="AA3109" s="23" t="s">
        <v>35</v>
      </c>
      <c r="AB3109" s="23" t="s">
        <v>9942</v>
      </c>
      <c r="AC3109" s="23">
        <v>1</v>
      </c>
    </row>
    <row r="3110" spans="1:29" ht="15">
      <c r="A3110" s="24" t="s">
        <v>17</v>
      </c>
      <c r="B3110" s="25" t="s">
        <v>54</v>
      </c>
      <c r="C3110" s="25" t="s">
        <v>8</v>
      </c>
      <c r="D3110" s="25" t="s">
        <v>22</v>
      </c>
      <c r="E3110" s="25" t="s">
        <v>9945</v>
      </c>
      <c r="F3110" s="25"/>
      <c r="G3110" s="25" t="s">
        <v>3167</v>
      </c>
      <c r="H3110" s="25">
        <v>2007</v>
      </c>
      <c r="I3110" s="25" t="s">
        <v>46</v>
      </c>
      <c r="J3110" s="25" t="s">
        <v>9943</v>
      </c>
      <c r="K3110" s="25"/>
      <c r="L3110" s="25" t="s">
        <v>35</v>
      </c>
      <c r="M3110" s="25" t="s">
        <v>42</v>
      </c>
      <c r="N3110" s="25">
        <v>73337</v>
      </c>
      <c r="O3110" s="25">
        <v>10</v>
      </c>
      <c r="P3110" s="25" t="s">
        <v>9944</v>
      </c>
      <c r="Q3110" s="25" t="s">
        <v>9945</v>
      </c>
      <c r="R3110" s="25">
        <v>2007</v>
      </c>
      <c r="S3110" s="25" t="s">
        <v>35</v>
      </c>
      <c r="T3110" s="25" t="s">
        <v>9946</v>
      </c>
      <c r="U3110" s="25" t="s">
        <v>181</v>
      </c>
      <c r="V3110" s="25" t="s">
        <v>54</v>
      </c>
      <c r="W3110" s="25" t="s">
        <v>2059</v>
      </c>
      <c r="X3110" s="25" t="s">
        <v>35</v>
      </c>
      <c r="Y3110" s="25" t="s">
        <v>35</v>
      </c>
      <c r="Z3110" s="25" t="s">
        <v>35</v>
      </c>
      <c r="AA3110" s="25" t="s">
        <v>35</v>
      </c>
      <c r="AB3110" s="25" t="s">
        <v>9947</v>
      </c>
      <c r="AC3110" s="25">
        <v>1</v>
      </c>
    </row>
    <row r="3111" spans="1:29" ht="15">
      <c r="A3111" s="22" t="s">
        <v>17</v>
      </c>
      <c r="B3111" s="23" t="s">
        <v>54</v>
      </c>
      <c r="C3111" s="23" t="s">
        <v>8</v>
      </c>
      <c r="D3111" s="23" t="s">
        <v>22</v>
      </c>
      <c r="E3111" s="23" t="s">
        <v>9952</v>
      </c>
      <c r="F3111" s="23" t="s">
        <v>9948</v>
      </c>
      <c r="G3111" s="23" t="s">
        <v>9949</v>
      </c>
      <c r="H3111" s="23">
        <v>2017</v>
      </c>
      <c r="I3111" s="23" t="s">
        <v>46</v>
      </c>
      <c r="J3111" s="23" t="s">
        <v>9950</v>
      </c>
      <c r="K3111" s="23"/>
      <c r="L3111" s="23" t="s">
        <v>35</v>
      </c>
      <c r="M3111" s="23" t="s">
        <v>43</v>
      </c>
      <c r="N3111" s="23">
        <v>277135</v>
      </c>
      <c r="O3111" s="23">
        <v>10</v>
      </c>
      <c r="P3111" s="23" t="s">
        <v>9951</v>
      </c>
      <c r="Q3111" s="23" t="s">
        <v>9952</v>
      </c>
      <c r="R3111" s="23">
        <v>2017</v>
      </c>
      <c r="S3111" s="23" t="s">
        <v>35</v>
      </c>
      <c r="T3111" s="23" t="s">
        <v>9953</v>
      </c>
      <c r="U3111" s="23" t="s">
        <v>181</v>
      </c>
      <c r="V3111" s="23" t="s">
        <v>54</v>
      </c>
      <c r="W3111" s="23" t="s">
        <v>2059</v>
      </c>
      <c r="X3111" s="23" t="s">
        <v>35</v>
      </c>
      <c r="Y3111" s="23" t="s">
        <v>35</v>
      </c>
      <c r="Z3111" s="23" t="s">
        <v>35</v>
      </c>
      <c r="AA3111" s="23" t="s">
        <v>35</v>
      </c>
      <c r="AB3111" s="23" t="s">
        <v>9954</v>
      </c>
      <c r="AC3111" s="23">
        <v>1</v>
      </c>
    </row>
    <row r="3112" spans="1:29" ht="15">
      <c r="A3112" s="24" t="s">
        <v>17</v>
      </c>
      <c r="B3112" s="25" t="s">
        <v>54</v>
      </c>
      <c r="C3112" s="25" t="s">
        <v>8</v>
      </c>
      <c r="D3112" s="25" t="s">
        <v>22</v>
      </c>
      <c r="E3112" s="25" t="s">
        <v>9958</v>
      </c>
      <c r="F3112" s="25"/>
      <c r="G3112" s="25" t="s">
        <v>9955</v>
      </c>
      <c r="H3112" s="25">
        <v>2006</v>
      </c>
      <c r="I3112" s="25" t="s">
        <v>46</v>
      </c>
      <c r="J3112" s="25" t="s">
        <v>9956</v>
      </c>
      <c r="K3112" s="25"/>
      <c r="L3112" s="25" t="s">
        <v>35</v>
      </c>
      <c r="M3112" s="25" t="s">
        <v>42</v>
      </c>
      <c r="N3112" s="25">
        <v>73498</v>
      </c>
      <c r="O3112" s="25">
        <v>10</v>
      </c>
      <c r="P3112" s="25" t="s">
        <v>9957</v>
      </c>
      <c r="Q3112" s="25" t="s">
        <v>9958</v>
      </c>
      <c r="R3112" s="25">
        <v>2006</v>
      </c>
      <c r="S3112" s="25" t="s">
        <v>35</v>
      </c>
      <c r="T3112" s="25" t="s">
        <v>9959</v>
      </c>
      <c r="U3112" s="25" t="s">
        <v>181</v>
      </c>
      <c r="V3112" s="25" t="s">
        <v>54</v>
      </c>
      <c r="W3112" s="25" t="s">
        <v>2059</v>
      </c>
      <c r="X3112" s="25" t="s">
        <v>35</v>
      </c>
      <c r="Y3112" s="25" t="s">
        <v>35</v>
      </c>
      <c r="Z3112" s="25" t="s">
        <v>35</v>
      </c>
      <c r="AA3112" s="25" t="s">
        <v>35</v>
      </c>
      <c r="AB3112" s="25" t="s">
        <v>9960</v>
      </c>
      <c r="AC3112" s="25">
        <v>1</v>
      </c>
    </row>
    <row r="3113" spans="1:29" ht="15">
      <c r="A3113" s="22" t="s">
        <v>17</v>
      </c>
      <c r="B3113" s="23" t="s">
        <v>54</v>
      </c>
      <c r="C3113" s="23" t="s">
        <v>8</v>
      </c>
      <c r="D3113" s="23" t="s">
        <v>22</v>
      </c>
      <c r="E3113" s="23" t="s">
        <v>9964</v>
      </c>
      <c r="F3113" s="23"/>
      <c r="G3113" s="23" t="s">
        <v>9961</v>
      </c>
      <c r="H3113" s="23">
        <v>2002</v>
      </c>
      <c r="I3113" s="23" t="s">
        <v>46</v>
      </c>
      <c r="J3113" s="23" t="s">
        <v>9962</v>
      </c>
      <c r="K3113" s="23"/>
      <c r="L3113" s="23" t="s">
        <v>35</v>
      </c>
      <c r="M3113" s="23" t="s">
        <v>42</v>
      </c>
      <c r="N3113" s="23">
        <v>131621</v>
      </c>
      <c r="O3113" s="23">
        <v>20</v>
      </c>
      <c r="P3113" s="23" t="s">
        <v>9963</v>
      </c>
      <c r="Q3113" s="23" t="s">
        <v>9964</v>
      </c>
      <c r="R3113" s="23">
        <v>2002</v>
      </c>
      <c r="S3113" s="23" t="s">
        <v>35</v>
      </c>
      <c r="T3113" s="23" t="s">
        <v>9965</v>
      </c>
      <c r="U3113" s="23" t="s">
        <v>181</v>
      </c>
      <c r="V3113" s="23" t="s">
        <v>54</v>
      </c>
      <c r="W3113" s="23" t="s">
        <v>2059</v>
      </c>
      <c r="X3113" s="23" t="s">
        <v>35</v>
      </c>
      <c r="Y3113" s="23" t="s">
        <v>35</v>
      </c>
      <c r="Z3113" s="23" t="s">
        <v>35</v>
      </c>
      <c r="AA3113" s="23" t="s">
        <v>35</v>
      </c>
      <c r="AB3113" s="23" t="s">
        <v>9966</v>
      </c>
      <c r="AC3113" s="23">
        <v>1</v>
      </c>
    </row>
    <row r="3114" spans="1:29" ht="15">
      <c r="A3114" s="24" t="s">
        <v>17</v>
      </c>
      <c r="B3114" s="25" t="s">
        <v>54</v>
      </c>
      <c r="C3114" s="25" t="s">
        <v>8</v>
      </c>
      <c r="D3114" s="25" t="s">
        <v>22</v>
      </c>
      <c r="E3114" s="25" t="s">
        <v>9970</v>
      </c>
      <c r="F3114" s="25"/>
      <c r="G3114" s="25" t="s">
        <v>9967</v>
      </c>
      <c r="H3114" s="25">
        <v>2011</v>
      </c>
      <c r="I3114" s="25" t="s">
        <v>46</v>
      </c>
      <c r="J3114" s="25" t="s">
        <v>9968</v>
      </c>
      <c r="K3114" s="25"/>
      <c r="L3114" s="25" t="s">
        <v>35</v>
      </c>
      <c r="M3114" s="25" t="s">
        <v>43</v>
      </c>
      <c r="N3114" s="25">
        <v>153139</v>
      </c>
      <c r="O3114" s="25">
        <v>10</v>
      </c>
      <c r="P3114" s="25" t="s">
        <v>9969</v>
      </c>
      <c r="Q3114" s="25" t="s">
        <v>9970</v>
      </c>
      <c r="R3114" s="25">
        <v>2011</v>
      </c>
      <c r="S3114" s="25" t="s">
        <v>35</v>
      </c>
      <c r="T3114" s="25" t="s">
        <v>9971</v>
      </c>
      <c r="U3114" s="25" t="s">
        <v>181</v>
      </c>
      <c r="V3114" s="25" t="s">
        <v>54</v>
      </c>
      <c r="W3114" s="25" t="s">
        <v>2059</v>
      </c>
      <c r="X3114" s="25" t="s">
        <v>35</v>
      </c>
      <c r="Y3114" s="25" t="s">
        <v>35</v>
      </c>
      <c r="Z3114" s="25" t="s">
        <v>35</v>
      </c>
      <c r="AA3114" s="25" t="s">
        <v>35</v>
      </c>
      <c r="AB3114" s="25" t="s">
        <v>9972</v>
      </c>
      <c r="AC3114" s="25">
        <v>1</v>
      </c>
    </row>
    <row r="3115" spans="1:29" ht="15">
      <c r="A3115" s="22" t="s">
        <v>17</v>
      </c>
      <c r="B3115" s="23" t="s">
        <v>54</v>
      </c>
      <c r="C3115" s="23" t="s">
        <v>8</v>
      </c>
      <c r="D3115" s="23" t="s">
        <v>22</v>
      </c>
      <c r="E3115" s="23" t="s">
        <v>9976</v>
      </c>
      <c r="F3115" s="23"/>
      <c r="G3115" s="23" t="s">
        <v>9973</v>
      </c>
      <c r="H3115" s="23">
        <v>2005</v>
      </c>
      <c r="I3115" s="23" t="s">
        <v>46</v>
      </c>
      <c r="J3115" s="23" t="s">
        <v>9974</v>
      </c>
      <c r="K3115" s="23"/>
      <c r="L3115" s="23" t="s">
        <v>35</v>
      </c>
      <c r="M3115" s="23" t="s">
        <v>42</v>
      </c>
      <c r="N3115" s="23">
        <v>73656</v>
      </c>
      <c r="O3115" s="23">
        <v>10</v>
      </c>
      <c r="P3115" s="23" t="s">
        <v>9975</v>
      </c>
      <c r="Q3115" s="23" t="s">
        <v>9976</v>
      </c>
      <c r="R3115" s="23">
        <v>2005</v>
      </c>
      <c r="S3115" s="23" t="s">
        <v>35</v>
      </c>
      <c r="T3115" s="23" t="s">
        <v>9977</v>
      </c>
      <c r="U3115" s="23" t="s">
        <v>181</v>
      </c>
      <c r="V3115" s="23" t="s">
        <v>54</v>
      </c>
      <c r="W3115" s="23" t="s">
        <v>2059</v>
      </c>
      <c r="X3115" s="23" t="s">
        <v>35</v>
      </c>
      <c r="Y3115" s="23" t="s">
        <v>35</v>
      </c>
      <c r="Z3115" s="23" t="s">
        <v>35</v>
      </c>
      <c r="AA3115" s="23" t="s">
        <v>35</v>
      </c>
      <c r="AB3115" s="23" t="s">
        <v>9978</v>
      </c>
      <c r="AC3115" s="23">
        <v>1</v>
      </c>
    </row>
    <row r="3116" spans="1:29" ht="15">
      <c r="A3116" s="24" t="s">
        <v>17</v>
      </c>
      <c r="B3116" s="25" t="s">
        <v>54</v>
      </c>
      <c r="C3116" s="25" t="s">
        <v>8</v>
      </c>
      <c r="D3116" s="25" t="s">
        <v>22</v>
      </c>
      <c r="E3116" s="25" t="s">
        <v>9981</v>
      </c>
      <c r="F3116" s="25"/>
      <c r="G3116" s="25" t="s">
        <v>2871</v>
      </c>
      <c r="H3116" s="25">
        <v>2006</v>
      </c>
      <c r="I3116" s="25" t="s">
        <v>46</v>
      </c>
      <c r="J3116" s="25" t="s">
        <v>9979</v>
      </c>
      <c r="K3116" s="25"/>
      <c r="L3116" s="25" t="s">
        <v>35</v>
      </c>
      <c r="M3116" s="25" t="s">
        <v>42</v>
      </c>
      <c r="N3116" s="25">
        <v>73902</v>
      </c>
      <c r="O3116" s="25">
        <v>10</v>
      </c>
      <c r="P3116" s="25" t="s">
        <v>9980</v>
      </c>
      <c r="Q3116" s="25" t="s">
        <v>9981</v>
      </c>
      <c r="R3116" s="25">
        <v>2006</v>
      </c>
      <c r="S3116" s="25" t="s">
        <v>35</v>
      </c>
      <c r="T3116" s="25" t="s">
        <v>9982</v>
      </c>
      <c r="U3116" s="25" t="s">
        <v>181</v>
      </c>
      <c r="V3116" s="25" t="s">
        <v>54</v>
      </c>
      <c r="W3116" s="25" t="s">
        <v>2059</v>
      </c>
      <c r="X3116" s="25" t="s">
        <v>35</v>
      </c>
      <c r="Y3116" s="25" t="s">
        <v>35</v>
      </c>
      <c r="Z3116" s="25" t="s">
        <v>35</v>
      </c>
      <c r="AA3116" s="25" t="s">
        <v>35</v>
      </c>
      <c r="AB3116" s="25" t="s">
        <v>9983</v>
      </c>
      <c r="AC3116" s="25">
        <v>1</v>
      </c>
    </row>
    <row r="3117" spans="1:29" ht="15">
      <c r="A3117" s="22" t="s">
        <v>17</v>
      </c>
      <c r="B3117" s="23" t="s">
        <v>54</v>
      </c>
      <c r="C3117" s="23" t="s">
        <v>8</v>
      </c>
      <c r="D3117" s="23" t="s">
        <v>22</v>
      </c>
      <c r="E3117" s="23" t="s">
        <v>9986</v>
      </c>
      <c r="F3117" s="23"/>
      <c r="G3117" s="23" t="s">
        <v>9984</v>
      </c>
      <c r="H3117" s="23">
        <v>1992</v>
      </c>
      <c r="I3117" s="23" t="s">
        <v>46</v>
      </c>
      <c r="J3117" s="23"/>
      <c r="K3117" s="23"/>
      <c r="L3117" s="23" t="s">
        <v>35</v>
      </c>
      <c r="M3117" s="23" t="s">
        <v>41</v>
      </c>
      <c r="N3117" s="23">
        <v>128001</v>
      </c>
      <c r="O3117" s="23">
        <v>10</v>
      </c>
      <c r="P3117" s="23" t="s">
        <v>9985</v>
      </c>
      <c r="Q3117" s="23" t="s">
        <v>9986</v>
      </c>
      <c r="R3117" s="23">
        <v>-2000</v>
      </c>
      <c r="S3117" s="23" t="s">
        <v>35</v>
      </c>
      <c r="T3117" s="23" t="s">
        <v>9987</v>
      </c>
      <c r="U3117" s="23" t="s">
        <v>181</v>
      </c>
      <c r="V3117" s="23" t="s">
        <v>54</v>
      </c>
      <c r="W3117" s="23" t="s">
        <v>2059</v>
      </c>
      <c r="X3117" s="23" t="s">
        <v>35</v>
      </c>
      <c r="Y3117" s="23" t="s">
        <v>35</v>
      </c>
      <c r="Z3117" s="23" t="s">
        <v>35</v>
      </c>
      <c r="AA3117" s="23" t="s">
        <v>35</v>
      </c>
      <c r="AB3117" s="23" t="s">
        <v>9988</v>
      </c>
      <c r="AC3117" s="23">
        <v>1</v>
      </c>
    </row>
    <row r="3118" spans="1:29" ht="15">
      <c r="A3118" s="24" t="s">
        <v>17</v>
      </c>
      <c r="B3118" s="25" t="s">
        <v>54</v>
      </c>
      <c r="C3118" s="25" t="s">
        <v>8</v>
      </c>
      <c r="D3118" s="25" t="s">
        <v>22</v>
      </c>
      <c r="E3118" s="25" t="s">
        <v>9992</v>
      </c>
      <c r="F3118" s="25" t="s">
        <v>9989</v>
      </c>
      <c r="G3118" s="25" t="s">
        <v>9990</v>
      </c>
      <c r="H3118" s="25">
        <v>1959</v>
      </c>
      <c r="I3118" s="25" t="s">
        <v>46</v>
      </c>
      <c r="J3118" s="25"/>
      <c r="K3118" s="25"/>
      <c r="L3118" s="25" t="s">
        <v>35</v>
      </c>
      <c r="M3118" s="25" t="s">
        <v>37</v>
      </c>
      <c r="N3118" s="25">
        <v>129121</v>
      </c>
      <c r="O3118" s="25">
        <v>10</v>
      </c>
      <c r="P3118" s="25" t="s">
        <v>9991</v>
      </c>
      <c r="Q3118" s="25" t="s">
        <v>9992</v>
      </c>
      <c r="R3118" s="25">
        <v>-2000</v>
      </c>
      <c r="S3118" s="25" t="s">
        <v>35</v>
      </c>
      <c r="T3118" s="25" t="s">
        <v>9993</v>
      </c>
      <c r="U3118" s="25" t="s">
        <v>181</v>
      </c>
      <c r="V3118" s="25" t="s">
        <v>54</v>
      </c>
      <c r="W3118" s="25" t="s">
        <v>2059</v>
      </c>
      <c r="X3118" s="25" t="s">
        <v>35</v>
      </c>
      <c r="Y3118" s="25" t="s">
        <v>35</v>
      </c>
      <c r="Z3118" s="25" t="s">
        <v>35</v>
      </c>
      <c r="AA3118" s="25" t="s">
        <v>35</v>
      </c>
      <c r="AB3118" s="25" t="s">
        <v>9994</v>
      </c>
      <c r="AC3118" s="25">
        <v>1</v>
      </c>
    </row>
    <row r="3119" spans="1:29" ht="15">
      <c r="A3119" s="22" t="s">
        <v>17</v>
      </c>
      <c r="B3119" s="23" t="s">
        <v>54</v>
      </c>
      <c r="C3119" s="23" t="s">
        <v>8</v>
      </c>
      <c r="D3119" s="23" t="s">
        <v>22</v>
      </c>
      <c r="E3119" s="23" t="s">
        <v>9998</v>
      </c>
      <c r="F3119" s="23" t="s">
        <v>8369</v>
      </c>
      <c r="G3119" s="23" t="s">
        <v>9995</v>
      </c>
      <c r="H3119" s="23">
        <v>2016</v>
      </c>
      <c r="I3119" s="23" t="s">
        <v>46</v>
      </c>
      <c r="J3119" s="23" t="s">
        <v>9996</v>
      </c>
      <c r="K3119" s="23"/>
      <c r="L3119" s="23" t="s">
        <v>35</v>
      </c>
      <c r="M3119" s="23" t="s">
        <v>43</v>
      </c>
      <c r="N3119" s="23">
        <v>263014</v>
      </c>
      <c r="O3119" s="23">
        <v>10</v>
      </c>
      <c r="P3119" s="23" t="s">
        <v>9997</v>
      </c>
      <c r="Q3119" s="23" t="s">
        <v>9998</v>
      </c>
      <c r="R3119" s="23">
        <v>2016</v>
      </c>
      <c r="S3119" s="23" t="s">
        <v>35</v>
      </c>
      <c r="T3119" s="23" t="s">
        <v>9999</v>
      </c>
      <c r="U3119" s="23" t="s">
        <v>181</v>
      </c>
      <c r="V3119" s="23" t="s">
        <v>54</v>
      </c>
      <c r="W3119" s="23" t="s">
        <v>2059</v>
      </c>
      <c r="X3119" s="23" t="s">
        <v>35</v>
      </c>
      <c r="Y3119" s="23" t="s">
        <v>35</v>
      </c>
      <c r="Z3119" s="23" t="s">
        <v>35</v>
      </c>
      <c r="AA3119" s="23" t="s">
        <v>35</v>
      </c>
      <c r="AB3119" s="23" t="s">
        <v>10000</v>
      </c>
      <c r="AC3119" s="23">
        <v>1</v>
      </c>
    </row>
    <row r="3120" spans="1:29" ht="15">
      <c r="A3120" s="24" t="s">
        <v>17</v>
      </c>
      <c r="B3120" s="25" t="s">
        <v>54</v>
      </c>
      <c r="C3120" s="25" t="s">
        <v>8</v>
      </c>
      <c r="D3120" s="25" t="s">
        <v>22</v>
      </c>
      <c r="E3120" s="25" t="s">
        <v>10004</v>
      </c>
      <c r="F3120" s="25"/>
      <c r="G3120" s="25" t="s">
        <v>10001</v>
      </c>
      <c r="H3120" s="25">
        <v>2005</v>
      </c>
      <c r="I3120" s="25" t="s">
        <v>46</v>
      </c>
      <c r="J3120" s="25" t="s">
        <v>10002</v>
      </c>
      <c r="K3120" s="25"/>
      <c r="L3120" s="25" t="s">
        <v>35</v>
      </c>
      <c r="M3120" s="25" t="s">
        <v>42</v>
      </c>
      <c r="N3120" s="25">
        <v>74283</v>
      </c>
      <c r="O3120" s="25">
        <v>10</v>
      </c>
      <c r="P3120" s="25" t="s">
        <v>10003</v>
      </c>
      <c r="Q3120" s="25" t="s">
        <v>10004</v>
      </c>
      <c r="R3120" s="25">
        <v>2005</v>
      </c>
      <c r="S3120" s="25" t="s">
        <v>35</v>
      </c>
      <c r="T3120" s="25" t="s">
        <v>10005</v>
      </c>
      <c r="U3120" s="25" t="s">
        <v>181</v>
      </c>
      <c r="V3120" s="25" t="s">
        <v>54</v>
      </c>
      <c r="W3120" s="25" t="s">
        <v>2059</v>
      </c>
      <c r="X3120" s="25" t="s">
        <v>35</v>
      </c>
      <c r="Y3120" s="25" t="s">
        <v>35</v>
      </c>
      <c r="Z3120" s="25" t="s">
        <v>35</v>
      </c>
      <c r="AA3120" s="25" t="s">
        <v>35</v>
      </c>
      <c r="AB3120" s="25" t="s">
        <v>10006</v>
      </c>
      <c r="AC3120" s="25">
        <v>1</v>
      </c>
    </row>
    <row r="3121" spans="1:29" ht="15">
      <c r="A3121" s="22" t="s">
        <v>17</v>
      </c>
      <c r="B3121" s="23" t="s">
        <v>54</v>
      </c>
      <c r="C3121" s="23" t="s">
        <v>8</v>
      </c>
      <c r="D3121" s="23" t="s">
        <v>22</v>
      </c>
      <c r="E3121" s="23" t="s">
        <v>10010</v>
      </c>
      <c r="F3121" s="23"/>
      <c r="G3121" s="23" t="s">
        <v>10007</v>
      </c>
      <c r="H3121" s="23">
        <v>2006</v>
      </c>
      <c r="I3121" s="23" t="s">
        <v>46</v>
      </c>
      <c r="J3121" s="23" t="s">
        <v>10008</v>
      </c>
      <c r="K3121" s="23"/>
      <c r="L3121" s="23" t="s">
        <v>35</v>
      </c>
      <c r="M3121" s="23" t="s">
        <v>42</v>
      </c>
      <c r="N3121" s="23">
        <v>74279</v>
      </c>
      <c r="O3121" s="23">
        <v>10</v>
      </c>
      <c r="P3121" s="23" t="s">
        <v>10009</v>
      </c>
      <c r="Q3121" s="23" t="s">
        <v>10010</v>
      </c>
      <c r="R3121" s="23">
        <v>2006</v>
      </c>
      <c r="S3121" s="23" t="s">
        <v>35</v>
      </c>
      <c r="T3121" s="23" t="s">
        <v>10011</v>
      </c>
      <c r="U3121" s="23" t="s">
        <v>181</v>
      </c>
      <c r="V3121" s="23" t="s">
        <v>54</v>
      </c>
      <c r="W3121" s="23" t="s">
        <v>2059</v>
      </c>
      <c r="X3121" s="23" t="s">
        <v>35</v>
      </c>
      <c r="Y3121" s="23" t="s">
        <v>35</v>
      </c>
      <c r="Z3121" s="23" t="s">
        <v>35</v>
      </c>
      <c r="AA3121" s="23" t="s">
        <v>35</v>
      </c>
      <c r="AB3121" s="23" t="s">
        <v>10012</v>
      </c>
      <c r="AC3121" s="23">
        <v>1</v>
      </c>
    </row>
    <row r="3122" spans="1:29" ht="15">
      <c r="A3122" s="24" t="s">
        <v>17</v>
      </c>
      <c r="B3122" s="25" t="s">
        <v>54</v>
      </c>
      <c r="C3122" s="25" t="s">
        <v>8</v>
      </c>
      <c r="D3122" s="25" t="s">
        <v>22</v>
      </c>
      <c r="E3122" s="25" t="s">
        <v>10015</v>
      </c>
      <c r="F3122" s="25"/>
      <c r="G3122" s="25" t="s">
        <v>10001</v>
      </c>
      <c r="H3122" s="25">
        <v>2005</v>
      </c>
      <c r="I3122" s="25" t="s">
        <v>46</v>
      </c>
      <c r="J3122" s="25" t="s">
        <v>10013</v>
      </c>
      <c r="K3122" s="25"/>
      <c r="L3122" s="25" t="s">
        <v>35</v>
      </c>
      <c r="M3122" s="25" t="s">
        <v>42</v>
      </c>
      <c r="N3122" s="25">
        <v>74277</v>
      </c>
      <c r="O3122" s="25">
        <v>10</v>
      </c>
      <c r="P3122" s="25" t="s">
        <v>10014</v>
      </c>
      <c r="Q3122" s="25" t="s">
        <v>10015</v>
      </c>
      <c r="R3122" s="25">
        <v>2005</v>
      </c>
      <c r="S3122" s="25" t="s">
        <v>35</v>
      </c>
      <c r="T3122" s="25" t="s">
        <v>10016</v>
      </c>
      <c r="U3122" s="25" t="s">
        <v>181</v>
      </c>
      <c r="V3122" s="25" t="s">
        <v>54</v>
      </c>
      <c r="W3122" s="25" t="s">
        <v>2059</v>
      </c>
      <c r="X3122" s="25" t="s">
        <v>35</v>
      </c>
      <c r="Y3122" s="25" t="s">
        <v>35</v>
      </c>
      <c r="Z3122" s="25" t="s">
        <v>35</v>
      </c>
      <c r="AA3122" s="25" t="s">
        <v>35</v>
      </c>
      <c r="AB3122" s="25" t="s">
        <v>10017</v>
      </c>
      <c r="AC3122" s="25">
        <v>1</v>
      </c>
    </row>
    <row r="3123" spans="1:29" ht="15">
      <c r="A3123" s="22" t="s">
        <v>17</v>
      </c>
      <c r="B3123" s="23" t="s">
        <v>54</v>
      </c>
      <c r="C3123" s="23" t="s">
        <v>8</v>
      </c>
      <c r="D3123" s="23" t="s">
        <v>22</v>
      </c>
      <c r="E3123" s="23" t="s">
        <v>10020</v>
      </c>
      <c r="F3123" s="23"/>
      <c r="G3123" s="23" t="s">
        <v>10001</v>
      </c>
      <c r="H3123" s="23">
        <v>2005</v>
      </c>
      <c r="I3123" s="23" t="s">
        <v>46</v>
      </c>
      <c r="J3123" s="23" t="s">
        <v>10018</v>
      </c>
      <c r="K3123" s="23"/>
      <c r="L3123" s="23" t="s">
        <v>35</v>
      </c>
      <c r="M3123" s="23" t="s">
        <v>42</v>
      </c>
      <c r="N3123" s="23">
        <v>74280</v>
      </c>
      <c r="O3123" s="23">
        <v>10</v>
      </c>
      <c r="P3123" s="23" t="s">
        <v>10019</v>
      </c>
      <c r="Q3123" s="23" t="s">
        <v>10020</v>
      </c>
      <c r="R3123" s="23">
        <v>2005</v>
      </c>
      <c r="S3123" s="23" t="s">
        <v>35</v>
      </c>
      <c r="T3123" s="23" t="s">
        <v>10021</v>
      </c>
      <c r="U3123" s="23" t="s">
        <v>181</v>
      </c>
      <c r="V3123" s="23" t="s">
        <v>54</v>
      </c>
      <c r="W3123" s="23" t="s">
        <v>2059</v>
      </c>
      <c r="X3123" s="23" t="s">
        <v>35</v>
      </c>
      <c r="Y3123" s="23" t="s">
        <v>35</v>
      </c>
      <c r="Z3123" s="23" t="s">
        <v>35</v>
      </c>
      <c r="AA3123" s="23" t="s">
        <v>35</v>
      </c>
      <c r="AB3123" s="23" t="s">
        <v>10022</v>
      </c>
      <c r="AC3123" s="23">
        <v>1</v>
      </c>
    </row>
    <row r="3124" spans="1:29" ht="15">
      <c r="A3124" s="24" t="s">
        <v>17</v>
      </c>
      <c r="B3124" s="25" t="s">
        <v>54</v>
      </c>
      <c r="C3124" s="25" t="s">
        <v>8</v>
      </c>
      <c r="D3124" s="25" t="s">
        <v>22</v>
      </c>
      <c r="E3124" s="25" t="s">
        <v>10026</v>
      </c>
      <c r="F3124" s="25"/>
      <c r="G3124" s="25" t="s">
        <v>10023</v>
      </c>
      <c r="H3124" s="25">
        <v>2007</v>
      </c>
      <c r="I3124" s="25" t="s">
        <v>46</v>
      </c>
      <c r="J3124" s="25" t="s">
        <v>10024</v>
      </c>
      <c r="K3124" s="25"/>
      <c r="L3124" s="25" t="s">
        <v>35</v>
      </c>
      <c r="M3124" s="25" t="s">
        <v>42</v>
      </c>
      <c r="N3124" s="25">
        <v>74278</v>
      </c>
      <c r="O3124" s="25">
        <v>10</v>
      </c>
      <c r="P3124" s="25" t="s">
        <v>10025</v>
      </c>
      <c r="Q3124" s="25" t="s">
        <v>10026</v>
      </c>
      <c r="R3124" s="25">
        <v>2007</v>
      </c>
      <c r="S3124" s="25" t="s">
        <v>35</v>
      </c>
      <c r="T3124" s="25" t="s">
        <v>10027</v>
      </c>
      <c r="U3124" s="25" t="s">
        <v>181</v>
      </c>
      <c r="V3124" s="25" t="s">
        <v>54</v>
      </c>
      <c r="W3124" s="25" t="s">
        <v>2059</v>
      </c>
      <c r="X3124" s="25" t="s">
        <v>35</v>
      </c>
      <c r="Y3124" s="25" t="s">
        <v>35</v>
      </c>
      <c r="Z3124" s="25" t="s">
        <v>35</v>
      </c>
      <c r="AA3124" s="25" t="s">
        <v>35</v>
      </c>
      <c r="AB3124" s="25" t="s">
        <v>10028</v>
      </c>
      <c r="AC3124" s="25">
        <v>1</v>
      </c>
    </row>
    <row r="3125" spans="1:29" ht="15">
      <c r="A3125" s="22" t="s">
        <v>17</v>
      </c>
      <c r="B3125" s="23" t="s">
        <v>54</v>
      </c>
      <c r="C3125" s="23" t="s">
        <v>8</v>
      </c>
      <c r="D3125" s="23" t="s">
        <v>22</v>
      </c>
      <c r="E3125" s="23" t="s">
        <v>10032</v>
      </c>
      <c r="F3125" s="23"/>
      <c r="G3125" s="23" t="s">
        <v>10029</v>
      </c>
      <c r="H3125" s="23">
        <v>2007</v>
      </c>
      <c r="I3125" s="23" t="s">
        <v>46</v>
      </c>
      <c r="J3125" s="23" t="s">
        <v>10030</v>
      </c>
      <c r="K3125" s="23"/>
      <c r="L3125" s="23" t="s">
        <v>35</v>
      </c>
      <c r="M3125" s="23" t="s">
        <v>42</v>
      </c>
      <c r="N3125" s="23">
        <v>74281</v>
      </c>
      <c r="O3125" s="23">
        <v>10</v>
      </c>
      <c r="P3125" s="23" t="s">
        <v>10031</v>
      </c>
      <c r="Q3125" s="23" t="s">
        <v>10032</v>
      </c>
      <c r="R3125" s="23">
        <v>2007</v>
      </c>
      <c r="S3125" s="23" t="s">
        <v>35</v>
      </c>
      <c r="T3125" s="23" t="s">
        <v>10033</v>
      </c>
      <c r="U3125" s="23" t="s">
        <v>181</v>
      </c>
      <c r="V3125" s="23" t="s">
        <v>54</v>
      </c>
      <c r="W3125" s="23" t="s">
        <v>2059</v>
      </c>
      <c r="X3125" s="23" t="s">
        <v>35</v>
      </c>
      <c r="Y3125" s="23" t="s">
        <v>35</v>
      </c>
      <c r="Z3125" s="23" t="s">
        <v>35</v>
      </c>
      <c r="AA3125" s="23" t="s">
        <v>35</v>
      </c>
      <c r="AB3125" s="23" t="s">
        <v>10034</v>
      </c>
      <c r="AC3125" s="23">
        <v>1</v>
      </c>
    </row>
    <row r="3126" spans="1:29" ht="15">
      <c r="A3126" s="24" t="s">
        <v>17</v>
      </c>
      <c r="B3126" s="25" t="s">
        <v>54</v>
      </c>
      <c r="C3126" s="25" t="s">
        <v>8</v>
      </c>
      <c r="D3126" s="25" t="s">
        <v>22</v>
      </c>
      <c r="E3126" s="25" t="s">
        <v>10037</v>
      </c>
      <c r="F3126" s="25"/>
      <c r="G3126" s="25" t="s">
        <v>2120</v>
      </c>
      <c r="H3126" s="25">
        <v>2017</v>
      </c>
      <c r="I3126" s="25" t="s">
        <v>46</v>
      </c>
      <c r="J3126" s="25" t="s">
        <v>10035</v>
      </c>
      <c r="K3126" s="25"/>
      <c r="L3126" s="25" t="s">
        <v>35</v>
      </c>
      <c r="M3126" s="25" t="s">
        <v>43</v>
      </c>
      <c r="N3126" s="25">
        <v>279791</v>
      </c>
      <c r="O3126" s="25">
        <v>10</v>
      </c>
      <c r="P3126" s="25" t="s">
        <v>10036</v>
      </c>
      <c r="Q3126" s="25" t="s">
        <v>10037</v>
      </c>
      <c r="R3126" s="25">
        <v>2017</v>
      </c>
      <c r="S3126" s="25" t="s">
        <v>35</v>
      </c>
      <c r="T3126" s="25" t="s">
        <v>10038</v>
      </c>
      <c r="U3126" s="25" t="s">
        <v>181</v>
      </c>
      <c r="V3126" s="25" t="s">
        <v>54</v>
      </c>
      <c r="W3126" s="25" t="s">
        <v>2059</v>
      </c>
      <c r="X3126" s="25" t="s">
        <v>35</v>
      </c>
      <c r="Y3126" s="25" t="s">
        <v>35</v>
      </c>
      <c r="Z3126" s="25" t="s">
        <v>35</v>
      </c>
      <c r="AA3126" s="25" t="s">
        <v>35</v>
      </c>
      <c r="AB3126" s="25" t="s">
        <v>10039</v>
      </c>
      <c r="AC3126" s="25">
        <v>1</v>
      </c>
    </row>
    <row r="3127" spans="1:29" ht="15">
      <c r="A3127" s="22" t="s">
        <v>17</v>
      </c>
      <c r="B3127" s="23" t="s">
        <v>54</v>
      </c>
      <c r="C3127" s="23" t="s">
        <v>8</v>
      </c>
      <c r="D3127" s="23" t="s">
        <v>22</v>
      </c>
      <c r="E3127" s="23" t="s">
        <v>10042</v>
      </c>
      <c r="F3127" s="23"/>
      <c r="G3127" s="23" t="s">
        <v>9731</v>
      </c>
      <c r="H3127" s="23">
        <v>2011</v>
      </c>
      <c r="I3127" s="23" t="s">
        <v>46</v>
      </c>
      <c r="J3127" s="23" t="s">
        <v>10040</v>
      </c>
      <c r="K3127" s="23"/>
      <c r="L3127" s="23" t="s">
        <v>35</v>
      </c>
      <c r="M3127" s="23" t="s">
        <v>43</v>
      </c>
      <c r="N3127" s="23">
        <v>153145</v>
      </c>
      <c r="O3127" s="23">
        <v>10</v>
      </c>
      <c r="P3127" s="23" t="s">
        <v>10041</v>
      </c>
      <c r="Q3127" s="23" t="s">
        <v>10042</v>
      </c>
      <c r="R3127" s="23">
        <v>2011</v>
      </c>
      <c r="S3127" s="23" t="s">
        <v>35</v>
      </c>
      <c r="T3127" s="23" t="s">
        <v>10043</v>
      </c>
      <c r="U3127" s="23" t="s">
        <v>181</v>
      </c>
      <c r="V3127" s="23" t="s">
        <v>54</v>
      </c>
      <c r="W3127" s="23" t="s">
        <v>2059</v>
      </c>
      <c r="X3127" s="23" t="s">
        <v>35</v>
      </c>
      <c r="Y3127" s="23" t="s">
        <v>35</v>
      </c>
      <c r="Z3127" s="23" t="s">
        <v>35</v>
      </c>
      <c r="AA3127" s="23" t="s">
        <v>35</v>
      </c>
      <c r="AB3127" s="23" t="s">
        <v>10044</v>
      </c>
      <c r="AC3127" s="23">
        <v>1</v>
      </c>
    </row>
    <row r="3128" spans="1:29" ht="15">
      <c r="A3128" s="24" t="s">
        <v>17</v>
      </c>
      <c r="B3128" s="25" t="s">
        <v>54</v>
      </c>
      <c r="C3128" s="25" t="s">
        <v>8</v>
      </c>
      <c r="D3128" s="25" t="s">
        <v>22</v>
      </c>
      <c r="E3128" s="25" t="s">
        <v>10048</v>
      </c>
      <c r="F3128" s="25"/>
      <c r="G3128" s="25" t="s">
        <v>10045</v>
      </c>
      <c r="H3128" s="25">
        <v>2006</v>
      </c>
      <c r="I3128" s="25" t="s">
        <v>46</v>
      </c>
      <c r="J3128" s="25" t="s">
        <v>10046</v>
      </c>
      <c r="K3128" s="25"/>
      <c r="L3128" s="25" t="s">
        <v>35</v>
      </c>
      <c r="M3128" s="25" t="s">
        <v>42</v>
      </c>
      <c r="N3128" s="25">
        <v>74282</v>
      </c>
      <c r="O3128" s="25">
        <v>10</v>
      </c>
      <c r="P3128" s="25" t="s">
        <v>10047</v>
      </c>
      <c r="Q3128" s="25" t="s">
        <v>10048</v>
      </c>
      <c r="R3128" s="25">
        <v>2006</v>
      </c>
      <c r="S3128" s="25" t="s">
        <v>35</v>
      </c>
      <c r="T3128" s="25" t="s">
        <v>10049</v>
      </c>
      <c r="U3128" s="25" t="s">
        <v>181</v>
      </c>
      <c r="V3128" s="25" t="s">
        <v>54</v>
      </c>
      <c r="W3128" s="25" t="s">
        <v>2059</v>
      </c>
      <c r="X3128" s="25" t="s">
        <v>35</v>
      </c>
      <c r="Y3128" s="25" t="s">
        <v>35</v>
      </c>
      <c r="Z3128" s="25" t="s">
        <v>35</v>
      </c>
      <c r="AA3128" s="25" t="s">
        <v>35</v>
      </c>
      <c r="AB3128" s="25" t="s">
        <v>10050</v>
      </c>
      <c r="AC3128" s="25">
        <v>1</v>
      </c>
    </row>
    <row r="3129" spans="1:29" ht="15">
      <c r="A3129" s="22" t="s">
        <v>17</v>
      </c>
      <c r="B3129" s="23" t="s">
        <v>54</v>
      </c>
      <c r="C3129" s="23" t="s">
        <v>8</v>
      </c>
      <c r="D3129" s="23" t="s">
        <v>22</v>
      </c>
      <c r="E3129" s="23" t="s">
        <v>10054</v>
      </c>
      <c r="F3129" s="23"/>
      <c r="G3129" s="23" t="s">
        <v>10051</v>
      </c>
      <c r="H3129" s="23">
        <v>2000</v>
      </c>
      <c r="I3129" s="23" t="s">
        <v>46</v>
      </c>
      <c r="J3129" s="23" t="s">
        <v>10052</v>
      </c>
      <c r="K3129" s="23"/>
      <c r="L3129" s="23" t="s">
        <v>35</v>
      </c>
      <c r="M3129" s="23" t="s">
        <v>41</v>
      </c>
      <c r="N3129" s="23">
        <v>167968</v>
      </c>
      <c r="O3129" s="23">
        <v>10</v>
      </c>
      <c r="P3129" s="23" t="s">
        <v>10053</v>
      </c>
      <c r="Q3129" s="23" t="s">
        <v>10054</v>
      </c>
      <c r="R3129" s="23">
        <v>-2000</v>
      </c>
      <c r="S3129" s="23" t="s">
        <v>35</v>
      </c>
      <c r="T3129" s="23" t="s">
        <v>10055</v>
      </c>
      <c r="U3129" s="23" t="s">
        <v>181</v>
      </c>
      <c r="V3129" s="23" t="s">
        <v>54</v>
      </c>
      <c r="W3129" s="23" t="s">
        <v>2059</v>
      </c>
      <c r="X3129" s="23" t="s">
        <v>35</v>
      </c>
      <c r="Y3129" s="23" t="s">
        <v>35</v>
      </c>
      <c r="Z3129" s="23" t="s">
        <v>35</v>
      </c>
      <c r="AA3129" s="23" t="s">
        <v>35</v>
      </c>
      <c r="AB3129" s="23" t="s">
        <v>10056</v>
      </c>
      <c r="AC3129" s="23">
        <v>1</v>
      </c>
    </row>
    <row r="3130" spans="1:29" ht="15">
      <c r="A3130" s="24" t="s">
        <v>17</v>
      </c>
      <c r="B3130" s="25" t="s">
        <v>54</v>
      </c>
      <c r="C3130" s="25" t="s">
        <v>8</v>
      </c>
      <c r="D3130" s="25" t="s">
        <v>22</v>
      </c>
      <c r="E3130" s="25" t="s">
        <v>10061</v>
      </c>
      <c r="F3130" s="25" t="s">
        <v>10057</v>
      </c>
      <c r="G3130" s="25" t="s">
        <v>10058</v>
      </c>
      <c r="H3130" s="25">
        <v>2011</v>
      </c>
      <c r="I3130" s="25" t="s">
        <v>46</v>
      </c>
      <c r="J3130" s="25" t="s">
        <v>10059</v>
      </c>
      <c r="K3130" s="25"/>
      <c r="L3130" s="25" t="s">
        <v>35</v>
      </c>
      <c r="M3130" s="25" t="s">
        <v>43</v>
      </c>
      <c r="N3130" s="25">
        <v>153011</v>
      </c>
      <c r="O3130" s="25">
        <v>10</v>
      </c>
      <c r="P3130" s="25" t="s">
        <v>10060</v>
      </c>
      <c r="Q3130" s="25" t="s">
        <v>10061</v>
      </c>
      <c r="R3130" s="25">
        <v>2011</v>
      </c>
      <c r="S3130" s="25" t="s">
        <v>35</v>
      </c>
      <c r="T3130" s="25" t="s">
        <v>10062</v>
      </c>
      <c r="U3130" s="25" t="s">
        <v>181</v>
      </c>
      <c r="V3130" s="25" t="s">
        <v>54</v>
      </c>
      <c r="W3130" s="25" t="s">
        <v>2059</v>
      </c>
      <c r="X3130" s="25" t="s">
        <v>35</v>
      </c>
      <c r="Y3130" s="25" t="s">
        <v>35</v>
      </c>
      <c r="Z3130" s="25" t="s">
        <v>35</v>
      </c>
      <c r="AA3130" s="25" t="s">
        <v>35</v>
      </c>
      <c r="AB3130" s="25" t="s">
        <v>10063</v>
      </c>
      <c r="AC3130" s="25">
        <v>1</v>
      </c>
    </row>
    <row r="3131" spans="1:29" ht="15">
      <c r="A3131" s="22" t="s">
        <v>17</v>
      </c>
      <c r="B3131" s="23" t="s">
        <v>54</v>
      </c>
      <c r="C3131" s="23" t="s">
        <v>8</v>
      </c>
      <c r="D3131" s="23" t="s">
        <v>22</v>
      </c>
      <c r="E3131" s="23" t="s">
        <v>10068</v>
      </c>
      <c r="F3131" s="23" t="s">
        <v>10064</v>
      </c>
      <c r="G3131" s="23" t="s">
        <v>10065</v>
      </c>
      <c r="H3131" s="23">
        <v>2002</v>
      </c>
      <c r="I3131" s="23" t="s">
        <v>46</v>
      </c>
      <c r="J3131" s="23" t="s">
        <v>10066</v>
      </c>
      <c r="K3131" s="23"/>
      <c r="L3131" s="23" t="s">
        <v>35</v>
      </c>
      <c r="M3131" s="23" t="s">
        <v>42</v>
      </c>
      <c r="N3131" s="23">
        <v>172952</v>
      </c>
      <c r="O3131" s="23">
        <v>10</v>
      </c>
      <c r="P3131" s="23" t="s">
        <v>10067</v>
      </c>
      <c r="Q3131" s="23" t="s">
        <v>10068</v>
      </c>
      <c r="R3131" s="23">
        <v>2002</v>
      </c>
      <c r="S3131" s="23" t="s">
        <v>35</v>
      </c>
      <c r="T3131" s="23" t="s">
        <v>10069</v>
      </c>
      <c r="U3131" s="23" t="s">
        <v>181</v>
      </c>
      <c r="V3131" s="23" t="s">
        <v>54</v>
      </c>
      <c r="W3131" s="23" t="s">
        <v>2059</v>
      </c>
      <c r="X3131" s="23" t="s">
        <v>35</v>
      </c>
      <c r="Y3131" s="23" t="s">
        <v>35</v>
      </c>
      <c r="Z3131" s="23" t="s">
        <v>35</v>
      </c>
      <c r="AA3131" s="23" t="s">
        <v>35</v>
      </c>
      <c r="AB3131" s="23" t="s">
        <v>10070</v>
      </c>
      <c r="AC3131" s="23">
        <v>1</v>
      </c>
    </row>
    <row r="3132" spans="1:29" ht="15">
      <c r="A3132" s="24" t="s">
        <v>17</v>
      </c>
      <c r="B3132" s="25" t="s">
        <v>54</v>
      </c>
      <c r="C3132" s="25" t="s">
        <v>8</v>
      </c>
      <c r="D3132" s="25" t="s">
        <v>22</v>
      </c>
      <c r="E3132" s="25" t="s">
        <v>10075</v>
      </c>
      <c r="F3132" s="25" t="s">
        <v>10071</v>
      </c>
      <c r="G3132" s="25" t="s">
        <v>10072</v>
      </c>
      <c r="H3132" s="25">
        <v>1999</v>
      </c>
      <c r="I3132" s="25" t="s">
        <v>45</v>
      </c>
      <c r="J3132" s="25" t="s">
        <v>10073</v>
      </c>
      <c r="K3132" s="25"/>
      <c r="L3132" s="25" t="s">
        <v>35</v>
      </c>
      <c r="M3132" s="25" t="s">
        <v>41</v>
      </c>
      <c r="N3132" s="25">
        <v>181653</v>
      </c>
      <c r="O3132" s="25">
        <v>10</v>
      </c>
      <c r="P3132" s="25" t="s">
        <v>10074</v>
      </c>
      <c r="Q3132" s="25" t="s">
        <v>10075</v>
      </c>
      <c r="R3132" s="25">
        <v>-2000</v>
      </c>
      <c r="S3132" s="25" t="s">
        <v>35</v>
      </c>
      <c r="T3132" s="25" t="s">
        <v>10076</v>
      </c>
      <c r="U3132" s="25" t="s">
        <v>181</v>
      </c>
      <c r="V3132" s="25" t="s">
        <v>54</v>
      </c>
      <c r="W3132" s="25" t="s">
        <v>2059</v>
      </c>
      <c r="X3132" s="25" t="s">
        <v>35</v>
      </c>
      <c r="Y3132" s="25" t="s">
        <v>35</v>
      </c>
      <c r="Z3132" s="25" t="s">
        <v>35</v>
      </c>
      <c r="AA3132" s="25" t="s">
        <v>35</v>
      </c>
      <c r="AB3132" s="25" t="s">
        <v>10077</v>
      </c>
      <c r="AC3132" s="25">
        <v>1</v>
      </c>
    </row>
    <row r="3133" spans="1:29" ht="15">
      <c r="A3133" s="22" t="s">
        <v>17</v>
      </c>
      <c r="B3133" s="23" t="s">
        <v>54</v>
      </c>
      <c r="C3133" s="23" t="s">
        <v>8</v>
      </c>
      <c r="D3133" s="23" t="s">
        <v>22</v>
      </c>
      <c r="E3133" s="23" t="s">
        <v>10081</v>
      </c>
      <c r="F3133" s="23"/>
      <c r="G3133" s="23" t="s">
        <v>10078</v>
      </c>
      <c r="H3133" s="23">
        <v>2017</v>
      </c>
      <c r="I3133" s="23" t="s">
        <v>45</v>
      </c>
      <c r="J3133" s="23" t="s">
        <v>10079</v>
      </c>
      <c r="K3133" s="23"/>
      <c r="L3133" s="23" t="s">
        <v>35</v>
      </c>
      <c r="M3133" s="23" t="s">
        <v>43</v>
      </c>
      <c r="N3133" s="23">
        <v>279051</v>
      </c>
      <c r="O3133" s="23">
        <v>10</v>
      </c>
      <c r="P3133" s="23" t="s">
        <v>10080</v>
      </c>
      <c r="Q3133" s="23" t="s">
        <v>10081</v>
      </c>
      <c r="R3133" s="23">
        <v>2017</v>
      </c>
      <c r="S3133" s="23" t="s">
        <v>35</v>
      </c>
      <c r="T3133" s="23" t="s">
        <v>10082</v>
      </c>
      <c r="U3133" s="23" t="s">
        <v>181</v>
      </c>
      <c r="V3133" s="23" t="s">
        <v>54</v>
      </c>
      <c r="W3133" s="23" t="s">
        <v>2059</v>
      </c>
      <c r="X3133" s="23" t="s">
        <v>35</v>
      </c>
      <c r="Y3133" s="23" t="s">
        <v>35</v>
      </c>
      <c r="Z3133" s="23" t="s">
        <v>35</v>
      </c>
      <c r="AA3133" s="23" t="s">
        <v>35</v>
      </c>
      <c r="AB3133" s="23" t="s">
        <v>10083</v>
      </c>
      <c r="AC3133" s="23">
        <v>1</v>
      </c>
    </row>
    <row r="3134" spans="1:29" ht="15">
      <c r="A3134" s="24" t="s">
        <v>17</v>
      </c>
      <c r="B3134" s="25" t="s">
        <v>54</v>
      </c>
      <c r="C3134" s="25" t="s">
        <v>8</v>
      </c>
      <c r="D3134" s="25" t="s">
        <v>22</v>
      </c>
      <c r="E3134" s="25" t="s">
        <v>10087</v>
      </c>
      <c r="F3134" s="25" t="s">
        <v>10084</v>
      </c>
      <c r="G3134" s="25" t="s">
        <v>3109</v>
      </c>
      <c r="H3134" s="25">
        <v>2011</v>
      </c>
      <c r="I3134" s="25" t="s">
        <v>47</v>
      </c>
      <c r="J3134" s="25" t="s">
        <v>10085</v>
      </c>
      <c r="K3134" s="25"/>
      <c r="L3134" s="25" t="s">
        <v>35</v>
      </c>
      <c r="M3134" s="25" t="s">
        <v>43</v>
      </c>
      <c r="N3134" s="25">
        <v>157209</v>
      </c>
      <c r="O3134" s="25">
        <v>10</v>
      </c>
      <c r="P3134" s="25" t="s">
        <v>10086</v>
      </c>
      <c r="Q3134" s="25" t="s">
        <v>10087</v>
      </c>
      <c r="R3134" s="25">
        <v>2011</v>
      </c>
      <c r="S3134" s="25" t="s">
        <v>35</v>
      </c>
      <c r="T3134" s="25" t="s">
        <v>10088</v>
      </c>
      <c r="U3134" s="25" t="s">
        <v>181</v>
      </c>
      <c r="V3134" s="25" t="s">
        <v>54</v>
      </c>
      <c r="W3134" s="25" t="s">
        <v>2059</v>
      </c>
      <c r="X3134" s="25" t="s">
        <v>35</v>
      </c>
      <c r="Y3134" s="25" t="s">
        <v>35</v>
      </c>
      <c r="Z3134" s="25" t="s">
        <v>35</v>
      </c>
      <c r="AA3134" s="25" t="s">
        <v>35</v>
      </c>
      <c r="AB3134" s="25" t="s">
        <v>10089</v>
      </c>
      <c r="AC3134" s="25">
        <v>1</v>
      </c>
    </row>
    <row r="3135" spans="1:29" ht="15">
      <c r="A3135" s="24" t="s">
        <v>17</v>
      </c>
      <c r="B3135" s="25" t="s">
        <v>58</v>
      </c>
      <c r="C3135" s="25" t="s">
        <v>11</v>
      </c>
      <c r="D3135" s="25" t="s">
        <v>22</v>
      </c>
      <c r="E3135" s="25" t="s">
        <v>10092</v>
      </c>
      <c r="F3135" s="25" t="s">
        <v>10090</v>
      </c>
      <c r="G3135" s="25" t="s">
        <v>2271</v>
      </c>
      <c r="H3135" s="25">
        <v>2017</v>
      </c>
      <c r="I3135" s="25" t="s">
        <v>45</v>
      </c>
      <c r="J3135" s="25"/>
      <c r="K3135" s="25"/>
      <c r="L3135" s="25" t="s">
        <v>34</v>
      </c>
      <c r="M3135" s="25" t="s">
        <v>43</v>
      </c>
      <c r="N3135" s="25">
        <v>266991</v>
      </c>
      <c r="O3135" s="25">
        <v>10</v>
      </c>
      <c r="P3135" s="25" t="s">
        <v>10091</v>
      </c>
      <c r="Q3135" s="25" t="s">
        <v>10092</v>
      </c>
      <c r="R3135" s="25">
        <v>2017</v>
      </c>
      <c r="S3135" s="25" t="s">
        <v>34</v>
      </c>
      <c r="T3135" s="25" t="s">
        <v>10093</v>
      </c>
      <c r="U3135" s="25" t="s">
        <v>181</v>
      </c>
      <c r="V3135" s="25" t="s">
        <v>2275</v>
      </c>
      <c r="W3135" s="25" t="s">
        <v>2059</v>
      </c>
      <c r="X3135" s="25" t="s">
        <v>35</v>
      </c>
      <c r="Y3135" s="25" t="s">
        <v>35</v>
      </c>
      <c r="Z3135" s="25" t="s">
        <v>35</v>
      </c>
      <c r="AA3135" s="25" t="s">
        <v>35</v>
      </c>
      <c r="AB3135" s="25" t="s">
        <v>10094</v>
      </c>
      <c r="AC3135" s="25">
        <v>1</v>
      </c>
    </row>
    <row r="3136" spans="1:29" ht="15">
      <c r="A3136" s="22" t="s">
        <v>17</v>
      </c>
      <c r="B3136" s="23" t="s">
        <v>54</v>
      </c>
      <c r="C3136" s="23" t="s">
        <v>8</v>
      </c>
      <c r="D3136" s="23" t="s">
        <v>22</v>
      </c>
      <c r="E3136" s="23" t="s">
        <v>10098</v>
      </c>
      <c r="F3136" s="23" t="s">
        <v>10095</v>
      </c>
      <c r="G3136" s="23" t="s">
        <v>2568</v>
      </c>
      <c r="H3136" s="23">
        <v>2010</v>
      </c>
      <c r="I3136" s="23" t="s">
        <v>45</v>
      </c>
      <c r="J3136" s="23" t="s">
        <v>10096</v>
      </c>
      <c r="K3136" s="23"/>
      <c r="L3136" s="23" t="s">
        <v>35</v>
      </c>
      <c r="M3136" s="23" t="s">
        <v>42</v>
      </c>
      <c r="N3136" s="23">
        <v>175598</v>
      </c>
      <c r="O3136" s="23">
        <v>10</v>
      </c>
      <c r="P3136" s="23" t="s">
        <v>10097</v>
      </c>
      <c r="Q3136" s="23" t="s">
        <v>10098</v>
      </c>
      <c r="R3136" s="23">
        <v>2010</v>
      </c>
      <c r="S3136" s="23" t="s">
        <v>35</v>
      </c>
      <c r="T3136" s="23" t="s">
        <v>10099</v>
      </c>
      <c r="U3136" s="23" t="s">
        <v>181</v>
      </c>
      <c r="V3136" s="23" t="s">
        <v>54</v>
      </c>
      <c r="W3136" s="23" t="s">
        <v>2059</v>
      </c>
      <c r="X3136" s="23" t="s">
        <v>35</v>
      </c>
      <c r="Y3136" s="23" t="s">
        <v>35</v>
      </c>
      <c r="Z3136" s="23" t="s">
        <v>35</v>
      </c>
      <c r="AA3136" s="23" t="s">
        <v>35</v>
      </c>
      <c r="AB3136" s="23" t="s">
        <v>10100</v>
      </c>
      <c r="AC3136" s="23">
        <v>1</v>
      </c>
    </row>
    <row r="3137" spans="1:29" ht="15">
      <c r="A3137" s="24" t="s">
        <v>17</v>
      </c>
      <c r="B3137" s="25" t="s">
        <v>54</v>
      </c>
      <c r="C3137" s="25" t="s">
        <v>8</v>
      </c>
      <c r="D3137" s="25" t="s">
        <v>22</v>
      </c>
      <c r="E3137" s="25" t="s">
        <v>10104</v>
      </c>
      <c r="F3137" s="25"/>
      <c r="G3137" s="25" t="s">
        <v>10101</v>
      </c>
      <c r="H3137" s="25">
        <v>2017</v>
      </c>
      <c r="I3137" s="25" t="s">
        <v>46</v>
      </c>
      <c r="J3137" s="25" t="s">
        <v>10102</v>
      </c>
      <c r="K3137" s="25"/>
      <c r="L3137" s="25" t="s">
        <v>35</v>
      </c>
      <c r="M3137" s="25" t="s">
        <v>43</v>
      </c>
      <c r="N3137" s="25">
        <v>280775</v>
      </c>
      <c r="O3137" s="25">
        <v>10</v>
      </c>
      <c r="P3137" s="25" t="s">
        <v>10103</v>
      </c>
      <c r="Q3137" s="25" t="s">
        <v>10104</v>
      </c>
      <c r="R3137" s="25">
        <v>2017</v>
      </c>
      <c r="S3137" s="25" t="s">
        <v>35</v>
      </c>
      <c r="T3137" s="25" t="s">
        <v>10105</v>
      </c>
      <c r="U3137" s="25" t="s">
        <v>181</v>
      </c>
      <c r="V3137" s="25" t="s">
        <v>54</v>
      </c>
      <c r="W3137" s="25" t="s">
        <v>2059</v>
      </c>
      <c r="X3137" s="25" t="s">
        <v>35</v>
      </c>
      <c r="Y3137" s="25" t="s">
        <v>35</v>
      </c>
      <c r="Z3137" s="25" t="s">
        <v>35</v>
      </c>
      <c r="AA3137" s="25" t="s">
        <v>35</v>
      </c>
      <c r="AB3137" s="25" t="s">
        <v>10106</v>
      </c>
      <c r="AC3137" s="25">
        <v>1</v>
      </c>
    </row>
    <row r="3138" spans="1:29" ht="15">
      <c r="A3138" s="22" t="s">
        <v>17</v>
      </c>
      <c r="B3138" s="23" t="s">
        <v>54</v>
      </c>
      <c r="C3138" s="23" t="s">
        <v>8</v>
      </c>
      <c r="D3138" s="23" t="s">
        <v>22</v>
      </c>
      <c r="E3138" s="23" t="s">
        <v>10109</v>
      </c>
      <c r="F3138" s="23"/>
      <c r="G3138" s="23" t="s">
        <v>2169</v>
      </c>
      <c r="H3138" s="23">
        <v>2016</v>
      </c>
      <c r="I3138" s="23" t="s">
        <v>46</v>
      </c>
      <c r="J3138" s="23" t="s">
        <v>10107</v>
      </c>
      <c r="K3138" s="23"/>
      <c r="L3138" s="23" t="s">
        <v>35</v>
      </c>
      <c r="M3138" s="23" t="s">
        <v>43</v>
      </c>
      <c r="N3138" s="23">
        <v>178227</v>
      </c>
      <c r="O3138" s="23">
        <v>10</v>
      </c>
      <c r="P3138" s="23" t="s">
        <v>10108</v>
      </c>
      <c r="Q3138" s="23" t="s">
        <v>10109</v>
      </c>
      <c r="R3138" s="23">
        <v>2016</v>
      </c>
      <c r="S3138" s="23" t="s">
        <v>35</v>
      </c>
      <c r="T3138" s="23" t="s">
        <v>10110</v>
      </c>
      <c r="U3138" s="23" t="s">
        <v>181</v>
      </c>
      <c r="V3138" s="23" t="s">
        <v>54</v>
      </c>
      <c r="W3138" s="23" t="s">
        <v>2059</v>
      </c>
      <c r="X3138" s="23" t="s">
        <v>35</v>
      </c>
      <c r="Y3138" s="23" t="s">
        <v>35</v>
      </c>
      <c r="Z3138" s="23" t="s">
        <v>35</v>
      </c>
      <c r="AA3138" s="23" t="s">
        <v>35</v>
      </c>
      <c r="AB3138" s="23" t="s">
        <v>10111</v>
      </c>
      <c r="AC3138" s="23">
        <v>1</v>
      </c>
    </row>
    <row r="3139" spans="1:29" ht="15">
      <c r="A3139" s="24" t="s">
        <v>17</v>
      </c>
      <c r="B3139" s="25" t="s">
        <v>54</v>
      </c>
      <c r="C3139" s="25" t="s">
        <v>8</v>
      </c>
      <c r="D3139" s="25" t="s">
        <v>22</v>
      </c>
      <c r="E3139" s="25" t="s">
        <v>10114</v>
      </c>
      <c r="F3139" s="25"/>
      <c r="G3139" s="25" t="s">
        <v>2688</v>
      </c>
      <c r="H3139" s="25">
        <v>2011</v>
      </c>
      <c r="I3139" s="25" t="s">
        <v>46</v>
      </c>
      <c r="J3139" s="25" t="s">
        <v>10112</v>
      </c>
      <c r="K3139" s="25"/>
      <c r="L3139" s="25" t="s">
        <v>35</v>
      </c>
      <c r="M3139" s="25" t="s">
        <v>43</v>
      </c>
      <c r="N3139" s="25">
        <v>156952</v>
      </c>
      <c r="O3139" s="25">
        <v>10</v>
      </c>
      <c r="P3139" s="25" t="s">
        <v>10113</v>
      </c>
      <c r="Q3139" s="25" t="s">
        <v>10114</v>
      </c>
      <c r="R3139" s="25">
        <v>2011</v>
      </c>
      <c r="S3139" s="25" t="s">
        <v>35</v>
      </c>
      <c r="T3139" s="25" t="s">
        <v>10115</v>
      </c>
      <c r="U3139" s="25" t="s">
        <v>181</v>
      </c>
      <c r="V3139" s="25" t="s">
        <v>54</v>
      </c>
      <c r="W3139" s="25" t="s">
        <v>2059</v>
      </c>
      <c r="X3139" s="25" t="s">
        <v>35</v>
      </c>
      <c r="Y3139" s="25" t="s">
        <v>35</v>
      </c>
      <c r="Z3139" s="25" t="s">
        <v>35</v>
      </c>
      <c r="AA3139" s="25" t="s">
        <v>35</v>
      </c>
      <c r="AB3139" s="25" t="s">
        <v>10116</v>
      </c>
      <c r="AC3139" s="25">
        <v>1</v>
      </c>
    </row>
    <row r="3140" spans="1:29" ht="15">
      <c r="A3140" s="22" t="s">
        <v>17</v>
      </c>
      <c r="B3140" s="23" t="s">
        <v>54</v>
      </c>
      <c r="C3140" s="23" t="s">
        <v>8</v>
      </c>
      <c r="D3140" s="23" t="s">
        <v>22</v>
      </c>
      <c r="E3140" s="23" t="s">
        <v>10120</v>
      </c>
      <c r="F3140" s="23" t="s">
        <v>10117</v>
      </c>
      <c r="G3140" s="23" t="s">
        <v>2232</v>
      </c>
      <c r="H3140" s="23">
        <v>2015</v>
      </c>
      <c r="I3140" s="23" t="s">
        <v>45</v>
      </c>
      <c r="J3140" s="23" t="s">
        <v>10118</v>
      </c>
      <c r="K3140" s="23"/>
      <c r="L3140" s="23" t="s">
        <v>35</v>
      </c>
      <c r="M3140" s="23" t="s">
        <v>43</v>
      </c>
      <c r="N3140" s="23">
        <v>180645</v>
      </c>
      <c r="O3140" s="23">
        <v>10</v>
      </c>
      <c r="P3140" s="23" t="s">
        <v>10119</v>
      </c>
      <c r="Q3140" s="23" t="s">
        <v>10120</v>
      </c>
      <c r="R3140" s="23">
        <v>2015</v>
      </c>
      <c r="S3140" s="23" t="s">
        <v>35</v>
      </c>
      <c r="T3140" s="23" t="s">
        <v>10121</v>
      </c>
      <c r="U3140" s="23" t="s">
        <v>181</v>
      </c>
      <c r="V3140" s="23" t="s">
        <v>54</v>
      </c>
      <c r="W3140" s="23" t="s">
        <v>2059</v>
      </c>
      <c r="X3140" s="23" t="s">
        <v>35</v>
      </c>
      <c r="Y3140" s="23" t="s">
        <v>35</v>
      </c>
      <c r="Z3140" s="23" t="s">
        <v>35</v>
      </c>
      <c r="AA3140" s="23" t="s">
        <v>35</v>
      </c>
      <c r="AB3140" s="23" t="s">
        <v>10122</v>
      </c>
      <c r="AC3140" s="23">
        <v>1</v>
      </c>
    </row>
    <row r="3141" spans="1:29" ht="15">
      <c r="A3141" s="24" t="s">
        <v>17</v>
      </c>
      <c r="B3141" s="25" t="s">
        <v>54</v>
      </c>
      <c r="C3141" s="25" t="s">
        <v>8</v>
      </c>
      <c r="D3141" s="25" t="s">
        <v>22</v>
      </c>
      <c r="E3141" s="25" t="s">
        <v>10126</v>
      </c>
      <c r="F3141" s="25"/>
      <c r="G3141" s="25" t="s">
        <v>10123</v>
      </c>
      <c r="H3141" s="25">
        <v>2012</v>
      </c>
      <c r="I3141" s="25" t="s">
        <v>46</v>
      </c>
      <c r="J3141" s="25" t="s">
        <v>10124</v>
      </c>
      <c r="K3141" s="25"/>
      <c r="L3141" s="25" t="s">
        <v>35</v>
      </c>
      <c r="M3141" s="25" t="s">
        <v>43</v>
      </c>
      <c r="N3141" s="25">
        <v>183422</v>
      </c>
      <c r="O3141" s="25">
        <v>10</v>
      </c>
      <c r="P3141" s="25" t="s">
        <v>10125</v>
      </c>
      <c r="Q3141" s="25" t="s">
        <v>10126</v>
      </c>
      <c r="R3141" s="25">
        <v>2012</v>
      </c>
      <c r="S3141" s="25" t="s">
        <v>35</v>
      </c>
      <c r="T3141" s="25" t="s">
        <v>10127</v>
      </c>
      <c r="U3141" s="25" t="s">
        <v>181</v>
      </c>
      <c r="V3141" s="25" t="s">
        <v>54</v>
      </c>
      <c r="W3141" s="25" t="s">
        <v>2059</v>
      </c>
      <c r="X3141" s="25" t="s">
        <v>35</v>
      </c>
      <c r="Y3141" s="25" t="s">
        <v>35</v>
      </c>
      <c r="Z3141" s="25" t="s">
        <v>35</v>
      </c>
      <c r="AA3141" s="25" t="s">
        <v>35</v>
      </c>
      <c r="AB3141" s="25" t="s">
        <v>10128</v>
      </c>
      <c r="AC3141" s="25">
        <v>1</v>
      </c>
    </row>
    <row r="3142" spans="1:29" ht="15">
      <c r="A3142" s="22" t="s">
        <v>17</v>
      </c>
      <c r="B3142" s="23" t="s">
        <v>54</v>
      </c>
      <c r="C3142" s="23" t="s">
        <v>8</v>
      </c>
      <c r="D3142" s="23" t="s">
        <v>22</v>
      </c>
      <c r="E3142" s="23" t="s">
        <v>10131</v>
      </c>
      <c r="F3142" s="23"/>
      <c r="G3142" s="23" t="s">
        <v>2568</v>
      </c>
      <c r="H3142" s="23">
        <v>2010</v>
      </c>
      <c r="I3142" s="23" t="s">
        <v>45</v>
      </c>
      <c r="J3142" s="23" t="s">
        <v>10129</v>
      </c>
      <c r="K3142" s="23"/>
      <c r="L3142" s="23" t="s">
        <v>35</v>
      </c>
      <c r="M3142" s="23" t="s">
        <v>42</v>
      </c>
      <c r="N3142" s="23">
        <v>179982</v>
      </c>
      <c r="O3142" s="23">
        <v>10</v>
      </c>
      <c r="P3142" s="23" t="s">
        <v>10130</v>
      </c>
      <c r="Q3142" s="23" t="s">
        <v>10131</v>
      </c>
      <c r="R3142" s="23">
        <v>2010</v>
      </c>
      <c r="S3142" s="23" t="s">
        <v>35</v>
      </c>
      <c r="T3142" s="23" t="s">
        <v>10132</v>
      </c>
      <c r="U3142" s="23" t="s">
        <v>181</v>
      </c>
      <c r="V3142" s="23" t="s">
        <v>54</v>
      </c>
      <c r="W3142" s="23" t="s">
        <v>2059</v>
      </c>
      <c r="X3142" s="23" t="s">
        <v>35</v>
      </c>
      <c r="Y3142" s="23" t="s">
        <v>35</v>
      </c>
      <c r="Z3142" s="23" t="s">
        <v>35</v>
      </c>
      <c r="AA3142" s="23" t="s">
        <v>35</v>
      </c>
      <c r="AB3142" s="23" t="s">
        <v>10133</v>
      </c>
      <c r="AC3142" s="23">
        <v>1</v>
      </c>
    </row>
    <row r="3143" spans="1:29" ht="15">
      <c r="A3143" s="24" t="s">
        <v>17</v>
      </c>
      <c r="B3143" s="25" t="s">
        <v>54</v>
      </c>
      <c r="C3143" s="25" t="s">
        <v>8</v>
      </c>
      <c r="D3143" s="25" t="s">
        <v>22</v>
      </c>
      <c r="E3143" s="25" t="s">
        <v>10137</v>
      </c>
      <c r="F3143" s="25"/>
      <c r="G3143" s="25" t="s">
        <v>10134</v>
      </c>
      <c r="H3143" s="25">
        <v>2010</v>
      </c>
      <c r="I3143" s="25" t="s">
        <v>46</v>
      </c>
      <c r="J3143" s="25" t="s">
        <v>10135</v>
      </c>
      <c r="K3143" s="25"/>
      <c r="L3143" s="25" t="s">
        <v>35</v>
      </c>
      <c r="M3143" s="25" t="s">
        <v>42</v>
      </c>
      <c r="N3143" s="25">
        <v>48483</v>
      </c>
      <c r="O3143" s="25">
        <v>20</v>
      </c>
      <c r="P3143" s="25" t="s">
        <v>10136</v>
      </c>
      <c r="Q3143" s="25" t="s">
        <v>10137</v>
      </c>
      <c r="R3143" s="25">
        <v>2010</v>
      </c>
      <c r="S3143" s="25" t="s">
        <v>35</v>
      </c>
      <c r="T3143" s="25" t="s">
        <v>10138</v>
      </c>
      <c r="U3143" s="25" t="s">
        <v>181</v>
      </c>
      <c r="V3143" s="25" t="s">
        <v>54</v>
      </c>
      <c r="W3143" s="25" t="s">
        <v>2059</v>
      </c>
      <c r="X3143" s="25" t="s">
        <v>35</v>
      </c>
      <c r="Y3143" s="25" t="s">
        <v>35</v>
      </c>
      <c r="Z3143" s="25" t="s">
        <v>35</v>
      </c>
      <c r="AA3143" s="25" t="s">
        <v>35</v>
      </c>
      <c r="AB3143" s="25" t="s">
        <v>10139</v>
      </c>
      <c r="AC3143" s="25">
        <v>1</v>
      </c>
    </row>
    <row r="3144" spans="1:29" ht="15">
      <c r="A3144" s="22" t="s">
        <v>17</v>
      </c>
      <c r="B3144" s="23" t="s">
        <v>54</v>
      </c>
      <c r="C3144" s="23" t="s">
        <v>8</v>
      </c>
      <c r="D3144" s="23" t="s">
        <v>22</v>
      </c>
      <c r="E3144" s="23" t="s">
        <v>10143</v>
      </c>
      <c r="F3144" s="23"/>
      <c r="G3144" s="23" t="s">
        <v>10140</v>
      </c>
      <c r="H3144" s="23">
        <v>2008</v>
      </c>
      <c r="I3144" s="23" t="s">
        <v>46</v>
      </c>
      <c r="J3144" s="23" t="s">
        <v>10141</v>
      </c>
      <c r="K3144" s="23"/>
      <c r="L3144" s="23" t="s">
        <v>35</v>
      </c>
      <c r="M3144" s="23" t="s">
        <v>42</v>
      </c>
      <c r="N3144" s="23">
        <v>180128</v>
      </c>
      <c r="O3144" s="23">
        <v>10</v>
      </c>
      <c r="P3144" s="23" t="s">
        <v>10142</v>
      </c>
      <c r="Q3144" s="23" t="s">
        <v>10143</v>
      </c>
      <c r="R3144" s="23">
        <v>2008</v>
      </c>
      <c r="S3144" s="23" t="s">
        <v>35</v>
      </c>
      <c r="T3144" s="23" t="s">
        <v>10144</v>
      </c>
      <c r="U3144" s="23" t="s">
        <v>181</v>
      </c>
      <c r="V3144" s="23" t="s">
        <v>54</v>
      </c>
      <c r="W3144" s="23" t="s">
        <v>2059</v>
      </c>
      <c r="X3144" s="23" t="s">
        <v>35</v>
      </c>
      <c r="Y3144" s="23" t="s">
        <v>35</v>
      </c>
      <c r="Z3144" s="23" t="s">
        <v>35</v>
      </c>
      <c r="AA3144" s="23" t="s">
        <v>35</v>
      </c>
      <c r="AB3144" s="23" t="s">
        <v>10145</v>
      </c>
      <c r="AC3144" s="23">
        <v>1</v>
      </c>
    </row>
    <row r="3145" spans="1:29" ht="15">
      <c r="A3145" s="24" t="s">
        <v>17</v>
      </c>
      <c r="B3145" s="25" t="s">
        <v>54</v>
      </c>
      <c r="C3145" s="25" t="s">
        <v>8</v>
      </c>
      <c r="D3145" s="25" t="s">
        <v>22</v>
      </c>
      <c r="E3145" s="25" t="s">
        <v>10149</v>
      </c>
      <c r="F3145" s="25"/>
      <c r="G3145" s="25" t="s">
        <v>10146</v>
      </c>
      <c r="H3145" s="25">
        <v>2016</v>
      </c>
      <c r="I3145" s="25" t="s">
        <v>46</v>
      </c>
      <c r="J3145" s="25" t="s">
        <v>10147</v>
      </c>
      <c r="K3145" s="25"/>
      <c r="L3145" s="25" t="s">
        <v>35</v>
      </c>
      <c r="M3145" s="25" t="s">
        <v>43</v>
      </c>
      <c r="N3145" s="25">
        <v>274829</v>
      </c>
      <c r="O3145" s="25">
        <v>10</v>
      </c>
      <c r="P3145" s="25" t="s">
        <v>10148</v>
      </c>
      <c r="Q3145" s="25" t="s">
        <v>10149</v>
      </c>
      <c r="R3145" s="25">
        <v>2016</v>
      </c>
      <c r="S3145" s="25" t="s">
        <v>35</v>
      </c>
      <c r="T3145" s="25" t="s">
        <v>10150</v>
      </c>
      <c r="U3145" s="25" t="s">
        <v>181</v>
      </c>
      <c r="V3145" s="25" t="s">
        <v>54</v>
      </c>
      <c r="W3145" s="25" t="s">
        <v>2059</v>
      </c>
      <c r="X3145" s="25" t="s">
        <v>35</v>
      </c>
      <c r="Y3145" s="25" t="s">
        <v>35</v>
      </c>
      <c r="Z3145" s="25" t="s">
        <v>35</v>
      </c>
      <c r="AA3145" s="25" t="s">
        <v>35</v>
      </c>
      <c r="AB3145" s="25" t="s">
        <v>10151</v>
      </c>
      <c r="AC3145" s="25">
        <v>1</v>
      </c>
    </row>
    <row r="3146" spans="1:29" ht="15">
      <c r="A3146" s="22" t="s">
        <v>17</v>
      </c>
      <c r="B3146" s="23" t="s">
        <v>58</v>
      </c>
      <c r="C3146" s="23" t="s">
        <v>11</v>
      </c>
      <c r="D3146" s="23" t="s">
        <v>22</v>
      </c>
      <c r="E3146" s="23" t="s">
        <v>10154</v>
      </c>
      <c r="F3146" s="23" t="s">
        <v>10152</v>
      </c>
      <c r="G3146" s="23" t="s">
        <v>2055</v>
      </c>
      <c r="H3146" s="23">
        <v>2007</v>
      </c>
      <c r="I3146" s="23" t="s">
        <v>45</v>
      </c>
      <c r="J3146" s="23"/>
      <c r="K3146" s="23"/>
      <c r="L3146" s="23" t="s">
        <v>33</v>
      </c>
      <c r="M3146" s="23" t="s">
        <v>42</v>
      </c>
      <c r="N3146" s="23">
        <v>88416</v>
      </c>
      <c r="O3146" s="23">
        <v>20</v>
      </c>
      <c r="P3146" s="23" t="s">
        <v>10153</v>
      </c>
      <c r="Q3146" s="23" t="s">
        <v>10154</v>
      </c>
      <c r="R3146" s="23">
        <v>2007</v>
      </c>
      <c r="S3146" s="23" t="s">
        <v>33</v>
      </c>
      <c r="T3146" s="23" t="s">
        <v>10155</v>
      </c>
      <c r="U3146" s="23" t="s">
        <v>181</v>
      </c>
      <c r="V3146" s="23" t="s">
        <v>10156</v>
      </c>
      <c r="W3146" s="23" t="s">
        <v>2059</v>
      </c>
      <c r="X3146" s="23" t="s">
        <v>35</v>
      </c>
      <c r="Y3146" s="23" t="s">
        <v>35</v>
      </c>
      <c r="Z3146" s="23" t="s">
        <v>35</v>
      </c>
      <c r="AA3146" s="23" t="s">
        <v>35</v>
      </c>
      <c r="AB3146" s="23" t="s">
        <v>10157</v>
      </c>
      <c r="AC3146" s="23">
        <v>1</v>
      </c>
    </row>
    <row r="3147" spans="1:29" ht="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ht="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ht="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ht="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ht="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ht="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ht="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ht="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ht="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ht="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ht="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ht="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ht="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ht="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ht="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ht="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ht="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ht="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ht="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ht="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ht="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ht="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ht="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ht="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ht="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ht="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ht="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ht="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ht="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ht="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ht="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ht="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ht="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</sheetData>
  <autoFilter ref="A1:AC3146" xr:uid="{76515C51-4231-4509-8381-5B7695D8D399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11AD34C856CD42BF91DDD8E97199EB" ma:contentTypeVersion="5" ma:contentTypeDescription="Crear nuevo documento." ma:contentTypeScope="" ma:versionID="8e9e8e19b0f7a66527a19649cdc649ca">
  <xsd:schema xmlns:xsd="http://www.w3.org/2001/XMLSchema" xmlns:xs="http://www.w3.org/2001/XMLSchema" xmlns:p="http://schemas.microsoft.com/office/2006/metadata/properties" xmlns:ns2="1ff709fa-6d6a-449e-a9ef-a200e2783c0e" targetNamespace="http://schemas.microsoft.com/office/2006/metadata/properties" ma:root="true" ma:fieldsID="f1f365a0897f561fe2a6cf5df9687f2d" ns2:_="">
    <xsd:import namespace="1ff709fa-6d6a-449e-a9ef-a200e2783c0e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f709fa-6d6a-449e-a9ef-a200e2783c0e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1ff709fa-6d6a-449e-a9ef-a200e2783c0e">5CJVHRM7X7WS-470-286</_dlc_DocId>
    <_dlc_DocIdUrl xmlns="1ff709fa-6d6a-449e-a9ef-a200e2783c0e">
      <Url>https://portalservicios.unisabana.edu.co/sa/DBiblioteca/_layouts/15/DocIdRedir.aspx?ID=5CJVHRM7X7WS-470-286</Url>
      <Description>5CJVHRM7X7WS-470-286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7525A07-EA1B-41C2-B314-3E2EA909724D}"/>
</file>

<file path=customXml/itemProps2.xml><?xml version="1.0" encoding="utf-8"?>
<ds:datastoreItem xmlns:ds="http://schemas.openxmlformats.org/officeDocument/2006/customXml" ds:itemID="{282FF103-16DF-42F0-A4B7-ACC93F7A62EB}"/>
</file>

<file path=customXml/itemProps3.xml><?xml version="1.0" encoding="utf-8"?>
<ds:datastoreItem xmlns:ds="http://schemas.openxmlformats.org/officeDocument/2006/customXml" ds:itemID="{D5402C4E-B2EC-4372-8AC7-D1CF250058F9}"/>
</file>

<file path=customXml/itemProps4.xml><?xml version="1.0" encoding="utf-8"?>
<ds:datastoreItem xmlns:ds="http://schemas.openxmlformats.org/officeDocument/2006/customXml" ds:itemID="{64EDF555-D531-4BAD-89D0-DE8A00E32C5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Gilberto Henao Vanegas</dc:creator>
  <cp:keywords/>
  <dc:description/>
  <cp:lastModifiedBy/>
  <cp:revision/>
  <dcterms:created xsi:type="dcterms:W3CDTF">2015-06-05T18:19:34Z</dcterms:created>
  <dcterms:modified xsi:type="dcterms:W3CDTF">2023-06-23T18:43:27Z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0x010100CB11AD34C856CD42BF91DDD8E97199EB</vt:lpwstr>
  </property>
  <property fmtid="{D5CDD505-2E9C-101B-9397-08002B2CF9AE}" pid="3" name="_dlc_DocIdItemGuid">
    <vt:lpwstr>66059fa3-979a-413a-b529-f1ece3110598</vt:lpwstr>
  </property>
</Properties>
</file>